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yalbotanicgarden-my.sharepoint.com/personal/aelliott_rbge_org_uk/Documents/wfo-text-content/wfo-text-content/data/Flora_Uruguaya/work/"/>
    </mc:Choice>
  </mc:AlternateContent>
  <xr:revisionPtr revIDLastSave="41" documentId="8_{2F229A4A-0562-4C2D-B7DE-93BA9F468D7E}" xr6:coauthVersionLast="47" xr6:coauthVersionMax="47" xr10:uidLastSave="{F305EC9F-CCF8-4752-B4EB-3CE921D1AF3F}"/>
  <bookViews>
    <workbookView xWindow="-120" yWindow="-120" windowWidth="29040" windowHeight="15720" firstSheet="1" activeTab="4" xr2:uid="{94562763-30C8-495F-B2B4-CFD4F630B6C1}"/>
  </bookViews>
  <sheets>
    <sheet name="florauruguaya_V_4" sheetId="2" r:id="rId1"/>
    <sheet name="especies_20260407_163427" sheetId="3" r:id="rId2"/>
    <sheet name="candidates (3)" sheetId="7" r:id="rId3"/>
    <sheet name="output (33)" sheetId="8" r:id="rId4"/>
    <sheet name="florauruguaya_V_4_habit" sheetId="1" r:id="rId5"/>
    <sheet name="florauruguaya_V_4_habitat" sheetId="9" r:id="rId6"/>
    <sheet name="Sheet2" sheetId="10" r:id="rId7"/>
  </sheets>
  <externalReferences>
    <externalReference r:id="rId8"/>
  </externalReferences>
  <definedNames>
    <definedName name="_xlnm._FilterDatabase" localSheetId="4" hidden="1">florauruguaya_V_4_habit!$A$1:$B$3158</definedName>
    <definedName name="_xlnm._FilterDatabase" localSheetId="5" hidden="1">florauruguaya_V_4_habitat!$A$1:$B$3089</definedName>
    <definedName name="ExternalData_1" localSheetId="2" hidden="1">'candidates (3)'!$A$1:$E$582</definedName>
    <definedName name="ExternalData_1" localSheetId="1" hidden="1">especies_20260407_163427!$A$1:$H$3150</definedName>
    <definedName name="ExternalData_1" localSheetId="0" hidden="1">florauruguaya_V_4!$C$1:$K$3158</definedName>
    <definedName name="ExternalData_1" localSheetId="4" hidden="1">florauruguaya_V_4_habit!$C$1:$I$3158</definedName>
    <definedName name="ExternalData_1" localSheetId="5" hidden="1">florauruguaya_V_4_habitat!$C$1:$I$3089</definedName>
    <definedName name="ExternalData_1" localSheetId="3" hidden="1">'output (33)'!$A$1:$D$3158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089" i="9" l="1"/>
  <c r="A3088" i="9"/>
  <c r="A3087" i="9"/>
  <c r="A3086" i="9"/>
  <c r="A3085" i="9"/>
  <c r="A3084" i="9"/>
  <c r="A3083" i="9"/>
  <c r="A3082" i="9"/>
  <c r="A3081" i="9"/>
  <c r="A3080" i="9"/>
  <c r="A3079" i="9"/>
  <c r="A3078" i="9"/>
  <c r="A3077" i="9"/>
  <c r="A3076" i="9"/>
  <c r="A3075" i="9"/>
  <c r="A3074" i="9"/>
  <c r="A3073" i="9"/>
  <c r="A3072" i="9"/>
  <c r="A3071" i="9"/>
  <c r="A3070" i="9"/>
  <c r="A3069" i="9"/>
  <c r="A3068" i="9"/>
  <c r="A3067" i="9"/>
  <c r="A3066" i="9"/>
  <c r="A3065" i="9"/>
  <c r="A3064" i="9"/>
  <c r="A3063" i="9"/>
  <c r="A3062" i="9"/>
  <c r="A3061" i="9"/>
  <c r="A3060" i="9"/>
  <c r="A3059" i="9"/>
  <c r="A3058" i="9"/>
  <c r="A3057" i="9"/>
  <c r="A3056" i="9"/>
  <c r="A3055" i="9"/>
  <c r="A3054" i="9"/>
  <c r="A3053" i="9"/>
  <c r="A3052" i="9"/>
  <c r="A3051" i="9"/>
  <c r="A3050" i="9"/>
  <c r="A3049" i="9"/>
  <c r="A3048" i="9"/>
  <c r="A3047" i="9"/>
  <c r="A3046" i="9"/>
  <c r="A3045" i="9"/>
  <c r="A3044" i="9"/>
  <c r="A3043" i="9"/>
  <c r="A3042" i="9"/>
  <c r="A3041" i="9"/>
  <c r="A3040" i="9"/>
  <c r="A3039" i="9"/>
  <c r="A3038" i="9"/>
  <c r="A3037" i="9"/>
  <c r="A3036" i="9"/>
  <c r="A3035" i="9"/>
  <c r="A3034" i="9"/>
  <c r="A3033" i="9"/>
  <c r="A3032" i="9"/>
  <c r="A3031" i="9"/>
  <c r="A3030" i="9"/>
  <c r="A3029" i="9"/>
  <c r="A3028" i="9"/>
  <c r="A3027" i="9"/>
  <c r="A3026" i="9"/>
  <c r="A3025" i="9"/>
  <c r="A3024" i="9"/>
  <c r="A3023" i="9"/>
  <c r="A3022" i="9"/>
  <c r="A3021" i="9"/>
  <c r="A3020" i="9"/>
  <c r="A3019" i="9"/>
  <c r="A3018" i="9"/>
  <c r="A3017" i="9"/>
  <c r="A3016" i="9"/>
  <c r="A3015" i="9"/>
  <c r="A3014" i="9"/>
  <c r="A3013" i="9"/>
  <c r="A3012" i="9"/>
  <c r="A3011" i="9"/>
  <c r="A3010" i="9"/>
  <c r="A3009" i="9"/>
  <c r="A3008" i="9"/>
  <c r="A3007" i="9"/>
  <c r="A3006" i="9"/>
  <c r="A3005" i="9"/>
  <c r="A3004" i="9"/>
  <c r="A3003" i="9"/>
  <c r="A3002" i="9"/>
  <c r="A3001" i="9"/>
  <c r="A3000" i="9"/>
  <c r="A2999" i="9"/>
  <c r="A2998" i="9"/>
  <c r="A2997" i="9"/>
  <c r="A2996" i="9"/>
  <c r="A2995" i="9"/>
  <c r="A2994" i="9"/>
  <c r="A2993" i="9"/>
  <c r="A2992" i="9"/>
  <c r="A2991" i="9"/>
  <c r="A2990" i="9"/>
  <c r="A2989" i="9"/>
  <c r="A2988" i="9"/>
  <c r="A2987" i="9"/>
  <c r="A2986" i="9"/>
  <c r="A2985" i="9"/>
  <c r="A2984" i="9"/>
  <c r="A2983" i="9"/>
  <c r="A2982" i="9"/>
  <c r="A2981" i="9"/>
  <c r="A2980" i="9"/>
  <c r="A2979" i="9"/>
  <c r="A2978" i="9"/>
  <c r="A2977" i="9"/>
  <c r="A2976" i="9"/>
  <c r="A2975" i="9"/>
  <c r="A2974" i="9"/>
  <c r="A2973" i="9"/>
  <c r="A2972" i="9"/>
  <c r="A2971" i="9"/>
  <c r="A2970" i="9"/>
  <c r="A2969" i="9"/>
  <c r="A2968" i="9"/>
  <c r="A2967" i="9"/>
  <c r="A2966" i="9"/>
  <c r="A2965" i="9"/>
  <c r="A2964" i="9"/>
  <c r="A2963" i="9"/>
  <c r="A2962" i="9"/>
  <c r="A2961" i="9"/>
  <c r="A2960" i="9"/>
  <c r="A2959" i="9"/>
  <c r="A2958" i="9"/>
  <c r="A2957" i="9"/>
  <c r="A2956" i="9"/>
  <c r="A2955" i="9"/>
  <c r="A2954" i="9"/>
  <c r="A2953" i="9"/>
  <c r="A2952" i="9"/>
  <c r="A2951" i="9"/>
  <c r="A2950" i="9"/>
  <c r="A2949" i="9"/>
  <c r="A2948" i="9"/>
  <c r="A2947" i="9"/>
  <c r="A2946" i="9"/>
  <c r="A2945" i="9"/>
  <c r="A2944" i="9"/>
  <c r="A2943" i="9"/>
  <c r="A2942" i="9"/>
  <c r="A2941" i="9"/>
  <c r="A2940" i="9"/>
  <c r="A2939" i="9"/>
  <c r="A2938" i="9"/>
  <c r="A2937" i="9"/>
  <c r="A2936" i="9"/>
  <c r="A2935" i="9"/>
  <c r="A2934" i="9"/>
  <c r="A2933" i="9"/>
  <c r="A2932" i="9"/>
  <c r="A2931" i="9"/>
  <c r="A2930" i="9"/>
  <c r="A2929" i="9"/>
  <c r="A2928" i="9"/>
  <c r="A2927" i="9"/>
  <c r="A2926" i="9"/>
  <c r="A2925" i="9"/>
  <c r="A2924" i="9"/>
  <c r="A2923" i="9"/>
  <c r="A2922" i="9"/>
  <c r="A2921" i="9"/>
  <c r="A2920" i="9"/>
  <c r="A2919" i="9"/>
  <c r="A2918" i="9"/>
  <c r="A2917" i="9"/>
  <c r="A2916" i="9"/>
  <c r="A2915" i="9"/>
  <c r="A2914" i="9"/>
  <c r="A2913" i="9"/>
  <c r="A2912" i="9"/>
  <c r="A2911" i="9"/>
  <c r="A2910" i="9"/>
  <c r="A2909" i="9"/>
  <c r="A2908" i="9"/>
  <c r="A2907" i="9"/>
  <c r="A2906" i="9"/>
  <c r="A2905" i="9"/>
  <c r="A2904" i="9"/>
  <c r="A2903" i="9"/>
  <c r="A2902" i="9"/>
  <c r="A2901" i="9"/>
  <c r="A2900" i="9"/>
  <c r="A2899" i="9"/>
  <c r="A2898" i="9"/>
  <c r="A2897" i="9"/>
  <c r="A2896" i="9"/>
  <c r="A2895" i="9"/>
  <c r="A2894" i="9"/>
  <c r="A2893" i="9"/>
  <c r="A2892" i="9"/>
  <c r="A2891" i="9"/>
  <c r="A2890" i="9"/>
  <c r="A2889" i="9"/>
  <c r="A2888" i="9"/>
  <c r="A2887" i="9"/>
  <c r="A2886" i="9"/>
  <c r="A2885" i="9"/>
  <c r="A2884" i="9"/>
  <c r="A2883" i="9"/>
  <c r="A2882" i="9"/>
  <c r="A2881" i="9"/>
  <c r="A2880" i="9"/>
  <c r="A2879" i="9"/>
  <c r="A2878" i="9"/>
  <c r="A2877" i="9"/>
  <c r="A2876" i="9"/>
  <c r="A2875" i="9"/>
  <c r="A2874" i="9"/>
  <c r="A2873" i="9"/>
  <c r="A2872" i="9"/>
  <c r="A2871" i="9"/>
  <c r="A2870" i="9"/>
  <c r="A2869" i="9"/>
  <c r="A2868" i="9"/>
  <c r="A2867" i="9"/>
  <c r="A2866" i="9"/>
  <c r="A2865" i="9"/>
  <c r="A2864" i="9"/>
  <c r="A2863" i="9"/>
  <c r="A2862" i="9"/>
  <c r="A2861" i="9"/>
  <c r="A2860" i="9"/>
  <c r="A2859" i="9"/>
  <c r="A2858" i="9"/>
  <c r="A2857" i="9"/>
  <c r="A2856" i="9"/>
  <c r="A2855" i="9"/>
  <c r="A2854" i="9"/>
  <c r="A2853" i="9"/>
  <c r="A2852" i="9"/>
  <c r="A2851" i="9"/>
  <c r="A2850" i="9"/>
  <c r="A2849" i="9"/>
  <c r="A2848" i="9"/>
  <c r="A2847" i="9"/>
  <c r="A2846" i="9"/>
  <c r="A2845" i="9"/>
  <c r="A2844" i="9"/>
  <c r="A2843" i="9"/>
  <c r="A2842" i="9"/>
  <c r="A2841" i="9"/>
  <c r="A2840" i="9"/>
  <c r="A2839" i="9"/>
  <c r="A2838" i="9"/>
  <c r="A2837" i="9"/>
  <c r="A2836" i="9"/>
  <c r="A2835" i="9"/>
  <c r="A2834" i="9"/>
  <c r="A2833" i="9"/>
  <c r="A2832" i="9"/>
  <c r="A2831" i="9"/>
  <c r="A2830" i="9"/>
  <c r="A2829" i="9"/>
  <c r="A2828" i="9"/>
  <c r="A2827" i="9"/>
  <c r="A2826" i="9"/>
  <c r="A2825" i="9"/>
  <c r="A2824" i="9"/>
  <c r="A2823" i="9"/>
  <c r="A2822" i="9"/>
  <c r="A2821" i="9"/>
  <c r="A2820" i="9"/>
  <c r="A2819" i="9"/>
  <c r="A2818" i="9"/>
  <c r="A2817" i="9"/>
  <c r="A2816" i="9"/>
  <c r="A2815" i="9"/>
  <c r="A2814" i="9"/>
  <c r="A2813" i="9"/>
  <c r="A2812" i="9"/>
  <c r="A2811" i="9"/>
  <c r="A2810" i="9"/>
  <c r="A2809" i="9"/>
  <c r="A2808" i="9"/>
  <c r="A2807" i="9"/>
  <c r="A2806" i="9"/>
  <c r="A2805" i="9"/>
  <c r="A2804" i="9"/>
  <c r="A2803" i="9"/>
  <c r="A2802" i="9"/>
  <c r="A2801" i="9"/>
  <c r="A2800" i="9"/>
  <c r="A2799" i="9"/>
  <c r="A2798" i="9"/>
  <c r="A2797" i="9"/>
  <c r="A2796" i="9"/>
  <c r="A2795" i="9"/>
  <c r="A2794" i="9"/>
  <c r="A2793" i="9"/>
  <c r="A2792" i="9"/>
  <c r="A2791" i="9"/>
  <c r="A2790" i="9"/>
  <c r="A2789" i="9"/>
  <c r="A2788" i="9"/>
  <c r="A2787" i="9"/>
  <c r="A2786" i="9"/>
  <c r="A2785" i="9"/>
  <c r="A2784" i="9"/>
  <c r="A2783" i="9"/>
  <c r="A2782" i="9"/>
  <c r="A2781" i="9"/>
  <c r="A2780" i="9"/>
  <c r="A2779" i="9"/>
  <c r="A2778" i="9"/>
  <c r="A2777" i="9"/>
  <c r="A2776" i="9"/>
  <c r="A2775" i="9"/>
  <c r="A2774" i="9"/>
  <c r="A2773" i="9"/>
  <c r="A2772" i="9"/>
  <c r="A2771" i="9"/>
  <c r="A2770" i="9"/>
  <c r="A2769" i="9"/>
  <c r="A2768" i="9"/>
  <c r="A2767" i="9"/>
  <c r="A2766" i="9"/>
  <c r="A2765" i="9"/>
  <c r="A2764" i="9"/>
  <c r="A2763" i="9"/>
  <c r="A2762" i="9"/>
  <c r="A2761" i="9"/>
  <c r="A2760" i="9"/>
  <c r="A2759" i="9"/>
  <c r="A2758" i="9"/>
  <c r="A2757" i="9"/>
  <c r="A2756" i="9"/>
  <c r="A2755" i="9"/>
  <c r="A2754" i="9"/>
  <c r="A2753" i="9"/>
  <c r="A2752" i="9"/>
  <c r="A2751" i="9"/>
  <c r="A2750" i="9"/>
  <c r="A2749" i="9"/>
  <c r="A2748" i="9"/>
  <c r="A2747" i="9"/>
  <c r="A2746" i="9"/>
  <c r="A2745" i="9"/>
  <c r="A2744" i="9"/>
  <c r="A2743" i="9"/>
  <c r="A2742" i="9"/>
  <c r="A2741" i="9"/>
  <c r="A2740" i="9"/>
  <c r="A2739" i="9"/>
  <c r="A2738" i="9"/>
  <c r="A2737" i="9"/>
  <c r="A2736" i="9"/>
  <c r="A2735" i="9"/>
  <c r="A2734" i="9"/>
  <c r="A2733" i="9"/>
  <c r="A2732" i="9"/>
  <c r="A2731" i="9"/>
  <c r="A2730" i="9"/>
  <c r="A2729" i="9"/>
  <c r="A2728" i="9"/>
  <c r="A2727" i="9"/>
  <c r="A2726" i="9"/>
  <c r="A2725" i="9"/>
  <c r="A2724" i="9"/>
  <c r="A2723" i="9"/>
  <c r="A2722" i="9"/>
  <c r="A2721" i="9"/>
  <c r="A2720" i="9"/>
  <c r="A2719" i="9"/>
  <c r="A2718" i="9"/>
  <c r="A2717" i="9"/>
  <c r="A2716" i="9"/>
  <c r="A2715" i="9"/>
  <c r="A2714" i="9"/>
  <c r="A2713" i="9"/>
  <c r="A2712" i="9"/>
  <c r="A2711" i="9"/>
  <c r="A2710" i="9"/>
  <c r="A2709" i="9"/>
  <c r="A2708" i="9"/>
  <c r="A2707" i="9"/>
  <c r="A2706" i="9"/>
  <c r="A2705" i="9"/>
  <c r="A2704" i="9"/>
  <c r="A2703" i="9"/>
  <c r="A2702" i="9"/>
  <c r="A2701" i="9"/>
  <c r="A2700" i="9"/>
  <c r="A2699" i="9"/>
  <c r="A2698" i="9"/>
  <c r="A2697" i="9"/>
  <c r="A2696" i="9"/>
  <c r="A2695" i="9"/>
  <c r="A2694" i="9"/>
  <c r="A2693" i="9"/>
  <c r="A2692" i="9"/>
  <c r="A2691" i="9"/>
  <c r="A2690" i="9"/>
  <c r="A2689" i="9"/>
  <c r="A2688" i="9"/>
  <c r="A2687" i="9"/>
  <c r="A2686" i="9"/>
  <c r="A2685" i="9"/>
  <c r="A2684" i="9"/>
  <c r="A2683" i="9"/>
  <c r="A2682" i="9"/>
  <c r="A2681" i="9"/>
  <c r="A2680" i="9"/>
  <c r="A2679" i="9"/>
  <c r="A2678" i="9"/>
  <c r="A2677" i="9"/>
  <c r="A2676" i="9"/>
  <c r="A2675" i="9"/>
  <c r="A2674" i="9"/>
  <c r="A2673" i="9"/>
  <c r="A2672" i="9"/>
  <c r="A2671" i="9"/>
  <c r="A2670" i="9"/>
  <c r="A2669" i="9"/>
  <c r="A2668" i="9"/>
  <c r="A2667" i="9"/>
  <c r="A2666" i="9"/>
  <c r="A2665" i="9"/>
  <c r="A2664" i="9"/>
  <c r="A2663" i="9"/>
  <c r="A2662" i="9"/>
  <c r="A2661" i="9"/>
  <c r="A2660" i="9"/>
  <c r="A2659" i="9"/>
  <c r="A2658" i="9"/>
  <c r="A2657" i="9"/>
  <c r="A2656" i="9"/>
  <c r="A2655" i="9"/>
  <c r="A2654" i="9"/>
  <c r="A2653" i="9"/>
  <c r="A2652" i="9"/>
  <c r="A2651" i="9"/>
  <c r="A2650" i="9"/>
  <c r="A2649" i="9"/>
  <c r="A2648" i="9"/>
  <c r="A2647" i="9"/>
  <c r="A2646" i="9"/>
  <c r="A2645" i="9"/>
  <c r="A2644" i="9"/>
  <c r="A2643" i="9"/>
  <c r="A2642" i="9"/>
  <c r="A2641" i="9"/>
  <c r="A2640" i="9"/>
  <c r="A2639" i="9"/>
  <c r="A2638" i="9"/>
  <c r="A2637" i="9"/>
  <c r="A2636" i="9"/>
  <c r="A2635" i="9"/>
  <c r="A2634" i="9"/>
  <c r="A2633" i="9"/>
  <c r="A2632" i="9"/>
  <c r="A2631" i="9"/>
  <c r="A2630" i="9"/>
  <c r="A2629" i="9"/>
  <c r="A2628" i="9"/>
  <c r="A2627" i="9"/>
  <c r="A2626" i="9"/>
  <c r="A2625" i="9"/>
  <c r="A2624" i="9"/>
  <c r="A2623" i="9"/>
  <c r="A2622" i="9"/>
  <c r="A2621" i="9"/>
  <c r="A2620" i="9"/>
  <c r="A2619" i="9"/>
  <c r="A2618" i="9"/>
  <c r="A2617" i="9"/>
  <c r="A2616" i="9"/>
  <c r="A2615" i="9"/>
  <c r="A2614" i="9"/>
  <c r="A2613" i="9"/>
  <c r="A2612" i="9"/>
  <c r="A2611" i="9"/>
  <c r="A2610" i="9"/>
  <c r="A2609" i="9"/>
  <c r="A2608" i="9"/>
  <c r="A2607" i="9"/>
  <c r="A2606" i="9"/>
  <c r="A2605" i="9"/>
  <c r="A2604" i="9"/>
  <c r="A2603" i="9"/>
  <c r="A2602" i="9"/>
  <c r="A2601" i="9"/>
  <c r="A2600" i="9"/>
  <c r="A2599" i="9"/>
  <c r="A2598" i="9"/>
  <c r="A2597" i="9"/>
  <c r="A2596" i="9"/>
  <c r="A2595" i="9"/>
  <c r="A2594" i="9"/>
  <c r="A2593" i="9"/>
  <c r="A2592" i="9"/>
  <c r="A2591" i="9"/>
  <c r="A2590" i="9"/>
  <c r="A2589" i="9"/>
  <c r="A2588" i="9"/>
  <c r="A2587" i="9"/>
  <c r="A2586" i="9"/>
  <c r="A2585" i="9"/>
  <c r="A2584" i="9"/>
  <c r="A2583" i="9"/>
  <c r="A2582" i="9"/>
  <c r="A2581" i="9"/>
  <c r="A2580" i="9"/>
  <c r="A2579" i="9"/>
  <c r="A2578" i="9"/>
  <c r="A2577" i="9"/>
  <c r="A2576" i="9"/>
  <c r="A2575" i="9"/>
  <c r="A2574" i="9"/>
  <c r="A2573" i="9"/>
  <c r="A2572" i="9"/>
  <c r="A2571" i="9"/>
  <c r="A2570" i="9"/>
  <c r="A2569" i="9"/>
  <c r="A2568" i="9"/>
  <c r="A2567" i="9"/>
  <c r="A2566" i="9"/>
  <c r="A2565" i="9"/>
  <c r="A2564" i="9"/>
  <c r="A2563" i="9"/>
  <c r="A2562" i="9"/>
  <c r="A2561" i="9"/>
  <c r="A2560" i="9"/>
  <c r="A2559" i="9"/>
  <c r="A2558" i="9"/>
  <c r="A2557" i="9"/>
  <c r="A2556" i="9"/>
  <c r="A2555" i="9"/>
  <c r="A2554" i="9"/>
  <c r="A2553" i="9"/>
  <c r="A2552" i="9"/>
  <c r="A2551" i="9"/>
  <c r="A2550" i="9"/>
  <c r="A2549" i="9"/>
  <c r="A2548" i="9"/>
  <c r="A2547" i="9"/>
  <c r="A2546" i="9"/>
  <c r="A2545" i="9"/>
  <c r="A2544" i="9"/>
  <c r="A2543" i="9"/>
  <c r="A2542" i="9"/>
  <c r="A2541" i="9"/>
  <c r="A2540" i="9"/>
  <c r="A2539" i="9"/>
  <c r="A2538" i="9"/>
  <c r="A2537" i="9"/>
  <c r="A2536" i="9"/>
  <c r="A2535" i="9"/>
  <c r="A2534" i="9"/>
  <c r="A2533" i="9"/>
  <c r="A2532" i="9"/>
  <c r="A2531" i="9"/>
  <c r="A2530" i="9"/>
  <c r="A2529" i="9"/>
  <c r="A2528" i="9"/>
  <c r="A2527" i="9"/>
  <c r="A2526" i="9"/>
  <c r="A2525" i="9"/>
  <c r="A2524" i="9"/>
  <c r="A2523" i="9"/>
  <c r="A2522" i="9"/>
  <c r="A2521" i="9"/>
  <c r="A2520" i="9"/>
  <c r="A2519" i="9"/>
  <c r="A2518" i="9"/>
  <c r="A2517" i="9"/>
  <c r="A2516" i="9"/>
  <c r="A2515" i="9"/>
  <c r="A2514" i="9"/>
  <c r="A2513" i="9"/>
  <c r="A2512" i="9"/>
  <c r="A2511" i="9"/>
  <c r="A2510" i="9"/>
  <c r="A2509" i="9"/>
  <c r="A2508" i="9"/>
  <c r="A2507" i="9"/>
  <c r="A2506" i="9"/>
  <c r="A2505" i="9"/>
  <c r="A2504" i="9"/>
  <c r="A2503" i="9"/>
  <c r="A2502" i="9"/>
  <c r="A2501" i="9"/>
  <c r="A2500" i="9"/>
  <c r="A2499" i="9"/>
  <c r="A2498" i="9"/>
  <c r="A2497" i="9"/>
  <c r="A2496" i="9"/>
  <c r="A2495" i="9"/>
  <c r="A2494" i="9"/>
  <c r="A2493" i="9"/>
  <c r="A2492" i="9"/>
  <c r="A2491" i="9"/>
  <c r="A2490" i="9"/>
  <c r="A2489" i="9"/>
  <c r="A2488" i="9"/>
  <c r="A2487" i="9"/>
  <c r="A2486" i="9"/>
  <c r="A2485" i="9"/>
  <c r="A2484" i="9"/>
  <c r="A2483" i="9"/>
  <c r="A2482" i="9"/>
  <c r="A2481" i="9"/>
  <c r="A2480" i="9"/>
  <c r="A2479" i="9"/>
  <c r="A2478" i="9"/>
  <c r="A2477" i="9"/>
  <c r="A2476" i="9"/>
  <c r="A2475" i="9"/>
  <c r="A2474" i="9"/>
  <c r="A2473" i="9"/>
  <c r="A2472" i="9"/>
  <c r="A2471" i="9"/>
  <c r="A2470" i="9"/>
  <c r="A2469" i="9"/>
  <c r="A2468" i="9"/>
  <c r="A2467" i="9"/>
  <c r="A2466" i="9"/>
  <c r="A2465" i="9"/>
  <c r="A2464" i="9"/>
  <c r="A2463" i="9"/>
  <c r="A2462" i="9"/>
  <c r="A2461" i="9"/>
  <c r="A2460" i="9"/>
  <c r="A2459" i="9"/>
  <c r="A2458" i="9"/>
  <c r="A2457" i="9"/>
  <c r="A2456" i="9"/>
  <c r="A2455" i="9"/>
  <c r="A2454" i="9"/>
  <c r="A2453" i="9"/>
  <c r="A2452" i="9"/>
  <c r="A2451" i="9"/>
  <c r="A2450" i="9"/>
  <c r="A2449" i="9"/>
  <c r="A2448" i="9"/>
  <c r="A2447" i="9"/>
  <c r="A2446" i="9"/>
  <c r="A2445" i="9"/>
  <c r="A2444" i="9"/>
  <c r="A2443" i="9"/>
  <c r="A2442" i="9"/>
  <c r="A2441" i="9"/>
  <c r="A2440" i="9"/>
  <c r="A2439" i="9"/>
  <c r="A2438" i="9"/>
  <c r="A2437" i="9"/>
  <c r="A2436" i="9"/>
  <c r="A2435" i="9"/>
  <c r="A2434" i="9"/>
  <c r="A2433" i="9"/>
  <c r="A2432" i="9"/>
  <c r="A2431" i="9"/>
  <c r="A2430" i="9"/>
  <c r="A2429" i="9"/>
  <c r="A2428" i="9"/>
  <c r="A2427" i="9"/>
  <c r="A2426" i="9"/>
  <c r="A2425" i="9"/>
  <c r="A2424" i="9"/>
  <c r="A2423" i="9"/>
  <c r="A2422" i="9"/>
  <c r="A2421" i="9"/>
  <c r="A2420" i="9"/>
  <c r="A2419" i="9"/>
  <c r="A2418" i="9"/>
  <c r="A2417" i="9"/>
  <c r="A2416" i="9"/>
  <c r="A2415" i="9"/>
  <c r="A2414" i="9"/>
  <c r="A2413" i="9"/>
  <c r="A2412" i="9"/>
  <c r="A2411" i="9"/>
  <c r="A2410" i="9"/>
  <c r="A2409" i="9"/>
  <c r="A2408" i="9"/>
  <c r="A2407" i="9"/>
  <c r="A2406" i="9"/>
  <c r="A2405" i="9"/>
  <c r="A2404" i="9"/>
  <c r="A2403" i="9"/>
  <c r="A2402" i="9"/>
  <c r="A2401" i="9"/>
  <c r="A2400" i="9"/>
  <c r="A2399" i="9"/>
  <c r="A2398" i="9"/>
  <c r="A2397" i="9"/>
  <c r="A2396" i="9"/>
  <c r="A2395" i="9"/>
  <c r="A2394" i="9"/>
  <c r="A2393" i="9"/>
  <c r="A2392" i="9"/>
  <c r="A2391" i="9"/>
  <c r="A2390" i="9"/>
  <c r="A2389" i="9"/>
  <c r="A2388" i="9"/>
  <c r="A2387" i="9"/>
  <c r="A2386" i="9"/>
  <c r="A2385" i="9"/>
  <c r="A2384" i="9"/>
  <c r="A2383" i="9"/>
  <c r="A2382" i="9"/>
  <c r="A2381" i="9"/>
  <c r="A2380" i="9"/>
  <c r="A2379" i="9"/>
  <c r="A2378" i="9"/>
  <c r="A2377" i="9"/>
  <c r="A2376" i="9"/>
  <c r="A2375" i="9"/>
  <c r="A2374" i="9"/>
  <c r="A2373" i="9"/>
  <c r="A2372" i="9"/>
  <c r="A2371" i="9"/>
  <c r="A2370" i="9"/>
  <c r="A2369" i="9"/>
  <c r="A2368" i="9"/>
  <c r="A2367" i="9"/>
  <c r="A2366" i="9"/>
  <c r="A2365" i="9"/>
  <c r="A2364" i="9"/>
  <c r="A2363" i="9"/>
  <c r="A2362" i="9"/>
  <c r="A2361" i="9"/>
  <c r="A2360" i="9"/>
  <c r="A2359" i="9"/>
  <c r="A2358" i="9"/>
  <c r="A2357" i="9"/>
  <c r="A2356" i="9"/>
  <c r="A2355" i="9"/>
  <c r="A2354" i="9"/>
  <c r="A2353" i="9"/>
  <c r="A2352" i="9"/>
  <c r="A2351" i="9"/>
  <c r="A2350" i="9"/>
  <c r="A2349" i="9"/>
  <c r="A2348" i="9"/>
  <c r="A2347" i="9"/>
  <c r="A2346" i="9"/>
  <c r="A2345" i="9"/>
  <c r="A2344" i="9"/>
  <c r="A2343" i="9"/>
  <c r="A2342" i="9"/>
  <c r="A2341" i="9"/>
  <c r="A2340" i="9"/>
  <c r="A2339" i="9"/>
  <c r="A2338" i="9"/>
  <c r="A2337" i="9"/>
  <c r="A2336" i="9"/>
  <c r="A2335" i="9"/>
  <c r="A2334" i="9"/>
  <c r="A2333" i="9"/>
  <c r="A2332" i="9"/>
  <c r="A2331" i="9"/>
  <c r="A2330" i="9"/>
  <c r="A2329" i="9"/>
  <c r="A2328" i="9"/>
  <c r="A2327" i="9"/>
  <c r="A2326" i="9"/>
  <c r="A2325" i="9"/>
  <c r="A2324" i="9"/>
  <c r="A2323" i="9"/>
  <c r="A2322" i="9"/>
  <c r="A2321" i="9"/>
  <c r="A2320" i="9"/>
  <c r="A2319" i="9"/>
  <c r="A2318" i="9"/>
  <c r="A2317" i="9"/>
  <c r="A2316" i="9"/>
  <c r="A2315" i="9"/>
  <c r="A2314" i="9"/>
  <c r="A2313" i="9"/>
  <c r="A2312" i="9"/>
  <c r="A2311" i="9"/>
  <c r="A2310" i="9"/>
  <c r="A2309" i="9"/>
  <c r="A2308" i="9"/>
  <c r="A2307" i="9"/>
  <c r="A2306" i="9"/>
  <c r="A2305" i="9"/>
  <c r="A2304" i="9"/>
  <c r="A2303" i="9"/>
  <c r="A2302" i="9"/>
  <c r="A2301" i="9"/>
  <c r="A2300" i="9"/>
  <c r="A2299" i="9"/>
  <c r="A2298" i="9"/>
  <c r="A2297" i="9"/>
  <c r="A2296" i="9"/>
  <c r="A2295" i="9"/>
  <c r="A2294" i="9"/>
  <c r="A2293" i="9"/>
  <c r="A2292" i="9"/>
  <c r="A2291" i="9"/>
  <c r="A2290" i="9"/>
  <c r="A2289" i="9"/>
  <c r="A2288" i="9"/>
  <c r="A2287" i="9"/>
  <c r="A2286" i="9"/>
  <c r="A2285" i="9"/>
  <c r="A2284" i="9"/>
  <c r="A2283" i="9"/>
  <c r="A2282" i="9"/>
  <c r="A2281" i="9"/>
  <c r="A2280" i="9"/>
  <c r="A2279" i="9"/>
  <c r="A2278" i="9"/>
  <c r="A2277" i="9"/>
  <c r="A2276" i="9"/>
  <c r="A2275" i="9"/>
  <c r="A2274" i="9"/>
  <c r="A2273" i="9"/>
  <c r="A2272" i="9"/>
  <c r="A2271" i="9"/>
  <c r="A2270" i="9"/>
  <c r="A2269" i="9"/>
  <c r="A2268" i="9"/>
  <c r="A2267" i="9"/>
  <c r="A2266" i="9"/>
  <c r="A2265" i="9"/>
  <c r="A2264" i="9"/>
  <c r="A2263" i="9"/>
  <c r="A2262" i="9"/>
  <c r="A2261" i="9"/>
  <c r="A2260" i="9"/>
  <c r="A2259" i="9"/>
  <c r="A2258" i="9"/>
  <c r="A2257" i="9"/>
  <c r="A2256" i="9"/>
  <c r="A2255" i="9"/>
  <c r="A2254" i="9"/>
  <c r="A2253" i="9"/>
  <c r="A2252" i="9"/>
  <c r="A2251" i="9"/>
  <c r="A2250" i="9"/>
  <c r="A2249" i="9"/>
  <c r="A2248" i="9"/>
  <c r="A2247" i="9"/>
  <c r="A2246" i="9"/>
  <c r="A2245" i="9"/>
  <c r="A2244" i="9"/>
  <c r="A2243" i="9"/>
  <c r="A2242" i="9"/>
  <c r="A2241" i="9"/>
  <c r="A2240" i="9"/>
  <c r="A2239" i="9"/>
  <c r="A2238" i="9"/>
  <c r="A2237" i="9"/>
  <c r="A2236" i="9"/>
  <c r="A2235" i="9"/>
  <c r="A2234" i="9"/>
  <c r="A2233" i="9"/>
  <c r="A2232" i="9"/>
  <c r="A2231" i="9"/>
  <c r="A2230" i="9"/>
  <c r="A2229" i="9"/>
  <c r="A2228" i="9"/>
  <c r="A2227" i="9"/>
  <c r="A2226" i="9"/>
  <c r="A2225" i="9"/>
  <c r="A2224" i="9"/>
  <c r="A2223" i="9"/>
  <c r="A2222" i="9"/>
  <c r="A2221" i="9"/>
  <c r="A2220" i="9"/>
  <c r="A2219" i="9"/>
  <c r="A2218" i="9"/>
  <c r="A2217" i="9"/>
  <c r="A2216" i="9"/>
  <c r="A2215" i="9"/>
  <c r="A2214" i="9"/>
  <c r="A2213" i="9"/>
  <c r="A2212" i="9"/>
  <c r="A2211" i="9"/>
  <c r="A2210" i="9"/>
  <c r="A2209" i="9"/>
  <c r="A2208" i="9"/>
  <c r="A2207" i="9"/>
  <c r="A2206" i="9"/>
  <c r="A2205" i="9"/>
  <c r="A2204" i="9"/>
  <c r="A2203" i="9"/>
  <c r="A2202" i="9"/>
  <c r="A2201" i="9"/>
  <c r="A2200" i="9"/>
  <c r="A2199" i="9"/>
  <c r="A2198" i="9"/>
  <c r="A2197" i="9"/>
  <c r="A2196" i="9"/>
  <c r="A2195" i="9"/>
  <c r="A2194" i="9"/>
  <c r="A2193" i="9"/>
  <c r="A2192" i="9"/>
  <c r="A2191" i="9"/>
  <c r="A2190" i="9"/>
  <c r="A2189" i="9"/>
  <c r="A2188" i="9"/>
  <c r="A2187" i="9"/>
  <c r="A2186" i="9"/>
  <c r="A2185" i="9"/>
  <c r="A2184" i="9"/>
  <c r="A2183" i="9"/>
  <c r="A2182" i="9"/>
  <c r="A2181" i="9"/>
  <c r="A2180" i="9"/>
  <c r="A2179" i="9"/>
  <c r="A2178" i="9"/>
  <c r="A2177" i="9"/>
  <c r="A2176" i="9"/>
  <c r="A2175" i="9"/>
  <c r="A2174" i="9"/>
  <c r="A2173" i="9"/>
  <c r="A2172" i="9"/>
  <c r="A2171" i="9"/>
  <c r="A2170" i="9"/>
  <c r="A2169" i="9"/>
  <c r="A2168" i="9"/>
  <c r="A2167" i="9"/>
  <c r="A2166" i="9"/>
  <c r="A2165" i="9"/>
  <c r="A2164" i="9"/>
  <c r="A2163" i="9"/>
  <c r="A2162" i="9"/>
  <c r="A2161" i="9"/>
  <c r="A2160" i="9"/>
  <c r="A2159" i="9"/>
  <c r="A2158" i="9"/>
  <c r="A2157" i="9"/>
  <c r="A2156" i="9"/>
  <c r="A2155" i="9"/>
  <c r="A2154" i="9"/>
  <c r="A2153" i="9"/>
  <c r="A2152" i="9"/>
  <c r="A2151" i="9"/>
  <c r="A2150" i="9"/>
  <c r="A2149" i="9"/>
  <c r="A2148" i="9"/>
  <c r="A2147" i="9"/>
  <c r="A2146" i="9"/>
  <c r="A2145" i="9"/>
  <c r="A2144" i="9"/>
  <c r="A2143" i="9"/>
  <c r="A2142" i="9"/>
  <c r="A2141" i="9"/>
  <c r="A2140" i="9"/>
  <c r="A2139" i="9"/>
  <c r="A2138" i="9"/>
  <c r="A2137" i="9"/>
  <c r="A2136" i="9"/>
  <c r="A2135" i="9"/>
  <c r="A2134" i="9"/>
  <c r="A2133" i="9"/>
  <c r="A2132" i="9"/>
  <c r="A2131" i="9"/>
  <c r="A2130" i="9"/>
  <c r="A2129" i="9"/>
  <c r="A2128" i="9"/>
  <c r="A2127" i="9"/>
  <c r="A2126" i="9"/>
  <c r="A2125" i="9"/>
  <c r="A2124" i="9"/>
  <c r="A2123" i="9"/>
  <c r="A2122" i="9"/>
  <c r="A2121" i="9"/>
  <c r="A2120" i="9"/>
  <c r="A2119" i="9"/>
  <c r="A2118" i="9"/>
  <c r="A2117" i="9"/>
  <c r="A2116" i="9"/>
  <c r="A2115" i="9"/>
  <c r="A2114" i="9"/>
  <c r="A2113" i="9"/>
  <c r="A2112" i="9"/>
  <c r="A2111" i="9"/>
  <c r="A2110" i="9"/>
  <c r="A2109" i="9"/>
  <c r="A2108" i="9"/>
  <c r="A2107" i="9"/>
  <c r="A2106" i="9"/>
  <c r="A2105" i="9"/>
  <c r="A2104" i="9"/>
  <c r="A2103" i="9"/>
  <c r="A2102" i="9"/>
  <c r="A2101" i="9"/>
  <c r="A2100" i="9"/>
  <c r="A2099" i="9"/>
  <c r="A2098" i="9"/>
  <c r="A2097" i="9"/>
  <c r="A2096" i="9"/>
  <c r="A2095" i="9"/>
  <c r="A2094" i="9"/>
  <c r="A2093" i="9"/>
  <c r="A2092" i="9"/>
  <c r="A2091" i="9"/>
  <c r="A2090" i="9"/>
  <c r="A2089" i="9"/>
  <c r="A2088" i="9"/>
  <c r="A2087" i="9"/>
  <c r="A2086" i="9"/>
  <c r="A2085" i="9"/>
  <c r="A2084" i="9"/>
  <c r="A2083" i="9"/>
  <c r="A2082" i="9"/>
  <c r="A2081" i="9"/>
  <c r="A2080" i="9"/>
  <c r="A2079" i="9"/>
  <c r="A2078" i="9"/>
  <c r="A2077" i="9"/>
  <c r="A2076" i="9"/>
  <c r="A2075" i="9"/>
  <c r="A2074" i="9"/>
  <c r="A2073" i="9"/>
  <c r="A2072" i="9"/>
  <c r="A2071" i="9"/>
  <c r="A2070" i="9"/>
  <c r="A2069" i="9"/>
  <c r="A2068" i="9"/>
  <c r="A2067" i="9"/>
  <c r="A2066" i="9"/>
  <c r="A2065" i="9"/>
  <c r="A2064" i="9"/>
  <c r="A2063" i="9"/>
  <c r="A2062" i="9"/>
  <c r="A2061" i="9"/>
  <c r="A2060" i="9"/>
  <c r="A2059" i="9"/>
  <c r="A2058" i="9"/>
  <c r="A2057" i="9"/>
  <c r="A2056" i="9"/>
  <c r="A2055" i="9"/>
  <c r="A2054" i="9"/>
  <c r="A2053" i="9"/>
  <c r="A2052" i="9"/>
  <c r="A2051" i="9"/>
  <c r="A2050" i="9"/>
  <c r="A2049" i="9"/>
  <c r="A2048" i="9"/>
  <c r="A2047" i="9"/>
  <c r="A2046" i="9"/>
  <c r="A2045" i="9"/>
  <c r="A2044" i="9"/>
  <c r="A2043" i="9"/>
  <c r="A2042" i="9"/>
  <c r="A2041" i="9"/>
  <c r="A2040" i="9"/>
  <c r="A2039" i="9"/>
  <c r="A2038" i="9"/>
  <c r="A2037" i="9"/>
  <c r="A2036" i="9"/>
  <c r="A2035" i="9"/>
  <c r="A2034" i="9"/>
  <c r="A2033" i="9"/>
  <c r="A2032" i="9"/>
  <c r="A2031" i="9"/>
  <c r="A2030" i="9"/>
  <c r="A2029" i="9"/>
  <c r="A2028" i="9"/>
  <c r="A2027" i="9"/>
  <c r="A2026" i="9"/>
  <c r="A2025" i="9"/>
  <c r="A2024" i="9"/>
  <c r="A2023" i="9"/>
  <c r="A2022" i="9"/>
  <c r="A2021" i="9"/>
  <c r="A2020" i="9"/>
  <c r="A2019" i="9"/>
  <c r="A2018" i="9"/>
  <c r="A2017" i="9"/>
  <c r="A2016" i="9"/>
  <c r="A2015" i="9"/>
  <c r="A2014" i="9"/>
  <c r="A2013" i="9"/>
  <c r="A2012" i="9"/>
  <c r="A2011" i="9"/>
  <c r="A2010" i="9"/>
  <c r="A2009" i="9"/>
  <c r="A2008" i="9"/>
  <c r="A2007" i="9"/>
  <c r="A2006" i="9"/>
  <c r="A2005" i="9"/>
  <c r="A2004" i="9"/>
  <c r="A2003" i="9"/>
  <c r="A2002" i="9"/>
  <c r="A2001" i="9"/>
  <c r="A2000" i="9"/>
  <c r="A1999" i="9"/>
  <c r="A1998" i="9"/>
  <c r="A1997" i="9"/>
  <c r="A1996" i="9"/>
  <c r="A1995" i="9"/>
  <c r="A1994" i="9"/>
  <c r="A1993" i="9"/>
  <c r="A1992" i="9"/>
  <c r="A1991" i="9"/>
  <c r="A1990" i="9"/>
  <c r="A1989" i="9"/>
  <c r="A1988" i="9"/>
  <c r="A1987" i="9"/>
  <c r="A1986" i="9"/>
  <c r="A1985" i="9"/>
  <c r="A1984" i="9"/>
  <c r="A1983" i="9"/>
  <c r="A1982" i="9"/>
  <c r="A1981" i="9"/>
  <c r="A1980" i="9"/>
  <c r="A1979" i="9"/>
  <c r="A1978" i="9"/>
  <c r="A1977" i="9"/>
  <c r="A1976" i="9"/>
  <c r="A1975" i="9"/>
  <c r="A1974" i="9"/>
  <c r="A1973" i="9"/>
  <c r="A1972" i="9"/>
  <c r="A1971" i="9"/>
  <c r="A1970" i="9"/>
  <c r="A1969" i="9"/>
  <c r="A1968" i="9"/>
  <c r="A1967" i="9"/>
  <c r="A1966" i="9"/>
  <c r="A1965" i="9"/>
  <c r="A1964" i="9"/>
  <c r="A1963" i="9"/>
  <c r="A1962" i="9"/>
  <c r="A1961" i="9"/>
  <c r="A1960" i="9"/>
  <c r="A1959" i="9"/>
  <c r="A1958" i="9"/>
  <c r="A1957" i="9"/>
  <c r="A1956" i="9"/>
  <c r="A1955" i="9"/>
  <c r="A1954" i="9"/>
  <c r="A1953" i="9"/>
  <c r="A1952" i="9"/>
  <c r="A1951" i="9"/>
  <c r="A1950" i="9"/>
  <c r="A1949" i="9"/>
  <c r="A1948" i="9"/>
  <c r="A1947" i="9"/>
  <c r="A1946" i="9"/>
  <c r="A1945" i="9"/>
  <c r="A1944" i="9"/>
  <c r="A1943" i="9"/>
  <c r="A1942" i="9"/>
  <c r="A1941" i="9"/>
  <c r="A1940" i="9"/>
  <c r="A1939" i="9"/>
  <c r="A1938" i="9"/>
  <c r="A1937" i="9"/>
  <c r="A1936" i="9"/>
  <c r="A1935" i="9"/>
  <c r="A1934" i="9"/>
  <c r="A1933" i="9"/>
  <c r="A1932" i="9"/>
  <c r="A1931" i="9"/>
  <c r="A1930" i="9"/>
  <c r="A1929" i="9"/>
  <c r="A1928" i="9"/>
  <c r="A1927" i="9"/>
  <c r="A1926" i="9"/>
  <c r="A1925" i="9"/>
  <c r="A1924" i="9"/>
  <c r="A1923" i="9"/>
  <c r="A1922" i="9"/>
  <c r="A1921" i="9"/>
  <c r="A1920" i="9"/>
  <c r="A1919" i="9"/>
  <c r="A1918" i="9"/>
  <c r="A1917" i="9"/>
  <c r="A1916" i="9"/>
  <c r="A1915" i="9"/>
  <c r="A1914" i="9"/>
  <c r="A1913" i="9"/>
  <c r="A1912" i="9"/>
  <c r="A1911" i="9"/>
  <c r="A1910" i="9"/>
  <c r="A1909" i="9"/>
  <c r="A1908" i="9"/>
  <c r="A1907" i="9"/>
  <c r="A1906" i="9"/>
  <c r="A1905" i="9"/>
  <c r="A1904" i="9"/>
  <c r="A1903" i="9"/>
  <c r="A1902" i="9"/>
  <c r="A1901" i="9"/>
  <c r="A1900" i="9"/>
  <c r="A1899" i="9"/>
  <c r="A1898" i="9"/>
  <c r="A1897" i="9"/>
  <c r="A1896" i="9"/>
  <c r="A1895" i="9"/>
  <c r="A1894" i="9"/>
  <c r="A1893" i="9"/>
  <c r="A1892" i="9"/>
  <c r="A1891" i="9"/>
  <c r="A1890" i="9"/>
  <c r="A1889" i="9"/>
  <c r="A1888" i="9"/>
  <c r="A1887" i="9"/>
  <c r="A1886" i="9"/>
  <c r="A1885" i="9"/>
  <c r="A1884" i="9"/>
  <c r="A1883" i="9"/>
  <c r="A1882" i="9"/>
  <c r="A1881" i="9"/>
  <c r="A1880" i="9"/>
  <c r="A1879" i="9"/>
  <c r="A1878" i="9"/>
  <c r="A1877" i="9"/>
  <c r="A1876" i="9"/>
  <c r="A1875" i="9"/>
  <c r="A1874" i="9"/>
  <c r="A1873" i="9"/>
  <c r="A1872" i="9"/>
  <c r="A1871" i="9"/>
  <c r="A1870" i="9"/>
  <c r="A1869" i="9"/>
  <c r="A1868" i="9"/>
  <c r="A1867" i="9"/>
  <c r="A1866" i="9"/>
  <c r="A1865" i="9"/>
  <c r="A1864" i="9"/>
  <c r="A1863" i="9"/>
  <c r="A1862" i="9"/>
  <c r="A1861" i="9"/>
  <c r="A1860" i="9"/>
  <c r="A1859" i="9"/>
  <c r="A1858" i="9"/>
  <c r="A1857" i="9"/>
  <c r="A1856" i="9"/>
  <c r="A1855" i="9"/>
  <c r="A1854" i="9"/>
  <c r="A1853" i="9"/>
  <c r="A1852" i="9"/>
  <c r="A1851" i="9"/>
  <c r="A1850" i="9"/>
  <c r="A1849" i="9"/>
  <c r="A1848" i="9"/>
  <c r="A1847" i="9"/>
  <c r="A1846" i="9"/>
  <c r="A1845" i="9"/>
  <c r="A1844" i="9"/>
  <c r="A1843" i="9"/>
  <c r="A1842" i="9"/>
  <c r="A1841" i="9"/>
  <c r="A1840" i="9"/>
  <c r="A1839" i="9"/>
  <c r="A1838" i="9"/>
  <c r="A1837" i="9"/>
  <c r="A1836" i="9"/>
  <c r="A1835" i="9"/>
  <c r="A1834" i="9"/>
  <c r="A1833" i="9"/>
  <c r="A1832" i="9"/>
  <c r="A1831" i="9"/>
  <c r="A1830" i="9"/>
  <c r="A1829" i="9"/>
  <c r="A1828" i="9"/>
  <c r="A1827" i="9"/>
  <c r="A1826" i="9"/>
  <c r="A1825" i="9"/>
  <c r="A1824" i="9"/>
  <c r="A1823" i="9"/>
  <c r="A1822" i="9"/>
  <c r="A1821" i="9"/>
  <c r="A1820" i="9"/>
  <c r="A1819" i="9"/>
  <c r="A1818" i="9"/>
  <c r="A1817" i="9"/>
  <c r="A1816" i="9"/>
  <c r="A1815" i="9"/>
  <c r="A1814" i="9"/>
  <c r="A1813" i="9"/>
  <c r="A1812" i="9"/>
  <c r="A1811" i="9"/>
  <c r="A1810" i="9"/>
  <c r="A1809" i="9"/>
  <c r="A1808" i="9"/>
  <c r="A1807" i="9"/>
  <c r="A1806" i="9"/>
  <c r="A1805" i="9"/>
  <c r="A1804" i="9"/>
  <c r="A1803" i="9"/>
  <c r="A1802" i="9"/>
  <c r="A1801" i="9"/>
  <c r="A1800" i="9"/>
  <c r="A1799" i="9"/>
  <c r="A1798" i="9"/>
  <c r="A1797" i="9"/>
  <c r="A1796" i="9"/>
  <c r="A1795" i="9"/>
  <c r="A1794" i="9"/>
  <c r="A1793" i="9"/>
  <c r="A1792" i="9"/>
  <c r="A1791" i="9"/>
  <c r="A1790" i="9"/>
  <c r="A1789" i="9"/>
  <c r="A1788" i="9"/>
  <c r="A1787" i="9"/>
  <c r="A1786" i="9"/>
  <c r="A1785" i="9"/>
  <c r="A1784" i="9"/>
  <c r="A1783" i="9"/>
  <c r="A1782" i="9"/>
  <c r="A1781" i="9"/>
  <c r="A1780" i="9"/>
  <c r="A1779" i="9"/>
  <c r="A1778" i="9"/>
  <c r="A1777" i="9"/>
  <c r="A1776" i="9"/>
  <c r="A1775" i="9"/>
  <c r="A1774" i="9"/>
  <c r="A1773" i="9"/>
  <c r="A1772" i="9"/>
  <c r="A1771" i="9"/>
  <c r="A1770" i="9"/>
  <c r="A1769" i="9"/>
  <c r="A1768" i="9"/>
  <c r="A1767" i="9"/>
  <c r="A1766" i="9"/>
  <c r="A1765" i="9"/>
  <c r="A1764" i="9"/>
  <c r="A1763" i="9"/>
  <c r="A1762" i="9"/>
  <c r="A1761" i="9"/>
  <c r="A1760" i="9"/>
  <c r="A1759" i="9"/>
  <c r="A1758" i="9"/>
  <c r="A1757" i="9"/>
  <c r="A1756" i="9"/>
  <c r="A1755" i="9"/>
  <c r="A1754" i="9"/>
  <c r="A1753" i="9"/>
  <c r="A1752" i="9"/>
  <c r="A1751" i="9"/>
  <c r="A1750" i="9"/>
  <c r="A1749" i="9"/>
  <c r="A1748" i="9"/>
  <c r="A1747" i="9"/>
  <c r="A1746" i="9"/>
  <c r="A1745" i="9"/>
  <c r="A1744" i="9"/>
  <c r="A1743" i="9"/>
  <c r="A1742" i="9"/>
  <c r="A1741" i="9"/>
  <c r="A1740" i="9"/>
  <c r="A1739" i="9"/>
  <c r="A1738" i="9"/>
  <c r="A1737" i="9"/>
  <c r="A1736" i="9"/>
  <c r="A1735" i="9"/>
  <c r="A1734" i="9"/>
  <c r="A1733" i="9"/>
  <c r="A1732" i="9"/>
  <c r="A1731" i="9"/>
  <c r="A1730" i="9"/>
  <c r="A1729" i="9"/>
  <c r="A1728" i="9"/>
  <c r="A1727" i="9"/>
  <c r="A1726" i="9"/>
  <c r="A1725" i="9"/>
  <c r="A1724" i="9"/>
  <c r="A1723" i="9"/>
  <c r="A1722" i="9"/>
  <c r="A1721" i="9"/>
  <c r="A1720" i="9"/>
  <c r="A1719" i="9"/>
  <c r="A1718" i="9"/>
  <c r="A1717" i="9"/>
  <c r="A1716" i="9"/>
  <c r="A1715" i="9"/>
  <c r="A1714" i="9"/>
  <c r="A1713" i="9"/>
  <c r="A1712" i="9"/>
  <c r="A1711" i="9"/>
  <c r="A1710" i="9"/>
  <c r="A1709" i="9"/>
  <c r="A1708" i="9"/>
  <c r="A1707" i="9"/>
  <c r="A1706" i="9"/>
  <c r="A1705" i="9"/>
  <c r="A1704" i="9"/>
  <c r="A1703" i="9"/>
  <c r="A1702" i="9"/>
  <c r="A1701" i="9"/>
  <c r="A1700" i="9"/>
  <c r="A1699" i="9"/>
  <c r="A1698" i="9"/>
  <c r="A1697" i="9"/>
  <c r="A1696" i="9"/>
  <c r="A1695" i="9"/>
  <c r="A1694" i="9"/>
  <c r="A1693" i="9"/>
  <c r="A1692" i="9"/>
  <c r="A1691" i="9"/>
  <c r="A1690" i="9"/>
  <c r="A1689" i="9"/>
  <c r="A1688" i="9"/>
  <c r="A1687" i="9"/>
  <c r="A1686" i="9"/>
  <c r="A1685" i="9"/>
  <c r="A1684" i="9"/>
  <c r="A1683" i="9"/>
  <c r="A1682" i="9"/>
  <c r="A1681" i="9"/>
  <c r="A1680" i="9"/>
  <c r="A1679" i="9"/>
  <c r="A1678" i="9"/>
  <c r="A1677" i="9"/>
  <c r="A1676" i="9"/>
  <c r="A1675" i="9"/>
  <c r="A1674" i="9"/>
  <c r="A1673" i="9"/>
  <c r="A1672" i="9"/>
  <c r="A1671" i="9"/>
  <c r="A1670" i="9"/>
  <c r="A1669" i="9"/>
  <c r="A1668" i="9"/>
  <c r="A1667" i="9"/>
  <c r="A1666" i="9"/>
  <c r="A1665" i="9"/>
  <c r="A1664" i="9"/>
  <c r="A1663" i="9"/>
  <c r="A1662" i="9"/>
  <c r="A1661" i="9"/>
  <c r="A1660" i="9"/>
  <c r="A1659" i="9"/>
  <c r="A1658" i="9"/>
  <c r="A1657" i="9"/>
  <c r="A1656" i="9"/>
  <c r="A1655" i="9"/>
  <c r="A1654" i="9"/>
  <c r="A1653" i="9"/>
  <c r="A1652" i="9"/>
  <c r="A1651" i="9"/>
  <c r="A1650" i="9"/>
  <c r="A1649" i="9"/>
  <c r="A1648" i="9"/>
  <c r="A1647" i="9"/>
  <c r="A1646" i="9"/>
  <c r="A1645" i="9"/>
  <c r="A1644" i="9"/>
  <c r="A1643" i="9"/>
  <c r="A1642" i="9"/>
  <c r="A1641" i="9"/>
  <c r="A1640" i="9"/>
  <c r="A1639" i="9"/>
  <c r="A1638" i="9"/>
  <c r="A1637" i="9"/>
  <c r="A1636" i="9"/>
  <c r="A1635" i="9"/>
  <c r="A1634" i="9"/>
  <c r="A1633" i="9"/>
  <c r="A1632" i="9"/>
  <c r="A1631" i="9"/>
  <c r="A1630" i="9"/>
  <c r="A1629" i="9"/>
  <c r="A1628" i="9"/>
  <c r="A1627" i="9"/>
  <c r="A1626" i="9"/>
  <c r="A1625" i="9"/>
  <c r="A1624" i="9"/>
  <c r="A1623" i="9"/>
  <c r="A1622" i="9"/>
  <c r="A1621" i="9"/>
  <c r="A1620" i="9"/>
  <c r="A1619" i="9"/>
  <c r="A1618" i="9"/>
  <c r="A1617" i="9"/>
  <c r="A1616" i="9"/>
  <c r="A1615" i="9"/>
  <c r="A1614" i="9"/>
  <c r="A1613" i="9"/>
  <c r="A1612" i="9"/>
  <c r="A1611" i="9"/>
  <c r="A1610" i="9"/>
  <c r="A1609" i="9"/>
  <c r="A1608" i="9"/>
  <c r="A1607" i="9"/>
  <c r="A1606" i="9"/>
  <c r="A1605" i="9"/>
  <c r="A1604" i="9"/>
  <c r="A1603" i="9"/>
  <c r="A1602" i="9"/>
  <c r="A1601" i="9"/>
  <c r="A1600" i="9"/>
  <c r="A1599" i="9"/>
  <c r="A1598" i="9"/>
  <c r="A1597" i="9"/>
  <c r="A1596" i="9"/>
  <c r="A1595" i="9"/>
  <c r="A1594" i="9"/>
  <c r="A1593" i="9"/>
  <c r="A1592" i="9"/>
  <c r="A1591" i="9"/>
  <c r="A1590" i="9"/>
  <c r="A1589" i="9"/>
  <c r="A1588" i="9"/>
  <c r="A1587" i="9"/>
  <c r="A1586" i="9"/>
  <c r="A1585" i="9"/>
  <c r="A1584" i="9"/>
  <c r="A1583" i="9"/>
  <c r="A1582" i="9"/>
  <c r="A1581" i="9"/>
  <c r="A1580" i="9"/>
  <c r="A1579" i="9"/>
  <c r="A1578" i="9"/>
  <c r="A1577" i="9"/>
  <c r="A1576" i="9"/>
  <c r="A1575" i="9"/>
  <c r="A1574" i="9"/>
  <c r="A1573" i="9"/>
  <c r="A1572" i="9"/>
  <c r="A1571" i="9"/>
  <c r="A1570" i="9"/>
  <c r="A1569" i="9"/>
  <c r="A1568" i="9"/>
  <c r="A1567" i="9"/>
  <c r="A1566" i="9"/>
  <c r="A1565" i="9"/>
  <c r="A1564" i="9"/>
  <c r="A1563" i="9"/>
  <c r="A1562" i="9"/>
  <c r="A1561" i="9"/>
  <c r="A1560" i="9"/>
  <c r="A1559" i="9"/>
  <c r="A1558" i="9"/>
  <c r="A1557" i="9"/>
  <c r="A1556" i="9"/>
  <c r="A1555" i="9"/>
  <c r="A1554" i="9"/>
  <c r="A1553" i="9"/>
  <c r="A1552" i="9"/>
  <c r="A1551" i="9"/>
  <c r="A1550" i="9"/>
  <c r="A1549" i="9"/>
  <c r="A1548" i="9"/>
  <c r="A1547" i="9"/>
  <c r="A1546" i="9"/>
  <c r="A1545" i="9"/>
  <c r="A1544" i="9"/>
  <c r="A1543" i="9"/>
  <c r="A1542" i="9"/>
  <c r="A1541" i="9"/>
  <c r="A1540" i="9"/>
  <c r="A1539" i="9"/>
  <c r="A1538" i="9"/>
  <c r="A1537" i="9"/>
  <c r="A1536" i="9"/>
  <c r="A1535" i="9"/>
  <c r="A1534" i="9"/>
  <c r="A1533" i="9"/>
  <c r="A1532" i="9"/>
  <c r="A1531" i="9"/>
  <c r="A1530" i="9"/>
  <c r="A1529" i="9"/>
  <c r="A1528" i="9"/>
  <c r="A1527" i="9"/>
  <c r="A1526" i="9"/>
  <c r="A1525" i="9"/>
  <c r="A1524" i="9"/>
  <c r="A1523" i="9"/>
  <c r="A1522" i="9"/>
  <c r="A1521" i="9"/>
  <c r="A1520" i="9"/>
  <c r="A1519" i="9"/>
  <c r="A1518" i="9"/>
  <c r="A1517" i="9"/>
  <c r="A1516" i="9"/>
  <c r="A1515" i="9"/>
  <c r="A1514" i="9"/>
  <c r="A1513" i="9"/>
  <c r="A1512" i="9"/>
  <c r="A1511" i="9"/>
  <c r="A1510" i="9"/>
  <c r="A1509" i="9"/>
  <c r="A1508" i="9"/>
  <c r="A1507" i="9"/>
  <c r="A1506" i="9"/>
  <c r="A1505" i="9"/>
  <c r="A1504" i="9"/>
  <c r="A1503" i="9"/>
  <c r="A1502" i="9"/>
  <c r="A1501" i="9"/>
  <c r="A1500" i="9"/>
  <c r="A1499" i="9"/>
  <c r="A1498" i="9"/>
  <c r="A1497" i="9"/>
  <c r="A1496" i="9"/>
  <c r="A1495" i="9"/>
  <c r="A1494" i="9"/>
  <c r="A1493" i="9"/>
  <c r="A1492" i="9"/>
  <c r="A1491" i="9"/>
  <c r="A1490" i="9"/>
  <c r="A1489" i="9"/>
  <c r="A1488" i="9"/>
  <c r="A1487" i="9"/>
  <c r="A1486" i="9"/>
  <c r="A1485" i="9"/>
  <c r="A1484" i="9"/>
  <c r="A1483" i="9"/>
  <c r="A1482" i="9"/>
  <c r="A1481" i="9"/>
  <c r="A1480" i="9"/>
  <c r="A1479" i="9"/>
  <c r="A1478" i="9"/>
  <c r="A1477" i="9"/>
  <c r="A1476" i="9"/>
  <c r="A1475" i="9"/>
  <c r="A1474" i="9"/>
  <c r="A1473" i="9"/>
  <c r="A1472" i="9"/>
  <c r="A1471" i="9"/>
  <c r="A1470" i="9"/>
  <c r="A1469" i="9"/>
  <c r="A1468" i="9"/>
  <c r="A1467" i="9"/>
  <c r="A1466" i="9"/>
  <c r="A1465" i="9"/>
  <c r="A1464" i="9"/>
  <c r="A1463" i="9"/>
  <c r="A1462" i="9"/>
  <c r="A1461" i="9"/>
  <c r="A1460" i="9"/>
  <c r="A1459" i="9"/>
  <c r="A1458" i="9"/>
  <c r="A1457" i="9"/>
  <c r="A1456" i="9"/>
  <c r="A1455" i="9"/>
  <c r="A1454" i="9"/>
  <c r="A1453" i="9"/>
  <c r="A1452" i="9"/>
  <c r="A1451" i="9"/>
  <c r="A1450" i="9"/>
  <c r="A1449" i="9"/>
  <c r="A1448" i="9"/>
  <c r="A1447" i="9"/>
  <c r="A1446" i="9"/>
  <c r="A1445" i="9"/>
  <c r="A1444" i="9"/>
  <c r="A1443" i="9"/>
  <c r="A1442" i="9"/>
  <c r="A1441" i="9"/>
  <c r="A1440" i="9"/>
  <c r="A1439" i="9"/>
  <c r="A1438" i="9"/>
  <c r="A1437" i="9"/>
  <c r="A1436" i="9"/>
  <c r="A1435" i="9"/>
  <c r="A1434" i="9"/>
  <c r="A1433" i="9"/>
  <c r="A1432" i="9"/>
  <c r="A1431" i="9"/>
  <c r="A1430" i="9"/>
  <c r="A1429" i="9"/>
  <c r="A1428" i="9"/>
  <c r="A1427" i="9"/>
  <c r="A1426" i="9"/>
  <c r="A1425" i="9"/>
  <c r="A1424" i="9"/>
  <c r="A1423" i="9"/>
  <c r="A1422" i="9"/>
  <c r="A1421" i="9"/>
  <c r="A1420" i="9"/>
  <c r="A1419" i="9"/>
  <c r="A1418" i="9"/>
  <c r="A1417" i="9"/>
  <c r="A1416" i="9"/>
  <c r="A1415" i="9"/>
  <c r="A1414" i="9"/>
  <c r="A1413" i="9"/>
  <c r="A1412" i="9"/>
  <c r="A1411" i="9"/>
  <c r="A1410" i="9"/>
  <c r="A1409" i="9"/>
  <c r="A1408" i="9"/>
  <c r="A1407" i="9"/>
  <c r="A1406" i="9"/>
  <c r="A1405" i="9"/>
  <c r="A1404" i="9"/>
  <c r="A1403" i="9"/>
  <c r="A1402" i="9"/>
  <c r="A1401" i="9"/>
  <c r="A1400" i="9"/>
  <c r="A1399" i="9"/>
  <c r="A1398" i="9"/>
  <c r="A1397" i="9"/>
  <c r="A1396" i="9"/>
  <c r="A1395" i="9"/>
  <c r="A1394" i="9"/>
  <c r="A1393" i="9"/>
  <c r="A1392" i="9"/>
  <c r="A1391" i="9"/>
  <c r="A1390" i="9"/>
  <c r="A1389" i="9"/>
  <c r="A1388" i="9"/>
  <c r="A1387" i="9"/>
  <c r="A1386" i="9"/>
  <c r="A1385" i="9"/>
  <c r="A1384" i="9"/>
  <c r="A1383" i="9"/>
  <c r="A1382" i="9"/>
  <c r="A1381" i="9"/>
  <c r="A1380" i="9"/>
  <c r="A1379" i="9"/>
  <c r="A1378" i="9"/>
  <c r="A1377" i="9"/>
  <c r="A1376" i="9"/>
  <c r="A1375" i="9"/>
  <c r="A1374" i="9"/>
  <c r="A1373" i="9"/>
  <c r="A1372" i="9"/>
  <c r="A1371" i="9"/>
  <c r="A1370" i="9"/>
  <c r="A1369" i="9"/>
  <c r="A1368" i="9"/>
  <c r="A1367" i="9"/>
  <c r="A1366" i="9"/>
  <c r="A1365" i="9"/>
  <c r="A1364" i="9"/>
  <c r="A1363" i="9"/>
  <c r="A1362" i="9"/>
  <c r="A1361" i="9"/>
  <c r="A1360" i="9"/>
  <c r="A1359" i="9"/>
  <c r="A1358" i="9"/>
  <c r="A1357" i="9"/>
  <c r="A1356" i="9"/>
  <c r="A1355" i="9"/>
  <c r="A1354" i="9"/>
  <c r="A1353" i="9"/>
  <c r="A1352" i="9"/>
  <c r="A1351" i="9"/>
  <c r="A1350" i="9"/>
  <c r="A1349" i="9"/>
  <c r="A1348" i="9"/>
  <c r="A1347" i="9"/>
  <c r="A1346" i="9"/>
  <c r="A1345" i="9"/>
  <c r="A1344" i="9"/>
  <c r="A1343" i="9"/>
  <c r="A1342" i="9"/>
  <c r="A1341" i="9"/>
  <c r="A1340" i="9"/>
  <c r="A1339" i="9"/>
  <c r="A1338" i="9"/>
  <c r="A1337" i="9"/>
  <c r="A1336" i="9"/>
  <c r="A1335" i="9"/>
  <c r="A1334" i="9"/>
  <c r="A1333" i="9"/>
  <c r="A1332" i="9"/>
  <c r="A1331" i="9"/>
  <c r="A1330" i="9"/>
  <c r="A1329" i="9"/>
  <c r="A1328" i="9"/>
  <c r="A1327" i="9"/>
  <c r="A1326" i="9"/>
  <c r="A1325" i="9"/>
  <c r="A1324" i="9"/>
  <c r="A1323" i="9"/>
  <c r="A1322" i="9"/>
  <c r="A1321" i="9"/>
  <c r="A1320" i="9"/>
  <c r="A1319" i="9"/>
  <c r="A1318" i="9"/>
  <c r="A1317" i="9"/>
  <c r="A1316" i="9"/>
  <c r="A1315" i="9"/>
  <c r="A1314" i="9"/>
  <c r="A1313" i="9"/>
  <c r="A1312" i="9"/>
  <c r="A1311" i="9"/>
  <c r="A1310" i="9"/>
  <c r="A1309" i="9"/>
  <c r="A1308" i="9"/>
  <c r="A1307" i="9"/>
  <c r="A1306" i="9"/>
  <c r="A1305" i="9"/>
  <c r="A1304" i="9"/>
  <c r="A1303" i="9"/>
  <c r="A1302" i="9"/>
  <c r="A1301" i="9"/>
  <c r="A1300" i="9"/>
  <c r="A1299" i="9"/>
  <c r="A1298" i="9"/>
  <c r="A1297" i="9"/>
  <c r="A1296" i="9"/>
  <c r="A1295" i="9"/>
  <c r="A1294" i="9"/>
  <c r="A1293" i="9"/>
  <c r="A1292" i="9"/>
  <c r="A1291" i="9"/>
  <c r="A1290" i="9"/>
  <c r="A1289" i="9"/>
  <c r="A1288" i="9"/>
  <c r="A1287" i="9"/>
  <c r="A1286" i="9"/>
  <c r="A1285" i="9"/>
  <c r="A1284" i="9"/>
  <c r="A1283" i="9"/>
  <c r="A1282" i="9"/>
  <c r="A1281" i="9"/>
  <c r="A1280" i="9"/>
  <c r="A1279" i="9"/>
  <c r="A1278" i="9"/>
  <c r="A1277" i="9"/>
  <c r="A1276" i="9"/>
  <c r="A1275" i="9"/>
  <c r="A1274" i="9"/>
  <c r="A1273" i="9"/>
  <c r="A1272" i="9"/>
  <c r="A1271" i="9"/>
  <c r="A1270" i="9"/>
  <c r="A1269" i="9"/>
  <c r="A1268" i="9"/>
  <c r="A1267" i="9"/>
  <c r="A1266" i="9"/>
  <c r="A1265" i="9"/>
  <c r="A1264" i="9"/>
  <c r="A1263" i="9"/>
  <c r="A1262" i="9"/>
  <c r="A1261" i="9"/>
  <c r="A1260" i="9"/>
  <c r="A1259" i="9"/>
  <c r="A1258" i="9"/>
  <c r="A1257" i="9"/>
  <c r="A1256" i="9"/>
  <c r="A1255" i="9"/>
  <c r="A1254" i="9"/>
  <c r="A1253" i="9"/>
  <c r="A1252" i="9"/>
  <c r="A1251" i="9"/>
  <c r="A1250" i="9"/>
  <c r="A1249" i="9"/>
  <c r="A1248" i="9"/>
  <c r="A1247" i="9"/>
  <c r="A1246" i="9"/>
  <c r="A1245" i="9"/>
  <c r="A1244" i="9"/>
  <c r="A1243" i="9"/>
  <c r="A1242" i="9"/>
  <c r="A1241" i="9"/>
  <c r="A1240" i="9"/>
  <c r="A1239" i="9"/>
  <c r="A1238" i="9"/>
  <c r="A1237" i="9"/>
  <c r="A1236" i="9"/>
  <c r="A1235" i="9"/>
  <c r="A1234" i="9"/>
  <c r="A1233" i="9"/>
  <c r="A1232" i="9"/>
  <c r="A1231" i="9"/>
  <c r="A1230" i="9"/>
  <c r="A1229" i="9"/>
  <c r="A1228" i="9"/>
  <c r="A1227" i="9"/>
  <c r="A1226" i="9"/>
  <c r="A1225" i="9"/>
  <c r="A1224" i="9"/>
  <c r="A1223" i="9"/>
  <c r="A1222" i="9"/>
  <c r="A1221" i="9"/>
  <c r="A1220" i="9"/>
  <c r="A1219" i="9"/>
  <c r="A1218" i="9"/>
  <c r="A1217" i="9"/>
  <c r="A1216" i="9"/>
  <c r="A1215" i="9"/>
  <c r="A1214" i="9"/>
  <c r="A1213" i="9"/>
  <c r="A1212" i="9"/>
  <c r="A1211" i="9"/>
  <c r="A1210" i="9"/>
  <c r="A1209" i="9"/>
  <c r="A1208" i="9"/>
  <c r="A1207" i="9"/>
  <c r="A1206" i="9"/>
  <c r="A1205" i="9"/>
  <c r="A1204" i="9"/>
  <c r="A1203" i="9"/>
  <c r="A1202" i="9"/>
  <c r="A1201" i="9"/>
  <c r="A1200" i="9"/>
  <c r="A1199" i="9"/>
  <c r="A1198" i="9"/>
  <c r="A1197" i="9"/>
  <c r="A1196" i="9"/>
  <c r="A1195" i="9"/>
  <c r="A1194" i="9"/>
  <c r="A1193" i="9"/>
  <c r="A1192" i="9"/>
  <c r="A1191" i="9"/>
  <c r="A1190" i="9"/>
  <c r="A1189" i="9"/>
  <c r="A1188" i="9"/>
  <c r="A1187" i="9"/>
  <c r="A1186" i="9"/>
  <c r="A1185" i="9"/>
  <c r="A1184" i="9"/>
  <c r="A1183" i="9"/>
  <c r="A1182" i="9"/>
  <c r="A1181" i="9"/>
  <c r="A1180" i="9"/>
  <c r="A1179" i="9"/>
  <c r="A1178" i="9"/>
  <c r="A1177" i="9"/>
  <c r="A1176" i="9"/>
  <c r="A1175" i="9"/>
  <c r="A1174" i="9"/>
  <c r="A1173" i="9"/>
  <c r="A1172" i="9"/>
  <c r="A1171" i="9"/>
  <c r="A1170" i="9"/>
  <c r="A1169" i="9"/>
  <c r="A1168" i="9"/>
  <c r="A1167" i="9"/>
  <c r="A1166" i="9"/>
  <c r="A1165" i="9"/>
  <c r="A1164" i="9"/>
  <c r="A1163" i="9"/>
  <c r="A1162" i="9"/>
  <c r="A1161" i="9"/>
  <c r="A1160" i="9"/>
  <c r="A1159" i="9"/>
  <c r="A1158" i="9"/>
  <c r="A1157" i="9"/>
  <c r="A1156" i="9"/>
  <c r="A1155" i="9"/>
  <c r="A1154" i="9"/>
  <c r="A1153" i="9"/>
  <c r="A1152" i="9"/>
  <c r="A1151" i="9"/>
  <c r="A1150" i="9"/>
  <c r="A1149" i="9"/>
  <c r="A1148" i="9"/>
  <c r="A1147" i="9"/>
  <c r="A1146" i="9"/>
  <c r="A1145" i="9"/>
  <c r="A1144" i="9"/>
  <c r="A1143" i="9"/>
  <c r="A1142" i="9"/>
  <c r="A1141" i="9"/>
  <c r="A1140" i="9"/>
  <c r="A1139" i="9"/>
  <c r="A1138" i="9"/>
  <c r="A1137" i="9"/>
  <c r="A1136" i="9"/>
  <c r="A1135" i="9"/>
  <c r="A1134" i="9"/>
  <c r="A1133" i="9"/>
  <c r="A1132" i="9"/>
  <c r="A1131" i="9"/>
  <c r="A1130" i="9"/>
  <c r="A1129" i="9"/>
  <c r="A1128" i="9"/>
  <c r="A1127" i="9"/>
  <c r="A1126" i="9"/>
  <c r="A1125" i="9"/>
  <c r="A1124" i="9"/>
  <c r="A1123" i="9"/>
  <c r="A1122" i="9"/>
  <c r="A1121" i="9"/>
  <c r="A1120" i="9"/>
  <c r="A1119" i="9"/>
  <c r="A1118" i="9"/>
  <c r="A1117" i="9"/>
  <c r="A1116" i="9"/>
  <c r="A1115" i="9"/>
  <c r="A1114" i="9"/>
  <c r="A1113" i="9"/>
  <c r="A1112" i="9"/>
  <c r="A1111" i="9"/>
  <c r="A1110" i="9"/>
  <c r="A1109" i="9"/>
  <c r="A1108" i="9"/>
  <c r="A1107" i="9"/>
  <c r="A1106" i="9"/>
  <c r="A1105" i="9"/>
  <c r="A1104" i="9"/>
  <c r="A1103" i="9"/>
  <c r="A1102" i="9"/>
  <c r="A1101" i="9"/>
  <c r="A1100" i="9"/>
  <c r="A1099" i="9"/>
  <c r="A1098" i="9"/>
  <c r="A1097" i="9"/>
  <c r="A1096" i="9"/>
  <c r="A1095" i="9"/>
  <c r="A1094" i="9"/>
  <c r="A1093" i="9"/>
  <c r="A1092" i="9"/>
  <c r="A1091" i="9"/>
  <c r="A1090" i="9"/>
  <c r="A1089" i="9"/>
  <c r="A1088" i="9"/>
  <c r="A1087" i="9"/>
  <c r="A1086" i="9"/>
  <c r="A1085" i="9"/>
  <c r="A1084" i="9"/>
  <c r="A1083" i="9"/>
  <c r="A1082" i="9"/>
  <c r="A1081" i="9"/>
  <c r="A1080" i="9"/>
  <c r="A1079" i="9"/>
  <c r="A1078" i="9"/>
  <c r="A1077" i="9"/>
  <c r="A1076" i="9"/>
  <c r="A1075" i="9"/>
  <c r="A1074" i="9"/>
  <c r="A1073" i="9"/>
  <c r="A1072" i="9"/>
  <c r="A1071" i="9"/>
  <c r="A1070" i="9"/>
  <c r="A1069" i="9"/>
  <c r="A1068" i="9"/>
  <c r="A1067" i="9"/>
  <c r="A1066" i="9"/>
  <c r="A1065" i="9"/>
  <c r="A1064" i="9"/>
  <c r="A1063" i="9"/>
  <c r="A1062" i="9"/>
  <c r="A1061" i="9"/>
  <c r="A1060" i="9"/>
  <c r="A1059" i="9"/>
  <c r="A1058" i="9"/>
  <c r="A1057" i="9"/>
  <c r="A1056" i="9"/>
  <c r="A1055" i="9"/>
  <c r="A1054" i="9"/>
  <c r="A1053" i="9"/>
  <c r="A1052" i="9"/>
  <c r="A1051" i="9"/>
  <c r="A1050" i="9"/>
  <c r="A1049" i="9"/>
  <c r="A1048" i="9"/>
  <c r="A1047" i="9"/>
  <c r="A1046" i="9"/>
  <c r="A1045" i="9"/>
  <c r="A1044" i="9"/>
  <c r="A1043" i="9"/>
  <c r="A1042" i="9"/>
  <c r="A1041" i="9"/>
  <c r="A1040" i="9"/>
  <c r="A1039" i="9"/>
  <c r="A1038" i="9"/>
  <c r="A1037" i="9"/>
  <c r="A1036" i="9"/>
  <c r="A1035" i="9"/>
  <c r="A1034" i="9"/>
  <c r="A1033" i="9"/>
  <c r="A1032" i="9"/>
  <c r="A1031" i="9"/>
  <c r="A1030" i="9"/>
  <c r="A1029" i="9"/>
  <c r="A1028" i="9"/>
  <c r="A1027" i="9"/>
  <c r="A1026" i="9"/>
  <c r="A1025" i="9"/>
  <c r="A1024" i="9"/>
  <c r="A1023" i="9"/>
  <c r="A1022" i="9"/>
  <c r="A1021" i="9"/>
  <c r="A1020" i="9"/>
  <c r="A1019" i="9"/>
  <c r="A1018" i="9"/>
  <c r="A1017" i="9"/>
  <c r="A1016" i="9"/>
  <c r="A1015" i="9"/>
  <c r="A1014" i="9"/>
  <c r="A1013" i="9"/>
  <c r="A1012" i="9"/>
  <c r="A1011" i="9"/>
  <c r="A1010" i="9"/>
  <c r="A1009" i="9"/>
  <c r="A1008" i="9"/>
  <c r="A1007" i="9"/>
  <c r="A1006" i="9"/>
  <c r="A1005" i="9"/>
  <c r="A1004" i="9"/>
  <c r="A1003" i="9"/>
  <c r="A1002" i="9"/>
  <c r="A1001" i="9"/>
  <c r="A1000" i="9"/>
  <c r="A999" i="9"/>
  <c r="A998" i="9"/>
  <c r="A997" i="9"/>
  <c r="A996" i="9"/>
  <c r="A995" i="9"/>
  <c r="A994" i="9"/>
  <c r="A993" i="9"/>
  <c r="A992" i="9"/>
  <c r="A991" i="9"/>
  <c r="A990" i="9"/>
  <c r="A989" i="9"/>
  <c r="A988" i="9"/>
  <c r="A987" i="9"/>
  <c r="A986" i="9"/>
  <c r="A985" i="9"/>
  <c r="A984" i="9"/>
  <c r="A983" i="9"/>
  <c r="A982" i="9"/>
  <c r="A981" i="9"/>
  <c r="A980" i="9"/>
  <c r="A979" i="9"/>
  <c r="A978" i="9"/>
  <c r="A977" i="9"/>
  <c r="A976" i="9"/>
  <c r="A975" i="9"/>
  <c r="A974" i="9"/>
  <c r="A973" i="9"/>
  <c r="A972" i="9"/>
  <c r="A971" i="9"/>
  <c r="A970" i="9"/>
  <c r="A969" i="9"/>
  <c r="A968" i="9"/>
  <c r="A967" i="9"/>
  <c r="A966" i="9"/>
  <c r="A965" i="9"/>
  <c r="A964" i="9"/>
  <c r="A963" i="9"/>
  <c r="A962" i="9"/>
  <c r="A961" i="9"/>
  <c r="A960" i="9"/>
  <c r="A959" i="9"/>
  <c r="A958" i="9"/>
  <c r="A957" i="9"/>
  <c r="A956" i="9"/>
  <c r="A955" i="9"/>
  <c r="A954" i="9"/>
  <c r="A953" i="9"/>
  <c r="A952" i="9"/>
  <c r="A951" i="9"/>
  <c r="A950" i="9"/>
  <c r="A949" i="9"/>
  <c r="A948" i="9"/>
  <c r="A947" i="9"/>
  <c r="A946" i="9"/>
  <c r="A945" i="9"/>
  <c r="A944" i="9"/>
  <c r="A943" i="9"/>
  <c r="A942" i="9"/>
  <c r="A941" i="9"/>
  <c r="A940" i="9"/>
  <c r="A939" i="9"/>
  <c r="A938" i="9"/>
  <c r="A937" i="9"/>
  <c r="A936" i="9"/>
  <c r="A935" i="9"/>
  <c r="A934" i="9"/>
  <c r="A933" i="9"/>
  <c r="A932" i="9"/>
  <c r="A931" i="9"/>
  <c r="A930" i="9"/>
  <c r="A929" i="9"/>
  <c r="A928" i="9"/>
  <c r="A927" i="9"/>
  <c r="A926" i="9"/>
  <c r="A925" i="9"/>
  <c r="A924" i="9"/>
  <c r="A923" i="9"/>
  <c r="A922" i="9"/>
  <c r="A921" i="9"/>
  <c r="A920" i="9"/>
  <c r="A919" i="9"/>
  <c r="A918" i="9"/>
  <c r="A917" i="9"/>
  <c r="A916" i="9"/>
  <c r="A915" i="9"/>
  <c r="A914" i="9"/>
  <c r="A913" i="9"/>
  <c r="A912" i="9"/>
  <c r="A911" i="9"/>
  <c r="A910" i="9"/>
  <c r="A909" i="9"/>
  <c r="A908" i="9"/>
  <c r="A907" i="9"/>
  <c r="A906" i="9"/>
  <c r="A905" i="9"/>
  <c r="A904" i="9"/>
  <c r="A903" i="9"/>
  <c r="A902" i="9"/>
  <c r="A901" i="9"/>
  <c r="A900" i="9"/>
  <c r="A899" i="9"/>
  <c r="A898" i="9"/>
  <c r="A897" i="9"/>
  <c r="A896" i="9"/>
  <c r="A895" i="9"/>
  <c r="A894" i="9"/>
  <c r="A893" i="9"/>
  <c r="A892" i="9"/>
  <c r="A891" i="9"/>
  <c r="A890" i="9"/>
  <c r="A889" i="9"/>
  <c r="A888" i="9"/>
  <c r="A887" i="9"/>
  <c r="A886" i="9"/>
  <c r="A885" i="9"/>
  <c r="A884" i="9"/>
  <c r="A883" i="9"/>
  <c r="A882" i="9"/>
  <c r="A881" i="9"/>
  <c r="A880" i="9"/>
  <c r="A879" i="9"/>
  <c r="A878" i="9"/>
  <c r="A877" i="9"/>
  <c r="A876" i="9"/>
  <c r="A875" i="9"/>
  <c r="A874" i="9"/>
  <c r="A873" i="9"/>
  <c r="A872" i="9"/>
  <c r="A871" i="9"/>
  <c r="A870" i="9"/>
  <c r="A869" i="9"/>
  <c r="A868" i="9"/>
  <c r="A867" i="9"/>
  <c r="A866" i="9"/>
  <c r="A865" i="9"/>
  <c r="A864" i="9"/>
  <c r="A863" i="9"/>
  <c r="A862" i="9"/>
  <c r="A861" i="9"/>
  <c r="A860" i="9"/>
  <c r="A859" i="9"/>
  <c r="A858" i="9"/>
  <c r="A857" i="9"/>
  <c r="A856" i="9"/>
  <c r="A855" i="9"/>
  <c r="A854" i="9"/>
  <c r="A853" i="9"/>
  <c r="A852" i="9"/>
  <c r="A851" i="9"/>
  <c r="A850" i="9"/>
  <c r="A849" i="9"/>
  <c r="A848" i="9"/>
  <c r="A847" i="9"/>
  <c r="A846" i="9"/>
  <c r="A845" i="9"/>
  <c r="A844" i="9"/>
  <c r="A843" i="9"/>
  <c r="A842" i="9"/>
  <c r="A841" i="9"/>
  <c r="A840" i="9"/>
  <c r="A839" i="9"/>
  <c r="A838" i="9"/>
  <c r="A837" i="9"/>
  <c r="A836" i="9"/>
  <c r="A835" i="9"/>
  <c r="A834" i="9"/>
  <c r="A833" i="9"/>
  <c r="A832" i="9"/>
  <c r="A831" i="9"/>
  <c r="A830" i="9"/>
  <c r="A829" i="9"/>
  <c r="A828" i="9"/>
  <c r="A827" i="9"/>
  <c r="A826" i="9"/>
  <c r="A825" i="9"/>
  <c r="A824" i="9"/>
  <c r="A823" i="9"/>
  <c r="A822" i="9"/>
  <c r="A821" i="9"/>
  <c r="A820" i="9"/>
  <c r="A819" i="9"/>
  <c r="A818" i="9"/>
  <c r="A817" i="9"/>
  <c r="A816" i="9"/>
  <c r="A815" i="9"/>
  <c r="A814" i="9"/>
  <c r="A813" i="9"/>
  <c r="A812" i="9"/>
  <c r="A811" i="9"/>
  <c r="A810" i="9"/>
  <c r="A809" i="9"/>
  <c r="A808" i="9"/>
  <c r="A807" i="9"/>
  <c r="A806" i="9"/>
  <c r="A805" i="9"/>
  <c r="A804" i="9"/>
  <c r="A803" i="9"/>
  <c r="A802" i="9"/>
  <c r="A801" i="9"/>
  <c r="A800" i="9"/>
  <c r="A799" i="9"/>
  <c r="A798" i="9"/>
  <c r="A797" i="9"/>
  <c r="A796" i="9"/>
  <c r="A795" i="9"/>
  <c r="A794" i="9"/>
  <c r="A793" i="9"/>
  <c r="A792" i="9"/>
  <c r="A791" i="9"/>
  <c r="A790" i="9"/>
  <c r="A789" i="9"/>
  <c r="A788" i="9"/>
  <c r="A787" i="9"/>
  <c r="A786" i="9"/>
  <c r="A785" i="9"/>
  <c r="A784" i="9"/>
  <c r="A783" i="9"/>
  <c r="A782" i="9"/>
  <c r="A781" i="9"/>
  <c r="A780" i="9"/>
  <c r="A779" i="9"/>
  <c r="A778" i="9"/>
  <c r="A777" i="9"/>
  <c r="A776" i="9"/>
  <c r="A775" i="9"/>
  <c r="A774" i="9"/>
  <c r="A773" i="9"/>
  <c r="A772" i="9"/>
  <c r="A771" i="9"/>
  <c r="A770" i="9"/>
  <c r="A769" i="9"/>
  <c r="A768" i="9"/>
  <c r="A767" i="9"/>
  <c r="A766" i="9"/>
  <c r="A765" i="9"/>
  <c r="A764" i="9"/>
  <c r="A763" i="9"/>
  <c r="A762" i="9"/>
  <c r="A761" i="9"/>
  <c r="A760" i="9"/>
  <c r="A759" i="9"/>
  <c r="A758" i="9"/>
  <c r="A757" i="9"/>
  <c r="A756" i="9"/>
  <c r="A755" i="9"/>
  <c r="A754" i="9"/>
  <c r="A753" i="9"/>
  <c r="A752" i="9"/>
  <c r="A751" i="9"/>
  <c r="A750" i="9"/>
  <c r="A749" i="9"/>
  <c r="A748" i="9"/>
  <c r="A747" i="9"/>
  <c r="A746" i="9"/>
  <c r="A745" i="9"/>
  <c r="A744" i="9"/>
  <c r="A743" i="9"/>
  <c r="A742" i="9"/>
  <c r="A741" i="9"/>
  <c r="A740" i="9"/>
  <c r="A739" i="9"/>
  <c r="A738" i="9"/>
  <c r="A737" i="9"/>
  <c r="A736" i="9"/>
  <c r="A735" i="9"/>
  <c r="A734" i="9"/>
  <c r="A733" i="9"/>
  <c r="A732" i="9"/>
  <c r="A731" i="9"/>
  <c r="A730" i="9"/>
  <c r="A729" i="9"/>
  <c r="A728" i="9"/>
  <c r="A727" i="9"/>
  <c r="A726" i="9"/>
  <c r="A725" i="9"/>
  <c r="A724" i="9"/>
  <c r="A723" i="9"/>
  <c r="A722" i="9"/>
  <c r="A721" i="9"/>
  <c r="A720" i="9"/>
  <c r="A719" i="9"/>
  <c r="A718" i="9"/>
  <c r="A717" i="9"/>
  <c r="A716" i="9"/>
  <c r="A715" i="9"/>
  <c r="A714" i="9"/>
  <c r="A713" i="9"/>
  <c r="A712" i="9"/>
  <c r="A711" i="9"/>
  <c r="A710" i="9"/>
  <c r="A709" i="9"/>
  <c r="A708" i="9"/>
  <c r="A707" i="9"/>
  <c r="A706" i="9"/>
  <c r="A705" i="9"/>
  <c r="A704" i="9"/>
  <c r="A703" i="9"/>
  <c r="A702" i="9"/>
  <c r="A701" i="9"/>
  <c r="A700" i="9"/>
  <c r="A699" i="9"/>
  <c r="A698" i="9"/>
  <c r="A697" i="9"/>
  <c r="A696" i="9"/>
  <c r="A695" i="9"/>
  <c r="A694" i="9"/>
  <c r="A693" i="9"/>
  <c r="A692" i="9"/>
  <c r="A691" i="9"/>
  <c r="A690" i="9"/>
  <c r="A689" i="9"/>
  <c r="A688" i="9"/>
  <c r="A687" i="9"/>
  <c r="A686" i="9"/>
  <c r="A685" i="9"/>
  <c r="A684" i="9"/>
  <c r="A683" i="9"/>
  <c r="A682" i="9"/>
  <c r="A681" i="9"/>
  <c r="A680" i="9"/>
  <c r="A679" i="9"/>
  <c r="A678" i="9"/>
  <c r="A677" i="9"/>
  <c r="A676" i="9"/>
  <c r="A675" i="9"/>
  <c r="A674" i="9"/>
  <c r="A673" i="9"/>
  <c r="A672" i="9"/>
  <c r="A671" i="9"/>
  <c r="A670" i="9"/>
  <c r="A669" i="9"/>
  <c r="A668" i="9"/>
  <c r="A667" i="9"/>
  <c r="A666" i="9"/>
  <c r="A665" i="9"/>
  <c r="A664" i="9"/>
  <c r="A663" i="9"/>
  <c r="A662" i="9"/>
  <c r="A661" i="9"/>
  <c r="A660" i="9"/>
  <c r="A659" i="9"/>
  <c r="A658" i="9"/>
  <c r="A657" i="9"/>
  <c r="A656" i="9"/>
  <c r="A655" i="9"/>
  <c r="A654" i="9"/>
  <c r="A653" i="9"/>
  <c r="A652" i="9"/>
  <c r="A651" i="9"/>
  <c r="A650" i="9"/>
  <c r="A649" i="9"/>
  <c r="A648" i="9"/>
  <c r="A647" i="9"/>
  <c r="A646" i="9"/>
  <c r="A645" i="9"/>
  <c r="A644" i="9"/>
  <c r="A643" i="9"/>
  <c r="A642" i="9"/>
  <c r="A641" i="9"/>
  <c r="A640" i="9"/>
  <c r="A639" i="9"/>
  <c r="A638" i="9"/>
  <c r="A637" i="9"/>
  <c r="A636" i="9"/>
  <c r="A635" i="9"/>
  <c r="A634" i="9"/>
  <c r="A633" i="9"/>
  <c r="A632" i="9"/>
  <c r="A631" i="9"/>
  <c r="A630" i="9"/>
  <c r="A629" i="9"/>
  <c r="A628" i="9"/>
  <c r="A627" i="9"/>
  <c r="A626" i="9"/>
  <c r="A625" i="9"/>
  <c r="A624" i="9"/>
  <c r="A623" i="9"/>
  <c r="A622" i="9"/>
  <c r="A621" i="9"/>
  <c r="A620" i="9"/>
  <c r="A619" i="9"/>
  <c r="A618" i="9"/>
  <c r="A617" i="9"/>
  <c r="A616" i="9"/>
  <c r="A615" i="9"/>
  <c r="A614" i="9"/>
  <c r="A613" i="9"/>
  <c r="A612" i="9"/>
  <c r="A611" i="9"/>
  <c r="A610" i="9"/>
  <c r="A609" i="9"/>
  <c r="A608" i="9"/>
  <c r="A607" i="9"/>
  <c r="A606" i="9"/>
  <c r="A605" i="9"/>
  <c r="A604" i="9"/>
  <c r="A603" i="9"/>
  <c r="A602" i="9"/>
  <c r="A601" i="9"/>
  <c r="A600" i="9"/>
  <c r="A599" i="9"/>
  <c r="A598" i="9"/>
  <c r="A597" i="9"/>
  <c r="A596" i="9"/>
  <c r="A595" i="9"/>
  <c r="A594" i="9"/>
  <c r="A593" i="9"/>
  <c r="A592" i="9"/>
  <c r="A591" i="9"/>
  <c r="A590" i="9"/>
  <c r="A589" i="9"/>
  <c r="A588" i="9"/>
  <c r="A587" i="9"/>
  <c r="A586" i="9"/>
  <c r="A585" i="9"/>
  <c r="A584" i="9"/>
  <c r="A583" i="9"/>
  <c r="A582" i="9"/>
  <c r="A581" i="9"/>
  <c r="A580" i="9"/>
  <c r="A579" i="9"/>
  <c r="A578" i="9"/>
  <c r="A577" i="9"/>
  <c r="A576" i="9"/>
  <c r="A575" i="9"/>
  <c r="A574" i="9"/>
  <c r="A573" i="9"/>
  <c r="A572" i="9"/>
  <c r="A571" i="9"/>
  <c r="A570" i="9"/>
  <c r="A569" i="9"/>
  <c r="A568" i="9"/>
  <c r="A567" i="9"/>
  <c r="A566" i="9"/>
  <c r="A565" i="9"/>
  <c r="A564" i="9"/>
  <c r="A563" i="9"/>
  <c r="A562" i="9"/>
  <c r="A561" i="9"/>
  <c r="A560" i="9"/>
  <c r="A559" i="9"/>
  <c r="A558" i="9"/>
  <c r="A557" i="9"/>
  <c r="A556" i="9"/>
  <c r="A555" i="9"/>
  <c r="A554" i="9"/>
  <c r="A553" i="9"/>
  <c r="A552" i="9"/>
  <c r="A551" i="9"/>
  <c r="A550" i="9"/>
  <c r="A549" i="9"/>
  <c r="A548" i="9"/>
  <c r="A547" i="9"/>
  <c r="A546" i="9"/>
  <c r="A545" i="9"/>
  <c r="A544" i="9"/>
  <c r="A543" i="9"/>
  <c r="A542" i="9"/>
  <c r="A541" i="9"/>
  <c r="A540" i="9"/>
  <c r="A539" i="9"/>
  <c r="A538" i="9"/>
  <c r="A537" i="9"/>
  <c r="A536" i="9"/>
  <c r="A535" i="9"/>
  <c r="A534" i="9"/>
  <c r="A533" i="9"/>
  <c r="A532" i="9"/>
  <c r="A531" i="9"/>
  <c r="A530" i="9"/>
  <c r="A529" i="9"/>
  <c r="A528" i="9"/>
  <c r="A527" i="9"/>
  <c r="A526" i="9"/>
  <c r="A525" i="9"/>
  <c r="A524" i="9"/>
  <c r="A523" i="9"/>
  <c r="A522" i="9"/>
  <c r="A521" i="9"/>
  <c r="A520" i="9"/>
  <c r="A519" i="9"/>
  <c r="A518" i="9"/>
  <c r="A517" i="9"/>
  <c r="A516" i="9"/>
  <c r="A515" i="9"/>
  <c r="A514" i="9"/>
  <c r="A513" i="9"/>
  <c r="A512" i="9"/>
  <c r="A511" i="9"/>
  <c r="A510" i="9"/>
  <c r="A509" i="9"/>
  <c r="A508" i="9"/>
  <c r="A507" i="9"/>
  <c r="A506" i="9"/>
  <c r="A505" i="9"/>
  <c r="A504" i="9"/>
  <c r="A503" i="9"/>
  <c r="A502" i="9"/>
  <c r="A501" i="9"/>
  <c r="A500" i="9"/>
  <c r="A499" i="9"/>
  <c r="A498" i="9"/>
  <c r="A497" i="9"/>
  <c r="A496" i="9"/>
  <c r="A495" i="9"/>
  <c r="A494" i="9"/>
  <c r="A493" i="9"/>
  <c r="A492" i="9"/>
  <c r="A491" i="9"/>
  <c r="A490" i="9"/>
  <c r="A489" i="9"/>
  <c r="A488" i="9"/>
  <c r="A487" i="9"/>
  <c r="A486" i="9"/>
  <c r="A485" i="9"/>
  <c r="A484" i="9"/>
  <c r="A483" i="9"/>
  <c r="A482" i="9"/>
  <c r="A481" i="9"/>
  <c r="A480" i="9"/>
  <c r="A479" i="9"/>
  <c r="A478" i="9"/>
  <c r="A477" i="9"/>
  <c r="A476" i="9"/>
  <c r="A475" i="9"/>
  <c r="A474" i="9"/>
  <c r="A473" i="9"/>
  <c r="A472" i="9"/>
  <c r="A471" i="9"/>
  <c r="A470" i="9"/>
  <c r="A469" i="9"/>
  <c r="A468" i="9"/>
  <c r="A467" i="9"/>
  <c r="A466" i="9"/>
  <c r="A465" i="9"/>
  <c r="A464" i="9"/>
  <c r="A463" i="9"/>
  <c r="A462" i="9"/>
  <c r="A461" i="9"/>
  <c r="A460" i="9"/>
  <c r="A459" i="9"/>
  <c r="A458" i="9"/>
  <c r="A457" i="9"/>
  <c r="A456" i="9"/>
  <c r="A455" i="9"/>
  <c r="A454" i="9"/>
  <c r="A453" i="9"/>
  <c r="A452" i="9"/>
  <c r="A451" i="9"/>
  <c r="A450" i="9"/>
  <c r="A449" i="9"/>
  <c r="A448" i="9"/>
  <c r="A447" i="9"/>
  <c r="A446" i="9"/>
  <c r="A445" i="9"/>
  <c r="A444" i="9"/>
  <c r="A443" i="9"/>
  <c r="A442" i="9"/>
  <c r="A441" i="9"/>
  <c r="A440" i="9"/>
  <c r="A439" i="9"/>
  <c r="A438" i="9"/>
  <c r="A437" i="9"/>
  <c r="A436" i="9"/>
  <c r="A435" i="9"/>
  <c r="A434" i="9"/>
  <c r="A433" i="9"/>
  <c r="A432" i="9"/>
  <c r="A431" i="9"/>
  <c r="A430" i="9"/>
  <c r="A429" i="9"/>
  <c r="A428" i="9"/>
  <c r="A427" i="9"/>
  <c r="A426" i="9"/>
  <c r="A425" i="9"/>
  <c r="A424" i="9"/>
  <c r="A423" i="9"/>
  <c r="A422" i="9"/>
  <c r="A421" i="9"/>
  <c r="A420" i="9"/>
  <c r="A419" i="9"/>
  <c r="A418" i="9"/>
  <c r="A417" i="9"/>
  <c r="A416" i="9"/>
  <c r="A415" i="9"/>
  <c r="A414" i="9"/>
  <c r="A413" i="9"/>
  <c r="A412" i="9"/>
  <c r="A411" i="9"/>
  <c r="A410" i="9"/>
  <c r="A409" i="9"/>
  <c r="A408" i="9"/>
  <c r="A407" i="9"/>
  <c r="A406" i="9"/>
  <c r="A405" i="9"/>
  <c r="A404" i="9"/>
  <c r="A403" i="9"/>
  <c r="A402" i="9"/>
  <c r="A401" i="9"/>
  <c r="A400" i="9"/>
  <c r="A399" i="9"/>
  <c r="A398" i="9"/>
  <c r="A397" i="9"/>
  <c r="A396" i="9"/>
  <c r="A395" i="9"/>
  <c r="A394" i="9"/>
  <c r="A393" i="9"/>
  <c r="A392" i="9"/>
  <c r="A391" i="9"/>
  <c r="A390" i="9"/>
  <c r="A389" i="9"/>
  <c r="A388" i="9"/>
  <c r="A387" i="9"/>
  <c r="A386" i="9"/>
  <c r="A385" i="9"/>
  <c r="A384" i="9"/>
  <c r="A383" i="9"/>
  <c r="A382" i="9"/>
  <c r="A381" i="9"/>
  <c r="A380" i="9"/>
  <c r="A379" i="9"/>
  <c r="A378" i="9"/>
  <c r="A377" i="9"/>
  <c r="A376" i="9"/>
  <c r="A375" i="9"/>
  <c r="A374" i="9"/>
  <c r="A373" i="9"/>
  <c r="A372" i="9"/>
  <c r="A371" i="9"/>
  <c r="A370" i="9"/>
  <c r="A369" i="9"/>
  <c r="A368" i="9"/>
  <c r="A367" i="9"/>
  <c r="A366" i="9"/>
  <c r="A365" i="9"/>
  <c r="A364" i="9"/>
  <c r="A363" i="9"/>
  <c r="A362" i="9"/>
  <c r="A361" i="9"/>
  <c r="A360" i="9"/>
  <c r="A359" i="9"/>
  <c r="A358" i="9"/>
  <c r="A357" i="9"/>
  <c r="A356" i="9"/>
  <c r="A355" i="9"/>
  <c r="A354" i="9"/>
  <c r="A353" i="9"/>
  <c r="A352" i="9"/>
  <c r="A351" i="9"/>
  <c r="A350" i="9"/>
  <c r="A349" i="9"/>
  <c r="A348" i="9"/>
  <c r="A347" i="9"/>
  <c r="A346" i="9"/>
  <c r="A345" i="9"/>
  <c r="A344" i="9"/>
  <c r="A343" i="9"/>
  <c r="A342" i="9"/>
  <c r="A341" i="9"/>
  <c r="A340" i="9"/>
  <c r="A339" i="9"/>
  <c r="A338" i="9"/>
  <c r="A337" i="9"/>
  <c r="A336" i="9"/>
  <c r="A335" i="9"/>
  <c r="A334" i="9"/>
  <c r="A333" i="9"/>
  <c r="A332" i="9"/>
  <c r="A331" i="9"/>
  <c r="A330" i="9"/>
  <c r="A329" i="9"/>
  <c r="A328" i="9"/>
  <c r="A327" i="9"/>
  <c r="A326" i="9"/>
  <c r="A325" i="9"/>
  <c r="A324" i="9"/>
  <c r="A323" i="9"/>
  <c r="A322" i="9"/>
  <c r="A321" i="9"/>
  <c r="A320" i="9"/>
  <c r="A319" i="9"/>
  <c r="A318" i="9"/>
  <c r="A317" i="9"/>
  <c r="A316" i="9"/>
  <c r="A315" i="9"/>
  <c r="A314" i="9"/>
  <c r="A313" i="9"/>
  <c r="A312" i="9"/>
  <c r="A311" i="9"/>
  <c r="A310" i="9"/>
  <c r="A309" i="9"/>
  <c r="A308" i="9"/>
  <c r="A307" i="9"/>
  <c r="A306" i="9"/>
  <c r="A305" i="9"/>
  <c r="A304" i="9"/>
  <c r="A303" i="9"/>
  <c r="A302" i="9"/>
  <c r="A301" i="9"/>
  <c r="A300" i="9"/>
  <c r="A299" i="9"/>
  <c r="A298" i="9"/>
  <c r="A297" i="9"/>
  <c r="A296" i="9"/>
  <c r="A295" i="9"/>
  <c r="A294" i="9"/>
  <c r="A293" i="9"/>
  <c r="A292" i="9"/>
  <c r="A291" i="9"/>
  <c r="A290" i="9"/>
  <c r="A289" i="9"/>
  <c r="A288" i="9"/>
  <c r="A287" i="9"/>
  <c r="A286" i="9"/>
  <c r="A285" i="9"/>
  <c r="A284" i="9"/>
  <c r="A283" i="9"/>
  <c r="A282" i="9"/>
  <c r="A281" i="9"/>
  <c r="A280" i="9"/>
  <c r="A279" i="9"/>
  <c r="A278" i="9"/>
  <c r="A277" i="9"/>
  <c r="A276" i="9"/>
  <c r="A275" i="9"/>
  <c r="A274" i="9"/>
  <c r="A273" i="9"/>
  <c r="A272" i="9"/>
  <c r="A271" i="9"/>
  <c r="A270" i="9"/>
  <c r="A269" i="9"/>
  <c r="A268" i="9"/>
  <c r="A267" i="9"/>
  <c r="A266" i="9"/>
  <c r="A265" i="9"/>
  <c r="A264" i="9"/>
  <c r="A263" i="9"/>
  <c r="A262" i="9"/>
  <c r="A261" i="9"/>
  <c r="A260" i="9"/>
  <c r="A259" i="9"/>
  <c r="A258" i="9"/>
  <c r="A257" i="9"/>
  <c r="A256" i="9"/>
  <c r="A255" i="9"/>
  <c r="A254" i="9"/>
  <c r="A253" i="9"/>
  <c r="A252" i="9"/>
  <c r="A251" i="9"/>
  <c r="A250" i="9"/>
  <c r="A249" i="9"/>
  <c r="A248" i="9"/>
  <c r="A247" i="9"/>
  <c r="A246" i="9"/>
  <c r="A245" i="9"/>
  <c r="A244" i="9"/>
  <c r="A243" i="9"/>
  <c r="A242" i="9"/>
  <c r="A241" i="9"/>
  <c r="A240" i="9"/>
  <c r="A239" i="9"/>
  <c r="A238" i="9"/>
  <c r="A237" i="9"/>
  <c r="A236" i="9"/>
  <c r="A235" i="9"/>
  <c r="A234" i="9"/>
  <c r="A233" i="9"/>
  <c r="A232" i="9"/>
  <c r="A231" i="9"/>
  <c r="A230" i="9"/>
  <c r="A229" i="9"/>
  <c r="A228" i="9"/>
  <c r="A227" i="9"/>
  <c r="A226" i="9"/>
  <c r="A225" i="9"/>
  <c r="A224" i="9"/>
  <c r="A223" i="9"/>
  <c r="A222" i="9"/>
  <c r="A221" i="9"/>
  <c r="A220" i="9"/>
  <c r="A219" i="9"/>
  <c r="A218" i="9"/>
  <c r="A217" i="9"/>
  <c r="A216" i="9"/>
  <c r="A215" i="9"/>
  <c r="A214" i="9"/>
  <c r="A213" i="9"/>
  <c r="A212" i="9"/>
  <c r="A211" i="9"/>
  <c r="A210" i="9"/>
  <c r="A209" i="9"/>
  <c r="A208" i="9"/>
  <c r="A207" i="9"/>
  <c r="A206" i="9"/>
  <c r="A205" i="9"/>
  <c r="A204" i="9"/>
  <c r="A203" i="9"/>
  <c r="A202" i="9"/>
  <c r="A201" i="9"/>
  <c r="A200" i="9"/>
  <c r="A199" i="9"/>
  <c r="A198" i="9"/>
  <c r="A197" i="9"/>
  <c r="A196" i="9"/>
  <c r="A195" i="9"/>
  <c r="A194" i="9"/>
  <c r="A193" i="9"/>
  <c r="A192" i="9"/>
  <c r="A191" i="9"/>
  <c r="A190" i="9"/>
  <c r="A189" i="9"/>
  <c r="A188" i="9"/>
  <c r="A187" i="9"/>
  <c r="A186" i="9"/>
  <c r="A185" i="9"/>
  <c r="A184" i="9"/>
  <c r="A183" i="9"/>
  <c r="A182" i="9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A3" i="9"/>
  <c r="A2" i="9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694" i="2"/>
  <c r="A2695" i="2"/>
  <c r="A2696" i="2"/>
  <c r="A2697" i="2"/>
  <c r="A2698" i="2"/>
  <c r="A2699" i="2"/>
  <c r="A2700" i="2"/>
  <c r="A2701" i="2"/>
  <c r="A2702" i="2"/>
  <c r="A2703" i="2"/>
  <c r="A2704" i="2"/>
  <c r="A2705" i="2"/>
  <c r="A2706" i="2"/>
  <c r="A2707" i="2"/>
  <c r="A2708" i="2"/>
  <c r="A2709" i="2"/>
  <c r="A2710" i="2"/>
  <c r="A2711" i="2"/>
  <c r="A2712" i="2"/>
  <c r="A2713" i="2"/>
  <c r="A2714" i="2"/>
  <c r="A2715" i="2"/>
  <c r="A2716" i="2"/>
  <c r="A2717" i="2"/>
  <c r="A2718" i="2"/>
  <c r="A2719" i="2"/>
  <c r="A2720" i="2"/>
  <c r="A2721" i="2"/>
  <c r="A2722" i="2"/>
  <c r="A2723" i="2"/>
  <c r="A2724" i="2"/>
  <c r="A2725" i="2"/>
  <c r="A2726" i="2"/>
  <c r="A2727" i="2"/>
  <c r="A2728" i="2"/>
  <c r="A2729" i="2"/>
  <c r="A2730" i="2"/>
  <c r="A2731" i="2"/>
  <c r="A2732" i="2"/>
  <c r="A2733" i="2"/>
  <c r="A2734" i="2"/>
  <c r="A2735" i="2"/>
  <c r="A2736" i="2"/>
  <c r="A2737" i="2"/>
  <c r="A2738" i="2"/>
  <c r="A2739" i="2"/>
  <c r="A2740" i="2"/>
  <c r="A2741" i="2"/>
  <c r="A2742" i="2"/>
  <c r="A2743" i="2"/>
  <c r="A2744" i="2"/>
  <c r="A2745" i="2"/>
  <c r="A2746" i="2"/>
  <c r="A2747" i="2"/>
  <c r="A2748" i="2"/>
  <c r="A2749" i="2"/>
  <c r="A2750" i="2"/>
  <c r="A2751" i="2"/>
  <c r="A2752" i="2"/>
  <c r="A2753" i="2"/>
  <c r="A2754" i="2"/>
  <c r="A2755" i="2"/>
  <c r="A2756" i="2"/>
  <c r="A2757" i="2"/>
  <c r="A2758" i="2"/>
  <c r="A2759" i="2"/>
  <c r="A2760" i="2"/>
  <c r="A2761" i="2"/>
  <c r="A2762" i="2"/>
  <c r="A2763" i="2"/>
  <c r="A2764" i="2"/>
  <c r="A2765" i="2"/>
  <c r="A2766" i="2"/>
  <c r="A2767" i="2"/>
  <c r="A2768" i="2"/>
  <c r="A2769" i="2"/>
  <c r="A2770" i="2"/>
  <c r="A2771" i="2"/>
  <c r="A2772" i="2"/>
  <c r="A2773" i="2"/>
  <c r="A2774" i="2"/>
  <c r="A2775" i="2"/>
  <c r="A2776" i="2"/>
  <c r="A2777" i="2"/>
  <c r="A2778" i="2"/>
  <c r="A2779" i="2"/>
  <c r="A2780" i="2"/>
  <c r="A2781" i="2"/>
  <c r="A2782" i="2"/>
  <c r="A2783" i="2"/>
  <c r="A2784" i="2"/>
  <c r="A2785" i="2"/>
  <c r="A2786" i="2"/>
  <c r="A2787" i="2"/>
  <c r="A2788" i="2"/>
  <c r="A2789" i="2"/>
  <c r="A2790" i="2"/>
  <c r="A2791" i="2"/>
  <c r="A2792" i="2"/>
  <c r="A2793" i="2"/>
  <c r="A2794" i="2"/>
  <c r="A2795" i="2"/>
  <c r="A2796" i="2"/>
  <c r="A2797" i="2"/>
  <c r="A2798" i="2"/>
  <c r="A2799" i="2"/>
  <c r="A2800" i="2"/>
  <c r="A2801" i="2"/>
  <c r="A2802" i="2"/>
  <c r="A2803" i="2"/>
  <c r="A2804" i="2"/>
  <c r="A2805" i="2"/>
  <c r="A2806" i="2"/>
  <c r="A2807" i="2"/>
  <c r="A2808" i="2"/>
  <c r="A2809" i="2"/>
  <c r="A2810" i="2"/>
  <c r="A2811" i="2"/>
  <c r="A2812" i="2"/>
  <c r="A2813" i="2"/>
  <c r="A2814" i="2"/>
  <c r="A2815" i="2"/>
  <c r="A2816" i="2"/>
  <c r="A2817" i="2"/>
  <c r="A2818" i="2"/>
  <c r="A2819" i="2"/>
  <c r="A2820" i="2"/>
  <c r="A2821" i="2"/>
  <c r="A2822" i="2"/>
  <c r="A2823" i="2"/>
  <c r="A2824" i="2"/>
  <c r="A2825" i="2"/>
  <c r="A2826" i="2"/>
  <c r="A2827" i="2"/>
  <c r="A2828" i="2"/>
  <c r="A2829" i="2"/>
  <c r="A2830" i="2"/>
  <c r="A2831" i="2"/>
  <c r="A2832" i="2"/>
  <c r="A2833" i="2"/>
  <c r="A2834" i="2"/>
  <c r="A2835" i="2"/>
  <c r="A2836" i="2"/>
  <c r="A2837" i="2"/>
  <c r="A2838" i="2"/>
  <c r="A2839" i="2"/>
  <c r="A2840" i="2"/>
  <c r="A2841" i="2"/>
  <c r="A2842" i="2"/>
  <c r="A2843" i="2"/>
  <c r="A2844" i="2"/>
  <c r="A2845" i="2"/>
  <c r="A2846" i="2"/>
  <c r="A2847" i="2"/>
  <c r="A2848" i="2"/>
  <c r="A2849" i="2"/>
  <c r="A2850" i="2"/>
  <c r="A2851" i="2"/>
  <c r="A2852" i="2"/>
  <c r="A2853" i="2"/>
  <c r="A2854" i="2"/>
  <c r="A2855" i="2"/>
  <c r="A2856" i="2"/>
  <c r="A2857" i="2"/>
  <c r="A2858" i="2"/>
  <c r="A2859" i="2"/>
  <c r="A2860" i="2"/>
  <c r="A2861" i="2"/>
  <c r="A2862" i="2"/>
  <c r="A2863" i="2"/>
  <c r="A2864" i="2"/>
  <c r="A2865" i="2"/>
  <c r="A2866" i="2"/>
  <c r="A2867" i="2"/>
  <c r="A2868" i="2"/>
  <c r="A2869" i="2"/>
  <c r="A2870" i="2"/>
  <c r="A2871" i="2"/>
  <c r="A2872" i="2"/>
  <c r="A2873" i="2"/>
  <c r="A2874" i="2"/>
  <c r="A2875" i="2"/>
  <c r="A2876" i="2"/>
  <c r="A2877" i="2"/>
  <c r="A2878" i="2"/>
  <c r="A2879" i="2"/>
  <c r="A2880" i="2"/>
  <c r="A2881" i="2"/>
  <c r="A2882" i="2"/>
  <c r="A2883" i="2"/>
  <c r="A2884" i="2"/>
  <c r="A2885" i="2"/>
  <c r="A2886" i="2"/>
  <c r="A2887" i="2"/>
  <c r="A2888" i="2"/>
  <c r="A2889" i="2"/>
  <c r="A2890" i="2"/>
  <c r="A2891" i="2"/>
  <c r="A2892" i="2"/>
  <c r="A2893" i="2"/>
  <c r="A2894" i="2"/>
  <c r="A2895" i="2"/>
  <c r="A2896" i="2"/>
  <c r="A2897" i="2"/>
  <c r="A2898" i="2"/>
  <c r="A2899" i="2"/>
  <c r="A2900" i="2"/>
  <c r="A2901" i="2"/>
  <c r="A2902" i="2"/>
  <c r="A2903" i="2"/>
  <c r="A2904" i="2"/>
  <c r="A2905" i="2"/>
  <c r="A2906" i="2"/>
  <c r="A2907" i="2"/>
  <c r="A2908" i="2"/>
  <c r="A2909" i="2"/>
  <c r="A2910" i="2"/>
  <c r="A2911" i="2"/>
  <c r="A2912" i="2"/>
  <c r="A2913" i="2"/>
  <c r="A2914" i="2"/>
  <c r="A2915" i="2"/>
  <c r="A2916" i="2"/>
  <c r="A2917" i="2"/>
  <c r="A2918" i="2"/>
  <c r="A2919" i="2"/>
  <c r="A2920" i="2"/>
  <c r="A2921" i="2"/>
  <c r="A2922" i="2"/>
  <c r="A2923" i="2"/>
  <c r="A2924" i="2"/>
  <c r="A2925" i="2"/>
  <c r="A2926" i="2"/>
  <c r="A2927" i="2"/>
  <c r="A2928" i="2"/>
  <c r="A2929" i="2"/>
  <c r="A2930" i="2"/>
  <c r="A2931" i="2"/>
  <c r="A2932" i="2"/>
  <c r="A2933" i="2"/>
  <c r="A2934" i="2"/>
  <c r="A2935" i="2"/>
  <c r="A2936" i="2"/>
  <c r="A2937" i="2"/>
  <c r="A2938" i="2"/>
  <c r="A2939" i="2"/>
  <c r="A2940" i="2"/>
  <c r="A2941" i="2"/>
  <c r="A2942" i="2"/>
  <c r="A2943" i="2"/>
  <c r="A2944" i="2"/>
  <c r="A2945" i="2"/>
  <c r="A2946" i="2"/>
  <c r="A2947" i="2"/>
  <c r="A2948" i="2"/>
  <c r="A2949" i="2"/>
  <c r="A2950" i="2"/>
  <c r="A2951" i="2"/>
  <c r="A2952" i="2"/>
  <c r="A2953" i="2"/>
  <c r="A2954" i="2"/>
  <c r="A2955" i="2"/>
  <c r="A2956" i="2"/>
  <c r="A2957" i="2"/>
  <c r="A2958" i="2"/>
  <c r="A2959" i="2"/>
  <c r="A2960" i="2"/>
  <c r="A2961" i="2"/>
  <c r="A2962" i="2"/>
  <c r="A2963" i="2"/>
  <c r="A2964" i="2"/>
  <c r="A2965" i="2"/>
  <c r="A2966" i="2"/>
  <c r="A2967" i="2"/>
  <c r="A2968" i="2"/>
  <c r="A2969" i="2"/>
  <c r="A2970" i="2"/>
  <c r="A2971" i="2"/>
  <c r="A2972" i="2"/>
  <c r="A2973" i="2"/>
  <c r="A2974" i="2"/>
  <c r="A2975" i="2"/>
  <c r="A2976" i="2"/>
  <c r="A2977" i="2"/>
  <c r="A2978" i="2"/>
  <c r="A2979" i="2"/>
  <c r="A2980" i="2"/>
  <c r="A2981" i="2"/>
  <c r="A2982" i="2"/>
  <c r="A2983" i="2"/>
  <c r="A2984" i="2"/>
  <c r="A2985" i="2"/>
  <c r="A2986" i="2"/>
  <c r="A2987" i="2"/>
  <c r="A2988" i="2"/>
  <c r="A2989" i="2"/>
  <c r="A2990" i="2"/>
  <c r="A2991" i="2"/>
  <c r="A2992" i="2"/>
  <c r="A2993" i="2"/>
  <c r="A2994" i="2"/>
  <c r="A2995" i="2"/>
  <c r="A2996" i="2"/>
  <c r="A2997" i="2"/>
  <c r="A2998" i="2"/>
  <c r="A2999" i="2"/>
  <c r="A3000" i="2"/>
  <c r="A3001" i="2"/>
  <c r="A3002" i="2"/>
  <c r="A3003" i="2"/>
  <c r="A3004" i="2"/>
  <c r="A3005" i="2"/>
  <c r="A3006" i="2"/>
  <c r="A3007" i="2"/>
  <c r="A3008" i="2"/>
  <c r="A3009" i="2"/>
  <c r="A3010" i="2"/>
  <c r="A3011" i="2"/>
  <c r="A3012" i="2"/>
  <c r="A3013" i="2"/>
  <c r="A3014" i="2"/>
  <c r="A3015" i="2"/>
  <c r="A3016" i="2"/>
  <c r="A3017" i="2"/>
  <c r="A3018" i="2"/>
  <c r="A3019" i="2"/>
  <c r="A3020" i="2"/>
  <c r="A3021" i="2"/>
  <c r="A3022" i="2"/>
  <c r="A3023" i="2"/>
  <c r="A3024" i="2"/>
  <c r="A3025" i="2"/>
  <c r="A3026" i="2"/>
  <c r="A3027" i="2"/>
  <c r="A3028" i="2"/>
  <c r="A3029" i="2"/>
  <c r="A3030" i="2"/>
  <c r="A3031" i="2"/>
  <c r="A3032" i="2"/>
  <c r="A3033" i="2"/>
  <c r="A3034" i="2"/>
  <c r="A3035" i="2"/>
  <c r="A3036" i="2"/>
  <c r="A3037" i="2"/>
  <c r="A3038" i="2"/>
  <c r="A3039" i="2"/>
  <c r="A3040" i="2"/>
  <c r="A3041" i="2"/>
  <c r="A3042" i="2"/>
  <c r="A3043" i="2"/>
  <c r="A3044" i="2"/>
  <c r="A3045" i="2"/>
  <c r="A3046" i="2"/>
  <c r="A3047" i="2"/>
  <c r="A3048" i="2"/>
  <c r="A3049" i="2"/>
  <c r="A3050" i="2"/>
  <c r="A3051" i="2"/>
  <c r="A3052" i="2"/>
  <c r="A3053" i="2"/>
  <c r="A3054" i="2"/>
  <c r="A3055" i="2"/>
  <c r="A3056" i="2"/>
  <c r="A3057" i="2"/>
  <c r="A3058" i="2"/>
  <c r="A3059" i="2"/>
  <c r="A3060" i="2"/>
  <c r="A3061" i="2"/>
  <c r="A3062" i="2"/>
  <c r="A3063" i="2"/>
  <c r="A3064" i="2"/>
  <c r="A3065" i="2"/>
  <c r="A3066" i="2"/>
  <c r="A3067" i="2"/>
  <c r="A3068" i="2"/>
  <c r="A3069" i="2"/>
  <c r="A3070" i="2"/>
  <c r="A3071" i="2"/>
  <c r="A3072" i="2"/>
  <c r="A3073" i="2"/>
  <c r="A3074" i="2"/>
  <c r="A3075" i="2"/>
  <c r="A3076" i="2"/>
  <c r="A3077" i="2"/>
  <c r="A3078" i="2"/>
  <c r="A3079" i="2"/>
  <c r="A3080" i="2"/>
  <c r="A3081" i="2"/>
  <c r="A3082" i="2"/>
  <c r="A3083" i="2"/>
  <c r="A3084" i="2"/>
  <c r="A3085" i="2"/>
  <c r="A3086" i="2"/>
  <c r="A3087" i="2"/>
  <c r="A3088" i="2"/>
  <c r="A3089" i="2"/>
  <c r="A3090" i="2"/>
  <c r="A3091" i="2"/>
  <c r="A3092" i="2"/>
  <c r="A3093" i="2"/>
  <c r="A3094" i="2"/>
  <c r="A3095" i="2"/>
  <c r="A3096" i="2"/>
  <c r="A3097" i="2"/>
  <c r="A3098" i="2"/>
  <c r="A3099" i="2"/>
  <c r="A3100" i="2"/>
  <c r="A3101" i="2"/>
  <c r="A3102" i="2"/>
  <c r="A3103" i="2"/>
  <c r="A3104" i="2"/>
  <c r="A3105" i="2"/>
  <c r="A3106" i="2"/>
  <c r="A3107" i="2"/>
  <c r="A3108" i="2"/>
  <c r="A3109" i="2"/>
  <c r="A3110" i="2"/>
  <c r="A3111" i="2"/>
  <c r="A3112" i="2"/>
  <c r="A3113" i="2"/>
  <c r="A3114" i="2"/>
  <c r="A3115" i="2"/>
  <c r="A3116" i="2"/>
  <c r="A3117" i="2"/>
  <c r="A3118" i="2"/>
  <c r="A3119" i="2"/>
  <c r="A3120" i="2"/>
  <c r="A3121" i="2"/>
  <c r="A3122" i="2"/>
  <c r="A3123" i="2"/>
  <c r="A3124" i="2"/>
  <c r="A3125" i="2"/>
  <c r="A3126" i="2"/>
  <c r="A3127" i="2"/>
  <c r="A3128" i="2"/>
  <c r="A3129" i="2"/>
  <c r="A3130" i="2"/>
  <c r="A3131" i="2"/>
  <c r="A3132" i="2"/>
  <c r="A3133" i="2"/>
  <c r="A3134" i="2"/>
  <c r="A3135" i="2"/>
  <c r="A3136" i="2"/>
  <c r="A3137" i="2"/>
  <c r="A3138" i="2"/>
  <c r="A3139" i="2"/>
  <c r="A3140" i="2"/>
  <c r="A3141" i="2"/>
  <c r="A3142" i="2"/>
  <c r="A3143" i="2"/>
  <c r="A3144" i="2"/>
  <c r="A3145" i="2"/>
  <c r="A3146" i="2"/>
  <c r="A3147" i="2"/>
  <c r="A3148" i="2"/>
  <c r="A3149" i="2"/>
  <c r="A3150" i="2"/>
  <c r="A3151" i="2"/>
  <c r="A3152" i="2"/>
  <c r="A3153" i="2"/>
  <c r="A3154" i="2"/>
  <c r="A3155" i="2"/>
  <c r="A3156" i="2"/>
  <c r="A3157" i="2"/>
  <c r="A3158" i="2"/>
  <c r="A2" i="2"/>
  <c r="B3111" i="8"/>
  <c r="A3111" i="8"/>
  <c r="B3101" i="8"/>
  <c r="A3101" i="8"/>
  <c r="B3051" i="8"/>
  <c r="A3051" i="8"/>
  <c r="B3015" i="8"/>
  <c r="A3015" i="8"/>
  <c r="B2961" i="8"/>
  <c r="A2961" i="8"/>
  <c r="B2900" i="8"/>
  <c r="A2900" i="8"/>
  <c r="B2876" i="8"/>
  <c r="A2876" i="8"/>
  <c r="B2775" i="8"/>
  <c r="A2775" i="8"/>
  <c r="B2699" i="8"/>
  <c r="A2699" i="8"/>
  <c r="B2484" i="8"/>
  <c r="A2484" i="8"/>
  <c r="B2481" i="8"/>
  <c r="A2481" i="8"/>
  <c r="B2395" i="8"/>
  <c r="A2395" i="8"/>
  <c r="B2333" i="8"/>
  <c r="A2333" i="8"/>
  <c r="B2280" i="8"/>
  <c r="A2280" i="8"/>
  <c r="B1927" i="8"/>
  <c r="A1927" i="8"/>
  <c r="B1907" i="8"/>
  <c r="A1907" i="8"/>
  <c r="B1784" i="8"/>
  <c r="A1784" i="8"/>
  <c r="B1709" i="8"/>
  <c r="A1709" i="8"/>
  <c r="B1532" i="8"/>
  <c r="A1532" i="8"/>
  <c r="B1376" i="8"/>
  <c r="A1376" i="8"/>
  <c r="B1167" i="8"/>
  <c r="A1167" i="8"/>
  <c r="B1036" i="8"/>
  <c r="A1036" i="8"/>
  <c r="B880" i="8"/>
  <c r="A880" i="8"/>
  <c r="B875" i="8"/>
  <c r="A875" i="8"/>
  <c r="B869" i="8"/>
  <c r="A869" i="8"/>
  <c r="B819" i="8"/>
  <c r="A819" i="8"/>
  <c r="B461" i="8"/>
  <c r="A461" i="8"/>
  <c r="B422" i="8"/>
  <c r="A422" i="8"/>
  <c r="B362" i="8"/>
  <c r="A362" i="8"/>
  <c r="B3157" i="8"/>
  <c r="A3157" i="8"/>
  <c r="B3122" i="8"/>
  <c r="A3122" i="8"/>
  <c r="B3109" i="8"/>
  <c r="A3109" i="8"/>
  <c r="B3106" i="8"/>
  <c r="A3106" i="8"/>
  <c r="B3044" i="8"/>
  <c r="A3044" i="8"/>
  <c r="B3029" i="8"/>
  <c r="A3029" i="8"/>
  <c r="B2953" i="8"/>
  <c r="A2953" i="8"/>
  <c r="B2949" i="8"/>
  <c r="A2949" i="8"/>
  <c r="B2947" i="8"/>
  <c r="A2947" i="8"/>
  <c r="B2935" i="8"/>
  <c r="A2935" i="8"/>
  <c r="B2925" i="8"/>
  <c r="A2925" i="8"/>
  <c r="B2923" i="8"/>
  <c r="A2923" i="8"/>
  <c r="B2920" i="8"/>
  <c r="A2920" i="8"/>
  <c r="B2907" i="8"/>
  <c r="A2907" i="8"/>
  <c r="B2905" i="8"/>
  <c r="A2905" i="8"/>
  <c r="B2903" i="8"/>
  <c r="A2903" i="8"/>
  <c r="B2902" i="8"/>
  <c r="A2902" i="8"/>
  <c r="B2861" i="8"/>
  <c r="A2861" i="8"/>
  <c r="B2858" i="8"/>
  <c r="A2858" i="8"/>
  <c r="B2831" i="8"/>
  <c r="A2831" i="8"/>
  <c r="B2821" i="8"/>
  <c r="A2821" i="8"/>
  <c r="B2820" i="8"/>
  <c r="A2820" i="8"/>
  <c r="B2810" i="8"/>
  <c r="A2810" i="8"/>
  <c r="B2809" i="8"/>
  <c r="A2809" i="8"/>
  <c r="B2805" i="8"/>
  <c r="A2805" i="8"/>
  <c r="B2772" i="8"/>
  <c r="A2772" i="8"/>
  <c r="B2771" i="8"/>
  <c r="A2771" i="8"/>
  <c r="B2767" i="8"/>
  <c r="A2767" i="8"/>
  <c r="B2757" i="8"/>
  <c r="A2757" i="8"/>
  <c r="B2753" i="8"/>
  <c r="A2753" i="8"/>
  <c r="B2736" i="8"/>
  <c r="A2736" i="8"/>
  <c r="B2731" i="8"/>
  <c r="A2731" i="8"/>
  <c r="B2723" i="8"/>
  <c r="A2723" i="8"/>
  <c r="B2715" i="8"/>
  <c r="A2715" i="8"/>
  <c r="B2681" i="8"/>
  <c r="A2681" i="8"/>
  <c r="B2680" i="8"/>
  <c r="A2680" i="8"/>
  <c r="B2652" i="8"/>
  <c r="A2652" i="8"/>
  <c r="B2651" i="8"/>
  <c r="A2651" i="8"/>
  <c r="B2649" i="8"/>
  <c r="A2649" i="8"/>
  <c r="B2618" i="8"/>
  <c r="A2618" i="8"/>
  <c r="B2597" i="8"/>
  <c r="A2597" i="8"/>
  <c r="B2586" i="8"/>
  <c r="A2586" i="8"/>
  <c r="B2580" i="8"/>
  <c r="A2580" i="8"/>
  <c r="B2575" i="8"/>
  <c r="A2575" i="8"/>
  <c r="B2569" i="8"/>
  <c r="A2569" i="8"/>
  <c r="B2549" i="8"/>
  <c r="A2549" i="8"/>
  <c r="B2512" i="8"/>
  <c r="A2512" i="8"/>
  <c r="B2510" i="8"/>
  <c r="A2510" i="8"/>
  <c r="B2505" i="8"/>
  <c r="A2505" i="8"/>
  <c r="B2504" i="8"/>
  <c r="A2504" i="8"/>
  <c r="B2502" i="8"/>
  <c r="A2502" i="8"/>
  <c r="B2482" i="8"/>
  <c r="A2482" i="8"/>
  <c r="B2464" i="8"/>
  <c r="A2464" i="8"/>
  <c r="B2462" i="8"/>
  <c r="A2462" i="8"/>
  <c r="B2404" i="8"/>
  <c r="A2404" i="8"/>
  <c r="B2353" i="8"/>
  <c r="A2353" i="8"/>
  <c r="B2348" i="8"/>
  <c r="A2348" i="8"/>
  <c r="B2320" i="8"/>
  <c r="A2320" i="8"/>
  <c r="B2298" i="8"/>
  <c r="A2298" i="8"/>
  <c r="B2296" i="8"/>
  <c r="A2296" i="8"/>
  <c r="B2290" i="8"/>
  <c r="A2290" i="8"/>
  <c r="B2283" i="8"/>
  <c r="A2283" i="8"/>
  <c r="B2252" i="8"/>
  <c r="A2252" i="8"/>
  <c r="B2239" i="8"/>
  <c r="A2239" i="8"/>
  <c r="B2236" i="8"/>
  <c r="A2236" i="8"/>
  <c r="B2214" i="8"/>
  <c r="A2214" i="8"/>
  <c r="B2208" i="8"/>
  <c r="A2208" i="8"/>
  <c r="B2206" i="8"/>
  <c r="A2206" i="8"/>
  <c r="B2065" i="8"/>
  <c r="A2065" i="8"/>
  <c r="B2056" i="8"/>
  <c r="A2056" i="8"/>
  <c r="B1950" i="8"/>
  <c r="A1950" i="8"/>
  <c r="B1934" i="8"/>
  <c r="A1934" i="8"/>
  <c r="B1929" i="8"/>
  <c r="A1929" i="8"/>
  <c r="B1917" i="8"/>
  <c r="A1917" i="8"/>
  <c r="B1910" i="8"/>
  <c r="A1910" i="8"/>
  <c r="B1901" i="8"/>
  <c r="A1901" i="8"/>
  <c r="B1792" i="8"/>
  <c r="A1792" i="8"/>
  <c r="B1775" i="8"/>
  <c r="A1775" i="8"/>
  <c r="B1692" i="8"/>
  <c r="A1692" i="8"/>
  <c r="B1677" i="8"/>
  <c r="A1677" i="8"/>
  <c r="B1648" i="8"/>
  <c r="A1648" i="8"/>
  <c r="B1635" i="8"/>
  <c r="A1635" i="8"/>
  <c r="B1603" i="8"/>
  <c r="A1603" i="8"/>
  <c r="B1560" i="8"/>
  <c r="A1560" i="8"/>
  <c r="B1538" i="8"/>
  <c r="A1538" i="8"/>
  <c r="B1522" i="8"/>
  <c r="A1522" i="8"/>
  <c r="B1508" i="8"/>
  <c r="A1508" i="8"/>
  <c r="B1473" i="8"/>
  <c r="A1473" i="8"/>
  <c r="B1464" i="8"/>
  <c r="A1464" i="8"/>
  <c r="B1427" i="8"/>
  <c r="A1427" i="8"/>
  <c r="B1422" i="8"/>
  <c r="A1422" i="8"/>
  <c r="B1330" i="8"/>
  <c r="A1330" i="8"/>
  <c r="B1307" i="8"/>
  <c r="A1307" i="8"/>
  <c r="B1302" i="8"/>
  <c r="A1302" i="8"/>
  <c r="B1287" i="8"/>
  <c r="A1287" i="8"/>
  <c r="B1284" i="8"/>
  <c r="A1284" i="8"/>
  <c r="B1278" i="8"/>
  <c r="A1278" i="8"/>
  <c r="B1260" i="8"/>
  <c r="A1260" i="8"/>
  <c r="B1212" i="8"/>
  <c r="A1212" i="8"/>
  <c r="B1208" i="8"/>
  <c r="A1208" i="8"/>
  <c r="B1141" i="8"/>
  <c r="A1141" i="8"/>
  <c r="B1136" i="8"/>
  <c r="A1136" i="8"/>
  <c r="B1127" i="8"/>
  <c r="A1127" i="8"/>
  <c r="B1123" i="8"/>
  <c r="A1123" i="8"/>
  <c r="B1091" i="8"/>
  <c r="A1091" i="8"/>
  <c r="B1085" i="8"/>
  <c r="A1085" i="8"/>
  <c r="B1082" i="8"/>
  <c r="A1082" i="8"/>
  <c r="B1044" i="8"/>
  <c r="A1044" i="8"/>
  <c r="B1022" i="8"/>
  <c r="A1022" i="8"/>
  <c r="B1004" i="8"/>
  <c r="A1004" i="8"/>
  <c r="B995" i="8"/>
  <c r="A995" i="8"/>
  <c r="B988" i="8"/>
  <c r="A988" i="8"/>
  <c r="B984" i="8"/>
  <c r="A984" i="8"/>
  <c r="B983" i="8"/>
  <c r="A983" i="8"/>
  <c r="B970" i="8"/>
  <c r="A970" i="8"/>
  <c r="B966" i="8"/>
  <c r="A966" i="8"/>
  <c r="B952" i="8"/>
  <c r="A952" i="8"/>
  <c r="B937" i="8"/>
  <c r="A937" i="8"/>
  <c r="B912" i="8"/>
  <c r="A912" i="8"/>
  <c r="B909" i="8"/>
  <c r="A909" i="8"/>
  <c r="B898" i="8"/>
  <c r="A898" i="8"/>
  <c r="B895" i="8"/>
  <c r="A895" i="8"/>
  <c r="B877" i="8"/>
  <c r="A877" i="8"/>
  <c r="B856" i="8"/>
  <c r="A856" i="8"/>
  <c r="B828" i="8"/>
  <c r="A828" i="8"/>
  <c r="B805" i="8"/>
  <c r="A805" i="8"/>
  <c r="B800" i="8"/>
  <c r="A800" i="8"/>
  <c r="B792" i="8"/>
  <c r="A792" i="8"/>
  <c r="B790" i="8"/>
  <c r="A790" i="8"/>
  <c r="B789" i="8"/>
  <c r="A789" i="8"/>
  <c r="B780" i="8"/>
  <c r="A780" i="8"/>
  <c r="B775" i="8"/>
  <c r="A775" i="8"/>
  <c r="B764" i="8"/>
  <c r="A764" i="8"/>
  <c r="B752" i="8"/>
  <c r="A752" i="8"/>
  <c r="B742" i="8"/>
  <c r="A742" i="8"/>
  <c r="B726" i="8"/>
  <c r="A726" i="8"/>
  <c r="B696" i="8"/>
  <c r="A696" i="8"/>
  <c r="B686" i="8"/>
  <c r="A686" i="8"/>
  <c r="B666" i="8"/>
  <c r="A666" i="8"/>
  <c r="B635" i="8"/>
  <c r="A635" i="8"/>
  <c r="B593" i="8"/>
  <c r="A593" i="8"/>
  <c r="B581" i="8"/>
  <c r="A581" i="8"/>
  <c r="B549" i="8"/>
  <c r="A549" i="8"/>
  <c r="B540" i="8"/>
  <c r="A540" i="8"/>
  <c r="B531" i="8"/>
  <c r="A531" i="8"/>
  <c r="B526" i="8"/>
  <c r="A526" i="8"/>
  <c r="B520" i="8"/>
  <c r="A520" i="8"/>
  <c r="B518" i="8"/>
  <c r="A518" i="8"/>
  <c r="B512" i="8"/>
  <c r="A512" i="8"/>
  <c r="B511" i="8"/>
  <c r="A511" i="8"/>
  <c r="B485" i="8"/>
  <c r="A485" i="8"/>
  <c r="B437" i="8"/>
  <c r="A437" i="8"/>
  <c r="B430" i="8"/>
  <c r="A430" i="8"/>
  <c r="B381" i="8"/>
  <c r="A381" i="8"/>
  <c r="B360" i="8"/>
  <c r="A360" i="8"/>
  <c r="B346" i="8"/>
  <c r="A346" i="8"/>
  <c r="B344" i="8"/>
  <c r="A344" i="8"/>
  <c r="B343" i="8"/>
  <c r="A343" i="8"/>
  <c r="B342" i="8"/>
  <c r="A34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FFC4D3-D86F-41B5-8718-8082E7EE161F}" keepAlive="1" name="Query - candidates (1)" description="Connection to the 'candidates (1)' query in the workbook." type="5" refreshedVersion="0" background="1">
    <dbPr connection="Provider=Microsoft.Mashup.OleDb.1;Data Source=$Workbook$;Location=&quot;candidates (1)&quot;;Extended Properties=&quot;&quot;" command="SELECT * FROM [candidates (1)]"/>
  </connection>
  <connection id="2" xr16:uid="{20A32324-9358-4123-9295-67583F47B772}" keepAlive="1" name="Query - candidates (2)" description="Connection to the 'candidates (2)' query in the workbook." type="5" refreshedVersion="0" background="1">
    <dbPr connection="Provider=Microsoft.Mashup.OleDb.1;Data Source=$Workbook$;Location=&quot;candidates (2)&quot;;Extended Properties=&quot;&quot;" command="SELECT * FROM [candidates (2)]"/>
  </connection>
  <connection id="3" xr16:uid="{CE7C8448-6F25-431E-92AD-479BD2CCDB4C}" keepAlive="1" name="Query - candidates (3)" description="Connection to the 'candidates (3)' query in the workbook." type="5" refreshedVersion="8" background="1" saveData="1">
    <dbPr connection="Provider=Microsoft.Mashup.OleDb.1;Data Source=$Workbook$;Location=&quot;candidates (3)&quot;;Extended Properties=&quot;&quot;" command="SELECT * FROM [candidates (3)]"/>
  </connection>
  <connection id="4" xr16:uid="{4D72EBB2-67C7-4AD9-AB97-0DB03924641A}" keepAlive="1" name="Query - especies_20260407_163427" description="Connection to the 'especies_20260407_163427' query in the workbook." type="5" refreshedVersion="8" background="1" saveData="1">
    <dbPr connection="Provider=Microsoft.Mashup.OleDb.1;Data Source=$Workbook$;Location=especies_20260407_163427;Extended Properties=&quot;&quot;" command="SELECT * FROM [especies_20260407_163427]"/>
  </connection>
  <connection id="5" xr16:uid="{46F9AA30-C8C6-4697-89B6-E6A826415BD1}" keepAlive="1" name="Query - especies_20260604_152756" description="Connection to the 'especies_20260604_152756' query in the workbook." type="5" refreshedVersion="8" background="1" saveData="1">
    <dbPr connection="Provider=Microsoft.Mashup.OleDb.1;Data Source=$Workbook$;Location=especies_20260604_152756;Extended Properties=&quot;&quot;" command="SELECT * FROM [especies_20260604_152756]"/>
  </connection>
  <connection id="6" xr16:uid="{30EFCAC4-83DA-4E7A-9BBA-A7ACD4064275}" keepAlive="1" name="Query - especies_20260604_152756 (2)" description="Connection to the 'especies_20260604_152756 (2)' query in the workbook." type="5" refreshedVersion="8" background="1" saveData="1">
    <dbPr connection="Provider=Microsoft.Mashup.OleDb.1;Data Source=$Workbook$;Location=&quot;especies_20260604_152756 (2)&quot;;Extended Properties=&quot;&quot;" command="SELECT * FROM [especies_20260604_152756 (2)]"/>
  </connection>
  <connection id="7" xr16:uid="{3D3B4029-8E99-4ACC-BBB7-25F9148DB9A2}" keepAlive="1" name="Query - especies_20260604_152756 (3)" description="Connection to the 'especies_20260604_152756 (3)' query in the workbook." type="5" refreshedVersion="8" background="1" saveData="1">
    <dbPr connection="Provider=Microsoft.Mashup.OleDb.1;Data Source=$Workbook$;Location=&quot;especies_20260604_152756 (3)&quot;;Extended Properties=&quot;&quot;" command="SELECT * FROM [especies_20260604_152756 (3)]"/>
  </connection>
  <connection id="8" xr16:uid="{50069343-F2FB-4492-82FE-93106C77E23B}" keepAlive="1" name="Query - output (32)" description="Connection to the 'output (32)' query in the workbook." type="5" refreshedVersion="0" background="1">
    <dbPr connection="Provider=Microsoft.Mashup.OleDb.1;Data Source=$Workbook$;Location=&quot;output (32)&quot;;Extended Properties=&quot;&quot;" command="SELECT * FROM [output (32)]"/>
  </connection>
  <connection id="9" xr16:uid="{FF13F768-027A-40DC-B52C-81D852F84CB7}" keepAlive="1" name="Query - output (33)" description="Connection to the 'output (33)' query in the workbook." type="5" refreshedVersion="8" background="1" saveData="1">
    <dbPr connection="Provider=Microsoft.Mashup.OleDb.1;Data Source=$Workbook$;Location=&quot;output (33)&quot;;Extended Properties=&quot;&quot;" command="SELECT * FROM [output (33)]"/>
  </connection>
</connections>
</file>

<file path=xl/sharedStrings.xml><?xml version="1.0" encoding="utf-8"?>
<sst xmlns="http://schemas.openxmlformats.org/spreadsheetml/2006/main" count="125680" uniqueCount="22302">
  <si>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</si>
  <si>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</si>
  <si>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</si>
  <si>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</si>
  <si>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</si>
  <si>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</si>
  <si>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</si>
  <si>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</si>
  <si>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Familia</t>
  </si>
  <si>
    <t>Nombre</t>
  </si>
  <si>
    <t>Autor</t>
  </si>
  <si>
    <t>Pub.</t>
  </si>
  <si>
    <t>Hábito</t>
  </si>
  <si>
    <t>Formaciones vegetales</t>
  </si>
  <si>
    <t>Forma de vida</t>
  </si>
  <si>
    <t>Link stand alone</t>
  </si>
  <si>
    <t>Acanthaceae</t>
  </si>
  <si>
    <t>Dicliptera squarrosa</t>
  </si>
  <si>
    <t xml:space="preserve"> Nees</t>
  </si>
  <si>
    <t>Fl. Bras. [Martius] 9: 161, 1847.</t>
  </si>
  <si>
    <t>Sufrútice</t>
  </si>
  <si>
    <t>Bosques ribereños, Algarrobales, Matorrales mesófilos, Matorrales psamófilos, Pastizales xerófilos</t>
  </si>
  <si>
    <t>Caméfita</t>
  </si>
  <si>
    <t>https://florauruguaya.org/taxonomias/dicliptera-squarrosa</t>
  </si>
  <si>
    <t>Dyschoriste humilis</t>
  </si>
  <si>
    <t xml:space="preserve"> (Nees) Lindau</t>
  </si>
  <si>
    <t>Bot. Jahrb. Syst. 19(4): 15, 1894.</t>
  </si>
  <si>
    <t>Hierba perenne</t>
  </si>
  <si>
    <t>Algarrobales, Matorrales xerófilos, Pastizales xerófilos</t>
  </si>
  <si>
    <t>https://florauruguaya.org/taxonomias/dyschoriste-humilis</t>
  </si>
  <si>
    <t>Dyschoriste hygrophiloides</t>
  </si>
  <si>
    <t xml:space="preserve"> (Nees) Kuntze</t>
  </si>
  <si>
    <t>Revis. Gen. Pl. 2: 486, 1891.</t>
  </si>
  <si>
    <t>Pastizales xerófilos, Pastizales mesófilos</t>
  </si>
  <si>
    <t/>
  </si>
  <si>
    <t>https://florauruguaya.org/taxonomias/dyschoriste-hygrophiloides</t>
  </si>
  <si>
    <t>Hygrophila costata</t>
  </si>
  <si>
    <t xml:space="preserve"> Nees &amp; T.Nees</t>
  </si>
  <si>
    <t>Pl. Hort. Bonn. Icon. 7, t. 3, 1824.</t>
  </si>
  <si>
    <t>Bosques ribereños, Bosques higrófilos, Algarrobales, Palmares, Herbazales hidrófilos</t>
  </si>
  <si>
    <t>https://florauruguaya.org/taxonomias/hygrophila-costata</t>
  </si>
  <si>
    <t>Hygrophila guianensis</t>
  </si>
  <si>
    <t>London J. Bot. 4: 634, 1845.</t>
  </si>
  <si>
    <t>Bosques ribereños</t>
  </si>
  <si>
    <t>https://florauruguaya.org/taxonomias/hygrophila-guianensis</t>
  </si>
  <si>
    <t>Justicia axillaris</t>
  </si>
  <si>
    <t>Nat. Pflanzenfam. [Engler &amp; Prantl] 4(3b): 350, 1895.</t>
  </si>
  <si>
    <t>Matorrales xerófilos, Pastizales xerófilos</t>
  </si>
  <si>
    <t>https://florauruguaya.org/taxonomias/justicia-axillaris</t>
  </si>
  <si>
    <t>Justicia brasiliana</t>
  </si>
  <si>
    <t xml:space="preserve"> Roth</t>
  </si>
  <si>
    <t>Nov. Pl. Sp. 17, 1821.</t>
  </si>
  <si>
    <t>Bosques de quebradas, Bosques ribereños</t>
  </si>
  <si>
    <t>https://florauruguaya.org/taxonomias/justicia-brasiliana</t>
  </si>
  <si>
    <t>Justicia comata</t>
  </si>
  <si>
    <t xml:space="preserve"> (L.) Lam.</t>
  </si>
  <si>
    <t>Encycl. [J. Lamarck &amp; al.] 1(2): 632, 1785.</t>
  </si>
  <si>
    <t>Bosques ribereños, Herbazales hidrófilos</t>
  </si>
  <si>
    <t>https://florauruguaya.org/taxonomias/justicia-comata</t>
  </si>
  <si>
    <t>Justicia laevilinguis</t>
  </si>
  <si>
    <t>Bot. Jahrb. Syst. 19(4): 20, 1894.</t>
  </si>
  <si>
    <t>Algarrobales, Pastizales higrófilos, Herbazales hidrófilos</t>
  </si>
  <si>
    <t>https://florauruguaya.org/taxonomias/justicia-laevilinguis</t>
  </si>
  <si>
    <t>Justicia oblonga</t>
  </si>
  <si>
    <t>https://florauruguaya.org/taxonomias/justicia-oblonga</t>
  </si>
  <si>
    <t>Justicia polygaloides</t>
  </si>
  <si>
    <t xml:space="preserve"> (S.Moore) Lindau</t>
  </si>
  <si>
    <t>Bull. Herb. Boissier 2(3): 633, 1933.</t>
  </si>
  <si>
    <t>Pastizales higrófilos</t>
  </si>
  <si>
    <t>https://florauruguaya.org/taxonomias/justicia-polygaloides</t>
  </si>
  <si>
    <t>Justicia tweedieana</t>
  </si>
  <si>
    <t xml:space="preserve"> (Nees) Griseb.</t>
  </si>
  <si>
    <t>Abh. Königl. Ges. Wiss. Göttingen 19: 225, 1874.</t>
  </si>
  <si>
    <t>Arbusto</t>
  </si>
  <si>
    <t>Algarrobales, Pastizales xerófilos, Herbazales halófilos</t>
  </si>
  <si>
    <t>Nanofanerófita</t>
  </si>
  <si>
    <t>https://florauruguaya.org/taxonomias/justicia-tweedieana</t>
  </si>
  <si>
    <t>Poikilacanthus glandulosus</t>
  </si>
  <si>
    <t xml:space="preserve"> (Nees) Ariza</t>
  </si>
  <si>
    <t>Kurtziana 17: 159, 1984.</t>
  </si>
  <si>
    <t>Bosques ribereños, Matorrales mesófilos</t>
  </si>
  <si>
    <t>https://florauruguaya.org/taxonomias/poikilacanthus-glandulosus</t>
  </si>
  <si>
    <t>Ruellia angustiflora</t>
  </si>
  <si>
    <t xml:space="preserve"> (Nees) Lindau ex Rambo</t>
  </si>
  <si>
    <t>Iheringia, Bot. 12: 23, 1964.</t>
  </si>
  <si>
    <t>Bosques de quebradas</t>
  </si>
  <si>
    <t>https://florauruguaya.org/taxonomias/ruellia-angustiflora</t>
  </si>
  <si>
    <t>Ruellia hygrophila</t>
  </si>
  <si>
    <t xml:space="preserve"> Mart.</t>
  </si>
  <si>
    <t>Flora 24(2): 65, 1841.</t>
  </si>
  <si>
    <t>Matorrales xerófilos, Herbazales hidrófilos</t>
  </si>
  <si>
    <t>Hemicriptófita</t>
  </si>
  <si>
    <t>https://florauruguaya.org/taxonomias/ruellia-hygrophila</t>
  </si>
  <si>
    <t>Ruellia hypericoides</t>
  </si>
  <si>
    <t>Bot. Jahrb. Syst. 19(4): 16, 1894.</t>
  </si>
  <si>
    <t>Pastizales xerófilos</t>
  </si>
  <si>
    <t>https://florauruguaya.org/taxonomias/ruellia-hypericoides</t>
  </si>
  <si>
    <t>Ruellia morongii</t>
  </si>
  <si>
    <t xml:space="preserve"> Britton</t>
  </si>
  <si>
    <t>Ann. New York Acad. Sci. 7: 192, 1893.</t>
  </si>
  <si>
    <t>https://florauruguaya.org/taxonomias/ruellia-morongii</t>
  </si>
  <si>
    <t>Ruellia simplex</t>
  </si>
  <si>
    <t xml:space="preserve"> C.Wright</t>
  </si>
  <si>
    <t>Anales Acad. Ci. Méd. Habana 6(41): 321, 1870.</t>
  </si>
  <si>
    <t>Bosques ribereños, Algarrobales, Pastizales higrófilos, Herbazales halófilos</t>
  </si>
  <si>
    <t>https://florauruguaya.org/taxonomias/ruellia-simplex</t>
  </si>
  <si>
    <t>Stenandrium diphyllum</t>
  </si>
  <si>
    <t>Fl. Bras. [Martius] 9: 75, 1847.</t>
  </si>
  <si>
    <t>https://florauruguaya.org/taxonomias/stenandrium-diphyllum</t>
  </si>
  <si>
    <t>Stenandrium dulce</t>
  </si>
  <si>
    <t xml:space="preserve"> (Cav.) Nees</t>
  </si>
  <si>
    <t>Prodr. [A. P. de Candolle] 11: 282, 1847.</t>
  </si>
  <si>
    <t>Algarrobales, Palmares, Pastizales xerófilos, Pastizales mesófilos, Herbazales halófilos</t>
  </si>
  <si>
    <t>https://florauruguaya.org/taxonomias/stenandrium-dulce</t>
  </si>
  <si>
    <t>Thyrsacanthus sulcatus</t>
  </si>
  <si>
    <t xml:space="preserve"> (Nees) C.Ezcurra &amp; A.L.A.Côrtes</t>
  </si>
  <si>
    <t>Phytotaxa 395(2): 85, 2019.</t>
  </si>
  <si>
    <t>Algarrobales, Herbazales halófilos</t>
  </si>
  <si>
    <t>https://florauruguaya.org/taxonomias/thyrsacanthus-sulcatus</t>
  </si>
  <si>
    <t>Achatocarpaceae</t>
  </si>
  <si>
    <t>Achatocarpus praecox</t>
  </si>
  <si>
    <t xml:space="preserve"> Griseb.</t>
  </si>
  <si>
    <t>Abh. Königl. Ges. Wiss. Göttingen 24: 32, 1879.</t>
  </si>
  <si>
    <t>Árbol</t>
  </si>
  <si>
    <t>Algarrobales</t>
  </si>
  <si>
    <t>Fanerófita</t>
  </si>
  <si>
    <t>https://florauruguaya.org/taxonomias/achatocarpus-praecox</t>
  </si>
  <si>
    <t>Aizoaceae</t>
  </si>
  <si>
    <t>Carpobrotus edulis</t>
  </si>
  <si>
    <t xml:space="preserve"> (L.) N.E.Br.</t>
  </si>
  <si>
    <t>Gen. S. Afr. Fl. Pl. 249, 1926.</t>
  </si>
  <si>
    <t>Ambientes urbanos, Matorrales psamófilos, Pastizales xerófilos, Herbazales psamófilos</t>
  </si>
  <si>
    <t>https://florauruguaya.org/taxonomias/carpobrotus-edulis</t>
  </si>
  <si>
    <t>Lampranthus multiradiatus</t>
  </si>
  <si>
    <t xml:space="preserve"> (Jacq.) N.E.Br.</t>
  </si>
  <si>
    <t>Gard. Chron. 3(87): 71, 1830.</t>
  </si>
  <si>
    <t>Herbazales psamófilos</t>
  </si>
  <si>
    <t>https://florauruguaya.org/taxonomias/lampranthus-multiradiatus</t>
  </si>
  <si>
    <t>Sesuvium sessile</t>
  </si>
  <si>
    <t xml:space="preserve"> Pers.</t>
  </si>
  <si>
    <t>Syn. Pl. [Persoon] 2(1): 39, 1806.</t>
  </si>
  <si>
    <t>Ambientes urbanos, Herbazales halófilos</t>
  </si>
  <si>
    <t>https://florauruguaya.org/taxonomias/sesuvium-sessile</t>
  </si>
  <si>
    <t>Tetragonia tetragonoides</t>
  </si>
  <si>
    <t xml:space="preserve"> (Pall.) Kuntze</t>
  </si>
  <si>
    <t>Revis. Gen. Pl. 1: 264, 1891.</t>
  </si>
  <si>
    <t>Herbazales hidrófilos</t>
  </si>
  <si>
    <t>https://florauruguaya.org/taxonomias/tetragonia-tetragonoides</t>
  </si>
  <si>
    <t>Alismataceae</t>
  </si>
  <si>
    <t>Alisma plantago-aquatica</t>
  </si>
  <si>
    <t xml:space="preserve"> L.</t>
  </si>
  <si>
    <t>Sp. Pl. [Linnaeus] 1: 342, 1753.</t>
  </si>
  <si>
    <t>Dulce y salobre</t>
  </si>
  <si>
    <t>https://florauruguaya.org/taxonomias/alisma-plantago-aquatica</t>
  </si>
  <si>
    <t>Echinodorus floribundus</t>
  </si>
  <si>
    <t xml:space="preserve"> (Seub.) Seub. ex Warm.</t>
  </si>
  <si>
    <t>Vidensk. Meddel. Naturhist. Foren. Kjøbenhavn 1872: 113, 1872.</t>
  </si>
  <si>
    <t>https://florauruguaya.org/taxonomias/echinodorus-floribundus</t>
  </si>
  <si>
    <t>Echinodorus grandiflorus</t>
  </si>
  <si>
    <t xml:space="preserve"> (Cham. &amp; Schltdl.) Micheli</t>
  </si>
  <si>
    <t>Monogr. Phan. [A.DC. &amp; C.DC.] 3: 57, 1881.</t>
  </si>
  <si>
    <t>Bosques higrófilos, Algarrobales, Palmares, Herbazales hidrófilos, Dulce y salobre</t>
  </si>
  <si>
    <t>https://florauruguaya.org/taxonomias/echinodorus-grandiflorus</t>
  </si>
  <si>
    <t>Echinodorus longiscapus</t>
  </si>
  <si>
    <t xml:space="preserve"> Arechav.</t>
  </si>
  <si>
    <t>Anales Mus. Nac. Montevideo 4(1): 67, pl. 2, 1903.</t>
  </si>
  <si>
    <t>Pastizales higrófilos, Herbazales hidrófilos</t>
  </si>
  <si>
    <t>https://florauruguaya.org/taxonomias/echinodorus-longiscapus</t>
  </si>
  <si>
    <t>Echinodorus uruguayensis</t>
  </si>
  <si>
    <t>Anales Mus. Nac. Montevideo 4(1): 66, pl. 2, 1903.</t>
  </si>
  <si>
    <t>https://florauruguaya.org/taxonomias/echinodorus-uruguayensis</t>
  </si>
  <si>
    <t>Helanthium tenellum</t>
  </si>
  <si>
    <t xml:space="preserve"> (Mart. ex Schult.f.) Britton</t>
  </si>
  <si>
    <t>Man. Fl. N. States [Britton], ed. 2. 54, 1905.</t>
  </si>
  <si>
    <t>Hierba anual o bienal</t>
  </si>
  <si>
    <t>Pastizales higrófilos, Herbazales hidrófilos, Dulce y salobre</t>
  </si>
  <si>
    <t>Terófita</t>
  </si>
  <si>
    <t>https://florauruguaya.org/taxonomias/helanthium-tenellum</t>
  </si>
  <si>
    <t>Hydrocleys nymphoides</t>
  </si>
  <si>
    <t xml:space="preserve"> (Humb. &amp; Bonpl. ex Willd.) Buchenau</t>
  </si>
  <si>
    <t>Abh. Naturwiss. Vereins Bremen 2: 2, 1871.</t>
  </si>
  <si>
    <t>Hidrófita</t>
  </si>
  <si>
    <t>https://florauruguaya.org/taxonomias/hydrocleys-nymphoides</t>
  </si>
  <si>
    <t>Hydrocleys uruguayensis</t>
  </si>
  <si>
    <t xml:space="preserve"> (Buchenau) Pedersen</t>
  </si>
  <si>
    <t>Bot. Tidsskr. 57: 41, 1961.</t>
  </si>
  <si>
    <t>Herbazales hidrófilos, Dulce y salobre</t>
  </si>
  <si>
    <t>https://florauruguaya.org/taxonomias/hydrocleys-uruguayensis</t>
  </si>
  <si>
    <t>Sagittaria montevidensis</t>
  </si>
  <si>
    <t xml:space="preserve"> Cham. &amp; Schltdl.</t>
  </si>
  <si>
    <t>Linnaea 2: 2, 156, 1827.</t>
  </si>
  <si>
    <t>Algarrobales, Herbazales hidrófilos, Dulce y salobre</t>
  </si>
  <si>
    <t>https://florauruguaya.org/taxonomias/sagittaria-montevidensis</t>
  </si>
  <si>
    <t>Alstroemeriaceae</t>
  </si>
  <si>
    <t>Alstroemeria isabellana</t>
  </si>
  <si>
    <t xml:space="preserve"> Herb.</t>
  </si>
  <si>
    <t>Amaryllidaceae 88, t. 6, f. 4-6, 1837.</t>
  </si>
  <si>
    <t>Bosques higrófilos, Pastizales higrófilos</t>
  </si>
  <si>
    <t>https://florauruguaya.org/taxonomias/alstroemeria-isabellana</t>
  </si>
  <si>
    <t>Alstroemeria psittacina</t>
  </si>
  <si>
    <t xml:space="preserve"> Lehm.</t>
  </si>
  <si>
    <t>Sem. Hort. Bot. Hamburg. 1826: 17, 1826.</t>
  </si>
  <si>
    <t>https://florauruguaya.org/taxonomias/alstroemeria-psittacina</t>
  </si>
  <si>
    <t>Amaranthaceae</t>
  </si>
  <si>
    <t>Alternanthera kurtzii</t>
  </si>
  <si>
    <t xml:space="preserve"> Schinz ex Pedersen</t>
  </si>
  <si>
    <t>Darwiniana 14(2-3): 435, 1967.</t>
  </si>
  <si>
    <t>Bosques ribereños, Algarrobales, Pastizales higrófilos</t>
  </si>
  <si>
    <t>https://florauruguaya.org/taxonomias/alternanthera-kurtzii</t>
  </si>
  <si>
    <t>Alternanthera micrantha</t>
  </si>
  <si>
    <t xml:space="preserve"> R.E.Fr.</t>
  </si>
  <si>
    <t>Ark. Bot. 16(12): 14, 1920.</t>
  </si>
  <si>
    <t>https://florauruguaya.org/taxonomias/alternanthera-micrantha</t>
  </si>
  <si>
    <t>Alternanthera paronychioides</t>
  </si>
  <si>
    <t xml:space="preserve"> A.St.-Hil.</t>
  </si>
  <si>
    <t>Voy. Distr. Diam. 2: 439, 1833.</t>
  </si>
  <si>
    <t>https://florauruguaya.org/taxonomias/alternanthera-paronychioides</t>
  </si>
  <si>
    <t>Alternanthera philoxeroides</t>
  </si>
  <si>
    <t xml:space="preserve"> (Mart.) Griseb.</t>
  </si>
  <si>
    <t>Abh. Königl. Ges. Wiss. Göttingen 24: 36, 1879.</t>
  </si>
  <si>
    <t>Bosques ribereños, Bosques higrófilos, Palmares, Pastizales higrófilos, Herbazales hidrófilos, Dulce y salobre</t>
  </si>
  <si>
    <t>https://florauruguaya.org/taxonomias/alternanthera-philoxeroides</t>
  </si>
  <si>
    <t>Alternanthera pungens</t>
  </si>
  <si>
    <t xml:space="preserve"> Kunth</t>
  </si>
  <si>
    <t>Nov. Gen. Sp. [H.B.K.] 2: 206, 1818.</t>
  </si>
  <si>
    <t>Ambientes ruderales</t>
  </si>
  <si>
    <t>https://florauruguaya.org/taxonomias/alternanthera-pungens</t>
  </si>
  <si>
    <t>Alternanthera reineckii</t>
  </si>
  <si>
    <t xml:space="preserve"> Briq.</t>
  </si>
  <si>
    <t>Annuaire Conserv. Jard. Bot. Genève 3: 151, 1899.</t>
  </si>
  <si>
    <t>Bosques ribereños, Algarrobales</t>
  </si>
  <si>
    <t>https://florauruguaya.org/taxonomias/alternanthera-reineckii</t>
  </si>
  <si>
    <t>Amaranthus albus</t>
  </si>
  <si>
    <t>Syst. Nat., ed. 10. 2: 1268, 1759.</t>
  </si>
  <si>
    <t>https://florauruguaya.org/taxonomias/amaranthus-albus</t>
  </si>
  <si>
    <t>Amaranthus blitum</t>
  </si>
  <si>
    <t>Sp. Pl. [Linnaeus] 2: 990, 1753.</t>
  </si>
  <si>
    <t>https://florauruguaya.org/taxonomias/amaranthus-blitum</t>
  </si>
  <si>
    <t>Amaranthus crispus</t>
  </si>
  <si>
    <t xml:space="preserve"> (Lesp. &amp; Thévenau) A.Braun ex S.Watson &amp; J.M.Coult.</t>
  </si>
  <si>
    <t>Manual (Gray), ed. 6. 428, 1890.</t>
  </si>
  <si>
    <t>Pastizales mesófilos, Herbazales psamófilos</t>
  </si>
  <si>
    <t>https://florauruguaya.org/taxonomias/amaranthus-crispus</t>
  </si>
  <si>
    <t>Amaranthus deflexus</t>
  </si>
  <si>
    <t>Mant. Pl. Altera 295, 1771.</t>
  </si>
  <si>
    <t>Ambientes ruderales, Ambientes urbanos, Palmares</t>
  </si>
  <si>
    <t>https://florauruguaya.org/taxonomias/amaranthus-deflexus</t>
  </si>
  <si>
    <t>Amaranthus hybridus</t>
  </si>
  <si>
    <t>https://florauruguaya.org/taxonomias/amaranthus-hybridus</t>
  </si>
  <si>
    <t>Amaranthus lombardoi</t>
  </si>
  <si>
    <t xml:space="preserve"> Hunz.</t>
  </si>
  <si>
    <t>Bol. Soc. Argent. Bot. 4: 141, fig. 4, 1951.</t>
  </si>
  <si>
    <t>https://florauruguaya.org/taxonomias/amaranthus-lombardoi</t>
  </si>
  <si>
    <t>Amaranthus muricatus</t>
  </si>
  <si>
    <t xml:space="preserve"> (Moq.) Hieron.</t>
  </si>
  <si>
    <t>Bol. Acad. Nac. Ci. 4(2): 421, 1882.</t>
  </si>
  <si>
    <t>Ambientes ruderales, Ambientes urbanos, Algarrobales</t>
  </si>
  <si>
    <t>https://florauruguaya.org/taxonomias/amaranthus-muricatus</t>
  </si>
  <si>
    <t>Amaranthus palmeri</t>
  </si>
  <si>
    <t xml:space="preserve"> S.Watson</t>
  </si>
  <si>
    <t>Proc. Amer. Acad. Arts 12: 274, 1877.</t>
  </si>
  <si>
    <t>https://florauruguaya.org/taxonomias/amaranthus-palmeri</t>
  </si>
  <si>
    <t>Amaranthus retroflexus</t>
  </si>
  <si>
    <t>Sp. Pl. [Linnaeus] 2: 991, 1753.</t>
  </si>
  <si>
    <t>https://florauruguaya.org/taxonomias/amaranthus-retroflexus</t>
  </si>
  <si>
    <t>Amaranthus rosengurttii</t>
  </si>
  <si>
    <t>Kurtziana 3: 201, fig. 1, 1966.</t>
  </si>
  <si>
    <t>https://florauruguaya.org/taxonomias/amaranthus-rosengurttii</t>
  </si>
  <si>
    <t>Amaranthus standleyanus</t>
  </si>
  <si>
    <t xml:space="preserve"> Parodi ex Covas</t>
  </si>
  <si>
    <t>Darwiniana 5: 339, 1941.</t>
  </si>
  <si>
    <t>Ambientes urbanos, Algarrobales</t>
  </si>
  <si>
    <t>https://florauruguaya.org/taxonomias/amaranthus-standleyanus</t>
  </si>
  <si>
    <t>Amaranthus tuberculatus</t>
  </si>
  <si>
    <t xml:space="preserve"> (Moq.) J.D.Sauer</t>
  </si>
  <si>
    <t>Madroño 13: 18, 1955.</t>
  </si>
  <si>
    <t>https://florauruguaya.org/taxonomias/amaranthus-tuberculatus</t>
  </si>
  <si>
    <t>Amaranthus viridis</t>
  </si>
  <si>
    <t>Sp. Pl., ed. 2. 2: 1405, 1763.</t>
  </si>
  <si>
    <t>Ambientes ruderales, Ambientes urbanos</t>
  </si>
  <si>
    <t>https://florauruguaya.org/taxonomias/amaranthus-viridis</t>
  </si>
  <si>
    <t>Amaranthus vulgatissimus</t>
  </si>
  <si>
    <t xml:space="preserve"> Speg.</t>
  </si>
  <si>
    <t>Anales Soc. Ci. Argent. 53(1): 281, 1902.</t>
  </si>
  <si>
    <t>https://florauruguaya.org/taxonomias/amaranthus-vulgatissimus</t>
  </si>
  <si>
    <t>Atriplex montevidensis</t>
  </si>
  <si>
    <t xml:space="preserve"> Spreng.</t>
  </si>
  <si>
    <t>Syst. Veg., ed. 16 [Sprengel] 3: 918, 1826.</t>
  </si>
  <si>
    <t>https://florauruguaya.org/taxonomias/atriplex-montevidensis</t>
  </si>
  <si>
    <t>Atriplex patula</t>
  </si>
  <si>
    <t>Sp. Pl. [Linnaeus] 2: 1053, 1753.</t>
  </si>
  <si>
    <t>Herbazales halófilos</t>
  </si>
  <si>
    <t>https://florauruguaya.org/taxonomias/atriplex-patula</t>
  </si>
  <si>
    <t>Atriplex prostrata</t>
  </si>
  <si>
    <t xml:space="preserve"> Boucher ex DC.</t>
  </si>
  <si>
    <t>Fl. Franç. [de Candolle &amp; Lamarck], ed. 3. 3: 387, 1805.</t>
  </si>
  <si>
    <t>https://florauruguaya.org/taxonomias/atriplex-prostrata</t>
  </si>
  <si>
    <t>Bassia scoparia</t>
  </si>
  <si>
    <t xml:space="preserve"> (L.) A.J.Scott</t>
  </si>
  <si>
    <t>Feddes Repert. 89(2-3): 108, 1978.</t>
  </si>
  <si>
    <t>https://florauruguaya.org/taxonomias/bassia-scoparia</t>
  </si>
  <si>
    <t>Beta vulgaris</t>
  </si>
  <si>
    <t>Sp. Pl. [Linnaeus] 1: 222, 1753.</t>
  </si>
  <si>
    <t>Ambientes urbanos</t>
  </si>
  <si>
    <t>https://florauruguaya.org/taxonomias/beta-vulgaris</t>
  </si>
  <si>
    <t>Chenopodiastrum murale</t>
  </si>
  <si>
    <t xml:space="preserve"> (L.) S.Fuentes, Uotila &amp; Borsch</t>
  </si>
  <si>
    <t>Willdenowia 42(1): 14, 2012.</t>
  </si>
  <si>
    <t>https://florauruguaya.org/taxonomias/chenopodiastrum-murale</t>
  </si>
  <si>
    <t>Chenopodium album</t>
  </si>
  <si>
    <t>Sp. Pl. [Linnaeus] 1: 219, 1753.</t>
  </si>
  <si>
    <t>https://florauruguaya.org/taxonomias/chenopodium-album</t>
  </si>
  <si>
    <t>Chenopodium giganteum</t>
  </si>
  <si>
    <t xml:space="preserve"> D.Don</t>
  </si>
  <si>
    <t>Prodr. Fl. Nepal. 75, 1825.</t>
  </si>
  <si>
    <t>https://florauruguaya.org/taxonomias/chenopodium-giganteum</t>
  </si>
  <si>
    <t>Chenopodium hircinum</t>
  </si>
  <si>
    <t xml:space="preserve"> Schrad.</t>
  </si>
  <si>
    <t>Index Seminum [Gottingen] 1833: 2, 1833.</t>
  </si>
  <si>
    <t>https://florauruguaya.org/taxonomias/chenopodium-hircinum</t>
  </si>
  <si>
    <t>Dysphania ambrosioides</t>
  </si>
  <si>
    <t xml:space="preserve"> (L.) Mosyakin &amp; Clemants</t>
  </si>
  <si>
    <t>Ukrayins&amp;#39;k. Bot. Zhurn. 59(4): 382, 2002.</t>
  </si>
  <si>
    <t>Ambientes ruderales, Ambientes urbanos, Algarrobales, Palmares, Pastizales xerófilos, Pastizales mesófilos</t>
  </si>
  <si>
    <t>https://florauruguaya.org/taxonomias/dysphania-ambrosioides</t>
  </si>
  <si>
    <t>Dysphania bonariensis</t>
  </si>
  <si>
    <t xml:space="preserve"> (Hook.f.) Mosyakin &amp; Clemants ex Sukhor.</t>
  </si>
  <si>
    <t>Willdenowia 42(2): 175, 2012.</t>
  </si>
  <si>
    <t>https://florauruguaya.org/taxonomias/dysphania-bonariensis</t>
  </si>
  <si>
    <t>Dysphania burkartii</t>
  </si>
  <si>
    <t xml:space="preserve"> (Aellen) Mosyakin &amp; Clemants</t>
  </si>
  <si>
    <t>J. Bot. Res. Inst. Texas 2(1): 428, 2008.</t>
  </si>
  <si>
    <t>https://florauruguaya.org/taxonomias/dysphania-burkartii</t>
  </si>
  <si>
    <t>Dysphania multifida</t>
  </si>
  <si>
    <t>https://florauruguaya.org/taxonomias/dysphania-multifida</t>
  </si>
  <si>
    <t>Dysphania retusa</t>
  </si>
  <si>
    <t xml:space="preserve"> (Moq.) Mosyakin &amp; Clemants</t>
  </si>
  <si>
    <t>https://florauruguaya.org/taxonomias/dysphania-retusa</t>
  </si>
  <si>
    <t>Froelichia tomentosa</t>
  </si>
  <si>
    <t xml:space="preserve"> (Mart.) Moq.</t>
  </si>
  <si>
    <t>Prodr. [A. P. de Candolle] 13(2): 421, 1849.</t>
  </si>
  <si>
    <t>https://florauruguaya.org/taxonomias/froelichia-tomentosa</t>
  </si>
  <si>
    <t>Gomphrena celosioides</t>
  </si>
  <si>
    <t>Nova Acta Phys.-Med. Acad. Caes. Leop.-Carol. Nat. Cur. 13: 301, 1826.</t>
  </si>
  <si>
    <t>Ambientes ruderales, Ambientes urbanos, Algarrobales, Pastizales xerófilos, Pastizales mesófilos</t>
  </si>
  <si>
    <t>https://florauruguaya.org/taxonomias/gomphrena-celosioides</t>
  </si>
  <si>
    <t>Gomphrena elegans</t>
  </si>
  <si>
    <t>Nov. Gen. Sp. Pl. [Martius] 2(1): 17, t. 119, 1826.</t>
  </si>
  <si>
    <t>Bosques ribereños, Matorrales mesófilos, Pastizales higrófilos</t>
  </si>
  <si>
    <t>https://florauruguaya.org/taxonomias/gomphrena-elegans</t>
  </si>
  <si>
    <t>Gomphrena graminea</t>
  </si>
  <si>
    <t xml:space="preserve"> Moq.</t>
  </si>
  <si>
    <t>Prodr. [A. P. de Candolle] 13(2): 416, 1849.</t>
  </si>
  <si>
    <t>https://florauruguaya.org/taxonomias/gomphrena-graminea</t>
  </si>
  <si>
    <t>Gomphrena perennis</t>
  </si>
  <si>
    <t>Sp. Pl. [Linnaeus] 1: 224, 1753.</t>
  </si>
  <si>
    <t>Palmares, Matorrales psamófilos, Pastizales xerófilos, Herbazales psamófilos</t>
  </si>
  <si>
    <t>https://florauruguaya.org/taxonomias/gomphrena-perennis</t>
  </si>
  <si>
    <t>Gomphrena portulacoides</t>
  </si>
  <si>
    <t xml:space="preserve"> (A.St.-Hil.) T.Ortuño &amp; Borsch</t>
  </si>
  <si>
    <t>Willdenowia 50(3): 366, 2020.</t>
  </si>
  <si>
    <t>https://florauruguaya.org/taxonomias/gomphrena-portulacoides</t>
  </si>
  <si>
    <t>Gomphrena pulchella</t>
  </si>
  <si>
    <t>Nova Acta Phys.-Med. Acad. Caes. Leop.-Carol. Nat. Cur. 13: 302, 1826.</t>
  </si>
  <si>
    <t>https://florauruguaya.org/taxonomias/gomphrena-pulchella</t>
  </si>
  <si>
    <t>Gomphrena sellowiana</t>
  </si>
  <si>
    <t>Nov. Gen. Sp. Pl. [Martius] 2(1): 15, t. 117, 1826.</t>
  </si>
  <si>
    <t>Matorrales xerófilos</t>
  </si>
  <si>
    <t>https://florauruguaya.org/taxonomias/gomphrena-sellowiana</t>
  </si>
  <si>
    <t>Gomphrena uruguayensis</t>
  </si>
  <si>
    <t xml:space="preserve"> Suess.</t>
  </si>
  <si>
    <t>Lilloa 4: 130, 1939.</t>
  </si>
  <si>
    <t>https://florauruguaya.org/taxonomias/gomphrena-uruguayensis</t>
  </si>
  <si>
    <t>Guilleminea elongata</t>
  </si>
  <si>
    <t xml:space="preserve"> Mears</t>
  </si>
  <si>
    <t>Sida 3: 145, 1967.</t>
  </si>
  <si>
    <t>https://florauruguaya.org/taxonomias/guilleminea-elongata</t>
  </si>
  <si>
    <t>Holmbergia tweediei</t>
  </si>
  <si>
    <t xml:space="preserve"> (Moq.) Speg.</t>
  </si>
  <si>
    <t>Physis [Buenos Aires] 2: 178, 1916.</t>
  </si>
  <si>
    <t>Algarrobales, Matorrales mesófilos, Herbazales halófilos</t>
  </si>
  <si>
    <t>https://florauruguaya.org/taxonomias/holmbergia-tweediei</t>
  </si>
  <si>
    <t>Iresine diffusa</t>
  </si>
  <si>
    <t xml:space="preserve"> Humb. &amp; Bonpl. ex Willd.</t>
  </si>
  <si>
    <t>Sp. Pl., ed. 4 [Willdenow] 4(2): 765, 1806.</t>
  </si>
  <si>
    <t>Bosques ribereños, Algarrobales, Palmares, Matorrales mesófilos, Herbazales hidrófilos</t>
  </si>
  <si>
    <t>https://florauruguaya.org/taxonomias/iresine-diffusa</t>
  </si>
  <si>
    <t>Oxybasis macrosperma</t>
  </si>
  <si>
    <t xml:space="preserve"> (Hook.f.) S.Fuentes, Uotila &amp; Borsch</t>
  </si>
  <si>
    <t>Willdenowia 42(1): 15, 2012.</t>
  </si>
  <si>
    <t>https://florauruguaya.org/taxonomias/oxybasis-macrosperma</t>
  </si>
  <si>
    <t>Pfaffia glomerata</t>
  </si>
  <si>
    <t xml:space="preserve"> (Spreng.) Pedersen</t>
  </si>
  <si>
    <t>Darwiniana 14(2-3): 450, 1967.</t>
  </si>
  <si>
    <t>Algarrobales, Matorrales mesófilos, Pastizales higrófilos</t>
  </si>
  <si>
    <t>https://florauruguaya.org/taxonomias/pfaffia-glomerata</t>
  </si>
  <si>
    <t>Pfaffia gnaphalioides</t>
  </si>
  <si>
    <t xml:space="preserve"> (L.f.) Mart.</t>
  </si>
  <si>
    <t>Nov. Gen. Sp. Pl. [Martius] 2(1): 24, 1826.</t>
  </si>
  <si>
    <t>Algarrobales, Palmares, Matorrales xerófilos, Matorrales psamófilos, Pastizales xerófilos, Pastizales mesófilos</t>
  </si>
  <si>
    <t>https://florauruguaya.org/taxonomias/pfaffia-gnaphalioides</t>
  </si>
  <si>
    <t>Pfaffia ninae</t>
  </si>
  <si>
    <t xml:space="preserve"> Pedersen</t>
  </si>
  <si>
    <t>Adansonia sér. 3, 19(2): 237, fig. 9, 1997.</t>
  </si>
  <si>
    <t>https://florauruguaya.org/taxonomias/pfaffia-ninae</t>
  </si>
  <si>
    <t>Pfaffia tuberosa</t>
  </si>
  <si>
    <t xml:space="preserve"> (Spreng.) Hicken</t>
  </si>
  <si>
    <t>Apuntes Hist. Nat. 2: 93, 1910.</t>
  </si>
  <si>
    <t>Algarrobales, Palmares, Matorrales xerófilos, Matorrales psamófilos, Pastizales xerófilos, Pastizales mesófilos, Herbazales psamófilos</t>
  </si>
  <si>
    <t>https://florauruguaya.org/taxonomias/pfaffia-tuberosa</t>
  </si>
  <si>
    <t>Salicornia ambigua</t>
  </si>
  <si>
    <t xml:space="preserve"> Michx.</t>
  </si>
  <si>
    <t>Fl. Bor. Amer. [Michaux] 1: 2, 1803.</t>
  </si>
  <si>
    <t>https://florauruguaya.org/taxonomias/salicornia-ambigua</t>
  </si>
  <si>
    <t>Salsola kali</t>
  </si>
  <si>
    <t>https://florauruguaya.org/taxonomias/salsola-kali</t>
  </si>
  <si>
    <t>Amaryllidaceae</t>
  </si>
  <si>
    <t>Allium neapolitanum</t>
  </si>
  <si>
    <t xml:space="preserve"> Cirillo</t>
  </si>
  <si>
    <t>Pl. Rar. Neapol. 1: 13, 1788.</t>
  </si>
  <si>
    <t>Geófita</t>
  </si>
  <si>
    <t>https://florauruguaya.org/taxonomias/allium-neapolitanum</t>
  </si>
  <si>
    <t>Allium triquetrum</t>
  </si>
  <si>
    <t>Sp. Pl. [Linnaeus] 1: 300, 1753.</t>
  </si>
  <si>
    <t>https://florauruguaya.org/taxonomias/allium-triquetrum</t>
  </si>
  <si>
    <t>Allium vineale</t>
  </si>
  <si>
    <t>Sp. Pl. [Linnaeus] 1: 299, 1753.</t>
  </si>
  <si>
    <t>https://florauruguaya.org/taxonomias/allium-vineale</t>
  </si>
  <si>
    <t>Amaryllis belladonna</t>
  </si>
  <si>
    <t>Sp. Pl. [Linnaeus] 1: 293, 1753.</t>
  </si>
  <si>
    <t>https://florauruguaya.org/taxonomias/amaryllis-belladonna</t>
  </si>
  <si>
    <t>Crinum moorei</t>
  </si>
  <si>
    <t xml:space="preserve"> Hook.f.</t>
  </si>
  <si>
    <t>Bot. Mag. 100: t. 6113, 1874.</t>
  </si>
  <si>
    <t>https://florauruguaya.org/taxonomias/crinum-moorei</t>
  </si>
  <si>
    <t>Hippeastrum angustifolium</t>
  </si>
  <si>
    <t xml:space="preserve"> Pax</t>
  </si>
  <si>
    <t>Bot. Jahrb. Syst. 11(3): 331, 1889.</t>
  </si>
  <si>
    <t>https://florauruguaya.org/taxonomias/hippeastrum-angustifolium</t>
  </si>
  <si>
    <t>Hippeastrum striatum</t>
  </si>
  <si>
    <t xml:space="preserve"> (Lam.) H.E.Moore</t>
  </si>
  <si>
    <t>Baileya 11: 16, 1963.</t>
  </si>
  <si>
    <t>https://florauruguaya.org/taxonomias/hippeastrum-striatum</t>
  </si>
  <si>
    <t>Hippeastrum vittatum</t>
  </si>
  <si>
    <t xml:space="preserve"> (L&amp;#39;Hér.) Herb.</t>
  </si>
  <si>
    <t>Appendix [Herbert] 31, 1821.</t>
  </si>
  <si>
    <t>https://florauruguaya.org/taxonomias/hippeastrum-vittatum</t>
  </si>
  <si>
    <t>Ipheion recurvifolium</t>
  </si>
  <si>
    <t xml:space="preserve"> (C.H.Wright) Traub</t>
  </si>
  <si>
    <t>Pl. Life (Stanford) 9: 69, 1953.</t>
  </si>
  <si>
    <t>https://florauruguaya.org/taxonomias/ipheion-recurvifolium</t>
  </si>
  <si>
    <t>Ipheion tweedieanum</t>
  </si>
  <si>
    <t xml:space="preserve"> (Baker) Traub</t>
  </si>
  <si>
    <t>Pl. Life (Stanford) 5: 50, 1949.</t>
  </si>
  <si>
    <t>https://florauruguaya.org/taxonomias/ipheion-tweedieanum</t>
  </si>
  <si>
    <t>Ipheion uniflorum</t>
  </si>
  <si>
    <t xml:space="preserve"> (Graham) Raf.</t>
  </si>
  <si>
    <t>Fl. Tellur. 2: 12, 1837.</t>
  </si>
  <si>
    <t>Ambientes urbanos, Matorrales xerófilos, Matorrales mesófilos, Pastizales xerófilos, Pastizales mesófilos</t>
  </si>
  <si>
    <t>https://florauruguaya.org/taxonomias/ipheion-uniflorum</t>
  </si>
  <si>
    <t>Narcissus tazetta</t>
  </si>
  <si>
    <t>Fam. Pl. [Adanson] 1: 290, 1753.</t>
  </si>
  <si>
    <t>https://florauruguaya.org/taxonomias/narcissus-tazetta</t>
  </si>
  <si>
    <t>Nothoscordum arenarium</t>
  </si>
  <si>
    <t xml:space="preserve"> Herter</t>
  </si>
  <si>
    <t>Revista Sudamer. Bot. 2: 126, 1935.</t>
  </si>
  <si>
    <t>Bosques ribereños, Herbazales psamófilos</t>
  </si>
  <si>
    <t>https://florauruguaya.org/taxonomias/nothoscordum-arenarium</t>
  </si>
  <si>
    <t>Nothoscordum bivalve</t>
  </si>
  <si>
    <t xml:space="preserve"> (L.) Britton</t>
  </si>
  <si>
    <t>Ill. Fl. N. U.S. (Britton &amp; Brown) 1: 415, 1896.</t>
  </si>
  <si>
    <t>Ambientes ruderales, Bosques ribereños, Matorrales xerófilos, Pastizales xerófilos</t>
  </si>
  <si>
    <t>https://florauruguaya.org/taxonomias/nothoscordum-bivalve</t>
  </si>
  <si>
    <t>Nothoscordum bonariense</t>
  </si>
  <si>
    <t xml:space="preserve"> (Pers.) Beauverd</t>
  </si>
  <si>
    <t>Bull. Herb. Boissier sér. 2, 8: 1001, 1909.</t>
  </si>
  <si>
    <t>https://florauruguaya.org/taxonomias/nothoscordum-bonariense</t>
  </si>
  <si>
    <t>Nothoscordum dialystemon</t>
  </si>
  <si>
    <t xml:space="preserve"> (Guagl.) Crosa</t>
  </si>
  <si>
    <t>Darwiniana 19: 344, 1975.</t>
  </si>
  <si>
    <t>https://florauruguaya.org/taxonomias/nothoscordum-dialystemon</t>
  </si>
  <si>
    <t>Nothoscordum felipponei</t>
  </si>
  <si>
    <t xml:space="preserve"> Beauverd</t>
  </si>
  <si>
    <t>Bull. Soc. Bot. Genève ser. 2, 13: 7, 267, 1921.</t>
  </si>
  <si>
    <t>https://florauruguaya.org/taxonomias/nothoscordum-felipponei</t>
  </si>
  <si>
    <t>Nothoscordum gaudichaudianum</t>
  </si>
  <si>
    <t>Enum. Pl. [Kunth] 4: 458, 1843.</t>
  </si>
  <si>
    <t>https://florauruguaya.org/taxonomias/nothoscordum-gaudichaudianum</t>
  </si>
  <si>
    <t>Nothoscordum gracile</t>
  </si>
  <si>
    <t xml:space="preserve"> (Aiton) Stearn</t>
  </si>
  <si>
    <t>Taxon 35(2): 338, 1986.</t>
  </si>
  <si>
    <t>Ambientes ruderales, Ambientes urbanos, Matorrales xerófilos, Pastizales xerófilos, Pastizales mesófilos</t>
  </si>
  <si>
    <t>https://florauruguaya.org/taxonomias/nothoscordum-gracile</t>
  </si>
  <si>
    <t>Nothoscordum hirtellum</t>
  </si>
  <si>
    <t xml:space="preserve"> (Kunth) Herter</t>
  </si>
  <si>
    <t>Index Sem. (Montevideo) 7: 12, 1927.</t>
  </si>
  <si>
    <t>https://florauruguaya.org/taxonomias/nothoscordum-hirtellum</t>
  </si>
  <si>
    <t>Nothoscordum macrostemon</t>
  </si>
  <si>
    <t>Enum. Pl. [Kunth] 4: 463, 1843.</t>
  </si>
  <si>
    <t>https://florauruguaya.org/taxonomias/nothoscordum-macrostemon</t>
  </si>
  <si>
    <t>Nothoscordum marchesii</t>
  </si>
  <si>
    <t xml:space="preserve"> Crosa</t>
  </si>
  <si>
    <t>Hickenia 3(58): 253, 2005.</t>
  </si>
  <si>
    <t>https://florauruguaya.org/taxonomias/nothoscordum-marchesii</t>
  </si>
  <si>
    <t>Nothoscordum montevidense</t>
  </si>
  <si>
    <t>Bull. Herb. Boissier sér. 2, 6: 1011, 1906.</t>
  </si>
  <si>
    <t>https://florauruguaya.org/taxonomias/nothoscordum-montevidense</t>
  </si>
  <si>
    <t>Nothoscordum nudicaule</t>
  </si>
  <si>
    <t xml:space="preserve"> (Lehm.) Guagl.</t>
  </si>
  <si>
    <t>Darwiniana 17: 209, 1972.</t>
  </si>
  <si>
    <t>https://florauruguaya.org/taxonomias/nothoscordum-nudicaule</t>
  </si>
  <si>
    <t>Nothoscordum nudum</t>
  </si>
  <si>
    <t>Bull. Herb. Boissier sér. 2, 8: 998, 1909.</t>
  </si>
  <si>
    <t>https://florauruguaya.org/taxonomias/nothoscordum-nudum</t>
  </si>
  <si>
    <t>Nothoscordum ostenii</t>
  </si>
  <si>
    <t>Bull. Herb. Boissier sér. 2, 8: 996, 1908.</t>
  </si>
  <si>
    <t>https://florauruguaya.org/taxonomias/nothoscordum-ostenii</t>
  </si>
  <si>
    <t>Nothoscordum paradoxum</t>
  </si>
  <si>
    <t xml:space="preserve"> Ravenna</t>
  </si>
  <si>
    <t>Onira 3(4): 12, 1991.</t>
  </si>
  <si>
    <t>https://florauruguaya.org/taxonomias/nothoscordum-paradoxum</t>
  </si>
  <si>
    <t>Nothoscordum subsessile</t>
  </si>
  <si>
    <t>Bull. Herb. Boissier sér. 2, 8: 997, 1908.</t>
  </si>
  <si>
    <t>https://florauruguaya.org/taxonomias/nothoscordum-subsessile</t>
  </si>
  <si>
    <t>Nothoscordum vittatum</t>
  </si>
  <si>
    <t xml:space="preserve"> (Griseb.) Ravenna</t>
  </si>
  <si>
    <t>Pl. Life (Stanford) 24: 57, 1968.</t>
  </si>
  <si>
    <t>https://florauruguaya.org/taxonomias/nothoscordum-vittatum</t>
  </si>
  <si>
    <t>Zephyranthes americana</t>
  </si>
  <si>
    <t xml:space="preserve"> (Hoffmanns.) Ravenna</t>
  </si>
  <si>
    <t>Not. Mens. Mus. Nac. Hist. Nat. 189: 8, 1972.</t>
  </si>
  <si>
    <t>Algarrobales, Pastizales xerófilos, Pastizales mesófilos</t>
  </si>
  <si>
    <t>https://florauruguaya.org/taxonomias/zephyranthes-americana</t>
  </si>
  <si>
    <t>Zephyranthes bifida</t>
  </si>
  <si>
    <t xml:space="preserve"> (Herb.) Nic.García &amp; Meerow</t>
  </si>
  <si>
    <t>Taxon 68(3): 492, 2019.</t>
  </si>
  <si>
    <t>Bosques ribereños, Algarrobales, Palmares, Matorrales mesófilos, Pastizales xerófilos, Pastizales mesófilos</t>
  </si>
  <si>
    <t>https://florauruguaya.org/taxonomias/zephyranthes-bifida</t>
  </si>
  <si>
    <t>Zephyranthes brachyandra</t>
  </si>
  <si>
    <t xml:space="preserve"> (Baker) Backer</t>
  </si>
  <si>
    <t>Bekn. Fl. Java 11(228): 11, 1951.</t>
  </si>
  <si>
    <t>https://florauruguaya.org/taxonomias/zephyranthes-brachyandra</t>
  </si>
  <si>
    <t>Zephyranthes caerulea</t>
  </si>
  <si>
    <t xml:space="preserve"> (Griseb.) Baker</t>
  </si>
  <si>
    <t>Handb. Amaryll. 37, 1888.</t>
  </si>
  <si>
    <t>https://florauruguaya.org/taxonomias/zephyranthes-caerulea</t>
  </si>
  <si>
    <t>Zephyranthes candida</t>
  </si>
  <si>
    <t xml:space="preserve"> (Lindl.) Herb.</t>
  </si>
  <si>
    <t>Bot. Mag. 53: t. 2607, 1826.</t>
  </si>
  <si>
    <t>https://florauruguaya.org/taxonomias/zephyranthes-candida</t>
  </si>
  <si>
    <t>Zephyranthes estensis</t>
  </si>
  <si>
    <t xml:space="preserve"> (Ravenna) Nic.García &amp; S.C.Arroyo</t>
  </si>
  <si>
    <t>Taxon 68(3): 491, 2019.</t>
  </si>
  <si>
    <t>Matorrales xerófilos, Pastizales xerófilos, Herbazales psamófilos</t>
  </si>
  <si>
    <t>https://florauruguaya.org/taxonomias/zephyranthes-estensis</t>
  </si>
  <si>
    <t>Zephyranthes gracilifolia</t>
  </si>
  <si>
    <t xml:space="preserve"> (Herb.) G.Nicholson</t>
  </si>
  <si>
    <t>Ill. Dict. Gard. 2: 107, 1885.</t>
  </si>
  <si>
    <t>https://florauruguaya.org/taxonomias/zephyranthes-gracilifolia</t>
  </si>
  <si>
    <t>Zephyranthes mesochloa</t>
  </si>
  <si>
    <t xml:space="preserve"> Herb. in Lindl.</t>
  </si>
  <si>
    <t>Edwards&amp;#39;s Bot. Reg. 16: t. 1361, 1830.</t>
  </si>
  <si>
    <t>Palmares, Pastizales xerófilos, Pastizales mesófilos</t>
  </si>
  <si>
    <t>https://florauruguaya.org/taxonomias/zephyranthes-mesochloa</t>
  </si>
  <si>
    <t>Zephyranthes minima</t>
  </si>
  <si>
    <t>Amaryllidaceae 172, t. 24, f. 3, 1837.</t>
  </si>
  <si>
    <t>Pastizales xerófilos, Pastizales higrófilos, Herbazales hidrófilos</t>
  </si>
  <si>
    <t>https://florauruguaya.org/taxonomias/zephyranthes-minima</t>
  </si>
  <si>
    <t>Zephyranthes pedunculosa</t>
  </si>
  <si>
    <t xml:space="preserve"> (Herb.) Nic.García &amp; S.C.Arroyo</t>
  </si>
  <si>
    <t>Taxon 68(3): 493, 2019.</t>
  </si>
  <si>
    <t>https://florauruguaya.org/taxonomias/zephyranthes-pedunculosa</t>
  </si>
  <si>
    <t>Zephyranthes robusta</t>
  </si>
  <si>
    <t xml:space="preserve"> (Herb.) Baker</t>
  </si>
  <si>
    <t>Handb. Amaryll. 35, 1888.</t>
  </si>
  <si>
    <t>https://florauruguaya.org/taxonomias/zephyranthes-robusta</t>
  </si>
  <si>
    <t>Zephyranthes tubispatha</t>
  </si>
  <si>
    <t>Appendix [Herbert] 36, 1821.</t>
  </si>
  <si>
    <t>Ambientes urbanos, Algarrobales, Matorrales xerófilos, Pastizales xerófilos, Pastizales mesófilos</t>
  </si>
  <si>
    <t>https://florauruguaya.org/taxonomias/zephyranthes-tubispatha</t>
  </si>
  <si>
    <t>Zephyranthes versicolor</t>
  </si>
  <si>
    <t>Bosques serranos, Bosques ribereños, Pastizales mesófilos</t>
  </si>
  <si>
    <t>https://florauruguaya.org/taxonomias/zephyranthes-versicolor</t>
  </si>
  <si>
    <t>Anacardiaceae</t>
  </si>
  <si>
    <t>Lithraea brasiliensis</t>
  </si>
  <si>
    <t xml:space="preserve"> Marchand</t>
  </si>
  <si>
    <t>Rév. Anacardiac. 185, 1869.</t>
  </si>
  <si>
    <t>Bosques serranos, Bosques de quebradas, Bosques ribereños, Bosques psamófilos, Matorrales xerófilos, Matorrales psamófilos</t>
  </si>
  <si>
    <t>https://florauruguaya.org/taxonomias/lithraea-brasiliensis</t>
  </si>
  <si>
    <t>Lithraea molleoides</t>
  </si>
  <si>
    <t xml:space="preserve"> (Vell.) Engl.</t>
  </si>
  <si>
    <t>Fl. Bras. [Martius] 12(2): 394, t. 83, 1876.</t>
  </si>
  <si>
    <t>Bosques serranos, Bosques de quebradas, Bosques ribereños</t>
  </si>
  <si>
    <t>https://florauruguaya.org/taxonomias/lithraea-molleoides</t>
  </si>
  <si>
    <t>Schinus engleri</t>
  </si>
  <si>
    <t xml:space="preserve"> F.A.Barkley</t>
  </si>
  <si>
    <t>Brittonia 5: 178, 1944.</t>
  </si>
  <si>
    <t>Bosques serranos, Bosques psamófilos, Matorrales xerófilos, Matorrales psamófilos, Pastizales xerófilos</t>
  </si>
  <si>
    <t>https://florauruguaya.org/taxonomias/schinus-engleri</t>
  </si>
  <si>
    <t>Schinus ferox</t>
  </si>
  <si>
    <t xml:space="preserve"> Hassl.</t>
  </si>
  <si>
    <t>Repert. Spec. Nov. Regni Veg. 12: 373, 1913.</t>
  </si>
  <si>
    <t>Bosques serranos, Matorrales xerófilos, Pastizales xerófilos</t>
  </si>
  <si>
    <t>https://florauruguaya.org/taxonomias/schinus-ferox</t>
  </si>
  <si>
    <t>Schinus lentiscifolia</t>
  </si>
  <si>
    <t>Rév. Anacardiac. 164, 1869.</t>
  </si>
  <si>
    <t>Bosques serranos, Matorrales xerófilos</t>
  </si>
  <si>
    <t>https://florauruguaya.org/taxonomias/schinus-lentiscifolia</t>
  </si>
  <si>
    <t>Schinus longifolia</t>
  </si>
  <si>
    <t xml:space="preserve"> (Lindl.) Speg.</t>
  </si>
  <si>
    <t>Cat. Descr. Maderas 413, 1910.</t>
  </si>
  <si>
    <t>Bosques serranos, Bosques de quebradas, Bosques ribereños, Bosques psamófilos, Algarrobales, Palmares, Matorrales xerófilos</t>
  </si>
  <si>
    <t>https://florauruguaya.org/taxonomias/schinus-longifolia</t>
  </si>
  <si>
    <t>Schinus molle</t>
  </si>
  <si>
    <t>Sp. Pl. [Linnaeus] 1: 388, 1753.</t>
  </si>
  <si>
    <t>Ambientes ruderales, Bosques serranos, Ambientes urbanos, Bosques de quebradas, Bosques ribereños, Matorrales xerófilos, Matorrales mesófilos, Matorrales psamófilos</t>
  </si>
  <si>
    <t>https://florauruguaya.org/taxonomias/schinus-molle</t>
  </si>
  <si>
    <t>Schinus sinuata</t>
  </si>
  <si>
    <t xml:space="preserve"> (Griseb.) Engl.</t>
  </si>
  <si>
    <t>Bot. Jahrb. Syst. 1(4): 423, 1881.</t>
  </si>
  <si>
    <t>https://florauruguaya.org/taxonomias/schinus-sinuata</t>
  </si>
  <si>
    <t>Schinus terebinthifolia</t>
  </si>
  <si>
    <t xml:space="preserve"> Raddi</t>
  </si>
  <si>
    <t>Mem. Mat. Fis. Soc. Ital. Sci. Modena, Pt. Mem. Fis. 18(2): 399, 1820.</t>
  </si>
  <si>
    <t>Bosques serranos, Bosques ribereños, Bosques psamófilos, Matorrales xerófilos, Matorrales psamófilos</t>
  </si>
  <si>
    <t>https://florauruguaya.org/taxonomias/schinus-terebinthifolia</t>
  </si>
  <si>
    <t>Schinus weinmanniifolia</t>
  </si>
  <si>
    <t xml:space="preserve"> Mart. ex Engl.</t>
  </si>
  <si>
    <t>Fl. Bras. [Martius] 12(2): 385, 1876.</t>
  </si>
  <si>
    <t>https://florauruguaya.org/taxonomias/schinus-weinmanniifolia</t>
  </si>
  <si>
    <t>Anemiaceae</t>
  </si>
  <si>
    <t>Anemia phyllitidis</t>
  </si>
  <si>
    <t xml:space="preserve"> (L.) Sw.</t>
  </si>
  <si>
    <t>Syn. Fil. [Swartz] 155, 1806.</t>
  </si>
  <si>
    <t>Bosques serranos, Bosques de quebradas, Bosques higrófilos</t>
  </si>
  <si>
    <t>https://florauruguaya.org/taxonomias/anemia-phyllitidis</t>
  </si>
  <si>
    <t>Anemia tomentosa</t>
  </si>
  <si>
    <t xml:space="preserve"> (Savigny) Sw.</t>
  </si>
  <si>
    <t>Syn. Fil. [Swartz] 157, 1806.</t>
  </si>
  <si>
    <t>Bosques serranos, Palmares, Matorrales xerófilos, Pastizales xerófilos</t>
  </si>
  <si>
    <t>https://florauruguaya.org/taxonomias/anemia-tomentosa</t>
  </si>
  <si>
    <t>Annonaceae</t>
  </si>
  <si>
    <t>Annona emarginata</t>
  </si>
  <si>
    <t xml:space="preserve"> (Schltdl.) H.Rainer</t>
  </si>
  <si>
    <t>Ann. Naturhist. Mus. Wien, B 108: 194, 2007.</t>
  </si>
  <si>
    <t>Bosques serranos, Bosques ribereños</t>
  </si>
  <si>
    <t>https://florauruguaya.org/taxonomias/annona-emarginata</t>
  </si>
  <si>
    <t>Annona maritima</t>
  </si>
  <si>
    <t xml:space="preserve"> (Záchia) H.Rainer</t>
  </si>
  <si>
    <t>Ann. Naturhist. Mus. Wien, B 108: 196, 2007.</t>
  </si>
  <si>
    <t>Bosques serranos, Bosques psamófilos</t>
  </si>
  <si>
    <t>https://florauruguaya.org/taxonomias/annona-maritima</t>
  </si>
  <si>
    <t>Apocynaceae</t>
  </si>
  <si>
    <t>Araujia angustifolia</t>
  </si>
  <si>
    <t xml:space="preserve"> (Hook. &amp; Arn.) Steud.</t>
  </si>
  <si>
    <t>Nomencl. Bot. [Steudel], ed. 2 1: 119, 1841.</t>
  </si>
  <si>
    <t>Trepadora o apoyante leñosa</t>
  </si>
  <si>
    <t>Ambientes ruderales, Bosques ribereños, Algarrobales, Matorrales mesófilos</t>
  </si>
  <si>
    <t>https://florauruguaya.org/taxonomias/araujia-angustifolia</t>
  </si>
  <si>
    <t>Araujia brachystephana</t>
  </si>
  <si>
    <t xml:space="preserve"> (Griseb.) Fontella &amp; Goyder</t>
  </si>
  <si>
    <t>Phytotaxa 26: 11, 2011.</t>
  </si>
  <si>
    <t>https://florauruguaya.org/taxonomias/araujia-brachystephana</t>
  </si>
  <si>
    <t>Araujia megapotamica</t>
  </si>
  <si>
    <t xml:space="preserve"> (Spreng.) G.Don</t>
  </si>
  <si>
    <t>Gen. Hist. 4: 149, 1837.</t>
  </si>
  <si>
    <t>Bosques ribereños, Algarrobales, Palmares, Matorrales mesófilos</t>
  </si>
  <si>
    <t>https://florauruguaya.org/taxonomias/araujia-megapotamica</t>
  </si>
  <si>
    <t>Araujia odorata</t>
  </si>
  <si>
    <t xml:space="preserve"> (Hook. &amp; Arn.) Fontella &amp; Goyder</t>
  </si>
  <si>
    <t>Algarrobales, Palmares, Matorrales mesófilos</t>
  </si>
  <si>
    <t>https://florauruguaya.org/taxonomias/araujia-odorata</t>
  </si>
  <si>
    <t>Araujia sericifera</t>
  </si>
  <si>
    <t xml:space="preserve"> Brot.</t>
  </si>
  <si>
    <t>Trans. Linn. Soc. London 12(1): 62, 1818.</t>
  </si>
  <si>
    <t>Ambientes ruderales, Ambientes urbanos, Bosques ribereños, Bosques psamófilos, Algarrobales, Matorrales mesófilos</t>
  </si>
  <si>
    <t>https://florauruguaya.org/taxonomias/araujia-sericifera</t>
  </si>
  <si>
    <t>Asclepias aequicornu</t>
  </si>
  <si>
    <t xml:space="preserve"> E.Fourn.</t>
  </si>
  <si>
    <t>Fl. Bras. [Martius] 6(4): 201, 1885.</t>
  </si>
  <si>
    <t>https://florauruguaya.org/taxonomias/asclepias-aequicornu</t>
  </si>
  <si>
    <t>Asclepias candida</t>
  </si>
  <si>
    <t xml:space="preserve"> Vell.</t>
  </si>
  <si>
    <t>Fl. Flumin. 118, 1829.</t>
  </si>
  <si>
    <t>https://florauruguaya.org/taxonomias/asclepias-candida</t>
  </si>
  <si>
    <t>Asclepias curassavica</t>
  </si>
  <si>
    <t>Sp. Pl. [Linnaeus] 1: 215, 1753.</t>
  </si>
  <si>
    <t>https://florauruguaya.org/taxonomias/asclepias-curassavica</t>
  </si>
  <si>
    <t>Asclepias mellodora</t>
  </si>
  <si>
    <t>Hist. Pl. Remarq. Bresil 227, 1826.</t>
  </si>
  <si>
    <t>Algarrobales, Palmares, Pastizales xerófilos, Pastizales mesófilos, Herbazales psamófilos</t>
  </si>
  <si>
    <t>https://florauruguaya.org/taxonomias/asclepias-mellodora</t>
  </si>
  <si>
    <t>Aspidosperma quebracho-blanco</t>
  </si>
  <si>
    <t xml:space="preserve"> Schltdl.</t>
  </si>
  <si>
    <t>Bot. Zeitung (Berlin) 19: 137, 1861.</t>
  </si>
  <si>
    <t>https://florauruguaya.org/taxonomias/aspidosperma-quebracho-blanco</t>
  </si>
  <si>
    <t>Catharanthus roseus</t>
  </si>
  <si>
    <t xml:space="preserve"> (L.) G.Don</t>
  </si>
  <si>
    <t>Gen. Hist. 4(1): 95, 1837.</t>
  </si>
  <si>
    <t>https://florauruguaya.org/taxonomias/catharanthus-roseus</t>
  </si>
  <si>
    <t>Chloropetalum viride</t>
  </si>
  <si>
    <t xml:space="preserve"> (H.A.Keller &amp; S.A.Cáceres) Morillo</t>
  </si>
  <si>
    <t>Mem. Fund. La Salle Ci. Nat. 81(190): 47, 2023.</t>
  </si>
  <si>
    <t>https://florauruguaya.org/taxonomias/chloropetalum-viride</t>
  </si>
  <si>
    <t>Condylocarpon isthmicum</t>
  </si>
  <si>
    <t xml:space="preserve"> (Vell.) A.DC.</t>
  </si>
  <si>
    <t>Prodr. [A. P. de Candolle] 8: 381, 1844.</t>
  </si>
  <si>
    <t>https://florauruguaya.org/taxonomias/condylocarpon-isthmicum</t>
  </si>
  <si>
    <t>Cristobalia australis</t>
  </si>
  <si>
    <t xml:space="preserve"> (Malme) H.A.Keller &amp; Liede</t>
  </si>
  <si>
    <t>Fl. Vasc. Argent. 19(2): 44, 2021.</t>
  </si>
  <si>
    <t>Matorrales xerófilos, Matorrales mesófilos, Pastizales xerófilos</t>
  </si>
  <si>
    <t>https://florauruguaya.org/taxonomias/cristobalia-australis</t>
  </si>
  <si>
    <t>Cristobalia hispida</t>
  </si>
  <si>
    <t xml:space="preserve"> (Hook. &amp; Arn.) H.A.Keller &amp; Liede</t>
  </si>
  <si>
    <t>Fl. Vasc. Argent. 19(2): 46, 2021.</t>
  </si>
  <si>
    <t>Matorrales mesófilos, Pastizales xerófilos</t>
  </si>
  <si>
    <t>https://florauruguaya.org/taxonomias/cristobalia-hispida</t>
  </si>
  <si>
    <t>Cynanchum montevidense</t>
  </si>
  <si>
    <t>Syst. Veg., ed. 16 [Sprengel] 1: 851, 1824.</t>
  </si>
  <si>
    <t>https://florauruguaya.org/taxonomias/cynanchum-montevidense</t>
  </si>
  <si>
    <t>Forsteronia glabrescens</t>
  </si>
  <si>
    <t xml:space="preserve"> Müll.Arg.</t>
  </si>
  <si>
    <t>Fl. Bras. [Martius] 6(1): 102, 1860.</t>
  </si>
  <si>
    <t>Bosques serranos, Bosques de quebradas, Bosques ribereños, Matorrales xerófilos</t>
  </si>
  <si>
    <t>https://florauruguaya.org/taxonomias/forsteronia-glabrescens</t>
  </si>
  <si>
    <t>Funastrum clausum</t>
  </si>
  <si>
    <t xml:space="preserve"> (Jacq.) Schltr.</t>
  </si>
  <si>
    <t>Repert. Spec. Nov. Regni Veg. 13: 283, 1914.</t>
  </si>
  <si>
    <t>https://florauruguaya.org/taxonomias/funastrum-clausum</t>
  </si>
  <si>
    <t>Funastrum flavum</t>
  </si>
  <si>
    <t xml:space="preserve"> (Decne.) Malme</t>
  </si>
  <si>
    <t>Bull. Soc. Bot. Genève sér. 2, 3: 269, 1911.</t>
  </si>
  <si>
    <t>Bosques ribereños, Bosques higrófilos, Herbazales hidrófilos</t>
  </si>
  <si>
    <t>https://florauruguaya.org/taxonomias/funastrum-flavum</t>
  </si>
  <si>
    <t>Gomphocarpus fruticosus</t>
  </si>
  <si>
    <t xml:space="preserve"> (L.) Aiton</t>
  </si>
  <si>
    <t>Hort. Kew., ed. 2 [W.T. Aiton] 2: 80, 1811.</t>
  </si>
  <si>
    <t>Ambientes ruderales, Ambientes urbanos, Matorrales xerófilos</t>
  </si>
  <si>
    <t>https://florauruguaya.org/taxonomias/gomphocarpus-fruticosus</t>
  </si>
  <si>
    <t>Gomphocarpus physocarpus</t>
  </si>
  <si>
    <t xml:space="preserve"> E.Mey.</t>
  </si>
  <si>
    <t>Comm. Pl. Afr. Austr. (Meyer) 202, 1838.</t>
  </si>
  <si>
    <t>Ambientes ruderales, Bosques serranos</t>
  </si>
  <si>
    <t>https://florauruguaya.org/taxonomias/gomphocarpus-physocarpus</t>
  </si>
  <si>
    <t>Gonolobus parviflorus</t>
  </si>
  <si>
    <t xml:space="preserve"> Decne.</t>
  </si>
  <si>
    <t>Prodr. [A. P. de Candolle] 8: 597, 1844.</t>
  </si>
  <si>
    <t>https://florauruguaya.org/taxonomias/gonolobus-parviflorus</t>
  </si>
  <si>
    <t>Jobinia connivens</t>
  </si>
  <si>
    <t xml:space="preserve"> (Hook. &amp; Arn.) Malme</t>
  </si>
  <si>
    <t>Bull. Soc. Bot. Genève sér. 2, 3: 274, 1911.</t>
  </si>
  <si>
    <t>Bosques serranos, Bosques de quebradas</t>
  </si>
  <si>
    <t>https://florauruguaya.org/taxonomias/jobinia-connivens</t>
  </si>
  <si>
    <t>Mandevilla coccinea</t>
  </si>
  <si>
    <t xml:space="preserve"> (Hook. &amp; Arn.) Woodson</t>
  </si>
  <si>
    <t>Ann. Missouri Bot. Gard. 20: 734, 1933.</t>
  </si>
  <si>
    <t>https://florauruguaya.org/taxonomias/mandevilla-coccinea</t>
  </si>
  <si>
    <t>Mandevilla emarginata</t>
  </si>
  <si>
    <t xml:space="preserve"> (Vell.) C.Ezcurra</t>
  </si>
  <si>
    <t>Candollea 47(1): 92, 1992.</t>
  </si>
  <si>
    <t>Bosques serranos, Bosques de quebradas, Matorrales xerófilos, Matorrales mesófilos, Pastizales xerófilos, Pastizales mesófilos</t>
  </si>
  <si>
    <t>https://florauruguaya.org/taxonomias/mandevilla-emarginata</t>
  </si>
  <si>
    <t>Mandevilla longiflora</t>
  </si>
  <si>
    <t xml:space="preserve"> (Desf.) Pichon</t>
  </si>
  <si>
    <t>Bull. Mus. Natl. Hist. Nat. sér. 2, 20: 107, 1948.</t>
  </si>
  <si>
    <t>https://florauruguaya.org/taxonomias/mandevilla-longiflora</t>
  </si>
  <si>
    <t>Mandevilla petraea</t>
  </si>
  <si>
    <t xml:space="preserve"> (A.St.-Hil.) Pichon</t>
  </si>
  <si>
    <t>Palmares, Matorrales xerófilos, Pastizales xerófilos</t>
  </si>
  <si>
    <t>https://florauruguaya.org/taxonomias/mandevilla-petraea</t>
  </si>
  <si>
    <t>Orthosia florida</t>
  </si>
  <si>
    <t xml:space="preserve"> (Vell.) Liede &amp; Meve</t>
  </si>
  <si>
    <t>Fl. Vasc. Argent. 19(2): 115, 2021.</t>
  </si>
  <si>
    <t>Bosques serranos, Bosques psamófilos, Palmares, Matorrales xerófilos</t>
  </si>
  <si>
    <t>https://florauruguaya.org/taxonomias/orthosia-florida</t>
  </si>
  <si>
    <t>Orthosia subulata</t>
  </si>
  <si>
    <t>Fl. Vasc. Argent. 19(2): 118, 2021.</t>
  </si>
  <si>
    <t>Trepadora o apoyante herbácea</t>
  </si>
  <si>
    <t>Bosques serranos, Bosques de quebradas, Matorrales xerófilos</t>
  </si>
  <si>
    <t>https://florauruguaya.org/taxonomias/orthosia-subulata</t>
  </si>
  <si>
    <t>Orthosia tomentosa</t>
  </si>
  <si>
    <t xml:space="preserve"> (E.Fourn.) Malme</t>
  </si>
  <si>
    <t>Ark. Bot. 16(15): 17, 1920.</t>
  </si>
  <si>
    <t>https://florauruguaya.org/taxonomias/orthosia-tomentosa</t>
  </si>
  <si>
    <t>Orthosia urceolata</t>
  </si>
  <si>
    <t>Fl. Bras. [Martius] 6(4): 223, 1885.</t>
  </si>
  <si>
    <t>https://florauruguaya.org/taxonomias/orthosia-urceolata</t>
  </si>
  <si>
    <t>Orthosia virgata</t>
  </si>
  <si>
    <t xml:space="preserve"> (Poir.) E.Fourn.</t>
  </si>
  <si>
    <t>Bosques ribereños, Bosques psamófilos, Algarrobales, Matorrales mesófilos</t>
  </si>
  <si>
    <t>https://florauruguaya.org/taxonomias/orthosia-virgata</t>
  </si>
  <si>
    <t>Oxypetalum appendiculatum</t>
  </si>
  <si>
    <t xml:space="preserve"> Malme</t>
  </si>
  <si>
    <t>Nov. Gen. Sp. Pl. [Martius] 1(3): 48, t. 30, 1824.</t>
  </si>
  <si>
    <t>Bosques de quebradas, Matorrales xerófilos</t>
  </si>
  <si>
    <t>https://florauruguaya.org/taxonomias/oxypetalum-appendiculatum</t>
  </si>
  <si>
    <t>Oxypetalum arnottianum</t>
  </si>
  <si>
    <t xml:space="preserve"> H.Buek ex E.Fourn.</t>
  </si>
  <si>
    <t>Fl. Bras. [Martius] 6(4): 278, 1885.</t>
  </si>
  <si>
    <t>https://florauruguaya.org/taxonomias/oxypetalum-arnottianum</t>
  </si>
  <si>
    <t>Oxypetalum aurantiacum</t>
  </si>
  <si>
    <t xml:space="preserve"> Malme ex Chodat &amp; Hassl.</t>
  </si>
  <si>
    <t>Bull. Herb. Boissier 3: 240, (descr. ampl. 8:399), 1903.</t>
  </si>
  <si>
    <t>https://florauruguaya.org/taxonomias/oxypetalum-aurantiacum</t>
  </si>
  <si>
    <t>Oxypetalum brussae</t>
  </si>
  <si>
    <t xml:space="preserve"> H.A.Keller &amp; Andrés González</t>
  </si>
  <si>
    <t>Darwiniana 8(1): 319, 2020.</t>
  </si>
  <si>
    <t>https://florauruguaya.org/taxonomias/oxypetalum-brussae</t>
  </si>
  <si>
    <t>Oxypetalum capitatum</t>
  </si>
  <si>
    <t>Nov. Gen. Sp. Pl. [Martius] 1(3): 50, 1824.</t>
  </si>
  <si>
    <t>Pastizales mesófilos, Pastizales higrófilos</t>
  </si>
  <si>
    <t>https://florauruguaya.org/taxonomias/oxypetalum-capitatum</t>
  </si>
  <si>
    <t>Oxypetalum coccineum</t>
  </si>
  <si>
    <t>Abh. Königl. Ges. Wiss. Göttingen 19: 206, 1874.</t>
  </si>
  <si>
    <t>https://florauruguaya.org/taxonomias/oxypetalum-coccineum</t>
  </si>
  <si>
    <t>Oxypetalum coeruleum</t>
  </si>
  <si>
    <t xml:space="preserve"> (D.Don ex Sweet) Decne.</t>
  </si>
  <si>
    <t>Prodr. [A. P. de Candolle] 8: 585, 1844.</t>
  </si>
  <si>
    <t>https://florauruguaya.org/taxonomias/oxypetalum-coeruleum</t>
  </si>
  <si>
    <t>Oxypetalum commersonianum</t>
  </si>
  <si>
    <t xml:space="preserve"> (Decne.) Fontella &amp; E.A.Schwarz</t>
  </si>
  <si>
    <t>Bradea 3(46): 410, 1983.</t>
  </si>
  <si>
    <t>https://florauruguaya.org/taxonomias/oxypetalum-commersonianum</t>
  </si>
  <si>
    <t>Oxypetalum crispum</t>
  </si>
  <si>
    <t xml:space="preserve"> Wight ex Hook. &amp; Arn.</t>
  </si>
  <si>
    <t>J. Bot. [Hooker] 1: 288, 1834.</t>
  </si>
  <si>
    <t>Pastizales xerófilos, Pastizales mesófilos, Herbazales psamófilos</t>
  </si>
  <si>
    <t>https://florauruguaya.org/taxonomias/oxypetalum-crispum</t>
  </si>
  <si>
    <t>Oxypetalum macrolepis</t>
  </si>
  <si>
    <t xml:space="preserve"> (Hook. &amp; Arn.) Decne.</t>
  </si>
  <si>
    <t>Bosques higrófilos, Herbazales hidrófilos</t>
  </si>
  <si>
    <t>https://florauruguaya.org/taxonomias/oxypetalum-macrolepis</t>
  </si>
  <si>
    <t>Oxypetalum marchesii</t>
  </si>
  <si>
    <t xml:space="preserve"> C.Ezcurra &amp; Andrés González</t>
  </si>
  <si>
    <t>Syst. Bot. 43(3): 814, 2018.</t>
  </si>
  <si>
    <t>https://florauruguaya.org/taxonomias/oxypetalum-marchesii</t>
  </si>
  <si>
    <t>Oxypetalum megapotamicum</t>
  </si>
  <si>
    <t>Syst. Veg., ed. 16 [Sprengel] 4(2, Cur. Post.): 11, 1827.</t>
  </si>
  <si>
    <t>https://florauruguaya.org/taxonomias/oxypetalum-megapotamicum</t>
  </si>
  <si>
    <t>Oxypetalum microphyllum</t>
  </si>
  <si>
    <t xml:space="preserve"> Hook. &amp; Arn.</t>
  </si>
  <si>
    <t>J. Bot. [Hooker] 1: 289, 1834.</t>
  </si>
  <si>
    <t>https://florauruguaya.org/taxonomias/oxypetalum-microphyllum</t>
  </si>
  <si>
    <t>Oxypetalum muticum</t>
  </si>
  <si>
    <t>Fl. Bras. [Martius] 6(4): 277, 1885.</t>
  </si>
  <si>
    <t>https://florauruguaya.org/taxonomias/oxypetalum-muticum</t>
  </si>
  <si>
    <t>Oxypetalum nigricans</t>
  </si>
  <si>
    <t xml:space="preserve"> (Decne.) Liede &amp; Meve</t>
  </si>
  <si>
    <t>Phytotaxa 202(1): 39, 2015.</t>
  </si>
  <si>
    <t>https://florauruguaya.org/taxonomias/oxypetalum-nigricans</t>
  </si>
  <si>
    <t>Oxypetalum pannosum</t>
  </si>
  <si>
    <t>Prodr. [A. P. de Candolle] 8: 583, 1844.</t>
  </si>
  <si>
    <t>Bosques serranos, Bosques psamófilos, Matorrales xerófilos, Matorrales mesófilos, Matorrales psamófilos</t>
  </si>
  <si>
    <t>https://florauruguaya.org/taxonomias/oxypetalum-pannosum</t>
  </si>
  <si>
    <t>Oxypetalum parviflorum</t>
  </si>
  <si>
    <t xml:space="preserve"> (Decne.) Decne.</t>
  </si>
  <si>
    <t>Prodr. [A. P. de Candolle] 8: 587, 1844.</t>
  </si>
  <si>
    <t>https://florauruguaya.org/taxonomias/oxypetalum-parviflorum</t>
  </si>
  <si>
    <t>Oxypetalum schulzii</t>
  </si>
  <si>
    <t>Ark. Bot. 26A(4): 12, 1934.</t>
  </si>
  <si>
    <t>Pastizales mesófilos</t>
  </si>
  <si>
    <t>https://florauruguaya.org/taxonomias/oxypetalum-schulzii</t>
  </si>
  <si>
    <t>Oxypetalum solanoides</t>
  </si>
  <si>
    <t>https://florauruguaya.org/taxonomias/oxypetalum-solanoides</t>
  </si>
  <si>
    <t>Oxypetalum sylvestre</t>
  </si>
  <si>
    <t xml:space="preserve"> (Hook. &amp; Arn.) Goyder &amp; Rapini</t>
  </si>
  <si>
    <t>Phytotaxa 26: 13, 2011.</t>
  </si>
  <si>
    <t>Bosques ribereños, Algarrobales, Matorrales mesófilos, Herbazales hidrófilos</t>
  </si>
  <si>
    <t>https://florauruguaya.org/taxonomias/oxypetalum-sylvestre</t>
  </si>
  <si>
    <t>Oxypetalum tomentosum</t>
  </si>
  <si>
    <t>Bosques serranos, Bosques psamófilos, Matorrales xerófilos, Pastizales mesófilos, Herbazales psamófilos</t>
  </si>
  <si>
    <t>https://florauruguaya.org/taxonomias/oxypetalum-tomentosum</t>
  </si>
  <si>
    <t>Philibertia gilliesii</t>
  </si>
  <si>
    <t>J. Bot. [Hooker] 1: 290, 1834.</t>
  </si>
  <si>
    <t>https://florauruguaya.org/taxonomias/philibertia-gilliesii</t>
  </si>
  <si>
    <t>Ruehssia montana</t>
  </si>
  <si>
    <t xml:space="preserve"> (Malme) F.Esp.Santo &amp; Rapini</t>
  </si>
  <si>
    <t>Kew Bull. 74(2): 42, 2019.</t>
  </si>
  <si>
    <t>https://florauruguaya.org/taxonomias/ruehssia-montana</t>
  </si>
  <si>
    <t>Tabernaemontana catharinensis</t>
  </si>
  <si>
    <t xml:space="preserve"> A.DC.</t>
  </si>
  <si>
    <t>Prodr. [A. P. de Candolle] 8: 365, 1844.</t>
  </si>
  <si>
    <t>https://florauruguaya.org/taxonomias/tabernaemontana-catharinensis</t>
  </si>
  <si>
    <t>Tweedia brunonis</t>
  </si>
  <si>
    <t>J. Bot. [Hooker] 1: 292, 1834.</t>
  </si>
  <si>
    <t>https://florauruguaya.org/taxonomias/tweedia-brunonis</t>
  </si>
  <si>
    <t>Vinca major</t>
  </si>
  <si>
    <t>Sp. Pl. [Linnaeus] 1: 209, 1753.</t>
  </si>
  <si>
    <t>https://florauruguaya.org/taxonomias/vinca-major</t>
  </si>
  <si>
    <t>Apodanthaceae</t>
  </si>
  <si>
    <t>Pilostyles blanchetii</t>
  </si>
  <si>
    <t xml:space="preserve"> (Gardner) R.Br.</t>
  </si>
  <si>
    <t>Trans. Linn. Soc. London 19(3): 247, 1844.</t>
  </si>
  <si>
    <t>https://florauruguaya.org/taxonomias/pilostyles-blanchetii</t>
  </si>
  <si>
    <t>Aquifoliaceae</t>
  </si>
  <si>
    <t>Ilex dumosa</t>
  </si>
  <si>
    <t xml:space="preserve"> Reissek</t>
  </si>
  <si>
    <t>Fl. Bras. [Martius] 11(1): 64, 1861.</t>
  </si>
  <si>
    <t>Bosques serranos, Bosques ribereños, Bosques higrófilos, Matorrales xerófilos</t>
  </si>
  <si>
    <t>https://florauruguaya.org/taxonomias/ilex-dumosa</t>
  </si>
  <si>
    <t>Ilex paraguariensis</t>
  </si>
  <si>
    <t>Mém. Mus. Hist. Nat. 9: 351, 1822.</t>
  </si>
  <si>
    <t>https://florauruguaya.org/taxonomias/ilex-paraguariensis</t>
  </si>
  <si>
    <t>Araceae</t>
  </si>
  <si>
    <t>Arum italicum</t>
  </si>
  <si>
    <t xml:space="preserve"> Mill.</t>
  </si>
  <si>
    <t>Gard. Dict., ed. 8. 1: nº 2, 1768.</t>
  </si>
  <si>
    <t>https://florauruguaya.org/taxonomias/arum-italicum</t>
  </si>
  <si>
    <t>Colocasia esculenta</t>
  </si>
  <si>
    <t xml:space="preserve"> (L.) Schott</t>
  </si>
  <si>
    <t>Melet. Bot. 18, 1832.</t>
  </si>
  <si>
    <t>Bosques de quebradas, Bosques ribereños, Bosques higrófilos</t>
  </si>
  <si>
    <t>https://florauruguaya.org/taxonomias/colocasia-esculenta</t>
  </si>
  <si>
    <t>Lemna gibba</t>
  </si>
  <si>
    <t>Sp. Pl. [Linnaeus] 2: 970, 1753.</t>
  </si>
  <si>
    <t>https://florauruguaya.org/taxonomias/lemna-gibba</t>
  </si>
  <si>
    <t>Lemna minuta</t>
  </si>
  <si>
    <t>Nov. Gen. Sp. [H.B.K.] 1: 372, 1815.</t>
  </si>
  <si>
    <t>https://florauruguaya.org/taxonomias/lemna-minuta</t>
  </si>
  <si>
    <t>Lemna valdiviana</t>
  </si>
  <si>
    <t xml:space="preserve"> Phil.</t>
  </si>
  <si>
    <t>Linnaea 33: 239, 1864.</t>
  </si>
  <si>
    <t>https://florauruguaya.org/taxonomias/lemna-valdiviana</t>
  </si>
  <si>
    <t>Mangonia tweedieana</t>
  </si>
  <si>
    <t xml:space="preserve"> Schott</t>
  </si>
  <si>
    <t>Oesterr. Bot. Wochenbl. 7: 77, 1857.</t>
  </si>
  <si>
    <t>https://florauruguaya.org/taxonomias/mangonia-tweedieana</t>
  </si>
  <si>
    <t>Mangonia uruguaya</t>
  </si>
  <si>
    <t xml:space="preserve"> (Hicken) Bogner</t>
  </si>
  <si>
    <t>Darwiniana 18(1-2): 70, 1973.</t>
  </si>
  <si>
    <t>Pastizales mesófilos, Herbazales hidrófilos</t>
  </si>
  <si>
    <t>https://florauruguaya.org/taxonomias/mangonia-uruguaya</t>
  </si>
  <si>
    <t>Pistia stratiotes</t>
  </si>
  <si>
    <t>Sp. Pl. [Linnaeus] 2: 963, 1753.</t>
  </si>
  <si>
    <t>https://florauruguaya.org/taxonomias/pistia-stratiotes</t>
  </si>
  <si>
    <t>Spathicarpa hastifolia</t>
  </si>
  <si>
    <t xml:space="preserve"> Hook.</t>
  </si>
  <si>
    <t>Bot. Misc. 2: 147, t. 77, 1831.</t>
  </si>
  <si>
    <t>https://florauruguaya.org/taxonomias/spathicarpa-hastifolia</t>
  </si>
  <si>
    <t>Spirodela intermedia</t>
  </si>
  <si>
    <t xml:space="preserve"> W.Koch</t>
  </si>
  <si>
    <t>Ber. Schweiz. Bot. Ges. 41(1): 114, 1932.</t>
  </si>
  <si>
    <t>https://florauruguaya.org/taxonomias/spirodela-intermedia</t>
  </si>
  <si>
    <t>Thaumatophyllum tweedieanum</t>
  </si>
  <si>
    <t xml:space="preserve"> (Schott) Sakur., Calazans &amp; Mayo</t>
  </si>
  <si>
    <t>PhytoKeys 98: 64, 2018.</t>
  </si>
  <si>
    <t>https://florauruguaya.org/taxonomias/thaumatophyllum-tweedieanum</t>
  </si>
  <si>
    <t>Thaumatophyllum undulatum</t>
  </si>
  <si>
    <t xml:space="preserve"> (Engl.) Sakur., Calazans &amp; Mayo</t>
  </si>
  <si>
    <t>PhytoKeys 98: 65, 2018.</t>
  </si>
  <si>
    <t>Ambientes ruderales, Bosques ribereños</t>
  </si>
  <si>
    <t>https://florauruguaya.org/taxonomias/thaumatophyllum-undulatum</t>
  </si>
  <si>
    <t>Wolffia brasiliensis</t>
  </si>
  <si>
    <t xml:space="preserve"> Wedd.</t>
  </si>
  <si>
    <t>Ann. Sci. Nat., Bot. sér. 3, 12(3): 170, 1849.</t>
  </si>
  <si>
    <t>https://florauruguaya.org/taxonomias/wolffia-brasiliensis</t>
  </si>
  <si>
    <t>Wolffia columbiana</t>
  </si>
  <si>
    <t xml:space="preserve"> H.Karst.</t>
  </si>
  <si>
    <t>Bot. Untersuch. (Berlin) 1: 103, 1867.</t>
  </si>
  <si>
    <t>https://florauruguaya.org/taxonomias/wolffia-columbiana</t>
  </si>
  <si>
    <t>Wolffiella lingulata</t>
  </si>
  <si>
    <t xml:space="preserve"> (Hegelm.) Hegelm.</t>
  </si>
  <si>
    <t>Bot. Jahrb. Syst. 21(3): 303, 1895.</t>
  </si>
  <si>
    <t>https://florauruguaya.org/taxonomias/wolffiella-lingulata</t>
  </si>
  <si>
    <t>Wolffiella oblonga</t>
  </si>
  <si>
    <t xml:space="preserve"> (Phil.) Hegelm.</t>
  </si>
  <si>
    <t>https://florauruguaya.org/taxonomias/wolffiella-oblonga</t>
  </si>
  <si>
    <t>Zantedeschia aethiopica</t>
  </si>
  <si>
    <t xml:space="preserve"> (L.) Spreng.</t>
  </si>
  <si>
    <t>Syst. Veg., ed. 16 [Sprengel] 3: 765, 1826.</t>
  </si>
  <si>
    <t>Ambientes ruderales, Ambientes urbanos, Bosques higrófilos, Herbazales hidrófilos</t>
  </si>
  <si>
    <t>https://florauruguaya.org/taxonomias/zantedeschia-aethiopica</t>
  </si>
  <si>
    <t>Araliaceae</t>
  </si>
  <si>
    <t>Hedera helix</t>
  </si>
  <si>
    <t>Sp. Pl. [Linnaeus] 1: 202, 1753.</t>
  </si>
  <si>
    <t>Ambientes ruderales, Bosques serranos, Ambientes urbanos, Bosques ribereños, Bosques higrófilos</t>
  </si>
  <si>
    <t>https://florauruguaya.org/taxonomias/hedera-helix</t>
  </si>
  <si>
    <t>Hydrocotyle bonariensis</t>
  </si>
  <si>
    <t xml:space="preserve"> Lam.</t>
  </si>
  <si>
    <t>Encycl. [J. Lamarck &amp; al.] 3(1): 153, 1789.</t>
  </si>
  <si>
    <t>Palmares, Herbazales psamófilos, Herbazales hidrófilos</t>
  </si>
  <si>
    <t>https://florauruguaya.org/taxonomias/hydrocotyle-bonariensis</t>
  </si>
  <si>
    <t>Hydrocotyle cryptocarpa</t>
  </si>
  <si>
    <t>Anales Soc. Ci. Argent. 15: 106, 1883.</t>
  </si>
  <si>
    <t>Algarrobales, Palmares, Herbazales psamófilos, Herbazales hidrófilos</t>
  </si>
  <si>
    <t>https://florauruguaya.org/taxonomias/hydrocotyle-cryptocarpa</t>
  </si>
  <si>
    <t>Hydrocotyle exigua</t>
  </si>
  <si>
    <t xml:space="preserve"> (Urb.) Malme</t>
  </si>
  <si>
    <t>Ark. Bot. 3(13): 5, 1904.</t>
  </si>
  <si>
    <t>https://florauruguaya.org/taxonomias/hydrocotyle-exigua</t>
  </si>
  <si>
    <t>Hydrocotyle leucocephala</t>
  </si>
  <si>
    <t>Linnaea 1(3): 364, 1826.</t>
  </si>
  <si>
    <t>Bosques de quebradas, Bosques ribereños, Bosques psamófilos</t>
  </si>
  <si>
    <t>https://florauruguaya.org/taxonomias/hydrocotyle-leucocephala</t>
  </si>
  <si>
    <t>Hydrocotyle modesta</t>
  </si>
  <si>
    <t>Linnaea 1(3): 358, 1826.</t>
  </si>
  <si>
    <t>Bosques ribereños, Bosques psamófilos, Herbazales hidrófilos</t>
  </si>
  <si>
    <t>https://florauruguaya.org/taxonomias/hydrocotyle-modesta</t>
  </si>
  <si>
    <t>Hydrocotyle pusilla</t>
  </si>
  <si>
    <t xml:space="preserve"> A.Rich.</t>
  </si>
  <si>
    <t>Ann. Gén. Sci. Phys. 4: 167, t.52, f. 2, 1820.</t>
  </si>
  <si>
    <t>https://florauruguaya.org/taxonomias/hydrocotyle-pusilla</t>
  </si>
  <si>
    <t>Hydrocotyle ranunculoides</t>
  </si>
  <si>
    <t xml:space="preserve"> L.f.</t>
  </si>
  <si>
    <t>Suppl. Pl. 177, 1782.</t>
  </si>
  <si>
    <t>Bosques higrófilos, Palmares, Herbazales psamófilos, Herbazales hidrófilos, Dulce y salobre</t>
  </si>
  <si>
    <t>https://florauruguaya.org/taxonomias/hydrocotyle-ranunculoides</t>
  </si>
  <si>
    <t>Hydrocotyle verticillata</t>
  </si>
  <si>
    <t xml:space="preserve"> Thunb.</t>
  </si>
  <si>
    <t>Diss. Hydroc. 5, t. 1, f. 2, 1798.</t>
  </si>
  <si>
    <t>Bosques ribereños, Bosques higrófilos, Bosques psamófilos, Herbazales hidrófilos</t>
  </si>
  <si>
    <t>https://florauruguaya.org/taxonomias/hydrocotyle-verticillata</t>
  </si>
  <si>
    <t>Araucariaceae</t>
  </si>
  <si>
    <t>Araucaria angustifolia</t>
  </si>
  <si>
    <t xml:space="preserve"> (Bertol.) Kuntze</t>
  </si>
  <si>
    <t>Revis. Gen. Pl. 3(3): 375, 1898.</t>
  </si>
  <si>
    <t>Bosques serranos</t>
  </si>
  <si>
    <t>https://florauruguaya.org/taxonomias/araucaria-angustifolia</t>
  </si>
  <si>
    <t>Aristolochiaceae</t>
  </si>
  <si>
    <t>Aristolochia angustifolia</t>
  </si>
  <si>
    <t xml:space="preserve"> Cham.</t>
  </si>
  <si>
    <t>Linnaea 7(2): 211, 1832.</t>
  </si>
  <si>
    <t>https://florauruguaya.org/taxonomias/aristolochia-angustifolia</t>
  </si>
  <si>
    <t>Aristolochia fimbriata</t>
  </si>
  <si>
    <t>Linnaea 7(2): 210, 1832.</t>
  </si>
  <si>
    <t>Bosques ribereños, Algarrobales, Matorrales mesófilos</t>
  </si>
  <si>
    <t>https://florauruguaya.org/taxonomias/aristolochia-fimbriata</t>
  </si>
  <si>
    <t>Aristolochia sessilifolia</t>
  </si>
  <si>
    <t xml:space="preserve"> (Klotzsch) Duch.</t>
  </si>
  <si>
    <t>Prodr. [A. P. de Candolle] 15(1): 464, 1864.</t>
  </si>
  <si>
    <t>Ambientes ruderales, Pastizales xerófilos, Pastizales mesófilos</t>
  </si>
  <si>
    <t>https://florauruguaya.org/taxonomias/aristolochia-sessilifolia</t>
  </si>
  <si>
    <t>Aristolochia stuckertii</t>
  </si>
  <si>
    <t>Comun. Mus. Nac. B. Aires 1: 84, 1899.</t>
  </si>
  <si>
    <t>https://florauruguaya.org/taxonomias/aristolochia-stuckertii</t>
  </si>
  <si>
    <t>Aristolochia triangularis</t>
  </si>
  <si>
    <t>Linnaea 7(2): 209, 1832.</t>
  </si>
  <si>
    <t>https://florauruguaya.org/taxonomias/aristolochia-triangularis</t>
  </si>
  <si>
    <t>Aristolochia trilobata</t>
  </si>
  <si>
    <t>Sp. Pl. [Linnaeus] 2: 960, 1753.</t>
  </si>
  <si>
    <t>https://florauruguaya.org/taxonomias/aristolochia-trilobata</t>
  </si>
  <si>
    <t>Asparagaceae</t>
  </si>
  <si>
    <t>Asparagus asparagoides</t>
  </si>
  <si>
    <t xml:space="preserve"> (L.) W.Wight</t>
  </si>
  <si>
    <t>Century Dict. Cyclop. 12 (ed. 2): 845, 1909.</t>
  </si>
  <si>
    <t>Bosques serranos, Bosques psamófilos, Matorrales xerófilos</t>
  </si>
  <si>
    <t>https://florauruguaya.org/taxonomias/asparagus-asparagoides</t>
  </si>
  <si>
    <t>Asparagus densiflorus</t>
  </si>
  <si>
    <t xml:space="preserve"> (Kunth) Jessop</t>
  </si>
  <si>
    <t>Bothalia 9: 65, 1966.</t>
  </si>
  <si>
    <t>Ambientes ruderales, Ambientes urbanos, Bosques ribereños, Matorrales psamófilos</t>
  </si>
  <si>
    <t>https://florauruguaya.org/taxonomias/asparagus-densiflorus</t>
  </si>
  <si>
    <t>Asparagus officinalis</t>
  </si>
  <si>
    <t>Sp. Pl. [Linnaeus] 1: 313, 1753.</t>
  </si>
  <si>
    <t>https://florauruguaya.org/taxonomias/asparagus-officinalis</t>
  </si>
  <si>
    <t>Asparagus setaceus</t>
  </si>
  <si>
    <t>Bothalia 9: 51, 1966.</t>
  </si>
  <si>
    <t>Ambientes ruderales, Ambientes urbanos, Bosques de quebradas, Bosques psamófilos, Matorrales xerófilos, Matorrales mesófilos, Matorrales psamófilos, Herbazales psamófilos</t>
  </si>
  <si>
    <t>https://florauruguaya.org/taxonomias/asparagus-setaceus</t>
  </si>
  <si>
    <t>Clara gracilis</t>
  </si>
  <si>
    <t xml:space="preserve"> R.C.Lopes &amp; Andreata</t>
  </si>
  <si>
    <t>Syst. Bot. 31(2): 298, 2006.</t>
  </si>
  <si>
    <t>https://florauruguaya.org/taxonomias/clara-gracilis</t>
  </si>
  <si>
    <t>Clara ophiopogonoides</t>
  </si>
  <si>
    <t>Enum. Pl. [Kunth] 5: 296, 1850.</t>
  </si>
  <si>
    <t>https://florauruguaya.org/taxonomias/clara-ophiopogonoides</t>
  </si>
  <si>
    <t>Herreria bonplandii</t>
  </si>
  <si>
    <t xml:space="preserve"> Lecomte</t>
  </si>
  <si>
    <t>Bull. Soc. Bot. France 56: 346, 1909.</t>
  </si>
  <si>
    <t>https://florauruguaya.org/taxonomias/herreria-bonplandii</t>
  </si>
  <si>
    <t>Herreria montevidensis</t>
  </si>
  <si>
    <t xml:space="preserve"> Klotzsch ex Griseb.</t>
  </si>
  <si>
    <t>Fl. Bras. [Martius] 3(1): 24, 1842.</t>
  </si>
  <si>
    <t>Bosques de quebradas, Bosques ribereños, Algarrobales</t>
  </si>
  <si>
    <t>https://florauruguaya.org/taxonomias/herreria-montevidensis</t>
  </si>
  <si>
    <t>Aspleniaceae</t>
  </si>
  <si>
    <t>Asplenium abscissum</t>
  </si>
  <si>
    <t xml:space="preserve"> Willd.</t>
  </si>
  <si>
    <t>Sp. Pl., ed. 4 [Willdenow] 5: 321, 1810.</t>
  </si>
  <si>
    <t>https://florauruguaya.org/taxonomias/asplenium-abscissum</t>
  </si>
  <si>
    <t>Asplenium auritum</t>
  </si>
  <si>
    <t xml:space="preserve"> Sw.</t>
  </si>
  <si>
    <t>J. Bot. (Schrader) 1800(2): 52, 1801.</t>
  </si>
  <si>
    <t>https://florauruguaya.org/taxonomias/asplenium-auritum</t>
  </si>
  <si>
    <t>Asplenium claussenii</t>
  </si>
  <si>
    <t xml:space="preserve"> Hieron.</t>
  </si>
  <si>
    <t>Hedwigia 60: 241, 1918.</t>
  </si>
  <si>
    <t>https://florauruguaya.org/taxonomias/asplenium-claussenii</t>
  </si>
  <si>
    <t>Asplenium gastonis</t>
  </si>
  <si>
    <t xml:space="preserve"> Fée</t>
  </si>
  <si>
    <t>Crypt. Vasc. Bresil 1: 70, t.19, f.2, 1869.</t>
  </si>
  <si>
    <t>Bosques de quebradas, Bosques ribereños, Palmares</t>
  </si>
  <si>
    <t>https://florauruguaya.org/taxonomias/asplenium-gastonis</t>
  </si>
  <si>
    <t>Asplenium harpeodes</t>
  </si>
  <si>
    <t xml:space="preserve"> Kunze</t>
  </si>
  <si>
    <t>Linnaea 18: 329, 1845.</t>
  </si>
  <si>
    <t>Bosques higrófilos</t>
  </si>
  <si>
    <t>https://florauruguaya.org/taxonomias/asplenium-harpeodes</t>
  </si>
  <si>
    <t>Asplenium inaequilaterale</t>
  </si>
  <si>
    <t>Sp. Pl., ed. 4 [Willdenow] 5: 322, 1810.</t>
  </si>
  <si>
    <t>Bosques de quebradas, Bosques higrófilos</t>
  </si>
  <si>
    <t>https://florauruguaya.org/taxonomias/asplenium-inaequilaterale</t>
  </si>
  <si>
    <t>Asplenium incurvatum</t>
  </si>
  <si>
    <t>Crypt. Vasc. Bresil 1: 69, t.18, f.1, 1869.</t>
  </si>
  <si>
    <t>https://florauruguaya.org/taxonomias/asplenium-incurvatum</t>
  </si>
  <si>
    <t>Asplenium monanthes</t>
  </si>
  <si>
    <t>Mant. Pl. 130, 1767.</t>
  </si>
  <si>
    <t>https://florauruguaya.org/taxonomias/asplenium-monanthes</t>
  </si>
  <si>
    <t>Asplenium resiliens</t>
  </si>
  <si>
    <t>Linnaea 18(3): 331, 1845.</t>
  </si>
  <si>
    <t>https://florauruguaya.org/taxonomias/asplenium-resiliens</t>
  </si>
  <si>
    <t>Asplenium sellowianum</t>
  </si>
  <si>
    <t xml:space="preserve"> (Hieron.) Hieron.</t>
  </si>
  <si>
    <t>Hedwigia 60: 222, 1918.</t>
  </si>
  <si>
    <t>Bosques serranos, Bosques de quebradas, Bosques higrófilos, Bosques psamófilos, Palmares</t>
  </si>
  <si>
    <t>https://florauruguaya.org/taxonomias/asplenium-sellowianum</t>
  </si>
  <si>
    <t>Asplenium serra</t>
  </si>
  <si>
    <t xml:space="preserve"> Langsd. &amp; Fisch.</t>
  </si>
  <si>
    <t>Pl. Voy. Russes Monde Icon. Fil. 16, t.19, 1810.</t>
  </si>
  <si>
    <t>https://florauruguaya.org/taxonomias/asplenium-serra</t>
  </si>
  <si>
    <t>Asplenium ulbrichtii</t>
  </si>
  <si>
    <t xml:space="preserve"> Rosenst.</t>
  </si>
  <si>
    <t>Hedwigia 43: 220, 1904.</t>
  </si>
  <si>
    <t>Bosques serranos, Bosques de quebradas, Bosques ribereños, Bosques higrófilos</t>
  </si>
  <si>
    <t>https://florauruguaya.org/taxonomias/asplenium-ulbrichtii</t>
  </si>
  <si>
    <t>Athyriaceae</t>
  </si>
  <si>
    <t>Deparia petersenii</t>
  </si>
  <si>
    <t xml:space="preserve"> (Kunze) M.Kato</t>
  </si>
  <si>
    <t>Bot. Mag. (Tokyo) 90(1017): 37, 1977.</t>
  </si>
  <si>
    <t>https://florauruguaya.org/taxonomias/deparia-petersenii</t>
  </si>
  <si>
    <t>Diplazium cristatum</t>
  </si>
  <si>
    <t xml:space="preserve"> (Desr.) Alston</t>
  </si>
  <si>
    <t>J. Bot. 74: 173, 1936.</t>
  </si>
  <si>
    <t>https://florauruguaya.org/taxonomias/diplazium-cristatum</t>
  </si>
  <si>
    <t>Diplazium esculentum</t>
  </si>
  <si>
    <t xml:space="preserve"> (Retz.) Sw.</t>
  </si>
  <si>
    <t>J. Bot. (Schrader) 1801(2): 312, 1803.</t>
  </si>
  <si>
    <t>https://florauruguaya.org/taxonomias/diplazium-esculentum</t>
  </si>
  <si>
    <t xml:space="preserve">Diplazium lindbergii </t>
  </si>
  <si>
    <t xml:space="preserve"> (Mett.) Christ</t>
  </si>
  <si>
    <t>Prim. Fl. Costaric. 3: 27, 1901.</t>
  </si>
  <si>
    <t>https://florauruguaya.org/taxonomias/diplazium-lindbergii</t>
  </si>
  <si>
    <t>Basellaceae</t>
  </si>
  <si>
    <t>Anredera cordifolia</t>
  </si>
  <si>
    <t xml:space="preserve"> (Ten.) Steenis</t>
  </si>
  <si>
    <t>Fl. Males., Ser. 1, Spermat. 5(3): 303, 1957.</t>
  </si>
  <si>
    <t>Ambientes ruderales, Ambientes urbanos, Bosques de quebradas, Algarrobales, Matorrales mesófilos</t>
  </si>
  <si>
    <t>https://florauruguaya.org/taxonomias/anredera-cordifolia</t>
  </si>
  <si>
    <t>Begoniaceae</t>
  </si>
  <si>
    <t>Begonia cucullata</t>
  </si>
  <si>
    <t>Sp. Pl., ed. 4 [Willdenow] 4(1): 414, 1805.</t>
  </si>
  <si>
    <t>Bosques de quebradas, Bosques ribereños, Bosques higrófilos, Algarrobales, Pastizales higrófilos, Herbazales hidrófilos</t>
  </si>
  <si>
    <t>https://florauruguaya.org/taxonomias/begonia-cucullata</t>
  </si>
  <si>
    <t>Begonia subvillosa</t>
  </si>
  <si>
    <t xml:space="preserve"> Klotzsch</t>
  </si>
  <si>
    <t>Abh. Königl. Akad. Wiss. Berlin 1854: 152, 1855.</t>
  </si>
  <si>
    <t>https://florauruguaya.org/taxonomias/begonia-subvillosa</t>
  </si>
  <si>
    <t>Berberidaceae</t>
  </si>
  <si>
    <t>Berberis laurina</t>
  </si>
  <si>
    <t>Pl. Bras. 1: 8, 1817.</t>
  </si>
  <si>
    <t>Bosques serranos, Bosques de quebradas, Bosques ribereños, Bosques psamófilos, Palmares, Matorrales xerófilos, Matorrales mesófilos, Matorrales psamófilos, Pastizales xerófilos</t>
  </si>
  <si>
    <t>https://florauruguaya.org/taxonomias/berberis-laurina</t>
  </si>
  <si>
    <t>Berberis ruscifolia</t>
  </si>
  <si>
    <t>Encycl. [J. Lamarck &amp; al.] 8: 619, 1808.</t>
  </si>
  <si>
    <t>https://florauruguaya.org/taxonomias/berberis-ruscifolia</t>
  </si>
  <si>
    <t>Bignoniaceae</t>
  </si>
  <si>
    <t>Adenocalymma marginatum</t>
  </si>
  <si>
    <t xml:space="preserve"> (Cham.) DC.</t>
  </si>
  <si>
    <t>Prodr. [A. P. de Candolle] 9: 200, 1845.</t>
  </si>
  <si>
    <t>https://florauruguaya.org/taxonomias/adenocalymma-marginatum</t>
  </si>
  <si>
    <t>Amphilophium carolinae</t>
  </si>
  <si>
    <t xml:space="preserve"> (Lindl.) L.G.Lohmann</t>
  </si>
  <si>
    <t>Ann. Missouri Bot. Gard. 99(3): 402, 2014.</t>
  </si>
  <si>
    <t>https://florauruguaya.org/taxonomias/amphilophium-carolinae</t>
  </si>
  <si>
    <t>Amphilophium crucigerum</t>
  </si>
  <si>
    <t xml:space="preserve"> (L.) L.G.Lohmann</t>
  </si>
  <si>
    <t>Nuevo Cat. Fl. Vasc. Venezuela 270, 2008.</t>
  </si>
  <si>
    <t>https://florauruguaya.org/taxonomias/amphilophium-crucigerum</t>
  </si>
  <si>
    <t>Bignonia callistegioides</t>
  </si>
  <si>
    <t>Linnaea 7(6): 712, 1833.</t>
  </si>
  <si>
    <t>https://florauruguaya.org/taxonomias/bignonia-callistegioides</t>
  </si>
  <si>
    <t>Dolichandra cynanchoides</t>
  </si>
  <si>
    <t>Linnaea 7(5): 658, 1832.</t>
  </si>
  <si>
    <t>Bosques serranos, Bosques de quebradas, Bosques ribereños, Algarrobales, Palmares, Matorrales xerófilos, Matorrales mesófilos</t>
  </si>
  <si>
    <t>https://florauruguaya.org/taxonomias/dolichandra-cynanchoides</t>
  </si>
  <si>
    <t>Dolichandra dentata</t>
  </si>
  <si>
    <t xml:space="preserve"> (K.Schum.) L.G.Lohmann</t>
  </si>
  <si>
    <t>Ann. Missouri Bot. Gard. 99(3): 430, 2014.</t>
  </si>
  <si>
    <t>https://florauruguaya.org/taxonomias/dolichandra-dentata</t>
  </si>
  <si>
    <t>Dolichandra unguis-cati</t>
  </si>
  <si>
    <t>Nuevo Cat. Fl. Vasc. Venezuela 273, 2008.</t>
  </si>
  <si>
    <t>Bosques serranos, Bosques de quebradas, Bosques ribereños, Algarrobales, Palmares, Matorrales mesófilos</t>
  </si>
  <si>
    <t>https://florauruguaya.org/taxonomias/dolichandra-unguis-cati</t>
  </si>
  <si>
    <t>Handroanthus heptaphyllus</t>
  </si>
  <si>
    <t xml:space="preserve"> (Vell.) Mattos</t>
  </si>
  <si>
    <t>Loefgrenia 50: 2, 1970.</t>
  </si>
  <si>
    <t>https://florauruguaya.org/taxonomias/handroanthus-heptaphyllus</t>
  </si>
  <si>
    <t>Jacaranda mimosifolia</t>
  </si>
  <si>
    <t>Bot. Reg. 8: t. 631, 1822.</t>
  </si>
  <si>
    <t>https://florauruguaya.org/taxonomias/jacaranda-mimosifolia</t>
  </si>
  <si>
    <t>Tanaecium selloi</t>
  </si>
  <si>
    <t xml:space="preserve"> (Spreng.) L.G.Lohmann</t>
  </si>
  <si>
    <t>Nuevo Cat. Fl. Vasc. Venezuela 274, 2008.</t>
  </si>
  <si>
    <t>https://florauruguaya.org/taxonomias/tanaecium-selloi</t>
  </si>
  <si>
    <t>Blechnaceae</t>
  </si>
  <si>
    <t>Blechnum auriculatum</t>
  </si>
  <si>
    <t xml:space="preserve"> Cav.</t>
  </si>
  <si>
    <t>Descr. Pl. (Cavanilles) 262, 1802.</t>
  </si>
  <si>
    <t>https://florauruguaya.org/taxonomias/blechnum-auriculatum</t>
  </si>
  <si>
    <t>Blechnum austrobrasilianum</t>
  </si>
  <si>
    <t xml:space="preserve"> de la Sota</t>
  </si>
  <si>
    <t>Bol. Soc. Argent. Bot. 16: 248, 1975.</t>
  </si>
  <si>
    <t>https://florauruguaya.org/taxonomias/blechnum-austrobrasilianum</t>
  </si>
  <si>
    <t>Blechnum laevigatum</t>
  </si>
  <si>
    <t>Descr. Pl. (Cavanilles) 263, 1802.</t>
  </si>
  <si>
    <t>https://florauruguaya.org/taxonomias/blechnum-laevigatum</t>
  </si>
  <si>
    <t>Blechnum ludificans</t>
  </si>
  <si>
    <t>Revista Sudamer. Bot. 8: 162, 1950.</t>
  </si>
  <si>
    <t>https://florauruguaya.org/taxonomias/blechnum-ludificans</t>
  </si>
  <si>
    <t>Blechnum occidentale</t>
  </si>
  <si>
    <t>Sp. Pl. [Linnaeus] 2: 1077, 1753.</t>
  </si>
  <si>
    <t>https://florauruguaya.org/taxonomias/blechnum-occidentale</t>
  </si>
  <si>
    <t>Blechnum polypodioides</t>
  </si>
  <si>
    <t>Opusc. Sci. 3: 294, 1819.</t>
  </si>
  <si>
    <t>https://florauruguaya.org/taxonomias/blechnum-polypodioides</t>
  </si>
  <si>
    <t>Blechnum x leopoldense</t>
  </si>
  <si>
    <t xml:space="preserve"> (Dutra) V.A.O.Dittrich &amp; Salino</t>
  </si>
  <si>
    <t>Phytotaxa 231(3): 217, 2015.</t>
  </si>
  <si>
    <t>https://florauruguaya.org/taxonomias/blechnum-x-leopoldense</t>
  </si>
  <si>
    <t>Blechnum x pampasicum</t>
  </si>
  <si>
    <t xml:space="preserve"> de la Sota &amp; M.L.Durán</t>
  </si>
  <si>
    <t>Kurtziana 31(1-2): 89, 2005.</t>
  </si>
  <si>
    <t>https://florauruguaya.org/taxonomias/blechnum-x-pampasicum</t>
  </si>
  <si>
    <t>Lomaridium plumieri</t>
  </si>
  <si>
    <t xml:space="preserve"> (Desv.) C.Presl</t>
  </si>
  <si>
    <t>Abh. Königl. Böhm. Ges. Wiss. ser. 5, 6: 515, 1851.</t>
  </si>
  <si>
    <t>https://florauruguaya.org/taxonomias/lomaridium-plumieri</t>
  </si>
  <si>
    <t>Lomariocycas schomburgkii</t>
  </si>
  <si>
    <t xml:space="preserve"> (Klotzsch) Gasper &amp; A.R.Sm.</t>
  </si>
  <si>
    <t>Phytotaxa 275(3): 213, 2016.</t>
  </si>
  <si>
    <t>Bosques higrófilos, Pastizales higrófilos, Herbazales hidrófilos</t>
  </si>
  <si>
    <t>https://florauruguaya.org/taxonomias/lomariocycas-schomburgkii</t>
  </si>
  <si>
    <t>Neoblechnum brasiliense</t>
  </si>
  <si>
    <t xml:space="preserve"> (Desv.) Gasper &amp; V.A.O.Dittrich</t>
  </si>
  <si>
    <t>Phytotaxa 275(3): 214, 2016.</t>
  </si>
  <si>
    <t>https://florauruguaya.org/taxonomias/neoblechnum-brasiliense</t>
  </si>
  <si>
    <t>Parablechnum cordatum</t>
  </si>
  <si>
    <t xml:space="preserve"> (Desv.) Gasper &amp; Salino</t>
  </si>
  <si>
    <t>Phytotaxa 275(3): 216, 2016.</t>
  </si>
  <si>
    <t>Bosques de quebradas, Matorrales xerófilos, Pastizales higrófilos, Herbazales hidrófilos</t>
  </si>
  <si>
    <t>https://florauruguaya.org/taxonomias/parablechnum-cordatum</t>
  </si>
  <si>
    <t>Parablechnum usterianum</t>
  </si>
  <si>
    <t xml:space="preserve"> (Christ) Gasper &amp; Salino</t>
  </si>
  <si>
    <t>Phytotaxa 275(3): 217, 2016.</t>
  </si>
  <si>
    <t>Bosques de quebradas, Bosques higrófilos, Pastizales higrófilos, Herbazales hidrófilos</t>
  </si>
  <si>
    <t>https://florauruguaya.org/taxonomias/parablechnum-usterianum</t>
  </si>
  <si>
    <t>Telmatoblechnum serrulatum</t>
  </si>
  <si>
    <t xml:space="preserve"> (Rich.) Perrie, D.J.Ohlsen &amp; Brownsey</t>
  </si>
  <si>
    <t>Taxon 63(4): 755, 2014.</t>
  </si>
  <si>
    <t>https://florauruguaya.org/taxonomias/telmatoblechnum-serrulatum</t>
  </si>
  <si>
    <t>Boraginaceae</t>
  </si>
  <si>
    <t>Antiphytum berroi</t>
  </si>
  <si>
    <t xml:space="preserve"> (Arechav.) N.Mend. &amp; Flores Olv.</t>
  </si>
  <si>
    <t>Novon 30: 85, 2022.</t>
  </si>
  <si>
    <t>https://florauruguaya.org/taxonomias/antiphytum-berroi</t>
  </si>
  <si>
    <t>Antiphytum charruasorum</t>
  </si>
  <si>
    <t xml:space="preserve"> N.Mend. &amp; Mar.Díaz</t>
  </si>
  <si>
    <t>Syst. Bot. 45(4): 913, 2020.</t>
  </si>
  <si>
    <t>https://florauruguaya.org/taxonomias/antiphytum-charruasorum</t>
  </si>
  <si>
    <t>Antiphytum cruciatum</t>
  </si>
  <si>
    <t>Prodr. [A. P. de Candolle] 10: 121, 1846.</t>
  </si>
  <si>
    <t>https://florauruguaya.org/taxonomias/antiphytum-cruciatum</t>
  </si>
  <si>
    <t>Antiphytum stoechadifolium</t>
  </si>
  <si>
    <t>https://florauruguaya.org/taxonomias/antiphytum-stoechadifolium</t>
  </si>
  <si>
    <t>Borago officinalis</t>
  </si>
  <si>
    <t>Sp. Pl. [Linnaeus] 1: 137, 1753.</t>
  </si>
  <si>
    <t>https://florauruguaya.org/taxonomias/borago-officinalis</t>
  </si>
  <si>
    <t>Buglossoides arvensis</t>
  </si>
  <si>
    <t xml:space="preserve"> (L.) I.M.Johnst.</t>
  </si>
  <si>
    <t>J. Arnold Arbor. 35(1): 42, 1954.</t>
  </si>
  <si>
    <t>https://florauruguaya.org/taxonomias/buglossoides-arvensis</t>
  </si>
  <si>
    <t>Echium plantagineum</t>
  </si>
  <si>
    <t>Mant. Pl. Altera 202, 1771.</t>
  </si>
  <si>
    <t>Ambientes ruderales, Ambientes urbanos, Algarrobales, Palmares, Matorrales xerófilos, Pastizales xerófilos, Pastizales mesófilos</t>
  </si>
  <si>
    <t>https://florauruguaya.org/taxonomias/echium-plantagineum</t>
  </si>
  <si>
    <t>Bromeliaceae</t>
  </si>
  <si>
    <t>Aechmea disticantha</t>
  </si>
  <si>
    <t xml:space="preserve"> Lem.</t>
  </si>
  <si>
    <t>Jard. Fleur. 3: t. 269, 1853.</t>
  </si>
  <si>
    <t>Bosques psamófilos</t>
  </si>
  <si>
    <t>https://florauruguaya.org/taxonomias/aechmea-disticantha</t>
  </si>
  <si>
    <t>Aechmea recurvata</t>
  </si>
  <si>
    <t xml:space="preserve"> (Klotzsch) L.B.Sm.</t>
  </si>
  <si>
    <t>Contr. Gray Herb. 95: 5, 1932.</t>
  </si>
  <si>
    <t>Epífita</t>
  </si>
  <si>
    <t>https://florauruguaya.org/taxonomias/aechmea-recurvata</t>
  </si>
  <si>
    <t>Billbergia distachia</t>
  </si>
  <si>
    <t xml:space="preserve"> (Vell.) Mez</t>
  </si>
  <si>
    <t>Fl. Bras. [Martius] 3(3): 417, 1892.</t>
  </si>
  <si>
    <t>Bosques serranos, Ambientes urbanos</t>
  </si>
  <si>
    <t>https://florauruguaya.org/taxonomias/billbergia-distachia</t>
  </si>
  <si>
    <t>Billbergia nutans</t>
  </si>
  <si>
    <t xml:space="preserve"> H.Wendl. ex Regel</t>
  </si>
  <si>
    <t>Gartenflora 18: 162, t. 617, 1869.</t>
  </si>
  <si>
    <t>https://florauruguaya.org/taxonomias/billbergia-nutans</t>
  </si>
  <si>
    <t>Bromelia antiacantha</t>
  </si>
  <si>
    <t xml:space="preserve"> Bertol.</t>
  </si>
  <si>
    <t>Virid. Bonon. Veg. 4: 1824.</t>
  </si>
  <si>
    <t>Bosques serranos, Bosques higrófilos, Bosques psamófilos, Palmares</t>
  </si>
  <si>
    <t>https://florauruguaya.org/taxonomias/bromelia-antiacantha</t>
  </si>
  <si>
    <t>Dyckia choristaminea</t>
  </si>
  <si>
    <t xml:space="preserve"> Mez</t>
  </si>
  <si>
    <t>Repert. Spec. Nov. Regni Veg. 16: 71, 1919.</t>
  </si>
  <si>
    <t>https://florauruguaya.org/taxonomias/dyckia-choristaminea</t>
  </si>
  <si>
    <t>Dyckia ferox</t>
  </si>
  <si>
    <t>Monogr. Phan. [A.DC. &amp; C.DC.] 9: 511, 1896.</t>
  </si>
  <si>
    <t>https://florauruguaya.org/taxonomias/dyckia-ferox</t>
  </si>
  <si>
    <t>Dyckia pampeana</t>
  </si>
  <si>
    <t xml:space="preserve"> Büneker</t>
  </si>
  <si>
    <t>Phytotaxa 326(1): 98, 2018.</t>
  </si>
  <si>
    <t>https://florauruguaya.org/taxonomias/dyckia-pampeana</t>
  </si>
  <si>
    <t>Dyckia pontesii</t>
  </si>
  <si>
    <t xml:space="preserve"> Büneker, Witeck &amp; K.Soares</t>
  </si>
  <si>
    <t>Rodriguésia 66(2): 500, 2015.</t>
  </si>
  <si>
    <t>https://florauruguaya.org/taxonomias/dyckia-pontesii</t>
  </si>
  <si>
    <t>Dyckia ragonesei</t>
  </si>
  <si>
    <t xml:space="preserve"> A.Cast.</t>
  </si>
  <si>
    <t>Lilloa 10: 454, 1944.</t>
  </si>
  <si>
    <t>https://florauruguaya.org/taxonomias/dyckia-ragonesei</t>
  </si>
  <si>
    <t>Dyckia remotiflora</t>
  </si>
  <si>
    <t xml:space="preserve"> Otto &amp; A.Dietr.</t>
  </si>
  <si>
    <t>Allg. Gartenzeitung [Otto &amp; Dietrich] 1: 129, 1833.</t>
  </si>
  <si>
    <t>https://florauruguaya.org/taxonomias/dyckia-remotiflora</t>
  </si>
  <si>
    <t>Dyckia vicentensis</t>
  </si>
  <si>
    <t xml:space="preserve"> Strehl</t>
  </si>
  <si>
    <t>Bromeliaceae 42(5): 13, 2009.</t>
  </si>
  <si>
    <t>https://florauruguaya.org/taxonomias/dyckia-vicentensis</t>
  </si>
  <si>
    <t>Pseudananas sagenarius</t>
  </si>
  <si>
    <t xml:space="preserve"> (Arruda) Camargo</t>
  </si>
  <si>
    <t>Revista Agric. (Piracicaba) 14(7-8): 322, 1939.</t>
  </si>
  <si>
    <t>https://florauruguaya.org/taxonomias/pseudananas-sagenarius</t>
  </si>
  <si>
    <t>Tillandsia arequitae</t>
  </si>
  <si>
    <t xml:space="preserve"> (André) André ex Mez</t>
  </si>
  <si>
    <t>Monogr. Phan. [A.DC. &amp; C.DC.] 9: 814, 1896.</t>
  </si>
  <si>
    <t>https://florauruguaya.org/taxonomias/tillandsia-arequitae</t>
  </si>
  <si>
    <t>Tillandsia aëranthos</t>
  </si>
  <si>
    <t xml:space="preserve"> (Loisel.) L.B.Sm.</t>
  </si>
  <si>
    <t>Lilloa 9: 200, 1943.</t>
  </si>
  <si>
    <t>Ambientes ruderales, Bosques serranos, Ambientes urbanos, Bosques de quebradas, Bosques ribereños, Bosques higrófilos, Bosques psamófilos, Algarrobales, Palmares, Matorrales xerófilos</t>
  </si>
  <si>
    <t>https://florauruguaya.org/taxonomias/tillandsia-aeranthos</t>
  </si>
  <si>
    <t xml:space="preserve">Tillandsia bandensis </t>
  </si>
  <si>
    <t xml:space="preserve"> Baker</t>
  </si>
  <si>
    <t>J. Bot. 25: 234, 1887.</t>
  </si>
  <si>
    <t>Bosques serranos, Bosques de quebradas, Bosques higrófilos, Algarrobales, Matorrales xerófilos</t>
  </si>
  <si>
    <t>https://florauruguaya.org/taxonomias/tillandsia-bandensis</t>
  </si>
  <si>
    <t>Tillandsia capillaris</t>
  </si>
  <si>
    <t xml:space="preserve"> Ruiz &amp; Pav.</t>
  </si>
  <si>
    <t>Fl. Peruv. [Ruiz &amp; Pavon] 3: 42, 1802.</t>
  </si>
  <si>
    <t>https://florauruguaya.org/taxonomias/tillandsia-capillaris</t>
  </si>
  <si>
    <t>Tillandsia cleistopetala</t>
  </si>
  <si>
    <t xml:space="preserve"> Rossado</t>
  </si>
  <si>
    <t>Phytotaxa 756: 44, 2026.</t>
  </si>
  <si>
    <t>Bosques serranos, Bosques ribereños, Bosques psamófilos, Algarrobales</t>
  </si>
  <si>
    <t>https://florauruguaya.org/taxonomias/tillandsia-cleistopetala</t>
  </si>
  <si>
    <t>Tillandsia duratii</t>
  </si>
  <si>
    <t xml:space="preserve"> Vis.</t>
  </si>
  <si>
    <t>Nuovi Saggi Imp. Regia Accad. Sci. Padova 5: 271, 1840.</t>
  </si>
  <si>
    <t>https://florauruguaya.org/taxonomias/tillandsia-duratii</t>
  </si>
  <si>
    <t>Tillandsia geminiflora</t>
  </si>
  <si>
    <t xml:space="preserve"> Brongn.</t>
  </si>
  <si>
    <t>Voy. Monde, Phan. 186, 1829.</t>
  </si>
  <si>
    <t>Bosques serranos, Bosques de quebradas, Bosques ribereños, Bosques higrófilos, Bosques psamófilos</t>
  </si>
  <si>
    <t>https://florauruguaya.org/taxonomias/tillandsia-geminiflora</t>
  </si>
  <si>
    <t xml:space="preserve">Tillandsia ixioides </t>
  </si>
  <si>
    <t>Abh. Königl. Ges. Wiss. Göttingen 24: 333, 1879.</t>
  </si>
  <si>
    <t>Bosques serranos, Algarrobales, Palmares</t>
  </si>
  <si>
    <t>https://florauruguaya.org/taxonomias/tillandsia-ixioides</t>
  </si>
  <si>
    <t xml:space="preserve">Tillandsia loliacea </t>
  </si>
  <si>
    <t xml:space="preserve"> Mart. ex Schult. &amp; Schult.f.</t>
  </si>
  <si>
    <t>Syst. Veg., ed. 15 bis [Roemer &amp; Schultes] 7(2): 1204, 1830.</t>
  </si>
  <si>
    <t>https://florauruguaya.org/taxonomias/tillandsia-loliacea</t>
  </si>
  <si>
    <t>Tillandsia recurvata</t>
  </si>
  <si>
    <t xml:space="preserve"> (L.) L.</t>
  </si>
  <si>
    <t>Sp. Pl. [Linnaeus] 2(1): 410, 1762.</t>
  </si>
  <si>
    <t>https://florauruguaya.org/taxonomias/tillandsia-recurvata</t>
  </si>
  <si>
    <t>Tillandsia recurvifolia</t>
  </si>
  <si>
    <t>Bot. Mag. 87: t. 5246, 1861.</t>
  </si>
  <si>
    <t>https://florauruguaya.org/taxonomias/tillandsia-recurvifolia</t>
  </si>
  <si>
    <t>Tillandsia stricta</t>
  </si>
  <si>
    <t xml:space="preserve"> Sol. ex Ker Gawl.</t>
  </si>
  <si>
    <t>Bot. Mag. 37: t. 1529, 1813.</t>
  </si>
  <si>
    <t>https://florauruguaya.org/taxonomias/tillandsia-stricta</t>
  </si>
  <si>
    <t>Tillandsia tricholepis</t>
  </si>
  <si>
    <t>J. Bot. 16: 237, 1878.</t>
  </si>
  <si>
    <t>https://florauruguaya.org/taxonomias/tillandsia-tricholepis</t>
  </si>
  <si>
    <t>Tillandsia uruguayensis</t>
  </si>
  <si>
    <t>Phytotaxa 345(2): 134, 2018.</t>
  </si>
  <si>
    <t>https://florauruguaya.org/taxonomias/tillandsia-uruguayensis</t>
  </si>
  <si>
    <t>Tillandsia usneoides</t>
  </si>
  <si>
    <t>Sp. Pl., ed. 2. 1: 411, 1762.</t>
  </si>
  <si>
    <t>Bosques serranos, Ambientes urbanos, Bosques de quebradas, Bosques ribereños, Bosques higrófilos, Bosques psamófilos</t>
  </si>
  <si>
    <t>https://florauruguaya.org/taxonomias/tillandsia-usneoides</t>
  </si>
  <si>
    <t>Tillandsia virescens</t>
  </si>
  <si>
    <t>Fl. Peruv. [Ruiz &amp; Pavon] 3: 43, 1802.</t>
  </si>
  <si>
    <t>https://florauruguaya.org/taxonomias/tillandsia-virescens</t>
  </si>
  <si>
    <t>Tillandsia xiphioides</t>
  </si>
  <si>
    <t xml:space="preserve"> Ker Gawl.</t>
  </si>
  <si>
    <t>Bot. Reg. 2: t. 105, 1816.</t>
  </si>
  <si>
    <t>https://florauruguaya.org/taxonomias/tillandsia-xiphioides</t>
  </si>
  <si>
    <t>Tillandsia × marchesii</t>
  </si>
  <si>
    <t>Phytotaxa 667(1): 47, 2024.</t>
  </si>
  <si>
    <t>https://florauruguaya.org/taxonomias/tillandsia-marchesii</t>
  </si>
  <si>
    <t>Vriesea gigantea</t>
  </si>
  <si>
    <t xml:space="preserve"> Gaudich.</t>
  </si>
  <si>
    <t>Voy. Bonite, Bot. 3(Atlas): t. 70, 1843.</t>
  </si>
  <si>
    <t>https://florauruguaya.org/taxonomias/vriesea-gigantea</t>
  </si>
  <si>
    <t>Cabombaceae</t>
  </si>
  <si>
    <t>Cabomba caroliniana</t>
  </si>
  <si>
    <t xml:space="preserve"> A.Gray</t>
  </si>
  <si>
    <t>Ann. Lyceum Nat. Hist. New York 4: 47, 1837.</t>
  </si>
  <si>
    <t>https://florauruguaya.org/taxonomias/cabomba-caroliniana</t>
  </si>
  <si>
    <t>Cactaceae</t>
  </si>
  <si>
    <t>Cereus hildmannianus</t>
  </si>
  <si>
    <t xml:space="preserve"> K.Schum.</t>
  </si>
  <si>
    <t>Fl. Bras. [Martius] 4(2): 202, t. 41, fig. 1, 1890.</t>
  </si>
  <si>
    <t>Bosques serranos, Bosques de quebradas, Bosques ribereños, Bosques psamófilos, Algarrobales, Palmares, Matorrales xerófilos, Matorrales psamófilos</t>
  </si>
  <si>
    <t>https://florauruguaya.org/taxonomias/cereus-hildmannianus</t>
  </si>
  <si>
    <t>Cereus stenogonus</t>
  </si>
  <si>
    <t>Monatsschr. Kakteenk. 9: 165, 1899.</t>
  </si>
  <si>
    <t>https://florauruguaya.org/taxonomias/cereus-stenogonus</t>
  </si>
  <si>
    <t>Echinopsis oxygona</t>
  </si>
  <si>
    <t xml:space="preserve"> (Link) Zucc. ex Pfeiff.</t>
  </si>
  <si>
    <t>Abbild. Beschr. Cact. 2(1): t. 4, 1845.</t>
  </si>
  <si>
    <t>Suculenta globosa</t>
  </si>
  <si>
    <t>Matorrales xerófilos, Matorrales psamófilos, Pastizales xerófilos</t>
  </si>
  <si>
    <t>https://florauruguaya.org/taxonomias/echinopsis-oxygona</t>
  </si>
  <si>
    <t>Frailea castanea</t>
  </si>
  <si>
    <t xml:space="preserve"> Backeb.</t>
  </si>
  <si>
    <t>Kaktus-ABC [Backeb. &amp; Knuth] 248, 415, 1936.</t>
  </si>
  <si>
    <t>https://florauruguaya.org/taxonomias/frailea-castanea</t>
  </si>
  <si>
    <t>Frailea gracillima</t>
  </si>
  <si>
    <t xml:space="preserve"> (Lem.) Britton &amp; Rose</t>
  </si>
  <si>
    <t>Cactaceae [Britton &amp; Rose] 3: 209, 1922.</t>
  </si>
  <si>
    <t>https://florauruguaya.org/taxonomias/frailea-gracillima</t>
  </si>
  <si>
    <t>Frailea perumbilicata</t>
  </si>
  <si>
    <t xml:space="preserve"> F.Ritter</t>
  </si>
  <si>
    <t>Succulenta (Netherlands) 49: 125, 1970.</t>
  </si>
  <si>
    <t>https://florauruguaya.org/taxonomias/frailea-perumbilicata</t>
  </si>
  <si>
    <t>Frailea phaeodisca</t>
  </si>
  <si>
    <t xml:space="preserve"> (Speg.) Backeb. &amp; F.M.Knuth</t>
  </si>
  <si>
    <t>Kaktus-ABC [Backeb. &amp; Knuth] 250, 1936.</t>
  </si>
  <si>
    <t>https://florauruguaya.org/taxonomias/frailea-phaeodisca</t>
  </si>
  <si>
    <t>Frailea pumila</t>
  </si>
  <si>
    <t xml:space="preserve"> Britton &amp; Rose</t>
  </si>
  <si>
    <t>https://florauruguaya.org/taxonomias/frailea-pumila</t>
  </si>
  <si>
    <t>Frailea pygmaea</t>
  </si>
  <si>
    <t>Cactaceae [Britton &amp; Rose] 3: 210, 1922.</t>
  </si>
  <si>
    <t>https://florauruguaya.org/taxonomias/frailea-pygmaea</t>
  </si>
  <si>
    <t>Frailea schilinzkyana</t>
  </si>
  <si>
    <t xml:space="preserve"> (F.Haage &amp; K.Schum.) Britton &amp; Rose</t>
  </si>
  <si>
    <t>https://florauruguaya.org/taxonomias/frailea-schilinzkyana</t>
  </si>
  <si>
    <t>Gymnocalycium denudatum</t>
  </si>
  <si>
    <t xml:space="preserve"> (Link &amp; Otto) Pfeiff. ex Mittler</t>
  </si>
  <si>
    <t>Taschenb. Cactuslieb. 2: 124, 1844.</t>
  </si>
  <si>
    <t>https://florauruguaya.org/taxonomias/gymnocalycium-denudatum</t>
  </si>
  <si>
    <t>Gymnocalycium hyptiacanthum</t>
  </si>
  <si>
    <t>Cactaceae [Britton &amp; Rose] 3: 156, 1922.</t>
  </si>
  <si>
    <t>https://florauruguaya.org/taxonomias/gymnocalycium-hyptiacanthum</t>
  </si>
  <si>
    <t>Gymnocalycium schroederianum</t>
  </si>
  <si>
    <t xml:space="preserve"> Osten</t>
  </si>
  <si>
    <t>Anales Mus. Nac. Montevideo ser. 2, 5: 60, 1941.</t>
  </si>
  <si>
    <t>https://florauruguaya.org/taxonomias/gymnocalycium-schroederianum</t>
  </si>
  <si>
    <t>Harrisia bonplandii</t>
  </si>
  <si>
    <t xml:space="preserve"> (Parm. ex Pfeiff.) Britton &amp; Rose</t>
  </si>
  <si>
    <t>Cactaceae [Britton &amp; Rose] 2: 157, 1920.</t>
  </si>
  <si>
    <t>https://florauruguaya.org/taxonomias/harrisia-bonplandii</t>
  </si>
  <si>
    <t>Harrisia martinii</t>
  </si>
  <si>
    <t xml:space="preserve"> (Labour.) Britton</t>
  </si>
  <si>
    <t>Cactaceae [Britton &amp; Rose] 2: 155, 1920.</t>
  </si>
  <si>
    <t>Bosques ribereños, Algarrobales, Pastizales xerófilos, Herbazales halófilos</t>
  </si>
  <si>
    <t>https://florauruguaya.org/taxonomias/harrisia-martinii</t>
  </si>
  <si>
    <t xml:space="preserve">Harrisia pomanensis </t>
  </si>
  <si>
    <t xml:space="preserve"> (F.A.C.Weber ex K.Schum.) Britton &amp; Rose</t>
  </si>
  <si>
    <t>https://florauruguaya.org/taxonomias/harrisia-pomanensis</t>
  </si>
  <si>
    <t>Lepismium aculeatum</t>
  </si>
  <si>
    <t xml:space="preserve"> (F.A.C.Weber) Barthlott</t>
  </si>
  <si>
    <t>Bradleya 5: 99, 1987.</t>
  </si>
  <si>
    <t>https://florauruguaya.org/taxonomias/lepismium-aculeatum</t>
  </si>
  <si>
    <t>Lepismium cruciforme</t>
  </si>
  <si>
    <t xml:space="preserve"> (Vell.) Miq.</t>
  </si>
  <si>
    <t>Bull. Sci. Phys. Nat. Néerl. 49, 1838.</t>
  </si>
  <si>
    <t>https://florauruguaya.org/taxonomias/lepismium-cruciforme</t>
  </si>
  <si>
    <t>Lepismium lumbricoides</t>
  </si>
  <si>
    <t xml:space="preserve"> (Lem.) Barthlott</t>
  </si>
  <si>
    <t>Bosques serranos, Bosques de quebradas, Bosques ribereños, Bosques psamófilos, Algarrobales, Palmares</t>
  </si>
  <si>
    <t>https://florauruguaya.org/taxonomias/lepismium-lumbricoides</t>
  </si>
  <si>
    <t>Opuntia arechavaletae</t>
  </si>
  <si>
    <t>Anales Mus. Nac. Hist. Nat. Buenos Aires 3,4: 520, 1905.</t>
  </si>
  <si>
    <t>Bosques ribereños, Bosques psamófilos, Palmares, Matorrales psamófilos</t>
  </si>
  <si>
    <t>https://florauruguaya.org/taxonomias/opuntia-arechavaletae</t>
  </si>
  <si>
    <t>Opuntia aurantiaca</t>
  </si>
  <si>
    <t xml:space="preserve"> Lindl.</t>
  </si>
  <si>
    <t>Edwards&amp;#39;s Bot. Reg. 19: Pl 1606, 1833.</t>
  </si>
  <si>
    <t>https://florauruguaya.org/taxonomias/opuntia-aurantiaca</t>
  </si>
  <si>
    <t>Opuntia bonaerensis</t>
  </si>
  <si>
    <t>Contr. Fl. Tandil 18: 1901.</t>
  </si>
  <si>
    <t>https://florauruguaya.org/taxonomias/opuntia-bonaerensis</t>
  </si>
  <si>
    <t>Opuntia canterae</t>
  </si>
  <si>
    <t>Anales Mus. Nac. Montevideo 5: 278, 1905.</t>
  </si>
  <si>
    <t>Algarrobales, Matorrales psamófilos, Pastizales xerófilos</t>
  </si>
  <si>
    <t>https://florauruguaya.org/taxonomias/opuntia-canterae</t>
  </si>
  <si>
    <t>Opuntia elata</t>
  </si>
  <si>
    <t xml:space="preserve"> Salm-Dyck</t>
  </si>
  <si>
    <t>Hort. Dyck. 361, 1834.</t>
  </si>
  <si>
    <t>Matorrales xerófilos, Pastizales xerófilos, Herbazales halófilos</t>
  </si>
  <si>
    <t>https://florauruguaya.org/taxonomias/opuntia-elata</t>
  </si>
  <si>
    <t>Opuntia megapotamica</t>
  </si>
  <si>
    <t>Anales Mus. Nac. Montevideo 2(1): 42, 1905.</t>
  </si>
  <si>
    <t>https://florauruguaya.org/taxonomias/opuntia-megapotamica</t>
  </si>
  <si>
    <t>Opuntia monacantha</t>
  </si>
  <si>
    <t xml:space="preserve"> Haw.</t>
  </si>
  <si>
    <t>Suppl. Pl. Succ. 81, 1819.</t>
  </si>
  <si>
    <t>Matorrales psamófilos, Herbazales psamófilos</t>
  </si>
  <si>
    <t>https://florauruguaya.org/taxonomias/opuntia-monacantha</t>
  </si>
  <si>
    <t>Opuntia retrorsa</t>
  </si>
  <si>
    <t>Anales Mus. Nac. Buenos Aires ser. 3, 4: 517, 1905.</t>
  </si>
  <si>
    <t>Bosques ribereños, Algarrobales, Pastizales xerófilos</t>
  </si>
  <si>
    <t>https://florauruguaya.org/taxonomias/opuntia-retrorsa</t>
  </si>
  <si>
    <t>Opuntia rioplatensis</t>
  </si>
  <si>
    <t xml:space="preserve"> Font</t>
  </si>
  <si>
    <t>Succ. Pl. Res. 8: 85, 2014.</t>
  </si>
  <si>
    <t>https://florauruguaya.org/taxonomias/opuntia-rioplatensis</t>
  </si>
  <si>
    <t>Opuntia sulphurea</t>
  </si>
  <si>
    <t xml:space="preserve"> Gillies ex Salm-Dyck</t>
  </si>
  <si>
    <t>Hort. Dyck. 360, 1834.</t>
  </si>
  <si>
    <t>https://florauruguaya.org/taxonomias/opuntia-sulphurea</t>
  </si>
  <si>
    <t>Parodia allosiphon</t>
  </si>
  <si>
    <t xml:space="preserve"> (Marchesi) N.P.Taylor</t>
  </si>
  <si>
    <t>Bradleya 5: 93, 1987.</t>
  </si>
  <si>
    <t>https://florauruguaya.org/taxonomias/parodia-allosiphon</t>
  </si>
  <si>
    <t>Parodia buiningii</t>
  </si>
  <si>
    <t xml:space="preserve"> (Buxb.) N.P.Taylor</t>
  </si>
  <si>
    <t>https://florauruguaya.org/taxonomias/parodia-buiningii</t>
  </si>
  <si>
    <t>Parodia concinna</t>
  </si>
  <si>
    <t xml:space="preserve"> (Monv.) N.P.Taylor</t>
  </si>
  <si>
    <t>https://florauruguaya.org/taxonomias/parodia-concinna</t>
  </si>
  <si>
    <t>Parodia erinaceus</t>
  </si>
  <si>
    <t xml:space="preserve"> (Haw.) N.P.Taylor</t>
  </si>
  <si>
    <t>Palmares, Matorrales xerófilos, Matorrales psamófilos, Pastizales xerófilos, Herbazales halófilos</t>
  </si>
  <si>
    <t>https://florauruguaya.org/taxonomias/parodia-erinaceus</t>
  </si>
  <si>
    <t>Parodia gladiata</t>
  </si>
  <si>
    <t xml:space="preserve"> (V.Gapon &amp; Ponomareva) M.H.J.van der Meer</t>
  </si>
  <si>
    <t>Cact. Phantast. 5: 93, 1987.</t>
  </si>
  <si>
    <t>https://florauruguaya.org/taxonomias/parodia-gladiata</t>
  </si>
  <si>
    <t>Parodia herteri</t>
  </si>
  <si>
    <t xml:space="preserve"> (Wederm.) N.P.Taylor</t>
  </si>
  <si>
    <t>https://florauruguaya.org/taxonomias/parodia-herteri</t>
  </si>
  <si>
    <t>Parodia langsdorfii</t>
  </si>
  <si>
    <t xml:space="preserve"> (Lehm.) D.R.Hunt</t>
  </si>
  <si>
    <t>Cactaceae Consensus Init. 4: 6, 1997.</t>
  </si>
  <si>
    <t>https://florauruguaya.org/taxonomias/parodia-langsdorfii</t>
  </si>
  <si>
    <t>Parodia linkii</t>
  </si>
  <si>
    <t xml:space="preserve"> (Lehm.) R.Kiesling</t>
  </si>
  <si>
    <t>Cact. Succ. J. (Los Angeles) 67(1): 22, 1995.</t>
  </si>
  <si>
    <t>https://florauruguaya.org/taxonomias/parodia-linkii</t>
  </si>
  <si>
    <t>Parodia maldonadensis</t>
  </si>
  <si>
    <t xml:space="preserve"> (Herter) Hofacker</t>
  </si>
  <si>
    <t>Cact. Explor. 4: 32, 2012.</t>
  </si>
  <si>
    <t>https://florauruguaya.org/taxonomias/parodia-maldonadensis</t>
  </si>
  <si>
    <t>Parodia mammulosa</t>
  </si>
  <si>
    <t xml:space="preserve"> (Lehm.) N.P.Taylor</t>
  </si>
  <si>
    <t>https://florauruguaya.org/taxonomias/parodia-mammulosa</t>
  </si>
  <si>
    <t>Parodia mueller-melchersii</t>
  </si>
  <si>
    <t xml:space="preserve"> (Backeb.) N.P.Taylor</t>
  </si>
  <si>
    <t>https://florauruguaya.org/taxonomias/parodia-mueller-melchersii</t>
  </si>
  <si>
    <t>Parodia nothorauschii</t>
  </si>
  <si>
    <t xml:space="preserve"> D.R.Hunt</t>
  </si>
  <si>
    <t>https://florauruguaya.org/taxonomias/parodia-nothorauschii</t>
  </si>
  <si>
    <t>Parodia ottonis</t>
  </si>
  <si>
    <t>https://florauruguaya.org/taxonomias/parodia-ottonis</t>
  </si>
  <si>
    <t>Parodia oxycostata</t>
  </si>
  <si>
    <t xml:space="preserve"> (Buining &amp; Brederoo) Hofacker</t>
  </si>
  <si>
    <t>Cactaceae Consensus Init. 6: 12, 1998.</t>
  </si>
  <si>
    <t>https://florauruguaya.org/taxonomias/parodia-oxycostata</t>
  </si>
  <si>
    <t>Parodia roseolutea</t>
  </si>
  <si>
    <t xml:space="preserve"> (Vliet) Hofacker, A.S.Oliveira &amp; R.Pontes</t>
  </si>
  <si>
    <t>Kakteen And. Sukk. 71(11): 344, 2020.</t>
  </si>
  <si>
    <t>https://florauruguaya.org/taxonomias/parodia-roseolutea</t>
  </si>
  <si>
    <t>Parodia schlosseri</t>
  </si>
  <si>
    <t>Kakteen And. Sukk. 75(5): 155, 2024.</t>
  </si>
  <si>
    <t>https://florauruguaya.org/taxonomias/parodia-schlosseri</t>
  </si>
  <si>
    <t>Parodia scopa</t>
  </si>
  <si>
    <t xml:space="preserve"> (Spreng.) N.P.Taylor</t>
  </si>
  <si>
    <t>Matorrales xerófilos, Matorrales psamófilos, Pastizales xerófilos, Herbazales psamófilos</t>
  </si>
  <si>
    <t>https://florauruguaya.org/taxonomias/parodia-scopa</t>
  </si>
  <si>
    <t>Parodia tabularis</t>
  </si>
  <si>
    <t xml:space="preserve"> (J.F.Cels ex Rümpler) D.R.Hunt</t>
  </si>
  <si>
    <t>https://florauruguaya.org/taxonomias/parodia-tabularis</t>
  </si>
  <si>
    <t>Parodia tenuicylindrica</t>
  </si>
  <si>
    <t xml:space="preserve"> (F.Ritter) D.R.Hunt</t>
  </si>
  <si>
    <t>https://florauruguaya.org/taxonomias/parodia-tenuicylindrica</t>
  </si>
  <si>
    <t>Parodia turbinata</t>
  </si>
  <si>
    <t xml:space="preserve"> (Arechav.) Hofacker</t>
  </si>
  <si>
    <t>https://florauruguaya.org/taxonomias/parodia-turbinata</t>
  </si>
  <si>
    <t>Parodia turecekiana</t>
  </si>
  <si>
    <t xml:space="preserve"> R.Kiesling</t>
  </si>
  <si>
    <t>Cact. Succ. J. (Los Angeles) 67: 17, 1995.</t>
  </si>
  <si>
    <t>https://florauruguaya.org/taxonomias/parodia-turecekiana</t>
  </si>
  <si>
    <t xml:space="preserve">Parodia werdermanniana </t>
  </si>
  <si>
    <t xml:space="preserve"> (Herter) N.P.Taylor</t>
  </si>
  <si>
    <t>https://florauruguaya.org/taxonomias/parodia-werdermanniana</t>
  </si>
  <si>
    <t>Pereskia aculeata</t>
  </si>
  <si>
    <t>Gard. Dict., ed. 8. 198, 1768.</t>
  </si>
  <si>
    <t>https://florauruguaya.org/taxonomias/pereskia-aculeata</t>
  </si>
  <si>
    <t>Pereskia nemorosa</t>
  </si>
  <si>
    <t xml:space="preserve"> Rojas Acosta</t>
  </si>
  <si>
    <t>Cat. Hist. Nat. Corrientes 64, 1897.</t>
  </si>
  <si>
    <t>https://florauruguaya.org/taxonomias/pereskia-nemorosa</t>
  </si>
  <si>
    <t>Rhipsalis cereuscula</t>
  </si>
  <si>
    <t>Philos. Mag. Ann. Chem. 7: 112, 1830.</t>
  </si>
  <si>
    <t>https://florauruguaya.org/taxonomias/rhipsalis-cereuscula</t>
  </si>
  <si>
    <t xml:space="preserve">Rhipsalis floccosa </t>
  </si>
  <si>
    <t xml:space="preserve"> Salm-Dyck ex Pfeiff.</t>
  </si>
  <si>
    <t>Enum. Diagn. Cact. 134, 1837.</t>
  </si>
  <si>
    <t>https://florauruguaya.org/taxonomias/rhipsalis-floccosa</t>
  </si>
  <si>
    <t>Calceolariaceae</t>
  </si>
  <si>
    <t>Calceolaria parviflora</t>
  </si>
  <si>
    <t xml:space="preserve"> Gillies ex Benth.</t>
  </si>
  <si>
    <t>Prodr. [A. P. de Candolle] 10: 207, 1846.</t>
  </si>
  <si>
    <t>https://florauruguaya.org/taxonomias/calceolaria-parviflora</t>
  </si>
  <si>
    <t>Calyceraceae</t>
  </si>
  <si>
    <t>Acicarpha obtusisepala</t>
  </si>
  <si>
    <t xml:space="preserve"> Marchesi</t>
  </si>
  <si>
    <t>Bol. Invest. Fac. Agron. Montevideo 5: 4, 1987.</t>
  </si>
  <si>
    <t>https://florauruguaya.org/taxonomias/acicarpha-obtusisepala</t>
  </si>
  <si>
    <t>Acicarpha procumbens</t>
  </si>
  <si>
    <t xml:space="preserve"> Less.</t>
  </si>
  <si>
    <t>Linnaea 6(3): 527, 1831.</t>
  </si>
  <si>
    <t>https://florauruguaya.org/taxonomias/acicarpha-procumbens</t>
  </si>
  <si>
    <t>Acicarpha tribuloides</t>
  </si>
  <si>
    <t xml:space="preserve"> Juss.</t>
  </si>
  <si>
    <t>Ann. Mus. Natl. Hist. Nat. 2: 348, L. 58, 1803.</t>
  </si>
  <si>
    <t>Ambientes ruderales, Algarrobales, Palmares, Pastizales mesófilos, Pastizales higrófilos</t>
  </si>
  <si>
    <t>https://florauruguaya.org/taxonomias/acicarpha-tribuloides</t>
  </si>
  <si>
    <t>Calycera crassifolia</t>
  </si>
  <si>
    <t xml:space="preserve"> (Miers) Hicken</t>
  </si>
  <si>
    <t>Physis [Buenos Aires] 2: 117, 1916.</t>
  </si>
  <si>
    <t>https://florauruguaya.org/taxonomias/calycera-crassifolia</t>
  </si>
  <si>
    <t>Xiphodesma anthemoides</t>
  </si>
  <si>
    <t xml:space="preserve"> (Juss.) Pozner &amp; Zijlstra</t>
  </si>
  <si>
    <t>Novon 32: 140, 2024.</t>
  </si>
  <si>
    <t>https://florauruguaya.org/taxonomias/xiphodesma-anthemoides</t>
  </si>
  <si>
    <t>Campanulaceae</t>
  </si>
  <si>
    <t>Lobelia hederacea</t>
  </si>
  <si>
    <t>Linnaea 8(2): 212, 1833.</t>
  </si>
  <si>
    <t>Bosques higrófilos, Algarrobales, Palmares, Pastizales mesófilos, Pastizales higrófilos, Herbazales psamófilos, Herbazales hidrófilos</t>
  </si>
  <si>
    <t>https://florauruguaya.org/taxonomias/lobelia-hederacea</t>
  </si>
  <si>
    <t>Lobelia nummularioides</t>
  </si>
  <si>
    <t>Linnaea 8(2): 209, 1833.</t>
  </si>
  <si>
    <t>https://florauruguaya.org/taxonomias/lobelia-nummularioides</t>
  </si>
  <si>
    <t>Lobelia reniformis</t>
  </si>
  <si>
    <t>Linnaea 8(2): 210, 1833.</t>
  </si>
  <si>
    <t>https://florauruguaya.org/taxonomias/lobelia-reniformis</t>
  </si>
  <si>
    <t>Siphocampylus verticillatus</t>
  </si>
  <si>
    <t xml:space="preserve"> (Cham.) G.Don</t>
  </si>
  <si>
    <t>Gen. Hist. 3: 703, 1834.</t>
  </si>
  <si>
    <t>https://florauruguaya.org/taxonomias/siphocampylus-verticillatus</t>
  </si>
  <si>
    <t>Triodanis perfoliata</t>
  </si>
  <si>
    <t xml:space="preserve"> (L.) Nieuwl.</t>
  </si>
  <si>
    <t>Amer. Midl. Naturalist 3: 192, 1914.</t>
  </si>
  <si>
    <t>Ambientes ruderales, Ambientes urbanos, Algarrobales, Palmares, Pastizales xerófilos, Pastizales mesófilos, Herbazales psamófilos</t>
  </si>
  <si>
    <t>https://florauruguaya.org/taxonomias/triodanis-perfoliata</t>
  </si>
  <si>
    <t>Wahlenbergia linarioides</t>
  </si>
  <si>
    <t xml:space="preserve"> (Lam.) A.DC.</t>
  </si>
  <si>
    <t>Monogr. Campan. 158, 1830.</t>
  </si>
  <si>
    <t>Ambientes urbanos, Bosques psamófilos, Palmares, Matorrales xerófilos, Matorrales psamófilos, Pastizales xerófilos, Pastizales mesófilos, Herbazales psamófilos</t>
  </si>
  <si>
    <t>https://florauruguaya.org/taxonomias/wahlenbergia-linarioides</t>
  </si>
  <si>
    <t>Wahlenbergia marginata</t>
  </si>
  <si>
    <t xml:space="preserve"> (Thunb.) A.DC.</t>
  </si>
  <si>
    <t>Monogr. Campan. 143, 1830.</t>
  </si>
  <si>
    <t>https://florauruguaya.org/taxonomias/wahlenbergia-marginata</t>
  </si>
  <si>
    <t>Cannabaceae</t>
  </si>
  <si>
    <t>Celtis pallida</t>
  </si>
  <si>
    <t xml:space="preserve"> Torr.</t>
  </si>
  <si>
    <t>Rep. U.S. Mex. Bound., Bot. [Emory] 203, 1858.</t>
  </si>
  <si>
    <t>https://florauruguaya.org/taxonomias/celtis-pallida</t>
  </si>
  <si>
    <t>Celtis spinosa</t>
  </si>
  <si>
    <t>Syst. Veg., ed. 16 [Sprengel] 1: 931, 1824.</t>
  </si>
  <si>
    <t>Bosques serranos, Bosques de quebradas, Bosques ribereños, Bosques higrófilos, Bosques psamófilos, Palmares, Matorrales xerófilos, Matorrales psamófilos</t>
  </si>
  <si>
    <t>https://florauruguaya.org/taxonomias/celtis-spinosa</t>
  </si>
  <si>
    <t>Celtis tala</t>
  </si>
  <si>
    <t xml:space="preserve"> Gillies ex Planch.</t>
  </si>
  <si>
    <t>Ann. Sci. Nat., Bot. sér. 3, 10: 311, 1848.</t>
  </si>
  <si>
    <t>Bosques serranos, Bosques de quebradas, Bosques ribereños, Bosques psamófilos, Algarrobales, Palmares, Matorrales xerófilos, Matorrales mesófilos</t>
  </si>
  <si>
    <t>https://florauruguaya.org/taxonomias/celtis-tala</t>
  </si>
  <si>
    <t>Celtis tarijensis</t>
  </si>
  <si>
    <t xml:space="preserve"> (Wedd.) Zamengo, Chamorro &amp; Oakley</t>
  </si>
  <si>
    <t>Phytotaxa 689(1): 86, 2025.</t>
  </si>
  <si>
    <t>https://florauruguaya.org/taxonomias/celtis-tarijensis</t>
  </si>
  <si>
    <t>Trema micranthum</t>
  </si>
  <si>
    <t xml:space="preserve"> (L.) Blume</t>
  </si>
  <si>
    <t>Mus. Bot. 2: 58, 1856.</t>
  </si>
  <si>
    <t>https://florauruguaya.org/taxonomias/trema-micranthum</t>
  </si>
  <si>
    <t>Cannaceae</t>
  </si>
  <si>
    <t>Canna glauca</t>
  </si>
  <si>
    <t>Sp. Pl. [Linnaeus] 1: 1, 1753.</t>
  </si>
  <si>
    <t>Bosques ribereños, Bosques higrófilos, Palmares, Herbazales hidrófilos</t>
  </si>
  <si>
    <t>https://florauruguaya.org/taxonomias/canna-glauca</t>
  </si>
  <si>
    <t>Canna indica</t>
  </si>
  <si>
    <t>Bosques serranos, Bosques de quebradas, Herbazales hidrófilos</t>
  </si>
  <si>
    <t>https://florauruguaya.org/taxonomias/canna-indica</t>
  </si>
  <si>
    <t>Caprifoliaceae</t>
  </si>
  <si>
    <t>Dipsacus fullonum</t>
  </si>
  <si>
    <t>Sp. Pl. [Linnaeus] 1: 97, 1753.</t>
  </si>
  <si>
    <t>https://florauruguaya.org/taxonomias/dipsacus-fullonum</t>
  </si>
  <si>
    <t>Lonicera japonica</t>
  </si>
  <si>
    <t>Syst. Veg., ed. 14 [J. A. Murray] 216, 1784.</t>
  </si>
  <si>
    <t>Ambientes ruderales, Bosques serranos, Ambientes urbanos, Bosques ribereños</t>
  </si>
  <si>
    <t>https://florauruguaya.org/taxonomias/lonicera-japonica</t>
  </si>
  <si>
    <t>Scabiosa atropurpurea</t>
  </si>
  <si>
    <t>Sp. Pl. [Linnaeus] 1: 100, 1753.</t>
  </si>
  <si>
    <t>https://florauruguaya.org/taxonomias/scabiosa-atropurpurea</t>
  </si>
  <si>
    <t>Valeriana polystachya</t>
  </si>
  <si>
    <t xml:space="preserve"> Sm.</t>
  </si>
  <si>
    <t>Pl. Icon. Ined. t. 51, 1791.</t>
  </si>
  <si>
    <t>https://florauruguaya.org/taxonomias/valeriana-polystachya</t>
  </si>
  <si>
    <t>Valeriana salicariifolia</t>
  </si>
  <si>
    <t xml:space="preserve"> Vahl</t>
  </si>
  <si>
    <t>Enum. Pl. [Vahl] 2: 16, 1805.</t>
  </si>
  <si>
    <t>https://florauruguaya.org/taxonomias/valeriana-salicariifolia</t>
  </si>
  <si>
    <t>Valeriana scandens</t>
  </si>
  <si>
    <t xml:space="preserve"> Loefl. ex L.</t>
  </si>
  <si>
    <t>Sp. Pl., ed. 2. 1: 47, 1762.</t>
  </si>
  <si>
    <t>https://florauruguaya.org/taxonomias/valeriana-scandens</t>
  </si>
  <si>
    <t>Cardiopteridaceae</t>
  </si>
  <si>
    <t>Citronella gongonha</t>
  </si>
  <si>
    <t xml:space="preserve"> (Mart.) R.A.Howard</t>
  </si>
  <si>
    <t>J. Arnold Arbor. 21(4): 471, 1940.</t>
  </si>
  <si>
    <t>https://florauruguaya.org/taxonomias/citronella-gongonha</t>
  </si>
  <si>
    <t>Citronella paniculata</t>
  </si>
  <si>
    <t>J. Arnold Arbor. 21(4): 473, 1940.</t>
  </si>
  <si>
    <t>https://florauruguaya.org/taxonomias/citronella-paniculata</t>
  </si>
  <si>
    <t>Caricaceae</t>
  </si>
  <si>
    <t>Vasconcellea quercifolia</t>
  </si>
  <si>
    <t>Deux. Mém. Réséd 13, 1837.</t>
  </si>
  <si>
    <t>https://florauruguaya.org/taxonomias/vasconcellea-quercifolia</t>
  </si>
  <si>
    <t>Caryophyllaceae</t>
  </si>
  <si>
    <t>Agrostemma githago</t>
  </si>
  <si>
    <t>Sp. Pl. [Linnaeus] 1: 435, 1753.</t>
  </si>
  <si>
    <t>https://florauruguaya.org/taxonomias/agrostemma-githago</t>
  </si>
  <si>
    <t>Arenaria serpyllifolia</t>
  </si>
  <si>
    <t>Sp. Pl. [Linnaeus] 1: 423, 1753.</t>
  </si>
  <si>
    <t>https://florauruguaya.org/taxonomias/arenaria-serpyllifolia</t>
  </si>
  <si>
    <t>Cardionema ramosissimum</t>
  </si>
  <si>
    <t xml:space="preserve"> (Weinm.) A.Nelson &amp; J.F.Macbr.</t>
  </si>
  <si>
    <t>Bot. Gaz. 56(6): 473, 1913.</t>
  </si>
  <si>
    <t>Pastizales xerófilos, Herbazales psamófilos</t>
  </si>
  <si>
    <t>https://florauruguaya.org/taxonomias/cardionema-ramosissimum</t>
  </si>
  <si>
    <t>Cerastium commersonianum</t>
  </si>
  <si>
    <t xml:space="preserve"> Ser. in DC.</t>
  </si>
  <si>
    <t>Prodr. [A. P. de Candolle] 1: 417, 1824.</t>
  </si>
  <si>
    <t>https://florauruguaya.org/taxonomias/cerastium-commersonianum</t>
  </si>
  <si>
    <t>Cerastium dicrotrichum</t>
  </si>
  <si>
    <t xml:space="preserve"> Fenzl ex Rohrb.</t>
  </si>
  <si>
    <t>Fl. Bras. [Martius] 14(2): 281, 1872.</t>
  </si>
  <si>
    <t>https://florauruguaya.org/taxonomias/cerastium-dicrotrichum</t>
  </si>
  <si>
    <t>Cerastium glomeratum</t>
  </si>
  <si>
    <t xml:space="preserve"> Thuill.</t>
  </si>
  <si>
    <t>Fl. Env. Paris, ed. 2. 226, 1799.</t>
  </si>
  <si>
    <t>https://florauruguaya.org/taxonomias/cerastium-glomeratum</t>
  </si>
  <si>
    <t>Cerastium humifusum</t>
  </si>
  <si>
    <t xml:space="preserve"> Cambess.</t>
  </si>
  <si>
    <t>Fl. Bras. Merid. [A. St.-Hil.] 2(15): 166, 1830.</t>
  </si>
  <si>
    <t>Bosques ribereños, Bosques higrófilos, Palmares, Pastizales higrófilos, Herbazales hidrófilos</t>
  </si>
  <si>
    <t>https://florauruguaya.org/taxonomias/cerastium-humifusum</t>
  </si>
  <si>
    <t>Cerastium parvum</t>
  </si>
  <si>
    <t xml:space="preserve"> (Pedersen) M.T.Sharples &amp; E.A.Tripp</t>
  </si>
  <si>
    <t>Syst. Bot. 44(4): 870, 2019.</t>
  </si>
  <si>
    <t>https://florauruguaya.org/taxonomias/cerastium-parvum</t>
  </si>
  <si>
    <t>Cerastium rivulare</t>
  </si>
  <si>
    <t>https://florauruguaya.org/taxonomias/cerastium-rivulare</t>
  </si>
  <si>
    <t>Cerastium rivulariastrum</t>
  </si>
  <si>
    <t xml:space="preserve"> Möschl &amp; Pedersen</t>
  </si>
  <si>
    <t>Darwiniana 16(1-2): 118, 1970.</t>
  </si>
  <si>
    <t>Bosques ribereños, Bosques higrófilos, Pastizales higrófilos, Herbazales hidrófilos</t>
  </si>
  <si>
    <t>https://florauruguaya.org/taxonomias/cerastium-rivulariastrum</t>
  </si>
  <si>
    <t>Corrigiola andina</t>
  </si>
  <si>
    <t xml:space="preserve"> Planch. &amp; Triana</t>
  </si>
  <si>
    <t>Ann. Sci. Nat., Bot. sér 4, 17: 146, 1862.</t>
  </si>
  <si>
    <t>https://florauruguaya.org/taxonomias/corrigiola-litoralis</t>
  </si>
  <si>
    <t>Drymaria cordata</t>
  </si>
  <si>
    <t xml:space="preserve"> (L.) Willd. ex Schult.</t>
  </si>
  <si>
    <t>Syst. Veg., ed. 15 bis [Roemer &amp; Schultes] 5: 406, 1819.</t>
  </si>
  <si>
    <t>Bosques serranos, Bosques de quebradas, Bosques ribereños, Bosques higrófilos, Bosques psamófilos, Herbazales hidrófilos</t>
  </si>
  <si>
    <t>https://florauruguaya.org/taxonomias/drymaria-cordata</t>
  </si>
  <si>
    <t>Gypsophila vaccaria</t>
  </si>
  <si>
    <t xml:space="preserve"> (L.) Sm.</t>
  </si>
  <si>
    <t>Fl. Graec. Prodr. 1(2): 279, 1809.</t>
  </si>
  <si>
    <t>https://florauruguaya.org/taxonomias/gypsophila-vaccaria</t>
  </si>
  <si>
    <t>Paronychia brasiliana</t>
  </si>
  <si>
    <t xml:space="preserve"> DC.</t>
  </si>
  <si>
    <t>Encycl. [J. Lamarck &amp; al.] 5: 23, 1804.</t>
  </si>
  <si>
    <t>https://florauruguaya.org/taxonomias/paronychia-brasiliana</t>
  </si>
  <si>
    <t>Paronychia communis</t>
  </si>
  <si>
    <t>Fl. Bras. Merid. [A. St.-Hil.] 2(15): 186, 1830.</t>
  </si>
  <si>
    <t>Ambientes ruderales, Algarrobales, Pastizales mesófilos, Herbazales halófilos</t>
  </si>
  <si>
    <t>https://florauruguaya.org/taxonomias/paronychia-communis</t>
  </si>
  <si>
    <t>Paronychia setigera</t>
  </si>
  <si>
    <t xml:space="preserve"> (Gillies ex Hook. &amp; Arn.) F.Herm.</t>
  </si>
  <si>
    <t>Repert. Spec. Nov. Regni Veg. 42: 224, 1937.</t>
  </si>
  <si>
    <t>https://florauruguaya.org/taxonomias/paronychia-setigera</t>
  </si>
  <si>
    <t>Polycarpon tetraphyllum</t>
  </si>
  <si>
    <t>Syst. Nat., ed. 10. 2: 881, 1759.</t>
  </si>
  <si>
    <t>Ambientes ruderales, Ambientes urbanos, Algarrobales, Pastizales xerófilos, Herbazales psamófilos</t>
  </si>
  <si>
    <t>https://florauruguaya.org/taxonomias/polycarpon-tetraphyllum</t>
  </si>
  <si>
    <t>Sagina apetala</t>
  </si>
  <si>
    <t xml:space="preserve"> Ard.</t>
  </si>
  <si>
    <t>Animadv. Bot. Spec. Alt. 22, fig. 1, 1764.</t>
  </si>
  <si>
    <t>https://florauruguaya.org/taxonomias/sagina-apetala</t>
  </si>
  <si>
    <t>Sagina humifusa</t>
  </si>
  <si>
    <t xml:space="preserve"> (Cambess.) Fenzl &amp; Rohrb.</t>
  </si>
  <si>
    <t>Fl. Bras. [Martius] 14(2): 262, 1872.</t>
  </si>
  <si>
    <t>Ambientes ruderales, Algarrobales</t>
  </si>
  <si>
    <t>https://florauruguaya.org/taxonomias/sagina-humifusa</t>
  </si>
  <si>
    <t>Saponaria officinalis</t>
  </si>
  <si>
    <t>Sp. Pl. [Linnaeus] 1: 408, 1753.</t>
  </si>
  <si>
    <t>https://florauruguaya.org/taxonomias/saponaria-officinalis</t>
  </si>
  <si>
    <t>Scleranthus annuus</t>
  </si>
  <si>
    <t>Sp. Pl. [Linnaeus] 1: 406, 1753.</t>
  </si>
  <si>
    <t>https://florauruguaya.org/taxonomias/scleranthus-annuus</t>
  </si>
  <si>
    <t>Silene antirrhina</t>
  </si>
  <si>
    <t>Sp. Pl. [Linnaeus] 1: 419, 1753.</t>
  </si>
  <si>
    <t>https://florauruguaya.org/taxonomias/silene-antirrhina</t>
  </si>
  <si>
    <t>Silene gallica</t>
  </si>
  <si>
    <t>Sp. Pl. [Linnaeus] 1: 417, 1753.</t>
  </si>
  <si>
    <t>https://florauruguaya.org/taxonomias/silene-gallica</t>
  </si>
  <si>
    <t>Silene micropetala</t>
  </si>
  <si>
    <t xml:space="preserve"> Lag.</t>
  </si>
  <si>
    <t>Varied. Ci. 4(22): 213, 1805.</t>
  </si>
  <si>
    <t>https://florauruguaya.org/taxonomias/silene-micropetala</t>
  </si>
  <si>
    <t>Spergula arvensis</t>
  </si>
  <si>
    <t>Sp. Pl. [Linnaeus] 1: 440, 1753.</t>
  </si>
  <si>
    <t>Ambientes ruderales, Herbazales halófilos</t>
  </si>
  <si>
    <t>https://florauruguaya.org/taxonomias/spergula-arvensis</t>
  </si>
  <si>
    <t>Spergula grandis</t>
  </si>
  <si>
    <t>Syn. Pl. [Persoon] 1: 522, 1805.</t>
  </si>
  <si>
    <t>https://florauruguaya.org/taxonomias/spergula-grandis</t>
  </si>
  <si>
    <t>Spergularia bocconei</t>
  </si>
  <si>
    <t xml:space="preserve"> (Scheele) Graebn.</t>
  </si>
  <si>
    <t>Syn. Mitteleur. Fl. [Ascherson &amp; Graebner] 5(1, Lief. 11): 849, 1919.</t>
  </si>
  <si>
    <t>https://florauruguaya.org/taxonomias/spergularia-bocconei</t>
  </si>
  <si>
    <t>Spergularia levis</t>
  </si>
  <si>
    <t>Fl. Bras. Merid. [A. St.-Hil.] 2(15): 176, 1830.</t>
  </si>
  <si>
    <t>Algarrobales, Pastizales mesófilos</t>
  </si>
  <si>
    <t>https://florauruguaya.org/taxonomias/spergularia-levis</t>
  </si>
  <si>
    <t>Spergularia marina</t>
  </si>
  <si>
    <t xml:space="preserve"> (L.) Besser</t>
  </si>
  <si>
    <t>Enum. Pl. [Besser] 97, 1822.</t>
  </si>
  <si>
    <t>https://florauruguaya.org/taxonomias/spergularia-marina</t>
  </si>
  <si>
    <t>Spergularia platensis</t>
  </si>
  <si>
    <t xml:space="preserve"> (Cambess.) Fenzl</t>
  </si>
  <si>
    <t>Ann. Wiener Mus. Naturgesch. 2: 272, 1839.</t>
  </si>
  <si>
    <t>Algarrobales, Pastizales mesófilos, Herbazales halófilos</t>
  </si>
  <si>
    <t>https://florauruguaya.org/taxonomias/spergularia-platensis</t>
  </si>
  <si>
    <t>Spergularia ramosa</t>
  </si>
  <si>
    <t>Fl. Bras. Merid. [A. St.-Hil.] 2(15): 178, 1830.</t>
  </si>
  <si>
    <t>https://florauruguaya.org/taxonomias/spergularia-ramosa</t>
  </si>
  <si>
    <t>Spergularia rupestris</t>
  </si>
  <si>
    <t>https://florauruguaya.org/taxonomias/spergularia-rupestris</t>
  </si>
  <si>
    <t>Spergularia villosa</t>
  </si>
  <si>
    <t xml:space="preserve"> (Pers.) Cambess.</t>
  </si>
  <si>
    <t>Fl. Bras. Merid. [A. St.-Hil.] 2: 178, 1830.</t>
  </si>
  <si>
    <t>Ambientes ruderales, Algarrobales, Pastizales xerófilos, Herbazales halófilos</t>
  </si>
  <si>
    <t>https://florauruguaya.org/taxonomias/spergularia-villosa</t>
  </si>
  <si>
    <t>Stellaria media</t>
  </si>
  <si>
    <t xml:space="preserve"> (L.) Vill.</t>
  </si>
  <si>
    <t>Hist. Pl. Dauphiné 3(2): 615, 1789.</t>
  </si>
  <si>
    <t>Ambientes ruderales, Ambientes urbanos, Algarrobales, Palmares, Pastizales mesófilos</t>
  </si>
  <si>
    <t>https://florauruguaya.org/taxonomias/stellaria-media</t>
  </si>
  <si>
    <t>Celastraceae</t>
  </si>
  <si>
    <t>Lepuropetalon spathulatum</t>
  </si>
  <si>
    <t xml:space="preserve"> Muhl. ex Elliott</t>
  </si>
  <si>
    <t>Sketch Bot. S. Carolina [Elliott] 1(4): 370, 1817.</t>
  </si>
  <si>
    <t>Herbazales psamófilos, Herbazales hidrófilos</t>
  </si>
  <si>
    <t>https://florauruguaya.org/taxonomias/lepuropetalon-spathulatum</t>
  </si>
  <si>
    <t>Monteverdia cassineformis</t>
  </si>
  <si>
    <t xml:space="preserve"> (Reissek) Biral</t>
  </si>
  <si>
    <t>Syst. Bot. 42(4): 688, 2017.</t>
  </si>
  <si>
    <t>https://florauruguaya.org/taxonomias/monteverdia-cassineformis</t>
  </si>
  <si>
    <t>Monteverdia dasyclados</t>
  </si>
  <si>
    <t xml:space="preserve"> (Mart.) Biral</t>
  </si>
  <si>
    <t>https://florauruguaya.org/taxonomias/monteverdia-dasyclados</t>
  </si>
  <si>
    <t>Monteverdia ilicifolia</t>
  </si>
  <si>
    <t xml:space="preserve"> (Mart. ex Reissek) Biral</t>
  </si>
  <si>
    <t>Syst. Bot. 42(4): 689, 2017.</t>
  </si>
  <si>
    <t>Bosques serranos, Bosques de quebradas, Bosques ribereños, Bosques higrófilos, Bosques psamófilos, Algarrobales, Palmares, Matorrales xerófilos, Matorrales mesófilos, Matorrales psamófilos</t>
  </si>
  <si>
    <t>https://florauruguaya.org/taxonomias/monteverdia-ilicifolia</t>
  </si>
  <si>
    <t>Pristimera celastroides</t>
  </si>
  <si>
    <t xml:space="preserve"> (Kunth) A.C.Sm.</t>
  </si>
  <si>
    <t>Brittonia 3(3): 371, 1940.</t>
  </si>
  <si>
    <t>https://florauruguaya.org/taxonomias/pristimera-celastroides</t>
  </si>
  <si>
    <t>Schaefferia argentinensis</t>
  </si>
  <si>
    <t>Physis [Buenos Aires] 3: 345, 1917.</t>
  </si>
  <si>
    <t>https://florauruguaya.org/taxonomias/schaefferia-argentinensis</t>
  </si>
  <si>
    <t>Tricerma vitis-idaeum</t>
  </si>
  <si>
    <t xml:space="preserve"> (Griseb.) Lundell</t>
  </si>
  <si>
    <t>Wrightia 4(5): 159, 1971.</t>
  </si>
  <si>
    <t>https://florauruguaya.org/taxonomias/tricerma-vitis-idaeum</t>
  </si>
  <si>
    <t>Ceratophyllaceae</t>
  </si>
  <si>
    <t>Ceratophyllum demersum</t>
  </si>
  <si>
    <t>Sp. Pl. [Linnaeus] 2: 992, 1753.</t>
  </si>
  <si>
    <t>https://florauruguaya.org/taxonomias/ceratophyllum-demersum</t>
  </si>
  <si>
    <t>Cistaceae</t>
  </si>
  <si>
    <t>Crocanthemum brasiliense</t>
  </si>
  <si>
    <t xml:space="preserve"> (Lam.) Spach</t>
  </si>
  <si>
    <t>Ann. Sci. Nat., Bot. sér. 2, 6: 370, 1836.</t>
  </si>
  <si>
    <t>Palmares, Matorrales xerófilos, Pastizales xerófilos, Pastizales mesófilos, Herbazales psamófilos</t>
  </si>
  <si>
    <t>https://florauruguaya.org/taxonomias/crocanthemum-brasiliense</t>
  </si>
  <si>
    <t>Cleomaceae</t>
  </si>
  <si>
    <t>Tarenaya parviflora</t>
  </si>
  <si>
    <t xml:space="preserve"> (Kunth) Iltis</t>
  </si>
  <si>
    <t>Novon 23(1): 57, 2014.</t>
  </si>
  <si>
    <t>https://florauruguaya.org/taxonomias/tarenaya-parviflora</t>
  </si>
  <si>
    <t>Tarenaya titubans</t>
  </si>
  <si>
    <t xml:space="preserve"> (Speg.) Soares Neto &amp; Roalson</t>
  </si>
  <si>
    <t>Acta Bot. Brasil. 32(4): 544, 2018.</t>
  </si>
  <si>
    <t>https://florauruguaya.org/taxonomias/tarenaya-titubans</t>
  </si>
  <si>
    <t>Tarenaya trachycarpa</t>
  </si>
  <si>
    <t xml:space="preserve"> (Klotzsch ex Eichler) Soares Neto &amp; Roalson</t>
  </si>
  <si>
    <t>https://florauruguaya.org/taxonomias/tarenaya-trachycarpa</t>
  </si>
  <si>
    <t>Combretaceae</t>
  </si>
  <si>
    <t>Combretum fruticosum</t>
  </si>
  <si>
    <t xml:space="preserve"> (Loefl.) Stuntz</t>
  </si>
  <si>
    <t>Invent. Seeds U.S.D.A. Bur. Pl. Industr. 31: 86, 1914.</t>
  </si>
  <si>
    <t>https://florauruguaya.org/taxonomias/combretum-fruticosum</t>
  </si>
  <si>
    <t>Terminalia australis</t>
  </si>
  <si>
    <t>Fl. Bras. Merid. [A. St.-Hil.] 2: 240, 1830.</t>
  </si>
  <si>
    <t>Bosques ribereños, Pastizales higrófilos</t>
  </si>
  <si>
    <t>https://florauruguaya.org/taxonomias/terminalia-australis</t>
  </si>
  <si>
    <t>Commelinaceae</t>
  </si>
  <si>
    <t>Commelina dielsii</t>
  </si>
  <si>
    <t>Revista Sudamer. Bot. 6: 149, 1940.</t>
  </si>
  <si>
    <t>Bosques ribereños, Pastizales xerófilos</t>
  </si>
  <si>
    <t>https://florauruguaya.org/taxonomias/commelina-dielsii</t>
  </si>
  <si>
    <t>Commelina diffusa</t>
  </si>
  <si>
    <t xml:space="preserve"> Burm.f.</t>
  </si>
  <si>
    <t>Fl. Ind. (N. L. Burman) 18, t. 7, f. 2, 1768.</t>
  </si>
  <si>
    <t>Matorrales mesófilos</t>
  </si>
  <si>
    <t>https://florauruguaya.org/taxonomias/commelina-diffusa</t>
  </si>
  <si>
    <t>Commelina erecta</t>
  </si>
  <si>
    <t>Sp. Pl. [Linnaeus] 1: 41, 1753.</t>
  </si>
  <si>
    <t>Ambientes ruderales, Ambientes urbanos, Bosques psamófilos, Algarrobales, Palmares, Pastizales xerófilos, Pastizales mesófilos</t>
  </si>
  <si>
    <t>https://florauruguaya.org/taxonomias/commelina-erecta</t>
  </si>
  <si>
    <t>Commelina longicaulis</t>
  </si>
  <si>
    <t xml:space="preserve"> Jacq.</t>
  </si>
  <si>
    <t>Collectanea [Jacquin] 3: 234, 1791.</t>
  </si>
  <si>
    <t>https://florauruguaya.org/taxonomias/commelina-longicaulis</t>
  </si>
  <si>
    <t>Commelina platyphylla</t>
  </si>
  <si>
    <t xml:space="preserve"> Klotzsch ex Seub.</t>
  </si>
  <si>
    <t>Fl. Bras. [Martius] 3(1): 262, 1855.</t>
  </si>
  <si>
    <t>Palmares, Pastizales mesófilos</t>
  </si>
  <si>
    <t>https://florauruguaya.org/taxonomias/commelina-platyphylla</t>
  </si>
  <si>
    <t>Commelina robusta</t>
  </si>
  <si>
    <t>Enum. Pl. [Kunth] 4: 52, 1843.</t>
  </si>
  <si>
    <t>https://florauruguaya.org/taxonomias/commelina-robusta</t>
  </si>
  <si>
    <t>Floscopa glabrata</t>
  </si>
  <si>
    <t xml:space="preserve"> (Kunth) Hassk.</t>
  </si>
  <si>
    <t>Commelin. Ind. 166, 1870.</t>
  </si>
  <si>
    <t>https://florauruguaya.org/taxonomias/floscopa-glabrata</t>
  </si>
  <si>
    <t xml:space="preserve">Tradescantia cerinthoides </t>
  </si>
  <si>
    <t>Enum. Pl. [Kunth] 4: 83, 1843.</t>
  </si>
  <si>
    <t>https://florauruguaya.org/taxonomias/tradescantia-cerinthoides</t>
  </si>
  <si>
    <t>Tradescantia crassula</t>
  </si>
  <si>
    <t xml:space="preserve"> Link &amp; Otto</t>
  </si>
  <si>
    <t>Icon. Pl. Rar. [Link &amp; Otto] 2: 13, pl. 7, 1828.</t>
  </si>
  <si>
    <t>https://florauruguaya.org/taxonomias/tradescantia-crassula</t>
  </si>
  <si>
    <t>Tradescantia cymbispatha</t>
  </si>
  <si>
    <t xml:space="preserve"> C.B.Clarke</t>
  </si>
  <si>
    <t>Monogr. Phan. [A.DC. &amp; C.DC.] 3: 296, 1881.</t>
  </si>
  <si>
    <t>https://florauruguaya.org/taxonomias/tradescantia-cymbispatha</t>
  </si>
  <si>
    <t>Tradescantia fluminensis</t>
  </si>
  <si>
    <t>Fl. Flumin. 140, 1829.</t>
  </si>
  <si>
    <t>https://florauruguaya.org/taxonomias/tradescantia-fluminensis</t>
  </si>
  <si>
    <t>Tradescantia mundula</t>
  </si>
  <si>
    <t>https://florauruguaya.org/taxonomias/tradescantia-mundula</t>
  </si>
  <si>
    <t>Tradescantia tenella</t>
  </si>
  <si>
    <t>Bosques serranos, Bosques de quebradas, Bosques ribereños, Bosques higrófilos, Bosques psamófilos, Algarrobales</t>
  </si>
  <si>
    <t>https://florauruguaya.org/taxonomias/tradescantia-tenella</t>
  </si>
  <si>
    <t>Tripogandra diuretica</t>
  </si>
  <si>
    <t xml:space="preserve"> (Mart.) Handlos</t>
  </si>
  <si>
    <t>Rhodora 77: 259, 1975.</t>
  </si>
  <si>
    <t>Ambientes urbanos, Bosques ribereños, Pastizales higrófilos</t>
  </si>
  <si>
    <t>https://florauruguaya.org/taxonomias/tripogandra-diuretica</t>
  </si>
  <si>
    <t>Tripogandra glandulosa</t>
  </si>
  <si>
    <t xml:space="preserve"> (Seub.) Rohweder</t>
  </si>
  <si>
    <t>Abh. Auslandsk., Reihe C, Naturwiss. 18: 156, 1956.</t>
  </si>
  <si>
    <t>Bosques ribereños, Algarrobales, Matorrales xerófilos</t>
  </si>
  <si>
    <t>https://florauruguaya.org/taxonomias/tripogandra-glandulosa</t>
  </si>
  <si>
    <t>Compositae</t>
  </si>
  <si>
    <t>Acanthospermum australe</t>
  </si>
  <si>
    <t xml:space="preserve"> (Loefl.) Kuntze</t>
  </si>
  <si>
    <t>Revis. Gen. Pl. 1: 303, 1891.</t>
  </si>
  <si>
    <t>Ambientes ruderales, Palmares, Herbazales psamófilos</t>
  </si>
  <si>
    <t>https://florauruguaya.org/taxonomias/acanthospermum-australe</t>
  </si>
  <si>
    <t>Acanthostyles buniifolius</t>
  </si>
  <si>
    <t xml:space="preserve"> (Hook. &amp; Arn.) R.M.King &amp; H.Rob.</t>
  </si>
  <si>
    <t>Phytologia 22: 111, 1971.</t>
  </si>
  <si>
    <t>Bosques psamófilos, Algarrobales, Palmares, Matorrales xerófilos, Matorrales mesófilos, Matorrales psamófilos, Pastizales xerófilos, Pastizales mesófilos</t>
  </si>
  <si>
    <t>https://florauruguaya.org/taxonomias/acanthostyles-buniifolius</t>
  </si>
  <si>
    <t>Achillea millefolium</t>
  </si>
  <si>
    <t>Sp. Pl. [Linnaeus] 2: 899, 1753.</t>
  </si>
  <si>
    <t>https://florauruguaya.org/taxonomias/achillea-millefolium</t>
  </si>
  <si>
    <t>Achyrocline alata</t>
  </si>
  <si>
    <t xml:space="preserve"> (Kunth) DC.</t>
  </si>
  <si>
    <t>Prodr. [A. P. de Candolle] 6: 221, 1838.</t>
  </si>
  <si>
    <t>Bosques higrófilos, Palmares, Pastizales higrófilos, Herbazales hidrófilos</t>
  </si>
  <si>
    <t>https://florauruguaya.org/taxonomias/achyrocline-alata</t>
  </si>
  <si>
    <t>Achyrocline crassiuscula</t>
  </si>
  <si>
    <t xml:space="preserve"> (Malme) Deble &amp; Marchiori</t>
  </si>
  <si>
    <t>Balduinia 3: 11, 2005.</t>
  </si>
  <si>
    <t>https://florauruguaya.org/taxonomias/achyrocline-crassiuscula</t>
  </si>
  <si>
    <t>Achyrocline flaccida</t>
  </si>
  <si>
    <t xml:space="preserve"> (Weinm.) DC.</t>
  </si>
  <si>
    <t>Prodr. [A. P. de Candolle] 6: 220, 1838.</t>
  </si>
  <si>
    <t>Matorrales xerófilos, Pastizales xerófilos, Pastizales mesófilos, Herbazales psamófilos, Herbazales hidrófilos</t>
  </si>
  <si>
    <t>https://florauruguaya.org/taxonomias/achyrocline-flaccida</t>
  </si>
  <si>
    <t>Achyrocline marchiorii</t>
  </si>
  <si>
    <t xml:space="preserve"> Deble</t>
  </si>
  <si>
    <t>Balduinia 3: 5, 2005.</t>
  </si>
  <si>
    <t>https://florauruguaya.org/taxonomias/achyrocline-marchiorii</t>
  </si>
  <si>
    <t>Achyrocline saturejoides</t>
  </si>
  <si>
    <t xml:space="preserve"> (Lam.) DC.</t>
  </si>
  <si>
    <t>Palmares, Matorrales xerófilos, Matorrales mesófilos, Matorrales psamófilos, Pastizales xerófilos, Pastizales mesófilos, Herbazales psamófilos</t>
  </si>
  <si>
    <t>https://florauruguaya.org/taxonomias/achyrocline-saturejoides</t>
  </si>
  <si>
    <t>Acmella bellidioides</t>
  </si>
  <si>
    <t xml:space="preserve"> (Sm.) R.K.Jansen</t>
  </si>
  <si>
    <t>Syst. Bot. Monogr. 8: 86, 1985.</t>
  </si>
  <si>
    <t>https://florauruguaya.org/taxonomias/acmella-bellidioides</t>
  </si>
  <si>
    <t>Acmella decumbens</t>
  </si>
  <si>
    <t>Syst. Bot. Monogr. 8: 80, 1985.</t>
  </si>
  <si>
    <t>Bosques ribereños, Algarrobales, Palmares, Pastizales xerófilos, Pastizales mesófilos</t>
  </si>
  <si>
    <t>https://florauruguaya.org/taxonomias/acmella-decumbens</t>
  </si>
  <si>
    <t>Acmella pusilla</t>
  </si>
  <si>
    <t xml:space="preserve"> (Hook. &amp; Arn.) R.K.Jansen</t>
  </si>
  <si>
    <t>Syst. Bot. Monogr. 8: 46, 1985.</t>
  </si>
  <si>
    <t>https://florauruguaya.org/taxonomias/acmella-pusilla</t>
  </si>
  <si>
    <t>Acmella serratifolia</t>
  </si>
  <si>
    <t xml:space="preserve"> R.K.Jansen</t>
  </si>
  <si>
    <t>Syst. Bot. Monogr. 8: 90, 1985.</t>
  </si>
  <si>
    <t>https://florauruguaya.org/taxonomias/acmella-serratifolia</t>
  </si>
  <si>
    <t>Adenostemma brasilianum</t>
  </si>
  <si>
    <t xml:space="preserve"> (Pers.) Cass.</t>
  </si>
  <si>
    <t>Dict. Sci. Nat., ed. 2.  [F. Cuvier] 25: 363, 1822.</t>
  </si>
  <si>
    <t>https://florauruguaya.org/taxonomias/adenostemma-brasilianum</t>
  </si>
  <si>
    <t>Aldama anchusifolia</t>
  </si>
  <si>
    <t xml:space="preserve"> (DC.) E.E.Schil. &amp; Panero</t>
  </si>
  <si>
    <t>Bot. J. Linn. Soc. 167(3): 322, 2011.</t>
  </si>
  <si>
    <t>https://florauruguaya.org/taxonomias/aldama-anchusifolia</t>
  </si>
  <si>
    <t>Aldama breviflosculosa</t>
  </si>
  <si>
    <t xml:space="preserve"> (S.F.Blake) E.E.Schil. &amp; Panero</t>
  </si>
  <si>
    <t>https://florauruguaya.org/taxonomias/aldama-breviflosculosa</t>
  </si>
  <si>
    <t>Aldama nudicaulis</t>
  </si>
  <si>
    <t xml:space="preserve"> (Baker) E.E.Schil. &amp; Panero</t>
  </si>
  <si>
    <t>Bot. J. Linn. Soc. 167(3): 324, 2011.</t>
  </si>
  <si>
    <t>https://florauruguaya.org/taxonomias/aldama-nudicaulis</t>
  </si>
  <si>
    <t>Aldama pilosa</t>
  </si>
  <si>
    <t>https://florauruguaya.org/taxonomias/aldama-pilosa</t>
  </si>
  <si>
    <t>Aldama tuberosa</t>
  </si>
  <si>
    <t xml:space="preserve"> (Griseb.) E.E.Schil. &amp; Panero</t>
  </si>
  <si>
    <t>Bot. J. Linn. Soc. 167(3): 325, 2011.</t>
  </si>
  <si>
    <t>https://florauruguaya.org/taxonomias/aldama-tuberosa</t>
  </si>
  <si>
    <t>Ambrosia artemisiifolia</t>
  </si>
  <si>
    <t>Sp. Pl. [Linnaeus] 2: 988, 1753.</t>
  </si>
  <si>
    <t>Ambientes ruderales, Pastizales mesófilos</t>
  </si>
  <si>
    <t>https://florauruguaya.org/taxonomias/ambrosia-artemisiifolia</t>
  </si>
  <si>
    <t>Ambrosia scabra</t>
  </si>
  <si>
    <t>J. Bot. [Hooker] 3: 311, 1841.</t>
  </si>
  <si>
    <t>https://florauruguaya.org/taxonomias/ambrosia-scabra</t>
  </si>
  <si>
    <t>Ambrosia tenuifolia</t>
  </si>
  <si>
    <t>Syst. Veg., ed. 16 [Sprengel] 3: 851, 1826.</t>
  </si>
  <si>
    <t>Ambientes ruderales, Algarrobales, Palmares, Pastizales mesófilos, Herbazales psamófilos</t>
  </si>
  <si>
    <t>https://florauruguaya.org/taxonomias/ambrosia-tenuifolia</t>
  </si>
  <si>
    <t>Anthemis cotula</t>
  </si>
  <si>
    <t>Sp. Pl. [Linnaeus] 2: 894, 1753.</t>
  </si>
  <si>
    <t>https://florauruguaya.org/taxonomias/anthemis-cotula</t>
  </si>
  <si>
    <t>Apopyros corymbosus</t>
  </si>
  <si>
    <t xml:space="preserve"> (Hook. &amp; Arn.) G.L.Nesom</t>
  </si>
  <si>
    <t>Phytologia 76(2): 178, 1994.</t>
  </si>
  <si>
    <t>https://florauruguaya.org/taxonomias/apopyros-corymbosus</t>
  </si>
  <si>
    <t>Arctium minus</t>
  </si>
  <si>
    <t xml:space="preserve"> (Hill) Bernh.</t>
  </si>
  <si>
    <t>Syst. Verz. [Bernhardi] 154, 1800.</t>
  </si>
  <si>
    <t>https://florauruguaya.org/taxonomias/arctium-minus</t>
  </si>
  <si>
    <t>Arctotis stoechadifolia</t>
  </si>
  <si>
    <t xml:space="preserve"> P.J.Bergius</t>
  </si>
  <si>
    <t>Descr. Pl. Cap. 324, 1767.</t>
  </si>
  <si>
    <t>https://florauruguaya.org/taxonomias/arctotis-stoechadifolia</t>
  </si>
  <si>
    <t>Artemisia annua</t>
  </si>
  <si>
    <t>Sp. Pl. [Linnaeus] 2: 847, 1753.</t>
  </si>
  <si>
    <t>https://florauruguaya.org/taxonomias/artemisia-annua</t>
  </si>
  <si>
    <t>Artemisia verlotiorum</t>
  </si>
  <si>
    <t xml:space="preserve"> Lamotte</t>
  </si>
  <si>
    <t>Compt. Rend. Assoc. Franç. Avancem. Sci. 5: 513, 1876.</t>
  </si>
  <si>
    <t>https://florauruguaya.org/taxonomias/artemisia-verlotiorum</t>
  </si>
  <si>
    <t>Aspilia montevidensis</t>
  </si>
  <si>
    <t xml:space="preserve"> (Spreng.) Kuntze</t>
  </si>
  <si>
    <t>Revis. Gen. Pl. 3(3): 129, 1898.</t>
  </si>
  <si>
    <t>https://florauruguaya.org/taxonomias/aspilia-montevidensis</t>
  </si>
  <si>
    <t>Aspilia pascalioides</t>
  </si>
  <si>
    <t>Abh. Königl. Ges. Wiss. Göttingen 24: 191, 1879.</t>
  </si>
  <si>
    <t>Matorrales mesófilos, Pastizales mesófilos, Herbazales hidrófilos</t>
  </si>
  <si>
    <t>https://florauruguaya.org/taxonomias/aspilia-pascalioides</t>
  </si>
  <si>
    <t>Aspilia silphioides</t>
  </si>
  <si>
    <t xml:space="preserve"> (Hook. &amp; Arn.) Benth. &amp; Hook.f. ex Baker</t>
  </si>
  <si>
    <t>Fl. Bras. [Martius] 6(3): 197, 1884.</t>
  </si>
  <si>
    <t>Bosques ribereños, Pastizales higrófilos, Herbazales hidrófilos</t>
  </si>
  <si>
    <t>https://florauruguaya.org/taxonomias/aspilia-silphioides</t>
  </si>
  <si>
    <t>Asteropsis megapotamica</t>
  </si>
  <si>
    <t xml:space="preserve"> (Spreng.) Marchesi, Bonif. &amp; G.Sancho</t>
  </si>
  <si>
    <t>Brittonia 61(1): 3, 2009.</t>
  </si>
  <si>
    <t>https://florauruguaya.org/taxonomias/asteropsis-megapotamica</t>
  </si>
  <si>
    <t>Austroeupatorium inulifolium</t>
  </si>
  <si>
    <t xml:space="preserve"> (Kunth) R.M.King &amp; H.Rob.</t>
  </si>
  <si>
    <t>Phytologia 19(7): 434, 1970.</t>
  </si>
  <si>
    <t>Ambientes ruderales, Bosques serranos, Ambientes urbanos, Bosques ribereños, Algarrobales, Palmares, Matorrales mesófilos, Matorrales psamófilos, Pastizales higrófilos</t>
  </si>
  <si>
    <t>https://florauruguaya.org/taxonomias/austroeupatorium-inulifolium</t>
  </si>
  <si>
    <t>Austroeupatorium laetevirens</t>
  </si>
  <si>
    <t>https://florauruguaya.org/taxonomias/austroeupatorium-laetevirens</t>
  </si>
  <si>
    <t>Austroeupatorium steviifolium</t>
  </si>
  <si>
    <t xml:space="preserve"> (DC.) Mailhos &amp; Bonif.</t>
  </si>
  <si>
    <t>Phytotaxa 683(2): 127, 2025.</t>
  </si>
  <si>
    <t>Bosques higrófilos, Matorrales mesófilos, Pastizales higrófilos, Herbazales hidrófilos</t>
  </si>
  <si>
    <t>https://florauruguaya.org/taxonomias/austroeupatorium-steviifolium</t>
  </si>
  <si>
    <t>Baccharis aliena</t>
  </si>
  <si>
    <t xml:space="preserve"> (Spreng.) Joch.Müll.</t>
  </si>
  <si>
    <t>Syst. Bot. Monogr. 76: 305, 2006.</t>
  </si>
  <si>
    <t>Bosques serranos, Matorrales xerófilos, Matorrales psamófilos, Pastizales xerófilos, Herbazales psamófilos</t>
  </si>
  <si>
    <t>https://florauruguaya.org/taxonomias/baccharis-aliena</t>
  </si>
  <si>
    <t>Baccharis anomala</t>
  </si>
  <si>
    <t>Prodr. [A. P. de Candolle] 5: 403, 1836.</t>
  </si>
  <si>
    <t>Bosques serranos, Bosques de quebradas, Bosques ribereños, Bosques higrófilos, Matorrales xerófilos, Matorrales mesófilos</t>
  </si>
  <si>
    <t>https://florauruguaya.org/taxonomias/baccharis-anomala</t>
  </si>
  <si>
    <t>Baccharis arenaria</t>
  </si>
  <si>
    <t xml:space="preserve"> Baker in Mart.</t>
  </si>
  <si>
    <t>Fl. Bras. [Martius] 6(3): 62, 1882.</t>
  </si>
  <si>
    <t>https://florauruguaya.org/taxonomias/baccharis-arenaria</t>
  </si>
  <si>
    <t>Baccharis artemisioides</t>
  </si>
  <si>
    <t>J. Bot. [Hooker] 3: 41, 1841.</t>
  </si>
  <si>
    <t>https://florauruguaya.org/taxonomias/baccharis-artemisioides</t>
  </si>
  <si>
    <t>Baccharis articulata</t>
  </si>
  <si>
    <t xml:space="preserve"> (Lam.) Pers.</t>
  </si>
  <si>
    <t>Syn. Pl. [Persoon] 2(2): 425, 1807.</t>
  </si>
  <si>
    <t>Ambientes ruderales, Bosques serranos, Ambientes urbanos, Bosques ribereños, Algarrobales, Palmares, Matorrales xerófilos, Matorrales mesófilos, Matorrales psamófilos, Pastizales xerófilos, Pastizales mesófilos</t>
  </si>
  <si>
    <t>https://florauruguaya.org/taxonomias/baccharis-articulata</t>
  </si>
  <si>
    <t>Baccharis breviseta</t>
  </si>
  <si>
    <t>Prodr. [A. P. de Candolle] 5: 402, 1836.</t>
  </si>
  <si>
    <t>Bosques ribereños, Bosques higrófilos, Algarrobales, Palmares, Pastizales higrófilos, Herbazales hidrófilos</t>
  </si>
  <si>
    <t>https://florauruguaya.org/taxonomias/baccharis-breviseta</t>
  </si>
  <si>
    <t>Baccharis caprariifolia</t>
  </si>
  <si>
    <t>Prodr. [A. P. de Candolle] 5: 416, 1836.</t>
  </si>
  <si>
    <t>Matorrales xerófilos, Pastizales xerófilos, Pastizales higrófilos</t>
  </si>
  <si>
    <t>https://florauruguaya.org/taxonomias/baccharis-caprariifolia</t>
  </si>
  <si>
    <t>Baccharis cognata</t>
  </si>
  <si>
    <t>Prodr. [A. P. de Candolle] 5: 413, 1836.</t>
  </si>
  <si>
    <t>https://florauruguaya.org/taxonomias/baccharis-cognata</t>
  </si>
  <si>
    <t>Baccharis coridifolia</t>
  </si>
  <si>
    <t>Prodr. [A. P. de Candolle] 5: 422, 1836.</t>
  </si>
  <si>
    <t>Ambientes ruderales, Algarrobales, Palmares, Matorrales xerófilos, Matorrales mesófilos, Pastizales xerófilos, Pastizales mesófilos</t>
  </si>
  <si>
    <t>https://florauruguaya.org/taxonomias/baccharis-coridifolia</t>
  </si>
  <si>
    <t>Baccharis crispa</t>
  </si>
  <si>
    <t>Syst. Veg., ed. 16 [Sprengel] 3: 466, 1826.</t>
  </si>
  <si>
    <t>https://florauruguaya.org/taxonomias/baccharis-crispa</t>
  </si>
  <si>
    <t>Baccharis cultrata</t>
  </si>
  <si>
    <t>Fl. Bras. [Martius] 6(3): 93, 1882.</t>
  </si>
  <si>
    <t>https://florauruguaya.org/taxonomias/baccharis-cultrata</t>
  </si>
  <si>
    <t>Baccharis darwinii</t>
  </si>
  <si>
    <t>J. Bot. [Hooker] 3: 39, 1841.</t>
  </si>
  <si>
    <t>https://florauruguaya.org/taxonomias/baccharis-darwinii</t>
  </si>
  <si>
    <t>Baccharis dracunculifolia</t>
  </si>
  <si>
    <t>Prodr. [A. P. de Candolle] 5: 421, 1836.</t>
  </si>
  <si>
    <t>Ambientes ruderales, Bosques serranos, Ambientes urbanos, Bosques psamófilos, Algarrobales, Palmares, Matorrales xerófilos, Matorrales mesófilos, Matorrales psamófilos, Pastizales xerófilos, Pastizales mesófilos, Herbazales psamófilos</t>
  </si>
  <si>
    <t>https://florauruguaya.org/taxonomias/baccharis-dracunculifolia</t>
  </si>
  <si>
    <t>Baccharis funkiae</t>
  </si>
  <si>
    <t xml:space="preserve"> Bonif., G.Heiden, Valt. &amp; Marchesi</t>
  </si>
  <si>
    <t>Syst. Bot. 45(4): 937, 2020.</t>
  </si>
  <si>
    <t>https://florauruguaya.org/taxonomias/baccharis-funkiae</t>
  </si>
  <si>
    <t>Baccharis genistifolia</t>
  </si>
  <si>
    <t>Prodr. [A. P. de Candolle] 5: 423, 1836.</t>
  </si>
  <si>
    <t>https://florauruguaya.org/taxonomias/baccharis-genistifolia</t>
  </si>
  <si>
    <t>Baccharis gibertii</t>
  </si>
  <si>
    <t>Fl. Bras. [Martius] 6(3): 52-53, 1882.</t>
  </si>
  <si>
    <t>https://florauruguaya.org/taxonomias/baccharis-gibertii</t>
  </si>
  <si>
    <t>Baccharis glutinosa</t>
  </si>
  <si>
    <t>Bosques ribereños, Algarrobales, Pastizales mesófilos, Pastizales higrófilos, Herbazales hidrófilos</t>
  </si>
  <si>
    <t>https://florauruguaya.org/taxonomias/baccharis-glutinosa</t>
  </si>
  <si>
    <t>Baccharis gnaphalioides</t>
  </si>
  <si>
    <t>Syst. Veg., ed. 16 [Sprengel] 3: 461, 1826.</t>
  </si>
  <si>
    <t>https://florauruguaya.org/taxonomias/baccharis-gnaphalioides</t>
  </si>
  <si>
    <t>Baccharis heeringiana</t>
  </si>
  <si>
    <t xml:space="preserve"> Malag.</t>
  </si>
  <si>
    <t>Contr. Inst. Geobiol. La Salle Canoas 3: 6, 1954.</t>
  </si>
  <si>
    <t>https://florauruguaya.org/taxonomias/baccharis-heeringiana</t>
  </si>
  <si>
    <t>Baccharis hirta</t>
  </si>
  <si>
    <t>Prodr. [A. P. de Candolle] 5: 405, 1836.</t>
  </si>
  <si>
    <t>https://florauruguaya.org/taxonomias/baccharis-hirta</t>
  </si>
  <si>
    <t>Baccharis jocheniana</t>
  </si>
  <si>
    <t xml:space="preserve"> G.Heiden &amp; Macias</t>
  </si>
  <si>
    <t>Novon 19(2): 178, 2008.</t>
  </si>
  <si>
    <t>https://florauruguaya.org/taxonomias/baccharis-jocheniana</t>
  </si>
  <si>
    <t>Baccharis juncea</t>
  </si>
  <si>
    <t xml:space="preserve"> (Cass.) Desf.</t>
  </si>
  <si>
    <t>Tabl. École Bot., ed. 3 [Cat. Pl. Horti Paris.] 163, 1829.</t>
  </si>
  <si>
    <t>https://florauruguaya.org/taxonomias/baccharis-juncea</t>
  </si>
  <si>
    <t>Baccharis junciformis</t>
  </si>
  <si>
    <t>Prodr. [A. P. de Candolle] 5: 426, 1836.</t>
  </si>
  <si>
    <t>https://florauruguaya.org/taxonomias/baccharis-junciformis</t>
  </si>
  <si>
    <t>Baccharis leptophylla</t>
  </si>
  <si>
    <t>https://florauruguaya.org/taxonomias/baccharis-leptophylla</t>
  </si>
  <si>
    <t>Baccharis linearifolia</t>
  </si>
  <si>
    <t>https://florauruguaya.org/taxonomias/baccharis-linearifolia</t>
  </si>
  <si>
    <t>Baccharis longiattenuata</t>
  </si>
  <si>
    <t xml:space="preserve"> A.S.Oliveira</t>
  </si>
  <si>
    <t>Balduinia 9: 5, 2006.</t>
  </si>
  <si>
    <t>https://florauruguaya.org/taxonomias/baccharis-longiattenuata</t>
  </si>
  <si>
    <t>Baccharis megapotamica</t>
  </si>
  <si>
    <t>https://florauruguaya.org/taxonomias/baccharis-megapotamica</t>
  </si>
  <si>
    <t>Baccharis microcephala</t>
  </si>
  <si>
    <t xml:space="preserve"> (Less.) DC.</t>
  </si>
  <si>
    <t>Prodr. [A. P. de Candolle] 5: 425, 1836.</t>
  </si>
  <si>
    <t>Bosques ribereños, Palmares, Pastizales higrófilos, Herbazales hidrófilos</t>
  </si>
  <si>
    <t>https://florauruguaya.org/taxonomias/baccharis-microcephala</t>
  </si>
  <si>
    <t>Baccharis microdonta</t>
  </si>
  <si>
    <t>Matorrales mesófilos, Herbazales hidrófilos</t>
  </si>
  <si>
    <t>https://florauruguaya.org/taxonomias/baccharis-microdonta</t>
  </si>
  <si>
    <t>Baccharis notosergila</t>
  </si>
  <si>
    <t>Abh. Königl. Ges. Wiss. Göttingen 24: 183, 1879.</t>
  </si>
  <si>
    <t>Algarrobales, Palmares, Matorrales xerófilos, Matorrales mesófilos, Pastizales xerófilos</t>
  </si>
  <si>
    <t>https://florauruguaya.org/taxonomias/baccharis-notosergila</t>
  </si>
  <si>
    <t>Baccharis ochracea</t>
  </si>
  <si>
    <t>Syst. Veg., ed. 16 [Sprengel] 3: 460, 1826.</t>
  </si>
  <si>
    <t>https://florauruguaya.org/taxonomias/baccharis-ochracea</t>
  </si>
  <si>
    <t>Baccharis oxyodonta</t>
  </si>
  <si>
    <t>Prodr. [A. P. de Candolle] 5: 404, 1836.</t>
  </si>
  <si>
    <t>Bosques serranos, Bosques ribereños, Bosques psamófilos, Matorrales mesófilos</t>
  </si>
  <si>
    <t>https://florauruguaya.org/taxonomias/baccharis-oxyodonta</t>
  </si>
  <si>
    <t>Baccharis palustris</t>
  </si>
  <si>
    <t xml:space="preserve"> Heering</t>
  </si>
  <si>
    <t>Jahrb. Hamburg. Wiss. Anst. 21, Beiheft 3: 38, 1904.</t>
  </si>
  <si>
    <t>https://florauruguaya.org/taxonomias/baccharis-palustris</t>
  </si>
  <si>
    <t>Baccharis patens</t>
  </si>
  <si>
    <t>Fl. Bras. [Martius] 6(3): 52, 1882.</t>
  </si>
  <si>
    <t>https://florauruguaya.org/taxonomias/baccharis-patens</t>
  </si>
  <si>
    <t>Baccharis pedersenii</t>
  </si>
  <si>
    <t xml:space="preserve"> Cabrera</t>
  </si>
  <si>
    <t>Darwiniana 16: 410, 1970.</t>
  </si>
  <si>
    <t>https://florauruguaya.org/taxonomias/baccharis-pedersenii</t>
  </si>
  <si>
    <t>Baccharis petraea</t>
  </si>
  <si>
    <t>Jahrb. Hamburg. Wiss. Anst. 21, Beiheft 3: 30, 1904.</t>
  </si>
  <si>
    <t>https://florauruguaya.org/taxonomias/baccharis-petraea</t>
  </si>
  <si>
    <t>Baccharis phyteumoides</t>
  </si>
  <si>
    <t>https://florauruguaya.org/taxonomias/baccharis-phyteumoides</t>
  </si>
  <si>
    <t>Baccharis psiadioides</t>
  </si>
  <si>
    <t xml:space="preserve"> (Less.) Joch.Müll.</t>
  </si>
  <si>
    <t>Syst. Bot. Monogr. 76: 306, 2006.</t>
  </si>
  <si>
    <t>Matorrales xerófilos, Matorrales mesófilos</t>
  </si>
  <si>
    <t>https://florauruguaya.org/taxonomias/baccharis-psiadioides</t>
  </si>
  <si>
    <t>Baccharis punctulata</t>
  </si>
  <si>
    <t>Ambientes ruderales, Bosques serranos, Ambientes urbanos, Bosques ribereños, Algarrobales, Palmares, Matorrales mesófilos, Pastizales higrófilos</t>
  </si>
  <si>
    <t>https://florauruguaya.org/taxonomias/baccharis-punctulata</t>
  </si>
  <si>
    <t>Baccharis rectialata</t>
  </si>
  <si>
    <t xml:space="preserve"> Valt., Bonif., G.Heiden &amp; Marchesi</t>
  </si>
  <si>
    <t>Phytotaxa 478(2): 257, 2021.</t>
  </si>
  <si>
    <t>https://florauruguaya.org/taxonomias/baccharis-rectialata</t>
  </si>
  <si>
    <t>Baccharis riograndensis</t>
  </si>
  <si>
    <t xml:space="preserve"> Malag. &amp; J.Vidal</t>
  </si>
  <si>
    <t>Bol. Inform. Inst. Geobiol. La Salle 1: 13, 1949.</t>
  </si>
  <si>
    <t>https://florauruguaya.org/taxonomias/baccharis-riograndensis</t>
  </si>
  <si>
    <t>Baccharis sagittalis</t>
  </si>
  <si>
    <t>https://florauruguaya.org/taxonomias/baccharis-sagittalis</t>
  </si>
  <si>
    <t>Baccharis salicifolia</t>
  </si>
  <si>
    <t xml:space="preserve"> (Ruiz &amp; Pav.) Pers.</t>
  </si>
  <si>
    <t>https://florauruguaya.org/taxonomias/baccharis-salicifolia</t>
  </si>
  <si>
    <t>Baccharis sessiliflora</t>
  </si>
  <si>
    <t>Symb. Bot. [Vahl] 3: 97, 1794.</t>
  </si>
  <si>
    <t>https://florauruguaya.org/taxonomias/baccharis-sessiliflora</t>
  </si>
  <si>
    <t>Baccharis spicata</t>
  </si>
  <si>
    <t xml:space="preserve"> (Lam.) Baill.</t>
  </si>
  <si>
    <t>Bull. Mens. Soc. Linn. Paris 1(34): 268, 1880.</t>
  </si>
  <si>
    <t>Ambientes ruderales, Ambientes urbanos, Bosques ribereños, Algarrobales, Palmares, Matorrales xerófilos, Matorrales mesófilos, Matorrales psamófilos, Pastizales xerófilos, Pastizales mesófilos, Pastizales higrófilos</t>
  </si>
  <si>
    <t>https://florauruguaya.org/taxonomias/baccharis-spicata</t>
  </si>
  <si>
    <t>Baccharis tridentata</t>
  </si>
  <si>
    <t>Symb. Bot. [Vahl] 3: 98, 1794.</t>
  </si>
  <si>
    <t>https://florauruguaya.org/taxonomias/baccharis-tridentata</t>
  </si>
  <si>
    <t>Baccharis trimera</t>
  </si>
  <si>
    <t>Ambientes urbanos, Palmares, Matorrales mesófilos, Pastizales xerófilos, Pastizales mesófilos, Herbazales psamófilos</t>
  </si>
  <si>
    <t>https://florauruguaya.org/taxonomias/baccharis-trimera</t>
  </si>
  <si>
    <t>Baccharis ulicina</t>
  </si>
  <si>
    <t>J. Bot. [Hooker] 3: 38, 1840.</t>
  </si>
  <si>
    <t>https://florauruguaya.org/taxonomias/baccharis-ulicina</t>
  </si>
  <si>
    <t>Baccharis vernicosa</t>
  </si>
  <si>
    <t>J. Bot. [Hooker] 3: 28, 1840.</t>
  </si>
  <si>
    <t>https://florauruguaya.org/taxonomias/baccharis-vernicosa</t>
  </si>
  <si>
    <t>Baccharis vulneraria</t>
  </si>
  <si>
    <t>Fl. Bras. [Martius] 6(3): 75, 1882.</t>
  </si>
  <si>
    <t>Bosques ribereños, Algarrobales, Palmares, Pastizales higrófilos, Herbazales hidrófilos</t>
  </si>
  <si>
    <t>https://florauruguaya.org/taxonomias/baccharis-vulneraria</t>
  </si>
  <si>
    <t>Baccharis weirii</t>
  </si>
  <si>
    <t>Fl. Bras. [Martius] 6(3): 67, 1882.</t>
  </si>
  <si>
    <t>https://florauruguaya.org/taxonomias/baccharis-weirii</t>
  </si>
  <si>
    <t>Barrosoa betoniciformis</t>
  </si>
  <si>
    <t xml:space="preserve"> (DC.) R.M.King &amp; H.Rob.</t>
  </si>
  <si>
    <t>Phytologia 21: 27, 1971.</t>
  </si>
  <si>
    <t>Bosques higrófilos, Algarrobales, Pastizales higrófilos</t>
  </si>
  <si>
    <t>https://florauruguaya.org/taxonomias/barrosoa-betoniciformis</t>
  </si>
  <si>
    <t>Barrosoa candolleana</t>
  </si>
  <si>
    <t>Bosques ribereños, Palmares, Pastizales higrófilos</t>
  </si>
  <si>
    <t>https://florauruguaya.org/taxonomias/barrosoa-candolleana</t>
  </si>
  <si>
    <t>Berroa gnaphalioides</t>
  </si>
  <si>
    <t>Bull. Soc. Bot. Genève ser. 2, 5: 211, 1913.</t>
  </si>
  <si>
    <t>Algarrobales, Palmares, Pastizales xerófilos, Pastizales mesófilos</t>
  </si>
  <si>
    <t>https://florauruguaya.org/taxonomias/berroa-gnaphalioides</t>
  </si>
  <si>
    <t>Bidens aurea</t>
  </si>
  <si>
    <t xml:space="preserve"> (Aiton) Sherff</t>
  </si>
  <si>
    <t>Bot. Gaz. 59(4): 313, 1915.</t>
  </si>
  <si>
    <t>Ambientes urbanos, Bosques higrófilos</t>
  </si>
  <si>
    <t>https://florauruguaya.org/taxonomias/bidens-aurea</t>
  </si>
  <si>
    <t>Bidens laevis</t>
  </si>
  <si>
    <t xml:space="preserve"> (L.) Britton, Sterns &amp; Poggenb.</t>
  </si>
  <si>
    <t>Prelim. Cat. 29, 1888.</t>
  </si>
  <si>
    <t>https://florauruguaya.org/taxonomias/bidens-laevis</t>
  </si>
  <si>
    <t>Bidens pilosa</t>
  </si>
  <si>
    <t>Sp. Pl. [Linnaeus] 2: 832, 1753.</t>
  </si>
  <si>
    <t>Ambientes ruderales, Ambientes urbanos, Palmares, Pastizales mesófilos</t>
  </si>
  <si>
    <t>https://florauruguaya.org/taxonomias/bidens-pilosa</t>
  </si>
  <si>
    <t>Bidens subalternans</t>
  </si>
  <si>
    <t>Prodr. [A. P. de Candolle] 5: 600, 1836.</t>
  </si>
  <si>
    <t>https://florauruguaya.org/taxonomias/bidens-subalternans</t>
  </si>
  <si>
    <t>Calea clematidea</t>
  </si>
  <si>
    <t>Fl. Bras. [Martius] 6(3): 262, 1884.</t>
  </si>
  <si>
    <t>https://florauruguaya.org/taxonomias/calea-clematidea</t>
  </si>
  <si>
    <t>Calea cymosa</t>
  </si>
  <si>
    <t>Linnaea 5(1): 158, 1830.</t>
  </si>
  <si>
    <t>https://florauruguaya.org/taxonomias/calea-cymosa</t>
  </si>
  <si>
    <t>Calea kristiniae</t>
  </si>
  <si>
    <t xml:space="preserve"> Pruski</t>
  </si>
  <si>
    <t>Brittonia 36(2): 100, 1984.</t>
  </si>
  <si>
    <t>https://florauruguaya.org/taxonomias/calea-kristiniae</t>
  </si>
  <si>
    <t>Calea pinnatifida</t>
  </si>
  <si>
    <t xml:space="preserve"> (R.Br. ex Steud.) Less.</t>
  </si>
  <si>
    <t>https://florauruguaya.org/taxonomias/calea-pinnatifida</t>
  </si>
  <si>
    <t>Calea uniflora</t>
  </si>
  <si>
    <t>Linnaea 5(1): 159, 1830.</t>
  </si>
  <si>
    <t>Palmares, Pastizales xerófilos</t>
  </si>
  <si>
    <t>https://florauruguaya.org/taxonomias/calea-uniflora</t>
  </si>
  <si>
    <t>Calyptocarpus biaristatus</t>
  </si>
  <si>
    <t xml:space="preserve"> (DC.) H.Rob.</t>
  </si>
  <si>
    <t>Phytologia 41: 34, 1978.</t>
  </si>
  <si>
    <t>Bosques ribereños, Bosques higrófilos, Algarrobales, Palmares</t>
  </si>
  <si>
    <t>https://florauruguaya.org/taxonomias/calyptocarpus-biaristatus</t>
  </si>
  <si>
    <t>Campovassouria cruciata</t>
  </si>
  <si>
    <t xml:space="preserve"> (Vell.) R.M.King &amp; H.Rob.</t>
  </si>
  <si>
    <t>Phytologia 49: 3, 1981.</t>
  </si>
  <si>
    <t>Bosques higrófilos, Matorrales mesófilos, Pastizales higrófilos</t>
  </si>
  <si>
    <t>https://florauruguaya.org/taxonomias/campovassouria-cruciata</t>
  </si>
  <si>
    <t>Campuloclinium macrocephalum</t>
  </si>
  <si>
    <t>Prodr. [A. P. de Candolle] 5: 137, 1836.</t>
  </si>
  <si>
    <t>Algarrobales, Palmares, Matorrales mesófilos, Pastizales mesófilos, Pastizales higrófilos</t>
  </si>
  <si>
    <t>https://florauruguaya.org/taxonomias/campuloclinium-macrocephalum</t>
  </si>
  <si>
    <t>Campuloclinium purpurascens</t>
  </si>
  <si>
    <t xml:space="preserve"> (Baker) R.M.King &amp; H.Rob.</t>
  </si>
  <si>
    <t>Phytologia 24: 172, 1972.</t>
  </si>
  <si>
    <t>https://florauruguaya.org/taxonomias/campuloclinium-purpurascens</t>
  </si>
  <si>
    <t>Carduus acanthoides</t>
  </si>
  <si>
    <t>Sp. Pl. [Linnaeus] 2: 821, 1753.</t>
  </si>
  <si>
    <t>https://florauruguaya.org/taxonomias/carduus-acanthoides</t>
  </si>
  <si>
    <t>Carduus pycnocephalus</t>
  </si>
  <si>
    <t>Sp. Pl., ed. 2. 2: 1151, 1763.</t>
  </si>
  <si>
    <t>Ambientes ruderales, Algarrobales, Pastizales mesófilos</t>
  </si>
  <si>
    <t>https://florauruguaya.org/taxonomias/carduus-pycnocephalus</t>
  </si>
  <si>
    <t>Carduus tenuiflorus</t>
  </si>
  <si>
    <t xml:space="preserve"> Curtis</t>
  </si>
  <si>
    <t>Fl. Londin. [Curtis] 2(6, 61): pl. 55, 1789.</t>
  </si>
  <si>
    <t>https://florauruguaya.org/taxonomias/carduus-tenuiflorus</t>
  </si>
  <si>
    <t>Carduus thoermeri</t>
  </si>
  <si>
    <t xml:space="preserve"> Weinm.</t>
  </si>
  <si>
    <t>Bull. Soc. Imp. Naturalistes Moscou 10(7): 69, 1837.</t>
  </si>
  <si>
    <t>https://florauruguaya.org/taxonomias/carduus-thoermeri</t>
  </si>
  <si>
    <t>Carthamus lanatus</t>
  </si>
  <si>
    <t>Sp. Pl. [Linnaeus] 2: 830, 1753.</t>
  </si>
  <si>
    <t>Ambientes ruderales, Algarrobales, Palmares, Pastizales xerófilos</t>
  </si>
  <si>
    <t>https://florauruguaya.org/taxonomias/carthamus-lanatus</t>
  </si>
  <si>
    <t>Centaurea benedicta</t>
  </si>
  <si>
    <t>Sp. Pl., ed. 2. 2: 1296, 1763.</t>
  </si>
  <si>
    <t>https://florauruguaya.org/taxonomias/centaurea-benedicta</t>
  </si>
  <si>
    <t>Centaurea calcitrapa</t>
  </si>
  <si>
    <t>Sp. Pl. [Linnaeus] 2: 917, 1753.</t>
  </si>
  <si>
    <t>Ambientes ruderales, Palmares</t>
  </si>
  <si>
    <t>https://florauruguaya.org/taxonomias/centaurea-calcitrapa</t>
  </si>
  <si>
    <t>Centaurea debeauxii</t>
  </si>
  <si>
    <t xml:space="preserve"> Godr. &amp; Gren.</t>
  </si>
  <si>
    <t>Fl. France [Grenier] 2: 243, 1850.</t>
  </si>
  <si>
    <t>https://florauruguaya.org/taxonomias/centaurea-debeauxii</t>
  </si>
  <si>
    <t>Centaurea melitensis</t>
  </si>
  <si>
    <t>https://florauruguaya.org/taxonomias/centaurea-melitensis</t>
  </si>
  <si>
    <t>Centaurea solstitialis</t>
  </si>
  <si>
    <t>https://florauruguaya.org/taxonomias/centaurea-solstitialis</t>
  </si>
  <si>
    <t>Chaptalia arechavaletae</t>
  </si>
  <si>
    <t>Anales Mus. Nac. Montevideo ser. 2, 1: 14, pl. 6, 1904.</t>
  </si>
  <si>
    <t>Ambientes ruderales, Ambientes urbanos, Bosques ribereños, Algarrobales, Palmares, Pastizales mesófilos</t>
  </si>
  <si>
    <t>https://florauruguaya.org/taxonomias/chaptalia-arechavaletae</t>
  </si>
  <si>
    <t>Chaptalia exscapa</t>
  </si>
  <si>
    <t xml:space="preserve"> (Pers.) Baker</t>
  </si>
  <si>
    <t>Fl. Bras. [Martius] 6(3): 379, 1884.</t>
  </si>
  <si>
    <t>https://florauruguaya.org/taxonomias/chaptalia-exscapa</t>
  </si>
  <si>
    <t>Chaptalia ignota</t>
  </si>
  <si>
    <t xml:space="preserve"> Burkart</t>
  </si>
  <si>
    <t>Physis [Buenos Aires] 11: 102, fig. 2, 1932.</t>
  </si>
  <si>
    <t>https://florauruguaya.org/taxonomias/chaptalia-ignota</t>
  </si>
  <si>
    <t>Chaptalia integerrima</t>
  </si>
  <si>
    <t xml:space="preserve"> (Vell.) Burkart</t>
  </si>
  <si>
    <t>Darwiniana 6: 576, 1944.</t>
  </si>
  <si>
    <t>https://florauruguaya.org/taxonomias/chaptalia-integerrima</t>
  </si>
  <si>
    <t>Chaptalia mandonii</t>
  </si>
  <si>
    <t xml:space="preserve"> Sch.Bip. ex Burkart</t>
  </si>
  <si>
    <t>Darwiniana 6(4): 551, 1944.</t>
  </si>
  <si>
    <t>https://florauruguaya.org/taxonomias/chaptalia-mandonii</t>
  </si>
  <si>
    <t>Chaptalia nutans</t>
  </si>
  <si>
    <t xml:space="preserve"> (L.) Pol.</t>
  </si>
  <si>
    <t>Linnaea 41(7): 582, 1878.</t>
  </si>
  <si>
    <t>Bosques serranos, Bosques de quebradas, Bosques ribereños, Bosques psamófilos</t>
  </si>
  <si>
    <t>https://florauruguaya.org/taxonomias/chaptalia-nutans</t>
  </si>
  <si>
    <t>Chaptalia piloselloides</t>
  </si>
  <si>
    <t xml:space="preserve"> (Vahl) Baker</t>
  </si>
  <si>
    <t>Fl. Bras. [Martius] 6(3): 378, 1884.</t>
  </si>
  <si>
    <t>Algarrobales, Palmares, Pastizales mesófilos, Pastizales higrófilos</t>
  </si>
  <si>
    <t>https://florauruguaya.org/taxonomias/chaptalia-piloselloides</t>
  </si>
  <si>
    <t>Chaptalia sinuata</t>
  </si>
  <si>
    <t xml:space="preserve"> (Less.) Baker</t>
  </si>
  <si>
    <t>Bosques serranos, Algarrobales, Pastizales xerófilos, Pastizales mesófilos</t>
  </si>
  <si>
    <t>https://florauruguaya.org/taxonomias/chaptalia-sinuata</t>
  </si>
  <si>
    <t>Chevreulia acuminata</t>
  </si>
  <si>
    <t>Linnaea 5(3): 360, 1830.</t>
  </si>
  <si>
    <t>https://florauruguaya.org/taxonomias/chevreulia-acuminata</t>
  </si>
  <si>
    <t>Chevreulia sarmentosa</t>
  </si>
  <si>
    <t xml:space="preserve"> (Pers.) S.F.Blake</t>
  </si>
  <si>
    <t>Proc. Biol. Soc. Washington 38: 85, 1925.</t>
  </si>
  <si>
    <t>Ambientes urbanos, Algarrobales, Palmares, Pastizales xerófilos, Pastizales mesófilos</t>
  </si>
  <si>
    <t>https://florauruguaya.org/taxonomias/chevreulia-sarmentosa</t>
  </si>
  <si>
    <t>Chromolaena caaguazuensis</t>
  </si>
  <si>
    <t xml:space="preserve"> (Hieron.) R.M.King &amp; H.Rob.</t>
  </si>
  <si>
    <t>Phytologia 20(3): 199, 1970.</t>
  </si>
  <si>
    <t>https://florauruguaya.org/taxonomias/chromolaena-caaguazuensis</t>
  </si>
  <si>
    <t>Chromolaena christieana</t>
  </si>
  <si>
    <t>Phytologia 20(3): 200, 1970.</t>
  </si>
  <si>
    <t>https://florauruguaya.org/taxonomias/chromolaena-christieana</t>
  </si>
  <si>
    <t>Chromolaena elliptica</t>
  </si>
  <si>
    <t>https://florauruguaya.org/taxonomias/chromolaena-elliptica</t>
  </si>
  <si>
    <t>Chromolaena gentianoides</t>
  </si>
  <si>
    <t xml:space="preserve"> (B.L.Rob.) R.M.King &amp; H.Rob.</t>
  </si>
  <si>
    <t>Phytologia 47: 231, 1980.</t>
  </si>
  <si>
    <t>https://florauruguaya.org/taxonomias/chromolaena-gentianoides</t>
  </si>
  <si>
    <t>Chromolaena hirsuta</t>
  </si>
  <si>
    <t>Phytologia 20(3): 201, 1970.</t>
  </si>
  <si>
    <t>Palmares, Matorrales xerófilos, Matorrales mesófilos, Pastizales xerófilos, Pastizales mesófilos, Herbazales psamófilos</t>
  </si>
  <si>
    <t>https://florauruguaya.org/taxonomias/chromolaena-hirsuta</t>
  </si>
  <si>
    <t>Chromolaena ivifolia</t>
  </si>
  <si>
    <t xml:space="preserve"> (L.) R.M.King &amp; H.Rob.</t>
  </si>
  <si>
    <t>Phytologia 20(3): 202, 1970.</t>
  </si>
  <si>
    <t>https://florauruguaya.org/taxonomias/chromolaena-ivifolia</t>
  </si>
  <si>
    <t>Chromolaena laevigata</t>
  </si>
  <si>
    <t xml:space="preserve"> (Lam.) R.M.King &amp; H.Rob.</t>
  </si>
  <si>
    <t>https://florauruguaya.org/taxonomias/chromolaena-laevigata</t>
  </si>
  <si>
    <t>Chromolaena pedunculosa</t>
  </si>
  <si>
    <t>https://florauruguaya.org/taxonomias/chromolaena-pedunculosa</t>
  </si>
  <si>
    <t>Chromolaena polyantha</t>
  </si>
  <si>
    <t xml:space="preserve"> (Sch.Bip. ex Baker) R.M.King &amp; H.Rob.</t>
  </si>
  <si>
    <t>Phytologia 20(3): 205, 1970.</t>
  </si>
  <si>
    <t>https://florauruguaya.org/taxonomias/chromolaena-polyantha</t>
  </si>
  <si>
    <t>Chromolaena squarroso-ramosa</t>
  </si>
  <si>
    <t>Phytologia 20(3): 206, 1970.</t>
  </si>
  <si>
    <t>Algarrobales, Pastizales higrófilos</t>
  </si>
  <si>
    <t>https://florauruguaya.org/taxonomias/chromolaena-squarroso-ramosa</t>
  </si>
  <si>
    <t>Chromolaena squarrulosa</t>
  </si>
  <si>
    <t>Palmares, Matorrales xerófilos, Pastizales xerófilos, Pastizales mesófilos</t>
  </si>
  <si>
    <t>https://florauruguaya.org/taxonomias/chromolaena-squarrulosa</t>
  </si>
  <si>
    <t>Chromolaena verbenacea</t>
  </si>
  <si>
    <t>Phytologia 20(3): 207, 1970.</t>
  </si>
  <si>
    <t>https://florauruguaya.org/taxonomias/chromolaena-verbenacea</t>
  </si>
  <si>
    <t>Chrysanthellum indicum</t>
  </si>
  <si>
    <t>Prodr. [A. P. de Candolle] 5: 631, 1836.</t>
  </si>
  <si>
    <t>https://florauruguaya.org/taxonomias/chrysanthellum-indicum</t>
  </si>
  <si>
    <t>Chrysanthemum carinatum</t>
  </si>
  <si>
    <t xml:space="preserve"> Schousb.</t>
  </si>
  <si>
    <t>Iagttag. Vextrig. Marokko 198, t. 6, 1800.</t>
  </si>
  <si>
    <t>https://florauruguaya.org/taxonomias/chrysanthemum-carinatum</t>
  </si>
  <si>
    <t>Chrysanthemum coronarium</t>
  </si>
  <si>
    <t>Sp. Pl. [Linnaeus] 2: 890, 1753.</t>
  </si>
  <si>
    <t>https://florauruguaya.org/taxonomias/chrysanthemum-coronarium</t>
  </si>
  <si>
    <t>Chrysolaena cognata</t>
  </si>
  <si>
    <t xml:space="preserve"> (Less.) Dematt.</t>
  </si>
  <si>
    <t>Bol. Soc. Argent. Bot. 44(1-2): 157, 2009.</t>
  </si>
  <si>
    <t>https://florauruguaya.org/taxonomias/chrysolaena-cognata</t>
  </si>
  <si>
    <t>Chrysolaena flexuosa</t>
  </si>
  <si>
    <t xml:space="preserve"> (Sims) H.Rob.</t>
  </si>
  <si>
    <t>Proc. Biol. Soc. Washington 101(4): 956, 1988.</t>
  </si>
  <si>
    <t>Palmares, Pastizales xerófilos, Pastizales mesófilos, Herbazales psamófilos</t>
  </si>
  <si>
    <t>https://florauruguaya.org/taxonomias/chrysolaena-flexuosa</t>
  </si>
  <si>
    <t>Chrysolaena platensis</t>
  </si>
  <si>
    <t xml:space="preserve"> (Spreng.) H.Rob.</t>
  </si>
  <si>
    <t>Proc. Biol. Soc. Washington 101(4): 957, 1988.</t>
  </si>
  <si>
    <t>https://florauruguaya.org/taxonomias/chrysolaena-platensis</t>
  </si>
  <si>
    <t>Cichorium intybus</t>
  </si>
  <si>
    <t>Sp. Pl. [Linnaeus] 2: 813, 1753.</t>
  </si>
  <si>
    <t>https://florauruguaya.org/taxonomias/cichorium-intybus</t>
  </si>
  <si>
    <t>Cirsium vulgare</t>
  </si>
  <si>
    <t xml:space="preserve"> (Savi) Ten.</t>
  </si>
  <si>
    <t>Fl. Napol. 5: 209, 1835.</t>
  </si>
  <si>
    <t>Ambientes ruderales, Ambientes urbanos, Bosques ribereños, Algarrobales, Palmares, Matorrales xerófilos, Pastizales xerófilos, Pastizales mesófilos, Herbazales psamófilos</t>
  </si>
  <si>
    <t>https://florauruguaya.org/taxonomias/cirsium-vulgare</t>
  </si>
  <si>
    <t>Cladanthus mixtus</t>
  </si>
  <si>
    <t xml:space="preserve"> (L.) Chevall.</t>
  </si>
  <si>
    <t>Fl. Gen. Env. Paris, ed. 2 2: 576, 1836.</t>
  </si>
  <si>
    <t>https://florauruguaya.org/taxonomias/cladanthus-mixtus</t>
  </si>
  <si>
    <t>Coleostephus myconis</t>
  </si>
  <si>
    <t xml:space="preserve"> (L.) Rchb.f.</t>
  </si>
  <si>
    <t>Icon. Fl. Germ. Helv. [H.G.L. Reichenbach] 16: 49, 1853.</t>
  </si>
  <si>
    <t>https://florauruguaya.org/taxonomias/coleostephus-myconis</t>
  </si>
  <si>
    <t>Conyza blakei</t>
  </si>
  <si>
    <t xml:space="preserve"> (Cabrera) Cabrera</t>
  </si>
  <si>
    <t>Man. Fl. Alrededores Buenos Aires 481, 1953.</t>
  </si>
  <si>
    <t>https://florauruguaya.org/taxonomias/conyza-blakei</t>
  </si>
  <si>
    <t>Conyza bonariensis</t>
  </si>
  <si>
    <t xml:space="preserve"> (L.) Cronquist</t>
  </si>
  <si>
    <t>Bull. Torrey Bot. Club 70: 632, 1943.</t>
  </si>
  <si>
    <t>Ambientes ruderales, Ambientes urbanos, Bosques ribereños, Algarrobales, Palmares, Pastizales xerófilos, Pastizales mesófilos</t>
  </si>
  <si>
    <t>https://florauruguaya.org/taxonomias/conyza-bonariensis</t>
  </si>
  <si>
    <t>Conyza glandulitecta</t>
  </si>
  <si>
    <t>Bol. Soc. Argent. Bot. 14: 349, f. 2 , 1972.</t>
  </si>
  <si>
    <t>https://florauruguaya.org/taxonomias/conyza-glandulitecta</t>
  </si>
  <si>
    <t>Conyza lorentzii</t>
  </si>
  <si>
    <t>Abh. Königl. Ges. Wiss. Göttingen 24: 176, 1879.</t>
  </si>
  <si>
    <t>https://florauruguaya.org/taxonomias/conyza-lorentzii</t>
  </si>
  <si>
    <t>Conyza macrophylla</t>
  </si>
  <si>
    <t>Syst. Veg., ed. 16 [Sprengel] 3: 513, 1826.</t>
  </si>
  <si>
    <t>https://florauruguaya.org/taxonomias/conyza-macrophylla</t>
  </si>
  <si>
    <t>Conyza monorchis</t>
  </si>
  <si>
    <t xml:space="preserve"> (Griseb.) Cabrera</t>
  </si>
  <si>
    <t>Man. Fl. Alrededores Buenos Aires 480, 1953.</t>
  </si>
  <si>
    <t>https://florauruguaya.org/taxonomias/conyza-monorchis</t>
  </si>
  <si>
    <t>Conyza pampeana</t>
  </si>
  <si>
    <t xml:space="preserve"> (Parodi) Cabrera</t>
  </si>
  <si>
    <t>https://florauruguaya.org/taxonomias/conyza-pampeana</t>
  </si>
  <si>
    <t>Conyza primulifolia</t>
  </si>
  <si>
    <t xml:space="preserve"> (Lam.) Cuatrec. &amp; Lourteig</t>
  </si>
  <si>
    <t>Phytologia 58: 475, 1985.</t>
  </si>
  <si>
    <t>Ambientes ruderales, Algarrobales, Palmares, Pastizales xerófilos, Pastizales mesófilos</t>
  </si>
  <si>
    <t>https://florauruguaya.org/taxonomias/conyza-primulifolia</t>
  </si>
  <si>
    <t>Conyza sumatrensis</t>
  </si>
  <si>
    <t xml:space="preserve"> (Retz.) E.Walker</t>
  </si>
  <si>
    <t>J. Jap. Bot. 46(3): 72, 1971.</t>
  </si>
  <si>
    <t>Ambientes ruderales, Ambientes urbanos, Bosques ribereños, Palmares, Pastizales xerófilos, Pastizales mesófilos, Pastizales higrófilos, Herbazales psamófilos</t>
  </si>
  <si>
    <t>https://florauruguaya.org/taxonomias/conyza-sumatrensis</t>
  </si>
  <si>
    <t>Coreopsis lanceolata</t>
  </si>
  <si>
    <t>Sp. Pl. [Linnaeus] 2: 908, 1753.</t>
  </si>
  <si>
    <t>https://florauruguaya.org/taxonomias/coreopsis-lanecolata</t>
  </si>
  <si>
    <t>Cotula australis</t>
  </si>
  <si>
    <t xml:space="preserve"> (Sieber ex Spreng.) Hook.f.</t>
  </si>
  <si>
    <t>Bot. Antarct. Voy. II. [Fl. Nov.-Zel.] 1: 128, 1852.</t>
  </si>
  <si>
    <t>Ambientes ruderales, Ambientes urbanos, Algarrobales, Palmares, Pastizales mesófilos, Herbazales psamófilos</t>
  </si>
  <si>
    <t>https://florauruguaya.org/taxonomias/cotula-australis</t>
  </si>
  <si>
    <t>Cotula coronopifolia</t>
  </si>
  <si>
    <t>Sp. Pl. [Linnaeus] 2: 892, 1753.</t>
  </si>
  <si>
    <t>Herbazales psamófilos, Herbazales halófilos, Herbazales hidrófilos</t>
  </si>
  <si>
    <t>https://florauruguaya.org/taxonomias/cotula-coronopifolia</t>
  </si>
  <si>
    <t>Cotula nigellifolia</t>
  </si>
  <si>
    <t xml:space="preserve"> (DC.) K.Bremer &amp; Humphries</t>
  </si>
  <si>
    <t>Bull. Nat. Hist. Mus. London, Bot. 23(2): 158, 1993.</t>
  </si>
  <si>
    <t>https://florauruguaya.org/taxonomias/cotula-nigellifolia</t>
  </si>
  <si>
    <t>Crepis capillaris</t>
  </si>
  <si>
    <t xml:space="preserve"> (L.) Wallr.</t>
  </si>
  <si>
    <t>Erst. Beitr. Fl. Hercyn. 287, 1840.</t>
  </si>
  <si>
    <t>https://florauruguaya.org/taxonomias/crepis-capillaris</t>
  </si>
  <si>
    <t>Crepis setosa</t>
  </si>
  <si>
    <t xml:space="preserve"> Haller f.</t>
  </si>
  <si>
    <t>Arch. Bot. [Leipzig] 1(2): 1, 1797.</t>
  </si>
  <si>
    <t>https://florauruguaya.org/taxonomias/crepis-setosa</t>
  </si>
  <si>
    <t>Criscia stricta</t>
  </si>
  <si>
    <t xml:space="preserve"> (Spreng.) Katinas</t>
  </si>
  <si>
    <t>Bol. Soc. Argent. Bot. 30(1-2): 62, 1994.</t>
  </si>
  <si>
    <t>https://florauruguaya.org/taxonomias/criscia-stricta</t>
  </si>
  <si>
    <t>Cynara cardunculus</t>
  </si>
  <si>
    <t>Sp. Pl. [Linnaeus] 2: 827, 1753.</t>
  </si>
  <si>
    <t>Ambientes ruderales, Palmares, Pastizales mesófilos</t>
  </si>
  <si>
    <t>https://florauruguaya.org/taxonomias/cynara-cardunculus</t>
  </si>
  <si>
    <t>Cyrtocymura scorpioides</t>
  </si>
  <si>
    <t xml:space="preserve"> (Lam.) H.Rob.</t>
  </si>
  <si>
    <t>Proc. Biol. Soc. Washington 100(4): 852, 1987.</t>
  </si>
  <si>
    <t>https://florauruguaya.org/taxonomias/cyrtocymura-scorpioides</t>
  </si>
  <si>
    <t>Dasyphyllum spinescens</t>
  </si>
  <si>
    <t xml:space="preserve"> (Less.) Cabrera</t>
  </si>
  <si>
    <t>Revista Mus. La Plata, Secc. Bot. 9(38): 57, 1959.</t>
  </si>
  <si>
    <t>https://florauruguaya.org/taxonomias/dasyphyllum-spinescens</t>
  </si>
  <si>
    <t>Dimerostemma arnottii</t>
  </si>
  <si>
    <t xml:space="preserve"> (Baker) M.D.Moraes</t>
  </si>
  <si>
    <t>Phytologia 89(1): 117, 2007.</t>
  </si>
  <si>
    <t>https://florauruguaya.org/taxonomias/dimerostemma-arnottii</t>
  </si>
  <si>
    <t>Dimerostemma grisebachii</t>
  </si>
  <si>
    <t>Phytologia 89(1): 118, 2007.</t>
  </si>
  <si>
    <t>https://florauruguaya.org/taxonomias/dimerostemma-grisebachii</t>
  </si>
  <si>
    <t>Disynaphia calyculata</t>
  </si>
  <si>
    <t>Phytologia 22: 124, 1971.</t>
  </si>
  <si>
    <t>https://florauruguaya.org/taxonomias/disynaphia-calyculata</t>
  </si>
  <si>
    <t>Disynaphia megapotamica</t>
  </si>
  <si>
    <t xml:space="preserve"> (Spreng.) P.L.R.Moraes</t>
  </si>
  <si>
    <t>Phytotaxa 596(1): 183, 2023.</t>
  </si>
  <si>
    <t>https://florauruguaya.org/taxonomias/disynaphia-megapotamica</t>
  </si>
  <si>
    <t>Disynaphia multicrenulata</t>
  </si>
  <si>
    <t>https://florauruguaya.org/taxonomias/disynaphia-multicrenulata</t>
  </si>
  <si>
    <t>Disynaphia spathulata</t>
  </si>
  <si>
    <t>Phytologia 22: 125, 1971.</t>
  </si>
  <si>
    <t>https://florauruguaya.org/taxonomias/disynaphia-spathulata</t>
  </si>
  <si>
    <t>Disynaphia tacuarembensis</t>
  </si>
  <si>
    <t xml:space="preserve"> (Hieron. &amp; Arechav.) R.M.King &amp; H.Rob.</t>
  </si>
  <si>
    <t>Phytologia 60: 80, 1986.</t>
  </si>
  <si>
    <t>https://florauruguaya.org/taxonomias/disynaphia-tacuarembensis</t>
  </si>
  <si>
    <t>Dittrichia viscosa</t>
  </si>
  <si>
    <t xml:space="preserve"> (L.) Greuter</t>
  </si>
  <si>
    <t>Exsicc. Genav. Conserv. Bot. Distrib. Fasc. 4: 71, 1973.</t>
  </si>
  <si>
    <t>Ambientes ruderales, Ambientes urbanos, Matorrales psamófilos, Pastizales xerófilos</t>
  </si>
  <si>
    <t>https://florauruguaya.org/taxonomias/dittrichia-viscosa</t>
  </si>
  <si>
    <t>Eclipta elliptica</t>
  </si>
  <si>
    <t>Prodr. [A. P. de Candolle] 5: 491, 1836.</t>
  </si>
  <si>
    <t>Ambientes urbanos, Palmares, Pastizales xerófilos, Pastizales mesófilos, Pastizales higrófilos, Herbazales psamófilos</t>
  </si>
  <si>
    <t>https://florauruguaya.org/taxonomias/eclipta-elliptica</t>
  </si>
  <si>
    <t>Eclipta megapotamica</t>
  </si>
  <si>
    <t xml:space="preserve"> Sch.Bip. ex S.F.Blake</t>
  </si>
  <si>
    <t>Contr. U.S. Natl. Herb. 26: 242, 1930.</t>
  </si>
  <si>
    <t>Bosques higrófilos, Algarrobales, Palmares, Pastizales higrófilos, Herbazales hidrófilos</t>
  </si>
  <si>
    <t>https://florauruguaya.org/taxonomias/eclipta-megapotamica</t>
  </si>
  <si>
    <t>Eclipta prostrata</t>
  </si>
  <si>
    <t>Mant. Pl. Altera 286, 1771.</t>
  </si>
  <si>
    <t>https://florauruguaya.org/taxonomias/eclipta-prostrata</t>
  </si>
  <si>
    <t>Elephantopus mollis</t>
  </si>
  <si>
    <t>Nov. Gen. Sp. [H.B.K.] 4(14): 20, (ed. fol.), 1818.</t>
  </si>
  <si>
    <t>Bosques serranos, Bosques de quebradas, Bosques ribereños, Palmares</t>
  </si>
  <si>
    <t>https://florauruguaya.org/taxonomias/elephantopus-mollis</t>
  </si>
  <si>
    <t>Enydra fluctuans</t>
  </si>
  <si>
    <t xml:space="preserve"> Lour.</t>
  </si>
  <si>
    <t>Fl. Cochinch. 2: 511, 1790.</t>
  </si>
  <si>
    <t>https://florauruguaya.org/taxonomias/enydra-fluctuans</t>
  </si>
  <si>
    <t>Enydra sessilis</t>
  </si>
  <si>
    <t>Prodr. [A. P. de Candolle] 5: 637, 1836.</t>
  </si>
  <si>
    <t>https://florauruguaya.org/taxonomias/enydra-sessilis</t>
  </si>
  <si>
    <t>Erechtites hieraciifolius</t>
  </si>
  <si>
    <t xml:space="preserve"> (L.) Raf. ex DC.</t>
  </si>
  <si>
    <t>Prodr. [A. P. de Candolle] 6: 294, 1838.</t>
  </si>
  <si>
    <t>Bosques ribereños, Bosques higrófilos, Bosques psamófilos, Algarrobales, Palmares, Pastizales higrófilos, Herbazales hidrófilos</t>
  </si>
  <si>
    <t>https://florauruguaya.org/taxonomias/erechtites-hieraciifolius</t>
  </si>
  <si>
    <t>Erechtites valerianifolius</t>
  </si>
  <si>
    <t xml:space="preserve"> (Link ex Spreng.) DC.</t>
  </si>
  <si>
    <t>Prodr. [A. P. de Candolle] 6: 295, 1838.</t>
  </si>
  <si>
    <t>Bosques serranos, Bosques de quebradas, Bosques ribereños, Bosques higrófilos, Pastizales higrófilos, Herbazales hidrófilos</t>
  </si>
  <si>
    <t>https://florauruguaya.org/taxonomias/erechtites-valerianifolius</t>
  </si>
  <si>
    <t>Eupatorium ceratophyllum</t>
  </si>
  <si>
    <t>Compan. Bot. Mag. 1: 240, 1836.</t>
  </si>
  <si>
    <t>https://florauruguaya.org/taxonomias/eupatorium-ceratophyllum</t>
  </si>
  <si>
    <t>Exostigma notobellidiastrum</t>
  </si>
  <si>
    <t xml:space="preserve"> (Griseb.) G.Sancho</t>
  </si>
  <si>
    <t>Syst. Bot. 37: 517, 2012.</t>
  </si>
  <si>
    <t>https://florauruguaya.org/taxonomias/exostigma-notobellidiastrum</t>
  </si>
  <si>
    <t>Exostigma rivulare</t>
  </si>
  <si>
    <t xml:space="preserve"> (Gardner) G.Sancho</t>
  </si>
  <si>
    <t>Syst. Bot. 37: 523, 2012.</t>
  </si>
  <si>
    <t>https://florauruguaya.org/taxonomias/exostigma-rivulare</t>
  </si>
  <si>
    <t>Facelis retusa</t>
  </si>
  <si>
    <t xml:space="preserve"> (Lam.) Sch.Bip.</t>
  </si>
  <si>
    <t>Linnaea 34(5): 532, 1866.</t>
  </si>
  <si>
    <t>https://florauruguaya.org/taxonomias/facelis-retusa</t>
  </si>
  <si>
    <t>Flaveria bidentis</t>
  </si>
  <si>
    <t xml:space="preserve"> (L.) Kuntze</t>
  </si>
  <si>
    <t>Revis. Gen. Pl. 3(3): 148, 1898.</t>
  </si>
  <si>
    <t>https://florauruguaya.org/taxonomias/flaveria-bidentis</t>
  </si>
  <si>
    <t>Gaillardia aristata</t>
  </si>
  <si>
    <t xml:space="preserve"> Pursh</t>
  </si>
  <si>
    <t>Fl. Amer. Sept. [Pursh] 2: 573, 1813.</t>
  </si>
  <si>
    <t>https://florauruguaya.org/taxonomias/gaillardia-aristata</t>
  </si>
  <si>
    <t>Gaillardia megapotamica</t>
  </si>
  <si>
    <t xml:space="preserve"> (Spreng.) Baker</t>
  </si>
  <si>
    <t>Fl. Bras. [Martius] 6(3): 276, 1884.</t>
  </si>
  <si>
    <t>https://florauruguaya.org/taxonomias/gaillardia-megapotamica</t>
  </si>
  <si>
    <t>Galinsoga parviflora</t>
  </si>
  <si>
    <t>Icon. [Cavanilles] 3(2): 41, t. 281, 1796.</t>
  </si>
  <si>
    <t>https://florauruguaya.org/taxonomias/galinsoga-parviflora</t>
  </si>
  <si>
    <t>Gamochaeta americana</t>
  </si>
  <si>
    <t xml:space="preserve"> (Mill.) Wedd.</t>
  </si>
  <si>
    <t>Chlor. Andina 1: 151, 1856.</t>
  </si>
  <si>
    <t>Ambientes ruderales, Ambientes urbanos, Palmares, Pastizales xerófilos, Pastizales mesófilos, Herbazales psamófilos</t>
  </si>
  <si>
    <t>https://florauruguaya.org/taxonomias/gamochaeta-americana</t>
  </si>
  <si>
    <t>Gamochaeta argentina</t>
  </si>
  <si>
    <t>Bol. Soc. Argent. Bot. 9: 365, fig. 1, 1961.</t>
  </si>
  <si>
    <t>https://florauruguaya.org/taxonomias/gamochaeta-argentina</t>
  </si>
  <si>
    <t>Gamochaeta calviceps</t>
  </si>
  <si>
    <t xml:space="preserve"> (Fernald) Cabrera</t>
  </si>
  <si>
    <t>Bol. Soc. Argent. Bot. 9: 368, 1961.</t>
  </si>
  <si>
    <t>https://florauruguaya.org/taxonomias/gamochaeta-calviceps</t>
  </si>
  <si>
    <t>Gamochaeta camaquaensis</t>
  </si>
  <si>
    <t>Balduinia 6: 14, 2006.</t>
  </si>
  <si>
    <t>https://florauruguaya.org/taxonomias/gamochaeta-camaquaensis</t>
  </si>
  <si>
    <t>Gamochaeta erecta</t>
  </si>
  <si>
    <t>Balduinia 6: 17, 2006.</t>
  </si>
  <si>
    <t>https://florauruguaya.org/taxonomias/gamochaeta-erecta</t>
  </si>
  <si>
    <t>Gamochaeta falcata</t>
  </si>
  <si>
    <t xml:space="preserve"> (Lam.) Cabrera</t>
  </si>
  <si>
    <t>Bol. Soc. Argent. Bot. 9: 370, 1961.</t>
  </si>
  <si>
    <t>https://florauruguaya.org/taxonomias/gamochaeta-falcata</t>
  </si>
  <si>
    <t>Gamochaeta filaginea</t>
  </si>
  <si>
    <t xml:space="preserve"> (DC.) Cabrera</t>
  </si>
  <si>
    <t>Bol. Soc. Argent. Bot. 9: 371, 1961.</t>
  </si>
  <si>
    <t>https://florauruguaya.org/taxonomias/gamochaeta-filaginea</t>
  </si>
  <si>
    <t>Gamochaeta pensylvanica</t>
  </si>
  <si>
    <t xml:space="preserve"> (Willd.) Cabrera</t>
  </si>
  <si>
    <t>Bol. Soc. Argent. Bot. 9: 375, 1961.</t>
  </si>
  <si>
    <t>Ambientes ruderales, Herbazales psamófilos</t>
  </si>
  <si>
    <t>https://florauruguaya.org/taxonomias/gamochaeta-pensylvanica</t>
  </si>
  <si>
    <t>Gamochaeta platensis</t>
  </si>
  <si>
    <t>Bol. Soc. Argent. Bot. 9: 376, 1961.</t>
  </si>
  <si>
    <t>https://florauruguaya.org/taxonomias/gamochaeta-platensis</t>
  </si>
  <si>
    <t>Gamochaeta simplicicaulis</t>
  </si>
  <si>
    <t xml:space="preserve"> (Willd. ex Spreng.) Cabrera</t>
  </si>
  <si>
    <t>Bol. Soc. Argent. Bot. 9: 379, 1961.</t>
  </si>
  <si>
    <t>https://florauruguaya.org/taxonomias/gamochaeta-simplicicaulis</t>
  </si>
  <si>
    <t>Gamochaeta stachydifolia</t>
  </si>
  <si>
    <t>Bol. Soc. Argent. Bot. 9: 382, 1961.</t>
  </si>
  <si>
    <t>https://florauruguaya.org/taxonomias/gamochaeta-stachydifolia</t>
  </si>
  <si>
    <t>Gamochaeta subfalcata</t>
  </si>
  <si>
    <t>Bol. Soc. Argent. Bot. 9: 383, 1961.</t>
  </si>
  <si>
    <t>https://florauruguaya.org/taxonomias/gamochaeta-subfalcata</t>
  </si>
  <si>
    <t>Gazania rigens</t>
  </si>
  <si>
    <t xml:space="preserve"> (L.) Gaertn.</t>
  </si>
  <si>
    <t>Fruct. Sem. Pl. 2: 451-452, t. 173, f. 2, 1791.</t>
  </si>
  <si>
    <t>Ambientes ruderales, Ambientes urbanos, Herbazales psamófilos</t>
  </si>
  <si>
    <t>https://florauruguaya.org/taxonomias/gazania-rigens</t>
  </si>
  <si>
    <t>Grazielia brevipetiolata</t>
  </si>
  <si>
    <t>Phytologia 65(6): 487, 1989.</t>
  </si>
  <si>
    <t>https://florauruguaya.org/taxonomias/grazielia-brevipetiolata</t>
  </si>
  <si>
    <t>Grazielia intermedia</t>
  </si>
  <si>
    <t>Phytologia 23: 306, 1972.</t>
  </si>
  <si>
    <t>https://florauruguaya.org/taxonomias/grazielia-intermedia</t>
  </si>
  <si>
    <t>Grazielia serrata</t>
  </si>
  <si>
    <t xml:space="preserve"> (Spreng.) R.M.King &amp; H.Rob.</t>
  </si>
  <si>
    <t>https://florauruguaya.org/taxonomias/grazielia-serrata</t>
  </si>
  <si>
    <t>Grindelia brachystephana</t>
  </si>
  <si>
    <t>Abh. Königl. Ges. Wiss. Göttingen 24: 178, 1879.</t>
  </si>
  <si>
    <t>https://florauruguaya.org/taxonomias/grindelia-brachystephana</t>
  </si>
  <si>
    <t>Grindelia linearifolia</t>
  </si>
  <si>
    <t xml:space="preserve"> Adr.Bartoli, Tortosa &amp; Marchesi</t>
  </si>
  <si>
    <t>Brittonia 48: 75, 1996.</t>
  </si>
  <si>
    <t>https://florauruguaya.org/taxonomias/grindelia-linearifolia</t>
  </si>
  <si>
    <t>Grindelia orientalis</t>
  </si>
  <si>
    <t xml:space="preserve"> Adr.Bartoli, Tortosa &amp; G.H.Rua</t>
  </si>
  <si>
    <t>Hickenia 2: 120-121, 1995.</t>
  </si>
  <si>
    <t>https://florauruguaya.org/taxonomias/grindelia-orientalis</t>
  </si>
  <si>
    <t>Grindelia pulchella</t>
  </si>
  <si>
    <t xml:space="preserve"> Dunal</t>
  </si>
  <si>
    <t>Mém. Mus. Hist. Nat. 5: 51, 1819.</t>
  </si>
  <si>
    <t>Algarrobales, Matorrales mesófilos, Pastizales xerófilos, Pastizales mesófilos, Herbazales halófilos</t>
  </si>
  <si>
    <t>https://florauruguaya.org/taxonomias/grindelia-pulchella</t>
  </si>
  <si>
    <t>Grindelia rupestris</t>
  </si>
  <si>
    <t>Brittonia 48: 78, 1996.</t>
  </si>
  <si>
    <t>https://florauruguaya.org/taxonomias/grindelia-rupestris</t>
  </si>
  <si>
    <t>Grindelia scorzonerifolia</t>
  </si>
  <si>
    <t>Compan. Bot. Mag. 2: 45, 1836.</t>
  </si>
  <si>
    <t>https://florauruguaya.org/taxonomias/grindelia-scorzonerifolia</t>
  </si>
  <si>
    <t>Gymnocoronis spilanthoides</t>
  </si>
  <si>
    <t>Prodr. [A. P. de Candolle] 7(1): 266, 1838.</t>
  </si>
  <si>
    <t>https://florauruguaya.org/taxonomias/gymnocoronis-spilanthoides</t>
  </si>
  <si>
    <t>Gyptidium militare</t>
  </si>
  <si>
    <t>Phytologia 23: 311, 1972.</t>
  </si>
  <si>
    <t>https://florauruguaya.org/taxonomias/gyptidium-militare</t>
  </si>
  <si>
    <t>Gyptis commersonii</t>
  </si>
  <si>
    <t xml:space="preserve"> Cass.</t>
  </si>
  <si>
    <t>Dict. Sci. Nat., ed. 2.  [F. Cuvier] 20: 178, 1821.</t>
  </si>
  <si>
    <t>https://florauruguaya.org/taxonomias/gyptis-commersonii</t>
  </si>
  <si>
    <t>Gyptis lanigera</t>
  </si>
  <si>
    <t>Phytologia 21: 24, 1971.</t>
  </si>
  <si>
    <t>https://florauruguaya.org/taxonomias/gyptis-lanigera</t>
  </si>
  <si>
    <t>Gyptis oblongifolia</t>
  </si>
  <si>
    <t xml:space="preserve"> (Spreng.) Rebouças &amp; Grossi</t>
  </si>
  <si>
    <t>Phytotaxa 722(2): 192, 2025.</t>
  </si>
  <si>
    <t>https://florauruguaya.org/taxonomias/gyptis-oblongifolia</t>
  </si>
  <si>
    <t>Gyptis tanacetifolia</t>
  </si>
  <si>
    <t xml:space="preserve"> (Gillies ex Hook. &amp; Arn.) D.J.N.Hind &amp; Flann</t>
  </si>
  <si>
    <t>Taxon 59(4): 1225, 2010.</t>
  </si>
  <si>
    <t>https://florauruguaya.org/taxonomias/gyptis-tanacetifolia</t>
  </si>
  <si>
    <t>Hatschbachiella tweedieana</t>
  </si>
  <si>
    <t>Phytologia 23: 394, 1972.</t>
  </si>
  <si>
    <t>Matorrales xerófilos, Matorrales mesófilos, Matorrales psamófilos, Pastizales xerófilos</t>
  </si>
  <si>
    <t>https://florauruguaya.org/taxonomias/hatschbachiella-tweedieana</t>
  </si>
  <si>
    <t>Hedypnois rhagadioloides</t>
  </si>
  <si>
    <t xml:space="preserve"> (L.) F.W.Schmidt</t>
  </si>
  <si>
    <t>Samml. Phys.-Oekon. Aufsatze 1: 279, 1795.</t>
  </si>
  <si>
    <t>https://florauruguaya.org/taxonomias/hedypnois-rhagadioloides</t>
  </si>
  <si>
    <t>Helenium amarum</t>
  </si>
  <si>
    <t xml:space="preserve"> (Raf.) H.Rock</t>
  </si>
  <si>
    <t>Rhodora 59: 131, 1957.</t>
  </si>
  <si>
    <t>https://florauruguaya.org/taxonomias/helenium-amarum</t>
  </si>
  <si>
    <t>Helenium uniflorum</t>
  </si>
  <si>
    <t>Phytotaxa 438(3): 166, 2020.</t>
  </si>
  <si>
    <t>https://florauruguaya.org/taxonomias/helenium-uniflorum</t>
  </si>
  <si>
    <t>Helianthus annuus</t>
  </si>
  <si>
    <t>Sp. Pl. [Linnaeus] 2: 904, 1753.</t>
  </si>
  <si>
    <t>https://florauruguaya.org/taxonomias/helianthus-annuus</t>
  </si>
  <si>
    <t>Helianthus tuberosus</t>
  </si>
  <si>
    <t>Sp. Pl. [Linnaeus] 2: 905, 1753.</t>
  </si>
  <si>
    <t>https://florauruguaya.org/taxonomias/helianthus-tuberosus</t>
  </si>
  <si>
    <t>Helminthotheca echioides</t>
  </si>
  <si>
    <t xml:space="preserve"> (L.) Holub</t>
  </si>
  <si>
    <t>Folia Geobot. Phytotax. 8(2): 176, 1973.</t>
  </si>
  <si>
    <t>https://florauruguaya.org/taxonomias/helminthotheca-echioides</t>
  </si>
  <si>
    <t>Hieracium commersonii</t>
  </si>
  <si>
    <t xml:space="preserve"> Monnier</t>
  </si>
  <si>
    <t>Ess. Monogr. Hieracium 42, 1829.</t>
  </si>
  <si>
    <t>https://florauruguaya.org/taxonomias/hieracium-commersonii</t>
  </si>
  <si>
    <t>Hieracium palezieuxii</t>
  </si>
  <si>
    <t xml:space="preserve"> Zahn</t>
  </si>
  <si>
    <t>Pflanzenr. [Engler] Heft 79: 1084, 1922.</t>
  </si>
  <si>
    <t>https://florauruguaya.org/taxonomias/hieracium-palezieuxii</t>
  </si>
  <si>
    <t>Holocheilus brasiliensis</t>
  </si>
  <si>
    <t xml:space="preserve"> (L.) Cabrera</t>
  </si>
  <si>
    <t>Revista Mus. La Plata, Secc. Bot. 11(50): 14, 1968.</t>
  </si>
  <si>
    <t>https://florauruguaya.org/taxonomias/holocheilus-brasiliensis</t>
  </si>
  <si>
    <t>Holocheilus hieracioides</t>
  </si>
  <si>
    <t xml:space="preserve"> (D.Don) Cabrera</t>
  </si>
  <si>
    <t>Revista Mus. La Plata, Secc. Bot. 11(50): 7, 1968.</t>
  </si>
  <si>
    <t>https://florauruguaya.org/taxonomias/holocheilus-hieracioides</t>
  </si>
  <si>
    <t>Holocheilus illustris</t>
  </si>
  <si>
    <t xml:space="preserve"> (Vell.) Cabrera</t>
  </si>
  <si>
    <t>Revista Mus. La Plata, Secc. Bot. 11(50): 6, 1968.</t>
  </si>
  <si>
    <t>https://florauruguaya.org/taxonomias/holocheilus-illustris</t>
  </si>
  <si>
    <t>Hymenoxys anthemoides</t>
  </si>
  <si>
    <t xml:space="preserve"> (Juss.) Cass. ex DC.</t>
  </si>
  <si>
    <t>Prodr. [A. P. de Candolle] 5: 661, 1836.</t>
  </si>
  <si>
    <t>https://florauruguaya.org/taxonomias/hymenoxys-anthemoides</t>
  </si>
  <si>
    <t>Hymenoxys megapotamica</t>
  </si>
  <si>
    <t>Phytotaxa 438(3): 165, 2020.</t>
  </si>
  <si>
    <t>https://florauruguaya.org/taxonomias/hymenoxys-megapotamica</t>
  </si>
  <si>
    <t>Hypochaeris albiflora</t>
  </si>
  <si>
    <t xml:space="preserve"> (Kuntze) Azevêdo-Gonç. &amp; Matzenb.</t>
  </si>
  <si>
    <t>Compositae Newslett. 42: 3, 2005.</t>
  </si>
  <si>
    <t>Ambientes ruderales, Ambientes urbanos, Bosques ribereños, Algarrobales, Pastizales mesófilos, Pastizales higrófilos</t>
  </si>
  <si>
    <t>https://florauruguaya.org/taxonomias/hypochaeris-albiflora</t>
  </si>
  <si>
    <t>Hypochaeris chillensis</t>
  </si>
  <si>
    <t xml:space="preserve"> (Kunth) Britton</t>
  </si>
  <si>
    <t>Bull. Torrey Bot. Club 19(12): 371, 1892.</t>
  </si>
  <si>
    <t>Ambientes ruderales, Ambientes urbanos, Bosques ribereños, Pastizales mesófilos, Pastizales higrófilos</t>
  </si>
  <si>
    <t>https://florauruguaya.org/taxonomias/hypochaeris-chillensis-kunth-britton</t>
  </si>
  <si>
    <t>Hypochaeris glabra</t>
  </si>
  <si>
    <t>Sp. Pl. [Linnaeus] 2: 811, 1753.</t>
  </si>
  <si>
    <t>Ambientes ruderales, Ambientes urbanos, Pastizales xerófilos, Pastizales mesófilos, Herbazales psamófilos</t>
  </si>
  <si>
    <t>https://florauruguaya.org/taxonomias/hypochaeris-glabra</t>
  </si>
  <si>
    <t>Hypochaeris grisebachii</t>
  </si>
  <si>
    <t>Notas Mus. La Plata, Bot. 2(16): 194, fig. 10, 1937.</t>
  </si>
  <si>
    <t>https://florauruguaya.org/taxonomias/hypochaeris-grisebachii</t>
  </si>
  <si>
    <t>Hypochaeris megapotamica</t>
  </si>
  <si>
    <t>Notas Mus. La Plata, Bot. 2: 192, f. 9, 1937.</t>
  </si>
  <si>
    <t>https://florauruguaya.org/taxonomias/hypochaeris-megapotamica</t>
  </si>
  <si>
    <t>Hypochaeris pampasica</t>
  </si>
  <si>
    <t>Revista Mus. La Plata, Secc. Bot. 4: 395, f. 129, 1941.</t>
  </si>
  <si>
    <t>https://florauruguaya.org/taxonomias/hypochaeris-pampasica</t>
  </si>
  <si>
    <t>Hypochaeris petiolaris</t>
  </si>
  <si>
    <t xml:space="preserve"> (Hook. &amp; Arn.) Griseb.</t>
  </si>
  <si>
    <t>Abh. Königl. Ges. Wiss. Göttingen 24: 218, 1879.</t>
  </si>
  <si>
    <t>https://florauruguaya.org/taxonomias/hypochaeris-petiolaris</t>
  </si>
  <si>
    <t>Hypochaeris radicata</t>
  </si>
  <si>
    <t>https://florauruguaya.org/taxonomias/hypochaeris-radicata</t>
  </si>
  <si>
    <t>Hypochaeris rosengurttii</t>
  </si>
  <si>
    <t>Notas Mus. La Plata, Bot. 3: 150, fig. 3, 1938.</t>
  </si>
  <si>
    <t>https://florauruguaya.org/taxonomias/hypochaeris-rosengurttii</t>
  </si>
  <si>
    <t>Hypochaeris tropicalis</t>
  </si>
  <si>
    <t>Bol. Soc. Argent. Bot. 10: 191, fig. 10, 1963.</t>
  </si>
  <si>
    <t>Algarrobales, Palmares, Pastizales mesófilos</t>
  </si>
  <si>
    <t>https://florauruguaya.org/taxonomias/hypochaeris-tropicalis</t>
  </si>
  <si>
    <t>Hypochaeris variegata</t>
  </si>
  <si>
    <t xml:space="preserve"> (Lam.) Baker</t>
  </si>
  <si>
    <t>Fl. Bras. [Martius] 6(3): 333, 1884.</t>
  </si>
  <si>
    <t>https://florauruguaya.org/taxonomias/hypochaeris-variegata</t>
  </si>
  <si>
    <t>Hysterionica chamomilloides</t>
  </si>
  <si>
    <t>Phytotaxa 482(1): 37, 2021.</t>
  </si>
  <si>
    <t>https://florauruguaya.org/taxonomias/hysterionica-chamomilloides</t>
  </si>
  <si>
    <t>Hysterionica resinosa</t>
  </si>
  <si>
    <t>Phytotaxa 438(2): 99, 2020.</t>
  </si>
  <si>
    <t>Ambientes ruderales, Algarrobales, Pastizales xerófilos, Herbazales psamófilos</t>
  </si>
  <si>
    <t>https://florauruguaya.org/taxonomias/hysterionica-resinosa</t>
  </si>
  <si>
    <t>Ianthopappus corymbosus</t>
  </si>
  <si>
    <t xml:space="preserve"> (Less.) Roque &amp; D.J.N.Hind</t>
  </si>
  <si>
    <t>Novon 11(1): 97, 2001.</t>
  </si>
  <si>
    <t>https://florauruguaya.org/taxonomias/ianthopappus-corymbosus</t>
  </si>
  <si>
    <t>Isostigma peucedanifolium</t>
  </si>
  <si>
    <t xml:space="preserve"> (Spreng.) Less.</t>
  </si>
  <si>
    <t>Linnaea 6: 514, 1831.</t>
  </si>
  <si>
    <t>https://florauruguaya.org/taxonomias/isostigma-peucedanifolium</t>
  </si>
  <si>
    <t>Jaegeria hirta</t>
  </si>
  <si>
    <t xml:space="preserve"> (Lag.) Less.</t>
  </si>
  <si>
    <t>Syn. Gen. Compos. 223, 1832.</t>
  </si>
  <si>
    <t>https://florauruguaya.org/taxonomias/jaegeria-hirta</t>
  </si>
  <si>
    <t>Jaumea linearifolia</t>
  </si>
  <si>
    <t xml:space="preserve"> (Juss.) DC.</t>
  </si>
  <si>
    <t>Prodr. [A. P. de Candolle] 5: 663, 1836.</t>
  </si>
  <si>
    <t>https://florauruguaya.org/taxonomias/jaumea-linearifolia</t>
  </si>
  <si>
    <t>Jungia floribunda</t>
  </si>
  <si>
    <t>Linnaea 5: 38, 1830.</t>
  </si>
  <si>
    <t>https://florauruguaya.org/taxonomias/jungia-floribunda</t>
  </si>
  <si>
    <t>Lactuca canadensis</t>
  </si>
  <si>
    <t>Syst. Nat., ed. 10. 2: 1193, 1759.</t>
  </si>
  <si>
    <t>https://florauruguaya.org/taxonomias/lactuca-canadensis</t>
  </si>
  <si>
    <t>Lactuca saligna</t>
  </si>
  <si>
    <t>Sp. Pl. [Linnaeus] 2: 796, 1753.</t>
  </si>
  <si>
    <t>https://florauruguaya.org/taxonomias/lactuca-saligna</t>
  </si>
  <si>
    <t>Lactuca serriola</t>
  </si>
  <si>
    <t>Cent. Pl. II. 29, 1756.</t>
  </si>
  <si>
    <t>https://florauruguaya.org/taxonomias/lactuca-serriola</t>
  </si>
  <si>
    <t>Leontodon saxatilis</t>
  </si>
  <si>
    <t>Fl. Franç. [Lamarck] 2: 115, 1779.</t>
  </si>
  <si>
    <t>https://florauruguaya.org/taxonomias/leontodon-saxatilis</t>
  </si>
  <si>
    <t>Leptostelma meyeri</t>
  </si>
  <si>
    <t xml:space="preserve"> (Cabrera) A.M.Teles</t>
  </si>
  <si>
    <t>Compositae Newslett. 46: 4, 2008.</t>
  </si>
  <si>
    <t>https://florauruguaya.org/taxonomias/leptostelma-meyeri</t>
  </si>
  <si>
    <t>Leptostelma tweediei</t>
  </si>
  <si>
    <t xml:space="preserve"> (Hook. &amp; Arn.) D.J.N.Hind &amp; G.L.Nesom</t>
  </si>
  <si>
    <t>Kew Bull. 57(2): 478, 2002.</t>
  </si>
  <si>
    <t>https://florauruguaya.org/taxonomias/leptostelma-tweediei</t>
  </si>
  <si>
    <t>Lessingianthus brevifolius</t>
  </si>
  <si>
    <t xml:space="preserve"> (Less.) H.Rob.</t>
  </si>
  <si>
    <t>Proc. Biol. Soc. Washington 101(4): 941, 1988.</t>
  </si>
  <si>
    <t>https://florauruguaya.org/taxonomias/lessingianthus-brevifolius</t>
  </si>
  <si>
    <t>Lessingianthus glabratus</t>
  </si>
  <si>
    <t>Proc. Biol. Soc. Washington 101(4): 943, 1988.</t>
  </si>
  <si>
    <t>Algarrobales, Pastizales mesófilos, Pastizales higrófilos, Herbazales hidrófilos</t>
  </si>
  <si>
    <t>https://florauruguaya.org/taxonomias/lessingianthus-glabratus</t>
  </si>
  <si>
    <t>Lessingianthus intermedius</t>
  </si>
  <si>
    <t xml:space="preserve"> (DC.) Dematt.</t>
  </si>
  <si>
    <t>Rodriguésia 61(2): 238, 2010.</t>
  </si>
  <si>
    <t>https://florauruguaya.org/taxonomias/lessingianthus-intermedius</t>
  </si>
  <si>
    <t>Lessingianthus laniferus</t>
  </si>
  <si>
    <t xml:space="preserve"> (Cristóbal &amp; Dematt.) M.B.Angulo</t>
  </si>
  <si>
    <t>https://florauruguaya.org/taxonomias/lessingianthus-laniferus</t>
  </si>
  <si>
    <t>Lessingianthus macrocephalus</t>
  </si>
  <si>
    <t>Proc. Biol. Soc. Washington 101(4): 944, 1988.</t>
  </si>
  <si>
    <t>https://florauruguaya.org/taxonomias/lessingianthus-macrocephalus</t>
  </si>
  <si>
    <t>Lessingianthus magnificus</t>
  </si>
  <si>
    <t xml:space="preserve"> Deble, Dematt. &amp; Marchiori</t>
  </si>
  <si>
    <t>Balduinia 5: 1, 2005.</t>
  </si>
  <si>
    <t>https://florauruguaya.org/taxonomias/lessingianthus-magnificus</t>
  </si>
  <si>
    <t>Lessingianthus plantaginodes</t>
  </si>
  <si>
    <t xml:space="preserve"> (Kuntze) H.Rob.</t>
  </si>
  <si>
    <t>Proc. Biol. Soc. Washington 101(4): 947, 1988.</t>
  </si>
  <si>
    <t>https://florauruguaya.org/taxonomias/lessingianthus-plantaginodes</t>
  </si>
  <si>
    <t>Lessingianthus pseudoincanus</t>
  </si>
  <si>
    <t xml:space="preserve"> (Hieron.) Dematt. &amp; Angulo</t>
  </si>
  <si>
    <t>Phytotaxa 186(4): 210, 2014.</t>
  </si>
  <si>
    <t>https://florauruguaya.org/taxonomias/lessingianthus-pseudoincanus</t>
  </si>
  <si>
    <t>Lessingianthus rubricaulis</t>
  </si>
  <si>
    <t xml:space="preserve"> (Bonpl.) H.Rob.</t>
  </si>
  <si>
    <t>Proc. Biol. Soc. Washington 101(4): 948, 1988.</t>
  </si>
  <si>
    <t>https://florauruguaya.org/taxonomias/lessingianthus-rubricaulis</t>
  </si>
  <si>
    <t>Lessingianthus sellowii</t>
  </si>
  <si>
    <t>https://florauruguaya.org/taxonomias/lessingianthus-sellowii</t>
  </si>
  <si>
    <t>Leucanthemum vulgare</t>
  </si>
  <si>
    <t>Fl. Franç. [Lamarck] 2: 137, 1779.</t>
  </si>
  <si>
    <t>https://florauruguaya.org/taxonomias/leucanthemum-vulgare</t>
  </si>
  <si>
    <t>Lucilia acutifolia</t>
  </si>
  <si>
    <t xml:space="preserve"> (Poir.) Cass.</t>
  </si>
  <si>
    <t>Dict. Sci. Nat., ed. 2.  [F. Cuvier] 27: 264, 1823.</t>
  </si>
  <si>
    <t>Palmares, Matorrales xerófilos, Pastizales xerófilos, Herbazales psamófilos</t>
  </si>
  <si>
    <t>https://florauruguaya.org/taxonomias/lucilia-acutifolia</t>
  </si>
  <si>
    <t>Lucilia nitens</t>
  </si>
  <si>
    <t>Linnaea 5(3): 363, 1830.</t>
  </si>
  <si>
    <t>https://florauruguaya.org/taxonomias/lucilia-nitens</t>
  </si>
  <si>
    <t>Malmeanthus subintegerrimus</t>
  </si>
  <si>
    <t xml:space="preserve"> (Malme) R.M.King &amp; H.Rob.</t>
  </si>
  <si>
    <t>Phytologia 47: 226, 1980.</t>
  </si>
  <si>
    <t>Bosques serranos, Bosques de quebradas, Matorrales mesófilos</t>
  </si>
  <si>
    <t>https://florauruguaya.org/taxonomias/malmeanthus-subintegerrimus</t>
  </si>
  <si>
    <t>Matricaria chamomilla</t>
  </si>
  <si>
    <t>Sp. Pl. [Linnaeus] 2: 891, 1753.</t>
  </si>
  <si>
    <t>https://florauruguaya.org/taxonomias/matricaria-chamomilla</t>
  </si>
  <si>
    <t>Melanthera latifolia</t>
  </si>
  <si>
    <t xml:space="preserve"> (Gardner) Cabrera</t>
  </si>
  <si>
    <t>Darwiniana 16(1-2): 411, 1970.</t>
  </si>
  <si>
    <t>https://florauruguaya.org/taxonomias/melanthera-latifolia</t>
  </si>
  <si>
    <t>Microgyne marchesiana</t>
  </si>
  <si>
    <t xml:space="preserve"> Bonif. &amp; G.Sancho</t>
  </si>
  <si>
    <t>Syst. Bot. 31: 853, 2006.</t>
  </si>
  <si>
    <t>https://florauruguaya.org/taxonomias/microgyne-marchesiana</t>
  </si>
  <si>
    <t>Microgyne trifurcata</t>
  </si>
  <si>
    <t>Syn. Gen. Compos. 190, 1832.</t>
  </si>
  <si>
    <t>Algarrobales, Pastizales xerófilos, Pastizales mesófilos, Herbazales halófilos</t>
  </si>
  <si>
    <t>https://florauruguaya.org/taxonomias/microgyne-trifurcata</t>
  </si>
  <si>
    <t>Micropsis dasycarpa</t>
  </si>
  <si>
    <t xml:space="preserve"> (Griseb.) Beauverd</t>
  </si>
  <si>
    <t>Bull. Soc. Bot. Genève ser 2, 5: 224, fig. 8, 1913.</t>
  </si>
  <si>
    <t>https://florauruguaya.org/taxonomias/micropsis-dasycarpa</t>
  </si>
  <si>
    <t>Micropsis ostenii</t>
  </si>
  <si>
    <t>Bull. Soc. Bot. Genève ser 2, 5: 226, fig. 9, 1913.</t>
  </si>
  <si>
    <t>https://florauruguaya.org/taxonomias/micropsis-ostenii</t>
  </si>
  <si>
    <t>Micropsis spathulata</t>
  </si>
  <si>
    <t xml:space="preserve"> (Pers.) Cabrera</t>
  </si>
  <si>
    <t>Notas Mus. La Plata, Bot. 9(46): 254, 1944.</t>
  </si>
  <si>
    <t>https://florauruguaya.org/taxonomias/micropsis-spathulata</t>
  </si>
  <si>
    <t>Mikania anethifolia</t>
  </si>
  <si>
    <t xml:space="preserve"> (DC.) Matzenb.</t>
  </si>
  <si>
    <t>Bradea 2(37): 259, 1978.</t>
  </si>
  <si>
    <t>https://florauruguaya.org/taxonomias/mikania-anethifolia</t>
  </si>
  <si>
    <t>Mikania cordifolia</t>
  </si>
  <si>
    <t xml:space="preserve"> (L.f.) Willd.</t>
  </si>
  <si>
    <t>Sp. Pl., ed. 4 [Willdenow] 3(3): 1746, 1803.</t>
  </si>
  <si>
    <t>Bosques de quebradas, Bosques ribereños, Bosques psamófilos, Algarrobales, Palmares, Pastizales higrófilos</t>
  </si>
  <si>
    <t>https://florauruguaya.org/taxonomias/mikania-cordifolia</t>
  </si>
  <si>
    <t>Mikania cynanchifolia</t>
  </si>
  <si>
    <t xml:space="preserve"> Hook. &amp; Arn. ex B.L.Rob.</t>
  </si>
  <si>
    <t>Contr. Gray Herb. 104: 63, 1934.</t>
  </si>
  <si>
    <t>https://florauruguaya.org/taxonomias/mikania-cynanchifolia</t>
  </si>
  <si>
    <t>Mikania fulva</t>
  </si>
  <si>
    <t xml:space="preserve"> (Hook. &amp; Arn.) Baker</t>
  </si>
  <si>
    <t>Fl. Bras. [Martius] 6(2): 222, 1876.</t>
  </si>
  <si>
    <t>https://florauruguaya.org/taxonomias/mikania-fulva</t>
  </si>
  <si>
    <t>Mikania involucrata</t>
  </si>
  <si>
    <t>Compan. Bot. Mag. 1: 243, 1836.</t>
  </si>
  <si>
    <t>Bosques serranos, Bosques ribereños, Bosques higrófilos, Bosques psamófilos, Matorrales xerófilos</t>
  </si>
  <si>
    <t>https://florauruguaya.org/taxonomias/mikania-involucrata</t>
  </si>
  <si>
    <t>Mikania micrantha</t>
  </si>
  <si>
    <t>Nov. Gen. Sp. [H.B.K.] 4(fol.): 105, 1818.</t>
  </si>
  <si>
    <t>https://florauruguaya.org/taxonomias/mikania-micrantha</t>
  </si>
  <si>
    <t>Mikania parodii</t>
  </si>
  <si>
    <t>Revista Mus. La Plata, Secc. Bot. 4(17): 46, fig. 9, 1941.</t>
  </si>
  <si>
    <t>https://florauruguaya.org/taxonomias/mikania-parodii</t>
  </si>
  <si>
    <t>Mikania periplocifolia</t>
  </si>
  <si>
    <t>https://florauruguaya.org/taxonomias/mikania-periplocifolia</t>
  </si>
  <si>
    <t>Mikania pinnatiloba</t>
  </si>
  <si>
    <t>Prodr. [A. P. de Candolle] 5: 187, 1836.</t>
  </si>
  <si>
    <t>https://florauruguaya.org/taxonomias/mikania-pinnatiloba</t>
  </si>
  <si>
    <t>Mikania sulcata</t>
  </si>
  <si>
    <t xml:space="preserve"> (Hook. &amp; Arn.) B.L.Rob.</t>
  </si>
  <si>
    <t>Proc. Amer. Acad. Arts 47: 197, 1911.</t>
  </si>
  <si>
    <t>https://florauruguaya.org/taxonomias/mikania-sulcata</t>
  </si>
  <si>
    <t>Mikania thapsoides</t>
  </si>
  <si>
    <t>Prodr. [A. P. de Candolle] 5: 189, 1836.</t>
  </si>
  <si>
    <t>https://florauruguaya.org/taxonomias/mikania-thapsoides</t>
  </si>
  <si>
    <t>Mikania trachypleura</t>
  </si>
  <si>
    <t xml:space="preserve"> B.L.Rob.</t>
  </si>
  <si>
    <t>Contr. Gray Herb. 104: 46, 1934.</t>
  </si>
  <si>
    <t>https://florauruguaya.org/taxonomias/mikania-trachypleura</t>
  </si>
  <si>
    <t>Mikania variifolia</t>
  </si>
  <si>
    <t>Bot. Jahrb. Syst. 22(4-5): 793, 1897.</t>
  </si>
  <si>
    <t>https://florauruguaya.org/taxonomias/mikania-variifolia</t>
  </si>
  <si>
    <t>Moquiniastrum polymorphum</t>
  </si>
  <si>
    <t xml:space="preserve"> (Less.) G.Sancho</t>
  </si>
  <si>
    <t>Phytotaxa 147(1): 32, 2013.</t>
  </si>
  <si>
    <t>https://florauruguaya.org/taxonomias/moquiniastrum-polymorphum</t>
  </si>
  <si>
    <t>Mutisia coccinea</t>
  </si>
  <si>
    <t>Voy. Distr. Diam. 1: 386, 1833.</t>
  </si>
  <si>
    <t>Bosques serranos, Bosques de quebradas, Bosques ribereños, Bosques psamófilos, Matorrales xerófilos, Matorrales mesófilos</t>
  </si>
  <si>
    <t>https://florauruguaya.org/taxonomias/mutisia-coccinea</t>
  </si>
  <si>
    <t>Mutisia speciosa</t>
  </si>
  <si>
    <t xml:space="preserve"> Aiton ex Hook.</t>
  </si>
  <si>
    <t>Bot. Mag. 54: t. 2705, 1827.</t>
  </si>
  <si>
    <t>https://florauruguaya.org/taxonomias/mutisia-speciosa</t>
  </si>
  <si>
    <t>Neja pinifolia</t>
  </si>
  <si>
    <t xml:space="preserve"> (Poir.) G.L.Nesom</t>
  </si>
  <si>
    <t>Phytologia 76(2): 171, 1994.</t>
  </si>
  <si>
    <t>https://florauruguaya.org/taxonomias/neja-pinifolia</t>
  </si>
  <si>
    <t>Noticastrum acuminatum</t>
  </si>
  <si>
    <t xml:space="preserve"> (DC.) Cuatrec.</t>
  </si>
  <si>
    <t>Phytologia 25: 249, 1973.</t>
  </si>
  <si>
    <t>https://florauruguaya.org/taxonomias/noticastrum-acuminatum</t>
  </si>
  <si>
    <t>Noticastrum calvatum</t>
  </si>
  <si>
    <t xml:space="preserve"> (Baker) Cuatrec.</t>
  </si>
  <si>
    <t>Phytologia 25(4): 250, 1973.</t>
  </si>
  <si>
    <t>https://florauruguaya.org/taxonomias/noticastrum-calvatum</t>
  </si>
  <si>
    <t>Noticastrum chebataroffii</t>
  </si>
  <si>
    <t xml:space="preserve"> (Herter) Zardini</t>
  </si>
  <si>
    <t>Hickenia 1(25): 137, 1978.</t>
  </si>
  <si>
    <t>Palmares, Herbazales halófilos</t>
  </si>
  <si>
    <t>https://florauruguaya.org/taxonomias/noticastrum-chebataroffi</t>
  </si>
  <si>
    <t>Noticastrum diffusum</t>
  </si>
  <si>
    <t xml:space="preserve"> (Pers.) Cabrera in Burkart</t>
  </si>
  <si>
    <t>Fl. Ilustr. Entre Rios 6B: 243, 1974.</t>
  </si>
  <si>
    <t>https://florauruguaya.org/taxonomias/noticastrum-diffusum</t>
  </si>
  <si>
    <t>Noticastrum gnaphalioides</t>
  </si>
  <si>
    <t>Phytologia 25: 250, 1973.</t>
  </si>
  <si>
    <t>https://florauruguaya.org/taxonomias/noticastrum-gnaphalioides</t>
  </si>
  <si>
    <t>Noticastrum malmei</t>
  </si>
  <si>
    <t xml:space="preserve"> Zardini</t>
  </si>
  <si>
    <t>Hickenia 1(25): 136, 1978.</t>
  </si>
  <si>
    <t>https://florauruguaya.org/taxonomias/noticastrum-malmei</t>
  </si>
  <si>
    <t>Noticastrum sericeum</t>
  </si>
  <si>
    <t xml:space="preserve"> Less. ex Phil.</t>
  </si>
  <si>
    <t>Linnaea 33(2): 130, 1864.</t>
  </si>
  <si>
    <t>https://florauruguaya.org/taxonomias/noticastrum-sericeum</t>
  </si>
  <si>
    <t>Onopordum acanthium</t>
  </si>
  <si>
    <t>https://florauruguaya.org/taxonomias/onopordum-acanthium</t>
  </si>
  <si>
    <t>Orthopappus angustifolius</t>
  </si>
  <si>
    <t xml:space="preserve"> (Sw.) Gleason</t>
  </si>
  <si>
    <t>Bull. New York Bot. Gard. 4: 238, 1906.</t>
  </si>
  <si>
    <t>Pastizales xerófilos, Pastizales higrófilos</t>
  </si>
  <si>
    <t>https://florauruguaya.org/taxonomias/orthopappus-angustifolius</t>
  </si>
  <si>
    <t>Pamphalea bupleurifolia</t>
  </si>
  <si>
    <t>Linnaea 5(1): 8, 1830.</t>
  </si>
  <si>
    <t>https://florauruguaya.org/taxonomias/pamphalea-bupleurifolia</t>
  </si>
  <si>
    <t>Pamphalea cardaminifolia</t>
  </si>
  <si>
    <t>Linnaea 5(1): 9, 1830.</t>
  </si>
  <si>
    <t>https://florauruguaya.org/taxonomias/pamphalea-cardaminifolia</t>
  </si>
  <si>
    <t>Pamphalea commersonii</t>
  </si>
  <si>
    <t>Bull. Sci. Soc. Philom. Paris 1819: 111, 1819.</t>
  </si>
  <si>
    <t>https://florauruguaya.org/taxonomias/pamphalea-commersonii</t>
  </si>
  <si>
    <t>Pamphalea heterophylla</t>
  </si>
  <si>
    <t>https://florauruguaya.org/taxonomias/pamphalea-heterophylla</t>
  </si>
  <si>
    <t>Pamphalea maxima</t>
  </si>
  <si>
    <t>https://florauruguaya.org/taxonomias/pamphalea-maxima</t>
  </si>
  <si>
    <t>Parthenium hysterophorus</t>
  </si>
  <si>
    <t>https://florauruguaya.org/taxonomias/parthenium-hysterophorus</t>
  </si>
  <si>
    <t>Pascalia glauca</t>
  </si>
  <si>
    <t xml:space="preserve"> Ortega</t>
  </si>
  <si>
    <t>Nov. Rar. Pl. Descr. Dec. 39, 1797.</t>
  </si>
  <si>
    <t>https://florauruguaya.org/taxonomias/pascalia-glauca</t>
  </si>
  <si>
    <t>Perezia kingii</t>
  </si>
  <si>
    <t>Fl. Bras. [Martius] 6(3): 380, 1884.</t>
  </si>
  <si>
    <t>https://florauruguaya.org/taxonomias/perezia-kingii</t>
  </si>
  <si>
    <t>Perezia multiflora</t>
  </si>
  <si>
    <t xml:space="preserve"> (Humb. &amp; Bonpl.) Less.</t>
  </si>
  <si>
    <t>Linnaea 5(1): 19, 1830.</t>
  </si>
  <si>
    <t>https://florauruguaya.org/taxonomias/perezia-multiflora</t>
  </si>
  <si>
    <t>Perezia squarrosa</t>
  </si>
  <si>
    <t xml:space="preserve"> (Vahl) Less.</t>
  </si>
  <si>
    <t>Linnaea 5(1): 15, 1830.</t>
  </si>
  <si>
    <t>https://florauruguaya.org/taxonomias/perezia-squarrosa</t>
  </si>
  <si>
    <t>Picrosia longifolia</t>
  </si>
  <si>
    <t>Trans. Linn. Soc. London 16(2): 183, 1830.</t>
  </si>
  <si>
    <t>https://florauruguaya.org/taxonomias/picrosia-longifolia</t>
  </si>
  <si>
    <t>Plectocephalus tweediei</t>
  </si>
  <si>
    <t xml:space="preserve"> (Hook. &amp; Arn.) N.García &amp; Susanna</t>
  </si>
  <si>
    <t>Ann. Bot. [Oxford] 108(2): 277, 2011.</t>
  </si>
  <si>
    <t>https://florauruguaya.org/taxonomias/plectocephalus-tweediei</t>
  </si>
  <si>
    <t>Pluchea oblongifolia</t>
  </si>
  <si>
    <t>Prodr. [A. P. de Candolle] 5: 451, 1836.</t>
  </si>
  <si>
    <t>https://florauruguaya.org/taxonomias/pluchea-oblongifolia</t>
  </si>
  <si>
    <t>Pluchea sagittalis</t>
  </si>
  <si>
    <t>Bol. Soc. Argent. Bot. 3: 36, 1949.</t>
  </si>
  <si>
    <t>Ambientes ruderales, Ambientes urbanos, Bosques ribereños, Algarrobales, Palmares, Pastizales higrófilos, Herbazales hidrófilos</t>
  </si>
  <si>
    <t>https://florauruguaya.org/taxonomias/pluchea-sagittalis</t>
  </si>
  <si>
    <t>Podocoma hieraciifolia</t>
  </si>
  <si>
    <t>Dict. Sci. Nat., ed. 2.  [F. Cuvier] 42: 60, 1826.</t>
  </si>
  <si>
    <t>https://florauruguaya.org/taxonomias/podocoma-hieraciifolia</t>
  </si>
  <si>
    <t>Podocoma hirsuta</t>
  </si>
  <si>
    <t>Fl. Bras. [Martius] 6(3): 15, 1882.</t>
  </si>
  <si>
    <t>Matorrales xerófilos, Pastizales higrófilos, Herbazales hidrófilos</t>
  </si>
  <si>
    <t>https://florauruguaya.org/taxonomias/podocoma-hirsuta</t>
  </si>
  <si>
    <t>Podocoma spegazzinii</t>
  </si>
  <si>
    <t>Notas Prelim. Mus. La Plata 1: 327, fig. 3, 1931.</t>
  </si>
  <si>
    <t>https://florauruguaya.org/taxonomias/podocoma-spegazzinii</t>
  </si>
  <si>
    <t>Porophyllum brevifolium</t>
  </si>
  <si>
    <t xml:space="preserve"> (Gillies &amp; D.Don ex Hook. &amp; Arn.) Malme</t>
  </si>
  <si>
    <t>Kongl. Svenska Vetensk.-Akad. Handl. 32(5): 70, 1899.</t>
  </si>
  <si>
    <t>https://florauruguaya.org/taxonomias/porophyllum-brevifolium</t>
  </si>
  <si>
    <t>Porophyllum lanceolatum</t>
  </si>
  <si>
    <t>Prodr. [A. P. de Candolle] 5: 649, 1836.</t>
  </si>
  <si>
    <t>https://florauruguaya.org/taxonomias/porophyllum-lanceolatum</t>
  </si>
  <si>
    <t>Porophyllum linifolium</t>
  </si>
  <si>
    <t xml:space="preserve"> (Ard.) DC.</t>
  </si>
  <si>
    <t>https://florauruguaya.org/taxonomias/porophyllum-linifolium</t>
  </si>
  <si>
    <t>Porophyllum macrolepidium</t>
  </si>
  <si>
    <t>Kongl. Svenska Vetensk.-Akad. Handl. 32(5): 69, 1899.</t>
  </si>
  <si>
    <t>https://florauruguaya.org/taxonomias/porophyllum-macrolepidium</t>
  </si>
  <si>
    <t>Porophyllum obscurum</t>
  </si>
  <si>
    <t xml:space="preserve"> (Spreng.) DC.</t>
  </si>
  <si>
    <t>Prodr. [A. P. de Candolle] 5: 651, 1836.</t>
  </si>
  <si>
    <t>https://florauruguaya.org/taxonomias/porophyllum-obscurum</t>
  </si>
  <si>
    <t>Porophyllum ruderale</t>
  </si>
  <si>
    <t xml:space="preserve"> (Jacq.) Cass.</t>
  </si>
  <si>
    <t>Dict. Sci. Nat., ed. 2.  [F. Cuvier] 43: 56, 1826.</t>
  </si>
  <si>
    <t>Ambientes ruderales, Palmares, Pastizales xerófilos</t>
  </si>
  <si>
    <t>https://florauruguaya.org/taxonomias/porophyllum-ruderale</t>
  </si>
  <si>
    <t>Porophyllum spathulatum</t>
  </si>
  <si>
    <t xml:space="preserve"> C.R.Carneiro &amp; A.A.Schneid.</t>
  </si>
  <si>
    <t>Phytotaxa 173(2): 157, 2014.</t>
  </si>
  <si>
    <t>https://florauruguaya.org/taxonomias/porophyllum-spathulatum</t>
  </si>
  <si>
    <t>Praxelis clematidea</t>
  </si>
  <si>
    <t xml:space="preserve"> (Hieron. ex Kuntze) R.M.King &amp; H.Rob.</t>
  </si>
  <si>
    <t>Phytologia 20: 194, 1970.</t>
  </si>
  <si>
    <t>https://florauruguaya.org/taxonomias/praxelis-clematidea</t>
  </si>
  <si>
    <t>Pseudognaphalium cheiranthifolium</t>
  </si>
  <si>
    <t xml:space="preserve"> (Lam.) Hilliard &amp; B.L.Burtt</t>
  </si>
  <si>
    <t>Bot. J. Linn. Soc. 82(3): 205, 1981.</t>
  </si>
  <si>
    <t>Palmares, Herbazales psamófilos</t>
  </si>
  <si>
    <t>https://florauruguaya.org/taxonomias/pseudognaphalium-cheiranthifolium</t>
  </si>
  <si>
    <t>Pseudognaphalium gaudichaudianum</t>
  </si>
  <si>
    <t xml:space="preserve"> (DC.) Anderb.</t>
  </si>
  <si>
    <t>Opera Bot. 104: 147, 1991.</t>
  </si>
  <si>
    <t>https://florauruguaya.org/taxonomias/pseudognaphalium-gaudichaudianum</t>
  </si>
  <si>
    <t>Pseudognaphalium leucopeplum</t>
  </si>
  <si>
    <t xml:space="preserve"> (Cabrera) Anderb.</t>
  </si>
  <si>
    <t>Matorrales psamófilos</t>
  </si>
  <si>
    <t>https://florauruguaya.org/taxonomias/pseudognaphalium-leucopeplum</t>
  </si>
  <si>
    <t>Pterocaulon alopecuroides</t>
  </si>
  <si>
    <t>Prodr. [A. P. de Candolle] 5: 454, 1836.</t>
  </si>
  <si>
    <t>https://florauruguaya.org/taxonomias/pterocaulon-alopecuroides</t>
  </si>
  <si>
    <t>Pterocaulon angustifolium</t>
  </si>
  <si>
    <t>https://florauruguaya.org/taxonomias/pterocaulon-angustifolium</t>
  </si>
  <si>
    <t>Pterocaulon balansae</t>
  </si>
  <si>
    <t xml:space="preserve"> Chodat</t>
  </si>
  <si>
    <t>Bull. Herb. Boissier ser. 2, 2: 388, 1902.</t>
  </si>
  <si>
    <t>Algarrobales, Palmares, Matorrales mesófilos, Pastizales higrófilos, Herbazales hidrófilos</t>
  </si>
  <si>
    <t>https://florauruguaya.org/taxonomias/pterocaulon-balansae</t>
  </si>
  <si>
    <t>Pterocaulon cordobense</t>
  </si>
  <si>
    <t xml:space="preserve"> Kuntze</t>
  </si>
  <si>
    <t>Revis. Gen. Pl. 3(3): 169, 1898.</t>
  </si>
  <si>
    <t>https://florauruguaya.org/taxonomias/pterocaulon-cordobense</t>
  </si>
  <si>
    <t>Pterocaulon lorentzii</t>
  </si>
  <si>
    <t>Kongl. Svenska Vetensk.-Akad. Handl. 32(5): 55, 1899.</t>
  </si>
  <si>
    <t>https://florauruguaya.org/taxonomias/pterocaulon-lorentzii</t>
  </si>
  <si>
    <t>Pterocaulon polypterum</t>
  </si>
  <si>
    <t>Notas Mus. La Plata, Bot. 17(84): 75, 1954.</t>
  </si>
  <si>
    <t>https://florauruguaya.org/taxonomias/pterocaulon-polypterum</t>
  </si>
  <si>
    <t>Pterocaulon polystachyum</t>
  </si>
  <si>
    <t>Algarrobales, Matorrales mesófilos, Pastizales mesófilos, Pastizales higrófilos, Herbazales psamófilos</t>
  </si>
  <si>
    <t>https://florauruguaya.org/taxonomias/pterocaulon-polystachyum</t>
  </si>
  <si>
    <t>Pterocaulon rugosum</t>
  </si>
  <si>
    <t>Bih. Kongl. Svenska Vetensk.-Akad. Handl. 27(3-12): 16, 1901.</t>
  </si>
  <si>
    <t>https://florauruguaya.org/taxonomias/pterocaulon-rugosum</t>
  </si>
  <si>
    <t>Pterocaulon virgatum</t>
  </si>
  <si>
    <t xml:space="preserve"> (L.) DC.</t>
  </si>
  <si>
    <t>https://florauruguaya.org/taxonomias/pterocaulon-virgatum</t>
  </si>
  <si>
    <t>Radlkoferotoma berroi</t>
  </si>
  <si>
    <t xml:space="preserve"> (Hutch.) R.M.King &amp; H.Rob.</t>
  </si>
  <si>
    <t>Phytologia 21: 401, 1971.</t>
  </si>
  <si>
    <t>https://florauruguaya.org/taxonomias/radlkoferotoma-berroi</t>
  </si>
  <si>
    <t>Radlkoferotoma cistifolium</t>
  </si>
  <si>
    <t xml:space="preserve"> (Less.) Kuntze</t>
  </si>
  <si>
    <t>Revis. Gen. Pl. 1: 358, 1891.</t>
  </si>
  <si>
    <t>https://florauruguaya.org/taxonomias/radlkoferotoma-cistifolium</t>
  </si>
  <si>
    <t>Raulinoreitzia crenulata</t>
  </si>
  <si>
    <t>Phytologia 22: 114, 1971.</t>
  </si>
  <si>
    <t>Bosques ribereños, Matorrales mesófilos, Pastizales xerófilos</t>
  </si>
  <si>
    <t>https://florauruguaya.org/taxonomias/raulinoreitzia-crenulata</t>
  </si>
  <si>
    <t>Raulinoreitzia tremula</t>
  </si>
  <si>
    <t>https://florauruguaya.org/taxonomias/raulinoreitzia-tremula</t>
  </si>
  <si>
    <t>Schkuhria pinnata</t>
  </si>
  <si>
    <t xml:space="preserve"> (Lam.) Kuntze ex Thell.</t>
  </si>
  <si>
    <t>Repert. Spec. Nov. Regni Veg. 11: 308, 1912.</t>
  </si>
  <si>
    <t>Ambientes ruderales, Pastizales xerófilos</t>
  </si>
  <si>
    <t>https://florauruguaya.org/taxonomias/schkuhria-pinnata</t>
  </si>
  <si>
    <t>Schlechtendalia luzulifolia</t>
  </si>
  <si>
    <t>Linnaea 5(2): 243, 1830.</t>
  </si>
  <si>
    <t>https://florauruguaya.org/taxonomias/schlechtendalia-luzulifolia</t>
  </si>
  <si>
    <t>Senecio bonariensis</t>
  </si>
  <si>
    <t>J. Bot. [Hooker] 3: 340, 1841.</t>
  </si>
  <si>
    <t>https://florauruguaya.org/taxonomias/senecio-bonariensis</t>
  </si>
  <si>
    <t>Senecio brasiliensis</t>
  </si>
  <si>
    <t>Linnaea 6(2): 249, 1831.</t>
  </si>
  <si>
    <t>Ambientes ruderales, Palmares, Matorrales xerófilos, Matorrales mesófilos, Matorrales psamófilos, Pastizales mesófilos</t>
  </si>
  <si>
    <t>https://florauruguaya.org/taxonomias/senecio-brasiliensis</t>
  </si>
  <si>
    <t>Senecio ceratophylloides</t>
  </si>
  <si>
    <t>Abh. Königl. Ges. Wiss. Göttingen 24: 206, 1879.</t>
  </si>
  <si>
    <t>https://florauruguaya.org/taxonomias/senecio-ceratophylloides</t>
  </si>
  <si>
    <t>Senecio cisplatinus</t>
  </si>
  <si>
    <t>Brittonia 7: 71, fig. 7, 1950.</t>
  </si>
  <si>
    <t>https://florauruguaya.org/taxonomias/senecio-cisplatinus</t>
  </si>
  <si>
    <t>Senecio crassiflorus</t>
  </si>
  <si>
    <t xml:space="preserve"> (Poir.) DC.</t>
  </si>
  <si>
    <t>Prodr. [A. P. de Candolle] 6: 412, 1838.</t>
  </si>
  <si>
    <t>https://florauruguaya.org/taxonomias/senecio-crassiflorus</t>
  </si>
  <si>
    <t>Senecio grisebachii</t>
  </si>
  <si>
    <t>Fl. Bras. [Martius] 6(3): 313, 1884.</t>
  </si>
  <si>
    <t>Ambientes ruderales, Algarrobales, Matorrales mesófilos, Pastizales xerófilos, Pastizales mesófilos</t>
  </si>
  <si>
    <t>https://florauruguaya.org/taxonomias/senecio-grisebachii</t>
  </si>
  <si>
    <t>Senecio heterotrichius</t>
  </si>
  <si>
    <t>Prodr. [A. P. de Candolle] 6: 419, 1838.</t>
  </si>
  <si>
    <t>https://florauruguaya.org/taxonomias/senecio-heterotrichius</t>
  </si>
  <si>
    <t>Senecio icoglossoides</t>
  </si>
  <si>
    <t>Anales Mus. Nac. Montevideo 6: 394, 1908.</t>
  </si>
  <si>
    <t>https://florauruguaya.org/taxonomias/senecio-icoglossoides</t>
  </si>
  <si>
    <t>Senecio icoglossus</t>
  </si>
  <si>
    <t>Prodr. [A. P. de Candolle] 6: 420, 1838.</t>
  </si>
  <si>
    <t>https://florauruguaya.org/taxonomias/senecio-icoglossus</t>
  </si>
  <si>
    <t>Senecio leptolobus</t>
  </si>
  <si>
    <t>https://florauruguaya.org/taxonomias/senecio-leptolobus</t>
  </si>
  <si>
    <t>Senecio madagascariensis</t>
  </si>
  <si>
    <t xml:space="preserve"> Poir.</t>
  </si>
  <si>
    <t>Encycl. [J. Lamarck &amp; al.] Suppl. 5. 130, 1817.</t>
  </si>
  <si>
    <t>https://florauruguaya.org/taxonomias/senecio-madagascariensis</t>
  </si>
  <si>
    <t>Senecio mattfeldianus</t>
  </si>
  <si>
    <t>Brittonia 7(2): 59, 1950.</t>
  </si>
  <si>
    <t>https://florauruguaya.org/taxonomias/senecio-mattfeldianus</t>
  </si>
  <si>
    <t>Senecio montevidensis</t>
  </si>
  <si>
    <t>Fl. Bras. [Martius] 6(3): 307, 1884.</t>
  </si>
  <si>
    <t>https://florauruguaya.org/taxonomias/senecio-montevidensis</t>
  </si>
  <si>
    <t>Senecio ostenii</t>
  </si>
  <si>
    <t xml:space="preserve"> Mattf.</t>
  </si>
  <si>
    <t>Ostenia 325, pl. 3, 1933.</t>
  </si>
  <si>
    <t>https://florauruguaya.org/taxonomias/senecio-ostenii</t>
  </si>
  <si>
    <t>Senecio oxyphyllus</t>
  </si>
  <si>
    <t>https://florauruguaya.org/taxonomias/senecio-oxyphyllus</t>
  </si>
  <si>
    <t>Senecio pinnatus</t>
  </si>
  <si>
    <t>Encycl. [J. Lamarck &amp; al.] Suppl. 5. 131, 1817.</t>
  </si>
  <si>
    <t>Algarrobales, Pastizales xerófilos</t>
  </si>
  <si>
    <t>https://florauruguaya.org/taxonomias/senecio-pinnatus</t>
  </si>
  <si>
    <t>Senecio platensis</t>
  </si>
  <si>
    <t>Anales Mus. Nac. Montevideo ser. 2, 1: 11, pl. 4, 1904.</t>
  </si>
  <si>
    <t>https://florauruguaya.org/taxonomias/senecio-platensis</t>
  </si>
  <si>
    <t>Senecio pulcher</t>
  </si>
  <si>
    <t>J. Bot. [Hooker] 3: 337, 1841.</t>
  </si>
  <si>
    <t>https://florauruguaya.org/taxonomias/senecio-pulcher</t>
  </si>
  <si>
    <t>Senecio saltensis</t>
  </si>
  <si>
    <t>J. Bot. [Hooker] 3: 338, 1841.</t>
  </si>
  <si>
    <t>https://florauruguaya.org/taxonomias/senecio-saltensis</t>
  </si>
  <si>
    <t>Senecio selloi</t>
  </si>
  <si>
    <t>Ambientes ruderales, Algarrobales, Palmares, Matorrales mesófilos, Pastizales xerófilos, Pastizales mesófilos</t>
  </si>
  <si>
    <t>https://florauruguaya.org/taxonomias/senecio-selloi</t>
  </si>
  <si>
    <t>Senecio tacuaremboensis</t>
  </si>
  <si>
    <t>Anales Mus. Nac. Montevideo 6(3): 402, 1908.</t>
  </si>
  <si>
    <t>https://florauruguaya.org/taxonomias/senecio-tacuaremboensis</t>
  </si>
  <si>
    <t>Senecio tweediei</t>
  </si>
  <si>
    <t>J. Bot. [Hooker] 3: 339, 1841.</t>
  </si>
  <si>
    <t>https://florauruguaya.org/taxonomias/senecio-tweediei</t>
  </si>
  <si>
    <t>Senecio vira-vira</t>
  </si>
  <si>
    <t>Bol. Acad. Nac. Ci. 4: 354, 1882.</t>
  </si>
  <si>
    <t>https://florauruguaya.org/taxonomias/senecio-vira-vira</t>
  </si>
  <si>
    <t>Senecio vulgaris</t>
  </si>
  <si>
    <t>Sp. Pl. [Linnaeus] 2: 867, 1753.</t>
  </si>
  <si>
    <t>Ambientes urbanos, Pastizales mesófilos</t>
  </si>
  <si>
    <t>https://florauruguaya.org/taxonomias/senecio-vulgaris</t>
  </si>
  <si>
    <t>Silybum marianum</t>
  </si>
  <si>
    <t>Fruct. Sem. Pl. 2(3): 378, t. 162, 1791.</t>
  </si>
  <si>
    <t>https://florauruguaya.org/taxonomias/silybum-marianum</t>
  </si>
  <si>
    <t>Smallanthus connatus</t>
  </si>
  <si>
    <t>Phytologia 39: 49, 1978.</t>
  </si>
  <si>
    <t>https://florauruguaya.org/taxonomias/smallanthus-connatus</t>
  </si>
  <si>
    <t>Solidago chilensis</t>
  </si>
  <si>
    <t xml:space="preserve"> Meyen</t>
  </si>
  <si>
    <t>Reise Erde 1: 311, 1834.</t>
  </si>
  <si>
    <t>Ambientes ruderales, Ambientes urbanos, Algarrobales, Palmares, Matorrales mesófilos, Pastizales mesófilos, Pastizales higrófilos, Herbazales hidrófilos</t>
  </si>
  <si>
    <t>https://florauruguaya.org/taxonomias/solidago-chilensis</t>
  </si>
  <si>
    <t>Soliva anthemifolia</t>
  </si>
  <si>
    <t xml:space="preserve"> (Juss.) Sweet</t>
  </si>
  <si>
    <t>Hort. Brit. [Sweet] 243, 1826.</t>
  </si>
  <si>
    <t>https://florauruguaya.org/taxonomias/soliva-anthemifolia</t>
  </si>
  <si>
    <t>Soliva macrocephala</t>
  </si>
  <si>
    <t>Notas Mus. La Plata, Bot. 14: 137, 1949.</t>
  </si>
  <si>
    <t>Ambientes ruderales, Algarrobales, Herbazales halófilos</t>
  </si>
  <si>
    <t>https://florauruguaya.org/taxonomias/soliva-macrocephala</t>
  </si>
  <si>
    <t>Soliva sessilis</t>
  </si>
  <si>
    <t>Syst. Veg. Fl. Peruv. Chil. 1: 215, 1798.</t>
  </si>
  <si>
    <t>Ambientes ruderales, Ambientes urbanos, Palmares, Pastizales xerófilos, Pastizales mesófilos</t>
  </si>
  <si>
    <t>https://florauruguaya.org/taxonomias/soliva-sessilis</t>
  </si>
  <si>
    <t>Soliva stolonifera</t>
  </si>
  <si>
    <t xml:space="preserve"> (Brot.) Sweet</t>
  </si>
  <si>
    <t>Hort. Brit. [Sweet] 243, 1827.</t>
  </si>
  <si>
    <t>https://florauruguaya.org/taxonomias/soliva-stolonifera</t>
  </si>
  <si>
    <t>Sommerfeltia cabrerae</t>
  </si>
  <si>
    <t xml:space="preserve"> Chebat.</t>
  </si>
  <si>
    <t>Hickenia 1(43): 233, 1981.</t>
  </si>
  <si>
    <t>https://florauruguaya.org/taxonomias/sommerfeltia-cabrerae</t>
  </si>
  <si>
    <t>Sommerfeltia spinulosa</t>
  </si>
  <si>
    <t>https://florauruguaya.org/taxonomias/sommerfeltia-spinulosa</t>
  </si>
  <si>
    <t>Sonchus asper</t>
  </si>
  <si>
    <t xml:space="preserve"> (L.) Hill</t>
  </si>
  <si>
    <t>Herb. Brit. [Hill] 1: 47, 1769.</t>
  </si>
  <si>
    <t>https://florauruguaya.org/taxonomias/sonchus-asper</t>
  </si>
  <si>
    <t>Sonchus oleraceus</t>
  </si>
  <si>
    <t>Sp. Pl. [Linnaeus] 2: 794, 1753.</t>
  </si>
  <si>
    <t>https://florauruguaya.org/taxonomias/sonchus-oleraceus</t>
  </si>
  <si>
    <t>Stenachaenium campestre</t>
  </si>
  <si>
    <t>J. Bot. 16: 79, 1878.</t>
  </si>
  <si>
    <t>https://florauruguaya.org/taxonomias/stenachaenium-campestre</t>
  </si>
  <si>
    <t>Stenachaenium megapotamicum</t>
  </si>
  <si>
    <t>Fl. Bras. [Martius] 6(3): 105, 1882.</t>
  </si>
  <si>
    <t>Bosques higrófilos, Palmares, Matorrales mesófilos, Matorrales psamófilos, Pastizales mesófilos, Pastizales higrófilos, Herbazales hidrófilos</t>
  </si>
  <si>
    <t>https://florauruguaya.org/taxonomias/stenachaenium-megapotamicum</t>
  </si>
  <si>
    <t>Stenachaenium riedelii</t>
  </si>
  <si>
    <t>J. Bot. 16: 78, 1878.</t>
  </si>
  <si>
    <t>https://florauruguaya.org/taxonomias/stenachaenium-riedelii</t>
  </si>
  <si>
    <t>Stenocephalum megapotamicum</t>
  </si>
  <si>
    <t xml:space="preserve"> (Spreng.) Sch.Bip.</t>
  </si>
  <si>
    <t>Jahresber. Pollichia 20-21: 388, 1863.</t>
  </si>
  <si>
    <t>Matorrales xerófilos, Pastizales xerófilos, Pastizales mesófilos</t>
  </si>
  <si>
    <t>https://florauruguaya.org/taxonomias/stenocephalum-megapotamicum</t>
  </si>
  <si>
    <t>Stevia aristata</t>
  </si>
  <si>
    <t xml:space="preserve"> D.Don ex Hook. &amp; Arn.</t>
  </si>
  <si>
    <t>Compan. Bot. Mag. 1: 238, 1836.</t>
  </si>
  <si>
    <t>https://florauruguaya.org/taxonomias/stevia-aristata</t>
  </si>
  <si>
    <t>Stevia cinerascens</t>
  </si>
  <si>
    <t xml:space="preserve"> Sch.Bip. ex Baker</t>
  </si>
  <si>
    <t>Fl. Bras. [Martius] 6(2): 209, 1876.</t>
  </si>
  <si>
    <t>https://florauruguaya.org/taxonomias/stevia-cinerascens</t>
  </si>
  <si>
    <t>Stevia congesta</t>
  </si>
  <si>
    <t>https://florauruguaya.org/taxonomias/stevia-congesta</t>
  </si>
  <si>
    <t>Stevia entreriensis</t>
  </si>
  <si>
    <t>Bot. Jahrb. Syst. 22(4-5): 739, 1897.</t>
  </si>
  <si>
    <t>https://florauruguaya.org/taxonomias/stevia-entreriensis</t>
  </si>
  <si>
    <t>Stevia gratioloides</t>
  </si>
  <si>
    <t>https://florauruguaya.org/taxonomias/stevia-gratioloides</t>
  </si>
  <si>
    <t>Stevia multiaristata</t>
  </si>
  <si>
    <t>Syst. Veg., ed. 16 [Sprengel] 3: 449, 1826.</t>
  </si>
  <si>
    <t>https://florauruguaya.org/taxonomias/stevia-multiaristata</t>
  </si>
  <si>
    <t>Stevia saturejifolia</t>
  </si>
  <si>
    <t>Linnaea 25(3): 291, 1852.</t>
  </si>
  <si>
    <t>Matorrales psamófilos, Pastizales xerófilos, Herbazales psamófilos</t>
  </si>
  <si>
    <t>https://florauruguaya.org/taxonomias/stevia-saturejifolia</t>
  </si>
  <si>
    <t>Stevia selloi</t>
  </si>
  <si>
    <t xml:space="preserve"> (Spreng.) Sch.Bip. ex Baker</t>
  </si>
  <si>
    <t>https://florauruguaya.org/taxonomias/stevia-selloi</t>
  </si>
  <si>
    <t>Symphyotrichum graminifolium</t>
  </si>
  <si>
    <t xml:space="preserve"> (Spreng.) G.L.Nesom</t>
  </si>
  <si>
    <t>Phytologia 77(3): 283, 1995.</t>
  </si>
  <si>
    <t>https://florauruguaya.org/taxonomias/symphyotrichum-graminifolium</t>
  </si>
  <si>
    <t>Symphyotrichum regnellii</t>
  </si>
  <si>
    <t xml:space="preserve"> (Baker) G.L.Nesom</t>
  </si>
  <si>
    <t>Phytologia 77(3): 291, 1995.</t>
  </si>
  <si>
    <t>https://florauruguaya.org/taxonomias/symphyotrichum-regnellii</t>
  </si>
  <si>
    <t>Symphyotrichum squamatum</t>
  </si>
  <si>
    <t>Phytologia 77(3): 292, 1995.</t>
  </si>
  <si>
    <t>Ambientes ruderales, Ambientes urbanos, Bosques ribereños, Bosques higrófilos, Algarrobales, Palmares, Matorrales mesófilos, Pastizales xerófilos, Pastizales mesófilos, Pastizales higrófilos, Herbazales psamófilos</t>
  </si>
  <si>
    <t>https://florauruguaya.org/taxonomias/symphyotrichum-squamatum</t>
  </si>
  <si>
    <t>Tagetes minuta</t>
  </si>
  <si>
    <t>Sp. Pl. [Linnaeus] 2: 887, 1753.</t>
  </si>
  <si>
    <t>Ambientes ruderales, Pastizales xerófilos, Herbazales psamófilos</t>
  </si>
  <si>
    <t>https://florauruguaya.org/taxonomias/tagetes-minuta</t>
  </si>
  <si>
    <t>Tagetes ostenii</t>
  </si>
  <si>
    <t xml:space="preserve"> Hicken</t>
  </si>
  <si>
    <t>Physis [Buenos Aires] 1: 181, 1913.</t>
  </si>
  <si>
    <t>https://florauruguaya.org/taxonomias/tagetes-ostenii</t>
  </si>
  <si>
    <t>Tanacetum vulgare</t>
  </si>
  <si>
    <t>Sp. Pl. [Linnaeus] 2: 844, 1753.</t>
  </si>
  <si>
    <t>https://florauruguaya.org/taxonomias/tanacetum-vulgare</t>
  </si>
  <si>
    <t>Taraxacum laevigatum</t>
  </si>
  <si>
    <t>Cat. Pl. Horti Monsp. 149, 1813.</t>
  </si>
  <si>
    <t>https://florauruguaya.org/taxonomias/taraxacum-laevigatum</t>
  </si>
  <si>
    <t>Taraxacum officinale</t>
  </si>
  <si>
    <t xml:space="preserve"> F.H.Wigg.</t>
  </si>
  <si>
    <t>Prim. Fl. Holsat. 56, 1780.</t>
  </si>
  <si>
    <t>https://florauruguaya.org/taxonomias/taraxacum-officinale</t>
  </si>
  <si>
    <t>Tessaria absinthioides</t>
  </si>
  <si>
    <t xml:space="preserve"> (Hook. &amp; Arn.) DC.</t>
  </si>
  <si>
    <t>Prodr. [A. P. de Candolle] 5: 457, 1836.</t>
  </si>
  <si>
    <t>https://florauruguaya.org/taxonomias/tessaria-absinthioides</t>
  </si>
  <si>
    <t>Tessaria dodonaeifolia</t>
  </si>
  <si>
    <t xml:space="preserve"> (Hook. &amp; Arn.) Cabrera</t>
  </si>
  <si>
    <t>Lilloa 4: 184, 1939.</t>
  </si>
  <si>
    <t>https://florauruguaya.org/taxonomias/tessaria-dodonaeifolia</t>
  </si>
  <si>
    <t>Tessaria integrifolia</t>
  </si>
  <si>
    <t>Syst. Veg. Fl. Peruv. Chil. 1: 213, 1798.</t>
  </si>
  <si>
    <t>https://florauruguaya.org/taxonomias/tessaria-integrifolia</t>
  </si>
  <si>
    <t>Thelesperma megapotamicum</t>
  </si>
  <si>
    <t>Revis. Gen. Pl. 3(3): 182, 1898.</t>
  </si>
  <si>
    <t>https://florauruguaya.org/taxonomias/thelesperma-megapotamicum</t>
  </si>
  <si>
    <t>Tragopogon porrifolius</t>
  </si>
  <si>
    <t>Sp. Pl. [Linnaeus] 2: 789, 1753.</t>
  </si>
  <si>
    <t>https://florauruguaya.org/taxonomias/tragopogon-porrifolius</t>
  </si>
  <si>
    <t>Trichocline cisplatina</t>
  </si>
  <si>
    <t xml:space="preserve"> E.Pasini &amp; M.R.Ritter</t>
  </si>
  <si>
    <t>Phytotaxa 42: 20, figs. 1-3, 2012.</t>
  </si>
  <si>
    <t>https://florauruguaya.org/taxonomias/trichocline-cisplatina</t>
  </si>
  <si>
    <t>Trichocline heterophylla</t>
  </si>
  <si>
    <t>Linnaea 5(2): 289, 1830.</t>
  </si>
  <si>
    <t>https://florauruguaya.org/taxonomias/trichocline-heterophylla</t>
  </si>
  <si>
    <t>Trichocline humilis</t>
  </si>
  <si>
    <t>Linnaea 5(2): 288, 1830.</t>
  </si>
  <si>
    <t>https://florauruguaya.org/taxonomias/trichocline-humilis</t>
  </si>
  <si>
    <t>Trichocline incana</t>
  </si>
  <si>
    <t>Dict. Sci. Nat., ed. 2.  [F. Cuvier] 55: 216, 1828.</t>
  </si>
  <si>
    <t>Palmares, Pastizales xerófilos, Herbazales psamófilos</t>
  </si>
  <si>
    <t>https://florauruguaya.org/taxonomias/trichocline-incana</t>
  </si>
  <si>
    <t>Trichocline maxima</t>
  </si>
  <si>
    <t>Linnaea 5(2): 290, 1830.</t>
  </si>
  <si>
    <t>https://florauruguaya.org/taxonomias/trichocline-maxima</t>
  </si>
  <si>
    <t>Trichocline minuana</t>
  </si>
  <si>
    <t xml:space="preserve"> E.Pasini</t>
  </si>
  <si>
    <t>Rodriguésia 71: 2, 2020.</t>
  </si>
  <si>
    <t>https://florauruguaya.org/taxonomias/trichocline-minuana</t>
  </si>
  <si>
    <t>Tripleurospermum inodorum</t>
  </si>
  <si>
    <t xml:space="preserve"> (L.) Sch.Bip.</t>
  </si>
  <si>
    <t>Tanaceteen 32, 1844.</t>
  </si>
  <si>
    <t>https://florauruguaya.org/taxonomias/tripleurospermum-inodorum</t>
  </si>
  <si>
    <t>Trixis divaricata</t>
  </si>
  <si>
    <t xml:space="preserve"> (Kunth) Spreng.</t>
  </si>
  <si>
    <t>Syst. Veg., ed. 16 [Sprengel] 3: 501, 1826.</t>
  </si>
  <si>
    <t>https://florauruguaya.org/taxonomias/trixis-divaricata</t>
  </si>
  <si>
    <t>Trixis lessingii</t>
  </si>
  <si>
    <t>Prodr. [A. P. de Candolle] 7(1): 70, 1838.</t>
  </si>
  <si>
    <t>https://florauruguaya.org/taxonomias/trixis-lessingii</t>
  </si>
  <si>
    <t>Trixis nobilis</t>
  </si>
  <si>
    <t xml:space="preserve"> (Vell.) Katinas</t>
  </si>
  <si>
    <t>Darwiniana 34(1-4): 74, 1996.</t>
  </si>
  <si>
    <t>Bosques ribereños, Matorrales xerófilos, Pastizales xerófilos, Pastizales higrófilos</t>
  </si>
  <si>
    <t>https://florauruguaya.org/taxonomias/trixis-nobilis</t>
  </si>
  <si>
    <t>Trixis pallida</t>
  </si>
  <si>
    <t>Linnaea 5(1): 30, 1830.</t>
  </si>
  <si>
    <t>Matorrales xerófilos, Herbazales psamófilos</t>
  </si>
  <si>
    <t>https://florauruguaya.org/taxonomias/trixis-pallida</t>
  </si>
  <si>
    <t>Trixis praestans</t>
  </si>
  <si>
    <t>Revista Mus. La Plata, Secc. Bot. 1: 61, 1936.</t>
  </si>
  <si>
    <t>Bosques serranos, Bosques de quebradas, Bosques ribereños, Bosques psamófilos, Algarrobales, Palmares, Matorrales xerófilos, Matorrales mesófilos, Matorrales psamófilos</t>
  </si>
  <si>
    <t>https://florauruguaya.org/taxonomias/trixis-praestans</t>
  </si>
  <si>
    <t>Urolepis hecatantha</t>
  </si>
  <si>
    <t>Phytologia 21: 305, 1971.</t>
  </si>
  <si>
    <t>https://florauruguaya.org/taxonomias/urolepis-hecatantha</t>
  </si>
  <si>
    <t>Urospermum picroides</t>
  </si>
  <si>
    <t xml:space="preserve"> (L.) Scop. ex F.W.Schmidt</t>
  </si>
  <si>
    <t>Samml. Phys.-Oekon. Aufsatze 1: 275, 1795.</t>
  </si>
  <si>
    <t>https://florauruguaya.org/taxonomias/urospermum-picroides</t>
  </si>
  <si>
    <t>Verbesina encelioides</t>
  </si>
  <si>
    <t xml:space="preserve"> (Cav.) Benth. &amp; Hook.f. ex A.Gray</t>
  </si>
  <si>
    <t>Bot. California [W.H.Brewer] 1: 350, 1876.</t>
  </si>
  <si>
    <t>https://florauruguaya.org/taxonomias/verbesina-encelioides</t>
  </si>
  <si>
    <t>Verbesina subcordata</t>
  </si>
  <si>
    <t>Prodr. [A. P. de Candolle] 5: 614, 1836.</t>
  </si>
  <si>
    <t>Ambientes ruderales, Bosques serranos, Bosques de quebradas, Bosques ribereños, Algarrobales, Matorrales mesófilos</t>
  </si>
  <si>
    <t>https://florauruguaya.org/taxonomias/verbesina-subcordata</t>
  </si>
  <si>
    <t>Vernonanthura chamaedrys</t>
  </si>
  <si>
    <t>Phytologia 73(2): 69, 1992.</t>
  </si>
  <si>
    <t>https://florauruguaya.org/taxonomias/vernonanthura-chamaedrys</t>
  </si>
  <si>
    <t>Vernonanthura montevidensis</t>
  </si>
  <si>
    <t>Phytologia 73(2): 72, 1992.</t>
  </si>
  <si>
    <t>https://florauruguaya.org/taxonomias/vernonanthura-montevidensis</t>
  </si>
  <si>
    <t>Vernonanthura nudiflora</t>
  </si>
  <si>
    <t>Ambientes ruderales, Pastizales higrófilos</t>
  </si>
  <si>
    <t>https://florauruguaya.org/taxonomias/vernonanthura-nudiflora</t>
  </si>
  <si>
    <t>Vernonanthura pseudolinearifolia</t>
  </si>
  <si>
    <t xml:space="preserve"> (Hieron.) A.J.Vega &amp; Dematt.</t>
  </si>
  <si>
    <t>Bol. Soc. Argent. Bot. 46(3-4): 370, 2011.</t>
  </si>
  <si>
    <t>https://florauruguaya.org/taxonomias/vernonanthura-pseudolinearifolia</t>
  </si>
  <si>
    <t>Vernonia echioides</t>
  </si>
  <si>
    <t>Linnaea 4(2): 278, 1829.</t>
  </si>
  <si>
    <t>https://florauruguaya.org/taxonomias/vernonia-echioides</t>
  </si>
  <si>
    <t>Vernonia incana</t>
  </si>
  <si>
    <t>Linnaea 4(2): 277, 1829.</t>
  </si>
  <si>
    <t>https://florauruguaya.org/taxonomias/vernonia-incana</t>
  </si>
  <si>
    <t>Xanthium spinosum</t>
  </si>
  <si>
    <t>Sp. Pl. [Linnaeus] 2: 987, 1753.</t>
  </si>
  <si>
    <t>https://florauruguaya.org/taxonomias/xanthium-spinosum</t>
  </si>
  <si>
    <t>Xanthium strumarium</t>
  </si>
  <si>
    <t>Ambientes ruderales, Ambientes urbanos, Algarrobales, Palmares, Herbazales psamófilos</t>
  </si>
  <si>
    <t>https://florauruguaya.org/taxonomias/xanthium-strumarium</t>
  </si>
  <si>
    <t>Youngia japonica</t>
  </si>
  <si>
    <t>Prodr. [A. P. de Candolle] 7(1): 194, 1838.</t>
  </si>
  <si>
    <t>https://florauruguaya.org/taxonomias/youngia-japonica</t>
  </si>
  <si>
    <t>Convolvulaceae</t>
  </si>
  <si>
    <t>Aniseia argentina</t>
  </si>
  <si>
    <t xml:space="preserve"> (N.E.Br.) O&amp;#39;Donell</t>
  </si>
  <si>
    <t>Lilloa 23: 473, 1950.</t>
  </si>
  <si>
    <t>Bosques ribereños, Matorrales mesófilos, Herbazales hidrófilos</t>
  </si>
  <si>
    <t>https://florauruguaya.org/taxonomias/aniseia-argentina</t>
  </si>
  <si>
    <t>Convolvulus arvensis</t>
  </si>
  <si>
    <t>Sp. Pl. [Linnaeus] 1: 153, 1753.</t>
  </si>
  <si>
    <t>https://florauruguaya.org/taxonomias/convolvulus-arvensis</t>
  </si>
  <si>
    <t>Convolvulus crenatifolius</t>
  </si>
  <si>
    <t>Fl. Peruv. [Ruiz &amp; Pavon] 2: 10, t.118a, 1799.</t>
  </si>
  <si>
    <t>Bosques serranos, Bosques ribereños, Algarrobales, Matorrales xerófilos, Matorrales mesófilos</t>
  </si>
  <si>
    <t>https://florauruguaya.org/taxonomias/convolvulus-crenatifolius</t>
  </si>
  <si>
    <t>Convolvulus hermanniae</t>
  </si>
  <si>
    <t xml:space="preserve"> L&amp;#39;Hér.</t>
  </si>
  <si>
    <t>Stirp. Nov. 67, t. 33, 1786.</t>
  </si>
  <si>
    <t>Ambientes ruderales, Palmares, Matorrales xerófilos, Matorrales mesófilos, Pastizales xerófilos</t>
  </si>
  <si>
    <t>https://florauruguaya.org/taxonomias/convolvulus-hermanniae</t>
  </si>
  <si>
    <t>Convolvulus laciniatus</t>
  </si>
  <si>
    <t xml:space="preserve"> Desr.</t>
  </si>
  <si>
    <t>Encycl. [J. Lamarck &amp; al.] 3(2): 546, 1792.</t>
  </si>
  <si>
    <t>https://florauruguaya.org/taxonomias/convolvulus-laciniatus</t>
  </si>
  <si>
    <t>Convolvulus selloi</t>
  </si>
  <si>
    <t xml:space="preserve"> Meisn.</t>
  </si>
  <si>
    <t>Fl. Bras. [Martius] 7: 314, 1869.</t>
  </si>
  <si>
    <t>https://florauruguaya.org/taxonomias/convolvulus-selloi</t>
  </si>
  <si>
    <t>Convolvulus sepium</t>
  </si>
  <si>
    <t>https://florauruguaya.org/taxonomias/convolvulus-sepium</t>
  </si>
  <si>
    <t>Convolvulus soldanella</t>
  </si>
  <si>
    <t>Sp. Pl. [Linnaeus] 1: 159, 1753.</t>
  </si>
  <si>
    <t>https://florauruguaya.org/taxonomias/convolvulus-soldanella</t>
  </si>
  <si>
    <t>Cressa truxillensis</t>
  </si>
  <si>
    <t>Nov. Gen. Sp. [H.B.K.] 3: 93 (ed. f.), 1819.</t>
  </si>
  <si>
    <t>https://florauruguaya.org/taxonomias/cressa-truxillensis</t>
  </si>
  <si>
    <t>Cuscuta campestris</t>
  </si>
  <si>
    <t xml:space="preserve"> Yunck.</t>
  </si>
  <si>
    <t>Mem. Torrey Bot. Club 18: 138, 1932.</t>
  </si>
  <si>
    <t>https://florauruguaya.org/taxonomias/cuscuta-campestris</t>
  </si>
  <si>
    <t>Cuscuta indecora</t>
  </si>
  <si>
    <t xml:space="preserve"> Choisy</t>
  </si>
  <si>
    <t>Mém. Soc. Phys. Genève 9(2): 278, t. 3, f. 5, 1842.</t>
  </si>
  <si>
    <t>https://florauruguaya.org/taxonomias/cuscuta-indecora</t>
  </si>
  <si>
    <t>Cuscuta obtusiflora</t>
  </si>
  <si>
    <t>Nov. Gen. Sp. [H.B.K.] 3(10): 122, [ed. qto.], 1819.</t>
  </si>
  <si>
    <t>https://florauruguaya.org/taxonomias/cuscuta-obtusiflora</t>
  </si>
  <si>
    <t>Cuscuta platyloba</t>
  </si>
  <si>
    <t xml:space="preserve"> Progel</t>
  </si>
  <si>
    <t>Fl. Bras. [Martius] 7: 381, 1871.</t>
  </si>
  <si>
    <t>Ambientes ruderales, Bosques higrófilos, Pastizales higrófilos, Herbazales hidrófilos</t>
  </si>
  <si>
    <t>https://florauruguaya.org/taxonomias/cuscuta-platyloba</t>
  </si>
  <si>
    <t>Cuscuta suaveolens</t>
  </si>
  <si>
    <t xml:space="preserve"> Ser.</t>
  </si>
  <si>
    <t>Ann. Sci. Phys. Nat. Lyon 3: 519, 1840.</t>
  </si>
  <si>
    <t>https://florauruguaya.org/taxonomias/cuscuta-suaveolens</t>
  </si>
  <si>
    <t>Cuscuta taimensis</t>
  </si>
  <si>
    <t xml:space="preserve"> P.P.A.Ferreira &amp; Dettke</t>
  </si>
  <si>
    <t>Brittonia 66(3): 269, 2014.</t>
  </si>
  <si>
    <t>https://florauruguaya.org/taxonomias/cuscuta-taimensis</t>
  </si>
  <si>
    <t>Cuscuta xanthochortos</t>
  </si>
  <si>
    <t xml:space="preserve"> Mart. ex Engelm.</t>
  </si>
  <si>
    <t>Trans. Acad. Sci. St. Louis 1: 486, 1859.</t>
  </si>
  <si>
    <t>https://florauruguaya.org/taxonomias/cuscuta-xanthochortos</t>
  </si>
  <si>
    <t>Dichondra macrocalyx</t>
  </si>
  <si>
    <t>Fl. Bras. [Martius] 7: 358, 1869.</t>
  </si>
  <si>
    <t>https://florauruguaya.org/taxonomias/dichondra-macrocalyx</t>
  </si>
  <si>
    <t>Dichondra microcalyx</t>
  </si>
  <si>
    <t xml:space="preserve"> (Hallier f.) Fabris</t>
  </si>
  <si>
    <t>Fl. Prov. Buenos Aires 5: 74, 1965.</t>
  </si>
  <si>
    <t>Ambientes ruderales, Bosques serranos, Ambientes urbanos, Bosques de quebradas, Bosques ribereños, Bosques psamófilos, Algarrobales, Palmares, Matorrales xerófilos, Matorrales mesófilos, Matorrales psamófilos, Pastizales xerófilos, Pastizales mesófilos, Herbazales psamófilos</t>
  </si>
  <si>
    <t>https://florauruguaya.org/taxonomias/dichondra-microcalyx</t>
  </si>
  <si>
    <t>Dichondra sericea</t>
  </si>
  <si>
    <t>Prodr. [O. P. Swartz] 54, 1788.</t>
  </si>
  <si>
    <t>Matorrales xerófilos, Pastizales xerófilos, Pastizales mesófilos, Herbazales psamófilos</t>
  </si>
  <si>
    <t>https://florauruguaya.org/taxonomias/dichondra-sericea</t>
  </si>
  <si>
    <t>Distimake dissectus</t>
  </si>
  <si>
    <t xml:space="preserve"> (Jacq.) A.R.Simões &amp; Staples</t>
  </si>
  <si>
    <t>Bot. J. Linn. Soc. 183(4): 574, 2017.</t>
  </si>
  <si>
    <t>https://florauruguaya.org/taxonomias/distimake-dissectus</t>
  </si>
  <si>
    <t>Evolvulus glomeratus</t>
  </si>
  <si>
    <t xml:space="preserve"> Nees &amp; Mart.</t>
  </si>
  <si>
    <t>Nova Acta Phys.-Med. Acad. Caes. Leop.-Carol. Nat. Cur. 11(1): 81, 1823.</t>
  </si>
  <si>
    <t>https://florauruguaya.org/taxonomias/evolvulus-glomeratus</t>
  </si>
  <si>
    <t>Evolvulus sericeus</t>
  </si>
  <si>
    <t>Prodr. [O. P. Swartz] 55, 1788.</t>
  </si>
  <si>
    <t>Algarrobales, Palmares, Matorrales xerófilos, Pastizales xerófilos, Pastizales mesófilos, Herbazales psamófilos</t>
  </si>
  <si>
    <t>https://florauruguaya.org/taxonomias/evolvulus-sericeus</t>
  </si>
  <si>
    <t>Ipomoea alba</t>
  </si>
  <si>
    <t>Sp. Pl. [Linnaeus] 1: 161, 1753.</t>
  </si>
  <si>
    <t>https://florauruguaya.org/taxonomias/ipomoea-alba</t>
  </si>
  <si>
    <t>Ipomoea bonariensis</t>
  </si>
  <si>
    <t>Bot. Mag. 65(2:12): t. 3665, 1838.</t>
  </si>
  <si>
    <t>https://florauruguaya.org/taxonomias/ipomoea-bonariensis</t>
  </si>
  <si>
    <t>Ipomoea cairica</t>
  </si>
  <si>
    <t xml:space="preserve"> (L.) Sweet</t>
  </si>
  <si>
    <t>Hort. Brit. [Sweet] 287, 1826.</t>
  </si>
  <si>
    <t>Ambientes ruderales, Bosques serranos, Ambientes urbanos, Bosques ribereños, Bosques psamófilos, Algarrobales, Palmares, Matorrales mesófilos, Matorrales psamófilos, Herbazales hidrófilos</t>
  </si>
  <si>
    <t>https://florauruguaya.org/taxonomias/ipomoea-cairica</t>
  </si>
  <si>
    <t>Ipomoea carnea</t>
  </si>
  <si>
    <t>Enum. Syst. Pl. 13, 1760.</t>
  </si>
  <si>
    <t>https://florauruguaya.org/taxonomias/ipomoea-carnea</t>
  </si>
  <si>
    <t>Ipomoea delphinioides</t>
  </si>
  <si>
    <t>Mém. Soc. Phys. Genève 8(1): 53, 1838.</t>
  </si>
  <si>
    <t>https://florauruguaya.org/taxonomias/ipomoea-delphinioides</t>
  </si>
  <si>
    <t>Ipomoea fimbriosepala</t>
  </si>
  <si>
    <t>Prodr. [A. P. de Candolle] 9: 359, 1845.</t>
  </si>
  <si>
    <t>https://florauruguaya.org/taxonomias/ipomoea-fimbriosepala</t>
  </si>
  <si>
    <t>Ipomoea grandifolia</t>
  </si>
  <si>
    <t xml:space="preserve"> (Dammer) O&amp;#39;Donell</t>
  </si>
  <si>
    <t>Arq. Mus. Paranaense 9: 222, 1952.</t>
  </si>
  <si>
    <t>https://florauruguaya.org/taxonomias/ipomoea-grandifolia</t>
  </si>
  <si>
    <t>Ipomoea indica</t>
  </si>
  <si>
    <t xml:space="preserve"> (Burm.) Merr.</t>
  </si>
  <si>
    <t>Interpr. Herb. Amboin. 445, 1917.</t>
  </si>
  <si>
    <t>Ambientes ruderales, Ambientes urbanos, Bosques ribereños</t>
  </si>
  <si>
    <t>https://florauruguaya.org/taxonomias/ipomoea-indica</t>
  </si>
  <si>
    <t>Ipomoea indivisa</t>
  </si>
  <si>
    <t xml:space="preserve"> (Vell.) Hallier f.</t>
  </si>
  <si>
    <t>Meded. Rijks-Herb. 46: 20, 1922.</t>
  </si>
  <si>
    <t>Ambientes ruderales, Bosques ribereños, Matorrales mesófilos</t>
  </si>
  <si>
    <t>https://florauruguaya.org/taxonomias/ipomoea-indivisa</t>
  </si>
  <si>
    <t>Ipomoea malvaeoides</t>
  </si>
  <si>
    <t>Fl. Bras. [Martius] 7: 251, 1869.</t>
  </si>
  <si>
    <t>https://florauruguaya.org/taxonomias/ipomoea-malvaeoides</t>
  </si>
  <si>
    <t>Ipomoea megapotamica</t>
  </si>
  <si>
    <t>Prodr. [A. P. de Candolle] 9: 375, 1845.</t>
  </si>
  <si>
    <t>https://florauruguaya.org/taxonomias/ipomoea-megapotamica</t>
  </si>
  <si>
    <t>Ipomoea nil</t>
  </si>
  <si>
    <t xml:space="preserve"> (L.) Roth</t>
  </si>
  <si>
    <t>Catal. Bot. 1: 36, 1797.</t>
  </si>
  <si>
    <t>https://florauruguaya.org/taxonomias/ipomoea-nil</t>
  </si>
  <si>
    <t>Ipomoea nitida</t>
  </si>
  <si>
    <t>Symb. Fl. Argent. 264, 1879.</t>
  </si>
  <si>
    <t>https://florauruguaya.org/taxonomias/ipomoea-nitida</t>
  </si>
  <si>
    <t>Ipomoea platensis</t>
  </si>
  <si>
    <t xml:space="preserve"> Herb. ex Ker Gawl.</t>
  </si>
  <si>
    <t>Bot. Reg. 4: t. 333, 1818.</t>
  </si>
  <si>
    <t>Herbazales halófilos, Herbazales hidrófilos</t>
  </si>
  <si>
    <t>https://florauruguaya.org/taxonomias/ipomoea-platensis</t>
  </si>
  <si>
    <t>Ipomoea purpurea</t>
  </si>
  <si>
    <t>Bot. Abh. Beobacht. 27, 1787.</t>
  </si>
  <si>
    <t>https://florauruguaya.org/taxonomias/ipomoea-purpurea</t>
  </si>
  <si>
    <t>Ipomoea tacuaremboensis</t>
  </si>
  <si>
    <t>Anales Mus. Nac. Montevideo 7: 195, 1911.</t>
  </si>
  <si>
    <t>https://florauruguaya.org/taxonomias/ipomoea-tacuaremboensis</t>
  </si>
  <si>
    <t>Ipomoea uruguayensis</t>
  </si>
  <si>
    <t>Fl. Bras. [Martius] 7: 272, 1869.</t>
  </si>
  <si>
    <t>https://florauruguaya.org/taxonomias/ipomoea-uruguayensis</t>
  </si>
  <si>
    <t>Cordiaceae</t>
  </si>
  <si>
    <t>Cordia americana</t>
  </si>
  <si>
    <t xml:space="preserve"> (L.) Gottschling &amp; J.S.Mill.</t>
  </si>
  <si>
    <t>Syst. Bot. 31(2): 364, 2006.</t>
  </si>
  <si>
    <t>https://florauruguaya.org/taxonomias/cordia-americana</t>
  </si>
  <si>
    <t>Cordia ecalyculata</t>
  </si>
  <si>
    <t>Fl. Flumin. 96, 1829.</t>
  </si>
  <si>
    <t>https://florauruguaya.org/taxonomias/cordia-ecalyculata</t>
  </si>
  <si>
    <t>Varronia curassavica</t>
  </si>
  <si>
    <t>Enum. Syst. Pl. 14, 1760.</t>
  </si>
  <si>
    <t>Bosques serranos, Bosques psamófilos, Palmares, Matorrales psamófilos, Pastizales xerófilos</t>
  </si>
  <si>
    <t>https://florauruguaya.org/taxonomias/varronia-curassavica</t>
  </si>
  <si>
    <t>Varronia dichotoma</t>
  </si>
  <si>
    <t>Fl. Peruv. [Ruiz &amp; Pavon] 2: 23, 1799.</t>
  </si>
  <si>
    <t>https://florauruguaya.org/taxonomias/varronia-dichotoma</t>
  </si>
  <si>
    <t>Varronia paucidentata</t>
  </si>
  <si>
    <t xml:space="preserve"> (Fresen.) Friesen</t>
  </si>
  <si>
    <t>Bull. Soc. Bot. Genève 24: 173, 1933.</t>
  </si>
  <si>
    <t>https://florauruguaya.org/taxonomias/varronia-paucidentata</t>
  </si>
  <si>
    <t>Crassulaceae</t>
  </si>
  <si>
    <t>Crassula caudiculata</t>
  </si>
  <si>
    <t xml:space="preserve"> Bacigalupo &amp; Rossow</t>
  </si>
  <si>
    <t>Hickenia 2(3): 9, 1983.</t>
  </si>
  <si>
    <t>https://florauruguaya.org/taxonomias/crassula-caudiculata</t>
  </si>
  <si>
    <t>Crassula connata</t>
  </si>
  <si>
    <t xml:space="preserve"> (Ruiz &amp; Pav.) A.Berger</t>
  </si>
  <si>
    <t>Nat. Pflanzenfam., ed. 2 [Engler &amp; Prantl] 18a: 389, 1930.</t>
  </si>
  <si>
    <t>https://florauruguaya.org/taxonomias/crassula-connata</t>
  </si>
  <si>
    <t>Crassula drummondii</t>
  </si>
  <si>
    <t xml:space="preserve"> (Torr. &amp; A.Gray) Fedde</t>
  </si>
  <si>
    <t>Bot. Jahresber. [Just] 31(1): 829, 1904.</t>
  </si>
  <si>
    <t>https://florauruguaya.org/taxonomias/crassula-drummondii</t>
  </si>
  <si>
    <t>Crassula longipes</t>
  </si>
  <si>
    <t xml:space="preserve"> (Rose) M.Bywater &amp; Wickens</t>
  </si>
  <si>
    <t>Kew Bull. 39(4): 712, 1984.</t>
  </si>
  <si>
    <t>https://florauruguaya.org/taxonomias/crassula-longipes</t>
  </si>
  <si>
    <t>Crassula multicava</t>
  </si>
  <si>
    <t>Ill. Hort. 9: misc. 40, 1862.</t>
  </si>
  <si>
    <t>https://florauruguaya.org/taxonomias/crassula-multicava</t>
  </si>
  <si>
    <t>Crassula peduncularis</t>
  </si>
  <si>
    <t xml:space="preserve"> (Sm.) F.Meigen</t>
  </si>
  <si>
    <t>Bot. Jahrb. Syst. 17(3-4): 239, 1893.</t>
  </si>
  <si>
    <t>Algarrobales, Palmares, Pastizales xerófilos, Herbazales halófilos, Herbazales hidrófilos</t>
  </si>
  <si>
    <t>https://florauruguaya.org/taxonomias/crassula-peduncularis</t>
  </si>
  <si>
    <t>Crassula tillaea</t>
  </si>
  <si>
    <t xml:space="preserve"> Lest.-Garl.</t>
  </si>
  <si>
    <t>Fl. Jersey 87, 1903.</t>
  </si>
  <si>
    <t>https://florauruguaya.org/taxonomias/crassula-tillaea</t>
  </si>
  <si>
    <t>Kalanchoe delagoensis</t>
  </si>
  <si>
    <t xml:space="preserve"> Eckl. &amp; Zeyh.</t>
  </si>
  <si>
    <t>Enum. Pl. Afric. Austral. [Ecklon &amp; Zeyher] 3: 305, 1837.</t>
  </si>
  <si>
    <t>https://florauruguaya.org/taxonomias/kalanchoe-delagoensis</t>
  </si>
  <si>
    <t>Cruciferae</t>
  </si>
  <si>
    <t>Arabidopsis thaliana</t>
  </si>
  <si>
    <t xml:space="preserve"> (L.) Heynh.</t>
  </si>
  <si>
    <t>Fl. Sachsen 538, 1842.</t>
  </si>
  <si>
    <t>https://florauruguaya.org/taxonomias/arabidopsis-thaliana</t>
  </si>
  <si>
    <t>Brassica nigra</t>
  </si>
  <si>
    <t xml:space="preserve"> (L.) W.D.J.Koch</t>
  </si>
  <si>
    <t>Deutschl. Fl. (Röhling), ed. 3. 4: 713, 1833.</t>
  </si>
  <si>
    <t>https://florauruguaya.org/taxonomias/brassica-nigra</t>
  </si>
  <si>
    <t>Brassica rapa</t>
  </si>
  <si>
    <t>Sp. Pl. [Linnaeus] 2: 666, 1753.</t>
  </si>
  <si>
    <t>https://florauruguaya.org/taxonomias/brassica-rapa</t>
  </si>
  <si>
    <t>Cakile maritima</t>
  </si>
  <si>
    <t xml:space="preserve"> Scop.</t>
  </si>
  <si>
    <t>Fl. Carniol., ed. 2. 2: 35, 1771.</t>
  </si>
  <si>
    <t>https://florauruguaya.org/taxonomias/cakile-maritima</t>
  </si>
  <si>
    <t>Camelina sativa</t>
  </si>
  <si>
    <t xml:space="preserve"> (L.) Crantz</t>
  </si>
  <si>
    <t>Stirp. Austr. Fasc. 1: 18, 1762.</t>
  </si>
  <si>
    <t>https://florauruguaya.org/taxonomias/camelina-sativa</t>
  </si>
  <si>
    <t>Capsella bursa-pastoris</t>
  </si>
  <si>
    <t xml:space="preserve"> (L.) Medik.</t>
  </si>
  <si>
    <t>Pfl.-Gatt. 85, 1792.</t>
  </si>
  <si>
    <t>Ambientes ruderales, Ambientes urbanos, Algarrobales, Palmares</t>
  </si>
  <si>
    <t>https://florauruguaya.org/taxonomias/capsella-bursa-pastoris</t>
  </si>
  <si>
    <t>Cardamine bonariensis</t>
  </si>
  <si>
    <t>Syn. Pl. [Persoon] 2(1): 195, 1806.</t>
  </si>
  <si>
    <t>https://florauruguaya.org/taxonomias/cardamine-bonariensis</t>
  </si>
  <si>
    <t>Cardamine chenopodiifolia</t>
  </si>
  <si>
    <t>https://florauruguaya.org/taxonomias/cardamine-chenopodiifolia</t>
  </si>
  <si>
    <t>Cardamine hirsuta</t>
  </si>
  <si>
    <t>Sp. Pl. [Linnaeus] 2: 655, 1753.</t>
  </si>
  <si>
    <t>https://florauruguaya.org/taxonomias/cardamine-hirsuta</t>
  </si>
  <si>
    <t>Descurainia erodiifolia</t>
  </si>
  <si>
    <t xml:space="preserve"> (Phil.) Prantl ex Reiche</t>
  </si>
  <si>
    <t>Anales Univ. Chile 90: 149, 1895.</t>
  </si>
  <si>
    <t>https://florauruguaya.org/taxonomias/descurainia-erodiifolia</t>
  </si>
  <si>
    <t>Diplotaxis tenuifolia</t>
  </si>
  <si>
    <t>Syst. Nat. [Candolle] 2: 632, 1821.</t>
  </si>
  <si>
    <t>https://florauruguaya.org/taxonomias/diplotaxis-tenuifolia</t>
  </si>
  <si>
    <t>Exhalimolobos weddellii</t>
  </si>
  <si>
    <t xml:space="preserve"> (E.Fourn.) Al-Shehbaz &amp; C.D.Bailey</t>
  </si>
  <si>
    <t>Syst. Bot. 32(1): 148, 2007.</t>
  </si>
  <si>
    <t>Bosques ribereños, Herbazales halófilos</t>
  </si>
  <si>
    <t>https://florauruguaya.org/taxonomias/exhalimolobos-weddellii</t>
  </si>
  <si>
    <t>Hirschfeldia incana</t>
  </si>
  <si>
    <t xml:space="preserve"> (L.) Lagr.-Foss.</t>
  </si>
  <si>
    <t>Fl. Tarn Garonne 19, 1847.</t>
  </si>
  <si>
    <t>https://florauruguaya.org/taxonomias/hirschfeldia-incana</t>
  </si>
  <si>
    <t>Lepidium auriculatum</t>
  </si>
  <si>
    <t xml:space="preserve"> Regel &amp; Körn.</t>
  </si>
  <si>
    <t>Index Seminum [St.Petersburg (Petropolitanus)] 51, 1857.</t>
  </si>
  <si>
    <t>https://florauruguaya.org/taxonomias/lepidium-auriculatum</t>
  </si>
  <si>
    <t>Lepidium bonariense</t>
  </si>
  <si>
    <t>Sp. Pl. [Linnaeus] 2: 645, 1753.</t>
  </si>
  <si>
    <t>https://florauruguaya.org/taxonomias/lepidium-bonariense</t>
  </si>
  <si>
    <t>Lepidium didymum</t>
  </si>
  <si>
    <t>Mant. Pl. 92, 1767.</t>
  </si>
  <si>
    <t>https://florauruguaya.org/taxonomias/lepidium-didymum</t>
  </si>
  <si>
    <t>Lepidium draba</t>
  </si>
  <si>
    <t>https://florauruguaya.org/taxonomias/lepidium-draba</t>
  </si>
  <si>
    <t>Lepidium rhytidocarpum</t>
  </si>
  <si>
    <t xml:space="preserve"> (Hook.) Al-Shehbaz</t>
  </si>
  <si>
    <t>Novon 12(1): 9, 2002.</t>
  </si>
  <si>
    <t>https://florauruguaya.org/taxonomias/lepidium-rhytidocarpum</t>
  </si>
  <si>
    <t>Lepidium serratum</t>
  </si>
  <si>
    <t xml:space="preserve"> (Poir.) Al-Shehbaz</t>
  </si>
  <si>
    <t>Matorrales xerófilos, Pastizales mesófilos</t>
  </si>
  <si>
    <t>https://florauruguaya.org/taxonomias/lepidium-serratum</t>
  </si>
  <si>
    <t>Lepidium spicatum</t>
  </si>
  <si>
    <t xml:space="preserve"> Desv.</t>
  </si>
  <si>
    <t>J. Bot. Agric. 3(4): 178, 1815.</t>
  </si>
  <si>
    <t>https://florauruguaya.org/taxonomias/lepidium-spicatum</t>
  </si>
  <si>
    <t>Lobularia maritima</t>
  </si>
  <si>
    <t xml:space="preserve"> (L.) Desv.</t>
  </si>
  <si>
    <t>J. Bot. Agric. 3(4): 162, 1815.</t>
  </si>
  <si>
    <t>https://florauruguaya.org/taxonomias/lobularia-maritima</t>
  </si>
  <si>
    <t>Lunaria annua</t>
  </si>
  <si>
    <t>Sp. Pl. [Linnaeus] 2: 653, 1753.</t>
  </si>
  <si>
    <t>https://florauruguaya.org/taxonomias/lunaria-annua</t>
  </si>
  <si>
    <t>Nasturtium officinale</t>
  </si>
  <si>
    <t xml:space="preserve"> W.T.Aiton</t>
  </si>
  <si>
    <t>Hort. Kew., ed. 2 [W.T. Aiton] 4: 110, 1812.</t>
  </si>
  <si>
    <t>Ambientes ruderales, Ambientes urbanos, Herbazales hidrófilos</t>
  </si>
  <si>
    <t>https://florauruguaya.org/taxonomias/nasturtium-officinale</t>
  </si>
  <si>
    <t>Physaria mendocina</t>
  </si>
  <si>
    <t xml:space="preserve"> (Phil.) O&amp;#39;Kane &amp; Al-Shehbaz</t>
  </si>
  <si>
    <t>Novon 14(2): 197, 2004.</t>
  </si>
  <si>
    <t>https://florauruguaya.org/taxonomias/physaria-mendocina</t>
  </si>
  <si>
    <t>Raphanus raphanistrum</t>
  </si>
  <si>
    <t>Sp. Pl. [Linnaeus] 2: 669, 1753.</t>
  </si>
  <si>
    <t>https://florauruguaya.org/taxonomias/raphanus-raphanistrum</t>
  </si>
  <si>
    <t>Raphanus sativus</t>
  </si>
  <si>
    <t>https://florauruguaya.org/taxonomias/raphanus-sativus</t>
  </si>
  <si>
    <t>Rapistrum rugosum</t>
  </si>
  <si>
    <t xml:space="preserve"> (L.) All.</t>
  </si>
  <si>
    <t>Fl. Pedem. 1: 257, 1785.</t>
  </si>
  <si>
    <t>Ambientes ruderales, Ambientes urbanos, Algarrobales, Pastizales xerófilos</t>
  </si>
  <si>
    <t>https://florauruguaya.org/taxonomias/rapistrum-rugosum</t>
  </si>
  <si>
    <t>Rorippa bonariensis</t>
  </si>
  <si>
    <t xml:space="preserve"> (Poir.) Macloskie</t>
  </si>
  <si>
    <t>Rep. Princeton Univ. Exped. Patagonia, Botany 8(1): 434, 1905.</t>
  </si>
  <si>
    <t>https://florauruguaya.org/taxonomias/rorippa-bonariensis</t>
  </si>
  <si>
    <t>Rorippa burkartii</t>
  </si>
  <si>
    <t xml:space="preserve"> (Mart.-Laborde) Al-Shehbaz</t>
  </si>
  <si>
    <t>Fl. Vasc. Argent. 8: 89, 2012.</t>
  </si>
  <si>
    <t>https://florauruguaya.org/taxonomias/rorippa-burkartii</t>
  </si>
  <si>
    <t>Rorippa hilariana</t>
  </si>
  <si>
    <t xml:space="preserve"> (Walp.) Cabrera</t>
  </si>
  <si>
    <t>Man. Fl. Alrededores Buenos Aires 231, 1953.</t>
  </si>
  <si>
    <t>https://florauruguaya.org/taxonomias/rorippa-hilariana</t>
  </si>
  <si>
    <t>Sinapis arvensis</t>
  </si>
  <si>
    <t>Sp. Pl. [Linnaeus] 2: 668, 1753.</t>
  </si>
  <si>
    <t>https://florauruguaya.org/taxonomias/sinapis-arvensis</t>
  </si>
  <si>
    <t>Sisymbrium irio</t>
  </si>
  <si>
    <t>Sp. Pl. [Linnaeus] 2: 659, 1753.</t>
  </si>
  <si>
    <t>https://florauruguaya.org/taxonomias/sisymbrium-irio</t>
  </si>
  <si>
    <t>Sisymbrium officinale</t>
  </si>
  <si>
    <t xml:space="preserve"> (L.) Scop.</t>
  </si>
  <si>
    <t>Fl. Carniol., ed. 2. 2: 26, 1771.</t>
  </si>
  <si>
    <t>https://florauruguaya.org/taxonomias/sisymbrium-officinale</t>
  </si>
  <si>
    <t>Tomostima australis</t>
  </si>
  <si>
    <t xml:space="preserve"> (Hook.f.) Al-Shehbaz, M.Koch &amp; Jordon-Thaden</t>
  </si>
  <si>
    <t>Taxon 61(5): 951, 2012.</t>
  </si>
  <si>
    <t>https://florauruguaya.org/taxonomias/tomostima-australis</t>
  </si>
  <si>
    <t>Cucurbitaceae</t>
  </si>
  <si>
    <t>Abobra tenuifolia</t>
  </si>
  <si>
    <t xml:space="preserve"> (Gillies ex Hook. &amp; Arn.) Cogn.</t>
  </si>
  <si>
    <t>Mem. Couronnes Autres Mem. Acad. Roy. Sci. Belgique 28: 69, 1877.</t>
  </si>
  <si>
    <t>Bosques serranos, Algarrobales</t>
  </si>
  <si>
    <t>https://florauruguaya.org/taxonomias/abobra-tenuifolia</t>
  </si>
  <si>
    <t>Apodanthera linearis</t>
  </si>
  <si>
    <t xml:space="preserve"> (Cogn.) Mart.Crov.</t>
  </si>
  <si>
    <t>Notul. Syst. (Paris) 15: 46, 1954.</t>
  </si>
  <si>
    <t>https://florauruguaya.org/taxonomias/apodanthera-linearis</t>
  </si>
  <si>
    <t>Cayaponia bonariensis</t>
  </si>
  <si>
    <t xml:space="preserve"> (Mill.) Mart.Crov.</t>
  </si>
  <si>
    <t>Notul. Syst. (Paris) 15: 53, 1954.</t>
  </si>
  <si>
    <t>Bosques serranos, Ambientes urbanos, Bosques ribereños, Algarrobales, Palmares, Matorrales mesófilos</t>
  </si>
  <si>
    <t>https://florauruguaya.org/taxonomias/cayaponia-bonariensis</t>
  </si>
  <si>
    <t>Cayaponia citrullifolia</t>
  </si>
  <si>
    <t xml:space="preserve"> (Griseb.) Cogn. ex Griseb.</t>
  </si>
  <si>
    <t>Abh. Königl. Ges. Wiss. Göttingen 24: 135, 1879.</t>
  </si>
  <si>
    <t>https://florauruguaya.org/taxonomias/cayaponia-citrullifolia</t>
  </si>
  <si>
    <t>Cayaponia martiana</t>
  </si>
  <si>
    <t xml:space="preserve"> (Cogn.) Cogn.</t>
  </si>
  <si>
    <t>Monogr. Phan. [A.DC. &amp; C.DC.] 3: 777, 1881.</t>
  </si>
  <si>
    <t>https://florauruguaya.org/taxonomias/cayaponia-martiana</t>
  </si>
  <si>
    <t>Cayaponia podantha</t>
  </si>
  <si>
    <t xml:space="preserve"> Cogn.</t>
  </si>
  <si>
    <t>Monogr. Phan. [A.DC. &amp; C.DC.] 3: 753, 1881.</t>
  </si>
  <si>
    <t>https://florauruguaya.org/taxonomias/cayaponia-podantha</t>
  </si>
  <si>
    <t>Ceratosanthes multiloba</t>
  </si>
  <si>
    <t>Mem. Couronnes Autres Mem. Acad. Roy. Sci. Belgique 28: 29, 1877.</t>
  </si>
  <si>
    <t>https://florauruguaya.org/taxonomias/ceratosanthes-multiloba</t>
  </si>
  <si>
    <t>Cucurbita maxima</t>
  </si>
  <si>
    <t xml:space="preserve"> Duchesne</t>
  </si>
  <si>
    <t>Encycl. [J. Lamarck &amp; al.] 2(1): 151, 1786.</t>
  </si>
  <si>
    <t>https://florauruguaya.org/taxonomias/cucurbita-maxima</t>
  </si>
  <si>
    <t>Cucurbitella asperata</t>
  </si>
  <si>
    <t xml:space="preserve"> (Gillies ex Hook. &amp; Arn.) Walp.</t>
  </si>
  <si>
    <t>Repert. Bot. Syst. [Walpers] 6: 50, 1846.</t>
  </si>
  <si>
    <t>Algarrobales, Matorrales mesófilos</t>
  </si>
  <si>
    <t>https://florauruguaya.org/taxonomias/cucurbitella-asperata</t>
  </si>
  <si>
    <t>Cyclanthera hystrix</t>
  </si>
  <si>
    <t xml:space="preserve"> (Gillies) Arn.</t>
  </si>
  <si>
    <t>J. Bot. [Hooker] 3: 280, 1841.</t>
  </si>
  <si>
    <t>https://florauruguaya.org/taxonomias/cyclanthera-hystrix</t>
  </si>
  <si>
    <t>Lagenaria siceraria</t>
  </si>
  <si>
    <t xml:space="preserve"> (Molina) Standl.</t>
  </si>
  <si>
    <t>Publ. Field Mus. Nat. Hist., Bot. Ser. 3(3): 435, 1930.</t>
  </si>
  <si>
    <t>https://florauruguaya.org/taxonomias/lagenaria-siceraria</t>
  </si>
  <si>
    <t>Sicyos polyacanthos</t>
  </si>
  <si>
    <t>Fl. Bras. [Martius] 6(4): 107, 1878.</t>
  </si>
  <si>
    <t>https://florauruguaya.org/taxonomias/sicyos-polyacanthos</t>
  </si>
  <si>
    <t>Cyatheaceae</t>
  </si>
  <si>
    <t>Cyathea atrovirens</t>
  </si>
  <si>
    <t xml:space="preserve"> (Langsd. &amp; Fisch.) Domin</t>
  </si>
  <si>
    <t>Pteridophyta 262, 1929.</t>
  </si>
  <si>
    <t>https://florauruguaya.org/taxonomias/cyathea-atrovirens</t>
  </si>
  <si>
    <t>Cyperaceae</t>
  </si>
  <si>
    <t>Abildgaardia ovata</t>
  </si>
  <si>
    <t xml:space="preserve"> (Burm.f.) Kral</t>
  </si>
  <si>
    <t>Sida 4(2): 72, 1971.</t>
  </si>
  <si>
    <t>Algarrobales, Palmares, Pastizales xerófilos</t>
  </si>
  <si>
    <t>https://florauruguaya.org/taxonomias/abildgaardia-ovata</t>
  </si>
  <si>
    <t>Bolboschoenus robustus</t>
  </si>
  <si>
    <t xml:space="preserve"> (Pursh) Soják</t>
  </si>
  <si>
    <t>Čas. Nár. Mus., Odd. Přír. 141(1-2): 63, 1972.</t>
  </si>
  <si>
    <t>https://florauruguaya.org/taxonomias/bolboeschoenus-robustus</t>
  </si>
  <si>
    <t>Bulbostylis brevifolia</t>
  </si>
  <si>
    <t xml:space="preserve"> Palla</t>
  </si>
  <si>
    <t>Denkschr. Kaiserl. Akad. Wiss., Wien. Math.-Naturwiss. Kl. 79: 178, 1908.</t>
  </si>
  <si>
    <t>https://florauruguaya.org/taxonomias/bulbostylis-brevifolia</t>
  </si>
  <si>
    <t>Bulbostylis communis</t>
  </si>
  <si>
    <t xml:space="preserve"> M.G.López &amp; D.A.Simpson</t>
  </si>
  <si>
    <t>Kew Bull. 67(2): 226, 2012.</t>
  </si>
  <si>
    <t>https://florauruguaya.org/taxonomias/bulbostylis-communis</t>
  </si>
  <si>
    <t>Bulbostylis contracta</t>
  </si>
  <si>
    <t xml:space="preserve"> (Kük. ex Osten) M.G.López &amp; D.A.Simpson</t>
  </si>
  <si>
    <t>Kew Bull. 67(2): 231, 2012.</t>
  </si>
  <si>
    <t>https://florauruguaya.org/taxonomias/bulbostylis-contracta</t>
  </si>
  <si>
    <t>Bulbostylis juncoides</t>
  </si>
  <si>
    <t xml:space="preserve"> (Vahl) Kük.</t>
  </si>
  <si>
    <t>Anales Mus. Nac. Montevideo ser. 2 (3): 187, 1931.</t>
  </si>
  <si>
    <t>https://florauruguaya.org/taxonomias/bulbostylis-juncoides</t>
  </si>
  <si>
    <t>Bulbostylis sphaerolepis</t>
  </si>
  <si>
    <t xml:space="preserve"> (Boeckeler) C.B.Clarke</t>
  </si>
  <si>
    <t>Bull. Herb. Boissier Sér. 2(3): 1018, 1903.</t>
  </si>
  <si>
    <t>https://florauruguaya.org/taxonomias/bulbostylis-sphaerolepis</t>
  </si>
  <si>
    <t>Carex bonariensis</t>
  </si>
  <si>
    <t xml:space="preserve"> Desf. ex Poir.</t>
  </si>
  <si>
    <t>Encycl. [J. Lamarck &amp; al.] Suppl. 3. 250, 1813.</t>
  </si>
  <si>
    <t>Palmares, Pastizales mesófilos, Pastizales higrófilos</t>
  </si>
  <si>
    <t>https://florauruguaya.org/taxonomias/carex-bonariensis</t>
  </si>
  <si>
    <t>Carex brasiliensis</t>
  </si>
  <si>
    <t>Voy. Distr. Diam. 1: 369, 1833.</t>
  </si>
  <si>
    <t>https://florauruguaya.org/taxonomias/carex-brasiliensis</t>
  </si>
  <si>
    <t>Carex brongniartii</t>
  </si>
  <si>
    <t>Enum. Pl. [Kunth] 2: 380, 1837.</t>
  </si>
  <si>
    <t>https://florauruguaya.org/taxonomias/carex-brongniartii</t>
  </si>
  <si>
    <t>Carex catharinensis</t>
  </si>
  <si>
    <t xml:space="preserve"> Boeckeler</t>
  </si>
  <si>
    <t>Allg. Bot. Z. Syst. 2: 191, 1896.</t>
  </si>
  <si>
    <t>https://florauruguaya.org/taxonomias/carex-catharinensis</t>
  </si>
  <si>
    <t>Carex chilensis</t>
  </si>
  <si>
    <t>Voy. Monde, Phan. Phan.: 156, 1833.</t>
  </si>
  <si>
    <t>https://florauruguaya.org/taxonomias/carex-chilensis</t>
  </si>
  <si>
    <t>Carex divisa</t>
  </si>
  <si>
    <t xml:space="preserve"> Huds.</t>
  </si>
  <si>
    <t>Fl. Angl. [Hudson] 348, 1762.</t>
  </si>
  <si>
    <t>https://florauruguaya.org/taxonomias/carex-divisa</t>
  </si>
  <si>
    <t>Carex divulsa</t>
  </si>
  <si>
    <t xml:space="preserve"> Stokes</t>
  </si>
  <si>
    <t>Bot. Arr. Brit. Pl., ed. 2. 2: 1035, 1787.</t>
  </si>
  <si>
    <t>https://florauruguaya.org/taxonomias/carex-divulsa-copy</t>
  </si>
  <si>
    <t>Carex feddeana</t>
  </si>
  <si>
    <t xml:space="preserve"> Pfeiff.</t>
  </si>
  <si>
    <t>Repert. Spec. Nov. Regni Veg. 17: 30, 1921.</t>
  </si>
  <si>
    <t>https://florauruguaya.org/taxonomias/carex-feddeana</t>
  </si>
  <si>
    <t>Carex fossa</t>
  </si>
  <si>
    <t xml:space="preserve"> G.A.Wheeler</t>
  </si>
  <si>
    <t>Darwiniana 40(1-4): 205, 2002.</t>
  </si>
  <si>
    <t>https://florauruguaya.org/taxonomias/carex-fossa</t>
  </si>
  <si>
    <t>Carex gibertii</t>
  </si>
  <si>
    <t>Sida 17: 475, 1996.</t>
  </si>
  <si>
    <t>https://florauruguaya.org/taxonomias/carex-gibertii</t>
  </si>
  <si>
    <t>Carex herteri</t>
  </si>
  <si>
    <t>Sida 17: 471, 1996.</t>
  </si>
  <si>
    <t>https://florauruguaya.org/taxonomias/carex-herteri</t>
  </si>
  <si>
    <t>Carex meridionalis</t>
  </si>
  <si>
    <t xml:space="preserve"> (Kük.) Herter</t>
  </si>
  <si>
    <t>Revista Sudamer. Bot. 9: 162, 1953.</t>
  </si>
  <si>
    <t>https://florauruguaya.org/taxonomias/carex-meridionalis</t>
  </si>
  <si>
    <t>Carex pedicularis</t>
  </si>
  <si>
    <t xml:space="preserve"> Jim.Mejías &amp; Naczi</t>
  </si>
  <si>
    <t>Bot. J. Linn. Soc. 196(2): 208, 2021.</t>
  </si>
  <si>
    <t>https://florauruguaya.org/taxonomias/carex-pedicularis</t>
  </si>
  <si>
    <t>Carex phalaroides</t>
  </si>
  <si>
    <t>Enum. Pl. [Kunth] 2: 482, 1837.</t>
  </si>
  <si>
    <t>Algarrobales, Palmares, Pastizales xerófilos, Pastizales mesófilos, Pastizales higrófilos</t>
  </si>
  <si>
    <t>https://florauruguaya.org/taxonomias/carex-phalaroides</t>
  </si>
  <si>
    <t>Carex polysticha</t>
  </si>
  <si>
    <t>Vidensk. Meddel. Naturhist. Foren. Kjøbenhavn 157, 1869.</t>
  </si>
  <si>
    <t>https://florauruguaya.org/taxonomias/carex-polysticha</t>
  </si>
  <si>
    <t>Carex rupicola</t>
  </si>
  <si>
    <t xml:space="preserve"> (Pedersen) G.A.Wheeler</t>
  </si>
  <si>
    <t>Hickenia 2(39): 180, 1996.</t>
  </si>
  <si>
    <t>https://florauruguaya.org/taxonomias/carex-rupicola</t>
  </si>
  <si>
    <t>Carex sellowiana</t>
  </si>
  <si>
    <t>Linnaea 10(1): 117, 1835.</t>
  </si>
  <si>
    <t>Bosques serranos, Bosques ribereños, Bosques psamófilos, Algarrobales, Palmares</t>
  </si>
  <si>
    <t>https://florauruguaya.org/taxonomias/carex-sellowiana</t>
  </si>
  <si>
    <t>Carex sororia</t>
  </si>
  <si>
    <t>Enum. Pl. [Kunth] 2: 379, 1837.</t>
  </si>
  <si>
    <t>Ambientes urbanos, Pastizales mesófilos, Pastizales higrófilos</t>
  </si>
  <si>
    <t>https://florauruguaya.org/taxonomias/carex-sororia</t>
  </si>
  <si>
    <t>Carex tweedieana</t>
  </si>
  <si>
    <t>J. Bot. [Hooker] 2: 398, 1840.</t>
  </si>
  <si>
    <t>https://florauruguaya.org/taxonomias/carex-tweedieana</t>
  </si>
  <si>
    <t>Carex uruguensis</t>
  </si>
  <si>
    <t>Bot. Jahrb. Syst. 7(3): 277, 1886.</t>
  </si>
  <si>
    <t>https://florauruguaya.org/taxonomias/carex-uruguensis</t>
  </si>
  <si>
    <t>Carex vixdentata</t>
  </si>
  <si>
    <t xml:space="preserve"> (Kük.) G.A.Wheeler</t>
  </si>
  <si>
    <t>Aliso 12: 98, 1988.</t>
  </si>
  <si>
    <t>https://florauruguaya.org/taxonomias/carex-vixdentata</t>
  </si>
  <si>
    <t>Carex x otrubae</t>
  </si>
  <si>
    <t xml:space="preserve"> Podp.</t>
  </si>
  <si>
    <t>Spisy Přír. Fak. Masarykovy Univ. 12: 15, 1922.</t>
  </si>
  <si>
    <t>https://florauruguaya.org/taxonomias/carex-x-otrubae</t>
  </si>
  <si>
    <t>Cladium mariscus</t>
  </si>
  <si>
    <t xml:space="preserve"> (L.) Pohl</t>
  </si>
  <si>
    <t>Tent. Fl. Bohem. 1: 32, 1810.</t>
  </si>
  <si>
    <t>https://florauruguaya.org/taxonomias/cladium-mariscus</t>
  </si>
  <si>
    <t>Cyperus aggregatus</t>
  </si>
  <si>
    <t xml:space="preserve"> (Willd.) Endl.</t>
  </si>
  <si>
    <t>Cat. Horti Vindob. 1: 93, 1842.</t>
  </si>
  <si>
    <t>Ambientes ruderales, Palmares, Matorrales xerófilos, Pastizales xerófilos, Pastizales mesófilos, Herbazales psamófilos</t>
  </si>
  <si>
    <t>https://florauruguaya.org/taxonomias/cyperus-aggregatus</t>
  </si>
  <si>
    <t>Cyperus articulatus</t>
  </si>
  <si>
    <t>Sp. Pl. [Linnaeus] 1: 44, 1753.</t>
  </si>
  <si>
    <t>https://florauruguaya.org/taxonomias/cyperus-articulatus</t>
  </si>
  <si>
    <t>Cyperus barrosianus</t>
  </si>
  <si>
    <t>Revista Sudamer. Bot. 9(5): 145, 1953.</t>
  </si>
  <si>
    <t>https://florauruguaya.org/taxonomias/cyperus-barrosianus</t>
  </si>
  <si>
    <t>Cyperus berroi</t>
  </si>
  <si>
    <t xml:space="preserve"> (C.B.Clarke) Barros</t>
  </si>
  <si>
    <t>Darwiniana 6: 600, 1944.</t>
  </si>
  <si>
    <t>https://florauruguaya.org/taxonomias/cyperus-berroi</t>
  </si>
  <si>
    <t>Cyperus blepharoleptos</t>
  </si>
  <si>
    <t xml:space="preserve"> Steud.</t>
  </si>
  <si>
    <t>Syn. Pl. Glumac. [Steudel] 2(7): 28, 1854.</t>
  </si>
  <si>
    <t>https://florauruguaya.org/taxonomias/cyperus-blepharoleptos</t>
  </si>
  <si>
    <t>Cyperus brasiliensis</t>
  </si>
  <si>
    <t xml:space="preserve"> (Kunth) Bauters</t>
  </si>
  <si>
    <t>Phytotaxa 166(1): 37, 2014.</t>
  </si>
  <si>
    <t>https://florauruguaya.org/taxonomias/cyperus-brasiliensis</t>
  </si>
  <si>
    <t>Cyperus brevifolius</t>
  </si>
  <si>
    <t xml:space="preserve"> (Rottb.) Endl. ex Hassk.</t>
  </si>
  <si>
    <t>Cat. Hort. Bot. Bogor. (Hasskarl) 24, 1844.</t>
  </si>
  <si>
    <t>https://florauruguaya.org/taxonomias/cyperus-brevifolius</t>
  </si>
  <si>
    <t>Cyperus byssaceus</t>
  </si>
  <si>
    <t xml:space="preserve"> Pereira-Silva</t>
  </si>
  <si>
    <t>Pl. Ecol. Evol. 153(3): 451, 2020.</t>
  </si>
  <si>
    <t>https://florauruguaya.org/taxonomias/cyperus-byssaceus</t>
  </si>
  <si>
    <t>Cyperus difformis</t>
  </si>
  <si>
    <t>Cent. Pl. II. 6: 1756.</t>
  </si>
  <si>
    <t>https://florauruguaya.org/taxonomias/cyperus-difformis</t>
  </si>
  <si>
    <t>Cyperus entrerianus</t>
  </si>
  <si>
    <t>Flora 61: 139, 1878.</t>
  </si>
  <si>
    <t>https://florauruguaya.org/taxonomias/cyperus-entrerianus</t>
  </si>
  <si>
    <t>Cyperus eragrostis</t>
  </si>
  <si>
    <t>Tabl. Encycl. 1: 146, 1791.</t>
  </si>
  <si>
    <t>Ambientes ruderales, Algarrobales, Palmares, Pastizales higrófilos</t>
  </si>
  <si>
    <t>https://florauruguaya.org/taxonomias/cyperus-eragrostis</t>
  </si>
  <si>
    <t>Cyperus esculentus</t>
  </si>
  <si>
    <t>Sp. Pl. [Linnaeus] 1: 45, 1753.</t>
  </si>
  <si>
    <t>https://florauruguaya.org/taxonomias/cyperus-esculentus</t>
  </si>
  <si>
    <t>Cyperus felipponei</t>
  </si>
  <si>
    <t xml:space="preserve"> Kük.</t>
  </si>
  <si>
    <t>Pflanzenr. [Engler] 4(20): 213, 1936.</t>
  </si>
  <si>
    <t>https://florauruguaya.org/taxonomias/cyperus-felipponei</t>
  </si>
  <si>
    <t>Cyperus flavecens</t>
  </si>
  <si>
    <t>Sp. Pl. [Linnaeus] 1: 46, 1753.</t>
  </si>
  <si>
    <t>https://florauruguaya.org/taxonomias/cyperus-flavecens</t>
  </si>
  <si>
    <t>Cyperus fraternus</t>
  </si>
  <si>
    <t>Enum. Pl. [Kunth] 2: 42, 1837.</t>
  </si>
  <si>
    <t>https://florauruguaya.org/taxonomias/cyperus-fraternus</t>
  </si>
  <si>
    <t>Cyperus giganteus</t>
  </si>
  <si>
    <t>Enum. Pl. [Vahl] 2: 364, 1805.</t>
  </si>
  <si>
    <t>Algarrobales, Palmares, Herbazales hidrófilos, Dulce y salobre</t>
  </si>
  <si>
    <t>https://florauruguaya.org/taxonomias/cyperus-giganteus</t>
  </si>
  <si>
    <t>Cyperus haspan</t>
  </si>
  <si>
    <t>https://florauruguaya.org/taxonomias/cyperus-haspan</t>
  </si>
  <si>
    <t>Cyperus hortensis</t>
  </si>
  <si>
    <t xml:space="preserve"> (Salzm. ex Steud.) Dorr</t>
  </si>
  <si>
    <t>Smithsonian Contr. Bot. 100: 62, 2014.</t>
  </si>
  <si>
    <t>https://florauruguaya.org/taxonomias/cyperus-hortensis</t>
  </si>
  <si>
    <t>Cyperus imbricatus</t>
  </si>
  <si>
    <t xml:space="preserve"> Retz.</t>
  </si>
  <si>
    <t>Observ. Bot. 5: 12, 1788.</t>
  </si>
  <si>
    <t>https://florauruguaya.org/taxonomias/cyperus-imbricatus</t>
  </si>
  <si>
    <t>Cyperus incomtus</t>
  </si>
  <si>
    <t>Enum. Pl. [Kunth] 2: 39, 1837.</t>
  </si>
  <si>
    <t>https://florauruguaya.org/taxonomias/cyperus-incomtus</t>
  </si>
  <si>
    <t>Cyperus iria</t>
  </si>
  <si>
    <t>https://florauruguaya.org/taxonomias/cyperus-iria</t>
  </si>
  <si>
    <t>Cyperus jaeggii</t>
  </si>
  <si>
    <t>Beitr. Cyper. 1: 2, 1888.</t>
  </si>
  <si>
    <t>https://florauruguaya.org/taxonomias/cyperus-jaeggii</t>
  </si>
  <si>
    <t>Cyperus lanceolatus</t>
  </si>
  <si>
    <t>Encycl. [J. Lamarck &amp; al.] 7: 245, 1806.</t>
  </si>
  <si>
    <t>https://florauruguaya.org/taxonomias/cyperus-lanceolatus</t>
  </si>
  <si>
    <t>Cyperus meridionalis</t>
  </si>
  <si>
    <t xml:space="preserve"> Barros</t>
  </si>
  <si>
    <t>Anales Mus. Nac. Hist. Nat. Buenos Aires 39: 357, 1938.</t>
  </si>
  <si>
    <t>https://florauruguaya.org/taxonomias/cyperus-meridionalis</t>
  </si>
  <si>
    <t>Cyperus meyenianus</t>
  </si>
  <si>
    <t>Enum. Pl. [Kunth] 2: 88, 1837.</t>
  </si>
  <si>
    <t>https://florauruguaya.org/taxonomias/cyperus-meyenianus</t>
  </si>
  <si>
    <t>Cyperus obtusatus</t>
  </si>
  <si>
    <t xml:space="preserve"> (J.Presl &amp; C.Presl) Mattf. &amp; Kük.</t>
  </si>
  <si>
    <t>Pflanzenr. [Engler] 4(20): 585, 1936.</t>
  </si>
  <si>
    <t>Pastizales mesófilos, Pastizales higrófilos, Herbazales hidrófilos</t>
  </si>
  <si>
    <t>https://florauruguaya.org/taxonomias/cyperus-obtusatus</t>
  </si>
  <si>
    <t>Cyperus odoratus</t>
  </si>
  <si>
    <t>Ambientes ruderales, Herbazales hidrófilos</t>
  </si>
  <si>
    <t>https://florauruguaya.org/taxonomias/cyperus-odoratus</t>
  </si>
  <si>
    <t>Cyperus pohlii</t>
  </si>
  <si>
    <t xml:space="preserve"> (Nees) Steud.</t>
  </si>
  <si>
    <t>Syn. Pl. Glumac. [Steudel] 2(7): 40, 1854.</t>
  </si>
  <si>
    <t>https://florauruguaya.org/taxonomias/cyperus-pohlii</t>
  </si>
  <si>
    <t>Cyperus polystachyos</t>
  </si>
  <si>
    <t xml:space="preserve"> Rottb.</t>
  </si>
  <si>
    <t>Descr. Icon. Rar. Pl. 39: 1773.</t>
  </si>
  <si>
    <t>Palmares, Pastizales higrófilos, Herbazales psamófilos, Herbazales hidrófilos</t>
  </si>
  <si>
    <t>https://florauruguaya.org/taxonomias/cyperus-polystachyos</t>
  </si>
  <si>
    <t>Cyperus prolixus</t>
  </si>
  <si>
    <t>Nov. Gen. Sp. [H.B.K.] 1: 206, 1816.</t>
  </si>
  <si>
    <t>https://florauruguaya.org/taxonomias/cyperus-prolixus</t>
  </si>
  <si>
    <t>Cyperus reflexus</t>
  </si>
  <si>
    <t>https://florauruguaya.org/taxonomias/cyperus-reflexus</t>
  </si>
  <si>
    <t>Cyperus rigens</t>
  </si>
  <si>
    <t xml:space="preserve"> J.Presl &amp; C.Presl</t>
  </si>
  <si>
    <t>Reliq. Haenk. 1: 170, 1828.</t>
  </si>
  <si>
    <t>https://florauruguaya.org/taxonomias/cyperus-rigens</t>
  </si>
  <si>
    <t>Cyperus rotundus</t>
  </si>
  <si>
    <t>https://florauruguaya.org/taxonomias/cyperus-rotundus</t>
  </si>
  <si>
    <t>Cyperus sellowianus</t>
  </si>
  <si>
    <t xml:space="preserve"> (Kunth) T. Koyama</t>
  </si>
  <si>
    <t>Bot. Mag. (Tokyo) 73: 438, 1960.</t>
  </si>
  <si>
    <t>Palmares, Pastizales higrófilos, Herbazales hidrófilos</t>
  </si>
  <si>
    <t>https://florauruguaya.org/taxonomias/cyperus-sellowianus</t>
  </si>
  <si>
    <t>Cyperus sesquiflorus</t>
  </si>
  <si>
    <t xml:space="preserve"> (Torr.) Mattf. &amp; Kük.</t>
  </si>
  <si>
    <t>Pflanzenr. [Engler] 4(20): 19, 1935.</t>
  </si>
  <si>
    <t>https://florauruguaya.org/taxonomias/cyperus-sesquiflorus</t>
  </si>
  <si>
    <t>Cyperus squarrosus</t>
  </si>
  <si>
    <t>Cent. Pl. II. 6, 1756.</t>
  </si>
  <si>
    <t>https://florauruguaya.org/taxonomias/cyperus-squarrosus</t>
  </si>
  <si>
    <t>Cyperus subsquarrosus</t>
  </si>
  <si>
    <t xml:space="preserve"> (Muhl.) Bauters</t>
  </si>
  <si>
    <t>Phytotaxa 166(1): 23, 2014.</t>
  </si>
  <si>
    <t>https://florauruguaya.org/taxonomias/cyperus-subsquarrosus</t>
  </si>
  <si>
    <t>Cyperus surinamensis</t>
  </si>
  <si>
    <t>Descr. Pl. Rar. 30, 1772.</t>
  </si>
  <si>
    <t>https://florauruguaya.org/taxonomias/cyperus-surinamensis</t>
  </si>
  <si>
    <t>Cyperus trigynus</t>
  </si>
  <si>
    <t>Syst. Veg., ed. 16 [Sprengel] 1: 216, 1824.</t>
  </si>
  <si>
    <t>https://florauruguaya.org/taxonomias/cyerus-trigynus</t>
  </si>
  <si>
    <t>Cyperus uncinulatus</t>
  </si>
  <si>
    <t xml:space="preserve"> Schrad. ex Nees</t>
  </si>
  <si>
    <t>Fl. Bras. [Martius] 2(1): 23, 1842.</t>
  </si>
  <si>
    <t>https://florauruguaya.org/taxonomias/cyperus-uncinulatus</t>
  </si>
  <si>
    <t>Cyperus unioloides</t>
  </si>
  <si>
    <t xml:space="preserve"> R.Br.</t>
  </si>
  <si>
    <t>Prodr. Fl. Nov. Holland. 216, 1810.</t>
  </si>
  <si>
    <t>https://florauruguaya.org/taxonomias/cyperus-unioloides</t>
  </si>
  <si>
    <t>Cyperus virens</t>
  </si>
  <si>
    <t>Fl. Bor. Amer. [Michaux] 1: 28, 1803.</t>
  </si>
  <si>
    <t>https://florauruguaya.org/taxonomias/cyperus-virens</t>
  </si>
  <si>
    <t>Eleocharis acutangula</t>
  </si>
  <si>
    <t xml:space="preserve"> (Roxb.) Schult.</t>
  </si>
  <si>
    <t>Mant. 2 (Schultes) 91, 1824.</t>
  </si>
  <si>
    <t>https://florauruguaya.org/taxonomias/eleocharis-acutangula</t>
  </si>
  <si>
    <t>Eleocharis bonariensis</t>
  </si>
  <si>
    <t>J. Bot. [Hooker] 2 : 398, 1840.</t>
  </si>
  <si>
    <t>https://florauruguaya.org/taxonomias/eleocharis-bonariensis</t>
  </si>
  <si>
    <t>Eleocharis contracta</t>
  </si>
  <si>
    <t xml:space="preserve"> Maury</t>
  </si>
  <si>
    <t>Mém. Soc. Phys. Genève 31: 139, t. 41, 1889.</t>
  </si>
  <si>
    <t>https://florauruguaya.org/taxonomias/eleocharis-contracta</t>
  </si>
  <si>
    <t>Eleocharis densicaespitosa</t>
  </si>
  <si>
    <t xml:space="preserve"> R.Trevis. &amp; Boldrini</t>
  </si>
  <si>
    <t>Syst. Bot. 35(3): 2010.</t>
  </si>
  <si>
    <t>https://florauruguaya.org/taxonomias/eleocharis-densicaespitosa</t>
  </si>
  <si>
    <t>Eleocharis dunensis</t>
  </si>
  <si>
    <t>Repert. Spec. Nov. Regni Veg. 12: 94, 1913.</t>
  </si>
  <si>
    <t>https://florauruguaya.org/taxonomias/eleocharis-dunensis</t>
  </si>
  <si>
    <t>Eleocharis elegans</t>
  </si>
  <si>
    <t xml:space="preserve"> Roem. &amp; Schult.</t>
  </si>
  <si>
    <t>Syst. Veg., ed. 15 bis [Roemer &amp; Schultes] 2: 150, 1817.</t>
  </si>
  <si>
    <t>https://florauruguaya.org/taxonomias/eleocharis-elegans</t>
  </si>
  <si>
    <t>Eleocharis exigua</t>
  </si>
  <si>
    <t xml:space="preserve"> (Kunth) Roem. &amp; Schult.</t>
  </si>
  <si>
    <t>Syst. Veg., ed. 15 bis [Roemer &amp; Schultes] 2: 154, 1817.</t>
  </si>
  <si>
    <t>https://florauruguaya.org/taxonomias/eleocharis-exigua</t>
  </si>
  <si>
    <t>Eleocharis flavescens</t>
  </si>
  <si>
    <t xml:space="preserve"> (Poir.) Urb.</t>
  </si>
  <si>
    <t>Symb. Antill. [Urban] 4(1): 116, 1903.</t>
  </si>
  <si>
    <t>Pastizales higrófilos, Herbazales psamófilos</t>
  </si>
  <si>
    <t>https://florauruguaya.org/taxonomias/eleocharis-flavescens</t>
  </si>
  <si>
    <t>Eleocharis geniculata</t>
  </si>
  <si>
    <t xml:space="preserve"> (L.) Roem. &amp; Schult.</t>
  </si>
  <si>
    <t>Pastizales higrófilos, Herbazales psamófilos, Herbazales hidrófilos</t>
  </si>
  <si>
    <t>https://florauruguaya.org/taxonomias/eleocharis-geniculata</t>
  </si>
  <si>
    <t>Eleocharis haumaniana</t>
  </si>
  <si>
    <t>Anales Mus. Nac. Hist. Nat. Buenos Aires 34: 482, 1928.</t>
  </si>
  <si>
    <t>https://florauruguaya.org/taxonomias/eleocharis-haumaniana</t>
  </si>
  <si>
    <t>Eleocharis macrostachya</t>
  </si>
  <si>
    <t>Fl. S.E. U.S. [Small]. 184: 1327, 1903.</t>
  </si>
  <si>
    <t>https://florauruguaya.org/taxonomias/eleocharis-macrostachya</t>
  </si>
  <si>
    <t>Eleocharis maculosa</t>
  </si>
  <si>
    <t xml:space="preserve"> (Vahl) R.Br. ex Roem. &amp; Schult.</t>
  </si>
  <si>
    <t>https://florauruguaya.org/taxonomias/eleocharis-maculosa</t>
  </si>
  <si>
    <t>Eleocharis minima</t>
  </si>
  <si>
    <t>Enum. Pl. [Kunth] 2: 139, 1837.</t>
  </si>
  <si>
    <t>https://florauruguaya.org/taxonomias/eleocharis-minima</t>
  </si>
  <si>
    <t>Eleocharis montana</t>
  </si>
  <si>
    <t>Syst. Veg., ed. 15 bis [Roemer &amp; Schultes] 2: 153, 1817.</t>
  </si>
  <si>
    <t>https://florauruguaya.org/taxonomias/eleocharis-montana</t>
  </si>
  <si>
    <t>Eleocharis montevidensis</t>
  </si>
  <si>
    <t>Enum. Pl. [Kunth] 2: 144, 1837.</t>
  </si>
  <si>
    <t>https://florauruguaya.org/taxonomias/eleocharis-montevidensis</t>
  </si>
  <si>
    <t>Eleocharis nudipes</t>
  </si>
  <si>
    <t xml:space="preserve"> (Kunth) Palla</t>
  </si>
  <si>
    <t>Denkschr. Kaiserl. Akad. Wiss., Wien. Math.-Naturwiss. Kl. 79: 171, 1908.</t>
  </si>
  <si>
    <t>https://florauruguaya.org/taxonomias/eleocharis-nudipes</t>
  </si>
  <si>
    <t>Eleocharis obtusetrigona</t>
  </si>
  <si>
    <t xml:space="preserve"> (Lindl. &amp; Nees) Steud.</t>
  </si>
  <si>
    <t>Syn. Pl. Glumac. [Steudel] 2(7): 80, 1854.</t>
  </si>
  <si>
    <t>https://florauruguaya.org/taxonomias/eleocharis-obtusetrigona</t>
  </si>
  <si>
    <t>Eleocharis parodii</t>
  </si>
  <si>
    <t>Anales Mus. Nac. Hist. Nat. Buenos Aires 34: 480, 1928.</t>
  </si>
  <si>
    <t>https://florauruguaya.org/taxonomias/eleocharis-parodii</t>
  </si>
  <si>
    <t>Eleocharis rabenii</t>
  </si>
  <si>
    <t>Vidensk. Meddel. Naturhist. Foren. Kjøbenhavn 149: 1871.</t>
  </si>
  <si>
    <t>https://florauruguaya.org/taxonomias/eleocharis-rabenii</t>
  </si>
  <si>
    <t>Eleocharis sellowiana</t>
  </si>
  <si>
    <t>Enum. Pl. [Kunth] 2: 149, 1837.</t>
  </si>
  <si>
    <t>https://florauruguaya.org/taxonomias/eleocharis-sellowiana</t>
  </si>
  <si>
    <t>Eleocharis subarticulata</t>
  </si>
  <si>
    <t xml:space="preserve"> (Nees) Boeckeler</t>
  </si>
  <si>
    <t>Linnaea 36(4): 455, 1870.</t>
  </si>
  <si>
    <t>https://florauruguaya.org/taxonomias/eleocharis-subarticulata</t>
  </si>
  <si>
    <t>Eleocharis viridans</t>
  </si>
  <si>
    <t xml:space="preserve"> Kük. ex Osten</t>
  </si>
  <si>
    <t>Anales Mus. Nac. Montevideo 3: 175, 1931.</t>
  </si>
  <si>
    <t>Ambientes ruderales, Ambientes urbanos, Algarrobales, Palmares, Pastizales higrófilos, Herbazales hidrófilos</t>
  </si>
  <si>
    <t>https://florauruguaya.org/taxonomias/eleocharis-viridans</t>
  </si>
  <si>
    <t>Fimbristylis autumnalis</t>
  </si>
  <si>
    <t>Syst. Veg., ed. 15 bis [Roemer &amp; Schultes] 2: 97, 1817.</t>
  </si>
  <si>
    <t>Palmares, Pastizales higrófilos, Herbazales psamófilos</t>
  </si>
  <si>
    <t>https://florauruguaya.org/taxonomias/fimbristylis-autumnalis</t>
  </si>
  <si>
    <t>Fimbristylis campestris</t>
  </si>
  <si>
    <t xml:space="preserve"> R.Trevis. &amp; H.N.Ronchi</t>
  </si>
  <si>
    <t>Syst. Bot. 41(1): 167, 2016.</t>
  </si>
  <si>
    <t>https://florauruguaya.org/taxonomias/fimbristylis-campestris</t>
  </si>
  <si>
    <t>Fimbristylis complanata</t>
  </si>
  <si>
    <t xml:space="preserve"> (Retz.) Link</t>
  </si>
  <si>
    <t>Hort. Berol. 1: 292, 1827.</t>
  </si>
  <si>
    <t>https://florauruguaya.org/taxonomias/fimbristylis-complanata</t>
  </si>
  <si>
    <t>Fimbristylis dichotoma</t>
  </si>
  <si>
    <t xml:space="preserve"> (L.) Vahl</t>
  </si>
  <si>
    <t>Enum. Pl. [Vahl] 2: 287, 1805.</t>
  </si>
  <si>
    <t>Palmares, Pastizales xerófilos, Herbazales hidrófilos</t>
  </si>
  <si>
    <t>https://florauruguaya.org/taxonomias/fimbristylis-dichotoma</t>
  </si>
  <si>
    <t>Fimbristylis spadicea</t>
  </si>
  <si>
    <t>Enum. Pl. [Vahl] 2: 294, 1805.</t>
  </si>
  <si>
    <t>Pastizales higrófilos, Herbazales halófilos</t>
  </si>
  <si>
    <t>https://florauruguaya.org/taxonomias/fimbristylis-spadicea</t>
  </si>
  <si>
    <t>Fimbristylis squarrosa</t>
  </si>
  <si>
    <t>Enum. Pl. [Vahl] 2: 289, 1805.</t>
  </si>
  <si>
    <t>https://florauruguaya.org/taxonomias/fimbristylis-squarrosa</t>
  </si>
  <si>
    <t>Fimbristylis stipitata</t>
  </si>
  <si>
    <t>Syst. Bot. 41(1): 170, 2016.</t>
  </si>
  <si>
    <t>Ambientes ruderales, Pastizales mesófilos, Herbazales psamófilos</t>
  </si>
  <si>
    <t>https://florauruguaya.org/taxonomias/fimbristylis-stipitata</t>
  </si>
  <si>
    <t>Fuirena incompleta</t>
  </si>
  <si>
    <t>Fl. Bras. [Martius] 2(1): 107, 1842.</t>
  </si>
  <si>
    <t>Bosques higrófilos, Pastizales higrófilos, Herbazales psamófilos, Herbazales hidrófilos</t>
  </si>
  <si>
    <t>https://florauruguaya.org/taxonomias/fuirena-incompleta</t>
  </si>
  <si>
    <t>Fuirena robusta</t>
  </si>
  <si>
    <t>Enum. Pl. [Kunth] 2: 185, 1837.</t>
  </si>
  <si>
    <t>https://florauruguaya.org/taxonomias/fuirena-robusta</t>
  </si>
  <si>
    <t>Isolepis cernua</t>
  </si>
  <si>
    <t xml:space="preserve"> (Vahl) Roem. &amp; Schult.</t>
  </si>
  <si>
    <t>Syst. Veg., ed. 15 bis [Roemer &amp; Schultes] 2: 106, 1817.</t>
  </si>
  <si>
    <t>https://florauruguaya.org/taxonomias/isolepis-cernua</t>
  </si>
  <si>
    <t>Rhynchospora asperula</t>
  </si>
  <si>
    <t>Syn. Pl. Glumac. [Steudel] 2: 144, 1855.</t>
  </si>
  <si>
    <t>https://florauruguaya.org/taxonomias/rhynchospora-asperula</t>
  </si>
  <si>
    <t>Rhynchospora barrosiana</t>
  </si>
  <si>
    <t xml:space="preserve"> Guagl.</t>
  </si>
  <si>
    <t>Darwiniana 22(1-3): 287, 1979.</t>
  </si>
  <si>
    <t>https://florauruguaya.org/taxonomias/rhynchospora-barrosiana</t>
  </si>
  <si>
    <t>Rhynchospora brittonii</t>
  </si>
  <si>
    <t xml:space="preserve"> Gale</t>
  </si>
  <si>
    <t>Rhodora 46: 241, 1944.</t>
  </si>
  <si>
    <t>https://florauruguaya.org/taxonomias/rhynchospora-brittonii</t>
  </si>
  <si>
    <t xml:space="preserve">Rhynchospora brownii  </t>
  </si>
  <si>
    <t>Syst. Veg., ed. 15 bis [Roemer &amp; Schultes] 2: 86, 1817.</t>
  </si>
  <si>
    <t>Pastizales xerófilos, Herbazales hidrófilos</t>
  </si>
  <si>
    <t>https://florauruguaya.org/taxonomias/rhynchospora-brownii</t>
  </si>
  <si>
    <t xml:space="preserve">Rhynchospora corymbosa </t>
  </si>
  <si>
    <t>Trans. New York Acad. Sci. 11: 84, 1892.</t>
  </si>
  <si>
    <t>https://florauruguaya.org/taxonomias/rhynchospora-corymbosa</t>
  </si>
  <si>
    <t>Rhynchospora crinigera</t>
  </si>
  <si>
    <t>Beitr. Cyper. 1: 28, 1888.</t>
  </si>
  <si>
    <t>Bosques de quebradas, Herbazales hidrófilos</t>
  </si>
  <si>
    <t>https://florauruguaya.org/taxonomias/rhynchospora-crinigera</t>
  </si>
  <si>
    <t>Rhynchospora emaciata</t>
  </si>
  <si>
    <t>Vidensk. Meddel. Naturhist. Foren. Kjøbenhavn 31: 149, 1870.</t>
  </si>
  <si>
    <t>https://florauruguaya.org/taxonomias/rhynchospora-emaciata</t>
  </si>
  <si>
    <t>Rhynchospora globosa</t>
  </si>
  <si>
    <t>Syst. Veg., ed. 15 bis [Roemer &amp; Schultes] 2: 89, 1817.</t>
  </si>
  <si>
    <t>https://florauruguaya.org/taxonomias/rhynchospora-globosa</t>
  </si>
  <si>
    <t>Rhynchospora hieronymi</t>
  </si>
  <si>
    <t>Beitr. Cyper. 1: 30, 1888.</t>
  </si>
  <si>
    <t>https://florauruguaya.org/taxonomias/rhynchospora-hieronymi</t>
  </si>
  <si>
    <t>Rhynchospora holoschoenoides</t>
  </si>
  <si>
    <t xml:space="preserve"> (Rich.) Herter</t>
  </si>
  <si>
    <t>Revista Sudamer. Bot. 9: 157, 1953.</t>
  </si>
  <si>
    <t>https://florauruguaya.org/taxonomias/rhynchospora-holoschoenoides</t>
  </si>
  <si>
    <t>Rhynchospora latibracteata</t>
  </si>
  <si>
    <t>Darwiniana 39(3-4): 318, 2001.</t>
  </si>
  <si>
    <t>https://florauruguaya.org/taxonomias/rhynchospora-latibracteata</t>
  </si>
  <si>
    <t>Rhynchospora loefgrenii</t>
  </si>
  <si>
    <t xml:space="preserve"> (Boeckeler) </t>
  </si>
  <si>
    <t>Beitr. Cyper. 2: 21, 1890.</t>
  </si>
  <si>
    <t>https://florauruguaya.org/taxonomias/rhynchospora-loefgrenii</t>
  </si>
  <si>
    <t>Rhynchospora marisculus</t>
  </si>
  <si>
    <t xml:space="preserve"> Lindl. ex Nees</t>
  </si>
  <si>
    <t>Fl. Bras. [Martius] 2(1): 142, 1842.</t>
  </si>
  <si>
    <t>https://florauruguaya.org/taxonomias/rhynchospora-marisculus</t>
  </si>
  <si>
    <t>Rhynchospora megapotamica</t>
  </si>
  <si>
    <t xml:space="preserve"> (A.Spreng.) H.Pfeiff.</t>
  </si>
  <si>
    <t>Revista Sudamer. Bot. 7: 129, 1943.</t>
  </si>
  <si>
    <t>https://florauruguaya.org/taxonomias/rhynchospora-megapotamica</t>
  </si>
  <si>
    <t>Rhynchospora organensis</t>
  </si>
  <si>
    <t>Bull. Misc. Inform. Kew, Addit. Ser. 8: 37, 1908.</t>
  </si>
  <si>
    <t>https://florauruguaya.org/taxonomias/rhynchospora-organensis</t>
  </si>
  <si>
    <t>Rhynchospora praecincta</t>
  </si>
  <si>
    <t>Mém. Soc. Phys. Genève 31(1, 1): 146, 1889.</t>
  </si>
  <si>
    <t>https://florauruguaya.org/taxonomias/rhynchospora-praecincta</t>
  </si>
  <si>
    <t>Rhynchospora pungens</t>
  </si>
  <si>
    <t xml:space="preserve"> Liebm.</t>
  </si>
  <si>
    <t>Mexic. Halvgr. 252, 1850.</t>
  </si>
  <si>
    <t>https://florauruguaya.org/taxonomias/rhynchospora-pungens</t>
  </si>
  <si>
    <t>Rhynchospora robusta</t>
  </si>
  <si>
    <t xml:space="preserve"> (Kunth) Boeckeler</t>
  </si>
  <si>
    <t>Linnaea 37(6): 616, 1873.</t>
  </si>
  <si>
    <t>https://florauruguaya.org/taxonomias/rhynchospora-robusta</t>
  </si>
  <si>
    <t>Rhynchospora rugosa</t>
  </si>
  <si>
    <t xml:space="preserve"> (Vahl) Gale</t>
  </si>
  <si>
    <t>Rhodora 46: 275, 1944.</t>
  </si>
  <si>
    <t>https://florauruguaya.org/taxonomias/rhynchospora-rugosa</t>
  </si>
  <si>
    <t>Rhynchospora scutellata</t>
  </si>
  <si>
    <t>Cat. Pl. Cub. [Grisebach] 246, 1866.</t>
  </si>
  <si>
    <t>https://florauruguaya.org/taxonomias/rhynchospora-scutellata</t>
  </si>
  <si>
    <t>Rhynchospora setigera</t>
  </si>
  <si>
    <t>Fl. Brit. W.I. [Grisebach] 577, 1864.</t>
  </si>
  <si>
    <t>https://florauruguaya.org/taxonomias/rhynchospora-setigera</t>
  </si>
  <si>
    <t>Rhynchospora tenuis</t>
  </si>
  <si>
    <t xml:space="preserve"> Link</t>
  </si>
  <si>
    <t>Jahrb. Gewächsk. 1(3): 76, 1820.</t>
  </si>
  <si>
    <t>https://florauruguaya.org/taxonomias/rhynchospora-tenuis</t>
  </si>
  <si>
    <t>Rhynchospora velutina</t>
  </si>
  <si>
    <t>Vidensk. Meddel. Naturhist. Foren. Kjøbenhavn 149, 1869.</t>
  </si>
  <si>
    <t>https://florauruguaya.org/taxonomias/rhynchospora-velutina</t>
  </si>
  <si>
    <t>Schoenoplectiella supina</t>
  </si>
  <si>
    <t xml:space="preserve"> (L.) Lye</t>
  </si>
  <si>
    <t>Lidia 6(1): 27, 2003.</t>
  </si>
  <si>
    <t>https://florauruguaya.org/taxonomias/schoenoplectiella-supina</t>
  </si>
  <si>
    <t>Schoenoplectus americanus</t>
  </si>
  <si>
    <t xml:space="preserve"> (Pers.) Volkart ex Schinz &amp; R.Keller</t>
  </si>
  <si>
    <t>Fl.Schweiz (Schinz) Ed.2 1: 75, 1905.</t>
  </si>
  <si>
    <t>https://florauruguaya.org/taxonomias/schoenoplectus-americanus</t>
  </si>
  <si>
    <t>Schoenoplectus californicus</t>
  </si>
  <si>
    <t xml:space="preserve"> (C.A.Mey.) Soják</t>
  </si>
  <si>
    <t>Čas. Nár. Mus., Odd. Přír. 140(3-4): 127, 1972.</t>
  </si>
  <si>
    <t>Palmares, Herbazales hidrófilos, Dulce y salobre</t>
  </si>
  <si>
    <t>https://florauruguaya.org/taxonomias/schoenoplectus-californicus</t>
  </si>
  <si>
    <t>Schoenoplectus pungens</t>
  </si>
  <si>
    <t xml:space="preserve"> (Vahl) Palla</t>
  </si>
  <si>
    <t>Bot. Jahrb. Syst. 10(4): 299, 1888.</t>
  </si>
  <si>
    <t>https://florauruguaya.org/taxonomias/schoenoplectus-pungens</t>
  </si>
  <si>
    <t>Schoenoplectus tabernaemontani</t>
  </si>
  <si>
    <t xml:space="preserve"> (C.C.Gmel.) Palla</t>
  </si>
  <si>
    <t>https://florauruguaya.org/taxonomias/schoenoplectus-tabernaemontani</t>
  </si>
  <si>
    <t>Schoenus nigricans</t>
  </si>
  <si>
    <t>Sp. Pl. [Linnaeus] 1: 43, 1753.</t>
  </si>
  <si>
    <t>https://florauruguaya.org/taxonomias/schoenus-nigricans</t>
  </si>
  <si>
    <t>Scleria balansae</t>
  </si>
  <si>
    <t>Mém. Soc. Phys. Genève 31 (1): 148, T 44, 1889.</t>
  </si>
  <si>
    <t>https://florauruguaya.org/taxonomias/scleria-balansae</t>
  </si>
  <si>
    <t>Scleria ciliata</t>
  </si>
  <si>
    <t>Fl. Bor. Amer. [Michaux] 2: 167, 1803.</t>
  </si>
  <si>
    <t>https://florauruguaya.org/taxonomias/scleria-ciliata</t>
  </si>
  <si>
    <t>Scleria distans</t>
  </si>
  <si>
    <t>Encycl. [J. Lamarck &amp; al.] 7: 4, 1806.</t>
  </si>
  <si>
    <t>https://florauruguaya.org/taxonomias/scleria-distans</t>
  </si>
  <si>
    <t>Scleria leptostachya</t>
  </si>
  <si>
    <t>Enum. Pl. [Kunth] 2: 354, 1837.</t>
  </si>
  <si>
    <t>https://florauruguaya.org/taxonomias/scleria-leptostachya</t>
  </si>
  <si>
    <t>Scleria sellowiana</t>
  </si>
  <si>
    <t>Enum. Pl. [Kunth] 2: 350, 1837.</t>
  </si>
  <si>
    <t>Pastizales xerófilos, Pastizales higrófilos, Herbazales psamófilos, Herbazales hidrófilos</t>
  </si>
  <si>
    <t>https://florauruguaya.org/taxonomias/scleria-sellowiana</t>
  </si>
  <si>
    <t>Cystopteridaceae</t>
  </si>
  <si>
    <t>Cystopteris diaphana</t>
  </si>
  <si>
    <t xml:space="preserve"> (Bory) Blasdell</t>
  </si>
  <si>
    <t>Mem. Torrey Bot. Club 21(4): 47, 1963.</t>
  </si>
  <si>
    <t>https://florauruguaya.org/taxonomias/cystopteris-diaphana</t>
  </si>
  <si>
    <t>Dennstaedtiaceae</t>
  </si>
  <si>
    <t>Hypolepis stolonifera</t>
  </si>
  <si>
    <t>Crypt. Vasc. Bresil 2: 35, t.91, f.2 , 1872.</t>
  </si>
  <si>
    <t>https://florauruguaya.org/taxonomias/hypolepis-stolonifera</t>
  </si>
  <si>
    <t>Mucura globulifera</t>
  </si>
  <si>
    <t xml:space="preserve"> (Poir.) L.A.Triana &amp; Sundue</t>
  </si>
  <si>
    <t>Taxon 72(1): 40, 2022.</t>
  </si>
  <si>
    <t>https://florauruguaya.org/taxonomias/mucura-globulifera</t>
  </si>
  <si>
    <t>Pteridium esculentum</t>
  </si>
  <si>
    <t xml:space="preserve"> (G.Forst.) Cockayne</t>
  </si>
  <si>
    <t>Rep. Bot. Surv. Tongariro Nat. Park 34, 1908.</t>
  </si>
  <si>
    <t>Matorrales xerófilos, Matorrales psamófilos</t>
  </si>
  <si>
    <t>https://florauruguaya.org/taxonomias/pteridium-esculentum</t>
  </si>
  <si>
    <t>Dicksoniaceae</t>
  </si>
  <si>
    <t>Dicksonia sellowiana</t>
  </si>
  <si>
    <t xml:space="preserve"> (C.Presl) Hook.</t>
  </si>
  <si>
    <t>Sp. Fil. [W. J. Hooker] 1: 67, t.22B, 1844.</t>
  </si>
  <si>
    <t>https://florauruguaya.org/taxonomias/dicksonia-sellowiana</t>
  </si>
  <si>
    <t>Didymochlaenaceae</t>
  </si>
  <si>
    <t>Didymochlaena truncatula</t>
  </si>
  <si>
    <t xml:space="preserve"> (Sw.) J.Sm.</t>
  </si>
  <si>
    <t>J. Bot. [Hooker] 4: 196, 1841.</t>
  </si>
  <si>
    <t>https://florauruguaya.org/taxonomias/didymochlaena-truncatula</t>
  </si>
  <si>
    <t>Dioscoreaceae</t>
  </si>
  <si>
    <t>Dioscorea campestris</t>
  </si>
  <si>
    <t>Fl. Bras. [Martius] 3(1): 30, 1842.</t>
  </si>
  <si>
    <t>https://florauruguaya.org/taxonomias/dioscorea-campestris</t>
  </si>
  <si>
    <t>Dioscorea cienegensis</t>
  </si>
  <si>
    <t xml:space="preserve"> R.Knuth</t>
  </si>
  <si>
    <t>Notizbl. Bot. Gart. Berlin-Dahlem 7: 200, 1917.</t>
  </si>
  <si>
    <t>https://florauruguaya.org/taxonomias/dioscorea-cienegensis</t>
  </si>
  <si>
    <t>Dioscorea coronata</t>
  </si>
  <si>
    <t xml:space="preserve"> Hauman</t>
  </si>
  <si>
    <t>Anales Mus. Nac. Hist. Nat. Buenos Aires 27: 480, fig. 17, 18, 1916.</t>
  </si>
  <si>
    <t>https://florauruguaya.org/taxonomias/dioscorea-coronata</t>
  </si>
  <si>
    <t>Dioscorea furcata</t>
  </si>
  <si>
    <t>Fl. Bras. [Martius] 3(1): 45, 1842.</t>
  </si>
  <si>
    <t>https://florauruguaya.org/taxonomias/dioscorea-furcata</t>
  </si>
  <si>
    <t>Dioscorea microbotrya</t>
  </si>
  <si>
    <t>Abh. Königl. Ges. Wiss. Göttingen 24: 322, 1879.</t>
  </si>
  <si>
    <t>https://florauruguaya.org/taxonomias/dioscorea-microbotrya</t>
  </si>
  <si>
    <t>Dioscorea multiflora</t>
  </si>
  <si>
    <t xml:space="preserve"> Mart. ex Griseb.</t>
  </si>
  <si>
    <t>Fl. Bras. [Martius] 3(1): 35, 1842.</t>
  </si>
  <si>
    <t>https://florauruguaya.org/taxonomias/dioscorea-multiflora</t>
  </si>
  <si>
    <t>Dioscorea sinuata</t>
  </si>
  <si>
    <t>Fl. Flumin. Icon. 10: t. 129, 1827.</t>
  </si>
  <si>
    <t>Bosques ribereños, Algarrobales, Pastizales higrófilos, Herbazales hidrófilos</t>
  </si>
  <si>
    <t>https://florauruguaya.org/taxonomias/dioscorea-sinuata</t>
  </si>
  <si>
    <t>Droseraceae</t>
  </si>
  <si>
    <t>Drosera brevifolia</t>
  </si>
  <si>
    <t>Fl. Amer. Sept. [Pursh] 1: 211, 1813.</t>
  </si>
  <si>
    <t>https://florauruguaya.org/taxonomias/drosera-brevifolia</t>
  </si>
  <si>
    <t>Drosera capillaris</t>
  </si>
  <si>
    <t>Encycl. [J. Lamarck &amp; al.] 6(1): 299, 1804.</t>
  </si>
  <si>
    <t>https://florauruguaya.org/taxonomias/drosera-capillaris</t>
  </si>
  <si>
    <t>Dryopteridaceae</t>
  </si>
  <si>
    <t>Ctenitis submarginalis</t>
  </si>
  <si>
    <t xml:space="preserve"> (Langsd. &amp; Fisch.) Ching</t>
  </si>
  <si>
    <t>Sunyatsenia 5: 250, 1940.</t>
  </si>
  <si>
    <t>https://florauruguaya.org/taxonomias/ctenitis-submarginalis</t>
  </si>
  <si>
    <t>Cyrtomium falcatum</t>
  </si>
  <si>
    <t xml:space="preserve"> (L.f.) C.Presl</t>
  </si>
  <si>
    <t>Tent. Pterid. 86, 1836.</t>
  </si>
  <si>
    <t>https://florauruguaya.org/taxonomias/cyrtomium-falcatum</t>
  </si>
  <si>
    <t>Dryopteris wallichiana</t>
  </si>
  <si>
    <t xml:space="preserve"> (Spreng.) Hyl.</t>
  </si>
  <si>
    <t>Bot. Not. 1953: 352, 1953.</t>
  </si>
  <si>
    <t>https://florauruguaya.org/taxonomias/dryopteris-wallichiana</t>
  </si>
  <si>
    <t>Elaphoglossum burchellii</t>
  </si>
  <si>
    <t xml:space="preserve"> (Baker) C.Chr.</t>
  </si>
  <si>
    <t>Index Filic. 304, 1905.</t>
  </si>
  <si>
    <t>https://florauruguaya.org/taxonomias/elaphoglossum-burchellii</t>
  </si>
  <si>
    <t>Elaphoglossum gayanum</t>
  </si>
  <si>
    <t xml:space="preserve"> (Fée) T.Moore</t>
  </si>
  <si>
    <t>Index Fil. [T.Moore] 3: 10,.</t>
  </si>
  <si>
    <t>https://florauruguaya.org/taxonomias/elaphoglossum-gayanum</t>
  </si>
  <si>
    <t>Elaphoglossum hybridum</t>
  </si>
  <si>
    <t xml:space="preserve"> (Bory) Brack.</t>
  </si>
  <si>
    <t>U.S. Expl. Exped., Filic. 16: 69, 1854.</t>
  </si>
  <si>
    <t>https://florauruguaya.org/taxonomias/elaphoglossum-hybridum</t>
  </si>
  <si>
    <t>Elaphoglossum spathulatum</t>
  </si>
  <si>
    <t xml:space="preserve"> (Bory) T.Moore</t>
  </si>
  <si>
    <t>Index Fil. [T.Moore] 3: 14, 1857.</t>
  </si>
  <si>
    <t>https://florauruguaya.org/taxonomias/elaphoglossum-spatulatum</t>
  </si>
  <si>
    <t>Megalastrum brevipubens</t>
  </si>
  <si>
    <t xml:space="preserve"> R.C.Moran, J.Prado &amp; Labiak</t>
  </si>
  <si>
    <t>Amer. Fern J. 99(1): 11, 2009.</t>
  </si>
  <si>
    <t>https://florauruguaya.org/taxonomias/megalastrum-brevipubens</t>
  </si>
  <si>
    <t>Megalastrum connexum</t>
  </si>
  <si>
    <t xml:space="preserve"> (Kaulf.) A.R.Sm. &amp; R.C.Moran</t>
  </si>
  <si>
    <t>Amer. Fern J. 77(4): 127, 1988.</t>
  </si>
  <si>
    <t>https://florauruguaya.org/taxonomias/megalastrum-connexum</t>
  </si>
  <si>
    <t>Megalastrum oreocharis</t>
  </si>
  <si>
    <t xml:space="preserve"> (Sehnem) Salino &amp; Ponce</t>
  </si>
  <si>
    <t>Darwiniana 45(2): 237, 2007.</t>
  </si>
  <si>
    <t>https://florauruguaya.org/taxonomias/megalastrum-oreocharis</t>
  </si>
  <si>
    <t>Megalastrum umbrinum</t>
  </si>
  <si>
    <t xml:space="preserve"> (C.Chr.) A.R.Sm. &amp; R.C.Moran</t>
  </si>
  <si>
    <t>Amer. Fern J. 77(4): 129, 1988.</t>
  </si>
  <si>
    <t>https://florauruguaya.org/taxonomias/megalastrum-umbrinum</t>
  </si>
  <si>
    <t>Polystichum montevidense</t>
  </si>
  <si>
    <t xml:space="preserve"> (Spreng.) Rosenst.</t>
  </si>
  <si>
    <t>Hedwigia 46: 111, 1906.</t>
  </si>
  <si>
    <t>https://florauruguaya.org/taxonomias/polystichum-montevidense</t>
  </si>
  <si>
    <t>Rumohra adiantiformis</t>
  </si>
  <si>
    <t xml:space="preserve"> (G.Forst.) Ching</t>
  </si>
  <si>
    <t>Sinensia 5: 70, 1934.</t>
  </si>
  <si>
    <t>Bosques serranos, Ambientes urbanos, Bosques de quebradas, Bosques ribereños, Bosques higrófilos, Bosques psamófilos, Palmares, Matorrales xerófilos, Matorrales mesófilos, Matorrales psamófilos, Pastizales xerófilos, Pastizales higrófilos, Herbazales psamófilos</t>
  </si>
  <si>
    <t>https://florauruguaya.org/taxonomias/rumohra-adiantiformis</t>
  </si>
  <si>
    <t>Ebenaceae</t>
  </si>
  <si>
    <t>Diospyros inconstans</t>
  </si>
  <si>
    <t>Enum. Syst. Pl. 34, 1760, (emend.  Jacq. Select. Stirp. Amer. Hist.  276, t. 174, fig. 67, 1763.).</t>
  </si>
  <si>
    <t>https://florauruguaya.org/taxonomias/diospyros-inconstans</t>
  </si>
  <si>
    <t>Elatinaceae</t>
  </si>
  <si>
    <t>Elatine brachysperma</t>
  </si>
  <si>
    <t>Proc. Amer. Acad. Arts 13: 361, 363.</t>
  </si>
  <si>
    <t>https://florauruguaya.org/taxonomias/elatine-brachysperma</t>
  </si>
  <si>
    <t>Ephedraceae</t>
  </si>
  <si>
    <t>Ephedra triandra</t>
  </si>
  <si>
    <t xml:space="preserve"> Tul.</t>
  </si>
  <si>
    <t>Ann. Sci. Nat., Bot. sér. 4, 10: 125, 1858, (emend.  J.H.Hunz. Bol. Soc. Argent. Bot.  2(4): 283, 1949.).</t>
  </si>
  <si>
    <t>https://florauruguaya.org/taxonomias/ephedra-triandra</t>
  </si>
  <si>
    <t>Ephedra tweedieana</t>
  </si>
  <si>
    <t xml:space="preserve"> C.A.Mey.</t>
  </si>
  <si>
    <t>Bull. Cl. Phys.-Math. Acad. Imp. Sci. Saint-Pétersbourg 5: 36, 1845, (emend.  J.H.Hunz. Bol. Soc. Argent. Bot.  2(4): 280, 1949.).</t>
  </si>
  <si>
    <t>Bosques serranos, Bosques ribereños, Bosques psamófilos, Algarrobales, Matorrales xerófilos, Matorrales psamófilos, Pastizales xerófilos, Herbazales psamófilos</t>
  </si>
  <si>
    <t>https://florauruguaya.org/taxonomias/ephedra-tweedieana</t>
  </si>
  <si>
    <t>Equisetaceae</t>
  </si>
  <si>
    <t>Equisetum giganteum</t>
  </si>
  <si>
    <t>Syst. Nat., ed. 10. 2: 1318, 1759.</t>
  </si>
  <si>
    <t>https://florauruguaya.org/taxonomias/equisetum-giganteum</t>
  </si>
  <si>
    <t>Equisetum hyemale</t>
  </si>
  <si>
    <t>Sp. Pl. [Linnaeus] 2: 1062, 1753.</t>
  </si>
  <si>
    <t>https://florauruguaya.org/taxonomias/equisetum-hyemale</t>
  </si>
  <si>
    <t>Ericaceae</t>
  </si>
  <si>
    <t>Agarista chlorantha</t>
  </si>
  <si>
    <t>Gen. Hist. 3: 838, 1834.</t>
  </si>
  <si>
    <t>https://florauruguaya.org/taxonomias/agarista-chlorantha</t>
  </si>
  <si>
    <t>Agarista eucalyptoides</t>
  </si>
  <si>
    <t xml:space="preserve"> (Cham. &amp; Schltdl.) G.Don</t>
  </si>
  <si>
    <t>Gen. Hist. 3: 837, 1834.</t>
  </si>
  <si>
    <t>https://florauruguaya.org/taxonomias/agarista-eucalyptoides</t>
  </si>
  <si>
    <t>Eriocaulaceae</t>
  </si>
  <si>
    <t>Eriocaulon arechavaletae</t>
  </si>
  <si>
    <t>Revista Sudamer. Bot. 2: 125, 1935.</t>
  </si>
  <si>
    <t>https://florauruguaya.org/taxonomias/eriocaulon-arechavaletae</t>
  </si>
  <si>
    <t>Eriocaulon magnificum</t>
  </si>
  <si>
    <t xml:space="preserve"> Ruhland</t>
  </si>
  <si>
    <t>Pflanzenr. [Engler] 4, 30: 48, 1903.</t>
  </si>
  <si>
    <t>https://florauruguaya.org/taxonomias/eriocaulon-magnificum</t>
  </si>
  <si>
    <t>Eriocaulon modestum</t>
  </si>
  <si>
    <t>Enum. Pl. [Kunth] 3: 47, 1841.</t>
  </si>
  <si>
    <t>https://florauruguaya.org/taxonomias/eriocaulon-modestum</t>
  </si>
  <si>
    <t>Syngonanthus caulescens</t>
  </si>
  <si>
    <t xml:space="preserve"> (Poir.) Ruhland</t>
  </si>
  <si>
    <t>Pflanzenr. [Engler] 4, 30: 267, f. 38, 1903.</t>
  </si>
  <si>
    <t>https://florauruguaya.org/taxonomias/syngonanthus-caulescens</t>
  </si>
  <si>
    <t>Syngonanthus chrysanthus</t>
  </si>
  <si>
    <t xml:space="preserve"> (Bong.) Ruhland</t>
  </si>
  <si>
    <t>Pflanzenr. [Engler] 4, 30: 256, 1903.</t>
  </si>
  <si>
    <t>https://florauruguaya.org/taxonomias/syngonanthus-chrysanthus</t>
  </si>
  <si>
    <t>Erythroxylaceae</t>
  </si>
  <si>
    <t>Erythroxylum microphyllum</t>
  </si>
  <si>
    <t>Fl. Bras. Merid. [A. St.-Hil.] 2(13): 100, pl. 103, 1829.</t>
  </si>
  <si>
    <t>Bosques serranos, Matorrales xerófilos, Matorrales mesófilos, Pastizales xerófilos</t>
  </si>
  <si>
    <t>https://florauruguaya.org/taxonomias/erythroxylum-microphyllum</t>
  </si>
  <si>
    <t>Erythroxylum myrsinites</t>
  </si>
  <si>
    <t>Abh. Math.-Phys. Cl. Königl. Bayer. Akad. Wiss. 3(2): 345, t. 4, 1840.</t>
  </si>
  <si>
    <t>Bosques serranos, Bosques de quebradas, Bosques ribereños, Matorrales mesófilos</t>
  </si>
  <si>
    <t>https://florauruguaya.org/taxonomias/erythroxylum-myrsinites</t>
  </si>
  <si>
    <t>Escalloniaceae</t>
  </si>
  <si>
    <t>Escallonia bifida</t>
  </si>
  <si>
    <t>Icon. Pl. Rar. [Link &amp; Otto] 4: 45, 1828.</t>
  </si>
  <si>
    <t>Bosques serranos, Bosques de quebradas, Bosques ribereños, Bosques higrófilos, Matorrales mesófilos</t>
  </si>
  <si>
    <t>https://florauruguaya.org/taxonomias/escallonia-bifida</t>
  </si>
  <si>
    <t>Escallonia megapotamica</t>
  </si>
  <si>
    <t>Syst. Veg., ed. 16 [Sprengel] 4: 94, 1827.</t>
  </si>
  <si>
    <t>https://florauruguaya.org/taxonomias/escallonia-megapotamica</t>
  </si>
  <si>
    <t>Euphorbiaceae</t>
  </si>
  <si>
    <t>Acalypha communis</t>
  </si>
  <si>
    <t>Linnaea 34(1): 23, 1865.</t>
  </si>
  <si>
    <t>https://florauruguaya.org/taxonomias/acalypha-communis</t>
  </si>
  <si>
    <t>Acalypha gracilis</t>
  </si>
  <si>
    <t>Syst. Veg., ed. 16 [Sprengel] 4(2): 315, 1827.</t>
  </si>
  <si>
    <t>https://florauruguaya.org/taxonomias/acalypha-gracilis</t>
  </si>
  <si>
    <t>Acalypha multicaulis</t>
  </si>
  <si>
    <t>Linnaea 34(1): 53, 1865.</t>
  </si>
  <si>
    <t>https://florauruguaya.org/taxonomias/acalypha-multicaulis</t>
  </si>
  <si>
    <t>Acalypha senilis</t>
  </si>
  <si>
    <t xml:space="preserve"> Baill.</t>
  </si>
  <si>
    <t>Syst. Veg., ed. 15 bis [Roemer &amp; Schultes] 5: 228, 1865.</t>
  </si>
  <si>
    <t>https://florauruguaya.org/taxonomias/acalypha-senilis</t>
  </si>
  <si>
    <t>Acalypha variabilis</t>
  </si>
  <si>
    <t xml:space="preserve"> Klotzsch ex Baill.</t>
  </si>
  <si>
    <t>Adansonia 5: 226, 1865.</t>
  </si>
  <si>
    <t>https://florauruguaya.org/taxonomias/acalypha-variabilis</t>
  </si>
  <si>
    <t>Actinostemon concolor</t>
  </si>
  <si>
    <t xml:space="preserve"> (Spreng.) Müll.Arg.</t>
  </si>
  <si>
    <t>Prodr. [A. P. de Candolle] 15(2): 1193, 1866.</t>
  </si>
  <si>
    <t>https://florauruguaya.org/taxonomias/actinostemon-concolor</t>
  </si>
  <si>
    <t>Argythamnia acaulis</t>
  </si>
  <si>
    <t xml:space="preserve"> (Herter) J.W.Ingram</t>
  </si>
  <si>
    <t>Bull. Torrey Bot. Club 84: 422, 1957.</t>
  </si>
  <si>
    <t>https://florauruguaya.org/taxonomias/argythamnia-acaulis</t>
  </si>
  <si>
    <t>Argythamnia montevidensis</t>
  </si>
  <si>
    <t xml:space="preserve"> (Didr.) Müll.Arg.</t>
  </si>
  <si>
    <t>Linnaea 34(2): 147, 1865.</t>
  </si>
  <si>
    <t>https://florauruguaya.org/taxonomias/argythamnia-montevidensis</t>
  </si>
  <si>
    <t>Argythamnia sellowiana</t>
  </si>
  <si>
    <t xml:space="preserve"> (Pax &amp; K.Hoffm.) J.W.Ingram</t>
  </si>
  <si>
    <t>Bull. Torrey Bot. Club 54: 423, 1957.</t>
  </si>
  <si>
    <t>https://florauruguaya.org/taxonomias/argythamnia-sellowiana</t>
  </si>
  <si>
    <t>Astraea lobata</t>
  </si>
  <si>
    <t xml:space="preserve"> (L.) Klotzsch</t>
  </si>
  <si>
    <t>Arch. Naturgesch. [Berlin] 7: 194, 1841.</t>
  </si>
  <si>
    <t>https://florauruguaya.org/taxonomias/astraea-lobata</t>
  </si>
  <si>
    <t>Bernardia asplundii</t>
  </si>
  <si>
    <t xml:space="preserve"> Lourteig</t>
  </si>
  <si>
    <t>Ark. Bot. n. s. 3(5): 78, 1955.</t>
  </si>
  <si>
    <t>https://florauruguaya.org/taxonomias/bernardia-asplundii</t>
  </si>
  <si>
    <t>Bernardia multicaulis</t>
  </si>
  <si>
    <t>Linnaea 34(2): 177, 1865.</t>
  </si>
  <si>
    <t>https://florauruguaya.org/taxonomias/bernardia-multicaulis</t>
  </si>
  <si>
    <t>Bernardia sellowii</t>
  </si>
  <si>
    <t>https://florauruguaya.org/taxonomias/bernardia-sellowii</t>
  </si>
  <si>
    <t>Caperonia castaneifolia</t>
  </si>
  <si>
    <t xml:space="preserve"> (L.) A.St.-Hil.</t>
  </si>
  <si>
    <t>Hist. Pl. Remarq. Bresil 3-4: 245, 1825.</t>
  </si>
  <si>
    <t>https://florauruguaya.org/taxonomias/caperonia-castaneifolia</t>
  </si>
  <si>
    <t>Caperonia cordata</t>
  </si>
  <si>
    <t>https://florauruguaya.org/taxonomias/caperonia-cordata</t>
  </si>
  <si>
    <t>Caperonia hystrix</t>
  </si>
  <si>
    <t xml:space="preserve"> Pax &amp; K.Hoffm.</t>
  </si>
  <si>
    <t>Pflanzenr. [Engler] 4, Fam. 147. VI: 41, 1912.</t>
  </si>
  <si>
    <t>https://florauruguaya.org/taxonomias/caperonia-hystrix</t>
  </si>
  <si>
    <t>Caperonia linearifolia</t>
  </si>
  <si>
    <t>Hist. Pl. Remarq. Bresil 3-4: 246, 1825.</t>
  </si>
  <si>
    <t>https://florauruguaya.org/taxonomias/caperonia-linearifolia</t>
  </si>
  <si>
    <t>Caperonia palustris</t>
  </si>
  <si>
    <t>https://florauruguaya.org/taxonomias/caperonia-palustris</t>
  </si>
  <si>
    <t>Chiropetalum foliosum</t>
  </si>
  <si>
    <t xml:space="preserve"> (Müll.Arg.) Pax &amp; K.Hoffm.</t>
  </si>
  <si>
    <t>Pflanzenr. [Engler] 4, Fam. 147, VI: 91, 1912.</t>
  </si>
  <si>
    <t>https://florauruguaya.org/taxonomias/chiropetalum-foliosum</t>
  </si>
  <si>
    <t>Chiropetalum griseum</t>
  </si>
  <si>
    <t>Abh. Königl. Ges. Wiss. Göttingen 24: 57, 1879.</t>
  </si>
  <si>
    <t>https://florauruguaya.org/taxonomias/chiropetalum-griseum</t>
  </si>
  <si>
    <t>Chiropetalum intermedium</t>
  </si>
  <si>
    <t>Bosques serranos, Bosques ribereños, Algarrobales, Pastizales xerófilos</t>
  </si>
  <si>
    <t>https://florauruguaya.org/taxonomias/chiropetalum-intermedium</t>
  </si>
  <si>
    <t>Chiropetalum latifolium</t>
  </si>
  <si>
    <t xml:space="preserve"> (Chodat &amp; Hassl.) Külkamp &amp; Iganci</t>
  </si>
  <si>
    <t>Acta Bot. Brasil. 38: e20230220, 2024.</t>
  </si>
  <si>
    <t>https://florauruguaya.org/taxonomias/chiropetalum-latifolium</t>
  </si>
  <si>
    <t>Chiropetalum molle</t>
  </si>
  <si>
    <t>Pflanzenr. [Engler] 4, Fam. 147, VI: 87, 1912.</t>
  </si>
  <si>
    <t>Bosques de quebradas, Matorrales mesófilos</t>
  </si>
  <si>
    <t>https://florauruguaya.org/taxonomias/chiropetalum-molle</t>
  </si>
  <si>
    <t>Chiropetalum puntaloberense</t>
  </si>
  <si>
    <t xml:space="preserve"> Alonso Paz &amp; Bassagoda</t>
  </si>
  <si>
    <t>Comun. Bot. Mus. Hist. Nat. Montevideo 6(135): 3, 2009.</t>
  </si>
  <si>
    <t>https://florauruguaya.org/taxonomias/chiropetalum-puntaloberense</t>
  </si>
  <si>
    <t>Croton aberrans</t>
  </si>
  <si>
    <t>Fl. Bras. [Martius] 11(2): 232, 1873.</t>
  </si>
  <si>
    <t>https://florauruguaya.org/taxonomias/croton-aberrans</t>
  </si>
  <si>
    <t>Croton argenteus</t>
  </si>
  <si>
    <t>Sp. Pl. [Linnaeus] 2: 1004, 1753.</t>
  </si>
  <si>
    <t>https://florauruguaya.org/taxonomias/croton-argenteus</t>
  </si>
  <si>
    <t>Croton bonplandianus</t>
  </si>
  <si>
    <t>Adansonia 4: 339, 1864.</t>
  </si>
  <si>
    <t>https://florauruguaya.org/taxonomias/croton-bonplandianus</t>
  </si>
  <si>
    <t>Croton chamaepitys</t>
  </si>
  <si>
    <t>Adansonia 4: 356, 1864.</t>
  </si>
  <si>
    <t>https://florauruguaya.org/taxonomias/croton-chamaepitys</t>
  </si>
  <si>
    <t>Croton cuchilla-nigrae</t>
  </si>
  <si>
    <t xml:space="preserve"> Croizat</t>
  </si>
  <si>
    <t>Comun. Bot. Mus. Hist. Nat. Montevideo 1(2): 2, tab. 2, 1942.</t>
  </si>
  <si>
    <t>https://florauruguaya.org/taxonomias/croton-cuchilla-nigrae</t>
  </si>
  <si>
    <t>Croton echinulatus</t>
  </si>
  <si>
    <t xml:space="preserve"> (Griseb.) Croizat</t>
  </si>
  <si>
    <t>Darwiniana 5: 459, 1941.</t>
  </si>
  <si>
    <t>https://florauruguaya.org/taxonomias/croton-echinulatus</t>
  </si>
  <si>
    <t>Croton glandulosus</t>
  </si>
  <si>
    <t>Syst. Nat., ed. 10. 2: 1275, 1759.</t>
  </si>
  <si>
    <t>Palmares, Matorrales mesófilos, Matorrales psamófilos</t>
  </si>
  <si>
    <t>https://florauruguaya.org/taxonomias/croton-glandulosus</t>
  </si>
  <si>
    <t>Croton gnaphalii</t>
  </si>
  <si>
    <t>Adansonia 4: 359, 1864.</t>
  </si>
  <si>
    <t>Matorrales mesófilos, Matorrales psamófilos, Pastizales xerófilos, Herbazales psamófilos</t>
  </si>
  <si>
    <t>https://florauruguaya.org/taxonomias/croton-gnaphalii</t>
  </si>
  <si>
    <t>Croton hilarii</t>
  </si>
  <si>
    <t>Adansonia 4: 322, 1864.</t>
  </si>
  <si>
    <t>Bosques serranos, Bosques higrófilos, Matorrales mesófilos, Pastizales higrófilos</t>
  </si>
  <si>
    <t>https://florauruguaya.org/taxonomias/croton-hilarii</t>
  </si>
  <si>
    <t>Croton lachnostephanus</t>
  </si>
  <si>
    <t>Adansonia 4: 357, 1864.</t>
  </si>
  <si>
    <t>Bosques serranos, Matorrales xerófilos, Matorrales psamófilos, Pastizales xerófilos</t>
  </si>
  <si>
    <t>https://florauruguaya.org/taxonomias/croton-lachnostephanus</t>
  </si>
  <si>
    <t>Croton lanatus</t>
  </si>
  <si>
    <t>Encycl. [J. Lamarck &amp; al.] 1786.</t>
  </si>
  <si>
    <t>https://florauruguaya.org/taxonomias/croton-lanatus</t>
  </si>
  <si>
    <t>Croton landoltii</t>
  </si>
  <si>
    <t xml:space="preserve"> Ahumada</t>
  </si>
  <si>
    <t>Veröff. Geobot. Inst. ETH Stiftung Rübel Zürich 91: 256, 1986.</t>
  </si>
  <si>
    <t>https://florauruguaya.org/taxonomias/croton-landoltii</t>
  </si>
  <si>
    <t>Croton laureltyanus</t>
  </si>
  <si>
    <t>Darwiniana 37(1-2): 174, 1999.</t>
  </si>
  <si>
    <t>Palmares, Matorrales mesófilos, Pastizales xerófilos, Herbazales psamófilos</t>
  </si>
  <si>
    <t>https://florauruguaya.org/taxonomias/croton-laureltyanus</t>
  </si>
  <si>
    <t>Croton lombardianus</t>
  </si>
  <si>
    <t>Comun. Bot. Mus. Hist. Nat. Montevideo 1(2): 1, tab. 1, 1942.</t>
  </si>
  <si>
    <t>https://florauruguaya.org/taxonomias/croton-lombardianus</t>
  </si>
  <si>
    <t>Croton montevidensis</t>
  </si>
  <si>
    <t>Syst. Veg., ed. 16 [Sprengel] 3: 873, 1826.</t>
  </si>
  <si>
    <t>https://florauruguaya.org/taxonomias/croton-montevidensis</t>
  </si>
  <si>
    <t>Croton nitrariifolius</t>
  </si>
  <si>
    <t>Adansonia 4: 351, 1864.</t>
  </si>
  <si>
    <t>https://florauruguaya.org/taxonomias/croton-nitrariifolius</t>
  </si>
  <si>
    <t>Croton quintasii</t>
  </si>
  <si>
    <t xml:space="preserve"> Allem</t>
  </si>
  <si>
    <t>Bol. Soc. Argent. Bot. 18: 70, 1979.</t>
  </si>
  <si>
    <t>https://florauruguaya.org/taxonomias/croton-quintasii</t>
  </si>
  <si>
    <t>Croton serratifolius</t>
  </si>
  <si>
    <t>Adansonia 4: 312, 1864.</t>
  </si>
  <si>
    <t>https://florauruguaya.org/taxonomias/croton-serratifolius</t>
  </si>
  <si>
    <t>Croton subpannosus</t>
  </si>
  <si>
    <t xml:space="preserve"> Müll.Arg. ex Griseb.</t>
  </si>
  <si>
    <t>Abh. Königl. Ges. Wiss. Göttingen 19: 96, 1874.</t>
  </si>
  <si>
    <t>https://florauruguaya.org/taxonomias/croton-subpannosus</t>
  </si>
  <si>
    <t>Croton triqueter</t>
  </si>
  <si>
    <t>Encycl. [J. Lamarck &amp; al.] 2(1): 215, 1786.</t>
  </si>
  <si>
    <t>https://florauruguaya.org/taxonomias/croton-triqueter</t>
  </si>
  <si>
    <t>Croton urucurana</t>
  </si>
  <si>
    <t>Adansonia 4: 335, 1864.</t>
  </si>
  <si>
    <t>https://florauruguaya.org/taxonomias/croton-urucurana</t>
  </si>
  <si>
    <t>Croton uruguayensis</t>
  </si>
  <si>
    <t>Adansonia 4: 292, 1864.</t>
  </si>
  <si>
    <t>https://florauruguaya.org/taxonomias/croton-uruguayensis</t>
  </si>
  <si>
    <t>Dalechampia stenosepala</t>
  </si>
  <si>
    <t>Prodr. [A. P. de Candolle] 15(2.2): 1241, 1866.</t>
  </si>
  <si>
    <t>Bosques de quebradas, Bosques ribereños, Matorrales xerófilos</t>
  </si>
  <si>
    <t>https://florauruguaya.org/taxonomias/dalechampia-stenosepala</t>
  </si>
  <si>
    <t>Euphorbia burkartii</t>
  </si>
  <si>
    <t xml:space="preserve"> Bacigalupo</t>
  </si>
  <si>
    <t>Fl. Ilustr. Entre Rios 4b: 126, 2005.</t>
  </si>
  <si>
    <t>https://florauruguaya.org/taxonomias/euphorbia-burkartii</t>
  </si>
  <si>
    <t>Euphorbia caespitosa</t>
  </si>
  <si>
    <t>Encycl. [J. Lamarck &amp; al.] 2(2): 421, 1788.</t>
  </si>
  <si>
    <t>https://florauruguaya.org/taxonomias/euphorbia-caespitosa</t>
  </si>
  <si>
    <t>Euphorbia dentata</t>
  </si>
  <si>
    <t>Fl. Bor. Amer. [Michaux] 2: 211, 1803.</t>
  </si>
  <si>
    <t>https://florauruguaya.org/taxonomias/euphorbia-dentata</t>
  </si>
  <si>
    <t>Euphorbia heterophylla</t>
  </si>
  <si>
    <t>Sp. Pl. [Linnaeus] 1: 453, 1753.</t>
  </si>
  <si>
    <t>https://florauruguaya.org/taxonomias/euphorbia-heterophylla</t>
  </si>
  <si>
    <t>Euphorbia hirtella</t>
  </si>
  <si>
    <t xml:space="preserve"> Boiss.</t>
  </si>
  <si>
    <t>Cent. Euphorb. 7, 1860.</t>
  </si>
  <si>
    <t>https://florauruguaya.org/taxonomias/euphorbia-hirtella</t>
  </si>
  <si>
    <t>Euphorbia hyssopifolia</t>
  </si>
  <si>
    <t>Syst. Nat., ed. 10. 2: 1048, 1759.</t>
  </si>
  <si>
    <t>https://florauruguaya.org/taxonomias/euphorbia-hyssopifolia</t>
  </si>
  <si>
    <t>Euphorbia klotzschii</t>
  </si>
  <si>
    <t xml:space="preserve"> Oudejans</t>
  </si>
  <si>
    <t>Phytologia 67(1): 46, 1989.</t>
  </si>
  <si>
    <t>https://florauruguaya.org/taxonomias/euphorbia-klotzschii</t>
  </si>
  <si>
    <t>Euphorbia lathyrus</t>
  </si>
  <si>
    <t>Sp. Pl. [Linnaeus] 1: 457, 1753.</t>
  </si>
  <si>
    <t>https://florauruguaya.org/taxonomias/euphorbia-lathyrus</t>
  </si>
  <si>
    <t>Euphorbia maculata</t>
  </si>
  <si>
    <t>Sp. Pl. [Linnaeus] 1: 455, 1753.</t>
  </si>
  <si>
    <t>https://florauruguaya.org/taxonomias/euphorbia-maculata</t>
  </si>
  <si>
    <t>Euphorbia ophthalmica</t>
  </si>
  <si>
    <t>Syn. Pl. [Persoon] 2: 13, 1807.</t>
  </si>
  <si>
    <t>https://florauruguaya.org/taxonomias/euphorbia-ophthalmica</t>
  </si>
  <si>
    <t>Euphorbia pampeana</t>
  </si>
  <si>
    <t>Revista Jard. Zool. Buenos Aires 1: 30, 1893.</t>
  </si>
  <si>
    <t>https://florauruguaya.org/taxonomias/euphorbia-pampeana</t>
  </si>
  <si>
    <t>Euphorbia papillosa</t>
  </si>
  <si>
    <t>Pl. Usuel. Bras. t. 18, 1824.</t>
  </si>
  <si>
    <t>Matorrales psamófilos, Pastizales xerófilos</t>
  </si>
  <si>
    <t>https://florauruguaya.org/taxonomias/euphorbia-papillosa</t>
  </si>
  <si>
    <t>Euphorbia pedersenii</t>
  </si>
  <si>
    <t xml:space="preserve"> Subils</t>
  </si>
  <si>
    <t>Kurtziana 6: 238, 1971.</t>
  </si>
  <si>
    <t>https://florauruguaya.org/taxonomias/euphorbia-pedersenii</t>
  </si>
  <si>
    <t>Euphorbia peplus</t>
  </si>
  <si>
    <t>Sp. Pl. [Linnaeus] 1: 456, 1753.</t>
  </si>
  <si>
    <t>https://florauruguaya.org/taxonomias/euphorbia-peplus</t>
  </si>
  <si>
    <t>Euphorbia portulacoides</t>
  </si>
  <si>
    <t>https://florauruguaya.org/taxonomias/euphorbia-portulacoides</t>
  </si>
  <si>
    <t>Euphorbia potentilloides</t>
  </si>
  <si>
    <t>Cent. Euphorb. 3, 1860.</t>
  </si>
  <si>
    <t>https://florauruguaya.org/taxonomias/euphorbia-potentilloides</t>
  </si>
  <si>
    <t>Euphorbia prostrata</t>
  </si>
  <si>
    <t xml:space="preserve"> Aiton</t>
  </si>
  <si>
    <t>Hort. Kew. [W. Aiton] 2: 139, 1789.</t>
  </si>
  <si>
    <t>https://florauruguaya.org/taxonomias/euphorbia-prostrata</t>
  </si>
  <si>
    <t>Euphorbia rochaensis</t>
  </si>
  <si>
    <t xml:space="preserve"> (Croizat) Alonso Paz &amp; Marchesi</t>
  </si>
  <si>
    <t>Comun. Bot. Mus. Hist. Nat. Montevideo 5(84): 1, 1988.</t>
  </si>
  <si>
    <t>Matorrales psamófilos, Herbazales halófilos</t>
  </si>
  <si>
    <t>https://florauruguaya.org/taxonomias/euphorbia-rochaensis</t>
  </si>
  <si>
    <t>Euphorbia sciadophila</t>
  </si>
  <si>
    <t>Prodr. [A. P. de Candolle] 15(2): 57, 1862.</t>
  </si>
  <si>
    <t>Ambientes urbanos, Bosques ribereños</t>
  </si>
  <si>
    <t>https://florauruguaya.org/taxonomias/euphorbia-sciadophila</t>
  </si>
  <si>
    <t>Euphorbia selloi</t>
  </si>
  <si>
    <t xml:space="preserve"> (Klotzsch &amp; Garcke) Boiss.</t>
  </si>
  <si>
    <t>Prodr. [A. P. de Candolle] 15(2.1): 50, 1862.</t>
  </si>
  <si>
    <t>Ambientes urbanos, Palmares, Pastizales xerófilos</t>
  </si>
  <si>
    <t>https://florauruguaya.org/taxonomias/euphorbia-selloi</t>
  </si>
  <si>
    <t>Euphorbia serpens</t>
  </si>
  <si>
    <t>Nov. Gen. Sp. [H.B.K.] 2(5): 52, (ed. qto.), 1817.</t>
  </si>
  <si>
    <t>https://florauruguaya.org/taxonomias/euphorbia-serpens</t>
  </si>
  <si>
    <t>Euphorbia spathulata</t>
  </si>
  <si>
    <t>Encycl. [J. Lamarck &amp; al.] 2(2): 428, 1788.</t>
  </si>
  <si>
    <t>https://florauruguaya.org/taxonomias/euphorbia-spathulata</t>
  </si>
  <si>
    <t>Euphorbia stenophylla</t>
  </si>
  <si>
    <t>Prodr. [A. P. de Candolle] 15(2.1): 104, 1862.</t>
  </si>
  <si>
    <t>Bosques de quebradas, Matorrales xerófilos, Pastizales xerófilos</t>
  </si>
  <si>
    <t>https://florauruguaya.org/taxonomias/euphorbia-stenophylla</t>
  </si>
  <si>
    <t>Gymnanthes klotzschiana</t>
  </si>
  <si>
    <t>Linnaea 32(1): 98, 1863.</t>
  </si>
  <si>
    <t>Bosques serranos, Bosques de quebradas, Bosques ribereños, Bosques higrófilos, Bosques psamófilos, Algarrobales, Palmares, Matorrales xerófilos, Matorrales mesófilos</t>
  </si>
  <si>
    <t>https://florauruguaya.org/taxonomias/gymnanthes-klotzschiana</t>
  </si>
  <si>
    <t>Gymnanthes schottiana</t>
  </si>
  <si>
    <t>Linnaea 32(1): 96, 1863.</t>
  </si>
  <si>
    <t>https://florauruguaya.org/taxonomias/gymnanthes-schottiana</t>
  </si>
  <si>
    <t>Manihot grahamii</t>
  </si>
  <si>
    <t>Icon. Pl. 6: t. 530, 1843.</t>
  </si>
  <si>
    <t>Ambientes ruderales, Ambientes urbanos, Bosques de quebradas, Bosques ribereños, Matorrales xerófilos</t>
  </si>
  <si>
    <t>https://florauruguaya.org/taxonomias/manihot-grahamii</t>
  </si>
  <si>
    <t>Microstachys serrulata</t>
  </si>
  <si>
    <t xml:space="preserve"> (Mart. &amp; Zucc.) Müll.Arg.</t>
  </si>
  <si>
    <t>Linnaea 32(1): 90, 1863.</t>
  </si>
  <si>
    <t>https://florauruguaya.org/taxonomias/microstachys-serrulata</t>
  </si>
  <si>
    <t>Microstachys stipulacea</t>
  </si>
  <si>
    <t xml:space="preserve"> (Müll.Arg.) Esser &amp; M.J.Silva</t>
  </si>
  <si>
    <t>Phytotaxa 32: 24, 2011.</t>
  </si>
  <si>
    <t>https://florauruguaya.org/taxonomias/microstachys-stipulacea</t>
  </si>
  <si>
    <t>Ricinus communis</t>
  </si>
  <si>
    <t>Sp. Pl. [Linnaeus] 2: 1007, 1753.</t>
  </si>
  <si>
    <t>https://florauruguaya.org/taxonomias/ricinus-communis</t>
  </si>
  <si>
    <t>Sapium glandulosum</t>
  </si>
  <si>
    <t xml:space="preserve"> (L.) Morong</t>
  </si>
  <si>
    <t>Ann. New York Acad. Sci. 7: 227, 1893.</t>
  </si>
  <si>
    <t>Bosques serranos, Bosques ribereños, Bosques higrófilos, Bosques psamófilos, Pastizales higrófilos</t>
  </si>
  <si>
    <t>https://florauruguaya.org/taxonomias/sapium-glandulosum</t>
  </si>
  <si>
    <t>Sapium haematospermum</t>
  </si>
  <si>
    <t>Linnaea 34: 227, 1865.</t>
  </si>
  <si>
    <t>Bosques ribereños, Bosques higrófilos</t>
  </si>
  <si>
    <t>https://florauruguaya.org/taxonomias/sapium-haematospermum</t>
  </si>
  <si>
    <t>Sebastiania ramosissima</t>
  </si>
  <si>
    <t xml:space="preserve"> (A.St.-Hil.) A.L.Melo &amp; M.F.Sales</t>
  </si>
  <si>
    <t>Brittonia 72(3): 235, 2020.</t>
  </si>
  <si>
    <t>Bosques serranos, Bosques de quebradas, Bosques ribereños, Bosques higrófilos, Bosques psamófilos, Matorrales xerófilos</t>
  </si>
  <si>
    <t>https://florauruguaya.org/taxonomias/sebastiania-ramosissima</t>
  </si>
  <si>
    <t>Tragia bahiensis</t>
  </si>
  <si>
    <t>Linnaea 34: 182, 1865.</t>
  </si>
  <si>
    <t>https://florauruguaya.org/taxonomias/tragia-bahiensis</t>
  </si>
  <si>
    <t>Tragia geraniifolia</t>
  </si>
  <si>
    <t>Étude Euphorb. 461, 1858.</t>
  </si>
  <si>
    <t>Algarrobales, Palmares, Matorrales xerófilos, Pastizales xerófilos, Pastizales mesófilos, Herbazales halófilos</t>
  </si>
  <si>
    <t>https://florauruguaya.org/taxonomias/tragia-geraniifolia</t>
  </si>
  <si>
    <t>Tragia incana</t>
  </si>
  <si>
    <t>https://florauruguaya.org/taxonomias/tragia-incana</t>
  </si>
  <si>
    <t>Tragia melochioides</t>
  </si>
  <si>
    <t>Abh. Königl. Ges. Wiss. Göttingen 24: 60, 1879.</t>
  </si>
  <si>
    <t>https://florauruguaya.org/taxonomias/tragia-melochioides</t>
  </si>
  <si>
    <t>Tragia pinnata</t>
  </si>
  <si>
    <t xml:space="preserve"> (Poir.) A.Juss.</t>
  </si>
  <si>
    <t>Euphorb. Gen. 48, 1824.</t>
  </si>
  <si>
    <t>https://florauruguaya.org/taxonomias/tragia-pinnata</t>
  </si>
  <si>
    <t>Tragia uberabana</t>
  </si>
  <si>
    <t>Fl. Bras. [Martius] 11(2): 417, 1874.</t>
  </si>
  <si>
    <t>https://florauruguaya.org/taxonomias/tragia-uberabana</t>
  </si>
  <si>
    <t>Tragia volubilis</t>
  </si>
  <si>
    <t>Sp. Pl. [Linnaeus] 2: 980, 1753.</t>
  </si>
  <si>
    <t>Bosques serranos, Bosques de quebradas, Bosques ribereños, Bosques psamófilos, Algarrobales</t>
  </si>
  <si>
    <t>https://florauruguaya.org/taxonomias/tragia-vollubilis</t>
  </si>
  <si>
    <t>Francoaceae</t>
  </si>
  <si>
    <t>Viviania albiflora</t>
  </si>
  <si>
    <t xml:space="preserve"> (Cambess.) Reiche</t>
  </si>
  <si>
    <t>Nat. Pflanzenfam. [Engler &amp; Prantl] 3(4): 14, 1896.</t>
  </si>
  <si>
    <t>Bosques serranos, Bosques de quebradas, Pastizales xerófilos</t>
  </si>
  <si>
    <t>https://florauruguaya.org/taxonomias/viviania-albiflora</t>
  </si>
  <si>
    <t>Gentianaceae</t>
  </si>
  <si>
    <t>Blackstonia perfoliata</t>
  </si>
  <si>
    <t xml:space="preserve"> (J.Presl) Huds.</t>
  </si>
  <si>
    <t>Fl. Angl. [Hudson] 146, 1762.</t>
  </si>
  <si>
    <t>Algarrobales, Palmares, Pastizales xerófilos, Herbazales psamófilos, Herbazales halófilos, Herbazales hidrófilos</t>
  </si>
  <si>
    <t>https://florauruguaya.org/taxonomias/blackstonia-perfoliata</t>
  </si>
  <si>
    <t>Centaurium pulchellum</t>
  </si>
  <si>
    <t xml:space="preserve"> (Sw.) Hayek ex Hand.-Mazz.Stadlm., Janch. &amp; Faltis</t>
  </si>
  <si>
    <t>Oesterr. Bot. Z. 56: 70, 1906.</t>
  </si>
  <si>
    <t>Ambientes ruderales, Ambientes urbanos, Algarrobales, Palmares, Pastizales mesófilos, Pastizales higrófilos, Herbazales psamófilos</t>
  </si>
  <si>
    <t>https://florauruguaya.org/taxonomias/centaurium-pulchellum</t>
  </si>
  <si>
    <t>Cicendia quadrangularis</t>
  </si>
  <si>
    <t xml:space="preserve"> (Dombey ex Lam.) Griseb.</t>
  </si>
  <si>
    <t>Gen. Sp. Gent. 157, 1838.</t>
  </si>
  <si>
    <t>Pastizales xerófilos, Pastizales mesófilos, Herbazales hidrófilos</t>
  </si>
  <si>
    <t>https://florauruguaya.org/taxonomias/cicendia-quadrangularis</t>
  </si>
  <si>
    <t>Curtia tenuifolia</t>
  </si>
  <si>
    <t xml:space="preserve"> (Aubl.) Knobl.</t>
  </si>
  <si>
    <t>Bot. Centralbl. 15(60): 323, 357, 1895.</t>
  </si>
  <si>
    <t>https://florauruguaya.org/taxonomias/curtia-tenuifolia</t>
  </si>
  <si>
    <t>Schultesia australis</t>
  </si>
  <si>
    <t>Gen. Sp. Gent. 127, 1838.</t>
  </si>
  <si>
    <t>https://florauruguaya.org/taxonomias/schultesia-australis</t>
  </si>
  <si>
    <t>Zygostigma australe</t>
  </si>
  <si>
    <t xml:space="preserve"> (Cham. &amp; Schltdl.) Griseb.</t>
  </si>
  <si>
    <t>Gen. Sp. Gent. 150, 1838.</t>
  </si>
  <si>
    <t>https://florauruguaya.org/taxonomias/zygostigma-australe</t>
  </si>
  <si>
    <t>Geraniaceae</t>
  </si>
  <si>
    <t>Erodium cicutarium</t>
  </si>
  <si>
    <t xml:space="preserve"> (L.) L&amp;#39;Hér. in Aiton</t>
  </si>
  <si>
    <t>Hort. Kew. [W. Aiton] 2: 414, 1789.</t>
  </si>
  <si>
    <t>https://florauruguaya.org/taxonomias/erodium-cicutarium</t>
  </si>
  <si>
    <t>Erodium geoides</t>
  </si>
  <si>
    <t>Fl. Bras. Merid. [A. St.-Hil.] 1(3): 99, t. 19, 1825.</t>
  </si>
  <si>
    <t>https://florauruguaya.org/taxonomias/erodium-geoides</t>
  </si>
  <si>
    <t>Erodium malacoides</t>
  </si>
  <si>
    <t>Hort. Kew. [W. Aiton] 2: 415, 1789.</t>
  </si>
  <si>
    <t>https://florauruguaya.org/taxonomias/erodium-malacoides</t>
  </si>
  <si>
    <t>Erodium moschatum</t>
  </si>
  <si>
    <t>https://florauruguaya.org/taxonomias/erodium-moschatum</t>
  </si>
  <si>
    <t>Geranium albicans</t>
  </si>
  <si>
    <t>Fl. Bras. Merid. [A. St.-Hil.] 1: 103, 1825.</t>
  </si>
  <si>
    <t>https://florauruguaya.org/taxonomias/geranium-albicans</t>
  </si>
  <si>
    <t>Geranium arachnoideum</t>
  </si>
  <si>
    <t>Fl. Bras. Merid. [A. St.-Hil.] 1(3): 102, 1825.</t>
  </si>
  <si>
    <t>https://florauruguaya.org/taxonomias/geranium-arachnoideum</t>
  </si>
  <si>
    <t>Geranium dissectum</t>
  </si>
  <si>
    <t>Cent. Pl. I. 21, 1755.</t>
  </si>
  <si>
    <t>https://florauruguaya.org/taxonomias/geranium-dissectum</t>
  </si>
  <si>
    <t>Geranium molle</t>
  </si>
  <si>
    <t>Sp. Pl. [Linnaeus] 2: 682, 1753.</t>
  </si>
  <si>
    <t>https://florauruguaya.org/taxonomias/geranium-molle</t>
  </si>
  <si>
    <t>Geranium purpureum</t>
  </si>
  <si>
    <t xml:space="preserve"> Vill.</t>
  </si>
  <si>
    <t>Hist. Pl. Dauphiné 1: 272, 1786.</t>
  </si>
  <si>
    <t>https://florauruguaya.org/taxonomias/geranium-purpureum</t>
  </si>
  <si>
    <t>Gesneriaceae</t>
  </si>
  <si>
    <t>Sinningia allagophylla</t>
  </si>
  <si>
    <t xml:space="preserve"> (Mart.) Wiehler</t>
  </si>
  <si>
    <t>Selbyana 1: 32, 1975.</t>
  </si>
  <si>
    <t>https://florauruguaya.org/taxonomias/sinningia-allagophylla</t>
  </si>
  <si>
    <t>Sinningia elatior</t>
  </si>
  <si>
    <t xml:space="preserve"> (Kunth) Chautems</t>
  </si>
  <si>
    <t>Candollea 45: 383, 1990.</t>
  </si>
  <si>
    <t>https://florauruguaya.org/taxonomias/sinningia-elatior</t>
  </si>
  <si>
    <t>Sinningia lutea</t>
  </si>
  <si>
    <t xml:space="preserve"> Buzatto &amp; R.B.Singer</t>
  </si>
  <si>
    <t>Brittonia 64(2): 109, 2012.</t>
  </si>
  <si>
    <t>https://florauruguaya.org/taxonomias/sinningia-lutea</t>
  </si>
  <si>
    <t>Sinningia macrostachya</t>
  </si>
  <si>
    <t xml:space="preserve"> (Lindl.) Chautems</t>
  </si>
  <si>
    <t>Candollea 45: 386, 1990.</t>
  </si>
  <si>
    <t>https://florauruguaya.org/taxonomias/sinningia-macrostachya</t>
  </si>
  <si>
    <t>Sinningia sellovii</t>
  </si>
  <si>
    <t>Selbyana 5: 72, 1978.</t>
  </si>
  <si>
    <t>https://florauruguaya.org/taxonomias/sinningia-sellovii</t>
  </si>
  <si>
    <t>Sinningia tubiflora</t>
  </si>
  <si>
    <t xml:space="preserve"> (Hook.) Fritsch</t>
  </si>
  <si>
    <t>Nat. Pflanzenfam. [Engler &amp; Prantl] 4(3): 182, 1894.</t>
  </si>
  <si>
    <t>https://florauruguaya.org/taxonomias/sinningia-tubiflora</t>
  </si>
  <si>
    <t>Gleicheniaceae</t>
  </si>
  <si>
    <t>Dicranopteris flexuosa</t>
  </si>
  <si>
    <t xml:space="preserve"> (Schrad.) Underw.</t>
  </si>
  <si>
    <t>Bull. Torrey Bot. Club 34: 254, 1907.</t>
  </si>
  <si>
    <t>https://florauruguaya.org/taxonomias/dicranopteris-flexuosa</t>
  </si>
  <si>
    <t>Dicranopteris nervosa</t>
  </si>
  <si>
    <t xml:space="preserve"> (Kaulf.) Maxon</t>
  </si>
  <si>
    <t>Contr. U.S. Natl. Herb. 24: 49, 1922.</t>
  </si>
  <si>
    <t>https://florauruguaya.org/taxonomias/dicranopteris-nervosa</t>
  </si>
  <si>
    <t>Sticherus bifidus</t>
  </si>
  <si>
    <t xml:space="preserve"> (Willd.) Ching</t>
  </si>
  <si>
    <t>Sunyatsenia 5: 282, 1940.</t>
  </si>
  <si>
    <t>https://florauruguaya.org/taxonomias/sticherus-bifidus</t>
  </si>
  <si>
    <t>Sticherus lanuginosus</t>
  </si>
  <si>
    <t xml:space="preserve"> (Moric. &amp; Fée) Nakai</t>
  </si>
  <si>
    <t>Bull. Natl. Sci. Mus. Tokyo 29: 20, 1950.</t>
  </si>
  <si>
    <t>https://florauruguaya.org/taxonomias/sticherus-lanuginosus</t>
  </si>
  <si>
    <t>Gramineae</t>
  </si>
  <si>
    <t>Acroceras zizanioides</t>
  </si>
  <si>
    <t xml:space="preserve"> (Kunth) Dandy</t>
  </si>
  <si>
    <t>J. Bot. 69: 54, 1931.</t>
  </si>
  <si>
    <t>https://florauruguaya.org/taxonomias/acroceras-zizanioides</t>
  </si>
  <si>
    <t>Agenium villosum</t>
  </si>
  <si>
    <t xml:space="preserve"> (Nees) Pilg.</t>
  </si>
  <si>
    <t>Repert. Spec. Nov. Regni Veg. 43: 82, 1938.</t>
  </si>
  <si>
    <t>https://florauruguaya.org/taxonomias/agenium-villosum</t>
  </si>
  <si>
    <t>Agrostis austroamericana</t>
  </si>
  <si>
    <t xml:space="preserve"> Röser &amp; Tkach</t>
  </si>
  <si>
    <t>Schlechtendalia 41: 65, 2024.</t>
  </si>
  <si>
    <t>https://florauruguaya.org/taxonomias/agrostis-austroamericana</t>
  </si>
  <si>
    <t>Agrostis hygrometrica</t>
  </si>
  <si>
    <t>Fl. Bras. Enum. Pl. 2(1): 404, 1829.</t>
  </si>
  <si>
    <t>https://florauruguaya.org/taxonomias/agrostis-hygrometrica</t>
  </si>
  <si>
    <t>Agrostis lenis</t>
  </si>
  <si>
    <t xml:space="preserve"> Roseng., B.R.Arrill. &amp; Izag.</t>
  </si>
  <si>
    <t>Gram. Urug. 23, 1970.</t>
  </si>
  <si>
    <t>https://florauruguaya.org/taxonomias/agrostis-lenis</t>
  </si>
  <si>
    <t>Agrostis montevidensis</t>
  </si>
  <si>
    <t xml:space="preserve"> Spreng. ex Nees</t>
  </si>
  <si>
    <t>Fl. Bras. Enum. Pl. 2(1): 403, 1829.</t>
  </si>
  <si>
    <t>https://florauruguaya.org/taxonomias/agrostis-montevidensis</t>
  </si>
  <si>
    <t>Agrostis nowodworskyi</t>
  </si>
  <si>
    <t>https://florauruguaya.org/taxonomias/agrostis-nowodworskyi</t>
  </si>
  <si>
    <t>Agrostis stolonifera</t>
  </si>
  <si>
    <t>Sp. Pl. [Linnaeus] 1: 62, 1753.</t>
  </si>
  <si>
    <t>https://florauruguaya.org/taxonomias/agrostis-stolonifera</t>
  </si>
  <si>
    <t>Agrostis tandilensis</t>
  </si>
  <si>
    <t xml:space="preserve"> (Kuntze) Parodi</t>
  </si>
  <si>
    <t>Darwiniana 6: 158, 1943.</t>
  </si>
  <si>
    <t>https://florauruguaya.org/taxonomias/agrostis-tandilensis</t>
  </si>
  <si>
    <t>Aira caryophyllea</t>
  </si>
  <si>
    <t>Sp. Pl. [Linnaeus] 1: 66, 1753.</t>
  </si>
  <si>
    <t>Palmares, Pastizales mesófilos, Herbazales psamófilos</t>
  </si>
  <si>
    <t>https://florauruguaya.org/taxonomias/aira-caryophyllea</t>
  </si>
  <si>
    <t>Aira cupaniana</t>
  </si>
  <si>
    <t xml:space="preserve"> Guss.</t>
  </si>
  <si>
    <t>Fl. Sicul. Syn. 1: 145, 1843.</t>
  </si>
  <si>
    <t>https://florauruguaya.org/taxonomias/aira-cupaniana</t>
  </si>
  <si>
    <t>Aira elegantissima</t>
  </si>
  <si>
    <t xml:space="preserve"> Schur</t>
  </si>
  <si>
    <t>Verh. Mitth. Siebenbürg. Vereins Naturwiss. Hermannstadt 4: 85, 1853.</t>
  </si>
  <si>
    <t>https://florauruguaya.org/taxonomias/aira-elegantissima</t>
  </si>
  <si>
    <t>Aira praecox</t>
  </si>
  <si>
    <t>Sp. Pl. [Linnaeus] 1: 65, 1753.</t>
  </si>
  <si>
    <t>https://florauruguaya.org/taxonomias/aira-praecox</t>
  </si>
  <si>
    <t>Alopecurus bonariensis</t>
  </si>
  <si>
    <t xml:space="preserve"> Parodi &amp; Thell.</t>
  </si>
  <si>
    <t>Repert. Spec. Nov. Regni Veg. 23: 302, 1927.</t>
  </si>
  <si>
    <t>https://florauruguaya.org/taxonomias/alopecurus-bonariensis</t>
  </si>
  <si>
    <t>Alopecurus myosuroides</t>
  </si>
  <si>
    <t>Fl. Angl. [Hudson] 23, 1762.</t>
  </si>
  <si>
    <t>https://florauruguaya.org/taxonomias/alopecurus-myosuroides</t>
  </si>
  <si>
    <t>Amelichloa ambigua</t>
  </si>
  <si>
    <t xml:space="preserve"> (Speg.) Arriaga &amp; Barkworth</t>
  </si>
  <si>
    <t>Sida 22(1): 147, 2006.</t>
  </si>
  <si>
    <t>https://florauruguaya.org/taxonomias/amelichloa-ambigua</t>
  </si>
  <si>
    <t>Amelichloa brachychaeta</t>
  </si>
  <si>
    <t xml:space="preserve"> (Godr.) Arriaga &amp; Barkworth</t>
  </si>
  <si>
    <t>Ambientes ruderales, Algarrobales, Pastizales xerófilos</t>
  </si>
  <si>
    <t>https://florauruguaya.org/taxonomias/amelichloa-brachychaeta</t>
  </si>
  <si>
    <t>Amelichloa caudata</t>
  </si>
  <si>
    <t xml:space="preserve"> (Trin.) Arriaga &amp; Barkworth</t>
  </si>
  <si>
    <t>Sida 22(1): 148, 2006.</t>
  </si>
  <si>
    <t>https://florauruguaya.org/taxonomias/amelichloa-caudata</t>
  </si>
  <si>
    <t>Amphibromus quadridentulus</t>
  </si>
  <si>
    <t xml:space="preserve"> (Döll) Swallen</t>
  </si>
  <si>
    <t>Amer. J. Bot. 18: 414, 1931.</t>
  </si>
  <si>
    <t>https://florauruguaya.org/taxonomias/amphibromus-quadridentulus</t>
  </si>
  <si>
    <t>Amphibromus scabrivalvis</t>
  </si>
  <si>
    <t xml:space="preserve"> (Trin.) Swallen</t>
  </si>
  <si>
    <t>Amer. J. Bot. 18: 413, 1931.</t>
  </si>
  <si>
    <t>https://florauruguaya.org/taxonomias/amphibromus-scabrivalvis</t>
  </si>
  <si>
    <t>Andropogon arenarius</t>
  </si>
  <si>
    <t xml:space="preserve"> Hack.</t>
  </si>
  <si>
    <t>Flora 68: 134, 1885.</t>
  </si>
  <si>
    <t>https://florauruguaya.org/taxonomias/andropogon-arenarius</t>
  </si>
  <si>
    <t>Andropogon glaucophyllus</t>
  </si>
  <si>
    <t>Gram. Urug. 165, 1970.</t>
  </si>
  <si>
    <t>https://florauruguaya.org/taxonomias/andropogon-glaucophyllus</t>
  </si>
  <si>
    <t>Andropogon lateralis</t>
  </si>
  <si>
    <t>Fl. Bras. Enum. Pl. 2(1): 329, 1829.</t>
  </si>
  <si>
    <t>https://florauruguaya.org/taxonomias/andropogon-lateralis</t>
  </si>
  <si>
    <t xml:space="preserve">Andropogon lindmanii </t>
  </si>
  <si>
    <t xml:space="preserve"> Hack. ex Lindm.</t>
  </si>
  <si>
    <t>Kongl. Vetensk. Acad. Handl. 34(6): 6, 1900.</t>
  </si>
  <si>
    <t>https://florauruguaya.org/taxonomias/andropogon-lindmanii</t>
  </si>
  <si>
    <t>Andropogon macrothrix</t>
  </si>
  <si>
    <t xml:space="preserve"> Trin.</t>
  </si>
  <si>
    <t>Mém. Acad. Imp. Sci. Saint-Pétersbourg, Sér. 6, Sci. Math., Seconde Pt. Sci. Nat. 2: 270, 1832.</t>
  </si>
  <si>
    <t>https://florauruguaya.org/taxonomias/andropogon-macrothrix</t>
  </si>
  <si>
    <t>Andropogon selloanus</t>
  </si>
  <si>
    <t xml:space="preserve"> (Hack.) Hack.</t>
  </si>
  <si>
    <t>Bull. Herb. Boissier 4: 266, 1904.</t>
  </si>
  <si>
    <t>Palmares, Matorrales psamófilos, Herbazales psamófilos</t>
  </si>
  <si>
    <t>https://florauruguaya.org/taxonomias/andropogon-selloanus</t>
  </si>
  <si>
    <t>Andropogon ternatus</t>
  </si>
  <si>
    <t xml:space="preserve"> (Spreng.) Nees</t>
  </si>
  <si>
    <t>Fl. Bras. Enum. Pl. 2(1): 326, 1829.</t>
  </si>
  <si>
    <t>https://florauruguaya.org/taxonomias/andropogon-ternatus</t>
  </si>
  <si>
    <t>Andropogon virgatus</t>
  </si>
  <si>
    <t xml:space="preserve"> Desv. ex Ham.</t>
  </si>
  <si>
    <t>Prodr. Pl. Ind. Occid. [Hamilton] 9, 1825.</t>
  </si>
  <si>
    <t>https://florauruguaya.org/taxonomias/andropogon-virgatus</t>
  </si>
  <si>
    <t>Anthenantia lanata</t>
  </si>
  <si>
    <t xml:space="preserve"> (Kunth) Benth.</t>
  </si>
  <si>
    <t>J. Linn. Soc., Bot. 19: 39, 1881.</t>
  </si>
  <si>
    <t>https://florauruguaya.org/taxonomias/anthenantia-lanata</t>
  </si>
  <si>
    <t>Anthoxanthum odoratum</t>
  </si>
  <si>
    <t>Sp. Pl. [Linnaeus] 1: 28, 1753.</t>
  </si>
  <si>
    <t>https://florauruguaya.org/taxonomias/anthoxanthum-odoratum</t>
  </si>
  <si>
    <t>Aristida circinalis</t>
  </si>
  <si>
    <t xml:space="preserve"> Lindm.</t>
  </si>
  <si>
    <t>Kongl. Vetensk. Acad. Handl. 34(6): 13, 1900.</t>
  </si>
  <si>
    <t>https://florauruguaya.org/taxonomias/aristida-circinalis</t>
  </si>
  <si>
    <t>Aristida echinulata</t>
  </si>
  <si>
    <t xml:space="preserve"> Roseng. &amp; Izag.</t>
  </si>
  <si>
    <t>Bol. Fac. Agron. Univ. Montevideo 94: 3, 1967.</t>
  </si>
  <si>
    <t>https://florauruguaya.org/taxonomias/aristida-echinulata</t>
  </si>
  <si>
    <t>Aristida filifolia</t>
  </si>
  <si>
    <t xml:space="preserve"> (Arechav.) Herter</t>
  </si>
  <si>
    <t>Revista Sudamer. Bot. 9: 99, 1953.</t>
  </si>
  <si>
    <t>https://florauruguaya.org/taxonomias/aristida-filifolia</t>
  </si>
  <si>
    <t>Aristida flaccida</t>
  </si>
  <si>
    <t xml:space="preserve"> Trin. &amp; Rupr.</t>
  </si>
  <si>
    <t>Sp. Gram. Stipac. 117, 1842.</t>
  </si>
  <si>
    <t>https://florauruguaya.org/taxonomias/aristida-flaccida</t>
  </si>
  <si>
    <t>Aristida hackelii</t>
  </si>
  <si>
    <t>Anales Mus. Nac. Montevideo 4(1): 79, 1902.</t>
  </si>
  <si>
    <t>https://florauruguaya.org/taxonomias/aristida-hackelii</t>
  </si>
  <si>
    <t>Aristida jubata</t>
  </si>
  <si>
    <t>Revista Sudamer. Bot. 9: 98, 1953.</t>
  </si>
  <si>
    <t>https://florauruguaya.org/taxonomias/aristida-jubata</t>
  </si>
  <si>
    <t>Aristida laevis</t>
  </si>
  <si>
    <t xml:space="preserve"> (Nees) Kunth</t>
  </si>
  <si>
    <t>Enum. Pl. [Kunth] 1: 192, 1833.</t>
  </si>
  <si>
    <t>https://florauruguaya.org/taxonomias/aristida-laevis</t>
  </si>
  <si>
    <t>Aristida megapotamica</t>
  </si>
  <si>
    <t>Syst. Veg., ed. 16 [Sprengel] 4(2): 31, 1827.</t>
  </si>
  <si>
    <t>https://florauruguaya.org/taxonomias/aristida-megapotamica</t>
  </si>
  <si>
    <t>Aristida murina</t>
  </si>
  <si>
    <t>Icon. [Cavanilles] 5: 44, 1799.</t>
  </si>
  <si>
    <t>https://florauruguaya.org/taxonomias/aristida-murina</t>
  </si>
  <si>
    <t>Aristida pallens</t>
  </si>
  <si>
    <t>Icon. [Cavanilles] 5: 43, 1799.</t>
  </si>
  <si>
    <t>https://florauruguaya.org/taxonomias/aristida-pallens</t>
  </si>
  <si>
    <t xml:space="preserve">Aristida spegazzinii </t>
  </si>
  <si>
    <t>Anales Mus. Nac. Hist. Nat. Buenos Aires 4: 177, 1895.</t>
  </si>
  <si>
    <t>https://florauruguaya.org/taxonomias/aristida-spegazzinii</t>
  </si>
  <si>
    <t>Aristida teretifolia</t>
  </si>
  <si>
    <t>https://florauruguaya.org/taxonomias/aristida-teretifolia</t>
  </si>
  <si>
    <t>Aristida uruguayensis</t>
  </si>
  <si>
    <t xml:space="preserve"> Henrard</t>
  </si>
  <si>
    <t>Meded. Rijks-Herb. 54B: 647, 1928.</t>
  </si>
  <si>
    <t>https://florauruguaya.org/taxonomias/aristida-uruguayensis</t>
  </si>
  <si>
    <t>Aristida venustula</t>
  </si>
  <si>
    <t>Anales Mus. Nac. Montevideo 4(1): 77, 1902.</t>
  </si>
  <si>
    <t>https://florauruguaya.org/taxonomias/aristida-venustula</t>
  </si>
  <si>
    <t>Arrhenatherum elatius</t>
  </si>
  <si>
    <t xml:space="preserve"> (L.) P.Beauv. ex J.Presl &amp; C.Presl</t>
  </si>
  <si>
    <t>Fl. Cech. 17, 1819.</t>
  </si>
  <si>
    <t>https://florauruguaya.org/taxonomias/arrhenatherum-elatius</t>
  </si>
  <si>
    <t>Arundinella hispida</t>
  </si>
  <si>
    <t xml:space="preserve"> (Kunth ex Willd.) Kuntze</t>
  </si>
  <si>
    <t>Revis. Gen. Pl. 2: 761, 1891.</t>
  </si>
  <si>
    <t>https://florauruguaya.org/taxonomias/arundinella-hispida</t>
  </si>
  <si>
    <t>Arundo donax</t>
  </si>
  <si>
    <t>Sp. Pl. [Linnaeus] 1: 81, 1753.</t>
  </si>
  <si>
    <t>Ambientes ruderales, Ambientes urbanos, Matorrales mesófilos, Herbazales hidrófilos</t>
  </si>
  <si>
    <t>https://florauruguaya.org/taxonomias/arundo-donax</t>
  </si>
  <si>
    <t>Avena barbata</t>
  </si>
  <si>
    <t xml:space="preserve"> Pott ex Link</t>
  </si>
  <si>
    <t>J. Bot. (Schrader) 1799(2,2): 314-315, 1799.</t>
  </si>
  <si>
    <t>https://florauruguaya.org/taxonomias/avena-barbata</t>
  </si>
  <si>
    <t>Avena byzantina</t>
  </si>
  <si>
    <t xml:space="preserve"> K.Koch</t>
  </si>
  <si>
    <t>Linnaea 21: 392, 1848.</t>
  </si>
  <si>
    <t>https://florauruguaya.org/taxonomias/avena-byzantina</t>
  </si>
  <si>
    <t>Avena fatua</t>
  </si>
  <si>
    <t>Sp. Pl. [Linnaeus] 1: 80, 1753.</t>
  </si>
  <si>
    <t>https://florauruguaya.org/taxonomias/avena-fatua</t>
  </si>
  <si>
    <t>Avena sativa</t>
  </si>
  <si>
    <t>Sp. Pl. [Linnaeus] 1: 79, 1753.</t>
  </si>
  <si>
    <t>https://florauruguaya.org/taxonomias/avena-sativa</t>
  </si>
  <si>
    <t>Avena sterilis</t>
  </si>
  <si>
    <t>Sp. Pl., ed. 2. 118, 1762.</t>
  </si>
  <si>
    <t>https://florauruguaya.org/taxonomias/avena-sterilis</t>
  </si>
  <si>
    <t>Axonopus argentinus</t>
  </si>
  <si>
    <t xml:space="preserve"> Parodi</t>
  </si>
  <si>
    <t>Notas Mus. La Plata, Bot. 3: 15, 1938.</t>
  </si>
  <si>
    <t>https://florauruguaya.org/taxonomias/axonopus-argentinus</t>
  </si>
  <si>
    <t>Axonopus compressus</t>
  </si>
  <si>
    <t xml:space="preserve"> (Sw.) P.Beauv.</t>
  </si>
  <si>
    <t>Ess. Agrostogr. 12, 1812.</t>
  </si>
  <si>
    <t>Bosques serranos, Bosques ribereños, Palmares, Pastizales higrófilos</t>
  </si>
  <si>
    <t>https://florauruguaya.org/taxonomias/axonopus-compressus</t>
  </si>
  <si>
    <t>Axonopus fissifolius</t>
  </si>
  <si>
    <t xml:space="preserve"> (Raddi) Kuhlm.</t>
  </si>
  <si>
    <t>Relat. Commiss. Linhas Telegr. Estratég. Matto Grosso Amazonas 5(11): 87, 1922.</t>
  </si>
  <si>
    <t>Bosques ribereños, Algarrobales, Palmares, Pastizales mesófilos, Pastizales higrófilos</t>
  </si>
  <si>
    <t>https://florauruguaya.org/taxonomias/axonopus-fissifolius</t>
  </si>
  <si>
    <t>Axonopus rosengurttii</t>
  </si>
  <si>
    <t xml:space="preserve"> G.A.Black</t>
  </si>
  <si>
    <t>Advancing Frontiers Pl. Sci. 5: 64, 1963.</t>
  </si>
  <si>
    <t>https://florauruguaya.org/taxonomias/axonopus-rosengurttii</t>
  </si>
  <si>
    <t>Axonopus siccus</t>
  </si>
  <si>
    <t xml:space="preserve"> (Nees) Kuhlm.</t>
  </si>
  <si>
    <t>https://florauruguaya.org/taxonomias/axonopus-siccus</t>
  </si>
  <si>
    <t>Axonopus suffultus</t>
  </si>
  <si>
    <t xml:space="preserve"> (J.C.Mikan ex Trin.) Parodi</t>
  </si>
  <si>
    <t>Notas Mus. La Plata, Bot. 3: 23, 1938.</t>
  </si>
  <si>
    <t>https://florauruguaya.org/taxonomias/axonopus-suffultus</t>
  </si>
  <si>
    <t>Bambusa tuldoides</t>
  </si>
  <si>
    <t xml:space="preserve"> Munro</t>
  </si>
  <si>
    <t>Trans. Linn. Soc. London 26: 93, 1868.</t>
  </si>
  <si>
    <t>https://florauruguaya.org/taxonomias/bambusa-tuldoides</t>
  </si>
  <si>
    <t>Bambusa vulgaris</t>
  </si>
  <si>
    <t xml:space="preserve"> Schrad. ex J.C.Wendl.</t>
  </si>
  <si>
    <t>Coll. Pl. 2: 26, 1808.</t>
  </si>
  <si>
    <t>https://florauruguaya.org/taxonomias/bambusa-vulgaris</t>
  </si>
  <si>
    <t>Boldrinia parodiana</t>
  </si>
  <si>
    <t xml:space="preserve"> (Roseng., B.R.Arrill. &amp; Izag.) L.N.Silva</t>
  </si>
  <si>
    <t>J. Syst. Evol. 60(3): 704, 2021.</t>
  </si>
  <si>
    <t>https://florauruguaya.org/taxonomias/boldrinia-parodiana</t>
  </si>
  <si>
    <t>Bothriochloa barbinodis</t>
  </si>
  <si>
    <t xml:space="preserve"> (Lag.) Herter</t>
  </si>
  <si>
    <t>Revista Sudamer. Bot. 6(5-6): 135, 1940.</t>
  </si>
  <si>
    <t>https://florauruguaya.org/taxonomias/bothriochloa-barbinodis</t>
  </si>
  <si>
    <t xml:space="preserve">Bothriochloa edwardsiana </t>
  </si>
  <si>
    <t xml:space="preserve"> (Gould) Parodi</t>
  </si>
  <si>
    <t>Gram. Bonar. 116,120, 1958.</t>
  </si>
  <si>
    <t>https://florauruguaya.org/taxonomias/bothriochloa-edwardsiana</t>
  </si>
  <si>
    <t>Bothriochloa imperatoides</t>
  </si>
  <si>
    <t xml:space="preserve"> (Hack.) Herter</t>
  </si>
  <si>
    <t>https://florauruguaya.org/taxonomias/bothriochloa-imperatoides</t>
  </si>
  <si>
    <t>Bothriochloa laguroides</t>
  </si>
  <si>
    <t xml:space="preserve"> (DC.) Herter</t>
  </si>
  <si>
    <t>Ambientes urbanos, Algarrobales, Palmares, Matorrales mesófilos, Pastizales xerófilos, Pastizales mesófilos</t>
  </si>
  <si>
    <t>https://florauruguaya.org/taxonomias/bothriochloa-laguroides</t>
  </si>
  <si>
    <t>Bothriochloa torreyana</t>
  </si>
  <si>
    <t xml:space="preserve"> (Steud.) Scrivanti &amp; Anton</t>
  </si>
  <si>
    <t>Candollea 66(1): 156, 2011.</t>
  </si>
  <si>
    <t>https://florauruguaya.org/taxonomias/bothriochloa-torreyana</t>
  </si>
  <si>
    <t>Bouteloua curtipendula</t>
  </si>
  <si>
    <t xml:space="preserve"> (Michx.) Torr.</t>
  </si>
  <si>
    <t>Explor. Red River Louisiana [Marcy] 300, 1853.</t>
  </si>
  <si>
    <t>https://florauruguaya.org/taxonomias/bouteloua-curtipendula</t>
  </si>
  <si>
    <t>Bouteloua megapotamica</t>
  </si>
  <si>
    <t>Revis. Gen. Pl. 3(3): 341, 1898.</t>
  </si>
  <si>
    <t>https://florauruguaya.org/taxonomias/bouteloua-megapotamica</t>
  </si>
  <si>
    <t>Brachypodium distachyon</t>
  </si>
  <si>
    <t xml:space="preserve"> (L.) P.Beauv.</t>
  </si>
  <si>
    <t>Ess. Agrostogr. 101,155,156, 1812.</t>
  </si>
  <si>
    <t>https://florauruguaya.org/taxonomias/brachypodium-distachyon</t>
  </si>
  <si>
    <t>Brachypodium sylvaticum</t>
  </si>
  <si>
    <t xml:space="preserve"> (Huds.) P.Beauv.</t>
  </si>
  <si>
    <t>Ess. Agrostogr. 155,156, 1812.</t>
  </si>
  <si>
    <t>https://florauruguaya.org/taxonomias/brachypodium-sylvaticum</t>
  </si>
  <si>
    <t>Briza maxima</t>
  </si>
  <si>
    <t>Sp. Pl. [Linnaeus] 1: 70, 1753.</t>
  </si>
  <si>
    <t>https://florauruguaya.org/taxonomias/briza-maxima</t>
  </si>
  <si>
    <t>Briza minor</t>
  </si>
  <si>
    <t>https://florauruguaya.org/taxonomias/briza-minor</t>
  </si>
  <si>
    <t>Bromus auleticus</t>
  </si>
  <si>
    <t xml:space="preserve"> Trin. ex Nees</t>
  </si>
  <si>
    <t>Fl. Bras. Enum. Pl. 2(1): 468, 1829.</t>
  </si>
  <si>
    <t>https://florauruguaya.org/taxonomias/bromus-auleticus</t>
  </si>
  <si>
    <t>Bromus brachyanthera</t>
  </si>
  <si>
    <t xml:space="preserve"> Döll</t>
  </si>
  <si>
    <t>Fl. Bras. [Martius] 2(3): 110, 1878.</t>
  </si>
  <si>
    <t>https://florauruguaya.org/taxonomias/bromus-brachyanthera</t>
  </si>
  <si>
    <t>Bromus catharticus</t>
  </si>
  <si>
    <t>Symb. Bot. [Vahl] 2: 22, 1791.</t>
  </si>
  <si>
    <t>Ambientes ruderales, Bosques serranos, Ambientes urbanos, Algarrobales, Palmares, Pastizales mesófilos</t>
  </si>
  <si>
    <t>https://florauruguaya.org/taxonomias/bromus-catharticus</t>
  </si>
  <si>
    <t>Bromus diandrus</t>
  </si>
  <si>
    <t>Bot. Abh. Beobacht. 44, 1787.</t>
  </si>
  <si>
    <t>https://florauruguaya.org/taxonomias/bromus-diandrus</t>
  </si>
  <si>
    <t>Bromus hordeaceus</t>
  </si>
  <si>
    <t>Sp. Pl. [Linnaeus] 1: 77, 1753.</t>
  </si>
  <si>
    <t>https://florauruguaya.org/taxonomias/bromus-hordeaceus</t>
  </si>
  <si>
    <t>Bromus inermis</t>
  </si>
  <si>
    <t xml:space="preserve"> Leyss.</t>
  </si>
  <si>
    <t>Fl. Halens. 16, 1761.</t>
  </si>
  <si>
    <t>https://florauruguaya.org/taxonomias/bromus-inermis</t>
  </si>
  <si>
    <t>Bromus lanceolatus</t>
  </si>
  <si>
    <t>Catal. Bot. 1: 18, 1797.</t>
  </si>
  <si>
    <t>https://florauruguaya.org/taxonomias/bromus-lanceolatus</t>
  </si>
  <si>
    <t>Bromus madritensis</t>
  </si>
  <si>
    <t>Cent. Pl. I. 5, 1755.</t>
  </si>
  <si>
    <t>https://florauruguaya.org/taxonomias/bromus-madritensis</t>
  </si>
  <si>
    <t>Bromus racemosus</t>
  </si>
  <si>
    <t>Sp. Pl., ed. 2. 114, 1762.</t>
  </si>
  <si>
    <t>https://florauruguaya.org/taxonomias/bromus-racemosus</t>
  </si>
  <si>
    <t>Bromus tectorum</t>
  </si>
  <si>
    <t>https://florauruguaya.org/taxonomias/bromus-tectorum</t>
  </si>
  <si>
    <t>Calotheca brizoides</t>
  </si>
  <si>
    <t xml:space="preserve"> (Lam.) Desv.</t>
  </si>
  <si>
    <t>Nouv. Bull. Sci. Soc. Philom. Paris 2: 190, 1810.</t>
  </si>
  <si>
    <t>https://florauruguaya.org/taxonomias/calotheca-brizoides</t>
  </si>
  <si>
    <t>Catapodium rigidum</t>
  </si>
  <si>
    <t xml:space="preserve"> (L.) C.E.Hubb.</t>
  </si>
  <si>
    <t>Fl. Bedfordshire 437, 1953.</t>
  </si>
  <si>
    <t>https://florauruguaya.org/taxonomias/catapodium-rigidum</t>
  </si>
  <si>
    <t>Cenchrus clandestinus</t>
  </si>
  <si>
    <t xml:space="preserve"> (Hochst. ex Chiov.) Morrone</t>
  </si>
  <si>
    <t>Ann. Bot. [Oxford] 106: 127, 2010.</t>
  </si>
  <si>
    <t>https://florauruguaya.org/taxonomias/cenchrus-clandestinus</t>
  </si>
  <si>
    <t>Cenchrus echinatus</t>
  </si>
  <si>
    <t>Sp. Pl. [Linnaeus] 2: 1050, 1753.</t>
  </si>
  <si>
    <t>https://florauruguaya.org/taxonomias/cenchrus-echinatus</t>
  </si>
  <si>
    <t>Cenchrus latifolius</t>
  </si>
  <si>
    <t xml:space="preserve"> (Spreng.) Morrone</t>
  </si>
  <si>
    <t>Ann. Bot. [Oxford] 106(1): 128, 2010.</t>
  </si>
  <si>
    <t>https://florauruguaya.org/taxonomias/cenchrus-latifolius</t>
  </si>
  <si>
    <t>Cenchrus longisetus</t>
  </si>
  <si>
    <t xml:space="preserve"> M.C.Johnst.</t>
  </si>
  <si>
    <t>Sida 1(3): 182, 1963.</t>
  </si>
  <si>
    <t>https://florauruguaya.org/taxonomias/cenchrus-longisetus</t>
  </si>
  <si>
    <t>Cenchrus myosuroides</t>
  </si>
  <si>
    <t>Nov. Gen. Sp. [H.B.K.] 1: 115, 1816.</t>
  </si>
  <si>
    <t>https://florauruguaya.org/taxonomias/cenchrus-myosuroides</t>
  </si>
  <si>
    <t>Cenchrus setaceus</t>
  </si>
  <si>
    <t xml:space="preserve"> (Forssk.) Morrone</t>
  </si>
  <si>
    <t>Ann. Bot. [Oxford] 106: 1, n.s., 2010.</t>
  </si>
  <si>
    <t>https://florauruguaya.org/taxonomias/cenchrus-setaceus</t>
  </si>
  <si>
    <t>Cenchrus spinifex</t>
  </si>
  <si>
    <t>Icon. [Cavanilles] 5: 38, 1799.</t>
  </si>
  <si>
    <t>https://florauruguaya.org/taxonomias/cenchrus-spinifex</t>
  </si>
  <si>
    <t>Chascolytrum erectum</t>
  </si>
  <si>
    <t>https://florauruguaya.org/taxonomias/chascolytrum-erectum</t>
  </si>
  <si>
    <t>Chascolytrum lamarckianum</t>
  </si>
  <si>
    <t xml:space="preserve"> (Nees) Matthei</t>
  </si>
  <si>
    <t>Willdenowia 8: 74, 1975.</t>
  </si>
  <si>
    <t>https://florauruguaya.org/taxonomias/chascolytrum-lamarckianum</t>
  </si>
  <si>
    <t>Chascolytrum subaristatum</t>
  </si>
  <si>
    <t>Algarrobales, Palmares, Matorrales mesófilos, Pastizales xerófilos, Pastizales mesófilos</t>
  </si>
  <si>
    <t>https://florauruguaya.org/taxonomias/chascolytrum-subaristatum</t>
  </si>
  <si>
    <t>Chloris gayana</t>
  </si>
  <si>
    <t>Révis. Gramin. 1: 89,293, 1830.</t>
  </si>
  <si>
    <t>https://florauruguaya.org/taxonomias/chloris-gayana</t>
  </si>
  <si>
    <t>Chloris truncata</t>
  </si>
  <si>
    <t>Prodr. Fl. Nov. Holland. 186, 1810.</t>
  </si>
  <si>
    <t>https://florauruguaya.org/taxonomias/chloris-truncata</t>
  </si>
  <si>
    <t>Chusquea juergensii</t>
  </si>
  <si>
    <t>Repert. Spec. Nov. Regni Veg. 7: 325, 1909.</t>
  </si>
  <si>
    <t>https://florauruguaya.org/taxonomias/chusquea-juergensii</t>
  </si>
  <si>
    <t>Chusquea ramosissima</t>
  </si>
  <si>
    <t>Kongl. Svenska Vetensk.-Akad. Handl. 34(6): 24, 1900.</t>
  </si>
  <si>
    <t>https://florauruguaya.org/taxonomias/chusquea-ramosissima</t>
  </si>
  <si>
    <t>Chusquea tenella</t>
  </si>
  <si>
    <t>Linnaea 9: 492, 1835.</t>
  </si>
  <si>
    <t>https://florauruguaya.org/taxonomias/chusquea-tenella</t>
  </si>
  <si>
    <t>Cinnagrostis alba</t>
  </si>
  <si>
    <t xml:space="preserve"> (J.Presl) P.M.Peterson, Soreng, Romasch. &amp; Barberá</t>
  </si>
  <si>
    <t>Phytoneuron 2019-39: 3, 2019.</t>
  </si>
  <si>
    <t>https://florauruguaya.org/taxonomias/cinnagrostis-alba</t>
  </si>
  <si>
    <t>Cinnagrostis rupestris</t>
  </si>
  <si>
    <t xml:space="preserve"> (Trin.) P.M.Peterson, Soreng, Romasch. &amp; Barberá</t>
  </si>
  <si>
    <t>Phytoneuron 2019-39: 8, 2019.</t>
  </si>
  <si>
    <t>https://florauruguaya.org/taxonomias/cinnagrostis-rupestris</t>
  </si>
  <si>
    <t>Cinnagrostis viridiflavescens</t>
  </si>
  <si>
    <t xml:space="preserve"> (Poir.) P.M.Peterson, Soreng, Romasch. &amp; Barberá</t>
  </si>
  <si>
    <t>Phytoneuron 2019-39: 9, 2019.</t>
  </si>
  <si>
    <t>Algarrobales, Palmares, Matorrales mesófilos, Pastizales mesófilos, Pastizales higrófilos, Herbazales psamófilos, Herbazales hidrófilos</t>
  </si>
  <si>
    <t>https://florauruguaya.org/taxonomias/cinnagrostis-viridiflavescens</t>
  </si>
  <si>
    <t>Coix lacryma-jobi</t>
  </si>
  <si>
    <t>Sp. Pl. [Linnaeus] 2: 972, 1753.</t>
  </si>
  <si>
    <t>https://florauruguaya.org/taxonomias/coix-lacryma-jobi</t>
  </si>
  <si>
    <t>Coleataenia prionitis</t>
  </si>
  <si>
    <t xml:space="preserve"> (Nees) Soreng</t>
  </si>
  <si>
    <t>J. Bot. Res. Inst. Texas 4(2): 692, 2010.</t>
  </si>
  <si>
    <t>https://florauruguaya.org/taxonomias/coleataenia-prionitis</t>
  </si>
  <si>
    <t>Cortaderia selloana</t>
  </si>
  <si>
    <t xml:space="preserve"> (Schult. &amp; Schult.f.) Asch. &amp; Graebn.</t>
  </si>
  <si>
    <t>Syn. Mitteleur. Fl. [Ascherson &amp; Graebner] 2(1): 325, 1900.</t>
  </si>
  <si>
    <t>Ambientes ruderales, Ambientes urbanos, Pastizales higrófilos</t>
  </si>
  <si>
    <t>https://florauruguaya.org/taxonomias/cortaderia-selloana</t>
  </si>
  <si>
    <t>Cynodon dactylon</t>
  </si>
  <si>
    <t xml:space="preserve"> (L.) Pers.</t>
  </si>
  <si>
    <t>Syn. Pl. [Persoon] 1: 85, 1805.</t>
  </si>
  <si>
    <t>Ambientes ruderales, Ambientes urbanos, Algarrobales, Palmares, Pastizales xerófilos, Pastizales mesófilos, Pastizales higrófilos, Herbazales psamófilos</t>
  </si>
  <si>
    <t>https://florauruguaya.org/taxonomias/cynodon-dactylon</t>
  </si>
  <si>
    <t>Cynosurus echinatus</t>
  </si>
  <si>
    <t>Sp. Pl. [Linnaeus] 1: 72, 1753.</t>
  </si>
  <si>
    <t>https://florauruguaya.org/taxonomias/cynosurus-echinatus</t>
  </si>
  <si>
    <t>Dactylis glomerata</t>
  </si>
  <si>
    <t>Sp. Pl. [Linnaeus] 1: 71, 1753.</t>
  </si>
  <si>
    <t>https://florauruguaya.org/taxonomias/dactylis-glomerata</t>
  </si>
  <si>
    <t>Dactyloctenium aegyptium</t>
  </si>
  <si>
    <t xml:space="preserve"> (L.) Willd.</t>
  </si>
  <si>
    <t>Enum. Pl. [Willdenow] 2: 1029, 1809.</t>
  </si>
  <si>
    <t>https://florauruguaya.org/taxonomias/dactyloctenium-aegyptium</t>
  </si>
  <si>
    <t>Danthonia cirrata</t>
  </si>
  <si>
    <t xml:space="preserve"> Hack. &amp; Arechav.</t>
  </si>
  <si>
    <t>Anales Mus. Nac. Montevideo 1: 367, 1896.</t>
  </si>
  <si>
    <t>https://florauruguaya.org/taxonomias/danthonia-cirrata</t>
  </si>
  <si>
    <t>Danthonia montevidensis</t>
  </si>
  <si>
    <t>Anales Mus. Nac. Montevideo 1: 369, 1896.</t>
  </si>
  <si>
    <t>Bosques higrófilos, Palmares, Pastizales mesófilos, Pastizales higrófilos</t>
  </si>
  <si>
    <t>https://florauruguaya.org/taxonomias/danthonia-montevidensis</t>
  </si>
  <si>
    <t>Danthonia rhizomata</t>
  </si>
  <si>
    <t xml:space="preserve"> Swallen</t>
  </si>
  <si>
    <t>Comun. Bot. Mus. Hist. Nat. Montevideo 3(39): 2, 1961.</t>
  </si>
  <si>
    <t>https://florauruguaya.org/taxonomias/danthonia-rhizomata</t>
  </si>
  <si>
    <t>Danthonia secundiflora</t>
  </si>
  <si>
    <t xml:space="preserve"> J.Presl</t>
  </si>
  <si>
    <t>Reliq. Haenk. 1(4-5): 255, 1830.</t>
  </si>
  <si>
    <t>https://florauruguaya.org/taxonomias/danthonia-secundiflora</t>
  </si>
  <si>
    <t>Dichanthelium sabulorum</t>
  </si>
  <si>
    <t xml:space="preserve"> (Lam.) Gould &amp; C.A.Clark</t>
  </si>
  <si>
    <t>Ann. Missouri Bot. Gard. 65: 1112, 1979.</t>
  </si>
  <si>
    <t>Bosques de quebradas, Bosques ribereños, Bosques psamófilos, Algarrobales, Palmares, Matorrales xerófilos, Matorrales mesófilos, Pastizales xerófilos, Pastizales mesófilos, Pastizales higrófilos, Herbazales psamófilos, Herbazales hidrófilos</t>
  </si>
  <si>
    <t>https://florauruguaya.org/taxonomias/dichanthelium-sabulorum</t>
  </si>
  <si>
    <t>Digitaria aequiglumis</t>
  </si>
  <si>
    <t xml:space="preserve"> (Hack. &amp; Arechav.) Parodi</t>
  </si>
  <si>
    <t>Revista Fac. Agron. Veterin. 4: 47, 1922.</t>
  </si>
  <si>
    <t>Ambientes ruderales, Bosques higrófilos, Pastizales mesófilos, Herbazales psamófilos</t>
  </si>
  <si>
    <t>https://florauruguaya.org/taxonomias/digitaria-aequiglumis</t>
  </si>
  <si>
    <t>Digitaria bicornis</t>
  </si>
  <si>
    <t xml:space="preserve"> (Lam.) Roem. &amp; Schult.</t>
  </si>
  <si>
    <t>Syst. Veg., ed. 15 bis [Roemer &amp; Schultes] 2: 470, 1817.</t>
  </si>
  <si>
    <t>https://florauruguaya.org/taxonomias/digitaria-bicornis</t>
  </si>
  <si>
    <t>Digitaria californica</t>
  </si>
  <si>
    <t xml:space="preserve"> (Benth.) Henrard</t>
  </si>
  <si>
    <t>Blumea 1: 99, 1934.</t>
  </si>
  <si>
    <t>https://florauruguaya.org/taxonomias/digitaria-californica</t>
  </si>
  <si>
    <t>Digitaria ciliaris</t>
  </si>
  <si>
    <t xml:space="preserve"> (Retz.) Koeler</t>
  </si>
  <si>
    <t>Descr. Gram. [Koeler] 27, 1802.</t>
  </si>
  <si>
    <t>Ambientes ruderales, Ambientes urbanos, Algarrobales, Pastizales mesófilos</t>
  </si>
  <si>
    <t>https://florauruguaya.org/taxonomias/digitaria-ciliaris</t>
  </si>
  <si>
    <t>Digitaria cuyabensis</t>
  </si>
  <si>
    <t xml:space="preserve"> (Trin.) Parodi</t>
  </si>
  <si>
    <t>Physis [Buenos Aires] 8: 378, 1926.</t>
  </si>
  <si>
    <t>https://florauruguaya.org/taxonomias/digitaria-cuyabensis</t>
  </si>
  <si>
    <t>Digitaria enodis</t>
  </si>
  <si>
    <t>https://florauruguaya.org/taxonomias/digitaria-enodis</t>
  </si>
  <si>
    <t>Digitaria eriostachya</t>
  </si>
  <si>
    <t>Bot. Jahrb. Syst. 56(4, Beibl. 125): 8, 1921.</t>
  </si>
  <si>
    <t>https://florauruguaya.org/taxonomias/digitaria-eriostachya</t>
  </si>
  <si>
    <t>Digitaria insularis</t>
  </si>
  <si>
    <t xml:space="preserve"> (L.) Fedde</t>
  </si>
  <si>
    <t>Bot. Jahresber. [Just] 31(1): 778, 1904.</t>
  </si>
  <si>
    <t>https://florauruguaya.org/taxonomias/digitaria-insularis</t>
  </si>
  <si>
    <t>Digitaria lanuginosa</t>
  </si>
  <si>
    <t xml:space="preserve"> (Nees) Henrard</t>
  </si>
  <si>
    <t>Meded. Rijks-Herb. 61: 5, 1930.</t>
  </si>
  <si>
    <t>https://florauruguaya.org/taxonomias/digitaria-lanuginosa</t>
  </si>
  <si>
    <t>Digitaria phaeothrix</t>
  </si>
  <si>
    <t>Physis [Buenos Aires] 9: 19, 1928.</t>
  </si>
  <si>
    <t>https://florauruguaya.org/taxonomias/digitaria-phaeothrix</t>
  </si>
  <si>
    <t>Digitaria sacchariflora</t>
  </si>
  <si>
    <t>https://florauruguaya.org/taxonomias/digitaria-sacchariflora</t>
  </si>
  <si>
    <t>Digitaria sanguinalis</t>
  </si>
  <si>
    <t>Fl. Carniol., ed. 2. 1: 52, 1771.</t>
  </si>
  <si>
    <t>https://florauruguaya.org/taxonomias/digitaria-sanguinalis</t>
  </si>
  <si>
    <t>Digitaria swalleniana</t>
  </si>
  <si>
    <t>Monogr. Digitaria 722, 1950.</t>
  </si>
  <si>
    <t>Ambientes ruderales, Matorrales psamófilos, Pastizales mesófilos, Herbazales psamófilos</t>
  </si>
  <si>
    <t>https://florauruguaya.org/taxonomias/digitaria-swalleniana</t>
  </si>
  <si>
    <t>Digitaria ternata</t>
  </si>
  <si>
    <t xml:space="preserve"> (A.Rich.) Stapf</t>
  </si>
  <si>
    <t>Fl. Cap. [Harvey] 7(2): 376, 1898.</t>
  </si>
  <si>
    <t>https://florauruguaya.org/taxonomias/digitaria-ternata</t>
  </si>
  <si>
    <t>Diplachne fusca</t>
  </si>
  <si>
    <t>Syst. Veg., ed. 15 bis [Roemer &amp; Schultes] 2: 615, 1817.</t>
  </si>
  <si>
    <t>https://florauruguaya.org/taxonomias/diplachne-fusca</t>
  </si>
  <si>
    <t>Distichlis scoparia</t>
  </si>
  <si>
    <t xml:space="preserve"> (Kunth) Arechav.</t>
  </si>
  <si>
    <t>Anales Mus. Nac. Montevideo 1: 457, 1897.</t>
  </si>
  <si>
    <t>https://florauruguaya.org/taxonomias/distichlis-scoparia</t>
  </si>
  <si>
    <t>Distichlis spicata</t>
  </si>
  <si>
    <t xml:space="preserve"> (L.) Greene</t>
  </si>
  <si>
    <t>Bull. Calif. Acad. Sci. 2(7): 415, 1887.</t>
  </si>
  <si>
    <t>https://florauruguaya.org/taxonomias/distichlis-spicata</t>
  </si>
  <si>
    <t>Echinochloa colona</t>
  </si>
  <si>
    <t xml:space="preserve"> (L.) Link</t>
  </si>
  <si>
    <t>Hort. Berol. [Link] 2: 209, 1833.</t>
  </si>
  <si>
    <t>https://florauruguaya.org/taxonomias/echinochloa-colona</t>
  </si>
  <si>
    <t xml:space="preserve">Echinochloa crus-galli </t>
  </si>
  <si>
    <t>Ess. Agrostogr. 53, 1812.</t>
  </si>
  <si>
    <t>https://florauruguaya.org/taxonomias/echinochloa-crus-galli</t>
  </si>
  <si>
    <t>Echinochloa crus-pavonis</t>
  </si>
  <si>
    <t xml:space="preserve"> (Kunth) Schult.</t>
  </si>
  <si>
    <t>Mant. 2 (Schultes) 269, 1824.</t>
  </si>
  <si>
    <t>https://florauruguaya.org/taxonomias/echinochloa-crus-pavonis</t>
  </si>
  <si>
    <t>Echinochloa helodes</t>
  </si>
  <si>
    <t xml:space="preserve"> (Hack.) Parodi</t>
  </si>
  <si>
    <t>Physis [Buenos Aires] 8: 72, 1925.</t>
  </si>
  <si>
    <t>https://florauruguaya.org/taxonomias/echinochloa-helodes</t>
  </si>
  <si>
    <t>Echinochloa polystachya</t>
  </si>
  <si>
    <t xml:space="preserve"> (Kunth) Hitchc.</t>
  </si>
  <si>
    <t>Contr. U.S. Natl. Herb. 22: 135, 1920.</t>
  </si>
  <si>
    <t>https://florauruguaya.org/taxonomias/echinochloa-polystachya</t>
  </si>
  <si>
    <t>Ehrharta erecta</t>
  </si>
  <si>
    <t>Encycl. [J. Lamarck &amp; al.] 2(1): 347, 1786.</t>
  </si>
  <si>
    <t>https://florauruguaya.org/taxonomias/ehrharta-erecta</t>
  </si>
  <si>
    <t>Eleusine indica</t>
  </si>
  <si>
    <t>Fruct. Sem. Pl. 1: 8, 1788.</t>
  </si>
  <si>
    <t>https://florauruguaya.org/taxonomias/eleusine-indica</t>
  </si>
  <si>
    <t>Eleusine tristachya</t>
  </si>
  <si>
    <t xml:space="preserve"> (Lam.) Lam.</t>
  </si>
  <si>
    <t>Tabl. Encycl. 1(2): 203, 1792.</t>
  </si>
  <si>
    <t>https://florauruguaya.org/taxonomias/eleusine-tristachya</t>
  </si>
  <si>
    <t>Elionurus muticus</t>
  </si>
  <si>
    <t>Revis. Gen. Pl. 3(3): 350, 1898.</t>
  </si>
  <si>
    <t>https://florauruguaya.org/taxonomias/elionurus-muticus</t>
  </si>
  <si>
    <t>Elymus scabrifolius</t>
  </si>
  <si>
    <t xml:space="preserve"> (Döll) J.H.Hunz.</t>
  </si>
  <si>
    <t>Darwiniana 35: 167, 1998.</t>
  </si>
  <si>
    <t>https://florauruguaya.org/taxonomias/elymus-scabrifolius</t>
  </si>
  <si>
    <t>Eragrostis acutiglumis</t>
  </si>
  <si>
    <t>Notas Mus. La Plata, Bot. 2: 7, 1937.</t>
  </si>
  <si>
    <t>https://florauruguaya.org/taxonomias/eragrostis-acutiglumis</t>
  </si>
  <si>
    <t>Eragrostis airoides</t>
  </si>
  <si>
    <t>Fl. Bras. Enum. Pl. 2(1): 509, 1829.</t>
  </si>
  <si>
    <t>https://florauruguaya.org/taxonomias/eragrostis-airoides</t>
  </si>
  <si>
    <t>Eragrostis bahiensis</t>
  </si>
  <si>
    <t xml:space="preserve"> Schrad. ex Schult.</t>
  </si>
  <si>
    <t>Mant. 2 (Schultes) 2: 318, 1824.</t>
  </si>
  <si>
    <t>https://florauruguaya.org/taxonomias/eragrostis-bahiensis</t>
  </si>
  <si>
    <t>Eragrostis barrelieri</t>
  </si>
  <si>
    <t xml:space="preserve"> Daveau</t>
  </si>
  <si>
    <t>J. Bot. (Morot) 8: 289, 1894.</t>
  </si>
  <si>
    <t>https://florauruguaya.org/taxonomias/eragrostis-barrelieri</t>
  </si>
  <si>
    <t>Eragrostis cataclasta</t>
  </si>
  <si>
    <t>Fl. Ilustr. Entre Rios 2: 189, 1969.</t>
  </si>
  <si>
    <t>Algarrobales, Pastizales higrófilos, Herbazales psamófilos</t>
  </si>
  <si>
    <t>https://florauruguaya.org/taxonomias/eragrostis-cataclasta</t>
  </si>
  <si>
    <t>Eragrostis cilianensis</t>
  </si>
  <si>
    <t xml:space="preserve"> (All.) Vignolo ex Janch.</t>
  </si>
  <si>
    <t>Mitt. Naturwiss. Vereins Univ. Wien 5(9): 110, 1907.</t>
  </si>
  <si>
    <t>https://florauruguaya.org/taxonomias/eragrostis-cilianensis</t>
  </si>
  <si>
    <t>Eragrostis curvula</t>
  </si>
  <si>
    <t xml:space="preserve"> (Schrad.) Nees</t>
  </si>
  <si>
    <t>Fl. Afr. Austral. Ill. 397, 1841.</t>
  </si>
  <si>
    <t>https://florauruguaya.org/taxonomias/eragrostis-curvula</t>
  </si>
  <si>
    <t>Eragrostis hypnoides</t>
  </si>
  <si>
    <t xml:space="preserve"> (Lam.) Britton, Sterns &amp; Poggenb.</t>
  </si>
  <si>
    <t>Prelim. Cat. 69, 1888.</t>
  </si>
  <si>
    <t>https://florauruguaya.org/taxonomias/eragrostis-hypnoides</t>
  </si>
  <si>
    <t>Eragrostis japonica</t>
  </si>
  <si>
    <t xml:space="preserve"> (Thunb.) Trin.</t>
  </si>
  <si>
    <t>Mém. Acad. Imp. Sci. Saint-Pétersbourg, Sér. 6, Sci. Math., Seconde Pt. Sci. Nat. 1: 405, 1830.</t>
  </si>
  <si>
    <t>https://florauruguaya.org/taxonomias/eragrostis-japonica</t>
  </si>
  <si>
    <t>Eragrostis lugens</t>
  </si>
  <si>
    <t>Fl. Bras. Enum. Pl. 2(1): 507, 1829.</t>
  </si>
  <si>
    <t>https://florauruguaya.org/taxonomias/eragrostis-lugens</t>
  </si>
  <si>
    <t>Eragrostis mexicana</t>
  </si>
  <si>
    <t xml:space="preserve"> (Hornem.) Link</t>
  </si>
  <si>
    <t>Hort. Berol. [Link] 1: 190, 1827.</t>
  </si>
  <si>
    <t>https://florauruguaya.org/taxonomias/eragrostis-mexicana</t>
  </si>
  <si>
    <t>Eragrostis minor</t>
  </si>
  <si>
    <t xml:space="preserve"> Host</t>
  </si>
  <si>
    <t>Icon. Descr. Gram. Austriac. 4: 15, 1809.</t>
  </si>
  <si>
    <t>https://florauruguaya.org/taxonomias/eragrostis-minor</t>
  </si>
  <si>
    <t>Eragrostis neesii</t>
  </si>
  <si>
    <t>https://florauruguaya.org/taxonomias/eragrostis-neesii</t>
  </si>
  <si>
    <t>Eragrostis pectinacea</t>
  </si>
  <si>
    <t xml:space="preserve"> (Michx.) Nees</t>
  </si>
  <si>
    <t>Fl. Afr. Austral. Ill. 406, 1841.</t>
  </si>
  <si>
    <t>https://florauruguaya.org/taxonomias/eragrostis-pectinacea</t>
  </si>
  <si>
    <t>Eragrostis perennis</t>
  </si>
  <si>
    <t>Fl. Bras. [Martius] 2(3): 144, 1878.</t>
  </si>
  <si>
    <t>https://florauruguaya.org/taxonomias/eragrostis-perennis</t>
  </si>
  <si>
    <t>Eragrostis pilosa</t>
  </si>
  <si>
    <t>Ess. Agrostogr. 71, 1812.</t>
  </si>
  <si>
    <t>https://florauruguaya.org/taxonomias/eragrostis-pilosa</t>
  </si>
  <si>
    <t>Eragrostis plana</t>
  </si>
  <si>
    <t>Fl. Afr. Austral. Ill. 390, 1841.</t>
  </si>
  <si>
    <t>https://florauruguaya.org/taxonomias/eragrostis-plana</t>
  </si>
  <si>
    <t>Eragrostis polytricha</t>
  </si>
  <si>
    <t>https://florauruguaya.org/taxonomias/eragrostis-polytricha</t>
  </si>
  <si>
    <t>Eragrostis purpurascens</t>
  </si>
  <si>
    <t xml:space="preserve"> (Spreng.) Schult.</t>
  </si>
  <si>
    <t>Mant. 2 (Schultes) 317, 1824.</t>
  </si>
  <si>
    <t>https://florauruguaya.org/taxonomias/eragrostis-purpurascens</t>
  </si>
  <si>
    <t>Eragrostis retinens</t>
  </si>
  <si>
    <t>Anales Mus. Nac. Montevideo 1: 445, 1896.</t>
  </si>
  <si>
    <t>https://florauruguaya.org/taxonomias/eragrostis-retinens</t>
  </si>
  <si>
    <t>Eragrostis trichocolea</t>
  </si>
  <si>
    <t>Anales Mus. Nac. Montevideo 1: 444, 1896.</t>
  </si>
  <si>
    <t>https://florauruguaya.org/taxonomias/eragrostis-trichocolea</t>
  </si>
  <si>
    <t>Erianthecium bulbosum</t>
  </si>
  <si>
    <t>Notas Mus. La Plata, Bot. 8: 77, 1943.</t>
  </si>
  <si>
    <t>https://florauruguaya.org/taxonomias/erianthecium-bulbosum</t>
  </si>
  <si>
    <t>Eriochloa montevidensis</t>
  </si>
  <si>
    <t>Symb. Fl. Argent. 306, 1879.</t>
  </si>
  <si>
    <t>https://florauruguaya.org/taxonomias/eriochloa-montevidensis</t>
  </si>
  <si>
    <t>Eriochloa punctata</t>
  </si>
  <si>
    <t xml:space="preserve"> (L.) Desv. ex Ham.</t>
  </si>
  <si>
    <t>Prodr. Pl. Ind. Occid. [Hamilton] 5, 1825.</t>
  </si>
  <si>
    <t>https://florauruguaya.org/taxonomias/eriochloa-punctata</t>
  </si>
  <si>
    <t>Eriochrysis cayanensis</t>
  </si>
  <si>
    <t xml:space="preserve"> P.Beauv.</t>
  </si>
  <si>
    <t>Ess. Agrostogr. 8, 1812.</t>
  </si>
  <si>
    <t>https://florauruguaya.org/taxonomias/eriochrysis-cayanensis</t>
  </si>
  <si>
    <t>Eriochrysis villosa</t>
  </si>
  <si>
    <t>Phytologia 14: 90, 1966.</t>
  </si>
  <si>
    <t>https://florauruguaya.org/taxonomias/eriochrysis-villosa</t>
  </si>
  <si>
    <t>Eustachys brevipila</t>
  </si>
  <si>
    <t xml:space="preserve"> (Roseng. &amp; Izag.) Caro &amp; E.A.Sánchez</t>
  </si>
  <si>
    <t>Kurtziana 6: 124, 1971.</t>
  </si>
  <si>
    <t>https://florauruguaya.org/taxonomias/eustachys-brevipila</t>
  </si>
  <si>
    <t>Eustachys calvescens</t>
  </si>
  <si>
    <t xml:space="preserve"> (Hack.) Caro &amp; E.A.Sánchez</t>
  </si>
  <si>
    <t>Kurtziana 6: 128, 1971.</t>
  </si>
  <si>
    <t>https://florauruguaya.org/taxonomias/eustachys-calvescens</t>
  </si>
  <si>
    <t>Eustachys distichophylla</t>
  </si>
  <si>
    <t xml:space="preserve"> (Lag.) Nees</t>
  </si>
  <si>
    <t>Fl. Bras. Enum. Pl. 2(1): 418, 1829.</t>
  </si>
  <si>
    <t>https://florauruguaya.org/taxonomias/eustachys-distichophylla</t>
  </si>
  <si>
    <t>Eustachys paspaloides</t>
  </si>
  <si>
    <t xml:space="preserve"> Lanza &amp; Mattei</t>
  </si>
  <si>
    <t>Boll. Reale Orto Bot. Palermo 9: 56, 1910.</t>
  </si>
  <si>
    <t>https://florauruguaya.org/taxonomias/eustachys-paspaloides</t>
  </si>
  <si>
    <t>Eustachys retusa</t>
  </si>
  <si>
    <t xml:space="preserve"> (Lag.) Kunth</t>
  </si>
  <si>
    <t>Révis. Gramin. 1(6): 88, 1829.</t>
  </si>
  <si>
    <t>https://florauruguaya.org/taxonomias/eustachys-retusa</t>
  </si>
  <si>
    <t>Eustachys swalleniana</t>
  </si>
  <si>
    <t xml:space="preserve"> A.M.Molina</t>
  </si>
  <si>
    <t>Candollea 51: 232-234, 1996.</t>
  </si>
  <si>
    <t>https://florauruguaya.org/taxonomias/eustachys-swalleniana</t>
  </si>
  <si>
    <t>Eustachys uliginosa</t>
  </si>
  <si>
    <t>Revista Sudamer. Bot. 6: 147, 1940.</t>
  </si>
  <si>
    <t>https://florauruguaya.org/taxonomias/eustachys-uliginosa</t>
  </si>
  <si>
    <t>Festuca australis</t>
  </si>
  <si>
    <t xml:space="preserve"> Nees ex Steud.</t>
  </si>
  <si>
    <t>Syn. Pl. Glumac. [Steudel] 1(3): 304, 1854.</t>
  </si>
  <si>
    <t>https://florauruguaya.org/taxonomias/festuca-australis</t>
  </si>
  <si>
    <t>Festuca bromoides</t>
  </si>
  <si>
    <t>Sp. Pl. [Linnaeus] 1: 75, 1753.</t>
  </si>
  <si>
    <t>https://florauruguaya.org/taxonomias/festuca-bromoides</t>
  </si>
  <si>
    <t>Festuca fimbriata</t>
  </si>
  <si>
    <t>Fl. Bras. Enum. Pl. 2(1): 472, 1829.</t>
  </si>
  <si>
    <t>https://florauruguaya.org/taxonomias/festuca-fimbriata</t>
  </si>
  <si>
    <t>Festuca myuros</t>
  </si>
  <si>
    <t>Sp. Pl. [Linnaeus] 1: 74, 1753.</t>
  </si>
  <si>
    <t>https://florauruguaya.org/taxonomias/festuca-myuros</t>
  </si>
  <si>
    <t>Gaudinia fragilis</t>
  </si>
  <si>
    <t>Ess. Agrostogr. 95, 1812.</t>
  </si>
  <si>
    <t>Ambientes ruderales, Palmares, Pastizales xerófilos, Pastizales mesófilos, Herbazales psamófilos</t>
  </si>
  <si>
    <t>https://florauruguaya.org/taxonomias/gaudinia-fragilis</t>
  </si>
  <si>
    <t>Glyceria multiflora</t>
  </si>
  <si>
    <t>Syn. Pl. Glumac. [Steudel] 1(3): 285, 1854.</t>
  </si>
  <si>
    <t>https://florauruguaya.org/taxonomias/glyceria-multiflora</t>
  </si>
  <si>
    <t>Guadua chacoensis</t>
  </si>
  <si>
    <t xml:space="preserve"> (Rojas Acosta) Londoño &amp; P.M.Peterson</t>
  </si>
  <si>
    <t>Novon 2: 41, 1992.</t>
  </si>
  <si>
    <t>https://florauruguaya.org/taxonomias/guadua-chacoensis</t>
  </si>
  <si>
    <t xml:space="preserve">Guadua trinii </t>
  </si>
  <si>
    <t xml:space="preserve"> (Nees) Rupr.</t>
  </si>
  <si>
    <t>Bambuseae 40, 1839.</t>
  </si>
  <si>
    <t>https://florauruguaya.org/taxonomias/guadua-trinii</t>
  </si>
  <si>
    <t>Gymnopogon burchellii</t>
  </si>
  <si>
    <t xml:space="preserve"> (Munro ex Döll) Ekman</t>
  </si>
  <si>
    <t>Ark. Bot. 11(4): 35, 1912.</t>
  </si>
  <si>
    <t>https://florauruguaya.org/taxonomias/gymnopogon-burchellii</t>
  </si>
  <si>
    <t>Gymnopogon grandiflorus</t>
  </si>
  <si>
    <t>Bol. Fac. Agron. Univ. Montevideo 103: 20, 1968.</t>
  </si>
  <si>
    <t>https://florauruguaya.org/taxonomias/gymnopogon-grandiflorus</t>
  </si>
  <si>
    <t xml:space="preserve">Gymnopogon legrandii </t>
  </si>
  <si>
    <t>Bol. Fac. Agron. Univ. Montevideo 103: 22, 1968.</t>
  </si>
  <si>
    <t>https://florauruguaya.org/taxonomias/gymnopogon-legrandii</t>
  </si>
  <si>
    <t>Gymnopogon spicatus</t>
  </si>
  <si>
    <t>Revis. Gen. Pl. 3(3): 354, 1898.</t>
  </si>
  <si>
    <t>https://florauruguaya.org/taxonomias/gymnopogon-spicatus</t>
  </si>
  <si>
    <t>Hainardia cylindrica</t>
  </si>
  <si>
    <t xml:space="preserve"> (Willd.) Greuter</t>
  </si>
  <si>
    <t>Boissiera 13: 177, 1967.</t>
  </si>
  <si>
    <t>https://florauruguaya.org/taxonomias/hainardia-cylindrica</t>
  </si>
  <si>
    <t>Hemarthria altissima</t>
  </si>
  <si>
    <t xml:space="preserve"> (Poir.) Stapf &amp; C.E.Hubb.</t>
  </si>
  <si>
    <t>Bull. Misc. Inform. Kew 1934(3): 109, 1934.</t>
  </si>
  <si>
    <t>https://florauruguaya.org/taxonomias/hemarthria-altissima</t>
  </si>
  <si>
    <t>Holcus lanatus</t>
  </si>
  <si>
    <t>Sp. Pl. [Linnaeus] 2: 1048,.</t>
  </si>
  <si>
    <t>Ambientes ruderales, Ambientes urbanos, Pastizales mesófilos, Herbazales psamófilos</t>
  </si>
  <si>
    <t>https://florauruguaya.org/taxonomias/holcus-lanatus</t>
  </si>
  <si>
    <t>Homolepis glutinosa</t>
  </si>
  <si>
    <t xml:space="preserve"> (Sw.) Zuloaga &amp; Soderstr.</t>
  </si>
  <si>
    <t>Smithsonian Contr. Bot. 59: 19, 1985.</t>
  </si>
  <si>
    <t>https://florauruguaya.org/taxonomias/homolepis-glutinosa</t>
  </si>
  <si>
    <t>Hordeum euclaston</t>
  </si>
  <si>
    <t>Syn. Pl. Glumac. [Steudel] 1(4-5): 353, 1854.</t>
  </si>
  <si>
    <t>https://florauruguaya.org/taxonomias/hordeum-euclaston</t>
  </si>
  <si>
    <t>Hordeum flexuosum</t>
  </si>
  <si>
    <t>https://florauruguaya.org/taxonomias/hordeum-flexuosum</t>
  </si>
  <si>
    <t>Hordeum murinum</t>
  </si>
  <si>
    <t>Sp. Pl. [Linnaeus] 1: 85, 1753.</t>
  </si>
  <si>
    <t>https://florauruguaya.org/taxonomias/hordeum-murinum</t>
  </si>
  <si>
    <t>Hordeum stenostachys</t>
  </si>
  <si>
    <t xml:space="preserve"> Godr.</t>
  </si>
  <si>
    <t>Mém. Sect. Med. Acad. Sci. Montpellier 1: 455, 1853.</t>
  </si>
  <si>
    <t>Ambientes ruderales, Bosques ribereños, Pastizales higrófilos</t>
  </si>
  <si>
    <t>https://florauruguaya.org/taxonomias/hordeum-stenostachys</t>
  </si>
  <si>
    <t>Hymenachne grumosa</t>
  </si>
  <si>
    <t xml:space="preserve"> (Nees) Zuloaga</t>
  </si>
  <si>
    <t>Amer. J. Bot. 90(5): 817, 2003.</t>
  </si>
  <si>
    <t>https://florauruguaya.org/taxonomias/hymenachne-grumosa</t>
  </si>
  <si>
    <t>Hymenachne pernambucensis</t>
  </si>
  <si>
    <t xml:space="preserve"> (Spreng.) Zuloaga</t>
  </si>
  <si>
    <t>https://florauruguaya.org/taxonomias/hymenachne-pernambucensis</t>
  </si>
  <si>
    <t>Ichnanthus pallens</t>
  </si>
  <si>
    <t xml:space="preserve"> (Sw.) Munro ex Benth.</t>
  </si>
  <si>
    <t>Fl. Hongk. 414, 1861.</t>
  </si>
  <si>
    <t>https://florauruguaya.org/taxonomias/ichnanthus-pallens</t>
  </si>
  <si>
    <t>Imperata brasiliensis</t>
  </si>
  <si>
    <t>Mém. Acad. Imp. Sci. Saint-Pétersbourg, Sér. 6, Sci. Math., Seconde Pt. Sci. Nat. 2: 331, 1833.</t>
  </si>
  <si>
    <t>https://florauruguaya.org/taxonomias/imperata-brasiliensis</t>
  </si>
  <si>
    <t>Ischaemum minus</t>
  </si>
  <si>
    <t>Reliq. Haenk. 1(4-5): 329, 1830.</t>
  </si>
  <si>
    <t>https://florauruguaya.org/taxonomias/ischaemum-minus</t>
  </si>
  <si>
    <t>Jarava filifolia</t>
  </si>
  <si>
    <t xml:space="preserve"> (Nees) Ciald.</t>
  </si>
  <si>
    <t>Fl. Vasc. Argent. 3(2): 385, 2012.</t>
  </si>
  <si>
    <t>https://florauruguaya.org/taxonomias/jarava-filifolia</t>
  </si>
  <si>
    <t>Jarava juncoides</t>
  </si>
  <si>
    <t xml:space="preserve"> (Speg.) Peñail.</t>
  </si>
  <si>
    <t>Gayana, Bot. 59(1): 31, 2002.</t>
  </si>
  <si>
    <t>https://florauruguaya.org/taxonomias/jarava-juncoides</t>
  </si>
  <si>
    <t>Jarava plumosa</t>
  </si>
  <si>
    <t xml:space="preserve"> (Spreng.) S.W.L.Jacobs &amp; J.Everett</t>
  </si>
  <si>
    <t>Telopea 7(3): 301, 1997.</t>
  </si>
  <si>
    <t>https://florauruguaya.org/taxonomias/jarava-plumosa</t>
  </si>
  <si>
    <t>Koeleria permollis</t>
  </si>
  <si>
    <t>Syn. Pl. Glumac. [Steudel] 1(3): 293, 1854.</t>
  </si>
  <si>
    <t>https://florauruguaya.org/taxonomias/koeleria-permollis</t>
  </si>
  <si>
    <t>Lagurus ovatus</t>
  </si>
  <si>
    <t>Ambientes urbanos, Herbazales psamófilos</t>
  </si>
  <si>
    <t>https://florauruguaya.org/taxonomias/lagurus-ovatus</t>
  </si>
  <si>
    <t>Leersia hexandra</t>
  </si>
  <si>
    <t>Prodr. [O. P. Swartz] 21, 1788.</t>
  </si>
  <si>
    <t>Bosques higrófilos, Algarrobales, Palmares, Pastizales higrófilos, Herbazales hidrófilos, Dulce y salobre</t>
  </si>
  <si>
    <t>https://florauruguaya.org/taxonomias/leersia-hexandra</t>
  </si>
  <si>
    <t>Leptochloa chloridiformis</t>
  </si>
  <si>
    <t xml:space="preserve"> (Hack. ex Stuck.) Parodi</t>
  </si>
  <si>
    <t>Physis [Buenos Aires] 4: 184, 1918.</t>
  </si>
  <si>
    <t>https://florauruguaya.org/taxonomias/leptochloa-chloridiformis</t>
  </si>
  <si>
    <t>Leptochloa crinita</t>
  </si>
  <si>
    <t xml:space="preserve"> (Lag.) P.M.Peterson &amp; N.Snow</t>
  </si>
  <si>
    <t>Ann. Bot. [Oxford] 109(7): 1327, 2012.</t>
  </si>
  <si>
    <t>https://florauruguaya.org/taxonomias/leptochloa-crinita</t>
  </si>
  <si>
    <t>Lithachne pauciflora</t>
  </si>
  <si>
    <t>Ess. Agrostogr. 135,168, 1812.</t>
  </si>
  <si>
    <t>https://florauruguaya.org/taxonomias/lithachne-pauciflora</t>
  </si>
  <si>
    <t>Lolium arundinaceum</t>
  </si>
  <si>
    <t xml:space="preserve"> (Schreb.) Darbysh.</t>
  </si>
  <si>
    <t>Novon 3(3): 241, 1993.</t>
  </si>
  <si>
    <t>https://florauruguaya.org/taxonomias/lolium-arundinaceum</t>
  </si>
  <si>
    <t>Lolium multiflorum</t>
  </si>
  <si>
    <t>Fl. Franç. [Lamarck] 3: 621, 1779.</t>
  </si>
  <si>
    <t>Ambientes ruderales, Ambientes urbanos, Algarrobales, Palmares, Matorrales mesófilos, Pastizales mesófilos, Pastizales higrófilos, Herbazales psamófilos</t>
  </si>
  <si>
    <t>https://florauruguaya.org/taxonomias/lolium-multiflorum</t>
  </si>
  <si>
    <t>Lolium perenne</t>
  </si>
  <si>
    <t>Sp. Pl. [Linnaeus] 1: 83, 1753.</t>
  </si>
  <si>
    <t>https://florauruguaya.org/taxonomias/lolium-perenne</t>
  </si>
  <si>
    <t>Lolium rigidum</t>
  </si>
  <si>
    <t xml:space="preserve"> Gaudin</t>
  </si>
  <si>
    <t>Agrost. Helv. 1: 334, 1811.</t>
  </si>
  <si>
    <t>https://florauruguaya.org/taxonomias/lolium-rigidum</t>
  </si>
  <si>
    <t>Lolium temulentum</t>
  </si>
  <si>
    <t>https://florauruguaya.org/taxonomias/lolium-temulentum</t>
  </si>
  <si>
    <t>Lombardochloa rufa</t>
  </si>
  <si>
    <t xml:space="preserve"> (J.Presl) Roseng. &amp; B.R.Arrill.</t>
  </si>
  <si>
    <t>An. Fac. Quimica [Uruguay] 9: 260, 1982.</t>
  </si>
  <si>
    <t>https://florauruguaya.org/taxonomias/lombardochloa-rufa</t>
  </si>
  <si>
    <t>Louisiella elephantipes</t>
  </si>
  <si>
    <t xml:space="preserve"> (Nees ex Trin.) Zuloaga</t>
  </si>
  <si>
    <t>Syst. Bot. 39(4): 1113, 2014.</t>
  </si>
  <si>
    <t>https://florauruguaya.org/taxonomias/louisiella-elephantipes</t>
  </si>
  <si>
    <t>Luziola peruviana</t>
  </si>
  <si>
    <t xml:space="preserve"> Juss. ex J.F.Gmel.</t>
  </si>
  <si>
    <t>Syst. Nat., ed. 13[bis]. 2(1): 637, 1791.</t>
  </si>
  <si>
    <t>https://florauruguaya.org/taxonomias/luziola-peruviana</t>
  </si>
  <si>
    <t>Melica animarum</t>
  </si>
  <si>
    <t xml:space="preserve"> Muj.-Sall. &amp; M.Marchi</t>
  </si>
  <si>
    <t>Novon 15(2): 339, 2005.</t>
  </si>
  <si>
    <t>https://florauruguaya.org/taxonomias/melica-animarum</t>
  </si>
  <si>
    <t>Melica argyrea</t>
  </si>
  <si>
    <t>Anales Mus. Nac. Hist. Nat. Buenos Aires 4: 134, ser.3, 1904.</t>
  </si>
  <si>
    <t>https://florauruguaya.org/taxonomias/melica-argyrea</t>
  </si>
  <si>
    <t>Melica brasiliana</t>
  </si>
  <si>
    <t>Animadv. Bot. Spec. Alt. 17, 1764.</t>
  </si>
  <si>
    <t>https://florauruguaya.org/taxonomias/melica-brasiliana</t>
  </si>
  <si>
    <t>Melica brevicoronata</t>
  </si>
  <si>
    <t>Gram. Urug. 130, 1970.</t>
  </si>
  <si>
    <t>https://florauruguaya.org/taxonomias/melica-brevicoronata</t>
  </si>
  <si>
    <t>Melica eremophila</t>
  </si>
  <si>
    <t xml:space="preserve"> Torres</t>
  </si>
  <si>
    <t>Fl. Prov. Buenos Aires 2: 308, 1970.</t>
  </si>
  <si>
    <t>Pastizales xerófilos, Herbazales halófilos</t>
  </si>
  <si>
    <t>https://florauruguaya.org/taxonomias/melica-eremophila</t>
  </si>
  <si>
    <t>Melica hyalina</t>
  </si>
  <si>
    <t>Fl. Bras. [Martius] 2(2): 127, 1877.</t>
  </si>
  <si>
    <t>Palmares, Pastizales mesófilos, Herbazales hidrófilos</t>
  </si>
  <si>
    <t>https://florauruguaya.org/taxonomias/melica-hyalina</t>
  </si>
  <si>
    <t>Melica macra</t>
  </si>
  <si>
    <t>Fl. Bras. Enum. Pl. 2(1): 486, 1829.</t>
  </si>
  <si>
    <t>https://florauruguaya.org/taxonomias/melica-macra</t>
  </si>
  <si>
    <t>Melica parodiana</t>
  </si>
  <si>
    <t>Bol. Soc. Argent. Bot. 12: 202, 1968.</t>
  </si>
  <si>
    <t>https://florauruguaya.org/taxonomias/melica-parodiana</t>
  </si>
  <si>
    <t>Melica rigida</t>
  </si>
  <si>
    <t>Icon. [Cavanilles] 5: 47, 1799.</t>
  </si>
  <si>
    <t>https://florauruguaya.org/taxonomias/melica-rigida</t>
  </si>
  <si>
    <t>Melica sarmentosa</t>
  </si>
  <si>
    <t>Fl. Bras. Enum. Pl. 2(1): 485, 1829.</t>
  </si>
  <si>
    <t>https://florauruguaya.org/taxonomias/melica-sarmentosa</t>
  </si>
  <si>
    <t>Melica serrana</t>
  </si>
  <si>
    <t>https://florauruguaya.org/taxonomias/melica-serrana</t>
  </si>
  <si>
    <t>Melica tenuis</t>
  </si>
  <si>
    <t xml:space="preserve"> Hack. ex Arechav.</t>
  </si>
  <si>
    <t>Anales Mus. Nac. Montevideo 1: 450, 1896.</t>
  </si>
  <si>
    <t>https://florauruguaya.org/taxonomias/melica-tenuis</t>
  </si>
  <si>
    <t>Melinis repens</t>
  </si>
  <si>
    <t xml:space="preserve"> (Willd.) Zizka</t>
  </si>
  <si>
    <t>Biblioth. Bot. 138: 55, 1988.</t>
  </si>
  <si>
    <t>Ambientes ruderales, Ambientes urbanos, Matorrales xerófilos, Pastizales xerófilos</t>
  </si>
  <si>
    <t>https://florauruguaya.org/taxonomias/melinis-repens</t>
  </si>
  <si>
    <t>Microbriza poomorpha</t>
  </si>
  <si>
    <t xml:space="preserve"> (J.Presl) Parodi ex Nicora &amp; Rúgolo</t>
  </si>
  <si>
    <t>Darwiniana 23: 295, 1981.</t>
  </si>
  <si>
    <t>https://florauruguaya.org/taxonomias/microbriza-poomorpha</t>
  </si>
  <si>
    <t>Microchloa indica</t>
  </si>
  <si>
    <t xml:space="preserve"> (L.f.) P.Beauv.</t>
  </si>
  <si>
    <t>Ess. Agrostogr. Expl. Planch. 13, t. 20, fig. 8, 1812.</t>
  </si>
  <si>
    <t>https://florauruguaya.org/taxonomias/microchloa-indica</t>
  </si>
  <si>
    <t>Mnesithea selloana</t>
  </si>
  <si>
    <t xml:space="preserve"> (Hack.) de Koning &amp; Sosef</t>
  </si>
  <si>
    <t>Blumea 31(2): 292, 1986.</t>
  </si>
  <si>
    <t>https://florauruguaya.org/taxonomias/mnesithea-selloana</t>
  </si>
  <si>
    <t xml:space="preserve">Muhlenbergia schreberi </t>
  </si>
  <si>
    <t xml:space="preserve"> J.F.Gmel.</t>
  </si>
  <si>
    <t>Syst. Nat., ed. 13[bis]. 2(1): 171, 1791.</t>
  </si>
  <si>
    <t>https://florauruguaya.org/taxonomias/muhlenbergia-schreberi</t>
  </si>
  <si>
    <t>Nassella airoides</t>
  </si>
  <si>
    <t xml:space="preserve"> (Ekman) Barkworth</t>
  </si>
  <si>
    <t>Taxon 39(4): 609, 1990.</t>
  </si>
  <si>
    <t>https://florauruguaya.org/taxonomias/nassella-airoides</t>
  </si>
  <si>
    <t>Nassella arechavaletae</t>
  </si>
  <si>
    <t xml:space="preserve"> (Speg.) Barkworth</t>
  </si>
  <si>
    <t>https://florauruguaya.org/taxonomias/nassella-arechavaletae</t>
  </si>
  <si>
    <t>Nassella charruana</t>
  </si>
  <si>
    <t xml:space="preserve"> (Arechav.) Barkworth</t>
  </si>
  <si>
    <t>https://florauruguaya.org/taxonomias/nassella-charruana</t>
  </si>
  <si>
    <t>Nassella crassiflora</t>
  </si>
  <si>
    <t xml:space="preserve"> (Roseng. &amp; B.R.Arrill.) Barkworth</t>
  </si>
  <si>
    <t>https://florauruguaya.org/taxonomias/nassella-crassiflora</t>
  </si>
  <si>
    <t>Nassella curamalalensis</t>
  </si>
  <si>
    <t>https://florauruguaya.org/taxonomias/nassella-curamalalensis</t>
  </si>
  <si>
    <t>Nassella entrerriensis</t>
  </si>
  <si>
    <t xml:space="preserve"> (Burkart) Peñail.</t>
  </si>
  <si>
    <t>Gayana, Bot. 55(2): 86, 1999.</t>
  </si>
  <si>
    <t>https://florauruguaya.org/taxonomias/nassella-entrerriensis</t>
  </si>
  <si>
    <t>Nassella filiculmis</t>
  </si>
  <si>
    <t xml:space="preserve"> (Delile) Barkworth</t>
  </si>
  <si>
    <t>Taxon 39(4): 610, 1990.</t>
  </si>
  <si>
    <t>https://florauruguaya.org/taxonomias/nassella-filiculmis</t>
  </si>
  <si>
    <t>Nassella hyalina</t>
  </si>
  <si>
    <t xml:space="preserve"> (Nees) Barkworth</t>
  </si>
  <si>
    <t>https://florauruguaya.org/taxonomias/nassella-hyalina</t>
  </si>
  <si>
    <t>Nassella juergensii</t>
  </si>
  <si>
    <t xml:space="preserve"> (Hack.) Barkworth</t>
  </si>
  <si>
    <t>https://florauruguaya.org/taxonomias/nassella-juergensii</t>
  </si>
  <si>
    <t>Nassella leptocoronata</t>
  </si>
  <si>
    <t>https://florauruguaya.org/taxonomias/nassella-leptocoronata</t>
  </si>
  <si>
    <t>Nassella longicoronata</t>
  </si>
  <si>
    <t>https://florauruguaya.org/taxonomias/nassella-longicoronata</t>
  </si>
  <si>
    <t>Nassella longiglumis</t>
  </si>
  <si>
    <t xml:space="preserve"> (Phil.) Barkworth</t>
  </si>
  <si>
    <t>https://florauruguaya.org/taxonomias/nassella-longiglumis</t>
  </si>
  <si>
    <t>Nassella megapotamia</t>
  </si>
  <si>
    <t xml:space="preserve"> (Spreng. ex Trin.) Barkworth</t>
  </si>
  <si>
    <t>Pastizales xerófilos, Pastizales mesófilos, Pastizales higrófilos</t>
  </si>
  <si>
    <t>https://florauruguaya.org/taxonomias/nassella-megapotamia</t>
  </si>
  <si>
    <t>Nassella melanosperma</t>
  </si>
  <si>
    <t xml:space="preserve"> (J.Presl) Barkworth</t>
  </si>
  <si>
    <t>Taxon 39(4): 611, 1190.</t>
  </si>
  <si>
    <t>https://florauruguaya.org/taxonomias/nassella-melanosperma</t>
  </si>
  <si>
    <t>Nassella neesiana</t>
  </si>
  <si>
    <t xml:space="preserve"> (Trin. &amp; Rupr.) Barkworth</t>
  </si>
  <si>
    <t>Taxon 39(4): 611, 1990.</t>
  </si>
  <si>
    <t>https://florauruguaya.org/taxonomias/nassella-neesiana</t>
  </si>
  <si>
    <t>Nassella pauciciliata</t>
  </si>
  <si>
    <t xml:space="preserve"> (Roseng. &amp; Izag.) Barkworth</t>
  </si>
  <si>
    <t>https://florauruguaya.org/taxonomias/nassella-pauciciliata</t>
  </si>
  <si>
    <t>Nassella philippii</t>
  </si>
  <si>
    <t xml:space="preserve"> (Steud.) Barkworth</t>
  </si>
  <si>
    <t>https://florauruguaya.org/taxonomias/nassella-philippii</t>
  </si>
  <si>
    <t>Nassella poeppigiana</t>
  </si>
  <si>
    <t>https://florauruguaya.org/taxonomias/nassella-poeppigiana</t>
  </si>
  <si>
    <t>Nassella quinqueciliata</t>
  </si>
  <si>
    <t xml:space="preserve"> (Roseng. &amp; Izag.) Barkworth &amp; Torres</t>
  </si>
  <si>
    <t>Taxon 50(2): 458, 2001.</t>
  </si>
  <si>
    <t>https://florauruguaya.org/taxonomias/nassella-quinqueciliata</t>
  </si>
  <si>
    <t>Nassella rosengurttii</t>
  </si>
  <si>
    <t xml:space="preserve"> (Chase) Barkworth</t>
  </si>
  <si>
    <t>https://florauruguaya.org/taxonomias/nassella-rosengurttii</t>
  </si>
  <si>
    <t>Nassella spegazzinii</t>
  </si>
  <si>
    <t>Taxon 39(4): 612, 1990.</t>
  </si>
  <si>
    <t>https://florauruguaya.org/taxonomias/nassella-spegazzinii</t>
  </si>
  <si>
    <t>Nassella subnitida</t>
  </si>
  <si>
    <t>https://florauruguaya.org/taxonomias/nassella-subnitida</t>
  </si>
  <si>
    <t>Nassella tenuiculmis</t>
  </si>
  <si>
    <t xml:space="preserve"> (Hack.) Peñail.</t>
  </si>
  <si>
    <t>Gayana, Bot. 55(2): 87, 1999.</t>
  </si>
  <si>
    <t>https://florauruguaya.org/taxonomias/nassella-tenuiculmis</t>
  </si>
  <si>
    <t>Nassella torquata</t>
  </si>
  <si>
    <t>https://florauruguaya.org/taxonomias/nassella-torquata</t>
  </si>
  <si>
    <t>Nassella trichotoma</t>
  </si>
  <si>
    <t xml:space="preserve"> (Nees) Hack. ex Arechav.</t>
  </si>
  <si>
    <t>Anales Mus. Nac. Montevideo 1: 336, 1896.</t>
  </si>
  <si>
    <t>https://florauruguaya.org/taxonomias/nassella-trichotoma</t>
  </si>
  <si>
    <t>Ocellochloa stolonifera</t>
  </si>
  <si>
    <t xml:space="preserve"> (Poir.) Zuloaga &amp; Morrone</t>
  </si>
  <si>
    <t>Syst. Bot. 34(4): 690, 2009.</t>
  </si>
  <si>
    <t>https://florauruguaya.org/taxonomias/ocellochloa-stolonifera</t>
  </si>
  <si>
    <t>Oplismenopsis najada</t>
  </si>
  <si>
    <t>Notas Mus. La Plata, Bot. 2(11): 4, 1937.</t>
  </si>
  <si>
    <t>https://florauruguaya.org/taxonomias/oplismenopsis-najada</t>
  </si>
  <si>
    <t>Oplismenus hirtellus</t>
  </si>
  <si>
    <t>Ess. Agrostogr. 54, 168, 1812.</t>
  </si>
  <si>
    <t>Bosques serranos, Bosques ribereños, Bosques psamófilos</t>
  </si>
  <si>
    <t>https://florauruguaya.org/taxonomias/oplismenus-hirtellus</t>
  </si>
  <si>
    <t>Osvaldoa valida</t>
  </si>
  <si>
    <t xml:space="preserve"> (Mez) J.R.Grande</t>
  </si>
  <si>
    <t>Phytoneuron 2014-22: 5, 2014.</t>
  </si>
  <si>
    <t>https://florauruguaya.org/taxonomias/osvaldoa-valida</t>
  </si>
  <si>
    <t>Panicum bergii</t>
  </si>
  <si>
    <t>Anales Mus. Nac. Montevideo 1: 147, 1894.</t>
  </si>
  <si>
    <t>https://florauruguaya.org/taxonomias/panicum-bergii</t>
  </si>
  <si>
    <t>Panicum capillare</t>
  </si>
  <si>
    <t>Sp. Pl. [Linnaeus] 1: 58, 1753.</t>
  </si>
  <si>
    <t>https://florauruguaya.org/taxonomias/panicum-capillare</t>
  </si>
  <si>
    <t>Panicum chaseae</t>
  </si>
  <si>
    <t>Bol. Fac. Agron. Univ. Montevideo 103: 9, 1968.</t>
  </si>
  <si>
    <t>https://florauruguaya.org/taxonomias/panicum-chaseae</t>
  </si>
  <si>
    <t>Panicum dichotomiflorum</t>
  </si>
  <si>
    <t>Fl. Bor. Amer. [Michaux] 1: 48, 1803.</t>
  </si>
  <si>
    <t>https://florauruguaya.org/taxonomias/panicum-dichotomiflorum</t>
  </si>
  <si>
    <t>Panicum glabripes</t>
  </si>
  <si>
    <t>Fl. Bras. [Martius] 2(2): 216, 1877.</t>
  </si>
  <si>
    <t>https://florauruguaya.org/taxonomias/panicum-glabripes</t>
  </si>
  <si>
    <t>Panicum gouinii</t>
  </si>
  <si>
    <t>Mexic. Pl. 2: 28, 1886.</t>
  </si>
  <si>
    <t>https://florauruguaya.org/taxonomias/panicum-gouinii</t>
  </si>
  <si>
    <t>Panicum olyroides</t>
  </si>
  <si>
    <t>Nov. Gen. Sp. [H.B.K.] 1: 102, 1816.</t>
  </si>
  <si>
    <t>https://florauruguaya.org/taxonomias/panicum-olyroides</t>
  </si>
  <si>
    <t>Panicum peladoense</t>
  </si>
  <si>
    <t>Blumea 4: 504, 1941.</t>
  </si>
  <si>
    <t>https://florauruguaya.org/taxonomias/panicum-peladoense</t>
  </si>
  <si>
    <t>Panicum racemosum</t>
  </si>
  <si>
    <t xml:space="preserve"> (P.Beauv.) Spreng.</t>
  </si>
  <si>
    <t>Syst. Veg., ed. 16 [Sprengel] 1: 313, 1825.</t>
  </si>
  <si>
    <t>https://florauruguaya.org/taxonomias/panicum-racemosum</t>
  </si>
  <si>
    <t>Panicum sellowii</t>
  </si>
  <si>
    <t>Fl. Bras. Enum. Pl. 2(1): 153, 1829.</t>
  </si>
  <si>
    <t>https://florauruguaya.org/taxonomias/panicum-sellowii</t>
  </si>
  <si>
    <t>Panicum trichanthum</t>
  </si>
  <si>
    <t>Fl. Bras. Enum. Pl. 2(1): 210, 1829.</t>
  </si>
  <si>
    <t>https://florauruguaya.org/taxonomias/panicum-trichanthum</t>
  </si>
  <si>
    <t xml:space="preserve">Panicum tricholaenoides </t>
  </si>
  <si>
    <t>Syn. Pl. Glumac. [Steudel] 1(1): 68, 1853.</t>
  </si>
  <si>
    <t>https://florauruguaya.org/taxonomias/panicum-tricholaenoides</t>
  </si>
  <si>
    <t>Pappophorum philippianum</t>
  </si>
  <si>
    <t>Notas Mus. La Plata, Bot. 8(40): 79, 1943.</t>
  </si>
  <si>
    <t>https://florauruguaya.org/taxonomias/pappophorum-philippianum</t>
  </si>
  <si>
    <t>Pappophorum vaginatum</t>
  </si>
  <si>
    <t xml:space="preserve"> Buckley</t>
  </si>
  <si>
    <t>Prelim. Rep. Surv. Texas App.: 1, 1866.</t>
  </si>
  <si>
    <t>https://florauruguaya.org/taxonomias/pappophorum-vaginatum</t>
  </si>
  <si>
    <t>Parapholis incurva</t>
  </si>
  <si>
    <t>Blumea, Suppl. 3: 14, 1946.</t>
  </si>
  <si>
    <t>https://florauruguaya.org/taxonomias/parapholis-incurva</t>
  </si>
  <si>
    <t>Parodiophyllochloa missiona</t>
  </si>
  <si>
    <t xml:space="preserve"> (Ekman) Zuloaga &amp; Morrone</t>
  </si>
  <si>
    <t>Syst. Bot. 33(1): 70, 2008.</t>
  </si>
  <si>
    <t>https://florauruguaya.org/taxonomias/parodiophyllochloa-missiona</t>
  </si>
  <si>
    <t>Parodiophyllochloa ovulifera</t>
  </si>
  <si>
    <t xml:space="preserve"> (Trin.) Zuloaga &amp; Morrone</t>
  </si>
  <si>
    <t>Syst. Bot. 33(1): 73, 2008.</t>
  </si>
  <si>
    <t>Bosques serranos, Bosques de quebradas, Bosques psamófilos</t>
  </si>
  <si>
    <t>https://florauruguaya.org/taxonomias/parodiophyllochloa-ovulifera</t>
  </si>
  <si>
    <t>Parodiophyllochloa rhizogona</t>
  </si>
  <si>
    <t xml:space="preserve"> (Hack.) Zuloaga &amp; Morrone</t>
  </si>
  <si>
    <t>Syst. Bot. 33(1): 74, 2008.</t>
  </si>
  <si>
    <t>https://florauruguaya.org/taxonomias/parodiophyllochloa-rhizogona</t>
  </si>
  <si>
    <t>Paspalum acuminatum</t>
  </si>
  <si>
    <t>Agrostogr. Bras. [Raddi] 25, 1823.</t>
  </si>
  <si>
    <t>https://florauruguaya.org/taxonomias/paspalum-acuminatum</t>
  </si>
  <si>
    <t>Paspalum almum</t>
  </si>
  <si>
    <t xml:space="preserve"> Chase</t>
  </si>
  <si>
    <t>J. Wash. Acad. Sci. 23: 137, 1933.</t>
  </si>
  <si>
    <t>https://florauruguaya.org/taxonomias/paspalum-almum</t>
  </si>
  <si>
    <t>Paspalum conduplicatum</t>
  </si>
  <si>
    <t xml:space="preserve"> Canto-Dorow, Valls &amp; Longhi-Wagner</t>
  </si>
  <si>
    <t>Bradea 6: 333, 1995.</t>
  </si>
  <si>
    <t>https://florauruguaya.org/taxonomias/paspalum-conduplicatum</t>
  </si>
  <si>
    <t>Paspalum conjugatum</t>
  </si>
  <si>
    <t>Acta Helv. Phys.-Math. 7: 129, 1772.</t>
  </si>
  <si>
    <t>https://florauruguaya.org/taxonomias/paspalum-conjugatum</t>
  </si>
  <si>
    <t>Paspalum cromyorhizon</t>
  </si>
  <si>
    <t xml:space="preserve"> Trin. ex Döll</t>
  </si>
  <si>
    <t>Fl. Bras. [Martius] 2(2): 74, 1877.</t>
  </si>
  <si>
    <t>Bosques ribereños, Pastizales mesófilos, Pastizales higrófilos</t>
  </si>
  <si>
    <t>https://florauruguaya.org/taxonomias/paspalum-cromyorhizon</t>
  </si>
  <si>
    <t>Paspalum denticulatum</t>
  </si>
  <si>
    <t>Gram. Panic. [Trinius] 111, 1826.</t>
  </si>
  <si>
    <t>Bosques ribereños, Pastizales mesófilos, Pastizales higrófilos, Herbazales hidrófilos</t>
  </si>
  <si>
    <t>https://florauruguaya.org/taxonomias/paspalum-denticulatum</t>
  </si>
  <si>
    <t>Paspalum dilatatum</t>
  </si>
  <si>
    <t>Encycl. [J. Lamarck &amp; al.] 5: 35, 1804.</t>
  </si>
  <si>
    <t>https://florauruguaya.org/taxonomias/paspalum-dilatatum</t>
  </si>
  <si>
    <t>Paspalum distichum</t>
  </si>
  <si>
    <t>Syst. Nat., ed. 10. 2: 855, 1759.</t>
  </si>
  <si>
    <t>Ambientes ruderales, Palmares, Pastizales higrófilos, Herbazales psamófilos</t>
  </si>
  <si>
    <t>https://florauruguaya.org/taxonomias/paspalum-distichum</t>
  </si>
  <si>
    <t>Paspalum durifolium</t>
  </si>
  <si>
    <t>Repert. Spec. Nov. Regni Veg. 15: 67, 1917.</t>
  </si>
  <si>
    <t>https://florauruguaya.org/taxonomias/paspalum-durifolium</t>
  </si>
  <si>
    <t>Paspalum equitans</t>
  </si>
  <si>
    <t>Repert. Spec. Nov. Regni Veg. 15: 69, 1917.</t>
  </si>
  <si>
    <t>https://florauruguaya.org/taxonomias/paspalum-equitans</t>
  </si>
  <si>
    <t>Paspalum erianthum</t>
  </si>
  <si>
    <t xml:space="preserve"> Nees ex Trin.</t>
  </si>
  <si>
    <t>Gram. Panic. [Trinius] 121, 1826.</t>
  </si>
  <si>
    <t>https://florauruguaya.org/taxonomias/paspalum-erianthum</t>
  </si>
  <si>
    <t>Paspalum exaltatum</t>
  </si>
  <si>
    <t>Reliq. Haenk. 1(4-5): 219, 1830.</t>
  </si>
  <si>
    <t>https://florauruguaya.org/taxonomias/paspalum-exaltatum</t>
  </si>
  <si>
    <t>Paspalum falcatum</t>
  </si>
  <si>
    <t>Syn. Pl. Glumac. [Steudel] 1(1): 31, 1853.</t>
  </si>
  <si>
    <t>https://florauruguaya.org/taxonomias/paspalum-falcatum</t>
  </si>
  <si>
    <t>Paspalum fasciculatum</t>
  </si>
  <si>
    <t xml:space="preserve"> Willd. ex Flüggé</t>
  </si>
  <si>
    <t>Gram. Monogr., Paspalum 69, 1810.</t>
  </si>
  <si>
    <t>https://florauruguaya.org/taxonomias/paspalum-fasciculatum</t>
  </si>
  <si>
    <t>Paspalum flavescens</t>
  </si>
  <si>
    <t xml:space="preserve"> (Roseng., B.R.Arrill. &amp; Izag.) P.R.Speranza &amp; G.H.Rua</t>
  </si>
  <si>
    <t>Syst. Bot. 47(1): 129, 2022.</t>
  </si>
  <si>
    <t>Ambientes ruderales, Ambientes urbanos, Pastizales mesófilos</t>
  </si>
  <si>
    <t>https://florauruguaya.org/taxonomias/paspalum-flavescens</t>
  </si>
  <si>
    <t>Paspalum glaucescens</t>
  </si>
  <si>
    <t>Oesterr. Bot. Z. 51: 237, 1901.</t>
  </si>
  <si>
    <t>https://florauruguaya.org/taxonomias/paspalum-glaucescens</t>
  </si>
  <si>
    <t>Paspalum guenoarum</t>
  </si>
  <si>
    <t>Anales Mus. Nac. Montevideo 1: 56, 1894.</t>
  </si>
  <si>
    <t>https://florauruguaya.org/taxonomias/paspalum-guenoarum</t>
  </si>
  <si>
    <t>Paspalum haumanii</t>
  </si>
  <si>
    <t>Comun. Mus. Nac. B. Aires 2: 217, 1925.</t>
  </si>
  <si>
    <t>https://florauruguaya.org/taxonomias/paspalum-haumanii</t>
  </si>
  <si>
    <t>Paspalum inaequivalve</t>
  </si>
  <si>
    <t>Agrostogr. Bras. [Raddi] 28, 1823.</t>
  </si>
  <si>
    <t>https://florauruguaya.org/taxonomias/paspalum-inaequivalve</t>
  </si>
  <si>
    <t>Paspalum indecorum</t>
  </si>
  <si>
    <t>Repert. Spec. Nov. Regni Veg. 15: 71, 1917.</t>
  </si>
  <si>
    <t>https://florauruguaya.org/taxonomias/paspalum-indecorum</t>
  </si>
  <si>
    <t>Paspalum intermedium</t>
  </si>
  <si>
    <t xml:space="preserve"> Munro ex Morong &amp; Britton</t>
  </si>
  <si>
    <t>Ann. New York Acad. Sci. 7: 258, 1893.</t>
  </si>
  <si>
    <t>https://florauruguaya.org/taxonomias/paspalum-intermedium</t>
  </si>
  <si>
    <t>Paspalum ionanthum</t>
  </si>
  <si>
    <t>J. Wash. Acad. Sci. 27: 145, 1937.</t>
  </si>
  <si>
    <t>https://florauruguaya.org/taxonomias/paspalum-ionanthum</t>
  </si>
  <si>
    <t>Paspalum jurgensii</t>
  </si>
  <si>
    <t>Repert. Spec. Nov. Regni Veg. 7: 312, 1909.</t>
  </si>
  <si>
    <t>https://florauruguaya.org/taxonomias/paspalum-jurgensii</t>
  </si>
  <si>
    <t>Paspalum lepton</t>
  </si>
  <si>
    <t xml:space="preserve"> Schult.</t>
  </si>
  <si>
    <t>Mant. 2 (Schultes) 173, 1824.</t>
  </si>
  <si>
    <t>https://florauruguaya.org/taxonomias/paspalum-lepton</t>
  </si>
  <si>
    <t>Paspalum maculosum</t>
  </si>
  <si>
    <t>Gram. Panic. [Trinius] 98, 1826.</t>
  </si>
  <si>
    <t>https://florauruguaya.org/taxonomias/paspalum-maculosum</t>
  </si>
  <si>
    <t>Paspalum mandiocanum</t>
  </si>
  <si>
    <t>Gram. Panic. [Trinius] 113, 1826.</t>
  </si>
  <si>
    <t>https://florauruguaya.org/taxonomias/paspalum-mandiocanum</t>
  </si>
  <si>
    <t>Paspalum minus</t>
  </si>
  <si>
    <t>Biol. Cent.-Amer., Bot. 3: 480, 1885.</t>
  </si>
  <si>
    <t>https://florauruguaya.org/taxonomias/paspalum-minus</t>
  </si>
  <si>
    <t>Paspalum modestum</t>
  </si>
  <si>
    <t>Repert. Spec. Nov. Regni Veg. 15: 68, 1917.</t>
  </si>
  <si>
    <t>https://florauruguaya.org/taxonomias/paspalum-modestum</t>
  </si>
  <si>
    <t xml:space="preserve">Paspalum notatum </t>
  </si>
  <si>
    <t xml:space="preserve"> Flüggé</t>
  </si>
  <si>
    <t>Gram. Monogr., Paspalum 106, 1810.</t>
  </si>
  <si>
    <t>Ambientes urbanos, Bosques ribereños, Algarrobales, Palmares, Matorrales mesófilos, Pastizales xerófilos, Pastizales mesófilos, Herbazales psamófilos</t>
  </si>
  <si>
    <t>https://florauruguaya.org/taxonomias/paspalum-notatum</t>
  </si>
  <si>
    <t>Paspalum pauciciliatum</t>
  </si>
  <si>
    <t xml:space="preserve"> (Parodi) Herter</t>
  </si>
  <si>
    <t>Revista Sudamer. Bot. 6: 139, 1940.</t>
  </si>
  <si>
    <t>https://florauruguaya.org/taxonomias/paspalum-pauciciliatum</t>
  </si>
  <si>
    <t>Paspalum paucifolium</t>
  </si>
  <si>
    <t>Phytologia 14: 372, 1967.</t>
  </si>
  <si>
    <t>https://florauruguaya.org/taxonomias/paspalum-paucifolium</t>
  </si>
  <si>
    <t>Paspalum plicatulum</t>
  </si>
  <si>
    <t>Fl. Bor. Amer. [Michaux] 1: 45, 1803.</t>
  </si>
  <si>
    <t>https://florauruguaya.org/taxonomias/paspalum-plicatulum</t>
  </si>
  <si>
    <t>Paspalum polyphyllum</t>
  </si>
  <si>
    <t>Gram. Panic. [Trinius] 114, 1826.</t>
  </si>
  <si>
    <t>https://florauruguaya.org/taxonomias/paspalum-polyphyllum</t>
  </si>
  <si>
    <t>Paspalum pumilum</t>
  </si>
  <si>
    <t>Fl. Bras. Enum. Pl. 2(1): 52, 1829.</t>
  </si>
  <si>
    <t>https://florauruguaya.org/taxonomias/paspalum-pumilum</t>
  </si>
  <si>
    <t xml:space="preserve">Paspalum quadrifarium </t>
  </si>
  <si>
    <t>Tabl. Encycl. 176, 1791.</t>
  </si>
  <si>
    <t>https://florauruguaya.org/taxonomias/paspalum-quadrifarium</t>
  </si>
  <si>
    <t>Paspalum quarinii</t>
  </si>
  <si>
    <t xml:space="preserve"> Morrone &amp; Zuloaga</t>
  </si>
  <si>
    <t>Candollea 55(2): 311, 2000.</t>
  </si>
  <si>
    <t>Palmares, Pastizales higrófilos</t>
  </si>
  <si>
    <t>https://florauruguaya.org/taxonomias/paspalum-quarinii</t>
  </si>
  <si>
    <t xml:space="preserve">Paspalum repens </t>
  </si>
  <si>
    <t>https://florauruguaya.org/taxonomias/paspalum-repens</t>
  </si>
  <si>
    <t>Paspalum rojasii</t>
  </si>
  <si>
    <t>Repert. Spec. Nov. Regni Veg. 7: 369, 1909.</t>
  </si>
  <si>
    <t>https://florauruguaya.org/taxonomias/paspalum-rojasii</t>
  </si>
  <si>
    <t>Paspalum rufum</t>
  </si>
  <si>
    <t>Syn. Pl. Glumac. [Steudel] 1(1): 26, 1853.</t>
  </si>
  <si>
    <t>https://florauruguaya.org/taxonomias/paspalum-rufum</t>
  </si>
  <si>
    <t>Paspalum simplex</t>
  </si>
  <si>
    <t xml:space="preserve"> Morong</t>
  </si>
  <si>
    <t>https://florauruguaya.org/taxonomias/paspalum-simplex</t>
  </si>
  <si>
    <t>Paspalum stellatum</t>
  </si>
  <si>
    <t xml:space="preserve"> Humb. &amp; Bonpl. ex Flüggé</t>
  </si>
  <si>
    <t>Gram. Monogr., Paspalum 62, 1810.</t>
  </si>
  <si>
    <t>https://florauruguaya.org/taxonomias/paspalum-stellatum</t>
  </si>
  <si>
    <t>Paspalum umbrosum</t>
  </si>
  <si>
    <t>Mém. Acad. Imp. Sci. Saint-Pétersbourg, Sér. 6, Sci. Math., Seconde Pt. Sci. Nat. 1: 153, 1834.</t>
  </si>
  <si>
    <t>https://florauruguaya.org/taxonomias/paspalum-umbrosum</t>
  </si>
  <si>
    <t>Paspalum unispicatum</t>
  </si>
  <si>
    <t xml:space="preserve"> (Scribn. &amp; Merr.) Nash</t>
  </si>
  <si>
    <t>N. Amer. Fl. 17(2): 193, 1912.</t>
  </si>
  <si>
    <t>https://florauruguaya.org/taxonomias/paspalum-unispicatum</t>
  </si>
  <si>
    <t>Paspalum urvillei</t>
  </si>
  <si>
    <t>Syn. Pl. Glumac. [Steudel] 1(1): 24, 1853.</t>
  </si>
  <si>
    <t>https://florauruguaya.org/taxonomias/paspalum-urvillei</t>
  </si>
  <si>
    <t>Paspalum vaginatum</t>
  </si>
  <si>
    <t>https://florauruguaya.org/taxonomias/paspalum-vaginatum</t>
  </si>
  <si>
    <t>Paspalum wrightii</t>
  </si>
  <si>
    <t xml:space="preserve"> Hitchc. &amp; Chase</t>
  </si>
  <si>
    <t>Contr. U.S. Natl. Herb. 18: 310, 1917.</t>
  </si>
  <si>
    <t>https://florauruguaya.org/taxonomias/paspalum-wrightii</t>
  </si>
  <si>
    <t>Phalaris angusta</t>
  </si>
  <si>
    <t>Sp. Gram. [Trinius] 1: t.78, 1827.</t>
  </si>
  <si>
    <t>Ambientes ruderales, Algarrobales, Pastizales mesófilos, Pastizales higrófilos</t>
  </si>
  <si>
    <t>https://florauruguaya.org/taxonomias/phalaris-angusta</t>
  </si>
  <si>
    <t>Phalaris aquatica</t>
  </si>
  <si>
    <t>Cent. Pl. I. 4, 1755.</t>
  </si>
  <si>
    <t>https://florauruguaya.org/taxonomias/phalaris-aquatica</t>
  </si>
  <si>
    <t>Phalaris canariensis</t>
  </si>
  <si>
    <t>Sp. Pl. [Linnaeus] 1: 54, 1753.</t>
  </si>
  <si>
    <t>https://florauruguaya.org/taxonomias/phalaris-canariensis</t>
  </si>
  <si>
    <t>Phalaris paradoxa</t>
  </si>
  <si>
    <t>Sp. Pl., ed. 2. 2: 1665, 1763.</t>
  </si>
  <si>
    <t>https://florauruguaya.org/taxonomias/phalaris-paradoxa</t>
  </si>
  <si>
    <t>Phalaris platensis</t>
  </si>
  <si>
    <t xml:space="preserve"> Henrard ex Wacht.</t>
  </si>
  <si>
    <t>Geill. Schoolfl. Nederl. 843, 1934.</t>
  </si>
  <si>
    <t>https://florauruguaya.org/taxonomias/phalaris-platensis</t>
  </si>
  <si>
    <t>Pharus lappulaceus</t>
  </si>
  <si>
    <t xml:space="preserve"> Aubl.</t>
  </si>
  <si>
    <t>Hist. Pl. Guiane 2: 859, 1775.</t>
  </si>
  <si>
    <t>https://florauruguaya.org/taxonomias/pharus-lappulaceus</t>
  </si>
  <si>
    <t>Phragmites australis</t>
  </si>
  <si>
    <t xml:space="preserve"> (Cav.) Trin. ex Steud.</t>
  </si>
  <si>
    <t>Nomencl. Bot. [Steudel], ed. 2 1: 143, 1840.</t>
  </si>
  <si>
    <t>https://florauruguaya.org/taxonomias/phragmites-australis</t>
  </si>
  <si>
    <t>Piptochaetium bicolor</t>
  </si>
  <si>
    <t xml:space="preserve"> (Vahl) É.Desv.</t>
  </si>
  <si>
    <t>Fl. Chil. [Gay] 6: 273, 1853.</t>
  </si>
  <si>
    <t>https://florauruguaya.org/taxonomias/piptochaetium-bicolor</t>
  </si>
  <si>
    <t>Piptochaetium calvescens</t>
  </si>
  <si>
    <t>Revista Mus. La Plata, Secc. Bot. 6: 278, 1944.</t>
  </si>
  <si>
    <t>https://florauruguaya.org/taxonomias/piptochaetium-calvescens</t>
  </si>
  <si>
    <t>Piptochaetium confusum</t>
  </si>
  <si>
    <t>Revista Mus. La Plata, Secc. Bot. 6: 246, 1944.</t>
  </si>
  <si>
    <t>https://florauruguaya.org/taxonomias/piptochaetium-confusum</t>
  </si>
  <si>
    <t>Piptochaetium cucullatum</t>
  </si>
  <si>
    <t>Bol. Fac. Agron. Univ. Montevideo 90: 3, 1966.</t>
  </si>
  <si>
    <t>https://florauruguaya.org/taxonomias/piptochaetium-cucullatum</t>
  </si>
  <si>
    <t xml:space="preserve">Piptochaetium hackelii </t>
  </si>
  <si>
    <t xml:space="preserve"> (Arechav.) Parodi</t>
  </si>
  <si>
    <t>Revista Fac. Agron. Veterin. 7: 162, 1930.</t>
  </si>
  <si>
    <t>https://florauruguaya.org/taxonomias/piptochaetium-hackelii</t>
  </si>
  <si>
    <t>Piptochaetium jubatum</t>
  </si>
  <si>
    <t>Recueil Trav. Bot. Néerl. 36: 637, 1939.</t>
  </si>
  <si>
    <t>https://florauruguaya.org/taxonomias/piptochaetium-jubatum</t>
  </si>
  <si>
    <t>Piptochaetium lasianthum</t>
  </si>
  <si>
    <t>Abh. Königl. Ges. Wiss. Göttingen 24: 297, 1879.</t>
  </si>
  <si>
    <t>https://florauruguaya.org/taxonomias/piptochaetium-lasianthum</t>
  </si>
  <si>
    <t>Piptochaetium leiopodum</t>
  </si>
  <si>
    <t xml:space="preserve"> (Speg.) Henrard</t>
  </si>
  <si>
    <t>Recueil Trav. Bot. Néerl. 36: 536, 1939.</t>
  </si>
  <si>
    <t>https://florauruguaya.org/taxonomias/piptochaetium-leiopodum</t>
  </si>
  <si>
    <t>Piptochaetium medium</t>
  </si>
  <si>
    <t xml:space="preserve"> (Speg.) Torres</t>
  </si>
  <si>
    <t>Bol. Soc. Argent. Bot. 11(4): 251, 1969.</t>
  </si>
  <si>
    <t>https://florauruguaya.org/taxonomias/piptochaetium-medium</t>
  </si>
  <si>
    <t>Piptochaetium montevidense</t>
  </si>
  <si>
    <t xml:space="preserve"> (Spreng.) Parodi</t>
  </si>
  <si>
    <t>Revista Fac. Agron. Veterin. 7: 163, 1930.</t>
  </si>
  <si>
    <t>Bosques higrófilos, Algarrobales, Palmares, Pastizales xerófilos, Pastizales mesófilos, Herbazales psamófilos</t>
  </si>
  <si>
    <t>https://florauruguaya.org/taxonomias/piptochaetium-montevidense</t>
  </si>
  <si>
    <t>Piptochaetium panicoides</t>
  </si>
  <si>
    <t xml:space="preserve"> (Lam.) É.Desv.</t>
  </si>
  <si>
    <t>Fl. Chil. [Gay] 6: 270, 1853.</t>
  </si>
  <si>
    <t>https://florauruguaya.org/taxonomias/piptochaetium-panicoides</t>
  </si>
  <si>
    <t>Piptochaetium ruprechtianum</t>
  </si>
  <si>
    <t xml:space="preserve"> É.Desv.</t>
  </si>
  <si>
    <t>Fl. Chil. [Gay] 6: 274, 1853.</t>
  </si>
  <si>
    <t>https://florauruguaya.org/taxonomias/piptochaetium-ruprechtianum</t>
  </si>
  <si>
    <t>Piptochaetium stipoides</t>
  </si>
  <si>
    <t xml:space="preserve"> (Trin. &amp; Rupr.) Hack. ex Arechav.</t>
  </si>
  <si>
    <t>Anales Mus. Nac. Montevideo 1: 328, 1896.</t>
  </si>
  <si>
    <t>https://florauruguaya.org/taxonomias/piptochaetium-stipoides</t>
  </si>
  <si>
    <t>Piptochaetium uruguense</t>
  </si>
  <si>
    <t>https://florauruguaya.org/taxonomias/piptochaetium-uruguense</t>
  </si>
  <si>
    <t>Poa annua</t>
  </si>
  <si>
    <t>Sp. Pl. [Linnaeus] 1: 68, 1753.</t>
  </si>
  <si>
    <t>https://florauruguaya.org/taxonomias/poa-annua</t>
  </si>
  <si>
    <t>Poa bonariensis</t>
  </si>
  <si>
    <t xml:space="preserve"> (Lam.) Kunth</t>
  </si>
  <si>
    <t>Révis. Gramin. 1: 115, 1829.</t>
  </si>
  <si>
    <t>Bosques ribereños, Palmares, Matorrales psamófilos, Pastizales higrófilos</t>
  </si>
  <si>
    <t>https://florauruguaya.org/taxonomias/poa-bonariensis</t>
  </si>
  <si>
    <t>Poa lanigera</t>
  </si>
  <si>
    <t>Fl. Bras. Enum. Pl. 2(1): 491, 1829.</t>
  </si>
  <si>
    <t>https://florauruguaya.org/taxonomias/poa-lanigera</t>
  </si>
  <si>
    <t>Poa lanuginosa</t>
  </si>
  <si>
    <t>Encycl. [J. Lamarck &amp; al.] 5: 91, 1804.</t>
  </si>
  <si>
    <t>https://florauruguaya.org/taxonomias/poa-lanuginosa</t>
  </si>
  <si>
    <t>Poa pilcomayensis</t>
  </si>
  <si>
    <t>Repert. Spec. Nov. Regni Veg. 6: 346, 1909.</t>
  </si>
  <si>
    <t>https://florauruguaya.org/taxonomias/poa-pilcomayensis</t>
  </si>
  <si>
    <t>Poa pratensis</t>
  </si>
  <si>
    <t>Sp. Pl. [Linnaeus] 1: 67, 1753.</t>
  </si>
  <si>
    <t>https://florauruguaya.org/taxonomias/poa-pratensis</t>
  </si>
  <si>
    <t>Poa resinulosa</t>
  </si>
  <si>
    <t>Syn. Pl. Glumac. [Steudel] 1(3): 259, 1854.</t>
  </si>
  <si>
    <t>https://florauruguaya.org/taxonomias/poa-resinulosa</t>
  </si>
  <si>
    <t>Poidium calotheca</t>
  </si>
  <si>
    <t xml:space="preserve"> (Trin.) Matthei</t>
  </si>
  <si>
    <t>Willdenowia 8: 116, 1975.</t>
  </si>
  <si>
    <t>https://florauruguaya.org/taxonomias/poidium-calotheca</t>
  </si>
  <si>
    <t>Poidium uniolae</t>
  </si>
  <si>
    <t>Willdenowia 8: 93, 1975.</t>
  </si>
  <si>
    <t>https://florauruguaya.org/taxonomias/poidium-uniolae</t>
  </si>
  <si>
    <t>Polypogon avenaceus</t>
  </si>
  <si>
    <t xml:space="preserve"> (J.F.Gmel.) P.M.Peterson, Soreng &amp; Romasch.</t>
  </si>
  <si>
    <t>Phytoneuron 2025-4: 1, 2025.</t>
  </si>
  <si>
    <t>https://florauruguaya.org/taxonomias/polypogon-avenaceus</t>
  </si>
  <si>
    <t>Polypogon elongatus</t>
  </si>
  <si>
    <t>Nov. Gen. Sp. [H.B.K.] 1: 134, 1816.</t>
  </si>
  <si>
    <t>https://florauruguaya.org/taxonomias/polypogon-elongatus</t>
  </si>
  <si>
    <t>Polypogon maritimus</t>
  </si>
  <si>
    <t>Neue Schriften Ges. Naturf. Freunde Berlin 3: 442, 1801.</t>
  </si>
  <si>
    <t>https://florauruguaya.org/taxonomias/polypogon-maritimus</t>
  </si>
  <si>
    <t>Polypogon monspeliensis</t>
  </si>
  <si>
    <t xml:space="preserve"> (L.) Desf.</t>
  </si>
  <si>
    <t>Fl. Atlant. 1: 67, 1798.</t>
  </si>
  <si>
    <t>https://florauruguaya.org/taxonomias/polypogon-monspeliensis</t>
  </si>
  <si>
    <t>Polypogon parvulus</t>
  </si>
  <si>
    <t>Gram. Urug. 33, 1970.</t>
  </si>
  <si>
    <t>Ambientes urbanos, Pastizales higrófilos</t>
  </si>
  <si>
    <t>https://florauruguaya.org/taxonomias/polypogon-parvulus</t>
  </si>
  <si>
    <t>Polypogon viridis</t>
  </si>
  <si>
    <t xml:space="preserve"> (Gouan) Breistr.</t>
  </si>
  <si>
    <t>Bull. Soc. Bot. France 110: 56, Sess. Extraord. 89, 1966.</t>
  </si>
  <si>
    <t>https://florauruguaya.org/taxonomias/polypogon-viridis</t>
  </si>
  <si>
    <t>Pseudechinolaena polystachya</t>
  </si>
  <si>
    <t xml:space="preserve"> (Kunth) Stapf</t>
  </si>
  <si>
    <t>Fl. Trop. Afr. [Oliver et al.] 9(3): 495, 1919.</t>
  </si>
  <si>
    <t>https://florauruguaya.org/taxonomias/pseudechinolaena-polystachya</t>
  </si>
  <si>
    <t>Puccinellia glaucescens</t>
  </si>
  <si>
    <t xml:space="preserve"> (Phil.) Parodi</t>
  </si>
  <si>
    <t>Notas Mus. La Plata, Bot. 2(11): 14, 1937.</t>
  </si>
  <si>
    <t>https://florauruguaya.org/taxonomias/puccinellia-glaucescens</t>
  </si>
  <si>
    <t>Rhombolytrum monandrum</t>
  </si>
  <si>
    <t xml:space="preserve"> (Hack.) Nicora &amp; Rúgolo</t>
  </si>
  <si>
    <t>Darwiniana 23: 302, 1981.</t>
  </si>
  <si>
    <t>https://florauruguaya.org/taxonomias/rhombolytrum-monandrum</t>
  </si>
  <si>
    <t>Rhynchoryza subulata</t>
  </si>
  <si>
    <t xml:space="preserve"> (Nees) Baill.</t>
  </si>
  <si>
    <t>Hist. Pl. [Baillon] 12: 292, 1893.</t>
  </si>
  <si>
    <t>https://florauruguaya.org/taxonomias/rhynchoryza-subulata</t>
  </si>
  <si>
    <t>Rostraria cristata</t>
  </si>
  <si>
    <t xml:space="preserve"> (L.) Tzvelev</t>
  </si>
  <si>
    <t>Novosti Sist. Vyssh. Rast. 7: 47, 1971.</t>
  </si>
  <si>
    <t>https://florauruguaya.org/taxonomias/rostraria-cristata</t>
  </si>
  <si>
    <t>Saccharum angustifolium</t>
  </si>
  <si>
    <t xml:space="preserve"> (Nees) Trin.</t>
  </si>
  <si>
    <t>Mém. Acad. Imp. Sci. Saint-Pétersbourg, Sér. 6, Sci. Math., Seconde Pt. Sci. Nat. 4(2, Bot.): 92, 1836.</t>
  </si>
  <si>
    <t>https://florauruguaya.org/taxonomias/saccharum-angustifolium</t>
  </si>
  <si>
    <t>Saccharum asperum</t>
  </si>
  <si>
    <t>Syn. Pl. Glumac. [Steudel] 1(6): 407, 1854.</t>
  </si>
  <si>
    <t>https://florauruguaya.org/taxonomias/saccharum-asperum</t>
  </si>
  <si>
    <t>Saccharum villosum</t>
  </si>
  <si>
    <t>Syn. Pl. Glumac. [Steudel] 1(6): 408, 1854.</t>
  </si>
  <si>
    <t>https://florauruguaya.org/taxonomias/saccharum-villosum</t>
  </si>
  <si>
    <t>Sacciolepis vilvoides</t>
  </si>
  <si>
    <t xml:space="preserve"> (Trin.) Chase</t>
  </si>
  <si>
    <t>Proc. Biol. Soc. Washington 21: 7, 1908.</t>
  </si>
  <si>
    <t>https://florauruguaya.org/taxonomias/sacciolepis-vilvoides</t>
  </si>
  <si>
    <t>Schizachyrium condensatum</t>
  </si>
  <si>
    <t xml:space="preserve"> (Kunth) Nees</t>
  </si>
  <si>
    <t>Fl. Bras. Enum. Pl. 2(1): 333, 1829.</t>
  </si>
  <si>
    <t>https://florauruguaya.org/taxonomias/schizachyrium-condensatum</t>
  </si>
  <si>
    <t>Schizachyrium glaziovii</t>
  </si>
  <si>
    <t xml:space="preserve"> Peichoto</t>
  </si>
  <si>
    <t>Candollea 65(2): 314, 2010.</t>
  </si>
  <si>
    <t>https://florauruguaya.org/taxonomias/schizachyrium-glaziovii</t>
  </si>
  <si>
    <t>Schizachyrium gracilipes</t>
  </si>
  <si>
    <t xml:space="preserve"> (Hack.) A.Camus</t>
  </si>
  <si>
    <t>Ann. Soc. Linn. Lyon 70: 90, 1924.</t>
  </si>
  <si>
    <t>https://florauruguaya.org/taxonomias/schizachyrium-gracilipes</t>
  </si>
  <si>
    <t>Schizachyrium microstachyum</t>
  </si>
  <si>
    <t xml:space="preserve"> (Ham.) Roseng., B.R.Arrill. &amp; Izag.</t>
  </si>
  <si>
    <t>Bol. Fac. Agron. Univ. Montevideo 103: 35, 1968.</t>
  </si>
  <si>
    <t>Ambientes ruderales, Ambientes urbanos, Palmares, Pastizales mesófilos, Herbazales psamófilos</t>
  </si>
  <si>
    <t>https://florauruguaya.org/taxonomias/schizachyrium-microstachyum</t>
  </si>
  <si>
    <t>Schizachyrium plumigerum</t>
  </si>
  <si>
    <t xml:space="preserve"> (Ekman) Parodi</t>
  </si>
  <si>
    <t>Revista Argent. Agron. 28: 122, 1962.</t>
  </si>
  <si>
    <t>https://florauruguaya.org/taxonomias/schizachyrium-plumigerum</t>
  </si>
  <si>
    <t>Schizachyrium salzmannii</t>
  </si>
  <si>
    <t xml:space="preserve"> (Trin. ex Steud.) Nash</t>
  </si>
  <si>
    <t>N. Amer. Fl. 17(2): 104, 1912.</t>
  </si>
  <si>
    <t>https://florauruguaya.org/taxonomias/schizachyrium-salzmannii</t>
  </si>
  <si>
    <t>Schizachyrium sanguineum</t>
  </si>
  <si>
    <t xml:space="preserve"> (Retz.) Alston</t>
  </si>
  <si>
    <t>Handb. Fl. Ceylon 6(Suppl.): 334, 1931.</t>
  </si>
  <si>
    <t>https://florauruguaya.org/taxonomias/schizachyrium-sanguineum</t>
  </si>
  <si>
    <t>Schizachyrium spicatum</t>
  </si>
  <si>
    <t xml:space="preserve"> (Spreng.) Herter</t>
  </si>
  <si>
    <t>Revista Sudamer. Bot. 6: 135, 1940.</t>
  </si>
  <si>
    <t>https://florauruguaya.org/taxonomias/schizachyrium-spicatum</t>
  </si>
  <si>
    <t>Schizachyrium tenerum</t>
  </si>
  <si>
    <t>Fl. Bras. Enum. Pl. 2(1): 336, 1829.</t>
  </si>
  <si>
    <t>https://florauruguaya.org/taxonomias/schizachyrium-tenerum</t>
  </si>
  <si>
    <t>Setaria fiebrigii</t>
  </si>
  <si>
    <t xml:space="preserve"> R.A.W.Herrm.</t>
  </si>
  <si>
    <t>Beitr. Biol. Pflanzen 10: 30 56, 1910.</t>
  </si>
  <si>
    <t>https://florauruguaya.org/taxonomias/setaria-fiebrigii</t>
  </si>
  <si>
    <t>Setaria geminata</t>
  </si>
  <si>
    <t xml:space="preserve"> (Forssk.) Veldkamp</t>
  </si>
  <si>
    <t>Blumea 39(1-2): 377, 1994.</t>
  </si>
  <si>
    <t>https://florauruguaya.org/taxonomias/setaria-geminata</t>
  </si>
  <si>
    <t>Setaria globulifera</t>
  </si>
  <si>
    <t xml:space="preserve"> (Steud.) Griseb.</t>
  </si>
  <si>
    <t>Abh. Königl. Ges. Wiss. Göttingen 24: 307, 1879.</t>
  </si>
  <si>
    <t>https://florauruguaya.org/taxonomias/setaria-globulifera</t>
  </si>
  <si>
    <t>Setaria italica</t>
  </si>
  <si>
    <t>Ess. Agrostogr. 51, 170, 178, 1812.</t>
  </si>
  <si>
    <t>https://florauruguaya.org/taxonomias/setaria-italica</t>
  </si>
  <si>
    <t>Setaria lachnea</t>
  </si>
  <si>
    <t>Enum. Pl. [Kunth] 1: 154, 1833.</t>
  </si>
  <si>
    <t>https://florauruguaya.org/taxonomias/setaria-lachnea</t>
  </si>
  <si>
    <t>Setaria pampeana</t>
  </si>
  <si>
    <t xml:space="preserve"> Parodi ex Nicora</t>
  </si>
  <si>
    <t>Bol. Soc. Argent. Bot. 12: 301, 1968.</t>
  </si>
  <si>
    <t>https://florauruguaya.org/taxonomias/setaria-pampeana</t>
  </si>
  <si>
    <t>Setaria parodii</t>
  </si>
  <si>
    <t xml:space="preserve"> Nicora</t>
  </si>
  <si>
    <t>Bol. Soc. Argent. Bot. 12: 306, 1968.</t>
  </si>
  <si>
    <t>https://florauruguaya.org/taxonomias/setaria-parodii</t>
  </si>
  <si>
    <t>Setaria parviflora</t>
  </si>
  <si>
    <t xml:space="preserve"> (Poir.) Kerguélen</t>
  </si>
  <si>
    <t>Lejeunia 120: 161, 1987.</t>
  </si>
  <si>
    <t>https://florauruguaya.org/taxonomias/setaria-parviflora</t>
  </si>
  <si>
    <t>Setaria rosengurttii</t>
  </si>
  <si>
    <t>Fl. Prov. Buenos Aires 4(2): 453, 1970.</t>
  </si>
  <si>
    <t>https://florauruguaya.org/taxonomias/setaria-rosengurttii</t>
  </si>
  <si>
    <t>Setaria sphacelata</t>
  </si>
  <si>
    <t xml:space="preserve"> (Schumach.) Stapf &amp; C.E.Hubb.</t>
  </si>
  <si>
    <t>Fl. Trop. Afr. [Oliver et al.] 9(5): 795, 1930.</t>
  </si>
  <si>
    <t>https://florauruguaya.org/taxonomias/setaria-sphacelata</t>
  </si>
  <si>
    <t>Setaria vaginata</t>
  </si>
  <si>
    <t>Syst. Veg., ed. 16 [Sprengel] 4(2): 33, 1827.</t>
  </si>
  <si>
    <t>Bosques ribereños, Pastizales mesófilos</t>
  </si>
  <si>
    <t>https://florauruguaya.org/taxonomias/setaria-vaginata</t>
  </si>
  <si>
    <t>Setaria verticillata</t>
  </si>
  <si>
    <t>Ess. Agrostogr. 51, 1812.</t>
  </si>
  <si>
    <t>https://florauruguaya.org/taxonomias/setaria-verticillata</t>
  </si>
  <si>
    <t>Setaria viridis</t>
  </si>
  <si>
    <t>Ess. Agrostogr. 51, 171, 178, 1812.</t>
  </si>
  <si>
    <t>https://florauruguaya.org/taxonomias/setaria-viridis</t>
  </si>
  <si>
    <t>Sorghastrum pellitum</t>
  </si>
  <si>
    <t>Revista Fac. Agron. Veterin. 7: 154, 1930.</t>
  </si>
  <si>
    <t>https://florauruguaya.org/taxonomias/sorghastrum-pellitum</t>
  </si>
  <si>
    <t>Sorghastrum setosum</t>
  </si>
  <si>
    <t xml:space="preserve"> (Griseb.) Hitchc.</t>
  </si>
  <si>
    <t>Contr. U.S. Natl. Herb. 12: 195, 1909.</t>
  </si>
  <si>
    <t>https://florauruguaya.org/taxonomias/sorghastrum-setosum</t>
  </si>
  <si>
    <t>Sorghastrum stipoides</t>
  </si>
  <si>
    <t xml:space="preserve"> (Kunth) Nash</t>
  </si>
  <si>
    <t>N. Amer. Fl. 17(2): 129, 1912.</t>
  </si>
  <si>
    <t>https://florauruguaya.org/taxonomias/sorghastrum-stipoides</t>
  </si>
  <si>
    <t>Sorghum halepense</t>
  </si>
  <si>
    <t>Syn. Pl. [Persoon] 1: 101, 1805.</t>
  </si>
  <si>
    <t>https://florauruguaya.org/taxonomias/sorghum-halepense</t>
  </si>
  <si>
    <t>Sporobolus aeneus</t>
  </si>
  <si>
    <t xml:space="preserve"> (Trin.) Kunth</t>
  </si>
  <si>
    <t>Enum. Pl. [Kunth] 1: 213, 1833.</t>
  </si>
  <si>
    <t>https://florauruguaya.org/taxonomias/sporobolus-aeneus</t>
  </si>
  <si>
    <t>Sporobolus alterniflorus</t>
  </si>
  <si>
    <t xml:space="preserve"> (Loisel.) P.M.Peterson &amp; Saarela</t>
  </si>
  <si>
    <t>Taxon 63(6): 1236, 2014.</t>
  </si>
  <si>
    <t>https://florauruguaya.org/taxonomias/sporobolus-alterniflorus</t>
  </si>
  <si>
    <t>Sporobolus coarctatus</t>
  </si>
  <si>
    <t xml:space="preserve"> (Trin.) P.M.Peterson &amp; Saarela</t>
  </si>
  <si>
    <t>https://florauruguaya.org/taxonomias/sporobolus-coarctatus</t>
  </si>
  <si>
    <t>Sporobolus indicus</t>
  </si>
  <si>
    <t xml:space="preserve"> (L.) R.Br.</t>
  </si>
  <si>
    <t>Prodr. Fl. Nov. Holland. 170, 1810.</t>
  </si>
  <si>
    <t>https://florauruguaya.org/taxonomias/sporobolus-indicus</t>
  </si>
  <si>
    <t>Sporobolus monandrus</t>
  </si>
  <si>
    <t>Bol. Fac. Agron. Univ. Montevideo 103: 12, 1968.</t>
  </si>
  <si>
    <t>https://florauruguaya.org/taxonomias/sporobolus-monandrus</t>
  </si>
  <si>
    <t>Sporobolus montevidensis</t>
  </si>
  <si>
    <t xml:space="preserve"> (Arechav.) P.M.Peterson &amp; Saarela</t>
  </si>
  <si>
    <t>Phytoneuron 2015-20: 2, 2015.</t>
  </si>
  <si>
    <t>https://florauruguaya.org/taxonomias/sporobolus-montevidensis</t>
  </si>
  <si>
    <t>Sporobolus multinodis</t>
  </si>
  <si>
    <t>Repert. Spec. Nov. Regni Veg. 7: 316, 1909.</t>
  </si>
  <si>
    <t>https://florauruguaya.org/taxonomias/sporobolus-multinodis</t>
  </si>
  <si>
    <t>Sporobolus platensis</t>
  </si>
  <si>
    <t>Revista Fac. Agron. Veterin. 6: 133, 1928.</t>
  </si>
  <si>
    <t>https://florauruguaya.org/taxonomias/sporobolus-platensis</t>
  </si>
  <si>
    <t>Sporobolus pyramidatus</t>
  </si>
  <si>
    <t xml:space="preserve"> (Lam.) Hitchc.</t>
  </si>
  <si>
    <t>Man. Grasses W. Ind. 84, 1936.</t>
  </si>
  <si>
    <t>https://florauruguaya.org/taxonomias/sporobolus-pyramidatus</t>
  </si>
  <si>
    <t>Sporobolus x longispicus</t>
  </si>
  <si>
    <t xml:space="preserve"> (Hauman &amp; Parodi ex St.-Yves) P.M.Peterson &amp; Saarela</t>
  </si>
  <si>
    <t>https://florauruguaya.org/taxonomias/sporobolus-x-longispicus</t>
  </si>
  <si>
    <t>Stapfochloa berroi</t>
  </si>
  <si>
    <t xml:space="preserve"> (Arechav.) P.M.Peterson</t>
  </si>
  <si>
    <t>Taxon 64(3): 459, 2015.</t>
  </si>
  <si>
    <t>https://florauruguaya.org/taxonomias/stapfochloa-berroi</t>
  </si>
  <si>
    <t>Stapfochloa canterae</t>
  </si>
  <si>
    <t>Taxon 64(3): 460, 2015.</t>
  </si>
  <si>
    <t>https://florauruguaya.org/taxonomias/stapfochloa-canterae</t>
  </si>
  <si>
    <t>Stapfochloa ciliata</t>
  </si>
  <si>
    <t xml:space="preserve"> (Sw.) P.M.Peterson</t>
  </si>
  <si>
    <t>https://florauruguaya.org/taxonomias/stapfochloa-ciliata</t>
  </si>
  <si>
    <t>Stapfochloa elata</t>
  </si>
  <si>
    <t xml:space="preserve"> (Desv.) P.M.Peterson</t>
  </si>
  <si>
    <t>https://florauruguaya.org/taxonomias/stapfochloa-elata</t>
  </si>
  <si>
    <t>Stapfochloa grandiflora</t>
  </si>
  <si>
    <t xml:space="preserve"> (Roseng. &amp; Izag.) Wipff &amp; Shaw</t>
  </si>
  <si>
    <t>Phytoneuron 2018-54: 4, 2018.</t>
  </si>
  <si>
    <t>https://florauruguaya.org/taxonomias/stapfochloa-grandiflora</t>
  </si>
  <si>
    <t>Steinchisma decipiens</t>
  </si>
  <si>
    <t xml:space="preserve"> (Nees ex Trin.) W.V.Br.</t>
  </si>
  <si>
    <t>Mem. Torrey Bot. Club 23(3): 20, 1977.</t>
  </si>
  <si>
    <t>Algarrobales, Palmares, Herbazales hidrófilos</t>
  </si>
  <si>
    <t>https://florauruguaya.org/taxonomias/steinchisma-decipiens</t>
  </si>
  <si>
    <t>Steinchisma hians</t>
  </si>
  <si>
    <t xml:space="preserve"> (Elliott) Nash</t>
  </si>
  <si>
    <t>Fl. S.E. U.S. [Small]. 105: 1327, 1903.</t>
  </si>
  <si>
    <t>Palmares, Pastizales mesófilos, Pastizales higrófilos, Herbazales hidrófilos</t>
  </si>
  <si>
    <t>https://florauruguaya.org/taxonomias/steinchisma-hians</t>
  </si>
  <si>
    <t>Steinchisma laxum</t>
  </si>
  <si>
    <t xml:space="preserve"> (Sw.) Zuloaga</t>
  </si>
  <si>
    <t>https://florauruguaya.org/taxonomias/steinchisma-laxum</t>
  </si>
  <si>
    <t>Stenotaphrum secundatum</t>
  </si>
  <si>
    <t xml:space="preserve"> (Walter) Kuntze</t>
  </si>
  <si>
    <t>Revis. Gen. Pl. 2: 794, 1891.</t>
  </si>
  <si>
    <t>Ambientes urbanos, Bosques ribereños, Algarrobales, Palmares, Pastizales mesófilos, Pastizales higrófilos</t>
  </si>
  <si>
    <t>https://florauruguaya.org/taxonomias/stenotaphrum-secundatum</t>
  </si>
  <si>
    <t>Trachypogon spicatus</t>
  </si>
  <si>
    <t xml:space="preserve"> (L.f.) Kuntze</t>
  </si>
  <si>
    <t>https://florauruguaya.org/taxonomias/trachypogon-spicatus</t>
  </si>
  <si>
    <t>Trichanthecium schwackeanum</t>
  </si>
  <si>
    <t xml:space="preserve"> (Mez) Zuloaga &amp; Morrone</t>
  </si>
  <si>
    <t>Syst. Bot. Monogr. 94: 74, 2011.</t>
  </si>
  <si>
    <t>https://florauruguaya.org/taxonomias/trichanthecium-schwackeanum</t>
  </si>
  <si>
    <t>Tridens brasiliensis</t>
  </si>
  <si>
    <t xml:space="preserve"> (Nees ex Steud.) Parodi</t>
  </si>
  <si>
    <t>Revista Argent. Agron. 4(4): 245, 1937.</t>
  </si>
  <si>
    <t>Algarrobales, Pastizales mesófilos, Herbazales hidrófilos</t>
  </si>
  <si>
    <t>https://florauruguaya.org/taxonomias/tridens-brasiliensis</t>
  </si>
  <si>
    <t>Tridens hackelii</t>
  </si>
  <si>
    <t>Revista Argent. Agron. 4: 247, 1937.</t>
  </si>
  <si>
    <t>https://florauruguaya.org/taxonomias/tridens-hackelii</t>
  </si>
  <si>
    <t>Tripogon ekmanii</t>
  </si>
  <si>
    <t xml:space="preserve"> Nicora &amp; Rúgolo</t>
  </si>
  <si>
    <t>Candollea 46(2): 533, 1991.</t>
  </si>
  <si>
    <t>https://florauruguaya.org/taxonomias/tripogon-ekmanii</t>
  </si>
  <si>
    <t>Tripogonella spicata</t>
  </si>
  <si>
    <t xml:space="preserve"> (Nees) P.M.Peterson &amp; Romasch.</t>
  </si>
  <si>
    <t>Taxon 65(6): 1279, 2016.</t>
  </si>
  <si>
    <t>https://florauruguaya.org/taxonomias/tripogonella-spicata</t>
  </si>
  <si>
    <t>Urochloa plantaginea</t>
  </si>
  <si>
    <t xml:space="preserve"> (Link) R.D.Webster</t>
  </si>
  <si>
    <t>Syst. Bot. 13: 607, 1988.</t>
  </si>
  <si>
    <t>https://florauruguaya.org/taxonomias/urochloa-plantaginea</t>
  </si>
  <si>
    <t>Urochloa platyphylla</t>
  </si>
  <si>
    <t xml:space="preserve"> (Munro ex C.Wright) R.D.Webster</t>
  </si>
  <si>
    <t>Syst. Bot. 13(4): 606, 1988.</t>
  </si>
  <si>
    <t>https://florauruguaya.org/taxonomias/urochloa-platyphylla-copy</t>
  </si>
  <si>
    <t>Willkommia texana</t>
  </si>
  <si>
    <t xml:space="preserve"> Hitchc.</t>
  </si>
  <si>
    <t>Bot. Gaz. 35: 283, 1903.</t>
  </si>
  <si>
    <t>https://florauruguaya.org/taxonomias/willkommia-texana</t>
  </si>
  <si>
    <t>Zizaniopsis bonariensis</t>
  </si>
  <si>
    <t xml:space="preserve"> (Balansa  &amp; Poitr.) Speg.</t>
  </si>
  <si>
    <t>Anales Mus. Nac. Hist. Nat. Buenos Aires 7: 183, 1902.</t>
  </si>
  <si>
    <t>https://florauruguaya.org/taxonomias/zizaniopsis-bonariensis</t>
  </si>
  <si>
    <t>Gunneraceae</t>
  </si>
  <si>
    <t>Gunnera herteri</t>
  </si>
  <si>
    <t>Comun. Herb. Corn. Osten 2: 33, figs. 2-4, 1932.</t>
  </si>
  <si>
    <t>https://florauruguaya.org/taxonomias/gunnera-herteri</t>
  </si>
  <si>
    <t>Haloragaceae</t>
  </si>
  <si>
    <t>Laurembergia tetrandra</t>
  </si>
  <si>
    <t xml:space="preserve"> (Schott) Kanitz</t>
  </si>
  <si>
    <t>Fl. Bras. [Martius] 13(2): 378, 1882.</t>
  </si>
  <si>
    <t>https://florauruguaya.org/taxonomias/laurembergia-tetrandra</t>
  </si>
  <si>
    <t>Myriophyllum aquaticum</t>
  </si>
  <si>
    <t xml:space="preserve"> (Vell.) Verdc.</t>
  </si>
  <si>
    <t>Kew Bull. 28(1): 36, 1973.</t>
  </si>
  <si>
    <t>Bosques higrófilos, Herbazales hidrófilos, Dulce y salobre</t>
  </si>
  <si>
    <t>https://florauruguaya.org/taxonomias/myriophyllum-aquaticum</t>
  </si>
  <si>
    <t>Myriophyllum quitense</t>
  </si>
  <si>
    <t>Nov. Gen. Sp. [H.B.K.] 6: 71 (ed. fol.); 89 (ed. qto.), 1823.</t>
  </si>
  <si>
    <t>https://florauruguaya.org/taxonomias/myriophyllum-quitense</t>
  </si>
  <si>
    <t>Proserpinaca palustris</t>
  </si>
  <si>
    <t>Sp. Pl. [Linnaeus] 1: 88, 1753.</t>
  </si>
  <si>
    <t>https://florauruguaya.org/taxonomias/proserpinaca-palustris</t>
  </si>
  <si>
    <t>Heliotropiaceae</t>
  </si>
  <si>
    <t>Euploca krapovickasii</t>
  </si>
  <si>
    <t xml:space="preserve"> J.I.M.Melo &amp; Semir</t>
  </si>
  <si>
    <t>Kew Bull. 64(2): 285, 2009.</t>
  </si>
  <si>
    <t>https://florauruguaya.org/taxonomias/euploca-krapovickasii</t>
  </si>
  <si>
    <t>Euploca ocellata</t>
  </si>
  <si>
    <t xml:space="preserve"> (Cham.) J.I.M.Melo &amp; Semir</t>
  </si>
  <si>
    <t>Kew Bull. 64(2): 289, 2009.</t>
  </si>
  <si>
    <t>https://florauruguaya.org/taxonomias/euploca-ocellata</t>
  </si>
  <si>
    <t>Euploca procumbens</t>
  </si>
  <si>
    <t xml:space="preserve"> (Mill.) Diane &amp; Hilger</t>
  </si>
  <si>
    <t>Bot. Jahrb. Syst. 125(1): 48, 2003.</t>
  </si>
  <si>
    <t>https://florauruguaya.org/taxonomias/euploca-procumbens</t>
  </si>
  <si>
    <t>Heliotropium amplexicaule</t>
  </si>
  <si>
    <t>Symb. Bot. [Vahl] 3: 21, 1794.</t>
  </si>
  <si>
    <t>Ambientes ruderales, Algarrobales, Palmares, Matorrales xerófilos, Pastizales xerófilos, Pastizales mesófilos</t>
  </si>
  <si>
    <t>https://florauruguaya.org/taxonomias/heliotropium-amplexicaule</t>
  </si>
  <si>
    <t>Heliotropium curassavicum</t>
  </si>
  <si>
    <t>Sp. Pl. [Linnaeus] 1: 130, 1753.</t>
  </si>
  <si>
    <t>https://florauruguaya.org/taxonomias/heliotropium-curassavicum</t>
  </si>
  <si>
    <t>Heliotropium elongatum</t>
  </si>
  <si>
    <t xml:space="preserve"> (Lehm.) Gürke</t>
  </si>
  <si>
    <t>Nat. Pflanzenfam. [Engler &amp; Prantl] 4, 3a: 96, 1893.</t>
  </si>
  <si>
    <t>https://florauruguaya.org/taxonomias/heliotropium-elongatum</t>
  </si>
  <si>
    <t>Heliotropium indicum</t>
  </si>
  <si>
    <t>https://florauruguaya.org/taxonomias/heliotropium-indicum</t>
  </si>
  <si>
    <t>Heliotropium nicotianifolium</t>
  </si>
  <si>
    <t>Encycl. [J. Lamarck &amp; al.] Suppl. 3. 23, 1813.</t>
  </si>
  <si>
    <t>https://florauruguaya.org/taxonomias/heliotropium-nicotianifolium</t>
  </si>
  <si>
    <t>Heliotropium phylicoides</t>
  </si>
  <si>
    <t>Linnaea 4(4): 460, 1829.</t>
  </si>
  <si>
    <t>https://florauruguaya.org/taxonomias/heliotropium-phylicoides</t>
  </si>
  <si>
    <t>Heliotropium transalpinum</t>
  </si>
  <si>
    <t>Fl. Flumin. 68, 1829.</t>
  </si>
  <si>
    <t>https://florauruguaya.org/taxonomias/heliotropium-transalpinum</t>
  </si>
  <si>
    <t>Myriopus breviflorus</t>
  </si>
  <si>
    <t xml:space="preserve"> (DC.) Luebert</t>
  </si>
  <si>
    <t>Darwiniana 4(2): 193, 2016.</t>
  </si>
  <si>
    <t>Bosques serranos, Bosques psamófilos, Palmares</t>
  </si>
  <si>
    <t>https://florauruguaya.org/taxonomias/myriopus-breviflorus</t>
  </si>
  <si>
    <t>Myriopus paniculatus</t>
  </si>
  <si>
    <t xml:space="preserve"> (Cham.) Feuillet</t>
  </si>
  <si>
    <t>J. Bot. Res. Inst. Texas 2(1): 264, 2008.</t>
  </si>
  <si>
    <t>https://florauruguaya.org/taxonomias/myriopus-paniculatus</t>
  </si>
  <si>
    <t>Hydrocharitaceae</t>
  </si>
  <si>
    <t>Egeria densa</t>
  </si>
  <si>
    <t xml:space="preserve"> Planch.</t>
  </si>
  <si>
    <t>Ann. Sci. Nat., Bot. sér. 3, 11: 80, 1849.</t>
  </si>
  <si>
    <t>https://florauruguaya.org/taxonomias/egeria-densa</t>
  </si>
  <si>
    <t>Egeria naias</t>
  </si>
  <si>
    <t>https://florauruguaya.org/taxonomias/egeria-naias</t>
  </si>
  <si>
    <t>Elodea callitrichoides</t>
  </si>
  <si>
    <t xml:space="preserve"> (Rich.) Casp.</t>
  </si>
  <si>
    <t>Monatsber. Königl. Preuss. Akad. Wiss. Berlin 47, 1857.</t>
  </si>
  <si>
    <t>https://florauruguaya.org/taxonomias/elodea-callitrichoides</t>
  </si>
  <si>
    <t>Limnobium laevigatum</t>
  </si>
  <si>
    <t xml:space="preserve"> (Humb. &amp; Bonpl. ex Willd.) Heine</t>
  </si>
  <si>
    <t>Adansonia n.s. 8(3): 315, 1968.</t>
  </si>
  <si>
    <t>https://florauruguaya.org/taxonomias/limnobium-laevigatum</t>
  </si>
  <si>
    <t>Najas arguta</t>
  </si>
  <si>
    <t>Nov. Gen. Sp. [H.B.K.] 1:  371 (quarto ed.), 1816.</t>
  </si>
  <si>
    <t>https://florauruguaya.org/taxonomias/najas-arguta</t>
  </si>
  <si>
    <t>Najas guadalupensis</t>
  </si>
  <si>
    <t xml:space="preserve"> (Spreng.) Magnus</t>
  </si>
  <si>
    <t>Beitr. Kenntn. Najas viii, 1870.</t>
  </si>
  <si>
    <t>https://florauruguaya.org/taxonomias/najas-guadalupensis</t>
  </si>
  <si>
    <t>Hydroleaceae</t>
  </si>
  <si>
    <t>Hydrolea elatior</t>
  </si>
  <si>
    <t>Syst. Veg., ed. 16 [Sprengel] 4(2): 404, 1827.</t>
  </si>
  <si>
    <t>https://florauruguaya.org/taxonomias/hydrolea-elatior</t>
  </si>
  <si>
    <t>Hydrolea spinosa</t>
  </si>
  <si>
    <t>Sp. Pl., ed. 2. 1: 328, 1762.</t>
  </si>
  <si>
    <t>https://florauruguaya.org/taxonomias/hydrolea-spinosa</t>
  </si>
  <si>
    <t>Hydrophyllaceae</t>
  </si>
  <si>
    <t>Phacelia artemisioides</t>
  </si>
  <si>
    <t>Abh. Königl. Ges. Wiss. Göttingen 19: 230, 1874.</t>
  </si>
  <si>
    <t>https://florauruguaya.org/taxonomias/phacelia-artemisioides</t>
  </si>
  <si>
    <t>Hymenophyllaceae</t>
  </si>
  <si>
    <t>Didymoglossum hymenoides</t>
  </si>
  <si>
    <t xml:space="preserve"> (Hedw.) Copel.</t>
  </si>
  <si>
    <t>Philipp. J. Sci. 67: 77, 1938.</t>
  </si>
  <si>
    <t>https://florauruguaya.org/taxonomias/didymoglossum-hymenoides</t>
  </si>
  <si>
    <t>Polyphlebium angustatum</t>
  </si>
  <si>
    <t xml:space="preserve"> (Carmich.) Ebihara &amp; Dubuisson</t>
  </si>
  <si>
    <t>Blumea 51(2): 240, 2006.</t>
  </si>
  <si>
    <t>https://florauruguaya.org/taxonomias/polyphlebium-angustatum</t>
  </si>
  <si>
    <t>Trichomanes anadromum</t>
  </si>
  <si>
    <t>Repert. Spec. Nov. Regni Veg. 21: 344, 1925.</t>
  </si>
  <si>
    <t>https://florauruguaya.org/taxonomias/trichomanes-anadromum</t>
  </si>
  <si>
    <t>Trichomanes cristatum</t>
  </si>
  <si>
    <t xml:space="preserve"> Kaulf.</t>
  </si>
  <si>
    <t>Enum. Filic. 265, 1824.</t>
  </si>
  <si>
    <t>https://florauruguaya.org/taxonomias/trichomanes-cristatum</t>
  </si>
  <si>
    <t>Trichomanes pilosum</t>
  </si>
  <si>
    <t>Opusc. Sci. 3: 296, 1819.</t>
  </si>
  <si>
    <t>https://florauruguaya.org/taxonomias/trichomanes-pilosum</t>
  </si>
  <si>
    <t>Hypericaceae</t>
  </si>
  <si>
    <t>Hypericum brasiliense</t>
  </si>
  <si>
    <t>Prodr. [A. P. de Candolle] 1: 547, 1824.</t>
  </si>
  <si>
    <t>Bosques higrófilos, Palmares, Matorrales mesófilos, Pastizales mesófilos, Pastizales higrófilos</t>
  </si>
  <si>
    <t>https://florauruguaya.org/taxonomias/hypericum-brasiliense</t>
  </si>
  <si>
    <t>Hypericum caprifoliatum</t>
  </si>
  <si>
    <t>Linnaea 3(2): 125, 1828.</t>
  </si>
  <si>
    <t>Matorrales mesófilos, Pastizales xerófilos, Pastizales mesófilos</t>
  </si>
  <si>
    <t>https://florauruguaya.org/taxonomias/hypericum-caprifoliatum</t>
  </si>
  <si>
    <t>Hypericum carinatum</t>
  </si>
  <si>
    <t>Abh. Königl. Ges. Wiss. Göttingen 24: 41, 1879.</t>
  </si>
  <si>
    <t>https://florauruguaya.org/taxonomias/hypericum-carinatum</t>
  </si>
  <si>
    <t>Hypericum cavernicola</t>
  </si>
  <si>
    <t xml:space="preserve"> L.B.Sm.</t>
  </si>
  <si>
    <t>Wrightia 2: 90, 1960.</t>
  </si>
  <si>
    <t>https://florauruguaya.org/taxonomias/hypericum-cavernicola</t>
  </si>
  <si>
    <t>Hypericum connatum</t>
  </si>
  <si>
    <t>Encycl. [J. Lamarck &amp; al.] 4(1): 168, 1797.</t>
  </si>
  <si>
    <t>https://florauruguaya.org/taxonomias/hypericum-connatum</t>
  </si>
  <si>
    <t>Hypericum denudatum</t>
  </si>
  <si>
    <t>Fl. Bras. Merid. [A. St.-Hil.] 1(9): 336, 1828.</t>
  </si>
  <si>
    <t>https://florauruguaya.org/taxonomias/hypericum-denudatum</t>
  </si>
  <si>
    <t>Hypericum legrandii</t>
  </si>
  <si>
    <t>J. Wash. Acad. Sci. 48: 314, 1958.</t>
  </si>
  <si>
    <t>https://florauruguaya.org/taxonomias/hypericum-legrandii</t>
  </si>
  <si>
    <t>Hypericum lorentzianum</t>
  </si>
  <si>
    <t xml:space="preserve"> Gilg ex R.Keller</t>
  </si>
  <si>
    <t>Bot. Jahrb. Syst. 58(3): 199, 1923.</t>
  </si>
  <si>
    <t>https://florauruguaya.org/taxonomias/hypericum-lorentzianum</t>
  </si>
  <si>
    <t>Hypericum mutilum</t>
  </si>
  <si>
    <t>Sp. Pl. [Linnaeus] 2: 787, 1753.</t>
  </si>
  <si>
    <t>https://florauruguaya.org/taxonomias/hypericum-mutilum</t>
  </si>
  <si>
    <t>Hypericum myrianthum</t>
  </si>
  <si>
    <t>Linnaea 3(2): 123, 1828.</t>
  </si>
  <si>
    <t>https://florauruguaya.org/taxonomias/hypericum-myrianthum</t>
  </si>
  <si>
    <t>Hypericum perforatum</t>
  </si>
  <si>
    <t>Sp. Pl. [Linnaeus] 2: 785, 1753.</t>
  </si>
  <si>
    <t>https://florauruguaya.org/taxonomias/hypericum-perforatum</t>
  </si>
  <si>
    <t>Hypericum piriai</t>
  </si>
  <si>
    <t>Anales Mus. Nac. Montevideo 3: 108, 1898.</t>
  </si>
  <si>
    <t>https://florauruguaya.org/taxonomias/hypericum-piriai</t>
  </si>
  <si>
    <t>Hypericum polyanthemum</t>
  </si>
  <si>
    <t xml:space="preserve"> Klotzsch ex Reichardt</t>
  </si>
  <si>
    <t>Fl. Bras. [Martius] 12(1): 189, 1878.</t>
  </si>
  <si>
    <t>https://florauruguaya.org/taxonomias/hypericum-polyanthemum</t>
  </si>
  <si>
    <t>Hypericum tamariscinum</t>
  </si>
  <si>
    <t>Linnaea 3: 124, 1829.</t>
  </si>
  <si>
    <t>https://florauruguaya.org/taxonomias/hypericum-tamariscinum</t>
  </si>
  <si>
    <t>Hypoxidaceae</t>
  </si>
  <si>
    <t>Hypoxis decumbens</t>
  </si>
  <si>
    <t>Syst. Nat., ed. 10. 2: 986, 1759.</t>
  </si>
  <si>
    <t>https://florauruguaya.org/taxonomias/hypoxis-decumbens</t>
  </si>
  <si>
    <t>Iridaceae</t>
  </si>
  <si>
    <t>Calydorea alba</t>
  </si>
  <si>
    <t xml:space="preserve"> Roitman &amp; J.A.Castillo</t>
  </si>
  <si>
    <t>Bol. Soc. Argent. Bot. 40(3-4): 311, 2005.</t>
  </si>
  <si>
    <t>https://florauruguaya.org/taxonomias/calydorea-alba</t>
  </si>
  <si>
    <t>Calydorea amabilis</t>
  </si>
  <si>
    <t xml:space="preserve"> (Ravenna) Goldblatt &amp; Henrich</t>
  </si>
  <si>
    <t>Ann. Missouri Bot. Gard. 78: 511, 1991.</t>
  </si>
  <si>
    <t>https://florauruguaya.org/taxonomias/calydorea-amabilis</t>
  </si>
  <si>
    <t>Calydorea approximata</t>
  </si>
  <si>
    <t xml:space="preserve"> R.C.Foster</t>
  </si>
  <si>
    <t>Contr. Gray Herb. 155: 46, 1945.</t>
  </si>
  <si>
    <t>https://florauruguaya.org/taxonomias/calydorea-approximata</t>
  </si>
  <si>
    <t>Calydorea azurea</t>
  </si>
  <si>
    <t xml:space="preserve"> Klatt</t>
  </si>
  <si>
    <t>Abh. Naturf. Ges. Halle 15: 387, 1882.</t>
  </si>
  <si>
    <t>https://florauruguaya.org/taxonomias/calydorea-azurea</t>
  </si>
  <si>
    <t>Calydorea charruana</t>
  </si>
  <si>
    <t>Balduinia 40: 2, 2013.</t>
  </si>
  <si>
    <t>https://florauruguaya.org/taxonomias/calydorea-charruana</t>
  </si>
  <si>
    <t>Calydorea luteola</t>
  </si>
  <si>
    <t xml:space="preserve"> (Klatt) Baker</t>
  </si>
  <si>
    <t>J. Bot. 14: 188, 1876.</t>
  </si>
  <si>
    <t>https://florauruguaya.org/taxonomias/calydorea-luteola</t>
  </si>
  <si>
    <t>Calydorea minuana</t>
  </si>
  <si>
    <t xml:space="preserve"> Deble &amp; F.S.Alves</t>
  </si>
  <si>
    <t>Phytotaxa 253(1): 82, 2016.</t>
  </si>
  <si>
    <t>https://florauruguaya.org/taxonomias/calydorea-minuana</t>
  </si>
  <si>
    <t>Calydorea nuda</t>
  </si>
  <si>
    <t>https://florauruguaya.org/taxonomias/calydorea-nuda</t>
  </si>
  <si>
    <t>Chasmanthe floribunda</t>
  </si>
  <si>
    <t xml:space="preserve"> (Salisb.) N.E.Br.</t>
  </si>
  <si>
    <t>Trans. Roy. Soc. South Africa 20: 274, 1932.</t>
  </si>
  <si>
    <t>https://florauruguaya.org/taxonomias/chasmanthe-floribunda</t>
  </si>
  <si>
    <t>Crocosmia x crocosmiiflora</t>
  </si>
  <si>
    <t xml:space="preserve"> (Lemoine ex Burb. &amp; Dean) N.E.Br.</t>
  </si>
  <si>
    <t>Trans. Roy. Soc. South Africa 20(3): 264, 1932.</t>
  </si>
  <si>
    <t>https://florauruguaya.org/taxonomias/crocosmia-x-crocosmiiflora</t>
  </si>
  <si>
    <t>Cypella alonsoana</t>
  </si>
  <si>
    <t>Kew Bull. 72(3)-41: 2, 2017.</t>
  </si>
  <si>
    <t>https://florauruguaya.org/taxonomias/cypella-alonsoana</t>
  </si>
  <si>
    <t>Cypella aurinegra</t>
  </si>
  <si>
    <t xml:space="preserve"> Deble &amp; Andrés González</t>
  </si>
  <si>
    <t>Phytotaxa 236(2): 102, 2015.</t>
  </si>
  <si>
    <t>https://florauruguaya.org/taxonomias/cypella-aurinegra</t>
  </si>
  <si>
    <t>Cypella charruana</t>
  </si>
  <si>
    <t>Darwiniana 3(2): 237, 2015.</t>
  </si>
  <si>
    <t>https://florauruguaya.org/taxonomias/cypella-charruana</t>
  </si>
  <si>
    <t>Cypella discolor</t>
  </si>
  <si>
    <t>Wrightia 7: 16, 1981.</t>
  </si>
  <si>
    <t>https://florauruguaya.org/taxonomias/cypella-discolor</t>
  </si>
  <si>
    <t>Cypella exilis</t>
  </si>
  <si>
    <t>Nordic J. Bot. 1(4): 492, 1981.</t>
  </si>
  <si>
    <t>Pastizales xerófilos, Pastizales mesófilos, Pastizales higrófilos, Herbazales hidrófilos</t>
  </si>
  <si>
    <t>https://florauruguaya.org/taxonomias/cypella-exilis</t>
  </si>
  <si>
    <t>Cypella fucata</t>
  </si>
  <si>
    <t>Wrightia 7(1): 18, 1981.</t>
  </si>
  <si>
    <t>https://florauruguaya.org/taxonomias/cypella-fucata</t>
  </si>
  <si>
    <t>Cypella guttata</t>
  </si>
  <si>
    <t>Phytotaxa 236(2): 105, 2015.</t>
  </si>
  <si>
    <t>https://florauruguaya.org/taxonomias/cypella-guttata</t>
  </si>
  <si>
    <t>Cypella herbertii</t>
  </si>
  <si>
    <t xml:space="preserve"> (Herb.) Herb.</t>
  </si>
  <si>
    <t>Bot. Mag. 53: t. 2537, 1826.</t>
  </si>
  <si>
    <t>https://florauruguaya.org/taxonomias/cypella-herbertii</t>
  </si>
  <si>
    <t>Cypella laeta</t>
  </si>
  <si>
    <t>Wrightia 7(1): 13, 1981.</t>
  </si>
  <si>
    <t>https://florauruguaya.org/taxonomias/cypella-laeta</t>
  </si>
  <si>
    <t>Cypella lapidosa</t>
  </si>
  <si>
    <t>Wrightia 7(1): 21, 1981.</t>
  </si>
  <si>
    <t>https://florauruguaya.org/taxonomias/cypella-lapidosa</t>
  </si>
  <si>
    <t>Cypella laxa</t>
  </si>
  <si>
    <t>Wrightia 7(1): 15, 1981.</t>
  </si>
  <si>
    <t>https://florauruguaya.org/taxonomias/cypella-laxa</t>
  </si>
  <si>
    <t>Cypella luteogibbosa</t>
  </si>
  <si>
    <t>Phytotaxa 71(1): 60, 2012.</t>
  </si>
  <si>
    <t>https://florauruguaya.org/taxonomias/cypella-luteogibbosa</t>
  </si>
  <si>
    <t>Cypella osteniana</t>
  </si>
  <si>
    <t>Bull. Soc. Bot. Genève sér. 2, 14: 165, fig. 9, 1923.</t>
  </si>
  <si>
    <t>https://florauruguaya.org/taxonomias/cypella-osteniana</t>
  </si>
  <si>
    <t>Cypella rivularis</t>
  </si>
  <si>
    <t xml:space="preserve"> Chauveau &amp; L.Eggers</t>
  </si>
  <si>
    <t>Phytotaxa 174(1): 36, 2014.</t>
  </si>
  <si>
    <t>https://florauruguaya.org/taxonomias/cypella-rivularis</t>
  </si>
  <si>
    <t>Freesia laxa</t>
  </si>
  <si>
    <t xml:space="preserve"> (Thunb.) Goldblatt &amp; J.C.Manning</t>
  </si>
  <si>
    <t>Syst. Bot. 20(2): 171, 1995.</t>
  </si>
  <si>
    <t>https://florauruguaya.org/taxonomias/freesia-laxa</t>
  </si>
  <si>
    <t>Freesia leichtlinii</t>
  </si>
  <si>
    <t>Gartenflora 23: 289, 1874.</t>
  </si>
  <si>
    <t>https://florauruguaya.org/taxonomias/freesia-leichtlinii</t>
  </si>
  <si>
    <t>Gelasine aureistaminata</t>
  </si>
  <si>
    <t>Balduinia 76: 26, 2026.</t>
  </si>
  <si>
    <t>https://florauruguaya.org/taxonomias/gelasine-aureistaminata</t>
  </si>
  <si>
    <t>Gelasine elongata</t>
  </si>
  <si>
    <t xml:space="preserve"> (Graham) Ravenna</t>
  </si>
  <si>
    <t>Phytologia 65: 154, 1988.</t>
  </si>
  <si>
    <t>https://florauruguaya.org/taxonomias/gelasine-elongata</t>
  </si>
  <si>
    <t>Gelasine uruguaiensis</t>
  </si>
  <si>
    <t>Nordic J. Bot. 4(3): 348, 1984.</t>
  </si>
  <si>
    <t>https://florauruguaya.org/taxonomias/gelasine-uruguaiensis</t>
  </si>
  <si>
    <t>Gladiolus communis</t>
  </si>
  <si>
    <t>Sp. Pl. [Linnaeus] 1: 36, 1753.</t>
  </si>
  <si>
    <t>https://florauruguaya.org/taxonomias/gladiolus-communis</t>
  </si>
  <si>
    <t>Gladiolus undulatus</t>
  </si>
  <si>
    <t>Mant. Pl. 27, 1767.</t>
  </si>
  <si>
    <t>https://florauruguaya.org/taxonomias/gladiolus-undulatus</t>
  </si>
  <si>
    <t>Herbertia amatorum</t>
  </si>
  <si>
    <t xml:space="preserve"> C.H.Wright</t>
  </si>
  <si>
    <t>Bull. Misc. Inform. Kew 1907(8): 321, 1907.</t>
  </si>
  <si>
    <t>https://florauruguaya.org/taxonomias/herbertia-amatorum</t>
  </si>
  <si>
    <t>Herbertia amoena</t>
  </si>
  <si>
    <t>Abh. Königl. Ges. Wiss. Göttingen 24: 325, 1879.</t>
  </si>
  <si>
    <t>https://florauruguaya.org/taxonomias/herbertia-lahue-subsp-amoena</t>
  </si>
  <si>
    <t>Herbertia crosae</t>
  </si>
  <si>
    <t>Brittonia 56(4): 361, 2004.</t>
  </si>
  <si>
    <t>https://florauruguaya.org/taxonomias/herbertia-crosae</t>
  </si>
  <si>
    <t>Herbertia darwinii</t>
  </si>
  <si>
    <t>Bol. Soc. Argent. Bot. 43(3-4): 311, 2008.</t>
  </si>
  <si>
    <t>https://florauruguaya.org/taxonomias/herbertia-darwinii</t>
  </si>
  <si>
    <t>Herbertia lahue</t>
  </si>
  <si>
    <t xml:space="preserve"> (Molina) Goldblatt</t>
  </si>
  <si>
    <t>Ann. Missouri Bot. Gard. 64: 379, 1978.</t>
  </si>
  <si>
    <t>Ambientes urbanos, Palmares, Pastizales mesófilos</t>
  </si>
  <si>
    <t>https://florauruguaya.org/taxonomias/herbertia-lahue</t>
  </si>
  <si>
    <t>Herbertia pulchella</t>
  </si>
  <si>
    <t xml:space="preserve"> Sweet</t>
  </si>
  <si>
    <t>Brit. Fl. Gard. [Sweet] 3: t. 222, 1829.</t>
  </si>
  <si>
    <t>https://florauruguaya.org/taxonomias/herbertia-pulchella</t>
  </si>
  <si>
    <t>Herbertia quareimana</t>
  </si>
  <si>
    <t>Nordic J. Bot. 9(1): 55, 1989.</t>
  </si>
  <si>
    <t>https://florauruguaya.org/taxonomias/herbertia-quareimana</t>
  </si>
  <si>
    <t>Iris pseudacorus</t>
  </si>
  <si>
    <t>Sp. Pl. [Linnaeus] 1: 38, 1753.</t>
  </si>
  <si>
    <t>Ambientes ruderales, Bosques ribereños, Herbazales hidrófilos</t>
  </si>
  <si>
    <t>https://florauruguaya.org/taxonomias/iris-pseudacorus</t>
  </si>
  <si>
    <t>Onira unguiculata</t>
  </si>
  <si>
    <t xml:space="preserve"> (Baker) Ravenna</t>
  </si>
  <si>
    <t>Nordic J. Bot. 3(2): 204, 1983.</t>
  </si>
  <si>
    <t>https://florauruguaya.org/taxonomias/onira-unguiculata</t>
  </si>
  <si>
    <t>Phalocallis coelestis</t>
  </si>
  <si>
    <t xml:space="preserve"> (Lehm.) Ravenna</t>
  </si>
  <si>
    <t>Not. Mens. Mus. Nac. Hist. Nat. 21: 9, 1977.</t>
  </si>
  <si>
    <t>https://florauruguaya.org/taxonomias/phalocallis-coelestis</t>
  </si>
  <si>
    <t>Phalocallis plumbea</t>
  </si>
  <si>
    <t>Bot. Mag. 65: t. 3710, 1839.</t>
  </si>
  <si>
    <t>https://florauruguaya.org/taxonomias/phalocallis-plumbea</t>
  </si>
  <si>
    <t>Romulea rosea</t>
  </si>
  <si>
    <t xml:space="preserve"> (L.) Eckl.</t>
  </si>
  <si>
    <t>Topogr. Verz. Pflanzensamml. Ecklon 19, 1827.</t>
  </si>
  <si>
    <t>Ambientes ruderales, Matorrales psamófilos, Herbazales psamófilos</t>
  </si>
  <si>
    <t>https://florauruguaya.org/taxonomias/romulea-rosea</t>
  </si>
  <si>
    <t>Sisyrinchium alatum</t>
  </si>
  <si>
    <t>Icon. Pl. 3: t. 219, 1840.</t>
  </si>
  <si>
    <t>https://florauruguaya.org/taxonomias/sisyrinchium-alatum</t>
  </si>
  <si>
    <t>Sisyrinchium avenaceum</t>
  </si>
  <si>
    <t>Linnaea 31(3): 373, 1862.</t>
  </si>
  <si>
    <t>https://florauruguaya.org/taxonomias/sisyrinchium-avenaceum</t>
  </si>
  <si>
    <t>Sisyrinchium claritae</t>
  </si>
  <si>
    <t>Revista Sudamer. Bot. 5: 27, 1937.</t>
  </si>
  <si>
    <t>https://florauruguaya.org/taxonomias/sisyrinchium-claritae</t>
  </si>
  <si>
    <t>Sisyrinchium commutatum</t>
  </si>
  <si>
    <t>Hamburger Garten- Blumenzeitung 16: 164, 1860.</t>
  </si>
  <si>
    <t>https://florauruguaya.org/taxonomias/sisyrinchium-commutatum</t>
  </si>
  <si>
    <t>Sisyrinchium fasciculatum</t>
  </si>
  <si>
    <t>Linnaea 31(1): 97, 1861.</t>
  </si>
  <si>
    <t>https://florauruguaya.org/taxonomias/sisyrinchium-fasciculatum</t>
  </si>
  <si>
    <t>Sisyrinchium marginatum</t>
  </si>
  <si>
    <t>Linnaea 31(1): 83, 1863.</t>
  </si>
  <si>
    <t>https://florauruguaya.org/taxonomias/sisyrinchium-marginatum</t>
  </si>
  <si>
    <t>Sisyrinchium megapotamicum</t>
  </si>
  <si>
    <t>Ark. Bot. 26A(9): 16, 1935.</t>
  </si>
  <si>
    <t>https://florauruguaya.org/taxonomias/sisyrinchium-megapotamicum</t>
  </si>
  <si>
    <t>Sisyrinchium micranthum</t>
  </si>
  <si>
    <t>Diss. 6, Sexta Diss. Bot. 345, t. 191, f. 2, 1788.</t>
  </si>
  <si>
    <t>https://florauruguaya.org/taxonomias/sisyrinchium-micranthum</t>
  </si>
  <si>
    <t>Sisyrinchium minus</t>
  </si>
  <si>
    <t xml:space="preserve"> Engelm. &amp; A.Gray</t>
  </si>
  <si>
    <t>Boston J. Nat. Hist. 5(2): 263, 1845.</t>
  </si>
  <si>
    <t>https://florauruguaya.org/taxonomias/sisyrinchium-minus</t>
  </si>
  <si>
    <t>Sisyrinchium minutiflorum</t>
  </si>
  <si>
    <t>Linnaea 31(1): 71, 1863.</t>
  </si>
  <si>
    <t>https://florauruguaya.org/taxonomias/sisyrinchium-minutiflorum</t>
  </si>
  <si>
    <t>Sisyrinchium ostenianum</t>
  </si>
  <si>
    <t>Bull. Soc. Bot. Genève sér. 2, 14: 163, 1922.</t>
  </si>
  <si>
    <t>https://florauruguaya.org/taxonomias/sisyrinchium-ostenianum</t>
  </si>
  <si>
    <t>Sisyrinchium pachyrhizum</t>
  </si>
  <si>
    <t>J. Bot. 14: 269, 1876.</t>
  </si>
  <si>
    <t>https://florauruguaya.org/taxonomias/sisyrinchium-pachyrhizum</t>
  </si>
  <si>
    <t>Sisyrinchium palmifolium</t>
  </si>
  <si>
    <t>Mant. Pl. 122, 1767.</t>
  </si>
  <si>
    <t>https://florauruguaya.org/taxonomias/sisyrinchium-palmifolium</t>
  </si>
  <si>
    <t>Sisyrinchium pampeanum</t>
  </si>
  <si>
    <t xml:space="preserve"> C.D.Inácio &amp; L.Eggers</t>
  </si>
  <si>
    <t>Phytotaxa 361(2): 198, 2018.</t>
  </si>
  <si>
    <t>https://florauruguaya.org/taxonomias/sisyrinchium-pampeanum</t>
  </si>
  <si>
    <t>Sisyrinchium platense</t>
  </si>
  <si>
    <t xml:space="preserve"> I.M.Johnst.</t>
  </si>
  <si>
    <t>J. Arnold Arbor. 19: 395, 1938.</t>
  </si>
  <si>
    <t>Algarrobales, Palmares, Pastizales mesófilos, Pastizales higrófilos, Herbazales hidrófilos</t>
  </si>
  <si>
    <t>https://florauruguaya.org/taxonomias/sisyrinchium-platense</t>
  </si>
  <si>
    <t>Sisyrinchium restioides</t>
  </si>
  <si>
    <t>Syst. Veg., ed. 16 [Sprengel] 1: 166, 1824.</t>
  </si>
  <si>
    <t>https://florauruguaya.org/taxonomias/sisyrinchium-restioides</t>
  </si>
  <si>
    <t>Sisyrinchium rosengurttii</t>
  </si>
  <si>
    <t>J. Arnold Arbor. 19: 381, 1938.</t>
  </si>
  <si>
    <t>https://florauruguaya.org/taxonomias/sisyrinchium-rosengurttii</t>
  </si>
  <si>
    <t>Sisyrinchium scariosum</t>
  </si>
  <si>
    <t>J. Arnold Arbor. 19: 386, 1938.</t>
  </si>
  <si>
    <t>https://florauruguaya.org/taxonomias/sisyrinchium-scariosum</t>
  </si>
  <si>
    <t>Sisyrinchium sellowianum</t>
  </si>
  <si>
    <t>Linnaea 31: 375, 1862.</t>
  </si>
  <si>
    <t>https://florauruguaya.org/taxonomias/sisyrinchium-sellowianum</t>
  </si>
  <si>
    <t>Sisyrinchium vaginatum</t>
  </si>
  <si>
    <t>Syst. Veg., ed. 16 [Sprengel] 1: 166, 1825.</t>
  </si>
  <si>
    <t>https://florauruguaya.org/taxonomias/sisyrinchium-vaginatum</t>
  </si>
  <si>
    <t>Watsonia meriana</t>
  </si>
  <si>
    <t xml:space="preserve"> (L.) Mill.</t>
  </si>
  <si>
    <t>Gard. Dict., ed. 8. n. 1, 1768.</t>
  </si>
  <si>
    <t>https://florauruguaya.org/taxonomias/watsonia-meriana</t>
  </si>
  <si>
    <t>Isoetaceae</t>
  </si>
  <si>
    <t>Isoetes brasiliensis</t>
  </si>
  <si>
    <t xml:space="preserve"> H.P.Fuchs</t>
  </si>
  <si>
    <t>Fl. Ilustr. Catarin. 1(Isoet.): 27, 1986.</t>
  </si>
  <si>
    <t>https://florauruguaya.org/taxonomias/isoetes-brasiliensis</t>
  </si>
  <si>
    <t>Isoetes ekmanii</t>
  </si>
  <si>
    <t xml:space="preserve"> U.Weber</t>
  </si>
  <si>
    <t>Hedwigia 63: 251, f.26,27, 1922.</t>
  </si>
  <si>
    <t>https://florauruguaya.org/taxonomias/isoetes-ekmanii</t>
  </si>
  <si>
    <t>Isoetes weberi</t>
  </si>
  <si>
    <t>Beih. Bot. Centralbl., Abt. 2. 39: 254, 1922.</t>
  </si>
  <si>
    <t>https://florauruguaya.org/taxonomias/isoetes-weberi</t>
  </si>
  <si>
    <t>Juncaceae</t>
  </si>
  <si>
    <t>Juncus acutus</t>
  </si>
  <si>
    <t>Sp. Pl. [Linnaeus] 1: 325, 1753.</t>
  </si>
  <si>
    <t>https://florauruguaya.org/taxonomias/juncus-acutus</t>
  </si>
  <si>
    <t>Juncus balticus</t>
  </si>
  <si>
    <t>Mag. Neuesten Entdeck. Gesammten Naturk. Ges. Naturf. Freunde Berlin 3: 298, 1809.</t>
  </si>
  <si>
    <t>https://florauruguaya.org/taxonomias/juncus-balticus</t>
  </si>
  <si>
    <t>Juncus bufonius</t>
  </si>
  <si>
    <t>Sp. Pl. [Linnaeus] 1: 328, 1753.</t>
  </si>
  <si>
    <t>Ambientes ruderales, Pastizales higrófilos, Herbazales hidrófilos</t>
  </si>
  <si>
    <t>https://florauruguaya.org/taxonomias/juncus-bufonius</t>
  </si>
  <si>
    <t>Juncus capillaceus</t>
  </si>
  <si>
    <t>Encycl. [J. Lamarck &amp; al.] 3(1): 266, 1789.</t>
  </si>
  <si>
    <t>Ambientes urbanos, Algarrobales, Palmares, Pastizales xerófilos, Pastizales higrófilos</t>
  </si>
  <si>
    <t>https://florauruguaya.org/taxonomias/juncus-capillaceus</t>
  </si>
  <si>
    <t>Juncus capitatus</t>
  </si>
  <si>
    <t xml:space="preserve"> Weigel</t>
  </si>
  <si>
    <t>Observ. Bot. (Weigel) 28, 1772.</t>
  </si>
  <si>
    <t>https://florauruguaya.org/taxonomias/juncus-capitatus</t>
  </si>
  <si>
    <t>Juncus densiflorus</t>
  </si>
  <si>
    <t>Nov. Gen. Sp. [H.B.K.] 1: 238, 1816.</t>
  </si>
  <si>
    <t>https://florauruguaya.org/taxonomias/juncus-densiflorus</t>
  </si>
  <si>
    <t>Juncus dichotomus</t>
  </si>
  <si>
    <t xml:space="preserve"> Elliott</t>
  </si>
  <si>
    <t>Sketch Bot. S. Carolina [Elliott] 1: 406, 1817.</t>
  </si>
  <si>
    <t>Ambientes urbanos, Pastizales xerófilos, Pastizales mesófilos, Pastizales higrófilos</t>
  </si>
  <si>
    <t>https://florauruguaya.org/taxonomias/juncus-dichotomus</t>
  </si>
  <si>
    <t>Juncus effusus</t>
  </si>
  <si>
    <t>Sp. Pl. [Linnaeus] 1: 326, 1753.</t>
  </si>
  <si>
    <t>https://florauruguaya.org/taxonomias/juncus-effusus</t>
  </si>
  <si>
    <t>Juncus imbricatus</t>
  </si>
  <si>
    <t xml:space="preserve"> Laharpe</t>
  </si>
  <si>
    <t>Essai Monogr. Jonc. 61, 1825.</t>
  </si>
  <si>
    <t>https://florauruguaya.org/taxonomias/juncus-imbricatus</t>
  </si>
  <si>
    <t>Juncus kraussii</t>
  </si>
  <si>
    <t xml:space="preserve"> Hochst.</t>
  </si>
  <si>
    <t>Flora 28: 342, 1845.</t>
  </si>
  <si>
    <t>https://florauruguaya.org/taxonomias/juncus-kraussii</t>
  </si>
  <si>
    <t>Juncus marginatus</t>
  </si>
  <si>
    <t xml:space="preserve"> Rostk.</t>
  </si>
  <si>
    <t>De Junco 38, 1801.</t>
  </si>
  <si>
    <t>https://florauruguaya.org/taxonomias/juncus-marginatus</t>
  </si>
  <si>
    <t>Juncus maritimus</t>
  </si>
  <si>
    <t>Encycl. [J. Lamarck &amp; al.] 3(1): 264, 1789.</t>
  </si>
  <si>
    <t>https://florauruguaya.org/taxonomias/juncus-maritimus</t>
  </si>
  <si>
    <t>Juncus micranthus</t>
  </si>
  <si>
    <t xml:space="preserve"> Schrad. ex E.Mey.</t>
  </si>
  <si>
    <t>Syn. Luzul. 31, 1823.</t>
  </si>
  <si>
    <t>https://florauruguaya.org/taxonomias/juncus-micranthus</t>
  </si>
  <si>
    <t>Juncus microcephalus</t>
  </si>
  <si>
    <t>Nov. Gen. Sp. [H.B.K.] 1: 237, 1816.</t>
  </si>
  <si>
    <t>Bosques higrófilos, Algarrobales, Palmares, Pastizales xerófilos, Pastizales higrófilos, Herbazales hidrófilos</t>
  </si>
  <si>
    <t>https://florauruguaya.org/taxonomias/juncus-microcephalus</t>
  </si>
  <si>
    <t>Juncus pallescens</t>
  </si>
  <si>
    <t>Encycl. [J. Lamarck &amp; al.] 3(1): 268, 1789.</t>
  </si>
  <si>
    <t>https://florauruguaya.org/taxonomias/juncus-pallescens</t>
  </si>
  <si>
    <t>Juncus ramboi</t>
  </si>
  <si>
    <t>Darwiniana 11(2): 283, 1957.</t>
  </si>
  <si>
    <t>https://florauruguaya.org/taxonomias/juncus-ramboi</t>
  </si>
  <si>
    <t>Juncus tenuis</t>
  </si>
  <si>
    <t>Sp. Pl., ed. 4 [Willdenow] 2(1): 214, 1799.</t>
  </si>
  <si>
    <t>https://florauruguaya.org/taxonomias/juncus-tenuis</t>
  </si>
  <si>
    <t>Juncus uruguensis</t>
  </si>
  <si>
    <t>Abh. Königl. Ges. Wiss. Göttingen 24: 317, 1879.</t>
  </si>
  <si>
    <t>https://florauruguaya.org/taxonomias/juncus-uruguensis</t>
  </si>
  <si>
    <t>Juncus venturianus</t>
  </si>
  <si>
    <t xml:space="preserve"> Castillón</t>
  </si>
  <si>
    <t>Bol. Mus. Hist. Nat. Tucuman 7: 24, 1926.</t>
  </si>
  <si>
    <t>https://florauruguaya.org/taxonomias/juncus-venturianus</t>
  </si>
  <si>
    <t>Luzula ostenii</t>
  </si>
  <si>
    <t xml:space="preserve"> (Mattf.) Herter</t>
  </si>
  <si>
    <t>Estud. Bot. Reg. Uruguay 24: 199, 1956.</t>
  </si>
  <si>
    <t>https://florauruguaya.org/taxonomias/luzula-ostenii</t>
  </si>
  <si>
    <t>Juncaginaceae</t>
  </si>
  <si>
    <t>Triglochin scilloides</t>
  </si>
  <si>
    <t xml:space="preserve"> (Poir.) Mering &amp; Kadereit</t>
  </si>
  <si>
    <t>Diversity Phylogeny Evol. Monocotyledons 73, 2010.</t>
  </si>
  <si>
    <t>Algarrobales, Palmares, Pastizales higrófilos, Herbazales hidrófilos</t>
  </si>
  <si>
    <t>https://florauruguaya.org/taxonomias/triglochin-scilloides</t>
  </si>
  <si>
    <t>Triglochin striata</t>
  </si>
  <si>
    <t>Fl. Peruv. [Ruiz &amp; Pavon] 3: 72, 1802.</t>
  </si>
  <si>
    <t>https://florauruguaya.org/taxonomias/triglochin-striata</t>
  </si>
  <si>
    <t>Labiatae</t>
  </si>
  <si>
    <t>Aegiphila brachiata</t>
  </si>
  <si>
    <t>Fl. Flumin. 38, t. 93, t. 1, 1829.</t>
  </si>
  <si>
    <t>https://florauruguaya.org/taxonomias/aegiphila-brachiata</t>
  </si>
  <si>
    <t>Ballota nigra</t>
  </si>
  <si>
    <t>Sp. Pl. [Linnaeus] 2: 582, 1753.</t>
  </si>
  <si>
    <t>https://florauruguaya.org/taxonomias/ballota-nigra</t>
  </si>
  <si>
    <t>Cantinoa mutabilis</t>
  </si>
  <si>
    <t xml:space="preserve"> (Rich.) Harley &amp; J.F.B.Pastore</t>
  </si>
  <si>
    <t>Phytotaxa 58: 10, 2012.</t>
  </si>
  <si>
    <t>Bosques ribereños, Algarrobales, Palmares, Matorrales mesófilos, Pastizales mesófilos, Herbazales hidrófilos</t>
  </si>
  <si>
    <t>https://florauruguaya.org/taxonomias/cantinoa-mutabilis</t>
  </si>
  <si>
    <t>Cantinoa stricta</t>
  </si>
  <si>
    <t xml:space="preserve"> (Benth.) Harley &amp; J.F.B.Pastore</t>
  </si>
  <si>
    <t>Phytotaxa 58: 12, 2012.</t>
  </si>
  <si>
    <t>Matorrales xerófilos, Pastizales xerófilos, Herbazales hidrófilos</t>
  </si>
  <si>
    <t>https://florauruguaya.org/taxonomias/cantinoa-stricta</t>
  </si>
  <si>
    <t>Clinopodium brownei</t>
  </si>
  <si>
    <t xml:space="preserve"> (Sw.) Kuntze</t>
  </si>
  <si>
    <t>Revis. Gen. Pl. 2: 514, 1891.</t>
  </si>
  <si>
    <t>https://florauruguaya.org/taxonomias/clinopodium-brownei</t>
  </si>
  <si>
    <t>Condea fastigiata</t>
  </si>
  <si>
    <t>Phytotaxa 58: 14, 2012.</t>
  </si>
  <si>
    <t>https://florauruguaya.org/taxonomias/condea-fastigiata</t>
  </si>
  <si>
    <t>Condea floribunda</t>
  </si>
  <si>
    <t xml:space="preserve"> (Briq.) Harley &amp; J.F.B.Pastore</t>
  </si>
  <si>
    <t>Bosques ribereños, Bosques higrófilos, Matorrales mesófilos, Matorrales psamófilos, Herbazales psamófilos, Herbazales hidrófilos</t>
  </si>
  <si>
    <t>https://florauruguaya.org/taxonomias/condea-floribunda</t>
  </si>
  <si>
    <t>Condea undulata</t>
  </si>
  <si>
    <t xml:space="preserve"> (Schrank) Harley &amp; J.F.B.Pastore</t>
  </si>
  <si>
    <t>https://florauruguaya.org/taxonomias/condea-undulata</t>
  </si>
  <si>
    <t>Cunila galioides</t>
  </si>
  <si>
    <t xml:space="preserve"> Benth.</t>
  </si>
  <si>
    <t>Labiat. Gen. Spec. 363, 1834.</t>
  </si>
  <si>
    <t>Bosques higrófilos, Pastizales xerófilos, Herbazales hidrófilos</t>
  </si>
  <si>
    <t>https://florauruguaya.org/taxonomias/cunila-galioides</t>
  </si>
  <si>
    <t>Cunila incana</t>
  </si>
  <si>
    <t>Labiat. Gen. Spec. 361, 1834.</t>
  </si>
  <si>
    <t>https://florauruguaya.org/taxonomias/cunila-incana</t>
  </si>
  <si>
    <t>Cunila menthiformis</t>
  </si>
  <si>
    <t xml:space="preserve"> Epling</t>
  </si>
  <si>
    <t>Repert. Spec. Nov. Regni Veg. Beih. 85: 141, 1936.</t>
  </si>
  <si>
    <t>https://florauruguaya.org/taxonomias/cunila-menthiformis</t>
  </si>
  <si>
    <t>Cunila menthoides</t>
  </si>
  <si>
    <t>https://florauruguaya.org/taxonomias/cunila-menthoides</t>
  </si>
  <si>
    <t>Cunila microcephala</t>
  </si>
  <si>
    <t>Labiat. Gen. Spec. 364, 1834.</t>
  </si>
  <si>
    <t>https://florauruguaya.org/taxonomias/cunila-microcephala</t>
  </si>
  <si>
    <t>Cunila spicata</t>
  </si>
  <si>
    <t>https://florauruguaya.org/taxonomias/cunila-spicata</t>
  </si>
  <si>
    <t>Glechon marifolia</t>
  </si>
  <si>
    <t>Labiat. Gen. Spec. 407, 1834.</t>
  </si>
  <si>
    <t>https://florauruguaya.org/taxonomias/glechon-marifolia</t>
  </si>
  <si>
    <t>Glechon spathulata</t>
  </si>
  <si>
    <t>Labiat. Gen. Spec. 406, 1834.</t>
  </si>
  <si>
    <t>https://florauruguaya.org/taxonomias/glechon-spathulata</t>
  </si>
  <si>
    <t>Glechon thymoides</t>
  </si>
  <si>
    <t>Syst. Veg., ed. 16 [Sprengel] 4(2): 227, 1827.</t>
  </si>
  <si>
    <t>https://florauruguaya.org/taxonomias/glechon-thymoides</t>
  </si>
  <si>
    <t>Hedeoma media</t>
  </si>
  <si>
    <t>Revista Mus. La Plata, Secc. Bot. 2 (8): 122, 1938.</t>
  </si>
  <si>
    <t>https://florauruguaya.org/taxonomias/hedeoma-media</t>
  </si>
  <si>
    <t>Hedeoma multiflora</t>
  </si>
  <si>
    <t>Labiat. Gen. Spec. 367, 1834.</t>
  </si>
  <si>
    <t>https://florauruguaya.org/taxonomias/hedeoma-multiflora</t>
  </si>
  <si>
    <t>Hyptis brevipes</t>
  </si>
  <si>
    <t xml:space="preserve"> Poit.</t>
  </si>
  <si>
    <t>Ann. Mus. Natl. Hist. Nat. 7: 465, 1806.</t>
  </si>
  <si>
    <t>https://florauruguaya.org/taxonomias/hyptis-brevipes</t>
  </si>
  <si>
    <t>Hyptis lappacea</t>
  </si>
  <si>
    <t>Labiat. Gen. Spec. 103, 1833.</t>
  </si>
  <si>
    <t>Algarrobales, Palmares, Pastizales higrófilos</t>
  </si>
  <si>
    <t>https://florauruguaya.org/taxonomias/hyptis-lappacea</t>
  </si>
  <si>
    <t>Hyptis lorentziana</t>
  </si>
  <si>
    <t xml:space="preserve"> O.Hoffm.</t>
  </si>
  <si>
    <t>https://florauruguaya.org/taxonomias/hyptis-lorentziana</t>
  </si>
  <si>
    <t>Hyptis muelleri</t>
  </si>
  <si>
    <t>Bull. Soc. Bot. Genève 5: 112, 1889.</t>
  </si>
  <si>
    <t>https://florauruguaya.org/taxonomias/hyptis-muelleri</t>
  </si>
  <si>
    <t>Lamium amplexicaule</t>
  </si>
  <si>
    <t>Sp. Pl. [Linnaeus] 2: 579, 1753.</t>
  </si>
  <si>
    <t>https://florauruguaya.org/taxonomias/lamium-amplexicaule</t>
  </si>
  <si>
    <t>Leonotis leonurus</t>
  </si>
  <si>
    <t>Hort. Kew., ed. 2 [W.T. Aiton] 3: 410, 1811.</t>
  </si>
  <si>
    <t>https://florauruguaya.org/taxonomias/leonotis-leonurus</t>
  </si>
  <si>
    <t>Leonotis nepetifolia</t>
  </si>
  <si>
    <t>Hort. Kew., ed. 2 [W.T. Aiton] 3: 409, 1811.</t>
  </si>
  <si>
    <t>https://florauruguaya.org/taxonomias/leonotis-nepetifolia</t>
  </si>
  <si>
    <t>Leonurus japonicus</t>
  </si>
  <si>
    <t xml:space="preserve"> Houtt.</t>
  </si>
  <si>
    <t>Nat. hist..</t>
  </si>
  <si>
    <t>https://florauruguaya.org/taxonomias/leonurus-japonicus</t>
  </si>
  <si>
    <t>Marrubium vulgare</t>
  </si>
  <si>
    <t>Sp. Pl. [Linnaeus] 2: 583, 1753.</t>
  </si>
  <si>
    <t>https://florauruguaya.org/taxonomias/marrubium-vulgare</t>
  </si>
  <si>
    <t>Melissa officinalis</t>
  </si>
  <si>
    <t>Sp. Pl. [Linnaeus] 2: 592, 1753.</t>
  </si>
  <si>
    <t>https://florauruguaya.org/taxonomias/melissa-officinalis</t>
  </si>
  <si>
    <t>Mentha aquatica</t>
  </si>
  <si>
    <t>Sp. Pl. [Linnaeus] 2: 576, 1753.</t>
  </si>
  <si>
    <t>https://florauruguaya.org/taxonomias/mentha-aquatica</t>
  </si>
  <si>
    <t>Mentha pulegium</t>
  </si>
  <si>
    <t>Sp. Pl. [Linnaeus] 2: 577, 1753.</t>
  </si>
  <si>
    <t>https://florauruguaya.org/taxonomias/mentha-pulegium</t>
  </si>
  <si>
    <t>Mentha rotundifolia</t>
  </si>
  <si>
    <t xml:space="preserve"> (L.) Huds.</t>
  </si>
  <si>
    <t>Fl. Angl. [Hudson] 221, 1762.</t>
  </si>
  <si>
    <t>https://florauruguaya.org/taxonomias/mentha-rotundifolia</t>
  </si>
  <si>
    <t>Mentha spicata</t>
  </si>
  <si>
    <t>https://florauruguaya.org/taxonomias/mentha-spicata</t>
  </si>
  <si>
    <t>Ocimum carnosum</t>
  </si>
  <si>
    <t xml:space="preserve"> (Spreng.) Link &amp; Otto ex Benth.</t>
  </si>
  <si>
    <t>Labiat. Gen. Spec. 11, 1832.</t>
  </si>
  <si>
    <t>Bosques de quebradas, Bosques ribereños, Bosques psamófilos, Algarrobales, Palmares, Matorrales mesófilos</t>
  </si>
  <si>
    <t>https://florauruguaya.org/taxonomias/ocimum-carnosum</t>
  </si>
  <si>
    <t>Prunella vulgaris</t>
  </si>
  <si>
    <t>Sp. Pl. [Linnaeus] 2: 600,.</t>
  </si>
  <si>
    <t>https://florauruguaya.org/taxonomias/prunella-vulgaris</t>
  </si>
  <si>
    <t>Rhabdocaulon strictum</t>
  </si>
  <si>
    <t xml:space="preserve"> (Benth.) Epling</t>
  </si>
  <si>
    <t>Repert. Spec. Nov. Regni Veg. Beih. 85: 137, 1936.</t>
  </si>
  <si>
    <t>https://florauruguaya.org/taxonomias/rhabdocaulon-strictum</t>
  </si>
  <si>
    <t>Salvia cardiophylla</t>
  </si>
  <si>
    <t>Labiat. Gen. Spec. 721, 1835.</t>
  </si>
  <si>
    <t>https://florauruguaya.org/taxonomias/salvia-cardiophylla</t>
  </si>
  <si>
    <t>Salvia guaranitica</t>
  </si>
  <si>
    <t xml:space="preserve"> A.St.-Hil. ex Benth.</t>
  </si>
  <si>
    <t>Labiat. Gen. Spec. 298, 1833.</t>
  </si>
  <si>
    <t>Ambientes ruderales, Bosques de quebradas, Bosques ribereños</t>
  </si>
  <si>
    <t>https://florauruguaya.org/taxonomias/salvia-guaranitica</t>
  </si>
  <si>
    <t>Salvia minarum</t>
  </si>
  <si>
    <t>Bull. Herb. Boissier 4: 855, 1896.</t>
  </si>
  <si>
    <t>https://florauruguaya.org/taxonomias/salvia-minarum</t>
  </si>
  <si>
    <t>Salvia ovalifolia</t>
  </si>
  <si>
    <t>Labiat. Gen. Spec. 267, 1833.</t>
  </si>
  <si>
    <t>https://florauruguaya.org/taxonomias/salvia-ovalifolia</t>
  </si>
  <si>
    <t>Salvia pallida</t>
  </si>
  <si>
    <t>Labiat. Gen. Spec. 250, 1833.</t>
  </si>
  <si>
    <t>https://florauruguaya.org/taxonomias/salvia-pallida</t>
  </si>
  <si>
    <t>Salvia procurrens</t>
  </si>
  <si>
    <t>Labiat. Gen. Spec. 266, 1833.</t>
  </si>
  <si>
    <t>Bosques ribereños, Bosques psamófilos, Matorrales mesófilos, Pastizales higrófilos</t>
  </si>
  <si>
    <t>https://florauruguaya.org/taxonomias/salvia-procurrens</t>
  </si>
  <si>
    <t>Salvia uliginosa</t>
  </si>
  <si>
    <t>Labiat. Gen. Spec. 251, 1833.</t>
  </si>
  <si>
    <t>https://florauruguaya.org/taxonomias/salvia-uliginosa</t>
  </si>
  <si>
    <t>Salvia verbenacea</t>
  </si>
  <si>
    <t>Sp. Pl. [Linnaeus] 1: 25, 1753.</t>
  </si>
  <si>
    <t>https://florauruguaya.org/taxonomias/salvia-verbenacea</t>
  </si>
  <si>
    <t>Scutellaria platensis</t>
  </si>
  <si>
    <t>Comun. Mus. Nac. B. Aires 1: 320, pl. 5, fig. 25, 1901.</t>
  </si>
  <si>
    <t>https://florauruguaya.org/taxonomias/scutellaria-platensis</t>
  </si>
  <si>
    <t>Scutellaria racemosa</t>
  </si>
  <si>
    <t>Syn. Pl. [Persoon] 2(1): 136, 1806.</t>
  </si>
  <si>
    <t>https://florauruguaya.org/taxonomias/scutellaria-racemosa</t>
  </si>
  <si>
    <t>Stachys arvensis</t>
  </si>
  <si>
    <t>Sp. Pl., ed. 2. 2: 814, 1763.</t>
  </si>
  <si>
    <t>https://florauruguaya.org/taxonomias/stachys-arvensis</t>
  </si>
  <si>
    <t>Stachys gilliesii</t>
  </si>
  <si>
    <t>Labiat. Gen. Spec. 740, 1835.</t>
  </si>
  <si>
    <t>https://florauruguaya.org/taxonomias/stachys-gilliesii</t>
  </si>
  <si>
    <t>Teucrium cubense</t>
  </si>
  <si>
    <t>Enum. Syst. Pl. 25, 1760.</t>
  </si>
  <si>
    <t>https://florauruguaya.org/taxonomias/teucrium-cubense</t>
  </si>
  <si>
    <t>Teucrium vesicarium</t>
  </si>
  <si>
    <t>Gard. Dict., ed. 8. 17: 1768.</t>
  </si>
  <si>
    <t>https://florauruguaya.org/taxonomias/teucrium-vesicarium</t>
  </si>
  <si>
    <t>Vitex megapotamica</t>
  </si>
  <si>
    <t xml:space="preserve"> (Spreng.) Moldenke</t>
  </si>
  <si>
    <t>Amer. J. Bot. 38: 327, 1951.</t>
  </si>
  <si>
    <t>https://florauruguaya.org/taxonomias/vitex-megapotamica</t>
  </si>
  <si>
    <t>Lauraceae</t>
  </si>
  <si>
    <t>Aiouea amoena</t>
  </si>
  <si>
    <t xml:space="preserve"> (Nees &amp; Mart.) R.Rohde</t>
  </si>
  <si>
    <t>Taxon 66(5): 1098, 2017.</t>
  </si>
  <si>
    <t>https://florauruguaya.org/taxonomias/aiouea-amoena</t>
  </si>
  <si>
    <t>Laurus nobilis</t>
  </si>
  <si>
    <t>Sp. Pl. [Linnaeus] 1: 369, 1753.</t>
  </si>
  <si>
    <t>https://florauruguaya.org/taxonomias/laurus-nobilis</t>
  </si>
  <si>
    <t>Nectandra angustifolia</t>
  </si>
  <si>
    <t xml:space="preserve"> (Schrad.) Nees &amp; Mart. ex Nees</t>
  </si>
  <si>
    <t>Linnaea 8(1): 48, 1833.</t>
  </si>
  <si>
    <t>https://florauruguaya.org/taxonomias/nectandra-angustifolia</t>
  </si>
  <si>
    <t>Nectandra falcifolia</t>
  </si>
  <si>
    <t xml:space="preserve"> (Nees) J.A.Castigl. ex Mart.Crov. &amp; Piccinini</t>
  </si>
  <si>
    <t>Revista Invest. Agric. 4: 206, 1950.</t>
  </si>
  <si>
    <t>https://florauruguaya.org/taxonomias/nectandra-falcifolia</t>
  </si>
  <si>
    <t>Ocotea acutifolia</t>
  </si>
  <si>
    <t xml:space="preserve"> (Nees) Mez</t>
  </si>
  <si>
    <t>Jahrb. Königl. Bot. Gart. Berlin 5: 340, 1889.</t>
  </si>
  <si>
    <t>https://florauruguaya.org/taxonomias/ocotea-acutifolia</t>
  </si>
  <si>
    <t>Ocotea puberula</t>
  </si>
  <si>
    <t xml:space="preserve"> (Rich.) Nees</t>
  </si>
  <si>
    <t>Syst. Laur. [Nees] 472, 1836.</t>
  </si>
  <si>
    <t>https://florauruguaya.org/taxonomias/ocotea-puberula</t>
  </si>
  <si>
    <t>Ocotea pulchella</t>
  </si>
  <si>
    <t xml:space="preserve"> (Nees &amp; Mart.) Mez</t>
  </si>
  <si>
    <t>Jahrb. Königl. Bot. Gart. Berlin 5: 317, 1889.</t>
  </si>
  <si>
    <t>https://florauruguaya.org/taxonomias/ocotea-pulchella</t>
  </si>
  <si>
    <t>Leguminosae</t>
  </si>
  <si>
    <t>Acacia dealbata</t>
  </si>
  <si>
    <t>Enum. Hort. Berol. Alt. 2: 445, 1822.</t>
  </si>
  <si>
    <t>https://florauruguaya.org/taxonomias/acacia-dealbata</t>
  </si>
  <si>
    <t>Acacia longifolia</t>
  </si>
  <si>
    <t xml:space="preserve"> (Andrews) Willd.</t>
  </si>
  <si>
    <t>Sp. Pl., ed. 4 [Willdenow] 4(2): 1052, 1806.</t>
  </si>
  <si>
    <t>Bosques psamófilos, Matorrales xerófilos, Matorrales mesófilos, Matorrales psamófilos, Herbazales psamófilos</t>
  </si>
  <si>
    <t>https://florauruguaya.org/taxonomias/acacia-longifolia</t>
  </si>
  <si>
    <t>Acacia melanoxylon</t>
  </si>
  <si>
    <t>Hort. Kew., ed. 2 [W.T. Aiton] 5: 462, º813.</t>
  </si>
  <si>
    <t>Ambientes ruderales, Bosques serranos, Matorrales xerófilos</t>
  </si>
  <si>
    <t>https://florauruguaya.org/taxonomias/acacia-melanoxylon</t>
  </si>
  <si>
    <t>Acacia retinodes</t>
  </si>
  <si>
    <t>Linnaea 20: 664, 1847.</t>
  </si>
  <si>
    <t>https://florauruguaya.org/taxonomias/acacia-retinodes</t>
  </si>
  <si>
    <t>Adenocarpus complicatus</t>
  </si>
  <si>
    <t xml:space="preserve"> (L.) J.Gay</t>
  </si>
  <si>
    <t>Ann. Sci. Nat., Bot. sér. 2, 6: 125, 1836.</t>
  </si>
  <si>
    <t>https://florauruguaya.org/taxonomias/adenocarpus-complicatus</t>
  </si>
  <si>
    <t>Adesmia bicolora</t>
  </si>
  <si>
    <t>Ann. Sci. Nat. [Paris] 4: 95, 1895.</t>
  </si>
  <si>
    <t>https://florauruguaya.org/taxonomias/adesmia-bicolora</t>
  </si>
  <si>
    <t>Adesmia bonariensis</t>
  </si>
  <si>
    <t>Lilloa 15: 14, 1949.</t>
  </si>
  <si>
    <t>https://florauruguaya.org/taxonomias/adesmia-bonariensis</t>
  </si>
  <si>
    <t>Adesmia globosa</t>
  </si>
  <si>
    <t xml:space="preserve"> M. Davyt &amp; Izag.</t>
  </si>
  <si>
    <t>Parodiana 9(1-2): 99, 1996.</t>
  </si>
  <si>
    <t>https://florauruguaya.org/taxonomias/adesmia-globosa</t>
  </si>
  <si>
    <t>Adesmia grisea</t>
  </si>
  <si>
    <t>Bot. Antarct. Voy. I. [Fl. Antarct.] 2: 257, 1846.</t>
  </si>
  <si>
    <t>https://florauruguaya.org/taxonomias/adesmia-grisea</t>
  </si>
  <si>
    <t>Adesmia incana</t>
  </si>
  <si>
    <t xml:space="preserve"> Vogel</t>
  </si>
  <si>
    <t>Linnaea 12: 76, 1838.</t>
  </si>
  <si>
    <t>Algarrobales, Pastizales xerófilos, Pastizales mesófilos, Herbazales psamófilos</t>
  </si>
  <si>
    <t>https://florauruguaya.org/taxonomias/adesmia-incana</t>
  </si>
  <si>
    <t>Adesmia latifolia</t>
  </si>
  <si>
    <t xml:space="preserve"> (Spreng.) Vogel</t>
  </si>
  <si>
    <t>Linnaea 12(1): 74, 1838.</t>
  </si>
  <si>
    <t>https://florauruguaya.org/taxonomias/adesmia-latifolia</t>
  </si>
  <si>
    <t>Adesmia muricata</t>
  </si>
  <si>
    <t xml:space="preserve"> (Jacq.) DC.</t>
  </si>
  <si>
    <t>Ann. Sci. Nat. [Paris] 4: 95, 1825.</t>
  </si>
  <si>
    <t>https://florauruguaya.org/taxonomias/adesmia-muricata</t>
  </si>
  <si>
    <t>Adesmia punctata</t>
  </si>
  <si>
    <t>https://florauruguaya.org/taxonomias/adesmia-punctata</t>
  </si>
  <si>
    <t>Adesmia securigerifolia</t>
  </si>
  <si>
    <t>Candollea 10: 87, 1946.</t>
  </si>
  <si>
    <t>Ambientes ruderales, Bosques serranos, Palmares, Pastizales xerófilos, Pastizales mesófilos</t>
  </si>
  <si>
    <t>https://florauruguaya.org/taxonomias/adesmia-securigerifolia</t>
  </si>
  <si>
    <t>Adesmia uruguaya</t>
  </si>
  <si>
    <t>Anales Mus. Nac. Montevideo 3: 350, 1901.</t>
  </si>
  <si>
    <t>https://florauruguaya.org/taxonomias/adesmia-uruguaya</t>
  </si>
  <si>
    <t>Aeschynomene denticulata</t>
  </si>
  <si>
    <t xml:space="preserve"> Rudd</t>
  </si>
  <si>
    <t>Contr. U.S. Natl. Herb. 32: 69, 1955.</t>
  </si>
  <si>
    <t>https://florauruguaya.org/taxonomias/aeschynomene-denticulata</t>
  </si>
  <si>
    <t>Aeschynomene histrix</t>
  </si>
  <si>
    <t>Encycl. [J. Lamarck &amp; al.] Suppl. 4. 77, 1816.</t>
  </si>
  <si>
    <t>https://florauruguaya.org/taxonomias/aeschynomene-histrix</t>
  </si>
  <si>
    <t>Aeschynomene montevidensis</t>
  </si>
  <si>
    <t>Linnaea 12(1): 83, 1838.</t>
  </si>
  <si>
    <t>https://florauruguaya.org/taxonomias/aeschynomene-montevidensis</t>
  </si>
  <si>
    <t>Aeschynomene rudis</t>
  </si>
  <si>
    <t>Pl. Hartw. [Bentham] 116, 1843.</t>
  </si>
  <si>
    <t>https://florauruguaya.org/taxonomias/aeschynomene-rudis</t>
  </si>
  <si>
    <t>Amorpha fruticosa</t>
  </si>
  <si>
    <t>Sp. Pl. [Linnaeus] 2: 713, 1753.</t>
  </si>
  <si>
    <t>https://florauruguaya.org/taxonomias/amorpha-fruticosa</t>
  </si>
  <si>
    <t>Ancistrotropis clitorioides</t>
  </si>
  <si>
    <t xml:space="preserve"> (Mart. ex Benth.) A.Delgado</t>
  </si>
  <si>
    <t>Amer. J. Bot. 98(10): 1704, 2011.</t>
  </si>
  <si>
    <t>https://florauruguaya.org/taxonomias/ancistrotropis-clitorioides</t>
  </si>
  <si>
    <t>Arachis burkartii</t>
  </si>
  <si>
    <t xml:space="preserve"> Handro</t>
  </si>
  <si>
    <t>Arq. Bot. Estado São Paulo n.s. 3(4): 177, 1958.</t>
  </si>
  <si>
    <t>https://florauruguaya.org/taxonomias/arachis-burkartii</t>
  </si>
  <si>
    <t>Arachis villosa</t>
  </si>
  <si>
    <t>Trans. Linn. Soc. London 18(2): 159, 1839.</t>
  </si>
  <si>
    <t>https://florauruguaya.org/taxonomias/arachis-villosa</t>
  </si>
  <si>
    <t>Astragalus distinens</t>
  </si>
  <si>
    <t xml:space="preserve"> Macloskie</t>
  </si>
  <si>
    <t>Rep. Princeton Univ. Exped. Patagonia, Botany 8: 505, 1905.</t>
  </si>
  <si>
    <t>https://florauruguaya.org/taxonomias/astragalus-distinens</t>
  </si>
  <si>
    <t>Bauhinia forficata</t>
  </si>
  <si>
    <t>Enum. Hort. Berol. Alt. 1: 404, 1821.</t>
  </si>
  <si>
    <t>https://florauruguaya.org/taxonomias/bauhinia-forficata</t>
  </si>
  <si>
    <t>Betencourtia australis</t>
  </si>
  <si>
    <t xml:space="preserve"> (Malme) L.P.Queiroz</t>
  </si>
  <si>
    <t>Neodiversity 13(1): 87, 2020.</t>
  </si>
  <si>
    <t>https://florauruguaya.org/taxonomias/betencourtia-australis</t>
  </si>
  <si>
    <t>Betencourtia gracillima</t>
  </si>
  <si>
    <t xml:space="preserve"> (Benth.) L.P.Queiroz</t>
  </si>
  <si>
    <t>Neodiversity 13(1): 88, 2020.</t>
  </si>
  <si>
    <t>Matorrales xerófilos, Pastizales xerófilos, Pastizales mesófilos, Pastizales higrófilos</t>
  </si>
  <si>
    <t>https://florauruguaya.org/taxonomias/betencourtia-gracillima</t>
  </si>
  <si>
    <t>Betencourtia martioides</t>
  </si>
  <si>
    <t xml:space="preserve"> (Burkart) L.P.Queiroz</t>
  </si>
  <si>
    <t>https://florauruguaya.org/taxonomias/betencourtia-martioides</t>
  </si>
  <si>
    <t>Calliandra parvifolia</t>
  </si>
  <si>
    <t xml:space="preserve"> (Hook.) Arn.) Speg.</t>
  </si>
  <si>
    <t>Revista Argent. Bot. 1: 193, 1926.</t>
  </si>
  <si>
    <t>https://florauruguaya.org/taxonomias/calliandra-parvifolia</t>
  </si>
  <si>
    <t>Calliandra selloi</t>
  </si>
  <si>
    <t xml:space="preserve"> (Spreng.) J.F.Macbr.</t>
  </si>
  <si>
    <t>Contr. Gray Herb. 59: 5, 1919.</t>
  </si>
  <si>
    <t>https://florauruguaya.org/taxonomias/calliandra-selloi</t>
  </si>
  <si>
    <t>Calliandra tweediei</t>
  </si>
  <si>
    <t>J. Bot. [Hooker] 2: 140, 1840.</t>
  </si>
  <si>
    <t>https://florauruguaya.org/taxonomias/calliandra-tweediei</t>
  </si>
  <si>
    <t>Camptosema rubicundum</t>
  </si>
  <si>
    <t>Bot. Misc. 3: 201, 1833.</t>
  </si>
  <si>
    <t>Bosques serranos, Bosques de quebradas, Bosques ribereños, Matorrales mesófilos, Matorrales psamófilos</t>
  </si>
  <si>
    <t>https://florauruguaya.org/taxonomias/camptosema-rubicundum</t>
  </si>
  <si>
    <t>Canavalia bonariensis</t>
  </si>
  <si>
    <t>Bot. Reg. 14: t. 1199, 1828.</t>
  </si>
  <si>
    <t>https://florauruguaya.org/taxonomias/canavalia-bonariensis</t>
  </si>
  <si>
    <t>Centrosema pascuorum</t>
  </si>
  <si>
    <t xml:space="preserve"> Mart. ex Benth.</t>
  </si>
  <si>
    <t>Comm. Legum. Gen. 56, 1837.</t>
  </si>
  <si>
    <t>https://florauruguaya.org/taxonomias/centrosema-pascuorum</t>
  </si>
  <si>
    <t>Centrosema sagittatum</t>
  </si>
  <si>
    <t xml:space="preserve"> (Humb. &amp; Bonpl. ex Willd.) Brandegee</t>
  </si>
  <si>
    <t>Zoe 5(10): 202, 1905.</t>
  </si>
  <si>
    <t>https://florauruguaya.org/taxonomias/centrosema-sagittatum</t>
  </si>
  <si>
    <t>Centrosema virginianum</t>
  </si>
  <si>
    <t xml:space="preserve"> (L.) Benth.</t>
  </si>
  <si>
    <t>Matorrales xerófilos, Matorrales mesófilos, Matorrales psamófilos, Pastizales xerófilos, Herbazales psamófilos</t>
  </si>
  <si>
    <t>https://florauruguaya.org/taxonomias/centrosema-virginianum</t>
  </si>
  <si>
    <t>Chamaecrista flexuosa</t>
  </si>
  <si>
    <t>Pittonia 4(20): 27, 1899.</t>
  </si>
  <si>
    <t>https://florauruguaya.org/taxonomias/chamaecrista-flexuosa</t>
  </si>
  <si>
    <t>Chamaecrista repens</t>
  </si>
  <si>
    <t xml:space="preserve"> (Vogel) H.S.Irwin &amp; Barneby</t>
  </si>
  <si>
    <t>Mem. New York Bot. Gard. 35(2): 742, 1982.</t>
  </si>
  <si>
    <t>https://florauruguaya.org/taxonomias/chamaecrista-repens</t>
  </si>
  <si>
    <t>Chamaecrista rotundifolia</t>
  </si>
  <si>
    <t xml:space="preserve"> (Pers.) Greene</t>
  </si>
  <si>
    <t>Pittonia 4(20): 31, 1899.</t>
  </si>
  <si>
    <t>https://florauruguaya.org/taxonomias/chamaecrista-rotundifolia</t>
  </si>
  <si>
    <t>Chamaecrista serpens</t>
  </si>
  <si>
    <t>Pittonia 4(20): 29, 1899.</t>
  </si>
  <si>
    <t>https://florauruguaya.org/taxonomias/chamaecrista-serpens</t>
  </si>
  <si>
    <t>Clitoria nana</t>
  </si>
  <si>
    <t>J. Proc. Linn. Soc., Bot. 2: 40, 1857.</t>
  </si>
  <si>
    <t>https://florauruguaya.org/taxonomias/clitoria-nana</t>
  </si>
  <si>
    <t>Cochliasanthus caracalla</t>
  </si>
  <si>
    <t xml:space="preserve"> (L.) Trew</t>
  </si>
  <si>
    <t>Pl. Rar. [Trew] 1: 41, 1764.</t>
  </si>
  <si>
    <t>https://florauruguaya.org/taxonomias/cochliasanthus-caracalla</t>
  </si>
  <si>
    <t>Collaea stenophylla</t>
  </si>
  <si>
    <t xml:space="preserve"> (Hook. &amp; Arn.) Benth.</t>
  </si>
  <si>
    <t>Fl. Bras. [Martius] 15(1): 146, 1859.</t>
  </si>
  <si>
    <t>https://florauruguaya.org/taxonomias/collaea-stenophylla</t>
  </si>
  <si>
    <t>Crotalaria incana</t>
  </si>
  <si>
    <t>Sp. Pl. [Linnaeus] 2: 716, 1753.</t>
  </si>
  <si>
    <t>https://florauruguaya.org/taxonomias/crotalaria-incana</t>
  </si>
  <si>
    <t>Crotalaria micans</t>
  </si>
  <si>
    <t>Enum. Hort. Berol. Alt. 2: 228, 1822.</t>
  </si>
  <si>
    <t>https://florauruguaya.org/taxonomias/crotalaria-micans</t>
  </si>
  <si>
    <t>Crotalaria tweedieana</t>
  </si>
  <si>
    <t>London J. Bot. 2: 482, 1843.</t>
  </si>
  <si>
    <t>https://florauruguaya.org/taxonomias/crotalaria-tweedieana</t>
  </si>
  <si>
    <t>Dahlstedtia muehlbergiana</t>
  </si>
  <si>
    <t xml:space="preserve"> (Hassl.) M.J.Silva &amp; A.M.G.Azevedo</t>
  </si>
  <si>
    <t>Taxon 61(1): 105, 2012.</t>
  </si>
  <si>
    <t>https://florauruguaya.org/taxonomias/dahlstedtia-muehlbergiana</t>
  </si>
  <si>
    <t>Dalbergia frutescens</t>
  </si>
  <si>
    <t xml:space="preserve"> (Vell.) Britton</t>
  </si>
  <si>
    <t>Bull. Torrey Bot. Club 16(12): 324, 1889.</t>
  </si>
  <si>
    <t>https://florauruguaya.org/taxonomias/dalbergia-frutescens</t>
  </si>
  <si>
    <t>Desmanthus acuminatus</t>
  </si>
  <si>
    <t>J. Bot. [Hooker] 4(31): 357, 1841.</t>
  </si>
  <si>
    <t>https://florauruguaya.org/taxonomias/desmanthus-acuminatus</t>
  </si>
  <si>
    <t>Desmanthus paspalaceus</t>
  </si>
  <si>
    <t xml:space="preserve"> (Lindm.) Burkart</t>
  </si>
  <si>
    <t>Darwiniana 7: 221, 1946.</t>
  </si>
  <si>
    <t>https://florauruguaya.org/taxonomias/desmanthus-paspalaceus</t>
  </si>
  <si>
    <t>Desmanthus tatuhyensis</t>
  </si>
  <si>
    <t xml:space="preserve"> Hoehne</t>
  </si>
  <si>
    <t>Revista Mus. Paul. Univ. Sao Paulo 10: 655, 1918.</t>
  </si>
  <si>
    <t>https://florauruguaya.org/taxonomias/desmanthus-tatuhyensis</t>
  </si>
  <si>
    <t>Desmanthus virgatus</t>
  </si>
  <si>
    <t>Sp. Pl., ed. 4 [Willdenow] 4(2): 1047, 1806.</t>
  </si>
  <si>
    <t>Palmares, Pastizales xerófilos, Pastizales mesófilos, Herbazales psamófilos, Herbazales hidrófilos</t>
  </si>
  <si>
    <t>https://florauruguaya.org/taxonomias/desmanthus-virgatus</t>
  </si>
  <si>
    <t>Desmodium affine</t>
  </si>
  <si>
    <t>Linnaea 12: 312, 1838.</t>
  </si>
  <si>
    <t>https://florauruguaya.org/taxonomias/desmodium-affine</t>
  </si>
  <si>
    <t>Desmodium arechavaletae</t>
  </si>
  <si>
    <t>Darwiniana 3(2): 216, 1939.</t>
  </si>
  <si>
    <t>https://florauruguaya.org/taxonomias/desmodium-arechavaletae</t>
  </si>
  <si>
    <t>Desmodium cuneatum</t>
  </si>
  <si>
    <t>Bot. Misc. 3: 195, 1832.</t>
  </si>
  <si>
    <t>https://florauruguaya.org/taxonomias/desmodium-cuneatum</t>
  </si>
  <si>
    <t>Desmodium incanum</t>
  </si>
  <si>
    <t xml:space="preserve"> (Sw.) DC.</t>
  </si>
  <si>
    <t>Prodr. [A. P. de Candolle] 2: 332, 1825.</t>
  </si>
  <si>
    <t>https://florauruguaya.org/taxonomias/desmodium-incanum</t>
  </si>
  <si>
    <t>Desmodium pachyrrhizum</t>
  </si>
  <si>
    <t>Linnaea 12(1): 97, 1838.</t>
  </si>
  <si>
    <t>https://florauruguaya.org/taxonomias/desmodium-pachyrrhizum</t>
  </si>
  <si>
    <t>Desmodium polygaloides</t>
  </si>
  <si>
    <t xml:space="preserve"> Chodat &amp; Hassl.</t>
  </si>
  <si>
    <t>Bull. Herb. Boissier sér. 2, 4(9): 889, 1904.</t>
  </si>
  <si>
    <t>https://florauruguaya.org/taxonomias/desmodium-polygaloides</t>
  </si>
  <si>
    <t>Desmodium triarticulatum</t>
  </si>
  <si>
    <t>Ark. Bot. 18(7): 6, 1922.</t>
  </si>
  <si>
    <t>Bosques serranos, Matorrales xerófilos, Matorrales mesófilos</t>
  </si>
  <si>
    <t>https://florauruguaya.org/taxonomias/desmodium-triarticulatum</t>
  </si>
  <si>
    <t>Desmodium uncinatum</t>
  </si>
  <si>
    <t>Prodr. [A. P. de Candolle] 2: 331, 1825.</t>
  </si>
  <si>
    <t>Bosques de quebradas, Bosques ribereños, Matorrales mesófilos</t>
  </si>
  <si>
    <t>https://florauruguaya.org/taxonomias/desmodium-uncinatum</t>
  </si>
  <si>
    <t>Desmodium venosum</t>
  </si>
  <si>
    <t>Linnaea 12: 103, 1838.</t>
  </si>
  <si>
    <t>https://florauruguaya.org/taxonomias/desmodium-venosum</t>
  </si>
  <si>
    <t>Discolobium psoraleifolium</t>
  </si>
  <si>
    <t>Fl. Bras. [Martius] 15(1): 72, 1859.</t>
  </si>
  <si>
    <t>https://florauruguaya.org/taxonomias/discolobium-psoraleifolium</t>
  </si>
  <si>
    <t>Enterolobium contortisiliquum</t>
  </si>
  <si>
    <t xml:space="preserve"> (Vell.) Morong</t>
  </si>
  <si>
    <t>Ann. New York Acad. Sci. 7: 102, 1892.</t>
  </si>
  <si>
    <t>https://florauruguaya.org/taxonomias/enterolobium-contortisiliquum</t>
  </si>
  <si>
    <t>Eriosema tacuaremboense</t>
  </si>
  <si>
    <t>Anales Mus. Nac. Montevideo 3: 397, 1901.</t>
  </si>
  <si>
    <t>https://florauruguaya.org/taxonomias/eriosema-tacuaremboense</t>
  </si>
  <si>
    <t>Erythrina crista-galli</t>
  </si>
  <si>
    <t>Mant. Pl. 99, 1767.</t>
  </si>
  <si>
    <t>Bosques ribereños, Bosques higrófilos, Algarrobales, Palmares, Pastizales higrófilos</t>
  </si>
  <si>
    <t>https://florauruguaya.org/taxonomias/erythrina-crista-galli</t>
  </si>
  <si>
    <t>Erythrostemon gilliesii</t>
  </si>
  <si>
    <t xml:space="preserve"> (Hook.) Klotzsch</t>
  </si>
  <si>
    <t>Icon. Pl. Rar. [Link, Klotzsch &amp; Otto] 1: 97, t. 39, 1844.</t>
  </si>
  <si>
    <t>https://florauruguaya.org/taxonomias/erythrostemon-gilliesii</t>
  </si>
  <si>
    <t>Galactia benthamiana</t>
  </si>
  <si>
    <t xml:space="preserve"> Micheli</t>
  </si>
  <si>
    <t>Vidensk. Meddel. Naturhist. Foren. Kjøbenhavn 7: 81, 1875.</t>
  </si>
  <si>
    <t>https://florauruguaya.org/taxonomias/galactia-benthamiana</t>
  </si>
  <si>
    <t>Galactia dimorphophylla</t>
  </si>
  <si>
    <t xml:space="preserve"> Fortunato, Sede &amp; Luckow</t>
  </si>
  <si>
    <t>Brittonia 60(4): 350, 2008.</t>
  </si>
  <si>
    <t>https://florauruguaya.org/taxonomias/galactia-dimorphophylla</t>
  </si>
  <si>
    <t>Galactia latisiliqua</t>
  </si>
  <si>
    <t>Ann. Sci. Nat. [Paris] 9: 414, 1826.</t>
  </si>
  <si>
    <t>https://florauruguaya.org/taxonomias/galactia-latisiliqua</t>
  </si>
  <si>
    <t>Galactia striata</t>
  </si>
  <si>
    <t xml:space="preserve"> (Jacq.) Urb.</t>
  </si>
  <si>
    <t>Symb. Antill. [Urban] 2(2): 320, 1900.</t>
  </si>
  <si>
    <t>Bosques ribereños, Matorrales psamófilos</t>
  </si>
  <si>
    <t>https://florauruguaya.org/taxonomias/galactia-striata</t>
  </si>
  <si>
    <t>Galega officinalis</t>
  </si>
  <si>
    <t>Sp. Pl. [Linnaeus] 2: 714, 1753.</t>
  </si>
  <si>
    <t>https://florauruguaya.org/taxonomias/galega-officinalis</t>
  </si>
  <si>
    <t>Genista monspessulana</t>
  </si>
  <si>
    <t xml:space="preserve"> (L.) L.A.S.Johnson</t>
  </si>
  <si>
    <t>Contr. New South Wales Natl. Herb. 3: 98, 1962.</t>
  </si>
  <si>
    <t>https://florauruguaya.org/taxonomias/genista-monspessulana</t>
  </si>
  <si>
    <t>Geoffroea decorticans</t>
  </si>
  <si>
    <t xml:space="preserve"> (Gillies ex Hook. &amp; Arn.) Burkart</t>
  </si>
  <si>
    <t>Darwiniana 9(1): 19, 1949.</t>
  </si>
  <si>
    <t>https://florauruguaya.org/taxonomias/geoffroea-decorticans</t>
  </si>
  <si>
    <t>Gleditsia amorphoides</t>
  </si>
  <si>
    <t xml:space="preserve"> (Griseb.) Taub.</t>
  </si>
  <si>
    <t>Ber. Deutsch. Bot. Ges. 10: 638, 1892.</t>
  </si>
  <si>
    <t>https://florauruguaya.org/taxonomias/gleditsia-amorphoides</t>
  </si>
  <si>
    <t>Gleditsia triacanthos</t>
  </si>
  <si>
    <t>Sp. Pl. [Linnaeus] 2: 1056, 1753.</t>
  </si>
  <si>
    <t>Ambientes ruderales, Ambientes urbanos, Bosques ribereños, Algarrobales</t>
  </si>
  <si>
    <t>https://florauruguaya.org/taxonomias/gleditsia-triacanthos</t>
  </si>
  <si>
    <t>Helicotropis hookeri</t>
  </si>
  <si>
    <t xml:space="preserve"> (Verdc.) A.Delgado</t>
  </si>
  <si>
    <t>Amer. J. Bot. 98(10): 1709, 2011.</t>
  </si>
  <si>
    <t>https://florauruguaya.org/taxonomias/helicotropis-hookeri</t>
  </si>
  <si>
    <t>Indigofera asperifolia</t>
  </si>
  <si>
    <t xml:space="preserve"> Bong. ex Benth.</t>
  </si>
  <si>
    <t>Ann. Nat. Hist. 3(19): 431, 1839.</t>
  </si>
  <si>
    <t>https://florauruguaya.org/taxonomias/indigofera-asperifolia</t>
  </si>
  <si>
    <t>Indigofera campestris</t>
  </si>
  <si>
    <t>Fl. Bras. [Martius] 15(1): 38, 1859.</t>
  </si>
  <si>
    <t>https://florauruguaya.org/taxonomias/indigofera-campestris</t>
  </si>
  <si>
    <t>Indigofera microcarpa</t>
  </si>
  <si>
    <t>J. Bot. Agric. 3: 79, 1814.</t>
  </si>
  <si>
    <t>https://florauruguaya.org/taxonomias/indigofera-microcarpa</t>
  </si>
  <si>
    <t>Indigofera suffruticosa</t>
  </si>
  <si>
    <t>Gard. Dict., ed. 8. 2: [sin paginar], Indigofera n. 2, 1768.</t>
  </si>
  <si>
    <t>https://florauruguaya.org/taxonomias/indigofera-suffruticosa</t>
  </si>
  <si>
    <t>Inga uraguensis</t>
  </si>
  <si>
    <t>Bot. Misc. 3: 202, 1833.</t>
  </si>
  <si>
    <t>https://florauruguaya.org/taxonomias/inga-uraguensis</t>
  </si>
  <si>
    <t>Inga virescens</t>
  </si>
  <si>
    <t>London J. Bot. 4: 605, 1845.</t>
  </si>
  <si>
    <t>https://florauruguaya.org/taxonomias/inga-virescens</t>
  </si>
  <si>
    <t>Lathyrus crassipes</t>
  </si>
  <si>
    <t xml:space="preserve"> Gillies ex Hook. &amp; Arn.</t>
  </si>
  <si>
    <t>Bot. Misc. 3(8): 198, 1833.</t>
  </si>
  <si>
    <t>https://florauruguaya.org/taxonomias/lathyrus-crassipes</t>
  </si>
  <si>
    <t>Lathyrus hirsutus</t>
  </si>
  <si>
    <t>Sp. Pl. [Linnaeus] 2: 732, 1753.</t>
  </si>
  <si>
    <t>Ambientes ruderales, Matorrales mesófilos</t>
  </si>
  <si>
    <t>https://florauruguaya.org/taxonomias/lathyrus-hirsutus</t>
  </si>
  <si>
    <t>Lathyrus hookeri</t>
  </si>
  <si>
    <t xml:space="preserve"> G.Don</t>
  </si>
  <si>
    <t>Gen. Hist. 2: 332, 1832.</t>
  </si>
  <si>
    <t>https://florauruguaya.org/taxonomias/lathyrus-hookeri</t>
  </si>
  <si>
    <t>Lathyrus latifolius</t>
  </si>
  <si>
    <t>Sp. Pl. [Linnaeus] 2: 733, 1753.</t>
  </si>
  <si>
    <t>https://florauruguaya.org/taxonomias/lathyrus-latifolius</t>
  </si>
  <si>
    <t>Lathyrus macrostachys</t>
  </si>
  <si>
    <t>Linnaea 13: 23, 1839.</t>
  </si>
  <si>
    <t>https://florauruguaya.org/taxonomias/lathyrus-macrostachys</t>
  </si>
  <si>
    <t>Lathyrus nervosus</t>
  </si>
  <si>
    <t>Encycl. [J. Lamarck &amp; al.] 2(2): 708, 1788.</t>
  </si>
  <si>
    <t>https://florauruguaya.org/taxonomias/lathyrus-nervosus</t>
  </si>
  <si>
    <t>Lathyrus nitens</t>
  </si>
  <si>
    <t>Linnaea 13: 25, 1839.</t>
  </si>
  <si>
    <t>https://florauruguaya.org/taxonomias/lathyrus-nitens</t>
  </si>
  <si>
    <t>Lathyrus odoratus</t>
  </si>
  <si>
    <t>https://florauruguaya.org/taxonomias/lathyrus-odoratus</t>
  </si>
  <si>
    <t>Lathyrus paranensis</t>
  </si>
  <si>
    <t>Revista Fac. Agron. Veterin. 8: 71, 1935.</t>
  </si>
  <si>
    <t>https://florauruguaya.org/taxonomias/lathyrus-paranensis</t>
  </si>
  <si>
    <t>Lathyrus parodii</t>
  </si>
  <si>
    <t>Revista Fac. Agron. Veterin. 8: 100, 1935.</t>
  </si>
  <si>
    <t>https://florauruguaya.org/taxonomias/lathyrus-parodii</t>
  </si>
  <si>
    <t>Lathyrus pubescens</t>
  </si>
  <si>
    <t>Bot. Beechey Voy. 21, 1830.</t>
  </si>
  <si>
    <t>Bosques serranos, Bosques de quebradas, Matorrales xerófilos, Matorrales mesófilos, Pastizales higrófilos</t>
  </si>
  <si>
    <t>https://florauruguaya.org/taxonomias/lathyrus-pubescens</t>
  </si>
  <si>
    <t>Lathyrus sericeus</t>
  </si>
  <si>
    <t>Encycl. [J. Lamarck &amp; al.] 2(2): 709, 1788.</t>
  </si>
  <si>
    <t>https://florauruguaya.org/taxonomias/lathyrus-sericeus</t>
  </si>
  <si>
    <t>Lathyrus subulatus</t>
  </si>
  <si>
    <t>Encycl. [J. Lamarck &amp; al.] 2(2): 707, 1788.</t>
  </si>
  <si>
    <t>https://florauruguaya.org/taxonomias/lathyrus-subulatus</t>
  </si>
  <si>
    <t>Leptospron adenanthum</t>
  </si>
  <si>
    <t xml:space="preserve"> (G.Mey.) A.Delgado</t>
  </si>
  <si>
    <t>Amer. J. Bot. 98(10): 1710, 2011.</t>
  </si>
  <si>
    <t>Bosques ribereños, Matorrales psamófilos, Pastizales higrófilos, Herbazales hidrófilos</t>
  </si>
  <si>
    <t>https://florauruguaya.org/taxonomias/leptospron-adenanthum</t>
  </si>
  <si>
    <t>Lonchocarpus nitidus</t>
  </si>
  <si>
    <t xml:space="preserve"> (Vogel) Benth.</t>
  </si>
  <si>
    <t>J. Proc. Linn. Soc., Bot. 4(Suppl.): 92, 1860.</t>
  </si>
  <si>
    <t>https://florauruguaya.org/taxonomias/lonchocarpus-nitidus</t>
  </si>
  <si>
    <t>Lotus angustissimus</t>
  </si>
  <si>
    <t>Sp. Pl. [Linnaeus] 2: 774, 1753.</t>
  </si>
  <si>
    <t>https://florauruguaya.org/taxonomias/lotus-angustissimus</t>
  </si>
  <si>
    <t>Lotus corniculatus</t>
  </si>
  <si>
    <t>Sp. Pl. [Linnaeus] 2: 775, 1753.</t>
  </si>
  <si>
    <t>https://florauruguaya.org/taxonomias/lotus-corniculatus</t>
  </si>
  <si>
    <t>Lotus suaveolens</t>
  </si>
  <si>
    <t>Syn. Pl. [Persoon] 2(2): 354, 1807.</t>
  </si>
  <si>
    <t>https://florauruguaya.org/taxonomias/lotus-suaveolens</t>
  </si>
  <si>
    <t>Lotus tenuis</t>
  </si>
  <si>
    <t xml:space="preserve"> Waldst. &amp; Kit. ex Willd.</t>
  </si>
  <si>
    <t>Enum. Pl. [Willdenow] 2: 797, 1809.</t>
  </si>
  <si>
    <t>https://florauruguaya.org/taxonomias/lotus-tenuis</t>
  </si>
  <si>
    <t>Lupinus albescens</t>
  </si>
  <si>
    <t>Bot. Misc. 3: 201, 1830.</t>
  </si>
  <si>
    <t>Matorrales psamófilos, Pastizales mesófilos, Herbazales psamófilos</t>
  </si>
  <si>
    <t>https://florauruguaya.org/taxonomias/lupinus-albescens</t>
  </si>
  <si>
    <t>Lupinus bracteolaris</t>
  </si>
  <si>
    <t>Encycl. [J. Lamarck &amp; al.] 3(2): 622, 1792.</t>
  </si>
  <si>
    <t>https://florauruguaya.org/taxonomias/lupinus-bracteolaris</t>
  </si>
  <si>
    <t>Lupinus heptaphyllus</t>
  </si>
  <si>
    <t xml:space="preserve"> (Vell.) Hassl.</t>
  </si>
  <si>
    <t>Repert. Spec. Nov. Regni Veg. 16: 158, 1919.</t>
  </si>
  <si>
    <t>https://florauruguaya.org/taxonomias/lupinus-heptaphyllus</t>
  </si>
  <si>
    <t>Lupinus lanatus</t>
  </si>
  <si>
    <t>Fl. Bras. [Martius] 15(1): 16, 1859.</t>
  </si>
  <si>
    <t>https://florauruguaya.org/taxonomias/lupinus-lanatus</t>
  </si>
  <si>
    <t>Lupinus linearis</t>
  </si>
  <si>
    <t>Encycl. [J. Lamarck &amp; al.] 3(2): 625, 1792.</t>
  </si>
  <si>
    <t>https://florauruguaya.org/taxonomias/lupinus-linearis</t>
  </si>
  <si>
    <t>Lupinus multiflorus</t>
  </si>
  <si>
    <t>Encycl. [J. Lamarck &amp; al.] 3(2): 624, 1792.</t>
  </si>
  <si>
    <t>https://florauruguaya.org/taxonomias/lupinus-multiflorus</t>
  </si>
  <si>
    <t>Lupinus paraguariensis</t>
  </si>
  <si>
    <t>Bull. Herb. Boissier sér. 2, 4: 836, 1904.</t>
  </si>
  <si>
    <t>https://florauruguaya.org/taxonomias/lupinus-paraguariensis</t>
  </si>
  <si>
    <t>Machaerium paraguariense</t>
  </si>
  <si>
    <t>Bull. Herb. Boissier sér. 2, 7: 358, 1907.</t>
  </si>
  <si>
    <t>https://florauruguaya.org/taxonomias/machaerium-paraguariense</t>
  </si>
  <si>
    <t>Macroptilium erythroloma</t>
  </si>
  <si>
    <t xml:space="preserve"> (Mart. ex Benth.) Urb.</t>
  </si>
  <si>
    <t>Symb. Antill. [Urban] 9(4): 457, 1928.</t>
  </si>
  <si>
    <t>https://florauruguaya.org/taxonomias/macroptilium-erythroloma</t>
  </si>
  <si>
    <t>Macroptilium lathyroides</t>
  </si>
  <si>
    <t xml:space="preserve"> (L.) Urb.</t>
  </si>
  <si>
    <t>https://florauruguaya.org/taxonomias/macroptilium-lathyroides</t>
  </si>
  <si>
    <t>Macroptilium prostratum</t>
  </si>
  <si>
    <t xml:space="preserve"> (Benth.) Urb.</t>
  </si>
  <si>
    <t>https://florauruguaya.org/taxonomias/macroptilium-prostratum</t>
  </si>
  <si>
    <t>Macroptilium psammodes</t>
  </si>
  <si>
    <t xml:space="preserve"> (Lindm.) S.I.Drewes &amp; R.A.Palacios</t>
  </si>
  <si>
    <t>Candollea 49(1): 256, 1994.</t>
  </si>
  <si>
    <t>https://florauruguaya.org/taxonomias/macroptilium-psammodes</t>
  </si>
  <si>
    <t>Medicago arabica</t>
  </si>
  <si>
    <t>Fl. Angl. [Hudson] 288, 1762.</t>
  </si>
  <si>
    <t>https://florauruguaya.org/taxonomias/medicago-arabica</t>
  </si>
  <si>
    <t>Medicago intertexta</t>
  </si>
  <si>
    <t>Gard. Dict., ed. 8. Medicago n. 4, 1768.</t>
  </si>
  <si>
    <t>https://florauruguaya.org/taxonomias/medicago-intertexta</t>
  </si>
  <si>
    <t>Medicago lupulina</t>
  </si>
  <si>
    <t>Sp. Pl. [Linnaeus] 2: 779, 1753.</t>
  </si>
  <si>
    <t>https://florauruguaya.org/taxonomias/medicago-lupulina</t>
  </si>
  <si>
    <t>Medicago minima</t>
  </si>
  <si>
    <t xml:space="preserve"> (L.) Bartal.</t>
  </si>
  <si>
    <t>Cat. Piante Siena 60, 1776.</t>
  </si>
  <si>
    <t>https://florauruguaya.org/taxonomias/medicago-minima</t>
  </si>
  <si>
    <t>Medicago polymorpha</t>
  </si>
  <si>
    <t>https://florauruguaya.org/taxonomias/medicago-polymorpha</t>
  </si>
  <si>
    <t>Medicago sativa</t>
  </si>
  <si>
    <t>Sp. Pl. [Linnaeus] 2: 778, 1753.</t>
  </si>
  <si>
    <t>https://florauruguaya.org/taxonomias/medicago-sativa</t>
  </si>
  <si>
    <t>Medicago scutellata</t>
  </si>
  <si>
    <t>Gard. Dict., ed. 8. Medicago n. 2, 1768.</t>
  </si>
  <si>
    <t>https://florauruguaya.org/taxonomias/medicago-scutellata</t>
  </si>
  <si>
    <t>Medicago truncatula</t>
  </si>
  <si>
    <t xml:space="preserve"> Gaertn.</t>
  </si>
  <si>
    <t>Fruct. Sem. Pl. 2(3): 350, 1791.</t>
  </si>
  <si>
    <t>https://florauruguaya.org/taxonomias/medicago-truncatula</t>
  </si>
  <si>
    <t>Melilotus albus</t>
  </si>
  <si>
    <t xml:space="preserve"> Medik.</t>
  </si>
  <si>
    <t>Vorles. Churpfälz. Phys.-Öcon. Ges. 2: 382, 1787.</t>
  </si>
  <si>
    <t>https://florauruguaya.org/taxonomias/melilotus-albus</t>
  </si>
  <si>
    <t>Melilotus indicus</t>
  </si>
  <si>
    <t>Fl. Pedem. 1: 308, 1785.</t>
  </si>
  <si>
    <t>https://florauruguaya.org/taxonomias/melilotus-indicus</t>
  </si>
  <si>
    <t>Melilotus officinalis</t>
  </si>
  <si>
    <t>Fl. Franç. [Lamarck] 2: 594, 1779.</t>
  </si>
  <si>
    <t>https://florauruguaya.org/taxonomias/melilotus-officinalis</t>
  </si>
  <si>
    <t>Melilotus siculus</t>
  </si>
  <si>
    <t xml:space="preserve"> (Turra) Steud.</t>
  </si>
  <si>
    <t>Nomencl. Bot. [Steudel], ed. 2 2: 121, 1841.</t>
  </si>
  <si>
    <t>https://florauruguaya.org/taxonomias/melilotus-siculus</t>
  </si>
  <si>
    <t>Mimosa adpressa</t>
  </si>
  <si>
    <t>https://florauruguaya.org/taxonomias/mimosa-adpressa</t>
  </si>
  <si>
    <t>Mimosa amphigena</t>
  </si>
  <si>
    <t>Darwiniana 7(2): 221, 1946.</t>
  </si>
  <si>
    <t>Bosques ribereños, Matorrales mesófilos, Pastizales xerófilos, Pastizales mesófilos</t>
  </si>
  <si>
    <t>https://florauruguaya.org/taxonomias/mimosa-amphigena</t>
  </si>
  <si>
    <t>Mimosa asperoides</t>
  </si>
  <si>
    <t xml:space="preserve"> Izag. &amp; Beyhaut</t>
  </si>
  <si>
    <t>Bol. Soc. Argent. Bot. 44(3-4): 354, 2009, (emend.  Schmidt Silveira &amp; Miotto Acta Bot. Brasil.  37: e20220313, p. 7, 2023.).</t>
  </si>
  <si>
    <t>https://florauruguaya.org/taxonomias/mimosa-asperoides</t>
  </si>
  <si>
    <t>Mimosa australis</t>
  </si>
  <si>
    <t>Bol. Soc. Argent. Bot. 37(1-2): 108, 2002.</t>
  </si>
  <si>
    <t>https://florauruguaya.org/taxonomias/mimosa-australis</t>
  </si>
  <si>
    <t>Mimosa axillarioides</t>
  </si>
  <si>
    <t>Bol. Soc. Argent. Bot. 44(3-4): 353, 2009.</t>
  </si>
  <si>
    <t>https://florauruguaya.org/taxonomias/mimosa-axillarioides</t>
  </si>
  <si>
    <t>Mimosa balansae</t>
  </si>
  <si>
    <t>Mém. Soc. Phys. Genève 28(7): 52, pl. 18, 1883.</t>
  </si>
  <si>
    <t>https://florauruguaya.org/taxonomias/mimosa-balansae</t>
  </si>
  <si>
    <t>Mimosa berroi</t>
  </si>
  <si>
    <t>Darwiniana 13(2-4): 405, 1964.</t>
  </si>
  <si>
    <t>https://florauruguaya.org/taxonomias/mimosa-berroi</t>
  </si>
  <si>
    <t>Mimosa bifurca</t>
  </si>
  <si>
    <t>J. Bot. [Hooker] 4: 407, 1842.</t>
  </si>
  <si>
    <t>https://florauruguaya.org/taxonomias/mimosa-bifurca</t>
  </si>
  <si>
    <t>Mimosa bimucronata</t>
  </si>
  <si>
    <t xml:space="preserve"> (DC.) Kuntze</t>
  </si>
  <si>
    <t>Revis. Gen. Pl. 1: 198, 1891.</t>
  </si>
  <si>
    <t>https://florauruguaya.org/taxonomias/mimosa-bimucronata</t>
  </si>
  <si>
    <t>Mimosa bonplandii</t>
  </si>
  <si>
    <t xml:space="preserve"> (Gillies ex Hook. &amp; Arn.) Benth.</t>
  </si>
  <si>
    <t>J. Bot. [Hooker] 4: 387, 1841.</t>
  </si>
  <si>
    <t>https://florauruguaya.org/taxonomias/mimosa-bonplandii</t>
  </si>
  <si>
    <t>Mimosa burkartii</t>
  </si>
  <si>
    <t>Bol. Invest. Fac. Agron. Montevideo 5: 2, 1987.</t>
  </si>
  <si>
    <t>https://florauruguaya.org/taxonomias/mimosa-burkartii</t>
  </si>
  <si>
    <t>Mimosa chelata</t>
  </si>
  <si>
    <t>Bol. Soc. Argent. Bot. 44(3-4): 356, 2009.</t>
  </si>
  <si>
    <t>https://florauruguaya.org/taxonomias/mimosa-chelata</t>
  </si>
  <si>
    <t>Mimosa cruenta</t>
  </si>
  <si>
    <t>https://florauruguaya.org/taxonomias/mimosa-cruenta</t>
  </si>
  <si>
    <t>Mimosa daleoides</t>
  </si>
  <si>
    <t>J. Bot. [Hooker] 4: 389, 1841.</t>
  </si>
  <si>
    <t>https://florauruguaya.org/taxonomias/mimosa-daleoides</t>
  </si>
  <si>
    <t>Mimosa dolens</t>
  </si>
  <si>
    <t>Fl. Flumin. Icon. 11: t. 34, 1831.</t>
  </si>
  <si>
    <t>https://florauruguaya.org/taxonomias/mimosa-dolens</t>
  </si>
  <si>
    <t>Mimosa dutrae</t>
  </si>
  <si>
    <t>Ark. Bot. 23A(13): 10, 1931.</t>
  </si>
  <si>
    <t>Matorrales xerófilos, Matorrales mesófilos, Pastizales xerófilos, Pastizales mesófilos</t>
  </si>
  <si>
    <t>https://florauruguaya.org/taxonomias/mimosa-dutrae</t>
  </si>
  <si>
    <t>Mimosa excedentis</t>
  </si>
  <si>
    <t>https://florauruguaya.org/taxonomias/mimosa-excedentis</t>
  </si>
  <si>
    <t>Mimosa flagellaris</t>
  </si>
  <si>
    <t>J. Bot. [Hooker] 4: 372, 1841.</t>
  </si>
  <si>
    <t>https://florauruguaya.org/taxonomias/mimosa-flagellaris</t>
  </si>
  <si>
    <t>Mimosa incana</t>
  </si>
  <si>
    <t xml:space="preserve"> (Spreng.) Benth.</t>
  </si>
  <si>
    <t>https://florauruguaya.org/taxonomias/mimosa-incana</t>
  </si>
  <si>
    <t>Mimosa luciana</t>
  </si>
  <si>
    <t xml:space="preserve"> Barneby</t>
  </si>
  <si>
    <t>Mem. New York Bot. Gard. 65: 745, 1991.</t>
  </si>
  <si>
    <t>https://florauruguaya.org/taxonomias/mimosa-luciana</t>
  </si>
  <si>
    <t>Mimosa magentea</t>
  </si>
  <si>
    <t>Bol. Soc. Argent. Bot. 37(1-2): 112, 2002.</t>
  </si>
  <si>
    <t>https://florauruguaya.org/taxonomias/mimosa-magentea</t>
  </si>
  <si>
    <t>Mimosa obstrigosa</t>
  </si>
  <si>
    <t>Darwiniana 7(2): 231, 1946.</t>
  </si>
  <si>
    <t>https://florauruguaya.org/taxonomias/mimosa-obstrigosa</t>
  </si>
  <si>
    <t>Mimosa ostenii</t>
  </si>
  <si>
    <t xml:space="preserve"> Speg. ex Burkart</t>
  </si>
  <si>
    <t>Darwiniana 8(1): 81, 1948.</t>
  </si>
  <si>
    <t>https://florauruguaya.org/taxonomias/mimosa-ostenii</t>
  </si>
  <si>
    <t>Mimosa parvipinna</t>
  </si>
  <si>
    <t>J. Bot. [Hooker] 4: 384, 1841.</t>
  </si>
  <si>
    <t>https://florauruguaya.org/taxonomias/mimosa-parvipinna</t>
  </si>
  <si>
    <t>Mimosa paupera</t>
  </si>
  <si>
    <t>https://florauruguaya.org/taxonomias/mimosa-paupera</t>
  </si>
  <si>
    <t>Mimosa pauperoides</t>
  </si>
  <si>
    <t xml:space="preserve"> (Burkart) Fortunato</t>
  </si>
  <si>
    <t>Ann. Missouri Bot. Gard. 76: 381, 1989.</t>
  </si>
  <si>
    <t>https://florauruguaya.org/taxonomias/mimosa-pauperoides</t>
  </si>
  <si>
    <t>Mimosa pedersenii</t>
  </si>
  <si>
    <t>Mem. New York Bot. Gard. 65: 740, 1991.</t>
  </si>
  <si>
    <t>https://florauruguaya.org/taxonomias/mimosa-pedersenii</t>
  </si>
  <si>
    <t>Mimosa pigra</t>
  </si>
  <si>
    <t>Cent. Pl. I. 13, 1755.</t>
  </si>
  <si>
    <t>https://florauruguaya.org/taxonomias/mimosa-pigra</t>
  </si>
  <si>
    <t>Mimosa pilulifera</t>
  </si>
  <si>
    <t>J. Bot. [Hooker] 4: 386, 1841.</t>
  </si>
  <si>
    <t>https://florauruguaya.org/taxonomias/mimosa-pilulifera</t>
  </si>
  <si>
    <t>Mimosa ramboi</t>
  </si>
  <si>
    <t>Darwiniana 7(2): 227, 1946.</t>
  </si>
  <si>
    <t>https://florauruguaya.org/taxonomias/mimosa-ramboi</t>
  </si>
  <si>
    <t>Mimosa ramulosa</t>
  </si>
  <si>
    <t>J. Bot. [Hooker] 4: 385, 1841.</t>
  </si>
  <si>
    <t>Bosques serranos, Bosques ribereños, Matorrales xerófilos, Matorrales mesófilos, Pastizales xerófilos</t>
  </si>
  <si>
    <t>https://florauruguaya.org/taxonomias/mimosa-ramulosa</t>
  </si>
  <si>
    <t>Mimosa reptans</t>
  </si>
  <si>
    <t>https://florauruguaya.org/taxonomias/mimosa-reptans</t>
  </si>
  <si>
    <t>Mimosa riverensis</t>
  </si>
  <si>
    <t>https://florauruguaya.org/taxonomias/mimosa-riverensis</t>
  </si>
  <si>
    <t>Mimosa rocae</t>
  </si>
  <si>
    <t xml:space="preserve"> Lorentz &amp; Niederl.</t>
  </si>
  <si>
    <t>Exped. Rio Negro, Bot 2: 213, 1881.</t>
  </si>
  <si>
    <t>https://florauruguaya.org/taxonomias/mimosa-rocae</t>
  </si>
  <si>
    <t>Mimosa rupestris</t>
  </si>
  <si>
    <t>https://florauruguaya.org/taxonomias/mimosa-rupestris</t>
  </si>
  <si>
    <t>Mimosa schleidenii</t>
  </si>
  <si>
    <t>Revista Sudamer. Bot. 7: 208, 1943.</t>
  </si>
  <si>
    <t>https://florauruguaya.org/taxonomias/mimosa-schleidenii</t>
  </si>
  <si>
    <t>Mimosa sprengelii</t>
  </si>
  <si>
    <t>Prodr. [A. P. de Candolle] 2: 430, 1825.</t>
  </si>
  <si>
    <t>Bosques serranos, Bosques de quebradas, Matorrales xerófilos, Matorrales mesófilos, Pastizales xerófilos</t>
  </si>
  <si>
    <t>https://florauruguaya.org/taxonomias/mimosa-sprengelii</t>
  </si>
  <si>
    <t>Mimosa strigillosa</t>
  </si>
  <si>
    <t xml:space="preserve"> Torr. &amp; A.Gray</t>
  </si>
  <si>
    <t>Fl. N. Amer. (Torr. &amp; A. Gray) 1(3): 399, 1840.</t>
  </si>
  <si>
    <t>https://florauruguaya.org/taxonomias/miosa-strigillosa</t>
  </si>
  <si>
    <t>Mimosa trachycarpa</t>
  </si>
  <si>
    <t>https://florauruguaya.org/taxonomias/mimosa-trachycarpa</t>
  </si>
  <si>
    <t>Mimosa tweedieana</t>
  </si>
  <si>
    <t xml:space="preserve"> Barneby ex Glazier &amp; Mackinder</t>
  </si>
  <si>
    <t>Kew Bull. 52(2): 460, 1997.</t>
  </si>
  <si>
    <t>https://florauruguaya.org/taxonomias/mimosa-tweedieana</t>
  </si>
  <si>
    <t>Mimosa uraguensis</t>
  </si>
  <si>
    <t>https://florauruguaya.org/taxonomias/mimosa-uraguensis</t>
  </si>
  <si>
    <t>Nanogalactia heterophylla</t>
  </si>
  <si>
    <t xml:space="preserve"> (Gillies ex Hook.) L.P.Queiroz</t>
  </si>
  <si>
    <t>Neodiversity 13(1): 80, 2020.</t>
  </si>
  <si>
    <t>https://florauruguaya.org/taxonomias/nanogalactia-heterophylla</t>
  </si>
  <si>
    <t>Nanogalactia pretiosa</t>
  </si>
  <si>
    <t>https://florauruguaya.org/taxonomias/nanogalactia-pretiosa</t>
  </si>
  <si>
    <t>Neltuma affinis</t>
  </si>
  <si>
    <t xml:space="preserve"> (Spreng.) C.E.Hughes &amp; G.P.Lewis</t>
  </si>
  <si>
    <t>PhytoKeys 205: 171, 2022.</t>
  </si>
  <si>
    <t>https://florauruguaya.org/taxonomias/neltuma-affinis</t>
  </si>
  <si>
    <t>Neltuma nigra</t>
  </si>
  <si>
    <t xml:space="preserve"> (Griseb.) C.E.Hughes &amp; G.P.Lewis</t>
  </si>
  <si>
    <t>PhytoKeys 205: 181, 2022.</t>
  </si>
  <si>
    <t>https://florauruguaya.org/taxonomias/neltuma-nigra</t>
  </si>
  <si>
    <t>Neptunia pubescens</t>
  </si>
  <si>
    <t>J. Bot. [Hooker] 4(31): 356, 1841.</t>
  </si>
  <si>
    <t>https://florauruguaya.org/taxonomias/neptunia-pubescens</t>
  </si>
  <si>
    <t>Nissolia nigricans</t>
  </si>
  <si>
    <t xml:space="preserve"> (Burkart) T.M.Moura &amp; Fort.-Perez</t>
  </si>
  <si>
    <t>Novon 26(2): 204, 2018.</t>
  </si>
  <si>
    <t>https://florauruguaya.org/taxonomias/nissolia-nigricans</t>
  </si>
  <si>
    <t>Ononis mitissima</t>
  </si>
  <si>
    <t>Sp. Pl. [Linnaeus] 2: 717, 1753.</t>
  </si>
  <si>
    <t>https://florauruguaya.org/taxonomias/ononis-mitissima</t>
  </si>
  <si>
    <t>Ornithopus micranthus</t>
  </si>
  <si>
    <t xml:space="preserve"> (Benth.) Arechav.</t>
  </si>
  <si>
    <t>Anales Mus. Nac. Montevideo 3: 343, 1901.</t>
  </si>
  <si>
    <t>https://florauruguaya.org/taxonomias/ornithopus-micranthus</t>
  </si>
  <si>
    <t>Parapiptadenia rigida</t>
  </si>
  <si>
    <t xml:space="preserve"> (Benth.) Brenan</t>
  </si>
  <si>
    <t>Kew Bull. 17(2): 228, 1963.</t>
  </si>
  <si>
    <t>https://florauruguaya.org/taxonomias/parapiptadenia-rigida</t>
  </si>
  <si>
    <t>Parkinsonia aculeata</t>
  </si>
  <si>
    <t>Sp. Pl. [Linnaeus] 1: 375, 1753.</t>
  </si>
  <si>
    <t>https://florauruguaya.org/taxonomias/parkinsonia-aculeata</t>
  </si>
  <si>
    <t>Peltophorum dubium</t>
  </si>
  <si>
    <t xml:space="preserve"> (Spreng.) Taub.</t>
  </si>
  <si>
    <t>Nat. Pflanzenfam. [Engler &amp; Prantl] 3(3): 176, 1892.</t>
  </si>
  <si>
    <t>https://florauruguaya.org/taxonomias/peltophorum-dubium</t>
  </si>
  <si>
    <t>Poecilanthe parviflora</t>
  </si>
  <si>
    <t>J. Proc. Linn. Soc., Bot. 4(Suppl.): 80, 1860.</t>
  </si>
  <si>
    <t>https://florauruguaya.org/taxonomias/poecilanthe-parviflora</t>
  </si>
  <si>
    <t>Poiretia tetraphylla</t>
  </si>
  <si>
    <t xml:space="preserve"> (Poir.) Burkart</t>
  </si>
  <si>
    <t>Darwiniana 3(2): 224, 1939.</t>
  </si>
  <si>
    <t>https://florauruguaya.org/taxonomias/poiretia-tetraphylla</t>
  </si>
  <si>
    <t>Pomaria pilosa</t>
  </si>
  <si>
    <t xml:space="preserve"> (Vogel) B.B.Simpson &amp; G.P.Lewis</t>
  </si>
  <si>
    <t>Kew Bull. 58(1): 180, 2003.</t>
  </si>
  <si>
    <t>https://florauruguaya.org/taxonomias/pomaria-pilosa</t>
  </si>
  <si>
    <t>Pomaria rubicunda</t>
  </si>
  <si>
    <t>Kew Bull. 58(1): 177, 2003.</t>
  </si>
  <si>
    <t>https://florauruguaya.org/taxonomias/pomaria-rubicunda</t>
  </si>
  <si>
    <t>Pseudalbizzia inundata</t>
  </si>
  <si>
    <t xml:space="preserve"> (Mart.) E.J.M.Koenen &amp; Duno</t>
  </si>
  <si>
    <t>PhytoKeys 205: 395, 2022.</t>
  </si>
  <si>
    <t>https://florauruguaya.org/taxonomias/pseudalbizzia-inundata</t>
  </si>
  <si>
    <t>Psoralea pinnata</t>
  </si>
  <si>
    <t>Sp. Pl. [Linnaeus] 2: 762, 1753.</t>
  </si>
  <si>
    <t>https://florauruguaya.org/taxonomias/psoralea-pinnata</t>
  </si>
  <si>
    <t>Rhynchosia corylifolia</t>
  </si>
  <si>
    <t>Fl. Bras. [Martius] 15(1): 202, 1859.</t>
  </si>
  <si>
    <t>https://florauruguaya.org/taxonomias/rhynchosia-corylifolia</t>
  </si>
  <si>
    <t>Rhynchosia diversifolia</t>
  </si>
  <si>
    <t>Mém. Soc. Phys. Genève 28(7): 33, 1883.</t>
  </si>
  <si>
    <t>https://florauruguaya.org/taxonomias/rhynchosia-diversifolia</t>
  </si>
  <si>
    <t>Rhynchosia hauthalii</t>
  </si>
  <si>
    <t xml:space="preserve"> (Kuntze) Grear</t>
  </si>
  <si>
    <t>Mem. New York Bot. Gard. 20: 89, 1970.</t>
  </si>
  <si>
    <t>https://florauruguaya.org/taxonomias/rhynchosia-hauthalii</t>
  </si>
  <si>
    <t>Rhynchosia lineata</t>
  </si>
  <si>
    <t>https://florauruguaya.org/taxonomias/rhynchosia-lineata</t>
  </si>
  <si>
    <t>Rhynchosia senna</t>
  </si>
  <si>
    <t>Bot. Misc. 3: 199, 1833.</t>
  </si>
  <si>
    <t>https://florauruguaya.org/taxonomias/rhynchosia-senna</t>
  </si>
  <si>
    <t>Robinia pseudoacacia</t>
  </si>
  <si>
    <t>Sp. Pl. [Linnaeus] 2: 722, 1753.</t>
  </si>
  <si>
    <t>https://florauruguaya.org/taxonomias/robinia-pseudoacacia</t>
  </si>
  <si>
    <t>Senegalia bonariensis</t>
  </si>
  <si>
    <t xml:space="preserve"> (Gillies ex Hook. &amp; Arn.) Seigler &amp; Ebinger</t>
  </si>
  <si>
    <t>Phytologia 88(1): 50, 2006.</t>
  </si>
  <si>
    <t>https://florauruguaya.org/taxonomias/senegalia-bonariensis</t>
  </si>
  <si>
    <t>Senegalia praecox</t>
  </si>
  <si>
    <t xml:space="preserve"> (Griseb.) Seigler &amp; Ebinger</t>
  </si>
  <si>
    <t>Phytologia 88(1): 65, 2006.</t>
  </si>
  <si>
    <t>https://florauruguaya.org/taxonomias/senegalia-praecox</t>
  </si>
  <si>
    <t>Senegalia tucumanensis</t>
  </si>
  <si>
    <t>Phytologia 88(1): 76, 2006.</t>
  </si>
  <si>
    <t>https://florauruguaya.org/taxonomias/senegalia-tucumanensis</t>
  </si>
  <si>
    <t>Senna corymbosa</t>
  </si>
  <si>
    <t xml:space="preserve"> (Lam.) H.S.Irwin &amp; Barneby</t>
  </si>
  <si>
    <t>Mem. New York Bot. Gard. 35: 397, 1982.</t>
  </si>
  <si>
    <t>Bosques serranos, Bosques de quebradas, Bosques ribereños, Bosques higrófilos, Bosques psamófilos, Algarrobales, Palmares, Matorrales mesófilos, Matorrales psamófilos, Herbazales hidrófilos</t>
  </si>
  <si>
    <t>https://florauruguaya.org/taxonomias/senna-corymbosa</t>
  </si>
  <si>
    <t>Senna hilariana</t>
  </si>
  <si>
    <t xml:space="preserve"> (Benth.) H.S.Irwin &amp; Barneby</t>
  </si>
  <si>
    <t>Mem. New York Bot. Gard. 35: 396, 1982.</t>
  </si>
  <si>
    <t>https://florauruguaya.org/taxonomias/senna-hilariana</t>
  </si>
  <si>
    <t>Senna hirsuta</t>
  </si>
  <si>
    <t xml:space="preserve"> (L.) H.S.Irwin &amp; Barneby</t>
  </si>
  <si>
    <t>Phytologia 44: 499, 1979.</t>
  </si>
  <si>
    <t>https://florauruguaya.org/taxonomias/senna-hirsuta</t>
  </si>
  <si>
    <t>Senna nana</t>
  </si>
  <si>
    <t>Mem. New York Bot. Gard. 35: 290, 1982.</t>
  </si>
  <si>
    <t>https://florauruguaya.org/taxonomias/senna-nana</t>
  </si>
  <si>
    <t>Senna oblongifolia</t>
  </si>
  <si>
    <t>Mem. New York Bot. Gard. 35: 374, 1982.</t>
  </si>
  <si>
    <t>https://florauruguaya.org/taxonomias/senna-oblongifolia</t>
  </si>
  <si>
    <t>Senna occidentalis</t>
  </si>
  <si>
    <t>Handbuch [Link] 2: 140, 1831.</t>
  </si>
  <si>
    <t>Ambientes ruderales, Matorrales xerófilos, Herbazales psamófilos</t>
  </si>
  <si>
    <t>https://florauruguaya.org/taxonomias/senna-occidentalis</t>
  </si>
  <si>
    <t>Senna pendula</t>
  </si>
  <si>
    <t xml:space="preserve"> (Humb. &amp; Bonpl. ex Willd.) H.S.Irwin &amp; Barneby</t>
  </si>
  <si>
    <t>Mem. New York Bot. Gard. 35: 378, 1982.</t>
  </si>
  <si>
    <t>https://florauruguaya.org/taxonomias/senna-pendula</t>
  </si>
  <si>
    <t>Senna scabriuscula</t>
  </si>
  <si>
    <t>Mem. New York Bot. Gard. 35: 435, 1982.</t>
  </si>
  <si>
    <t>https://florauruguaya.org/taxonomias/senna-scabriuscula</t>
  </si>
  <si>
    <t>Sesbania punicea</t>
  </si>
  <si>
    <t xml:space="preserve"> (Cav.) Benth.</t>
  </si>
  <si>
    <t>Fl. Bras. [Martius] 15(1): 43, 1859.</t>
  </si>
  <si>
    <t>Bosques de quebradas, Bosques ribereños, Bosques higrófilos, Palmares, Matorrales mesófilos, Pastizales higrófilos, Herbazales hidrófilos</t>
  </si>
  <si>
    <t>https://florauruguaya.org/taxonomias/sesbania-punicea</t>
  </si>
  <si>
    <t>Sesbania virgata</t>
  </si>
  <si>
    <t xml:space="preserve"> (Cav.) Poir.</t>
  </si>
  <si>
    <t>Encycl. [J. Lamarck &amp; al.] 7: 129, 1806.</t>
  </si>
  <si>
    <t>Bosques serranos, Bosques de quebradas, Bosques ribereños, Bosques higrófilos, Matorrales mesófilos, Pastizales higrófilos, Herbazales hidrófilos</t>
  </si>
  <si>
    <t>https://florauruguaya.org/taxonomias/sesbania-virgata</t>
  </si>
  <si>
    <t>Spartium junceum</t>
  </si>
  <si>
    <t>Sp. Pl. [Linnaeus] 2: 708, 1753.</t>
  </si>
  <si>
    <t>https://florauruguaya.org/taxonomias/spartium-junceum</t>
  </si>
  <si>
    <t>Stylosanthes hippocampoides</t>
  </si>
  <si>
    <t xml:space="preserve"> Mohlenbr.</t>
  </si>
  <si>
    <t>Ann. Missouri Bot. Gard. 44: 339, 1957.</t>
  </si>
  <si>
    <t>https://florauruguaya.org/taxonomias/stylosanthes-hippocampoides</t>
  </si>
  <si>
    <t>Stylosanthes leiocarpa</t>
  </si>
  <si>
    <t>Linnaea 12(1): 64, 1838.</t>
  </si>
  <si>
    <t>https://florauruguaya.org/taxonomias/stylosanthes-leiocarpa</t>
  </si>
  <si>
    <t>Stylosanthes montevidensis</t>
  </si>
  <si>
    <t>Linnaea 12(1): 67, 1838.</t>
  </si>
  <si>
    <t>https://florauruguaya.org/taxonomias/stylosanthes-montevidensis</t>
  </si>
  <si>
    <t>Stylosanthes rostrata</t>
  </si>
  <si>
    <t xml:space="preserve"> (Burkart) Vanni</t>
  </si>
  <si>
    <t>Novon 19(2): 259, 2009.</t>
  </si>
  <si>
    <t>https://florauruguaya.org/taxonomias/stylosanthes-rostrata</t>
  </si>
  <si>
    <t>Tephrosia adunca</t>
  </si>
  <si>
    <t>Ann. Nat. Hist. 3(19): 432, 1839.</t>
  </si>
  <si>
    <t>https://florauruguaya.org/taxonomias/tephrosia-adunca</t>
  </si>
  <si>
    <t>Tephrosia cinerea</t>
  </si>
  <si>
    <t>Syn. Pl. [Persoon] 2: 328, 1807.</t>
  </si>
  <si>
    <t>https://florauruguaya.org/taxonomias/tephrosia-cinerea</t>
  </si>
  <si>
    <t>Tephrosia marginata</t>
  </si>
  <si>
    <t>Repert. Spec. Nov. Regni Veg. 16: 162, 1919.</t>
  </si>
  <si>
    <t>https://florauruguaya.org/taxonomias/tephrosia-marginata</t>
  </si>
  <si>
    <t>Trifolium angustifolium</t>
  </si>
  <si>
    <t>Sp. Pl. [Linnaeus] 2: 769, 1753.</t>
  </si>
  <si>
    <t>https://florauruguaya.org/taxonomias/trifolium-angustifolium</t>
  </si>
  <si>
    <t>Trifolium argentinense</t>
  </si>
  <si>
    <t>Comun. Mus. Nac. B. Aires 1: 49, 1898.</t>
  </si>
  <si>
    <t>https://florauruguaya.org/taxonomias/trifolium-argentinense</t>
  </si>
  <si>
    <t>Trifolium arvense</t>
  </si>
  <si>
    <t>https://florauruguaya.org/taxonomias/trifolium-arvense</t>
  </si>
  <si>
    <t>Trifolium campestre</t>
  </si>
  <si>
    <t xml:space="preserve"> Schreb.</t>
  </si>
  <si>
    <t>Deutschl. Fl. (Sturm), Abt. I, Phanerog. 4: 16, 1804.</t>
  </si>
  <si>
    <t>https://florauruguaya.org/taxonomias/trifolium-campestre</t>
  </si>
  <si>
    <t>Trifolium dubium</t>
  </si>
  <si>
    <t xml:space="preserve"> Sibth.</t>
  </si>
  <si>
    <t>Fl. Oxon. 231, 1794.</t>
  </si>
  <si>
    <t>https://florauruguaya.org/taxonomias/trifolium-dubium</t>
  </si>
  <si>
    <t>Trifolium fragiferum</t>
  </si>
  <si>
    <t>Sp. Pl. [Linnaeus] 2: 772, 1753.</t>
  </si>
  <si>
    <t>https://florauruguaya.org/taxonomias/trifolium-fragiferum</t>
  </si>
  <si>
    <t>Trifolium glomeratum</t>
  </si>
  <si>
    <t>Sp. Pl. [Linnaeus] 2: 770, 1753.</t>
  </si>
  <si>
    <t>https://florauruguaya.org/taxonomias/trifolium-glomeratum</t>
  </si>
  <si>
    <t>Trifolium hybridum</t>
  </si>
  <si>
    <t>Sp. Pl. [Linnaeus] 2: 766, 1753.</t>
  </si>
  <si>
    <t>https://florauruguaya.org/taxonomias/trifolium-hybridum</t>
  </si>
  <si>
    <t>Trifolium lappaceum</t>
  </si>
  <si>
    <t>Sp. Pl. [Linnaeus] 2: 768, 1753.</t>
  </si>
  <si>
    <t>https://florauruguaya.org/taxonomias/trifolium-lappaceum</t>
  </si>
  <si>
    <t>Trifolium pallidum</t>
  </si>
  <si>
    <t xml:space="preserve"> Waldst. &amp; Kit.</t>
  </si>
  <si>
    <t>Descr. Icon. Pl. Hung. 1: 35, 1801.</t>
  </si>
  <si>
    <t>https://florauruguaya.org/taxonomias/trifolium-pallidum</t>
  </si>
  <si>
    <t>Trifolium polymorphum</t>
  </si>
  <si>
    <t>Encycl. [J. Lamarck &amp; al.] 8: 20, 1808.</t>
  </si>
  <si>
    <t>https://florauruguaya.org/taxonomias/trifolium-polymorphum</t>
  </si>
  <si>
    <t>Trifolium pratense</t>
  </si>
  <si>
    <t>Sp. Pl. [Linnaeus] 2: 767, 1753.</t>
  </si>
  <si>
    <t>https://florauruguaya.org/taxonomias/trifolium-pratense</t>
  </si>
  <si>
    <t>Trifolium repens</t>
  </si>
  <si>
    <t>https://florauruguaya.org/taxonomias/trifolium-repens</t>
  </si>
  <si>
    <t>Trifolium resupinatum</t>
  </si>
  <si>
    <t>Sp. Pl. [Linnaeus] 2: 771, 1753.</t>
  </si>
  <si>
    <t>https://florauruguaya.org/taxonomias/trifolium-resupinatum</t>
  </si>
  <si>
    <t>Trifolium riograndense</t>
  </si>
  <si>
    <t>Darwiniana 3(2): 421, 1939.</t>
  </si>
  <si>
    <t>https://florauruguaya.org/taxonomias/trifolium-riograndense</t>
  </si>
  <si>
    <t>Trifolium squamosum</t>
  </si>
  <si>
    <t>Amoen. Acad., Linnaeus ed. 4: 105, 1759.</t>
  </si>
  <si>
    <t>https://florauruguaya.org/taxonomias/trifolium-squamosum</t>
  </si>
  <si>
    <t>Trifolium subterraneum</t>
  </si>
  <si>
    <t>https://florauruguaya.org/taxonomias/trifolium-subterraneum</t>
  </si>
  <si>
    <t>Ulex europaeus</t>
  </si>
  <si>
    <t>Sp. Pl. [Linnaeus] 2: 741, 1753.</t>
  </si>
  <si>
    <t>Ambientes ruderales, Matorrales xerófilos, Matorrales mesófilos, Pastizales mesófilos</t>
  </si>
  <si>
    <t>https://florauruguaya.org/taxonomias/ulex-europaeus</t>
  </si>
  <si>
    <t>Vachellia astringens</t>
  </si>
  <si>
    <t xml:space="preserve"> (Gillies ex Hook. &amp; Arn.) Speg.</t>
  </si>
  <si>
    <t>Bol. Acad. Nac. Ci. 26: 278, 1923.</t>
  </si>
  <si>
    <t>https://florauruguaya.org/taxonomias/vachellia-astringens</t>
  </si>
  <si>
    <t>Vachellia caven</t>
  </si>
  <si>
    <t xml:space="preserve"> (Molina) Seigler &amp; Ebinger</t>
  </si>
  <si>
    <t>Phytologia 87(3): 148, 2006.</t>
  </si>
  <si>
    <t>Ambientes ruderales, Bosques serranos, Bosques ribereños, Algarrobales</t>
  </si>
  <si>
    <t>https://florauruguaya.org/taxonomias/vachellia-caven</t>
  </si>
  <si>
    <t>Vachellia farnesiana</t>
  </si>
  <si>
    <t xml:space="preserve"> (L.) Wight &amp; Arn.</t>
  </si>
  <si>
    <t>Prodr. Fl. Ind. Orient. [Wight &amp; Arnott] 1: 272, 1834.</t>
  </si>
  <si>
    <t>https://florauruguaya.org/taxonomias/vachellia-farnesiana</t>
  </si>
  <si>
    <t>Vachellia ibirocayensis</t>
  </si>
  <si>
    <t xml:space="preserve"> (Marchiori) Deble &amp; Marchiori</t>
  </si>
  <si>
    <t>Balduinia 20: 31, 2010.</t>
  </si>
  <si>
    <t>https://florauruguaya.org/taxonomias/vachellia-ibirocayensis</t>
  </si>
  <si>
    <t>Vicia benghalensis</t>
  </si>
  <si>
    <t>Sp. Pl. [Linnaeus] 2: 736, 1753.</t>
  </si>
  <si>
    <t>https://florauruguaya.org/taxonomias/vicia-benghalensis</t>
  </si>
  <si>
    <t>Vicia disperma</t>
  </si>
  <si>
    <t>Cat. Pl. Horti Monsp. 154, 1813.</t>
  </si>
  <si>
    <t>https://florauruguaya.org/taxonomias/vicia-disperma</t>
  </si>
  <si>
    <t>Vicia epetiolaris</t>
  </si>
  <si>
    <t>Darwiniana 14(1): 182, 1966.</t>
  </si>
  <si>
    <t>https://florauruguaya.org/taxonomias/vicia-epetiolaris</t>
  </si>
  <si>
    <t>Vicia graminea</t>
  </si>
  <si>
    <t>Cycl. [A. Rees], (London ed.) 37: Vicia n. 27, 1817.</t>
  </si>
  <si>
    <t>Palmares, Pastizales xerófilos, Pastizales mesófilos, Pastizales higrófilos</t>
  </si>
  <si>
    <t>https://florauruguaya.org/taxonomias/vicia-graminea</t>
  </si>
  <si>
    <t>Vicia hybrida</t>
  </si>
  <si>
    <t>Sp. Pl. [Linnaeus] 2: 737, 1753.</t>
  </si>
  <si>
    <t>https://florauruguaya.org/taxonomias/vicia-hybrida</t>
  </si>
  <si>
    <t>Vicia linearifolia</t>
  </si>
  <si>
    <t>Bot. Beechey Voy. 20, 1830.</t>
  </si>
  <si>
    <t>https://florauruguaya.org/taxonomias/vicia-linearifolia</t>
  </si>
  <si>
    <t>Vicia montevidensis</t>
  </si>
  <si>
    <t>Linnaea 13(1): 34, 1839.</t>
  </si>
  <si>
    <t>https://florauruguaya.org/taxonomias/vicia-montevidensis</t>
  </si>
  <si>
    <t>Vicia nana</t>
  </si>
  <si>
    <t>Linnaea 13(1): 37, 1839.</t>
  </si>
  <si>
    <t>https://florauruguaya.org/taxonomias/vicia-nana</t>
  </si>
  <si>
    <t>Vicia pampicola</t>
  </si>
  <si>
    <t>Darwiniana 14(1): 186, 1966.</t>
  </si>
  <si>
    <t>https://florauruguaya.org/taxonomias/vicia-pampicola</t>
  </si>
  <si>
    <t>Vicia platensis</t>
  </si>
  <si>
    <t>Bol. Of. Agric. Ganad. Prov. Buenos Aires 2: 493, 1902.</t>
  </si>
  <si>
    <t>https://florauruguaya.org/taxonomias/vicia-platensis</t>
  </si>
  <si>
    <t>Vicia sativa</t>
  </si>
  <si>
    <t>https://florauruguaya.org/taxonomias/vicia-sativa</t>
  </si>
  <si>
    <t>Vicia setifolia</t>
  </si>
  <si>
    <t>Nov. Gen. Sp. [H.B.K.] 6: 500, 1824.</t>
  </si>
  <si>
    <t>https://florauruguaya.org/taxonomias/vicia-setifolia</t>
  </si>
  <si>
    <t>Vicia stenophylla</t>
  </si>
  <si>
    <t>Linnaea 13(1): 35, 1839.</t>
  </si>
  <si>
    <t>https://florauruguaya.org/taxonomias/vicia-stenophylla</t>
  </si>
  <si>
    <t>Vicia villosa</t>
  </si>
  <si>
    <t>Tent. Fl. Germ. 2(2): 182, 1793.</t>
  </si>
  <si>
    <t>https://florauruguaya.org/taxonomias/vicia-villosa</t>
  </si>
  <si>
    <t>Vigna longifolia</t>
  </si>
  <si>
    <t xml:space="preserve"> (Benth.) Verdc.</t>
  </si>
  <si>
    <t>Kew Bull. 24(3): 541, 1970.</t>
  </si>
  <si>
    <t>https://florauruguaya.org/taxonomias/vigna-longifolia</t>
  </si>
  <si>
    <t>Vigna luteola</t>
  </si>
  <si>
    <t xml:space="preserve"> (Jacq.) Benth.</t>
  </si>
  <si>
    <t>Fl. Bras. [Martius] 15(1): 194, 1859.</t>
  </si>
  <si>
    <t>https://florauruguaya.org/taxonomias/vigna-luteola</t>
  </si>
  <si>
    <t>Zornia contorta</t>
  </si>
  <si>
    <t>Webbia 16(1): 117, 1961.</t>
  </si>
  <si>
    <t>https://florauruguaya.org/taxonomias/zornia-contorta</t>
  </si>
  <si>
    <t>Zornia cryptantha</t>
  </si>
  <si>
    <t>Anales Mus. Nac. Montevideo 3: 358, 1901.</t>
  </si>
  <si>
    <t>https://florauruguaya.org/taxonomias/zornia-cryptantha</t>
  </si>
  <si>
    <t>Zornia latifolia</t>
  </si>
  <si>
    <t>Cycl. [A. Rees], (London ed.) 39: [199], Zornia n. 4, 1818.</t>
  </si>
  <si>
    <t>https://florauruguaya.org/taxonomias/zornia-latifolia</t>
  </si>
  <si>
    <t>Zornia multinervosa</t>
  </si>
  <si>
    <t xml:space="preserve"> Burkart ex Bacigalupo</t>
  </si>
  <si>
    <t>Darwiniana 21: 174, 1978.</t>
  </si>
  <si>
    <t>https://florauruguaya.org/taxonomias/zornia-multinervosa</t>
  </si>
  <si>
    <t>Zornia orbiculata</t>
  </si>
  <si>
    <t>Webbia 16(1): 118, 1961.</t>
  </si>
  <si>
    <t>https://florauruguaya.org/taxonomias/zornia-orbiculata</t>
  </si>
  <si>
    <t>Zornia pardina</t>
  </si>
  <si>
    <t>Webbia 16(1): 84, 1961.</t>
  </si>
  <si>
    <t>https://florauruguaya.org/taxonomias/zornia-pardina</t>
  </si>
  <si>
    <t>Zornia reticulata</t>
  </si>
  <si>
    <t>Cycl. [A. Rees], (London ed.) 39: [198], Zornia n. 2, 1818.</t>
  </si>
  <si>
    <t>https://florauruguaya.org/taxonomias/zornia-reticulata</t>
  </si>
  <si>
    <t>Zornia trachycarpa</t>
  </si>
  <si>
    <t>Linnaea 12(1): 60, 1838.</t>
  </si>
  <si>
    <t>https://florauruguaya.org/taxonomias/zornia-trachycarpa</t>
  </si>
  <si>
    <t>Lentibulariaceae</t>
  </si>
  <si>
    <t>Utricularia foliosa</t>
  </si>
  <si>
    <t>Sp. Pl. [Linnaeus] 1: 18, 1753.</t>
  </si>
  <si>
    <t>https://florauruguaya.org/taxonomias/utricularia-foliosa</t>
  </si>
  <si>
    <t>Utricularia gibba</t>
  </si>
  <si>
    <t>https://florauruguaya.org/taxonomias/utricularia-gibba</t>
  </si>
  <si>
    <t>Utricularia laxa</t>
  </si>
  <si>
    <t xml:space="preserve"> A.St.-Hil. &amp; Girard</t>
  </si>
  <si>
    <t>Compt. Rend. Hebd. Séances Acad. Sci. 7(21): 870, 1838.</t>
  </si>
  <si>
    <t>https://florauruguaya.org/taxonomias/utricularia-laxa</t>
  </si>
  <si>
    <t>Utricularia platensis</t>
  </si>
  <si>
    <t>Comun. Mus. Nac. B. Aires 1: 81, 1899.</t>
  </si>
  <si>
    <t>https://florauruguaya.org/taxonomias/utricularia-platensis</t>
  </si>
  <si>
    <t>Utricularia subulata</t>
  </si>
  <si>
    <t>https://florauruguaya.org/taxonomias/utricularia-subulata</t>
  </si>
  <si>
    <t>Utricularia tricolor</t>
  </si>
  <si>
    <t>Voy. Distr. Diam. 2: 418, 1833.</t>
  </si>
  <si>
    <t>https://florauruguaya.org/taxonomias/utricularia-tricolor</t>
  </si>
  <si>
    <t>Utricularia tridentata</t>
  </si>
  <si>
    <t xml:space="preserve"> Sylvén</t>
  </si>
  <si>
    <t>Ark. Bot. 8(6): 28, pl.2, 6, 1909.</t>
  </si>
  <si>
    <t>https://florauruguaya.org/taxonomias/utricularia-tridentata</t>
  </si>
  <si>
    <t>Utricularia triloba</t>
  </si>
  <si>
    <t xml:space="preserve"> Benj.</t>
  </si>
  <si>
    <t>Fl. Bras. [Martius] 10: 248, 1847.</t>
  </si>
  <si>
    <t>https://florauruguaya.org/taxonomias/utricularia-triloba</t>
  </si>
  <si>
    <t>Linaceae</t>
  </si>
  <si>
    <t>Linum brevifolium</t>
  </si>
  <si>
    <t xml:space="preserve"> A.St.-Hil. &amp; Naudin</t>
  </si>
  <si>
    <t>Ann. Sci. Nat., Bot. sér. 2, 18: 30, 1842.</t>
  </si>
  <si>
    <t>https://florauruguaya.org/taxonomias/linum-brevifolium</t>
  </si>
  <si>
    <t>Linum burkartii</t>
  </si>
  <si>
    <t xml:space="preserve"> Mildner</t>
  </si>
  <si>
    <t>Phytologia 23: 439, 1972.</t>
  </si>
  <si>
    <t>https://florauruguaya.org/taxonomias/linum-burkartii</t>
  </si>
  <si>
    <t>Linum carneum</t>
  </si>
  <si>
    <t>Fl. Bras. Merid. [A. St.-Hil.] 1(4): 132, 1825.</t>
  </si>
  <si>
    <t>https://florauruguaya.org/taxonomias/linum-carneum</t>
  </si>
  <si>
    <t>Linum erigeroides</t>
  </si>
  <si>
    <t>https://florauruguaya.org/taxonomias/linum-erigeroides</t>
  </si>
  <si>
    <t>Linum littorale</t>
  </si>
  <si>
    <t>Fl. Bras. Merid. [A. St.-Hil.] 1(4): 133, 1825.</t>
  </si>
  <si>
    <t>https://florauruguaya.org/taxonomias/linum-littorale</t>
  </si>
  <si>
    <t>Linum scoparium</t>
  </si>
  <si>
    <t>Abh. Königl. Ges. Wiss. Göttingen 19: 103, 1874.</t>
  </si>
  <si>
    <t>https://florauruguaya.org/taxonomias/linum-scoparium</t>
  </si>
  <si>
    <t>Linum selaginoides</t>
  </si>
  <si>
    <t>Encycl. [J. Lamarck &amp; al.] 3(2): 525, 1792.</t>
  </si>
  <si>
    <t>https://florauruguaya.org/taxonomias/linum-selaginoides</t>
  </si>
  <si>
    <t>Linum usitatissimum</t>
  </si>
  <si>
    <t>Sp. Pl. [Linnaeus] 1: 277, 1753.</t>
  </si>
  <si>
    <t>https://florauruguaya.org/taxonomias/linum-usitatissimum</t>
  </si>
  <si>
    <t>Linderniaceae</t>
  </si>
  <si>
    <t>Lindernia dubia</t>
  </si>
  <si>
    <t xml:space="preserve"> (L.) Pennell</t>
  </si>
  <si>
    <t>Monogr. Acad. Nat. Sci. Philadelphia 1: 141, 1935.</t>
  </si>
  <si>
    <t>https://florauruguaya.org/taxonomias/lindernia-dubia</t>
  </si>
  <si>
    <t>Micranthemum tweediei</t>
  </si>
  <si>
    <t>Prodr. [A. P. de Candolle] 10: 423, 1846.</t>
  </si>
  <si>
    <t>https://florauruguaya.org/taxonomias/micranthemum-tweediei</t>
  </si>
  <si>
    <t>Micranthemum umbrosum</t>
  </si>
  <si>
    <t xml:space="preserve"> (J.F.Gmel.) S.F.Blake</t>
  </si>
  <si>
    <t>Rhodora 17: 131, 1915.</t>
  </si>
  <si>
    <t>Bosques ribereños, Bosques higrófilos, Herbazales hidrófilos, Dulce y salobre</t>
  </si>
  <si>
    <t>https://florauruguaya.org/taxonomias/micranthemum-umbrosum</t>
  </si>
  <si>
    <t>Loasaceae</t>
  </si>
  <si>
    <t>Blumenbachia insignis</t>
  </si>
  <si>
    <t>Gött. Gel. Anz. 1825: 1705, 1825.</t>
  </si>
  <si>
    <t>Bosques serranos, Palmares, Matorrales xerófilos, Matorrales mesófilos, Matorrales psamófilos, Pastizales xerófilos</t>
  </si>
  <si>
    <t>https://florauruguaya.org/taxonomias/blumenbachia-insignis</t>
  </si>
  <si>
    <t>Blumenbachia latifolia</t>
  </si>
  <si>
    <t>Fl. Bras. Merid. [A. St.-Hil.] 2(16): 209, (ed. qto.), 1830.</t>
  </si>
  <si>
    <t>Bosques serranos, Bosques ribereños, Bosques psamófilos, Algarrobales, Matorrales xerófilos, Pastizales xerófilos</t>
  </si>
  <si>
    <t>https://florauruguaya.org/taxonomias/blumenbachia-latifolia</t>
  </si>
  <si>
    <t>Caiophora arechavaletae</t>
  </si>
  <si>
    <t xml:space="preserve"> (Urb.) Urb.</t>
  </si>
  <si>
    <t>Nat. Pflanzenfam. [Engler &amp; Prantl] 3(6a): 120, 1894.</t>
  </si>
  <si>
    <t>https://florauruguaya.org/taxonomias/caiophora-arechavaletae</t>
  </si>
  <si>
    <t>Mentzelia albescens</t>
  </si>
  <si>
    <t xml:space="preserve"> (Gillies ex Arn.) Benth. &amp; Hook.f. ex Griseb.</t>
  </si>
  <si>
    <t>Abh. Königl. Ges. Wiss. Göttingen 19: 150, 1874.</t>
  </si>
  <si>
    <t>https://florauruguaya.org/taxonomias/mentzelia-albescens</t>
  </si>
  <si>
    <t>Loganiaceae</t>
  </si>
  <si>
    <t>Spigelia martiana</t>
  </si>
  <si>
    <t>Linnaea 8: 15, 1833.</t>
  </si>
  <si>
    <t>Bosques de quebradas, Pastizales higrófilos</t>
  </si>
  <si>
    <t>https://florauruguaya.org/taxonomias/spigelia-martiana</t>
  </si>
  <si>
    <t>Spigelia scabra</t>
  </si>
  <si>
    <t>Linnaea 1(2): 202, 1826.</t>
  </si>
  <si>
    <t>https://florauruguaya.org/taxonomias/spigelia-scabra</t>
  </si>
  <si>
    <t>Spigelia stenophylla</t>
  </si>
  <si>
    <t>Fl. Bras. [Martius] 6(1): 260, 1868.</t>
  </si>
  <si>
    <t>https://florauruguaya.org/taxonomias/spigelia-stenophylla</t>
  </si>
  <si>
    <t>Strychnos brasiliensis</t>
  </si>
  <si>
    <t xml:space="preserve"> (Spreng.) Mart.</t>
  </si>
  <si>
    <t>Flora 24(2): 84, 1841.</t>
  </si>
  <si>
    <t>https://florauruguaya.org/taxonomias/strychnos-brasiliensis</t>
  </si>
  <si>
    <t>Loranthaceae</t>
  </si>
  <si>
    <t>Ligaria cuneifolia</t>
  </si>
  <si>
    <t xml:space="preserve"> (Ruiz &amp; Pav.) Tiegh.</t>
  </si>
  <si>
    <t>Bull. Soc. Bot. France 42: 347, 1895.</t>
  </si>
  <si>
    <t>Bosques serranos, Bosques ribereños, Algarrobales</t>
  </si>
  <si>
    <t>https://florauruguaya.org/taxonomias/ligaria-cuneifolia</t>
  </si>
  <si>
    <t>Struthanthus uraguensis</t>
  </si>
  <si>
    <t>Gen. Hist. 3: 410, 1834.</t>
  </si>
  <si>
    <t>Bosques ribereños, Bosques higrófilos, Algarrobales</t>
  </si>
  <si>
    <t>https://florauruguaya.org/taxonomias/struthanthus-uraguensis</t>
  </si>
  <si>
    <t>Tripodanthus acutifolius</t>
  </si>
  <si>
    <t>Bull. Soc. Bot. France 42: 179, 1895.</t>
  </si>
  <si>
    <t>Bosques serranos, Bosques ribereños, Bosques higrófilos, Bosques psamófilos, Palmares, Matorrales psamófilos</t>
  </si>
  <si>
    <t>https://florauruguaya.org/taxonomias/tripodanthus-acutifolius</t>
  </si>
  <si>
    <t>Tripodanthus flagellaris</t>
  </si>
  <si>
    <t xml:space="preserve"> (Cham. &amp; Schltdl.) Tiegh.</t>
  </si>
  <si>
    <t>https://florauruguaya.org/taxonomias/tripodanthus-flagellaris</t>
  </si>
  <si>
    <t>Lycopodiaceae</t>
  </si>
  <si>
    <t>Diphasiastrum thyoides</t>
  </si>
  <si>
    <t xml:space="preserve"> (Willd.) Holub</t>
  </si>
  <si>
    <t>Preslia 47: 108, 1975.</t>
  </si>
  <si>
    <t>https://florauruguaya.org/taxonomias/diphasiastrum-thyoides</t>
  </si>
  <si>
    <t>Lycopodiella geometra</t>
  </si>
  <si>
    <t xml:space="preserve"> B.Øllg. &amp; P.G.Windisch</t>
  </si>
  <si>
    <t>Bradea 5: 30, 1987.</t>
  </si>
  <si>
    <t>https://florauruguaya.org/taxonomias/lycopodiella-geometra</t>
  </si>
  <si>
    <t>Lycopodiella longipes</t>
  </si>
  <si>
    <t xml:space="preserve"> (Hook. &amp; Grev.) Holub</t>
  </si>
  <si>
    <t>Folia Geobot. Phytotax. 26(1): 93, 1991.</t>
  </si>
  <si>
    <t>https://florauruguaya.org/taxonomias/lycopodiella-longipes</t>
  </si>
  <si>
    <t>Lycopodiella tupiana</t>
  </si>
  <si>
    <t xml:space="preserve"> (B.Øllg. &amp; P.G.Windisch) B.Øllg.</t>
  </si>
  <si>
    <t>Rodriguésia 63(2): 480, 2012.</t>
  </si>
  <si>
    <t>https://florauruguaya.org/taxonomias/lycopodiella-tupiana</t>
  </si>
  <si>
    <t>Lycopodium clavatum</t>
  </si>
  <si>
    <t>Sp. Pl. [Linnaeus] 2: 1101, 1753.</t>
  </si>
  <si>
    <t>https://florauruguaya.org/taxonomias/lycopodium-clavatum</t>
  </si>
  <si>
    <t>Palhinhaea cernua</t>
  </si>
  <si>
    <t xml:space="preserve"> (L.) Franco &amp; Vasc.</t>
  </si>
  <si>
    <t>Bol. Soc. Brot. sér. 2, 41: 25, 1967.</t>
  </si>
  <si>
    <t>https://florauruguaya.org/taxonomias/palhinhaea-cernua</t>
  </si>
  <si>
    <t>Phlegmariurus reflexus</t>
  </si>
  <si>
    <t xml:space="preserve"> (Lam.) B.Øllg.</t>
  </si>
  <si>
    <t>Rodriguésia 63(2): 481, 2012.</t>
  </si>
  <si>
    <t>https://florauruguaya.org/taxonomias/phlegmariurus-reflexus</t>
  </si>
  <si>
    <t>Pseudolycopodiella meridionalis</t>
  </si>
  <si>
    <t xml:space="preserve"> (Underw. &amp; F.E.Lloyd) Holub</t>
  </si>
  <si>
    <t>Folia Geobot. Phytotax. 18: 442, 1983.</t>
  </si>
  <si>
    <t>https://florauruguaya.org/taxonomias/pseudolycopodiella-meridionalis</t>
  </si>
  <si>
    <t>Lythraceae</t>
  </si>
  <si>
    <t>Ammannia auriculata</t>
  </si>
  <si>
    <t>Hort. Berol. [Willdenow] 1(1): 7, t. 7, 1803.</t>
  </si>
  <si>
    <t>https://florauruguaya.org/taxonomias/ammannia-auriculata</t>
  </si>
  <si>
    <t>Cuphea campylocentra</t>
  </si>
  <si>
    <t>Abh. Königl. Ges. Wiss. Göttingen 24(1): 130, 1879.</t>
  </si>
  <si>
    <t>https://florauruguaya.org/taxonomias/cuphea-campylocentra</t>
  </si>
  <si>
    <t>Cuphea carthagenensis</t>
  </si>
  <si>
    <t xml:space="preserve"> (Jacq.) J.F.Macbr.</t>
  </si>
  <si>
    <t>Publ. Field Mus. Nat. Hist., Bot. Ser. 8(2): 124, 1930.</t>
  </si>
  <si>
    <t>https://florauruguaya.org/taxonomias/cuphea-carthagenensis</t>
  </si>
  <si>
    <t>Cuphea fruticosa</t>
  </si>
  <si>
    <t>Neue Entdeck. Pflanzenk. 2: 156, 1821.</t>
  </si>
  <si>
    <t>https://florauruguaya.org/taxonomias/cuphea-fruticosa</t>
  </si>
  <si>
    <t>Cuphea glutinosa</t>
  </si>
  <si>
    <t>Linnaea 2(3): 369, 1827.</t>
  </si>
  <si>
    <t>Algarrobales, Palmares, Matorrales xerófilos, Pastizales xerófilos, Pastizales mesófilos</t>
  </si>
  <si>
    <t>https://florauruguaya.org/taxonomias/cuphea-glutinosa</t>
  </si>
  <si>
    <t>Cuphea lysimachioides</t>
  </si>
  <si>
    <t>Linnaea 2(3): 374, 1827.</t>
  </si>
  <si>
    <t>https://florauruguaya.org/taxonomias/cuphea-lysimachioides</t>
  </si>
  <si>
    <t>Cuphea racemosa</t>
  </si>
  <si>
    <t xml:space="preserve"> (L.f.) Spreng.</t>
  </si>
  <si>
    <t>Syst. Veg., ed. 16 [Sprengel] 2: 455, 1825.</t>
  </si>
  <si>
    <t>https://florauruguaya.org/taxonomias/cuphea-racemosa</t>
  </si>
  <si>
    <t>Cuphea tuberosa</t>
  </si>
  <si>
    <t>Linnaea 2: 372, 1827.</t>
  </si>
  <si>
    <t>https://florauruguaya.org/taxonomias/cuphea-tuberosa</t>
  </si>
  <si>
    <t>Cuphea urbaniana</t>
  </si>
  <si>
    <t xml:space="preserve"> Koehne</t>
  </si>
  <si>
    <t>Bot. Jahrb. Syst. 2(1-2): 152, 1881.</t>
  </si>
  <si>
    <t>https://florauruguaya.org/taxonomias/cuphea-urbaniana</t>
  </si>
  <si>
    <t>Cuphea varia</t>
  </si>
  <si>
    <t xml:space="preserve"> Koehne ex Bacig.</t>
  </si>
  <si>
    <t>Contr. Gray Herb. 95: 7, 1931.</t>
  </si>
  <si>
    <t>https://florauruguaya.org/taxonomias/cuphea-varia</t>
  </si>
  <si>
    <t>Heimia apetala</t>
  </si>
  <si>
    <t xml:space="preserve"> (Spreng.) S.A.Graham &amp; Gandhi</t>
  </si>
  <si>
    <t>Candollea 64(2): 306, 2009.</t>
  </si>
  <si>
    <t>Bosques serranos, Bosques ribereños, Matorrales mesófilos, Pastizales mesófilos, Pastizales higrófilos</t>
  </si>
  <si>
    <t>https://florauruguaya.org/taxonomias/heimia-apetala</t>
  </si>
  <si>
    <t>Heimia salicifolia</t>
  </si>
  <si>
    <t>Enum. Hort. Berol. Alt. 2: 3, 1822.</t>
  </si>
  <si>
    <t>Bosques serranos, Bosques ribereños, Algarrobales, Palmares, Matorrales mesófilos, Pastizales mesófilos, Pastizales higrófilos</t>
  </si>
  <si>
    <t>https://florauruguaya.org/taxonomias/heimia-salicifolia</t>
  </si>
  <si>
    <t>Lythrum hyssopifolia</t>
  </si>
  <si>
    <t>Sp. Pl. [Linnaeus] 1: 447, 1753.</t>
  </si>
  <si>
    <t>Ambientes ruderales, Herbazales halófilos, Herbazales hidrófilos</t>
  </si>
  <si>
    <t>https://florauruguaya.org/taxonomias/lyhtrum-hyssopifolia</t>
  </si>
  <si>
    <t>Lythrum maritimum</t>
  </si>
  <si>
    <t>Nov. Gen. Sp. [H.B.K.] 6: 194, 1823 [1824].</t>
  </si>
  <si>
    <t>Algarrobales, Pastizales higrófilos, Herbazales halófilos, Herbazales hidrófilos</t>
  </si>
  <si>
    <t>https://florauruguaya.org/taxonomias/lythrum-maritimum</t>
  </si>
  <si>
    <t>Magnoliaceae</t>
  </si>
  <si>
    <t>Magnolia grandiflora</t>
  </si>
  <si>
    <t>Syst. Nat., ed. 10. 2: 1082, 1759.</t>
  </si>
  <si>
    <t>https://florauruguaya.org/taxonomias/magnolia-grandiflora</t>
  </si>
  <si>
    <t>Malpighiaceae</t>
  </si>
  <si>
    <t>Callaeum psilophyllum</t>
  </si>
  <si>
    <t xml:space="preserve"> (A.Juss.) D.M.Johnson</t>
  </si>
  <si>
    <t>Syst. Bot. 11(2): 351, 1986.</t>
  </si>
  <si>
    <t>https://florauruguaya.org/taxonomias/callaeum-psilophyllum</t>
  </si>
  <si>
    <t>Galphimia australis</t>
  </si>
  <si>
    <t>Biblioth. Universelle Rev. Suisse Ser. 3, 24: 500, 1890.</t>
  </si>
  <si>
    <t>https://florauruguaya.org/taxonomias/galphimia-australis</t>
  </si>
  <si>
    <t>Heladena multiflora</t>
  </si>
  <si>
    <t xml:space="preserve"> (Hook. &amp; Arn.) Nied.</t>
  </si>
  <si>
    <t>Arbeiten Bot. Inst. Königl. Lyceums Hosianum Braunsberg 5: 16, 1914.</t>
  </si>
  <si>
    <t>https://florauruguaya.org/taxonomias/heladena-multiflora</t>
  </si>
  <si>
    <t>Heteropterys argyrophaea</t>
  </si>
  <si>
    <t xml:space="preserve"> A.Juss.</t>
  </si>
  <si>
    <t>Ann. Sci. Nat., Bot. Ser. 2, 13: 274, 1840.</t>
  </si>
  <si>
    <t>https://florauruguaya.org/taxonomias/heteropterys-argyrophaea</t>
  </si>
  <si>
    <t>Heteropterys dumetorum</t>
  </si>
  <si>
    <t xml:space="preserve"> Nied.</t>
  </si>
  <si>
    <t>Pflanzenr. [Engler] 4(141): 336, 1928.</t>
  </si>
  <si>
    <t>https://florauruguaya.org/taxonomias/heteropterys-dumetorum</t>
  </si>
  <si>
    <t>Heteropterys glabra</t>
  </si>
  <si>
    <t>Bot. Misc. 3: 157, 1833.</t>
  </si>
  <si>
    <t>Bosques serranos, Bosques ribereños, Matorrales xerófilos, Pastizales xerófilos</t>
  </si>
  <si>
    <t>https://florauruguaya.org/taxonomias/heteropterys-glabra</t>
  </si>
  <si>
    <t>Hiraea fagifolia</t>
  </si>
  <si>
    <t>Ann. Sci. Nat., Bot. Ser. 2, 13: 258, 1840.</t>
  </si>
  <si>
    <t>https://florauruguaya.org/taxonomias/hiraea-fagifolia</t>
  </si>
  <si>
    <t>Janusia guaranitica</t>
  </si>
  <si>
    <t>Ann. Sci. Nat., Bot. Ser. 2, 13: 251, 1840.</t>
  </si>
  <si>
    <t>Bosques serranos, Bosques ribereños, Bosques psamófilos, Algarrobales, Palmares, Matorrales xerófilos, Matorrales mesófilos</t>
  </si>
  <si>
    <t>https://florauruguaya.org/taxonomias/janusia-guaranitica</t>
  </si>
  <si>
    <t>Mamedea pulchella</t>
  </si>
  <si>
    <t xml:space="preserve"> (Griseb.) R.F.Almeida &amp; M.Pell.</t>
  </si>
  <si>
    <t>PhytoKeys 242: 125, 2024.</t>
  </si>
  <si>
    <t>https://florauruguaya.org/taxonomias/mamedea-pulchella</t>
  </si>
  <si>
    <t>Mamedea uruguariensis</t>
  </si>
  <si>
    <t xml:space="preserve"> (Nied.) R.F.Almeida &amp; M.Pell.</t>
  </si>
  <si>
    <t>PhytoKeys 242: 126, 2024.</t>
  </si>
  <si>
    <t>https://florauruguaya.org/taxonomias/mamedea-uruguariensis</t>
  </si>
  <si>
    <t>Mascagnia divaricata</t>
  </si>
  <si>
    <t xml:space="preserve"> (Kunth) Nied.</t>
  </si>
  <si>
    <t>Nat. Pflanzenfam. [Engler &amp; Prantl] 3(4): 55, 1890.</t>
  </si>
  <si>
    <t>https://florauruguaya.org/taxonomias/mascagnia-divaricata</t>
  </si>
  <si>
    <t>Stigmaphyllon bonariense</t>
  </si>
  <si>
    <t xml:space="preserve"> (Hook. &amp; Arn.) C.E.Anderson</t>
  </si>
  <si>
    <t>Brittonia 48: 543, 1997.</t>
  </si>
  <si>
    <t>https://florauruguaya.org/taxonomias/stigmaphyllon-bonariense</t>
  </si>
  <si>
    <t>Stigmaphyllon jatrophifolium</t>
  </si>
  <si>
    <t>Fl. Bras. Merid. [A. St.-Hil.] 3: 51, 1833.</t>
  </si>
  <si>
    <t>https://florauruguaya.org/taxonomias/stigmaphyllon-jatrophifolium</t>
  </si>
  <si>
    <t>Malvaceae</t>
  </si>
  <si>
    <t>Abutilon affine</t>
  </si>
  <si>
    <t>Gen. Hist. 1: 503, 1831.</t>
  </si>
  <si>
    <t>https://florauruguaya.org/taxonomias/abutilon-affine</t>
  </si>
  <si>
    <t>Abutilon grandifolium</t>
  </si>
  <si>
    <t xml:space="preserve"> (Willd.) Sweet</t>
  </si>
  <si>
    <t>Hort. Brit. [Sweet] 1: 53, 1826.</t>
  </si>
  <si>
    <t>Ambientes ruderales, Bosques serranos, Ambientes urbanos, Bosques psamófilos, Matorrales mesófilos</t>
  </si>
  <si>
    <t>https://florauruguaya.org/taxonomias/abutilon-grandifolium</t>
  </si>
  <si>
    <t>Abutilon malachroides</t>
  </si>
  <si>
    <t>Ann. Sci. Nat., Bot. sér. 2, 18: 49, 1842.</t>
  </si>
  <si>
    <t>https://florauruguaya.org/taxonomias/abutilon-malachroides</t>
  </si>
  <si>
    <t>Abutilon pauciflorum</t>
  </si>
  <si>
    <t>Fl. Bras. Merid. [A. St.-Hil.] 1: 206, 1827.</t>
  </si>
  <si>
    <t>Ambientes ruderales, Bosques serranos, Bosques ribereños, Palmares, Matorrales xerófilos, Matorrales mesófilos</t>
  </si>
  <si>
    <t>https://florauruguaya.org/taxonomias/abutilon-pauciflorum</t>
  </si>
  <si>
    <t>Abutilon terminale</t>
  </si>
  <si>
    <t xml:space="preserve"> (Cav.) A.St.-Hil.</t>
  </si>
  <si>
    <t>Fl. Bras. Merid. [A. St.-Hil.] 1: 203, 1827.</t>
  </si>
  <si>
    <t>Bosques serranos, Matorrales mesófilos, Pastizales xerófilos</t>
  </si>
  <si>
    <t>https://florauruguaya.org/taxonomias/abutilon-terminale</t>
  </si>
  <si>
    <t>Abutilon umbelliflorum</t>
  </si>
  <si>
    <t>Fl. Bras. Merid. [A. St.-Hil.] 1: 204, 1827.</t>
  </si>
  <si>
    <t>https://florauruguaya.org/taxonomias/abutilon-umbelliflorum</t>
  </si>
  <si>
    <t>Anoda cristata</t>
  </si>
  <si>
    <t xml:space="preserve"> (L.) Schltdl.</t>
  </si>
  <si>
    <t>Linnaea 11(2): 210, 1837.</t>
  </si>
  <si>
    <t>https://florauruguaya.org/taxonomias/anoda-cristata</t>
  </si>
  <si>
    <t>Ayenia mansfeldiana</t>
  </si>
  <si>
    <t xml:space="preserve"> (Herter) Herter ex Cristóbal</t>
  </si>
  <si>
    <t>Bonplandia (Corrientes) 9(1-2): 149, 1996.</t>
  </si>
  <si>
    <t>https://florauruguaya.org/taxonomias/ayenia-mansfeldiana</t>
  </si>
  <si>
    <t>Byttneria scabra</t>
  </si>
  <si>
    <t>Syst. Nat., ed. 10. 2: 939, 1759.</t>
  </si>
  <si>
    <t>Matorrales mesófilos, Pastizales higrófilos, Herbazales hidrófilos</t>
  </si>
  <si>
    <t>https://florauruguaya.org/taxonomias/byttneria-scabra</t>
  </si>
  <si>
    <t>Byttneria urticifolia</t>
  </si>
  <si>
    <t>Fl. Bras. [Martius] 12(3): 98, 1886.</t>
  </si>
  <si>
    <t>Bosques serranos, Bosques de quebradas, Bosques ribereños, Algarrobales</t>
  </si>
  <si>
    <t>https://florauruguaya.org/taxonomias/byttneria-urticifolia</t>
  </si>
  <si>
    <t>Callianthe amoena</t>
  </si>
  <si>
    <t xml:space="preserve"> (K.Schum.) Donnell</t>
  </si>
  <si>
    <t>Syst. Bot. 37(3): 718, 2012.</t>
  </si>
  <si>
    <t>https://florauruguaya.org/taxonomias/callianthe-amoena</t>
  </si>
  <si>
    <t>Callianthe picta</t>
  </si>
  <si>
    <t xml:space="preserve"> (Gillies ex Hook. &amp; Arn.) Donnell</t>
  </si>
  <si>
    <t>Syst. Bot. 37(3): 720, 2012.</t>
  </si>
  <si>
    <t>https://florauruguaya.org/taxonomias/callianthe-picta</t>
  </si>
  <si>
    <t>Calyculogygas uruguayensis</t>
  </si>
  <si>
    <t xml:space="preserve"> Krapov.</t>
  </si>
  <si>
    <t>Lilloa 30: 254, fig. 1, 1960.</t>
  </si>
  <si>
    <t>https://florauruguaya.org/taxonomias/calyculogygas-uruguayensis</t>
  </si>
  <si>
    <t>Cienfuegosia drummondii</t>
  </si>
  <si>
    <t xml:space="preserve"> (A.Gray) Lewton</t>
  </si>
  <si>
    <t>Bull. Torrey Bot. Club 37: 475, 1910.</t>
  </si>
  <si>
    <t>https://florauruguaya.org/taxonomias/cienfuegosia-drummondii</t>
  </si>
  <si>
    <t>Cienfuegosia sulphurea</t>
  </si>
  <si>
    <t xml:space="preserve"> (A.St.-Hil.) Garcke</t>
  </si>
  <si>
    <t>Bonplandia (Corrientes) 8: 150, 1860.</t>
  </si>
  <si>
    <t>https://florauruguaya.org/taxonomias/cienfuegosia-sulphurea</t>
  </si>
  <si>
    <t>Corchorus orinocensis</t>
  </si>
  <si>
    <t>Nov. Gen. Sp. [H.B.K.] 5: 337 (quarto ed.), 1821 [1823].</t>
  </si>
  <si>
    <t>https://florauruguaya.org/taxonomias/corchorus-orinocensis</t>
  </si>
  <si>
    <t>Gaya parviflora</t>
  </si>
  <si>
    <t xml:space="preserve"> (Phil.) Krapov.</t>
  </si>
  <si>
    <t>Bonplandia (Corrientes) 9: 82, 1996.</t>
  </si>
  <si>
    <t>Bosques serranos, Pastizales xerófilos</t>
  </si>
  <si>
    <t>https://florauruguaya.org/taxonomias/gaya-parviflora</t>
  </si>
  <si>
    <t>Hibiscus striatus</t>
  </si>
  <si>
    <t>Diss. 3, Tertia Diss. Bot. 146, t. 54, f. 1, 1787.</t>
  </si>
  <si>
    <t>https://florauruguaya.org/taxonomias/hibiscus-striatus</t>
  </si>
  <si>
    <t>Hibiscus trionum</t>
  </si>
  <si>
    <t>Sp. Pl. [Linnaeus] 2: 697, 1753.</t>
  </si>
  <si>
    <t>https://florauruguaya.org/taxonomias/hibiscus-trionum</t>
  </si>
  <si>
    <t>Hibiscus urticifolius</t>
  </si>
  <si>
    <t>Ann. Sci. Nat., Bot. sér. 2, 18: 39, 1842.</t>
  </si>
  <si>
    <t>https://florauruguaya.org/taxonomias/hibiscus-urticifolius</t>
  </si>
  <si>
    <t>Hochreutinera hassleriana</t>
  </si>
  <si>
    <t xml:space="preserve"> (Hochr.) Krapov.</t>
  </si>
  <si>
    <t>Darwiniana 16(1-2): 227, 1970.</t>
  </si>
  <si>
    <t>https://florauruguaya.org/taxonomias/hochreutinera-hassleriana</t>
  </si>
  <si>
    <t>Krapovickasia flavescens</t>
  </si>
  <si>
    <t xml:space="preserve"> (Cav.) Fryxell</t>
  </si>
  <si>
    <t>Brittonia 30(4): 456, 1978.</t>
  </si>
  <si>
    <t>https://florauruguaya.org/taxonomias/krapovickasia-flavescens</t>
  </si>
  <si>
    <t>Krapovickasia urticifolia</t>
  </si>
  <si>
    <t xml:space="preserve"> (A.St.-Hil.) Fryxell</t>
  </si>
  <si>
    <t>Brittonia 30(4): 457, 1978.</t>
  </si>
  <si>
    <t>https://florauruguaya.org/taxonomias/krapovickasia-urticifolia</t>
  </si>
  <si>
    <t>Luehea divaricata</t>
  </si>
  <si>
    <t>Nov. Gen. Sp. Pl. [Martius] 1(4): 101, 1826.</t>
  </si>
  <si>
    <t>https://florauruguaya.org/taxonomias/luehea-divaricata</t>
  </si>
  <si>
    <t>Malva arborea</t>
  </si>
  <si>
    <t xml:space="preserve"> (L.) Webb &amp; Berthel.</t>
  </si>
  <si>
    <t>Hist. Nat. Iles Canaries [Phytogr.] 3(2, 1): 30, 1836.</t>
  </si>
  <si>
    <t>https://florauruguaya.org/taxonomias/malva-arborea</t>
  </si>
  <si>
    <t>Malva nicaeensis</t>
  </si>
  <si>
    <t xml:space="preserve"> All.</t>
  </si>
  <si>
    <t>Fl. Pedem. 2: 40, 1785.</t>
  </si>
  <si>
    <t>https://florauruguaya.org/taxonomias/malva-nicaeensis</t>
  </si>
  <si>
    <t>Malva parviflora</t>
  </si>
  <si>
    <t>Demonstr. Pl. 18, 1753.</t>
  </si>
  <si>
    <t>https://florauruguaya.org/taxonomias/malva-parviflora</t>
  </si>
  <si>
    <t>Malva sylvestris</t>
  </si>
  <si>
    <t>Sp. Pl. [Linnaeus] 2: 689, 1753.</t>
  </si>
  <si>
    <t>https://florauruguaya.org/taxonomias/malva-sylvestris</t>
  </si>
  <si>
    <t>Malva verticillata</t>
  </si>
  <si>
    <t>https://florauruguaya.org/taxonomias/malva-verticillata</t>
  </si>
  <si>
    <t>Malvastrum coromandelianum</t>
  </si>
  <si>
    <t xml:space="preserve"> (L.) Garcke</t>
  </si>
  <si>
    <t>Bonplandia (Corrientes) 5(18): 295, 1857.</t>
  </si>
  <si>
    <t>https://florauruguaya.org/taxonomias/malvastrum-coromandelianum</t>
  </si>
  <si>
    <t>Malvella leprosa</t>
  </si>
  <si>
    <t xml:space="preserve"> (Ortega) Krapov.</t>
  </si>
  <si>
    <t>Bonplandia (Corrientes) 3(5): 59, 1970.</t>
  </si>
  <si>
    <t>https://florauruguaya.org/taxonomias/malvella-leprosa</t>
  </si>
  <si>
    <t>Melochia chamaedrys</t>
  </si>
  <si>
    <t>Fl. Bras. Merid. [A. St.-Hil.] 1(4): 161, 1825.</t>
  </si>
  <si>
    <t>https://florauruguaya.org/taxonomias/melochia-chamaedrys</t>
  </si>
  <si>
    <t>Melochia pilosa</t>
  </si>
  <si>
    <t xml:space="preserve"> (Mill.) Fawc. &amp; Rendle</t>
  </si>
  <si>
    <t>Fl. Jamaica [Fawcett &amp; Rendle] 5: 164, 1926.</t>
  </si>
  <si>
    <t>https://florauruguaya.org/taxonomias/melochia-pilosa</t>
  </si>
  <si>
    <t>Melochia pyramidata</t>
  </si>
  <si>
    <t>Sp. Pl. [Linnaeus] 2: 674, 1753.</t>
  </si>
  <si>
    <t>Bosques serranos, Algarrobales, Palmares, Pastizales xerófilos, Pastizales mesófilos</t>
  </si>
  <si>
    <t>https://florauruguaya.org/taxonomias/melochia-pyramidata</t>
  </si>
  <si>
    <t>Modiola caroliniana</t>
  </si>
  <si>
    <t>Gen. Hist. 1: 466, 1831.</t>
  </si>
  <si>
    <t>Ambientes ruderales, Ambientes urbanos, Pastizales mesófilos, Pastizales higrófilos</t>
  </si>
  <si>
    <t>https://florauruguaya.org/taxonomias/modiola-caroliniana</t>
  </si>
  <si>
    <t>Modiolastrum lateritium</t>
  </si>
  <si>
    <t xml:space="preserve"> (Hook.) Krapov.</t>
  </si>
  <si>
    <t>Revista Argent. Agron. 12: 39, 1945.</t>
  </si>
  <si>
    <t>https://florauruguaya.org/taxonomias/modiolastrum-lateritium</t>
  </si>
  <si>
    <t>Modiolastrum malvifolium</t>
  </si>
  <si>
    <t xml:space="preserve"> (Griseb.) K.Schum.</t>
  </si>
  <si>
    <t>Fl. Bras. [Martius] 12(3): 277, 1891.</t>
  </si>
  <si>
    <t>https://florauruguaya.org/taxonomias/modiolastrum-malvifolium</t>
  </si>
  <si>
    <t>Monteiroa glomerata</t>
  </si>
  <si>
    <t xml:space="preserve"> (Hook. &amp; Arn.) Krapov.</t>
  </si>
  <si>
    <t>Bol. Soc. Argent. Bot. 3(4): 239, 1951.</t>
  </si>
  <si>
    <t>https://florauruguaya.org/taxonomias/monteiroa-glomerata</t>
  </si>
  <si>
    <t>Pavonia aurigloba</t>
  </si>
  <si>
    <t xml:space="preserve"> Krapov. &amp; Cristóbal</t>
  </si>
  <si>
    <t>Lilloa 31: 29, 1962.</t>
  </si>
  <si>
    <t>https://florauruguaya.org/taxonomias/pavonia-aurigloba</t>
  </si>
  <si>
    <t>Pavonia betonicifolia</t>
  </si>
  <si>
    <t xml:space="preserve"> C.Presl</t>
  </si>
  <si>
    <t>Reliq. Haenk. 2(2): 128, 1835.</t>
  </si>
  <si>
    <t>Bosques ribereños, Algarrobales, Palmares, Matorrales mesófilos, Pastizales higrófilos, Herbazales hidrófilos</t>
  </si>
  <si>
    <t>https://florauruguaya.org/taxonomias/pavonia-betonicifolia</t>
  </si>
  <si>
    <t>Pavonia communis</t>
  </si>
  <si>
    <t>Fl. Bras. Merid. [A. St.-Hil.] 1: 224, 1827.</t>
  </si>
  <si>
    <t>https://florauruguaya.org/taxonomias/pavonia-communis</t>
  </si>
  <si>
    <t>Pavonia cryptica</t>
  </si>
  <si>
    <t>Lilloa 31: 41, 1962.</t>
  </si>
  <si>
    <t>https://florauruguaya.org/taxonomias/pavonia-cryptica</t>
  </si>
  <si>
    <t>Pavonia cymbalaria</t>
  </si>
  <si>
    <t>Ann. Sci. Nat., Bot. sér. 2, 18: 42, 1842.</t>
  </si>
  <si>
    <t>https://florauruguaya.org/taxonomias/pavonia-cymbalaria</t>
  </si>
  <si>
    <t>Pavonia distinguenda</t>
  </si>
  <si>
    <t>https://florauruguaya.org/taxonomias/pavonia-distinguenda</t>
  </si>
  <si>
    <t>Pavonia glechomoides</t>
  </si>
  <si>
    <t>Fl. Bras. Merid. [A. St.-Hil.] 1: 227, t. 45, 1827.</t>
  </si>
  <si>
    <t>https://florauruguaya.org/taxonomias/pavonia-glechomoides</t>
  </si>
  <si>
    <t>Pavonia glutinosa</t>
  </si>
  <si>
    <t>Lilloa 31: 26, 1962.</t>
  </si>
  <si>
    <t>https://florauruguaya.org/taxonomias/pavonia-glutinosa</t>
  </si>
  <si>
    <t>Pavonia hastata</t>
  </si>
  <si>
    <t>Diss. 3, Tertia Diss. Bot. 3: 138, t. 47, f. 2, 1787.</t>
  </si>
  <si>
    <t>Ambientes ruderales, Bosques serranos, Palmares, Matorrales xerófilos, Matorrales mesófilos, Matorrales psamófilos, Pastizales xerófilos</t>
  </si>
  <si>
    <t>https://florauruguaya.org/taxonomias/pavonia-hastata</t>
  </si>
  <si>
    <t>Pavonia missionum</t>
  </si>
  <si>
    <t xml:space="preserve"> Ekman</t>
  </si>
  <si>
    <t>Ark. Bot. 9(4): 33, fig. 7, 1910.</t>
  </si>
  <si>
    <t>https://florauruguaya.org/taxonomias/pavonia-missionum</t>
  </si>
  <si>
    <t>Pavonia nana</t>
  </si>
  <si>
    <t>Bull. Herb. Boissier sér. 2, 7: 999, 1907.</t>
  </si>
  <si>
    <t>https://florauruguaya.org/taxonomias/pavonia-nana</t>
  </si>
  <si>
    <t>Pavonia orientalis</t>
  </si>
  <si>
    <t>Trab. 26 Congr. Nac. Bot., Rio de Janeiro 320, 1977.</t>
  </si>
  <si>
    <t>Bosques serranos, Bosques ribereños, Matorrales xerófilos, Pastizales xerófilos, Pastizales higrófilos</t>
  </si>
  <si>
    <t>https://florauruguaya.org/taxonomias/pavonia-orientalis</t>
  </si>
  <si>
    <t>Pavonia reticulata</t>
  </si>
  <si>
    <t xml:space="preserve"> Garcke</t>
  </si>
  <si>
    <t>Jahrb. Königl. Bot. Gart. Berlin 1: 212, 1881.</t>
  </si>
  <si>
    <t>https://florauruguaya.org/taxonomias/pavonia-reticulata</t>
  </si>
  <si>
    <t>Pavonia rosengurttii</t>
  </si>
  <si>
    <t>Lilloa 31: 68, 1962.</t>
  </si>
  <si>
    <t>https://florauruguaya.org/taxonomias/pavonia-rosengurttii</t>
  </si>
  <si>
    <t>Pavonia sepium</t>
  </si>
  <si>
    <t>Fl. Bras. Merid. [A. St.-Hil.] 1: 225, 1827.</t>
  </si>
  <si>
    <t>Bosques serranos, Bosques de quebradas, Bosques ribereños, Algarrobales, Palmares</t>
  </si>
  <si>
    <t>https://florauruguaya.org/taxonomias/pavonia-sepium</t>
  </si>
  <si>
    <t>Pavonia vitifolia</t>
  </si>
  <si>
    <t xml:space="preserve"> Hochr. ex Chodat &amp; Hassl.</t>
  </si>
  <si>
    <t>Bull. Herb. Boissier sér. 2, 5: 298, 1905.</t>
  </si>
  <si>
    <t>Bosques ribereños, Matorrales mesófilos, Pastizales higrófilos, Herbazales hidrófilos</t>
  </si>
  <si>
    <t>https://florauruguaya.org/taxonomias/pavonia-vitifolia</t>
  </si>
  <si>
    <t>Pavonia xanthogloea</t>
  </si>
  <si>
    <t>Ark. Bot. 9(4): 27, f. 5, 1910.</t>
  </si>
  <si>
    <t>Bosques serranos, Bosques ribereños, Matorrales mesófilos, Pastizales higrófilos, Herbazales hidrófilos</t>
  </si>
  <si>
    <t>https://florauruguaya.org/taxonomias/pavonia-xanthogloea</t>
  </si>
  <si>
    <t>Rhynchosida physocalyx</t>
  </si>
  <si>
    <t xml:space="preserve"> (A.Gray) Fryxell</t>
  </si>
  <si>
    <t>Brittonia 30(4): 458, 1978.</t>
  </si>
  <si>
    <t>https://florauruguaya.org/taxonomias/rhynchosida-physocalyx</t>
  </si>
  <si>
    <t>Sida anomala</t>
  </si>
  <si>
    <t>Fl. Bras. Merid. [A. St.-Hil.] 1: 177, 1827.</t>
  </si>
  <si>
    <t>https://florauruguaya.org/taxonomias/sida-anomala</t>
  </si>
  <si>
    <t>Sida cordifolia</t>
  </si>
  <si>
    <t>Sp. Pl. [Linnaeus] 2: 684, 1753.</t>
  </si>
  <si>
    <t>https://florauruguaya.org/taxonomias/sida-cordifolia</t>
  </si>
  <si>
    <t>Sida dubia</t>
  </si>
  <si>
    <t>Ann. Sci. Nat., Bot. sér. 2, 18: 50, 1842.</t>
  </si>
  <si>
    <t>https://florauruguaya.org/taxonomias/sida-dubia</t>
  </si>
  <si>
    <t>Sida paradoxa</t>
  </si>
  <si>
    <t xml:space="preserve"> Rodrigo</t>
  </si>
  <si>
    <t>Notas Mus. La Plata, Bot. 2, Bot. 14: 105, figs. 1, 2, 1937.</t>
  </si>
  <si>
    <t>https://florauruguaya.org/taxonomias/sida-paradoxa</t>
  </si>
  <si>
    <t>Sida potentilloides</t>
  </si>
  <si>
    <t>Fl. Bras. Merid. [A. St.-Hil.] 1(5): 178, 1827.</t>
  </si>
  <si>
    <t>https://florauruguaya.org/taxonomias/sida-potentilloides</t>
  </si>
  <si>
    <t>Sida regnellii</t>
  </si>
  <si>
    <t>https://florauruguaya.org/taxonomias/sida-regnellii</t>
  </si>
  <si>
    <t>Sida rhombifolia</t>
  </si>
  <si>
    <t>Ambientes ruderales, Ambientes urbanos, Algarrobales, Palmares, Matorrales mesófilos, Pastizales xerófilos, Pastizales mesófilos, Herbazales halófilos</t>
  </si>
  <si>
    <t>https://florauruguaya.org/taxonomias/sida-rhombifolia</t>
  </si>
  <si>
    <t>Sida spinosa</t>
  </si>
  <si>
    <t>Sp. Pl. [Linnaeus] 2: 683, 1753.</t>
  </si>
  <si>
    <t>Ambientes ruderales, Bosques ribereños, Algarrobales, Pastizales mesófilos</t>
  </si>
  <si>
    <t>https://florauruguaya.org/taxonomias/sida-spinosa</t>
  </si>
  <si>
    <t>Sida tuberculata</t>
  </si>
  <si>
    <t>Kungl. Svenska Vetenskapsakad. Handl. n.f., 42(12): 33, t. 3, 1908.</t>
  </si>
  <si>
    <t>https://florauruguaya.org/taxonomias/sida-tuberculata</t>
  </si>
  <si>
    <t>Sida urens</t>
  </si>
  <si>
    <t>Syst. Nat., ed. 10. 2: 1145, 1759.</t>
  </si>
  <si>
    <t>https://florauruguaya.org/taxonomias/sida-urens</t>
  </si>
  <si>
    <t>Sida variegata</t>
  </si>
  <si>
    <t xml:space="preserve"> (Griseb.) Krapov.</t>
  </si>
  <si>
    <t>Bol. Soc. Argent. Bot. 4(3): 187, 1952.</t>
  </si>
  <si>
    <t>https://florauruguaya.org/taxonomias/sida-variegata</t>
  </si>
  <si>
    <t>Sphaeralcea bonariensis</t>
  </si>
  <si>
    <t xml:space="preserve"> (Cav.) Griseb.</t>
  </si>
  <si>
    <t>Abh. Königl. Ges. Wiss. Göttingen 19: 92, 1874.</t>
  </si>
  <si>
    <t>Ambientes ruderales, Bosques ribereños, Algarrobales</t>
  </si>
  <si>
    <t>https://florauruguaya.org/taxonomias/sphaeralcea-bonariensis</t>
  </si>
  <si>
    <t>Sphaeralcea decipiens</t>
  </si>
  <si>
    <t xml:space="preserve"> (A.St.-Hil. &amp; Naudin) Krapov.</t>
  </si>
  <si>
    <t>Lilloa 17: 216, 1950.</t>
  </si>
  <si>
    <t>https://florauruguaya.org/taxonomias/sphaeralcea-decipiens</t>
  </si>
  <si>
    <t>Waltheria communis</t>
  </si>
  <si>
    <t>Fl. Bras. Merid. [A. St.-Hil.] 1(4): 155, 1825.</t>
  </si>
  <si>
    <t>https://florauruguaya.org/taxonomias/waltheria-communis</t>
  </si>
  <si>
    <t>Wissadula glechomifolia</t>
  </si>
  <si>
    <t xml:space="preserve"> (A.St.-Hil.) R.E.Fr.</t>
  </si>
  <si>
    <t>Kongl. Svenska Vetensk.-Akad. Handl. n.f., 43(4): 79, t. 3, 7, 1908.</t>
  </si>
  <si>
    <t>Algarrobales, Matorrales xerófilos, Pastizales xerófilos, Pastizales mesófilos</t>
  </si>
  <si>
    <t>https://florauruguaya.org/taxonomias/wissadula-glechomifolia</t>
  </si>
  <si>
    <t>Marantaceae</t>
  </si>
  <si>
    <t>Maranta sobolifera</t>
  </si>
  <si>
    <t xml:space="preserve"> L.Andersson</t>
  </si>
  <si>
    <t>Nordic J. Bot. 6: 742, 1986.</t>
  </si>
  <si>
    <t>https://florauruguaya.org/taxonomias/maranta-sobolifera</t>
  </si>
  <si>
    <t>Thalia geniculata</t>
  </si>
  <si>
    <t>Sp. Pl. [Linnaeus] 2: 1193, 1753.</t>
  </si>
  <si>
    <t>https://florauruguaya.org/taxonomias/thalia-geniculata</t>
  </si>
  <si>
    <t>Thalia multiflora</t>
  </si>
  <si>
    <t xml:space="preserve"> Horkel ex Körn.</t>
  </si>
  <si>
    <t>Bull. Soc. Imp. Naturalistes Moscou 35(1): 76, 1862.</t>
  </si>
  <si>
    <t>https://florauruguaya.org/taxonomias/thalia-multiflora</t>
  </si>
  <si>
    <t>Marsileaceae</t>
  </si>
  <si>
    <t>Marsilea ancylopoda</t>
  </si>
  <si>
    <t xml:space="preserve"> A.Braun</t>
  </si>
  <si>
    <t>Monatsber. Königl. Preuss. Akad. Wiss. Berlin 1863: 434, 1863.</t>
  </si>
  <si>
    <t>Bosques ribereños, Bosques higrófilos, Algarrobales, Palmares, Pastizales higrófilos, Herbazales hidrófilos, Dulce y salobre</t>
  </si>
  <si>
    <t>https://florauruguaya.org/taxonomias/marsilea-ancylopoda</t>
  </si>
  <si>
    <t>Pilularia americana</t>
  </si>
  <si>
    <t>Monatsber. Königl. Preuss. Akad. Wiss. Berlin 1863: 435, 1863.</t>
  </si>
  <si>
    <t>https://florauruguaya.org/taxonomias/pilularia-americana</t>
  </si>
  <si>
    <t>Regnellidium diphyllum</t>
  </si>
  <si>
    <t>Ark. Bot. 3(6): 14, fig. 1, 2, 1904.</t>
  </si>
  <si>
    <t>https://florauruguaya.org/taxonomias/regnellidium-diphyllum</t>
  </si>
  <si>
    <t>Martyniaceae</t>
  </si>
  <si>
    <t>Craniolaria integrifolia</t>
  </si>
  <si>
    <t>Linnaea 7(6): 725, 1833.</t>
  </si>
  <si>
    <t>https://florauruguaya.org/taxonomias/craniolaria-integrifolia</t>
  </si>
  <si>
    <t>Ibicella lutea</t>
  </si>
  <si>
    <t xml:space="preserve"> (Lindl.) Van Eselt.</t>
  </si>
  <si>
    <t>New York Agric. Exp. Sta. Techn. Bull. 149: 34, 1929.</t>
  </si>
  <si>
    <t>https://florauruguaya.org/taxonomias/ibicella-lutea</t>
  </si>
  <si>
    <t>Mayacaceae</t>
  </si>
  <si>
    <t>Mayaca fluviatilis</t>
  </si>
  <si>
    <t>Hist. Pl. Guiane 42, t.15, 1775.</t>
  </si>
  <si>
    <t>https://florauruguaya.org/taxonomias/mayaca-fluviatilis</t>
  </si>
  <si>
    <t>Mayaca sellowiana</t>
  </si>
  <si>
    <t>Enum. Pl. [Kunth] 4: 32, 1843.</t>
  </si>
  <si>
    <t>https://florauruguaya.org/taxonomias/mayaca-sellowiana</t>
  </si>
  <si>
    <t>Mazaceae</t>
  </si>
  <si>
    <t>Mazus pumilus</t>
  </si>
  <si>
    <t xml:space="preserve"> (Burm.f.) Steenis</t>
  </si>
  <si>
    <t>Nova Guinea ser. 2, 9: 31, 1958.</t>
  </si>
  <si>
    <t>https://florauruguaya.org/taxonomias/mazus-pumilus</t>
  </si>
  <si>
    <t>Melastomataceae</t>
  </si>
  <si>
    <t>Chaetogastra cerastifolia</t>
  </si>
  <si>
    <t xml:space="preserve"> (Naudin) P.J.F.Guim. &amp; Michelang.</t>
  </si>
  <si>
    <t>Taxon 68(5): 958, 2019.</t>
  </si>
  <si>
    <t>https://florauruguaya.org/taxonomias/chaetogastra-cerastifolia</t>
  </si>
  <si>
    <t>Chaetogastra gracilis</t>
  </si>
  <si>
    <t xml:space="preserve"> (Bonpl.) DC.</t>
  </si>
  <si>
    <t>Prodr. [A. P. de Candolle] 3: 133, 1828.</t>
  </si>
  <si>
    <t>Palmares, Pastizales xerófilos, Pastizales higrófilos</t>
  </si>
  <si>
    <t>https://florauruguaya.org/taxonomias/chaetogastra-gracilis</t>
  </si>
  <si>
    <t>Chaetogastra herbacea</t>
  </si>
  <si>
    <t xml:space="preserve"> (DC.) P.J.F.Guim. &amp; Michelang.</t>
  </si>
  <si>
    <t>Taxon 68(5): 962, 2019.</t>
  </si>
  <si>
    <t>Bosques higrófilos, Pastizales mesófilos, Pastizales higrófilos, Herbazales hidrófilos</t>
  </si>
  <si>
    <t>https://florauruguaya.org/taxonomias/chaetogastra-herbacea</t>
  </si>
  <si>
    <t>Chaetogastra nitida</t>
  </si>
  <si>
    <t xml:space="preserve"> (Graham) P.J.F.Guim. &amp; Michelang.</t>
  </si>
  <si>
    <t>Taxon 68(5): 965, 2019.</t>
  </si>
  <si>
    <t>Pastizales mesófilos, Herbazales psamófilos, Herbazales hidrófilos</t>
  </si>
  <si>
    <t>https://florauruguaya.org/taxonomias/chaetogastra-nitida</t>
  </si>
  <si>
    <t>Miconia australis</t>
  </si>
  <si>
    <t xml:space="preserve"> (Cham.) R.Goldenb.</t>
  </si>
  <si>
    <t>Brittonia 71(1): 87, 2018.</t>
  </si>
  <si>
    <t>https://florauruguaya.org/taxonomias/miconia-australis</t>
  </si>
  <si>
    <t>Miconia hyemalis</t>
  </si>
  <si>
    <t xml:space="preserve"> A.St.-Hil. &amp; Naudin ex Naudin</t>
  </si>
  <si>
    <t>Ann. Sci. Nat., Bot. sér. 3, 16: 142, 1851.</t>
  </si>
  <si>
    <t>Bosques serranos, Bosques de quebradas, Bosques ribereños, Bosques higrófilos, Matorrales xerófilos</t>
  </si>
  <si>
    <t>https://florauruguaya.org/taxonomias/miconia-hyemalis</t>
  </si>
  <si>
    <t>Pleroma asperius</t>
  </si>
  <si>
    <t xml:space="preserve"> (Cham.) Triana</t>
  </si>
  <si>
    <t>Trans. Linn. Soc. London 28(1): 44, 1872.</t>
  </si>
  <si>
    <t>https://florauruguaya.org/taxonomias/pleroma-asperius</t>
  </si>
  <si>
    <t>Meliaceae</t>
  </si>
  <si>
    <t>Cedrela fissilis</t>
  </si>
  <si>
    <t>Fl. Flumin. 75, [1825] 1829.</t>
  </si>
  <si>
    <t>https://florauruguaya.org/taxonomias/cedrela-fissilis</t>
  </si>
  <si>
    <t>Guarea macrophylla</t>
  </si>
  <si>
    <t>Ecolog. Amer. 3: 8, 1807.</t>
  </si>
  <si>
    <t>https://florauruguaya.org/taxonomias/guarea-macrophylla</t>
  </si>
  <si>
    <t>Melia azedarach</t>
  </si>
  <si>
    <t>Sp. Pl. [Linnaeus] 1: 384, 1753.</t>
  </si>
  <si>
    <t>Ambientes ruderales, Ambientes urbanos, Bosques de quebradas, Bosques ribereños, Algarrobales</t>
  </si>
  <si>
    <t>https://florauruguaya.org/taxonomias/melia-azedarach</t>
  </si>
  <si>
    <t>Trichilia elegans</t>
  </si>
  <si>
    <t>Fl. Bras. Merid. [A. St.-Hil.] 2(12): 79, pl. 98, 1829.</t>
  </si>
  <si>
    <t>https://florauruguaya.org/taxonomias/trichilia-elegans</t>
  </si>
  <si>
    <t>Menispermaceae</t>
  </si>
  <si>
    <t>Cissampelos pareira</t>
  </si>
  <si>
    <t>Sp. Pl. [Linnaeus] 2: 1031, 1753.</t>
  </si>
  <si>
    <t>https://florauruguaya.org/taxonomias/cissampelos-pareira</t>
  </si>
  <si>
    <t>Menyanthaceae</t>
  </si>
  <si>
    <t>Nymphoides humboldtiana</t>
  </si>
  <si>
    <t xml:space="preserve"> (Kunth) Kuntze</t>
  </si>
  <si>
    <t>Revis. Gen. Pl. 2: 429, 1891.</t>
  </si>
  <si>
    <t>https://florauruguaya.org/taxonomias/nymphoides-humboldtiana</t>
  </si>
  <si>
    <t>Microteaceae</t>
  </si>
  <si>
    <t>Microtea scabrida</t>
  </si>
  <si>
    <t xml:space="preserve"> Urb.</t>
  </si>
  <si>
    <t>Ber. Deutsch. Bot. Ges. 3(8): 325, 1885.</t>
  </si>
  <si>
    <t>https://florauruguaya.org/taxonomias/microtea-scabrida</t>
  </si>
  <si>
    <t>Molluginaceae</t>
  </si>
  <si>
    <t>Glinus radiatus</t>
  </si>
  <si>
    <t xml:space="preserve"> (Ruiz &amp; Pav.) Rohrb.</t>
  </si>
  <si>
    <t>Fl. Bras. [Martius] 14(2): 238, 1872.</t>
  </si>
  <si>
    <t>Bosques ribereños, Pastizales mesófilos, Herbazales psamófilos</t>
  </si>
  <si>
    <t>https://florauruguaya.org/taxonomias/glinus-radiatus</t>
  </si>
  <si>
    <t>Mollugo verticillata</t>
  </si>
  <si>
    <t>Sp. Pl. [Linnaeus] 1: 89, 1753.</t>
  </si>
  <si>
    <t>Ambientes ruderales, Bosques ribereños, Herbazales psamófilos</t>
  </si>
  <si>
    <t>https://florauruguaya.org/taxonomias/mollugo-verticillata</t>
  </si>
  <si>
    <t>Montiaceae</t>
  </si>
  <si>
    <t>Calandrinia ciliata</t>
  </si>
  <si>
    <t xml:space="preserve"> (Ruiz &amp; Pav.) DC.</t>
  </si>
  <si>
    <t>Prodr. [A. P. de Candolle] 3: 359, 1828.</t>
  </si>
  <si>
    <t>https://florauruguaya.org/taxonomias/calandrinia-ciliata</t>
  </si>
  <si>
    <t>Montia fontana</t>
  </si>
  <si>
    <t>Sp. Pl. [Linnaeus] 1: 87, 1753.</t>
  </si>
  <si>
    <t>https://florauruguaya.org/taxonomias/montia-fontana</t>
  </si>
  <si>
    <t>Moraceae</t>
  </si>
  <si>
    <t>Dorstenia brasiliensis</t>
  </si>
  <si>
    <t>Encycl. [J. Lamarck &amp; al.] 2(1): 317, 1786.</t>
  </si>
  <si>
    <t>Bosques serranos, Algarrobales, Palmares, Matorrales xerófilos, Pastizales xerófilos, Pastizales mesófilos</t>
  </si>
  <si>
    <t>https://florauruguaya.org/taxonomias/dorstenia-brasiliensis</t>
  </si>
  <si>
    <t>Dorstenia tenuis</t>
  </si>
  <si>
    <t xml:space="preserve"> Bonpl. ex Bureau</t>
  </si>
  <si>
    <t>Prodr. [A. P. de Candolle] 17: 264, 1873.</t>
  </si>
  <si>
    <t>https://florauruguaya.org/taxonomias/dorstenia-tenuis</t>
  </si>
  <si>
    <t>Fatoua villosa</t>
  </si>
  <si>
    <t xml:space="preserve"> (Thunb.) Nakai</t>
  </si>
  <si>
    <t>Bot. Mag. (Tokyo) 41: 516, 1927.</t>
  </si>
  <si>
    <t>https://florauruguaya.org/taxonomias/fatoua-villosa</t>
  </si>
  <si>
    <t>Ficus cestrifolia</t>
  </si>
  <si>
    <t>Syst. Veg., ed. 16 [Sprengel] 4(2, Cur. Post.): 409, 1827.</t>
  </si>
  <si>
    <t>Bosques de quebradas, Bosques psamófilos</t>
  </si>
  <si>
    <t>https://florauruguaya.org/taxonomias/ficus-cestrifolia</t>
  </si>
  <si>
    <t>Ficus luschnathiana</t>
  </si>
  <si>
    <t xml:space="preserve"> (Miq.) Miq.</t>
  </si>
  <si>
    <t>Ann. Mus. Bot. Lugduno-Batavi 3: 298, 1867.</t>
  </si>
  <si>
    <t>Bosques serranos, Ambientes urbanos, Bosques de quebradas, Bosques ribereños, Bosques psamófilos, Palmares</t>
  </si>
  <si>
    <t>https://florauruguaya.org/taxonomias/ficus-luschnathiana</t>
  </si>
  <si>
    <t>Morus alba</t>
  </si>
  <si>
    <t>Sp. Pl. [Linnaeus] 2: 986, 1753.</t>
  </si>
  <si>
    <t>https://florauruguaya.org/taxonomias/morus-alba</t>
  </si>
  <si>
    <t>Myrtaceae</t>
  </si>
  <si>
    <t>Blepharocalyx salicifolius</t>
  </si>
  <si>
    <t xml:space="preserve"> (Kunth) O.Berg</t>
  </si>
  <si>
    <t>Linnaea 27(4): 413, 1856.</t>
  </si>
  <si>
    <t>Bosques serranos, Bosques de quebradas, Bosques ribereños, Bosques higrófilos, Bosques psamófilos, Algarrobales, Palmares, Matorrales xerófilos, Matorrales psamófilos</t>
  </si>
  <si>
    <t>https://florauruguaya.org/taxonomias/blepharocalyx-salicifolius</t>
  </si>
  <si>
    <t>Campomanesia aurea</t>
  </si>
  <si>
    <t xml:space="preserve"> O.Berg</t>
  </si>
  <si>
    <t>Fl. Bras. [Martius] 14(1): 454, 1857.</t>
  </si>
  <si>
    <t>https://florauruguaya.org/taxonomias/campomanesia-aurea</t>
  </si>
  <si>
    <t>Campomanesia xanthocarpa</t>
  </si>
  <si>
    <t>Fl. Bras. [Martius] 14(1): 451, t. 49, 1857.</t>
  </si>
  <si>
    <t>https://florauruguaya.org/taxonomias/campomanesia-xanthocarpa</t>
  </si>
  <si>
    <t>Eucalyptus camaldulensis</t>
  </si>
  <si>
    <t xml:space="preserve"> Dehnh.</t>
  </si>
  <si>
    <t>Cat. Pl. Horti Camald., ed. 2. 20, 1832.</t>
  </si>
  <si>
    <t>https://florauruguaya.org/taxonomias/eucalyptus-camaldulensis</t>
  </si>
  <si>
    <t>Eucalyptus globulus</t>
  </si>
  <si>
    <t xml:space="preserve"> Labill.</t>
  </si>
  <si>
    <t>Voy. Rech. Pérouse 1: 153, t. 13, 1800.</t>
  </si>
  <si>
    <t>Ambientes ruderales, Ambientes urbanos, Matorrales psamófilos</t>
  </si>
  <si>
    <t>https://florauruguaya.org/taxonomias/eucalyptus-globulus</t>
  </si>
  <si>
    <t>Eucalyptus grandis</t>
  </si>
  <si>
    <t xml:space="preserve"> W.Hill ex Maiden</t>
  </si>
  <si>
    <t>J. Proc. Roy. Soc. New S. Wales 52: 501, 1919.</t>
  </si>
  <si>
    <t>https://florauruguaya.org/taxonomias/eucalyptus-grandis</t>
  </si>
  <si>
    <t>Eucalyptus robusta</t>
  </si>
  <si>
    <t>Spec. Bot. New Holland 4: 39, 1795.</t>
  </si>
  <si>
    <t>https://florauruguaya.org/taxonomias/eucalyptus-robusta</t>
  </si>
  <si>
    <t>Eucalyptus saligna</t>
  </si>
  <si>
    <t>Trans. Linn. Soc. London 3: 285, 1797.</t>
  </si>
  <si>
    <t>https://florauruguaya.org/taxonomias/eucalyptus-saligna</t>
  </si>
  <si>
    <t>Eucalyptus tereticornis</t>
  </si>
  <si>
    <t>Spec. Bot. New Holland 4: 41, 1795.</t>
  </si>
  <si>
    <t>https://florauruguaya.org/taxonomias/eucalyptus-tereticornis</t>
  </si>
  <si>
    <t>Eugenia anomala</t>
  </si>
  <si>
    <t xml:space="preserve"> D.Legrand</t>
  </si>
  <si>
    <t>Anales Mus. Nac. Montevideo ser. 2, 4(11): 61, 1936.</t>
  </si>
  <si>
    <t>https://florauruguaya.org/taxonomias/eugenia-anomala</t>
  </si>
  <si>
    <t>Eugenia involucrata</t>
  </si>
  <si>
    <t>Prodr. [A. P. de Candolle] 3: 264, 1828.</t>
  </si>
  <si>
    <t>https://florauruguaya.org/taxonomias/eugenia-involucrata</t>
  </si>
  <si>
    <t>Eugenia mansoi</t>
  </si>
  <si>
    <t>Fl. Bras. [Martius] 14(1): 223, 1857.</t>
  </si>
  <si>
    <t>https://florauruguaya.org/taxonomias/eugenia-mansoi</t>
  </si>
  <si>
    <t>Eugenia myrcianthes</t>
  </si>
  <si>
    <t>Nat. Pflanzenfam. [Engler &amp; Prantl] 3(7): 81, 1893.</t>
  </si>
  <si>
    <t>https://florauruguaya.org/taxonomias/eugenia-myrcianthes</t>
  </si>
  <si>
    <t>Eugenia pyriformis</t>
  </si>
  <si>
    <t>Fl. Bras. Merid. [A. St.-Hil.] 2: 336, 1832.</t>
  </si>
  <si>
    <t>https://florauruguaya.org/taxonomias/eugenia-pyriformis</t>
  </si>
  <si>
    <t>Eugenia repanda</t>
  </si>
  <si>
    <t>Fl. Bras. [Martius] 14(1): 304, 1857.</t>
  </si>
  <si>
    <t>https://florauruguaya.org/taxonomias/eugenia-repanda</t>
  </si>
  <si>
    <t>Eugenia rostrifolia</t>
  </si>
  <si>
    <t>Sellowia 8: 76, 1957.</t>
  </si>
  <si>
    <t>https://florauruguaya.org/taxonomias/eugenia-rostrifolia</t>
  </si>
  <si>
    <t>Eugenia uniflora</t>
  </si>
  <si>
    <t>Sp. Pl. [Linnaeus] 1: 470, 1753.</t>
  </si>
  <si>
    <t>Bosques serranos, Bosques de quebradas, Bosques ribereños, Bosques psamófilos, Algarrobales, Matorrales xerófilos, Matorrales mesófilos</t>
  </si>
  <si>
    <t>https://florauruguaya.org/taxonomias/eugenia-uniflora</t>
  </si>
  <si>
    <t>Eugenia uruguayensis</t>
  </si>
  <si>
    <t>Fl. Bras. Merid. [A. St.-Hil.] 2: 362, 1833.</t>
  </si>
  <si>
    <t>Bosques serranos, Bosques de quebradas, Bosques ribereños, Bosques higrófilos, Bosques psamófilos, Algarrobales, Palmares</t>
  </si>
  <si>
    <t>https://florauruguaya.org/taxonomias/eugenia-uruguayensis</t>
  </si>
  <si>
    <t>Feijoa sellowiana</t>
  </si>
  <si>
    <t xml:space="preserve"> (O.Berg) O.Berg</t>
  </si>
  <si>
    <t>Fl. Bras. [Martius] 14(1): 615, 1859.</t>
  </si>
  <si>
    <t>Ambientes ruderales, Bosques serranos, Bosques de quebradas, Matorrales xerófilos, Matorrales mesófilos</t>
  </si>
  <si>
    <t>https://florauruguaya.org/taxonomias/feijoa-sellowiana</t>
  </si>
  <si>
    <t>Myrceugenia euosma</t>
  </si>
  <si>
    <t xml:space="preserve"> (O.Berg) D.Legrand</t>
  </si>
  <si>
    <t>Anales Mus. Nac. Montevideo ser. 2, 4(11): 40, 1936.</t>
  </si>
  <si>
    <t>https://florauruguaya.org/taxonomias/myrceugenia-euosma</t>
  </si>
  <si>
    <t>Myrceugenia glaucescens</t>
  </si>
  <si>
    <t xml:space="preserve"> (Cambess.) D.Legrand &amp; Kausel</t>
  </si>
  <si>
    <t>Comun. Bot. Mus. Hist. Nat. Montevideo 1(7): 7, 1943.</t>
  </si>
  <si>
    <t>Bosques serranos, Bosques de quebradas, Bosques ribereños, Bosques higrófilos, Palmares, Matorrales xerófilos, Matorrales mesófilos</t>
  </si>
  <si>
    <t>https://florauruguaya.org/taxonomias/myrceugenia-glaucescens</t>
  </si>
  <si>
    <t>Myrceugenia myrtoides</t>
  </si>
  <si>
    <t>Fl. Bras. [Martius] 14(1): 211, 1857.</t>
  </si>
  <si>
    <t>https://florauruguaya.org/taxonomias/myrceugenia-myrtoides</t>
  </si>
  <si>
    <t>Myrcia glomerata</t>
  </si>
  <si>
    <t xml:space="preserve"> (Cambess.) G.P.Burton &amp; E.Lucas</t>
  </si>
  <si>
    <t>Phytotaxa 460)1): 26, 2020.</t>
  </si>
  <si>
    <t>https://florauruguaya.org/taxonomias/myrcia-glomerata</t>
  </si>
  <si>
    <t>Myrcia palustris</t>
  </si>
  <si>
    <t>Prodr. [A. P. de Candolle] 3: 246, 1828.</t>
  </si>
  <si>
    <t>https://florauruguaya.org/taxonomias/myrcia-palustris</t>
  </si>
  <si>
    <t>Myrcia selloi</t>
  </si>
  <si>
    <t xml:space="preserve"> (Spreng.) N.Silveira</t>
  </si>
  <si>
    <t>Loefgrenia 89: 5, 1986.</t>
  </si>
  <si>
    <t>https://florauruguaya.org/taxonomias/myrcia-selloi</t>
  </si>
  <si>
    <t>Myrcia verticillaris</t>
  </si>
  <si>
    <t>Fl. Bras. [Martius] 14(1): 206, 1857.</t>
  </si>
  <si>
    <t>https://florauruguaya.org/taxonomias/myrcia-verticillaris</t>
  </si>
  <si>
    <t>Myrcianthes cisplatensis</t>
  </si>
  <si>
    <t xml:space="preserve"> (Cambess.) O.Berg</t>
  </si>
  <si>
    <t>Linnaea 27(2-3): 315, 1856.</t>
  </si>
  <si>
    <t>Bosques serranos, Bosques de quebradas, Bosques ribereños, Bosques psamófilos, Algarrobales, Matorrales psamófilos</t>
  </si>
  <si>
    <t>https://florauruguaya.org/taxonomias/myrcianthes-cisplatensis</t>
  </si>
  <si>
    <t>Myrcianthes gigantea</t>
  </si>
  <si>
    <t xml:space="preserve"> (D.Legrand) D.Legrand</t>
  </si>
  <si>
    <t>Darwiniana 9(2): 300, 1950.</t>
  </si>
  <si>
    <t>https://florauruguaya.org/taxonomias/myrcianthes-gigantea</t>
  </si>
  <si>
    <t>Myrcianthes pungens</t>
  </si>
  <si>
    <t>Bol. Fac. Agron. Univ. Montevideo 101: 52, 1968.</t>
  </si>
  <si>
    <t>https://florauruguaya.org/taxonomias/myrcianthes-pungens</t>
  </si>
  <si>
    <t>Myrciaria cuspidata</t>
  </si>
  <si>
    <t>Fl. Bras. [Martius] 14(1): 367, 1857.</t>
  </si>
  <si>
    <t>https://florauruguaya.org/taxonomias/myrciaria-cuspidata</t>
  </si>
  <si>
    <t>Myrciaria tenella</t>
  </si>
  <si>
    <t xml:space="preserve"> (DC.) O.Berg</t>
  </si>
  <si>
    <t>Linnaea 27(2-3): 328, 1856.</t>
  </si>
  <si>
    <t>https://florauruguaya.org/taxonomias/myrciaria-tenella</t>
  </si>
  <si>
    <t>Myrrhinium atropurpureum</t>
  </si>
  <si>
    <t>Syst. Veg., ed. 16 [Sprengel] 4(2, Cur. Post.): 405, 1827.</t>
  </si>
  <si>
    <t>https://florauruguaya.org/taxonomias/myrrhinium-atropurpureum</t>
  </si>
  <si>
    <t>Plinia rivularis</t>
  </si>
  <si>
    <t xml:space="preserve"> (Cambess.) Rotman</t>
  </si>
  <si>
    <t>Bol. Soc. Argent. Bot. 24(1-2): 195, 1985.</t>
  </si>
  <si>
    <t>https://florauruguaya.org/taxonomias/plinia-rivularis</t>
  </si>
  <si>
    <t>Psidium cattleyanum</t>
  </si>
  <si>
    <t xml:space="preserve"> Sabine</t>
  </si>
  <si>
    <t>Trans. Hort. Soc. London 4: 317, 1821.</t>
  </si>
  <si>
    <t>https://florauruguaya.org/taxonomias/psidium-cattleyanum</t>
  </si>
  <si>
    <t>Psidium guajava</t>
  </si>
  <si>
    <t>https://florauruguaya.org/taxonomias/psidium-guajava</t>
  </si>
  <si>
    <t>Psidium salutare</t>
  </si>
  <si>
    <t>Linnaea 27(2-3): 356, 1856.</t>
  </si>
  <si>
    <t>Palmares, Matorrales xerófilos, Matorrales psamófilos, Pastizales xerófilos, Pastizales mesófilos, Herbazales psamófilos</t>
  </si>
  <si>
    <t>https://florauruguaya.org/taxonomias/psidium-salutare</t>
  </si>
  <si>
    <t>Nephrolepidaceae</t>
  </si>
  <si>
    <t>Nephrolepis cordifolia</t>
  </si>
  <si>
    <t xml:space="preserve"> (L.) C.Presl</t>
  </si>
  <si>
    <t>Tent. Pterid. 79, 1836.</t>
  </si>
  <si>
    <t>https://florauruguaya.org/taxonomias/nephrolepis-cordifolia</t>
  </si>
  <si>
    <t>Nyctaginaceae</t>
  </si>
  <si>
    <t>Allionia incarnata</t>
  </si>
  <si>
    <t>Syst. Nat., ed. 10. 2: 890, 1759.</t>
  </si>
  <si>
    <t>https://florauruguaya.org/taxonomias/allionia-incarnata</t>
  </si>
  <si>
    <t>Boerhavia diffusa</t>
  </si>
  <si>
    <t>Sp. Pl. [Linnaeus] 1: 3, 1753.</t>
  </si>
  <si>
    <t>https://florauruguaya.org/taxonomias/boerhavia-diffusa</t>
  </si>
  <si>
    <t>Mirabilis jalapa</t>
  </si>
  <si>
    <t>Sp. Pl. [Linnaeus] 1: 177, 1753.</t>
  </si>
  <si>
    <t>https://florauruguaya.org/taxonomias/mirabilis-jalapa</t>
  </si>
  <si>
    <t>Nymphaeaceae</t>
  </si>
  <si>
    <t>Nymphaea pedersenii</t>
  </si>
  <si>
    <t xml:space="preserve"> (Wiersema) C.T.Lima &amp; Giul.</t>
  </si>
  <si>
    <t>Sitientibus Sér. Ci. Biol. 21: 45, 2021.</t>
  </si>
  <si>
    <t>https://florauruguaya.org/taxonomias/nymphaea-pedersenii</t>
  </si>
  <si>
    <t>Nymphaea prolifera</t>
  </si>
  <si>
    <t xml:space="preserve"> Wiersema</t>
  </si>
  <si>
    <t>Brittonia 36(3): 219, 1984.</t>
  </si>
  <si>
    <t>https://florauruguaya.org/taxonomias/nymphaea-prolifera</t>
  </si>
  <si>
    <t>Olacaceae</t>
  </si>
  <si>
    <t>Ximenia americana</t>
  </si>
  <si>
    <t>https://florauruguaya.org/taxonomias/ximenia-americana</t>
  </si>
  <si>
    <t>Oleaceae</t>
  </si>
  <si>
    <t>Fraxinus excelsior</t>
  </si>
  <si>
    <t>Sp. Pl. [Linnaeus] 2: 1057, 1753.</t>
  </si>
  <si>
    <t>https://florauruguaya.org/taxonomias/fraxinus-excelsior</t>
  </si>
  <si>
    <t>Fraxinus pensylvanica</t>
  </si>
  <si>
    <t xml:space="preserve"> Marshall</t>
  </si>
  <si>
    <t>Arbust. Amer. 51, 1785.</t>
  </si>
  <si>
    <t>https://florauruguaya.org/taxonomias/fraxinus-pensylvanica</t>
  </si>
  <si>
    <t>Ligustrum lucidum</t>
  </si>
  <si>
    <t>Hort. Kew., ed. 2 [W.T. Aiton] 1: 18, 1810.</t>
  </si>
  <si>
    <t>Ambientes ruderales, Bosques serranos, Ambientes urbanos, Bosques de quebradas, Bosques ribereños</t>
  </si>
  <si>
    <t>https://florauruguaya.org/taxonomias/ligustrum-lucidum</t>
  </si>
  <si>
    <t>Ligustrum sinense</t>
  </si>
  <si>
    <t>Fl. Cochinch. 1: 19, 1790.</t>
  </si>
  <si>
    <t>https://florauruguaya.org/taxonomias/ligustrum-sinense</t>
  </si>
  <si>
    <t>Menodora integrifolia</t>
  </si>
  <si>
    <t xml:space="preserve"> (Cham. &amp; Schltdl.) Steud.</t>
  </si>
  <si>
    <t>Nomencl. Bot. [Steudel], ed. 2 2: 124, 1841.</t>
  </si>
  <si>
    <t>Bosques ribereños, Algarrobales, Matorrales xerófilos, Matorrales mesófilos, Pastizales xerófilos, Pastizales higrófilos</t>
  </si>
  <si>
    <t>https://florauruguaya.org/taxonomias/menodora-integrifolia</t>
  </si>
  <si>
    <t>Olea europaea</t>
  </si>
  <si>
    <t>Sp. Pl. [Linnaeus] 1: 8, 1753.</t>
  </si>
  <si>
    <t>Ambientes ruderales, Matorrales xerófilos</t>
  </si>
  <si>
    <t>https://florauruguaya.org/taxonomias/olea-europaea</t>
  </si>
  <si>
    <t>Onagraceae</t>
  </si>
  <si>
    <t>Epilobium hirtigerum</t>
  </si>
  <si>
    <t xml:space="preserve"> A.Cunn.</t>
  </si>
  <si>
    <t>Ann. Nat. Hist. 3(14): 33, 1839.</t>
  </si>
  <si>
    <t>https://florauruguaya.org/taxonomias/epilobium-hirtigerum</t>
  </si>
  <si>
    <t>Ludwigia bonariensis</t>
  </si>
  <si>
    <t xml:space="preserve"> (Micheli) H.Hara</t>
  </si>
  <si>
    <t>J. Jap. Bot. 28: 291, 1953.</t>
  </si>
  <si>
    <t>https://florauruguaya.org/taxonomias/ludwigia-bonariensis</t>
  </si>
  <si>
    <t>Ludwigia caparosa</t>
  </si>
  <si>
    <t xml:space="preserve"> (Cambess.) H.Hara</t>
  </si>
  <si>
    <t>J. Jap. Bot. 28: 292, 1953.</t>
  </si>
  <si>
    <t>https://florauruguaya.org/taxonomias/ludwigia-caparosa</t>
  </si>
  <si>
    <t>Ludwigia decurrens</t>
  </si>
  <si>
    <t xml:space="preserve"> Walter</t>
  </si>
  <si>
    <t>Fl. Carol. [Walter] 89, 1788.</t>
  </si>
  <si>
    <t>https://florauruguaya.org/taxonomias/ludwigia-decurrens</t>
  </si>
  <si>
    <t>Ludwigia elegans</t>
  </si>
  <si>
    <t xml:space="preserve"> Cambess.H.Hara</t>
  </si>
  <si>
    <t>https://florauruguaya.org/taxonomias/ludwigia-elegans</t>
  </si>
  <si>
    <t>Ludwigia grandiflora</t>
  </si>
  <si>
    <t xml:space="preserve"> (Michx.) Greuter &amp; Burdet</t>
  </si>
  <si>
    <t>Willdenowia 16(2): 448, 1987.</t>
  </si>
  <si>
    <t>https://florauruguaya.org/taxonomias/ludwigia-grandiflora</t>
  </si>
  <si>
    <t>Ludwigia hookeri</t>
  </si>
  <si>
    <t>https://florauruguaya.org/taxonomias/ludwigia-hookeri</t>
  </si>
  <si>
    <t>Ludwigia leptocarpa</t>
  </si>
  <si>
    <t xml:space="preserve"> (Nutt.) H.Hara</t>
  </si>
  <si>
    <t>https://florauruguaya.org/taxonomias/ludwigia-leptocarpa</t>
  </si>
  <si>
    <t>Ludwigia longifolia</t>
  </si>
  <si>
    <t xml:space="preserve"> (DC.) H.Hara</t>
  </si>
  <si>
    <t>J. Jap. Bot. 28: 293, 1953.</t>
  </si>
  <si>
    <t>https://florauruguaya.org/taxonomias/ludwigia-longifolia</t>
  </si>
  <si>
    <t>Ludwigia major</t>
  </si>
  <si>
    <t xml:space="preserve"> (Micheli) Ramamoorthy</t>
  </si>
  <si>
    <t>Monogr. Syst. Bot. Missouri Bot. Gard. 19: 84, 1987.</t>
  </si>
  <si>
    <t>https://florauruguaya.org/taxonomias/ludwigia-major</t>
  </si>
  <si>
    <t>Ludwigia multinervia</t>
  </si>
  <si>
    <t xml:space="preserve"> (Hook. &amp; Arn.) Ramamoorthy</t>
  </si>
  <si>
    <t>Monogr. Syst. Bot. Missouri Bot. Gard. 19: 40, 1987.</t>
  </si>
  <si>
    <t>https://florauruguaya.org/taxonomias/ludwigia-multinervia</t>
  </si>
  <si>
    <t>Ludwigia octovalvis</t>
  </si>
  <si>
    <t xml:space="preserve"> (Jacq.) P.H.Raven</t>
  </si>
  <si>
    <t>Kew Bull. 15(3): 476, 1962.</t>
  </si>
  <si>
    <t>https://florauruguaya.org/taxonomias/ludwigia-octovalvis</t>
  </si>
  <si>
    <t>Ludwigia peploides</t>
  </si>
  <si>
    <t xml:space="preserve"> (Kunth) P.H.Raven</t>
  </si>
  <si>
    <t>Reinwardtia 6: 393, 1964.</t>
  </si>
  <si>
    <t>https://florauruguaya.org/taxonomias/ludwigia-peploides</t>
  </si>
  <si>
    <t>Ludwigia peruviana</t>
  </si>
  <si>
    <t xml:space="preserve"> (L.) H.Hara</t>
  </si>
  <si>
    <t>https://florauruguaya.org/taxonomias/ludwigia-peruviana</t>
  </si>
  <si>
    <t>Ludwigia sericea</t>
  </si>
  <si>
    <t>J. Jap. Bot. 28: 294, 1953.</t>
  </si>
  <si>
    <t>https://florauruguaya.org/taxonomias/ludwigia-sericea</t>
  </si>
  <si>
    <t>Oenothera affinis</t>
  </si>
  <si>
    <t>Fl. Bras. Merid. [A. St.-Hil.] 2: 269, 1830.</t>
  </si>
  <si>
    <t>https://florauruguaya.org/taxonomias/oenothera-affinis</t>
  </si>
  <si>
    <t>Oenothera centaureifolia</t>
  </si>
  <si>
    <t>Nomencl. Bot. [Steudel], ed. 2 2: 206, 1841.</t>
  </si>
  <si>
    <t>https://florauruguaya.org/taxonomias/oenothera-centaureifolia</t>
  </si>
  <si>
    <t>Oenothera glazioviana</t>
  </si>
  <si>
    <t>Fl. Bras. [Martius] 13(2): 178, 1875.</t>
  </si>
  <si>
    <t>https://florauruguaya.org/taxonomias/oenothera-glazioviana</t>
  </si>
  <si>
    <t>Oenothera indecora</t>
  </si>
  <si>
    <t>Fl. Bras. Merid. [A. St.-Hil.] 2: 268, 1830.</t>
  </si>
  <si>
    <t>https://florauruguaya.org/taxonomias/oenothera-indecora</t>
  </si>
  <si>
    <t>Oenothera longiflora</t>
  </si>
  <si>
    <t>Mant. Pl. Altera 227, 1771.</t>
  </si>
  <si>
    <t>https://florauruguaya.org/taxonomias/oenothera-longiflora</t>
  </si>
  <si>
    <t>Oenothera mollissima</t>
  </si>
  <si>
    <t>Sp. Pl. [Linnaeus] 1: 346, 1753.</t>
  </si>
  <si>
    <t>https://florauruguaya.org/taxonomias/oenothera-mollissima</t>
  </si>
  <si>
    <t>Oenothera montevidensis</t>
  </si>
  <si>
    <t xml:space="preserve"> W.Dietr.</t>
  </si>
  <si>
    <t>Ann. Missouri Bot. Gard. 64: 560, 1978.</t>
  </si>
  <si>
    <t>https://florauruguaya.org/taxonomias/oenothera-montevidensis</t>
  </si>
  <si>
    <t>Oenothera parodiana</t>
  </si>
  <si>
    <t xml:space="preserve"> Munz</t>
  </si>
  <si>
    <t>Physis [Buenos Aires] 11: 283, 1933.</t>
  </si>
  <si>
    <t>https://florauruguaya.org/taxonomias/oenothera-parodiana</t>
  </si>
  <si>
    <t>Oenothera ravenii</t>
  </si>
  <si>
    <t>Ann. Missouri Bot. Gard. 64: 500, 1978.</t>
  </si>
  <si>
    <t>https://florauruguaya.org/taxonomias/oenothera-ravenii</t>
  </si>
  <si>
    <t>Oenothera rosea</t>
  </si>
  <si>
    <t>Hort. Kew. [W. Aiton] 2: 3, 1789.</t>
  </si>
  <si>
    <t>https://florauruguaya.org/taxonomias/oenothera-rosea</t>
  </si>
  <si>
    <t>Oenothera speciosa</t>
  </si>
  <si>
    <t xml:space="preserve"> Nutt.</t>
  </si>
  <si>
    <t>J. Acad. Nat. Sci. Philadelphia 2(1): 119, 1821.</t>
  </si>
  <si>
    <t>https://florauruguaya.org/taxonomias/oenothera-speciosa</t>
  </si>
  <si>
    <t>Ophioglossaceae</t>
  </si>
  <si>
    <t>Botrypus virginianus</t>
  </si>
  <si>
    <t xml:space="preserve"> (L.) Michx.</t>
  </si>
  <si>
    <t>Fl. Bor. Amer. [Michaux] 2: 274, 1803.</t>
  </si>
  <si>
    <t>https://florauruguaya.org/taxonomias/botrypus-virginianus</t>
  </si>
  <si>
    <t>Ophioglossum crotalophoroides</t>
  </si>
  <si>
    <t>Fl. Carol. [Walter] 256, 1788.</t>
  </si>
  <si>
    <t>https://florauruguaya.org/taxonomias/ophioglossum-crotalophoroides</t>
  </si>
  <si>
    <t>Ophioglossum nudicaule</t>
  </si>
  <si>
    <t>Suppl. Pl. 443, 1782.</t>
  </si>
  <si>
    <t>https://florauruguaya.org/taxonomias/ophioglossum-nudicaule</t>
  </si>
  <si>
    <t>Ophioglossum reticulatum</t>
  </si>
  <si>
    <t>Sp. Pl. [Linnaeus] 2: 1063, 1753.</t>
  </si>
  <si>
    <t>https://florauruguaya.org/taxonomias/ophioglossum-reticulatum</t>
  </si>
  <si>
    <t>Sceptridium australe</t>
  </si>
  <si>
    <t xml:space="preserve"> (R.Br.) Lyon</t>
  </si>
  <si>
    <t>Bot. Gaz. 40: 457, 1905.</t>
  </si>
  <si>
    <t>https://florauruguaya.org/taxonomias/sceptridium-australe</t>
  </si>
  <si>
    <t>Orchidaceae</t>
  </si>
  <si>
    <t>Acianthera hygrophila</t>
  </si>
  <si>
    <t xml:space="preserve"> (Barb.Rodr.) Pridgeon &amp; M.W.Chase</t>
  </si>
  <si>
    <t>Lindleyana 16(4): 244, 2001.</t>
  </si>
  <si>
    <t>https://florauruguaya.org/taxonomias/acianthera-hygrophila</t>
  </si>
  <si>
    <t>Acianthera pubescens</t>
  </si>
  <si>
    <t xml:space="preserve"> (Lindl.) Pridgeon &amp; M.W.Chase</t>
  </si>
  <si>
    <t>Lindleyana 16(4): 245, 2001.</t>
  </si>
  <si>
    <t>https://florauruguaya.org/taxonomias/acianthera-pubescens</t>
  </si>
  <si>
    <t>Acianthera sonderiana</t>
  </si>
  <si>
    <t xml:space="preserve"> (Rchb.f.) Pridgeon &amp; M.W.Chase</t>
  </si>
  <si>
    <t>Lindleyana 16(4): 246, 2001.</t>
  </si>
  <si>
    <t>https://florauruguaya.org/taxonomias/acianthera-sonderiana</t>
  </si>
  <si>
    <t>Bipinnula biplumata</t>
  </si>
  <si>
    <t xml:space="preserve"> (L.f.) Rchb.f.</t>
  </si>
  <si>
    <t>Xenia Orchid. 3: 62, 1883.</t>
  </si>
  <si>
    <t>https://florauruguaya.org/taxonomias/bipinnula-biplumata</t>
  </si>
  <si>
    <t>Bipinnula gibertii</t>
  </si>
  <si>
    <t xml:space="preserve"> Rchb.f.</t>
  </si>
  <si>
    <t>Linnaea 41(5): 51, 1876.</t>
  </si>
  <si>
    <t>https://florauruguaya.org/taxonomias/bipinnula-gibertii</t>
  </si>
  <si>
    <t>Bipinnula montana</t>
  </si>
  <si>
    <t>Anales Mus. Nac. Montevideo 2: 282, pl. 1, 1899.</t>
  </si>
  <si>
    <t>https://florauruguaya.org/taxonomias/bipinnula-montana</t>
  </si>
  <si>
    <t>Bipinnula penicillata</t>
  </si>
  <si>
    <t xml:space="preserve"> (Rchb.f.) Cisternas &amp; Salazar</t>
  </si>
  <si>
    <t>Phytotaxa 64: 10, 2012.</t>
  </si>
  <si>
    <t>https://florauruguaya.org/taxonomias/bipinnula-penicillata</t>
  </si>
  <si>
    <t>Bipinnula polysyka</t>
  </si>
  <si>
    <t xml:space="preserve"> Kraenzl.</t>
  </si>
  <si>
    <t>Bot. Jahrb. Syst. 9(3): 317, 1887.</t>
  </si>
  <si>
    <t>https://florauruguaya.org/taxonomias/bipinnula-polysyka</t>
  </si>
  <si>
    <t>Brachystele arechavaletae</t>
  </si>
  <si>
    <t xml:space="preserve"> (Kraenzl.) Schltr.</t>
  </si>
  <si>
    <t>Beih. Bot. Centralbl., Abt. 2. 37(2): 372, 1920.</t>
  </si>
  <si>
    <t>https://florauruguaya.org/taxonomias/brachystele-arechavaletae</t>
  </si>
  <si>
    <t>Brachystele camporum</t>
  </si>
  <si>
    <t xml:space="preserve"> (Lindl.) Schltr.</t>
  </si>
  <si>
    <t>Algarrobales, Palmares, Matorrales xerófilos, Matorrales mesófilos, Pastizales xerófilos, Pastizales mesófilos, Pastizales higrófilos, Herbazales psamófilos</t>
  </si>
  <si>
    <t>https://florauruguaya.org/taxonomias/brachystele-camporum</t>
  </si>
  <si>
    <t>Brachystele cyclochila</t>
  </si>
  <si>
    <t>Beih. Bot. Centralbl., Abt. 2. 37(2): 373, 1920.</t>
  </si>
  <si>
    <t>https://florauruguaya.org/taxonomias/brachystele-cyclochila</t>
  </si>
  <si>
    <t>Brachystele dilatata</t>
  </si>
  <si>
    <t>https://florauruguaya.org/taxonomias/brachystele-dilatata</t>
  </si>
  <si>
    <t>Brachystele widgrenii</t>
  </si>
  <si>
    <t xml:space="preserve"> (Rchb.f.) Schltr.</t>
  </si>
  <si>
    <t>Arch. Bot. Sao Paulo 1: 188, 1926.</t>
  </si>
  <si>
    <t>https://florauruguaya.org/taxonomias/brachystele-widgrenii</t>
  </si>
  <si>
    <t>Campylocentrum densiflorum</t>
  </si>
  <si>
    <t>Fl. Bras. [Martius] 3(6): 511, 1906.</t>
  </si>
  <si>
    <t>https://florauruguaya.org/taxonomias/campylocentrum-densiflorum</t>
  </si>
  <si>
    <t>Capanemia micromera</t>
  </si>
  <si>
    <t xml:space="preserve"> Barb.Rodr.</t>
  </si>
  <si>
    <t>Gen. Sp. Orchid. 1: 138, 1877.</t>
  </si>
  <si>
    <t>https://florauruguaya.org/taxonomias/capanemia-micromera</t>
  </si>
  <si>
    <t>Capanemia superflua</t>
  </si>
  <si>
    <t xml:space="preserve"> (Rchb.f.) Garay</t>
  </si>
  <si>
    <t>Bot. Mus. Leafl. 21: 261, 1967.</t>
  </si>
  <si>
    <t>https://florauruguaya.org/taxonomias/capanemia-superflua</t>
  </si>
  <si>
    <t>Chloraea bella</t>
  </si>
  <si>
    <t>Anales Soc. Ci. Argent. 90: 99, fig. 2, 1920.</t>
  </si>
  <si>
    <t>https://florauruguaya.org/taxonomias/chloraea-bella</t>
  </si>
  <si>
    <t>Chloraea membranacea</t>
  </si>
  <si>
    <t>Gen. Sp. Orchid. Pl. 401, 1840.</t>
  </si>
  <si>
    <t>Bosques serranos, Ambientes urbanos, Bosques de quebradas, Bosques ribereños, Bosques psamófilos, Algarrobales, Palmares, Matorrales mesófilos</t>
  </si>
  <si>
    <t>https://florauruguaya.org/taxonomias/chloraea-membranacea</t>
  </si>
  <si>
    <t>Cyclopogon apricus</t>
  </si>
  <si>
    <t>Beih. Bot. Centralbl., Abt. 2. 37(2): 384, 1920.</t>
  </si>
  <si>
    <t>https://florauruguaya.org/taxonomias/cyclopogon-apricus</t>
  </si>
  <si>
    <t>Cyclopogon chloroleucus</t>
  </si>
  <si>
    <t xml:space="preserve"> (Barb.Rodr.) Schltr.</t>
  </si>
  <si>
    <t>Repert. Spec. Nov. Regni Veg. 16: 322, 1920.</t>
  </si>
  <si>
    <t>https://florauruguaya.org/taxonomias/cyclopogon-chloroleucus</t>
  </si>
  <si>
    <t>Cyclopogon congestus</t>
  </si>
  <si>
    <t xml:space="preserve"> (Vell.) Hoehne</t>
  </si>
  <si>
    <t>Fl. Bras. (Hoehne) 12(2): 209, 1945.</t>
  </si>
  <si>
    <t>https://florauruguaya.org/taxonomias/cyclopogon-congestus</t>
  </si>
  <si>
    <t>Cyclopogon elatus</t>
  </si>
  <si>
    <t xml:space="preserve"> (Sw.) Schltr.</t>
  </si>
  <si>
    <t>Repert. Spec. Nov. Regni Veg. Beih. 6: 53, 1919.</t>
  </si>
  <si>
    <t>Bosques serranos, Matorrales mesófilos</t>
  </si>
  <si>
    <t>https://florauruguaya.org/taxonomias/cyclopogon-elatus</t>
  </si>
  <si>
    <t>Cyclopogon elegans</t>
  </si>
  <si>
    <t>Arq. Bot. Estado São Paulo 1(6): 132, 1944.</t>
  </si>
  <si>
    <t>Bosques serranos, Ambientes urbanos, Bosques de quebradas, Bosques ribereños, Bosques psamófilos, Algarrobales, Palmares, Matorrales xerófilos, Matorrales psamófilos, Herbazales psamófilos, Herbazales halófilos</t>
  </si>
  <si>
    <t>https://florauruguaya.org/taxonomias/cyclopogon-elegans</t>
  </si>
  <si>
    <t>Cyclopogon eugenii</t>
  </si>
  <si>
    <t xml:space="preserve"> (Rchb.f. &amp; Warm.) Schltr.</t>
  </si>
  <si>
    <t>Beih. Bot. Centralbl., Abt. 2. 37(2): 388, 1920.</t>
  </si>
  <si>
    <t>https://florauruguaya.org/taxonomias/cyclopogon-eugenii</t>
  </si>
  <si>
    <t>Cyclopogon longibracteatus</t>
  </si>
  <si>
    <t>Beih. Bot. Centralbl., Abt. 2. 37(2): 390, 1920.</t>
  </si>
  <si>
    <t>https://florauruguaya.org/taxonomias/cyclopogon-longibracteatus</t>
  </si>
  <si>
    <t>Cyclopogon micranthus</t>
  </si>
  <si>
    <t>https://florauruguaya.org/taxonomias/cyclopogon-micranthus</t>
  </si>
  <si>
    <t>Cyclopogon oliganthus</t>
  </si>
  <si>
    <t xml:space="preserve"> (Hoehne) Hoehne &amp; Schltr.</t>
  </si>
  <si>
    <t>Arch. Bot. Sao Paulo 1: 189, 1926.</t>
  </si>
  <si>
    <t>https://florauruguaya.org/taxonomias/cyclopogon-oliganthus</t>
  </si>
  <si>
    <t>Cyclopogon taquaremboensis</t>
  </si>
  <si>
    <t>Beih. Bot. Centralbl., Abt. 2. 37(2): 394, 1920.</t>
  </si>
  <si>
    <t>https://florauruguaya.org/taxonomias/cyclopogon-taquaremboensis</t>
  </si>
  <si>
    <t>Cyrtopodium izaguirreae</t>
  </si>
  <si>
    <t xml:space="preserve"> Andrés González &amp; J.A.N.Bat.</t>
  </si>
  <si>
    <t>Phytotaxa 613(2): 129, 2023.</t>
  </si>
  <si>
    <t>https://florauruguaya.org/taxonomias/cyrtopodium-izaguirreae</t>
  </si>
  <si>
    <t>Cyrtopodium kleinii</t>
  </si>
  <si>
    <t xml:space="preserve"> J.A.N.Bat. &amp; Bianch.</t>
  </si>
  <si>
    <t>Darwiniana 43(1-4): 75, 2005.</t>
  </si>
  <si>
    <t>https://florauruguaya.org/taxonomias/cyrtopodium-kleinii</t>
  </si>
  <si>
    <t>Galeandra beyrichii</t>
  </si>
  <si>
    <t>Linnaea 22(7): 854, 1850.</t>
  </si>
  <si>
    <t>https://florauruguaya.org/taxonomias/galeandra-beyrichii</t>
  </si>
  <si>
    <t xml:space="preserve">Gomesa bifolia </t>
  </si>
  <si>
    <t xml:space="preserve"> (Sims &amp; M.W.ChaseN.H.Williams</t>
  </si>
  <si>
    <t>Ann. Bot. [Oxford] 104(3): 396, 2009.</t>
  </si>
  <si>
    <t>Bosques serranos, Ambientes urbanos, Bosques de quebradas, Bosques ribereños, Bosques psamófilos, Algarrobales</t>
  </si>
  <si>
    <t>https://florauruguaya.org/taxonomias/gomesa-bifolia</t>
  </si>
  <si>
    <t>Gomesa ciliata</t>
  </si>
  <si>
    <t xml:space="preserve"> (Lindl.) M.W.Chase &amp; N.H.Williams</t>
  </si>
  <si>
    <t>https://florauruguaya.org/taxonomias/gomesa-ciliata</t>
  </si>
  <si>
    <t>Gomesa flexuosa</t>
  </si>
  <si>
    <t xml:space="preserve"> (Lodd.) M.W.Chase &amp; N.H.Williams</t>
  </si>
  <si>
    <t>Phytotaxa 1: 58, 2009.</t>
  </si>
  <si>
    <t>https://florauruguaya.org/taxonomias/gomesa-flexuosa</t>
  </si>
  <si>
    <t>Gomesa uniflora</t>
  </si>
  <si>
    <t xml:space="preserve"> (Booth ex Lindl.) M.W.Chase &amp; N.H.Williams</t>
  </si>
  <si>
    <t>Ann. Bot. [Oxford] 104(3): 398, 2009.</t>
  </si>
  <si>
    <t>https://florauruguaya.org/taxonomias/gomesa-uniflora</t>
  </si>
  <si>
    <t>Habenaria alpestris</t>
  </si>
  <si>
    <t>Fl. Bras. [Martius] 3(4): 74, 1893.</t>
  </si>
  <si>
    <t>https://florauruguaya.org/taxonomias/habenaria-alpestris</t>
  </si>
  <si>
    <t>Habenaria aranifera</t>
  </si>
  <si>
    <t>Gen. Sp. Orchid. Pl. 313, 1835.</t>
  </si>
  <si>
    <t>https://florauruguaya.org/taxonomias/habenaria-aranifera</t>
  </si>
  <si>
    <t>Habenaria bractescens</t>
  </si>
  <si>
    <t>Gen. Sp. Orchid. Pl. 308, 1835.</t>
  </si>
  <si>
    <t>https://florauruguaya.org/taxonomias/habenaria-bractescens</t>
  </si>
  <si>
    <t>Habenaria dutrae</t>
  </si>
  <si>
    <t xml:space="preserve"> Schltr.</t>
  </si>
  <si>
    <t>Repert. Spec. Nov. Regni Veg. Beih. 35: 19, 1925.</t>
  </si>
  <si>
    <t>https://florauruguaya.org/taxonomias/habenaria-dutrae</t>
  </si>
  <si>
    <t>Habenaria exaltata</t>
  </si>
  <si>
    <t>Gen. Sp. Orchid. 1: 156, 1877.</t>
  </si>
  <si>
    <t>https://florauruguaya.org/taxonomias/habenaria-exaltata</t>
  </si>
  <si>
    <t>Habenaria gourlieana</t>
  </si>
  <si>
    <t xml:space="preserve"> Gillies ex Lindl.</t>
  </si>
  <si>
    <t>Gen. Sp. Orchid. Pl. 309, 1835.</t>
  </si>
  <si>
    <t>https://florauruguaya.org/taxonomias/habenaria-gourlieana</t>
  </si>
  <si>
    <t>Habenaria henscheniana</t>
  </si>
  <si>
    <t>Gen. Sp. Orchid. 1: 157, 1877.</t>
  </si>
  <si>
    <t>https://florauruguaya.org/taxonomias/habenaria-henscheniana</t>
  </si>
  <si>
    <t>Habenaria leucosantha</t>
  </si>
  <si>
    <t>Gen. Sp. Orchid. 1: 151, 1877.</t>
  </si>
  <si>
    <t>https://florauruguaya.org/taxonomias/habenaria-leucosantha</t>
  </si>
  <si>
    <t>Habenaria macronectar</t>
  </si>
  <si>
    <t>Bot. Jahrb. Syst. 68(2-3): 128, 1937.</t>
  </si>
  <si>
    <t>https://florauruguaya.org/taxonomias/habenaria-macronectar</t>
  </si>
  <si>
    <t>Habenaria montevidensis</t>
  </si>
  <si>
    <t>Syst. Veg., ed. 16 [Sprengel] 3: 692, 1826.</t>
  </si>
  <si>
    <t>https://florauruguaya.org/taxonomias/habenaria-montevidensis</t>
  </si>
  <si>
    <t>Habenaria parviflora</t>
  </si>
  <si>
    <t>Gen. Sp. Orchid. Pl. 314, 1835.</t>
  </si>
  <si>
    <t>Palmares, Pastizales xerófilos, Pastizales higrófilos, Herbazales psamófilos, Herbazales hidrófilos</t>
  </si>
  <si>
    <t>https://florauruguaya.org/taxonomias/habenaria-parviflora</t>
  </si>
  <si>
    <t>Habenaria pentadactyla</t>
  </si>
  <si>
    <t>Gen. Sp. Orchid. Pl. 307, 1835.</t>
  </si>
  <si>
    <t>https://florauruguaya.org/taxonomias/habenaria-pentadactyla</t>
  </si>
  <si>
    <t>Habenaria platanthera</t>
  </si>
  <si>
    <t>Linnaea 41(1): 55, 1876.</t>
  </si>
  <si>
    <t>https://florauruguaya.org/taxonomias/habenaria-platanthera</t>
  </si>
  <si>
    <t>Habenaria regnellii</t>
  </si>
  <si>
    <t>Fl. Bras. [Martius] 3(4): 60, 1893.</t>
  </si>
  <si>
    <t>https://florauruguaya.org/taxonomias/habenaria-regnellii</t>
  </si>
  <si>
    <t>Habenaria repens</t>
  </si>
  <si>
    <t>Gen. N. Amer. Pl. [Nuttall]. 2: 190, 1818.</t>
  </si>
  <si>
    <t>https://florauruguaya.org/taxonomias/habenaria-repens</t>
  </si>
  <si>
    <t>Hapalorchis lineatus</t>
  </si>
  <si>
    <t>Beih. Bot. Centralbl., Abt. 2. 37(3): 363, 1920.</t>
  </si>
  <si>
    <t>https://florauruguaya.org/taxonomias/hapalorchis-lineata</t>
  </si>
  <si>
    <t>Lankesterella ceracifolia</t>
  </si>
  <si>
    <t xml:space="preserve"> (Barb.Rodr.) Mansf. ex Markgr.</t>
  </si>
  <si>
    <t>Notizbl. Bot. Gart. Berlin-Dahlem 15(2): 217, 1940.</t>
  </si>
  <si>
    <t>https://florauruguaya.org/taxonomias/lankesterella-ceracifolia</t>
  </si>
  <si>
    <t>Malaxis irmae</t>
  </si>
  <si>
    <t xml:space="preserve"> Radins &amp; Salazar</t>
  </si>
  <si>
    <t>Phytotaxa 175(3): 126, 2014.</t>
  </si>
  <si>
    <t>https://florauruguaya.org/taxonomias/malaxis-irmae</t>
  </si>
  <si>
    <t>Malaxis parthonii</t>
  </si>
  <si>
    <t xml:space="preserve"> C.Morren</t>
  </si>
  <si>
    <t>Bull. Acad. Roy. Sci. Bruxelles 5: 485, 1838.</t>
  </si>
  <si>
    <t>https://florauruguaya.org/taxonomias/malaxis-parthonii</t>
  </si>
  <si>
    <t>Microchilus kuczynskii</t>
  </si>
  <si>
    <t xml:space="preserve"> (Porsch) E.C.Smidt &amp; M.W.Chase</t>
  </si>
  <si>
    <t>Bot. J. Linn. Soc. 197(3): 340, 2021.</t>
  </si>
  <si>
    <t>https://florauruguaya.org/taxonomias/microchilus-kuczynskii</t>
  </si>
  <si>
    <t>Orthochilus ruwenzoriensis</t>
  </si>
  <si>
    <t xml:space="preserve"> (Rendle) Bytebier</t>
  </si>
  <si>
    <t>Taxon 63(1): 20, 2014.</t>
  </si>
  <si>
    <t>Ambientes ruderales, Pastizales xerófilos, Pastizales higrófilos</t>
  </si>
  <si>
    <t>https://florauruguaya.org/taxonomias/orthochilus-ruwenzoriensis</t>
  </si>
  <si>
    <t>Pachygenium bonariense</t>
  </si>
  <si>
    <t xml:space="preserve"> (Lindl.) Szlach., R.González &amp; Rutk.</t>
  </si>
  <si>
    <t>Polish Bot. J. 46(1): 4, 2001.</t>
  </si>
  <si>
    <t>https://florauruguaya.org/taxonomias/pachygenium-bonariense</t>
  </si>
  <si>
    <t>Pachygenium pteryganthum</t>
  </si>
  <si>
    <t xml:space="preserve"> (Rchb.f. &amp; Warm.) Szlach., R.González &amp; Rutk.</t>
  </si>
  <si>
    <t>Polish Bot. J. 46(1): 5, 2001.</t>
  </si>
  <si>
    <t>https://florauruguaya.org/taxonomias/pachygenium-pteryganthum</t>
  </si>
  <si>
    <t>Pelexia lindmanii</t>
  </si>
  <si>
    <t>Kungl. Svenska Vetenskapsakad. Handl. 46(10): 18, t. 3, 4, 1911.</t>
  </si>
  <si>
    <t>https://florauruguaya.org/taxonomias/pelexia-lindmanii</t>
  </si>
  <si>
    <t>Prescottia oligantha</t>
  </si>
  <si>
    <t xml:space="preserve"> (Sw.) Lindl.</t>
  </si>
  <si>
    <t>Gen. Sp. Orchid. Pl. 454, 1840.</t>
  </si>
  <si>
    <t>https://florauruguaya.org/taxonomias/prescottia-oligantha</t>
  </si>
  <si>
    <t>Prescottia ostenii</t>
  </si>
  <si>
    <t xml:space="preserve"> Pabst</t>
  </si>
  <si>
    <t>Bradea 3(3): 19, 1979.</t>
  </si>
  <si>
    <t>https://florauruguaya.org/taxonomias/prescottia-ostenii</t>
  </si>
  <si>
    <t>Pteroglossa roseoalba</t>
  </si>
  <si>
    <t xml:space="preserve"> (Rchb.f.) Salazar &amp; M.W.Chase</t>
  </si>
  <si>
    <t>Lindleyana 17(3): 176, 2002.</t>
  </si>
  <si>
    <t>https://florauruguaya.org/taxonomias/pteroglossa-roseoalba</t>
  </si>
  <si>
    <t>Sacoila lanceolata</t>
  </si>
  <si>
    <t xml:space="preserve"> (Aubl.) Garay</t>
  </si>
  <si>
    <t>Bot. Mus. Leafl. 28(4): 352, 1982.</t>
  </si>
  <si>
    <t>Bosques serranos, Bosques de quebradas, Algarrobales, Matorrales xerófilos</t>
  </si>
  <si>
    <t>https://florauruguaya.org/taxonomias/sacoila-lanceolata</t>
  </si>
  <si>
    <t>Skeptrostachys arechavaletanii</t>
  </si>
  <si>
    <t xml:space="preserve"> (Barb.Rodr.) Garay</t>
  </si>
  <si>
    <t>Bot. Mus. Leafl. 28(4): 359, 1982.</t>
  </si>
  <si>
    <t>Bosques serranos, Bosques de quebradas, Matorrales xerófilos, Pastizales xerófilos, Pastizales mesófilos</t>
  </si>
  <si>
    <t>https://florauruguaya.org/taxonomias/skeptrostachys-arechavaletanii</t>
  </si>
  <si>
    <t>Skeptrostachys balanophorostachya</t>
  </si>
  <si>
    <t xml:space="preserve"> (Rchb.f. &amp; Warm.) Garay</t>
  </si>
  <si>
    <t>https://florauruguaya.org/taxonomias/skeptrostachys-balanophorostachya</t>
  </si>
  <si>
    <t>Skeptrostachys berroana</t>
  </si>
  <si>
    <t xml:space="preserve"> (Kraenzl.) Garay</t>
  </si>
  <si>
    <t>Bosques serranos, Matorrales xerófilos, Pastizales xerófilos, Pastizales mesófilos</t>
  </si>
  <si>
    <t>https://florauruguaya.org/taxonomias/skeptrostachys-berroana</t>
  </si>
  <si>
    <t>Skeptrostachys gigantea</t>
  </si>
  <si>
    <t xml:space="preserve"> (Cogn.) Garay</t>
  </si>
  <si>
    <t>Bosques serranos, Bosques de quebradas, Algarrobales, Matorrales xerófilos, Pastizales xerófilos, Pastizales mesófilos</t>
  </si>
  <si>
    <t>https://florauruguaya.org/taxonomias/skeptrostachys-gigantea</t>
  </si>
  <si>
    <t>Skeptrostachys montevidensis</t>
  </si>
  <si>
    <t>Bot. Mus. Leafl. 28(4): 360, 1982.</t>
  </si>
  <si>
    <t>Matorrales xerófilos, Matorrales mesófilos, Matorrales psamófilos, Pastizales xerófilos, Pastizales mesófilos, Herbazales psamófilos</t>
  </si>
  <si>
    <t>https://florauruguaya.org/taxonomias/skeptrostachys-montevidensis</t>
  </si>
  <si>
    <t>Skeptrostachys paraguayensis</t>
  </si>
  <si>
    <t>https://florauruguaya.org/taxonomias/skeptrostachys-paraguayensis</t>
  </si>
  <si>
    <t>Skeptrostachys rupestris</t>
  </si>
  <si>
    <t xml:space="preserve"> (Lindl.) Garay</t>
  </si>
  <si>
    <t>https://florauruguaya.org/taxonomias/skeptrostachys-rupestris</t>
  </si>
  <si>
    <t>Trichocentrum pumilum</t>
  </si>
  <si>
    <t>Lindleyana 16(2): 138, 2001.</t>
  </si>
  <si>
    <t>https://florauruguaya.org/taxonomias/trichocentrum-pumilum</t>
  </si>
  <si>
    <t>Orobanchaceae</t>
  </si>
  <si>
    <t>Agalinis communis</t>
  </si>
  <si>
    <t xml:space="preserve"> (Cham. &amp; Schltdl.) D&amp;#39;Arcy</t>
  </si>
  <si>
    <t>Ann. Missouri Bot. Gard. 65: 770, 1979.</t>
  </si>
  <si>
    <t>https://florauruguaya.org/taxonomias/agalinis-communis</t>
  </si>
  <si>
    <t>Agalinis digitalis</t>
  </si>
  <si>
    <t xml:space="preserve"> (Benth.) Barringer</t>
  </si>
  <si>
    <t>Brittonia 39: 355, 1987.</t>
  </si>
  <si>
    <t>https://florauruguaya.org/taxonomias/agalinis-digitalis</t>
  </si>
  <si>
    <t>Agalinis genistifolia</t>
  </si>
  <si>
    <t xml:space="preserve"> (Cham.) Schltdl.) D&amp;#39;Arcy</t>
  </si>
  <si>
    <t>https://florauruguaya.org/taxonomias/agalinis-genistifolia</t>
  </si>
  <si>
    <t>Agalinis linarioides</t>
  </si>
  <si>
    <t>Matorrales xerófilos, Pastizales higrófilos</t>
  </si>
  <si>
    <t>https://florauruguaya.org/taxonomias/agalinis-linarioides</t>
  </si>
  <si>
    <t>Bellardia trixago</t>
  </si>
  <si>
    <t>Fl. Pedem. 1: 61, 1785.</t>
  </si>
  <si>
    <t>Ambientes ruderales, Algarrobales, Palmares, Pastizales mesófilos</t>
  </si>
  <si>
    <t>https://florauruguaya.org/taxonomias/bellardia-trixago</t>
  </si>
  <si>
    <t>Bellardia viscosa</t>
  </si>
  <si>
    <t xml:space="preserve"> (L.) Fisch. &amp; C.A.Mey.</t>
  </si>
  <si>
    <t>Index Seminum [St.Petersburg (Petropolitanus)] 2: 4, 1836.</t>
  </si>
  <si>
    <t>https://florauruguaya.org/taxonomias/bellardia-viscosa</t>
  </si>
  <si>
    <t>Buchnera integrifolia</t>
  </si>
  <si>
    <t xml:space="preserve"> Larrañaga</t>
  </si>
  <si>
    <t>Escritos Dámaso Antonio Larrañaga 2: 190, 1923.</t>
  </si>
  <si>
    <t>https://florauruguaya.org/taxonomias/buchnera-integrifolia</t>
  </si>
  <si>
    <t>Buchnera longifolia</t>
  </si>
  <si>
    <t>Nov. Gen. Sp. [H.B.K.] 2: 340, 1818.</t>
  </si>
  <si>
    <t>https://florauruguaya.org/taxonomias/buchnera-longifolia</t>
  </si>
  <si>
    <t>Castilleja arvensis</t>
  </si>
  <si>
    <t>Linnaea 5(1): 103, 1830.</t>
  </si>
  <si>
    <t>Bosques higrófilos, Palmares, Herbazales hidrófilos</t>
  </si>
  <si>
    <t>https://florauruguaya.org/taxonomias/castilleja-arvensis</t>
  </si>
  <si>
    <t>Escobedia grandiflora</t>
  </si>
  <si>
    <t>Revis. Gen. Pl. 3(3): 231, 1898.</t>
  </si>
  <si>
    <t>https://florauruguaya.org/taxonomias/escobedia-grandiflora</t>
  </si>
  <si>
    <t>Melasma rhinanthoides</t>
  </si>
  <si>
    <t>Compan. Bot. Mag. 1: 202, 1836.</t>
  </si>
  <si>
    <t>https://florauruguaya.org/taxonomias/melasma-rhinanthoides</t>
  </si>
  <si>
    <t>Osmundaceae</t>
  </si>
  <si>
    <t>Osmunda spectabilis</t>
  </si>
  <si>
    <t>Sp. Pl., ed. 4 [Willdenow] 5: 98, 1810, (emend.  ).</t>
  </si>
  <si>
    <t>Bosques de quebradas, Bosques higrófilos, Herbazales hidrófilos</t>
  </si>
  <si>
    <t>https://florauruguaya.org/taxonomias/osmunda-spectabilis</t>
  </si>
  <si>
    <t>Osmundastrum cinnamomeum</t>
  </si>
  <si>
    <t>Gefässbundel Farrn 18, 1847.</t>
  </si>
  <si>
    <t>https://florauruguaya.org/taxonomias/osmundastrum-cinnamomeum</t>
  </si>
  <si>
    <t>Oxalidaceae</t>
  </si>
  <si>
    <t>Oxalis articulata</t>
  </si>
  <si>
    <t xml:space="preserve"> Savigny</t>
  </si>
  <si>
    <t>Encycl. [J. Lamarck &amp; al.] 4(2): 686, 1798.</t>
  </si>
  <si>
    <t>Bosques ribereños, Matorrales xerófilos, Pastizales xerófilos, Pastizales mesófilos</t>
  </si>
  <si>
    <t>https://florauruguaya.org/taxonomias/oxalis-articulata</t>
  </si>
  <si>
    <t>Oxalis bipartita</t>
  </si>
  <si>
    <t>Fl. Bras. Merid. [A. St.-Hil.] 1(4): 125, pl. 25, 1825.</t>
  </si>
  <si>
    <t>https://florauruguaya.org/taxonomias/oxalis-bipartita</t>
  </si>
  <si>
    <t>Oxalis conorrhiza</t>
  </si>
  <si>
    <t>Oxalis [Jacquin] 26, 1794.</t>
  </si>
  <si>
    <t>https://florauruguaya.org/taxonomias/oxalis-conorrhiza</t>
  </si>
  <si>
    <t>Oxalis corniculata</t>
  </si>
  <si>
    <t>https://florauruguaya.org/taxonomias/oxalis-corniculata</t>
  </si>
  <si>
    <t>Oxalis debilis</t>
  </si>
  <si>
    <t>Nov. Gen. Sp. [H.B.K.] 5: 236, 1822.</t>
  </si>
  <si>
    <t>https://florauruguaya.org/taxonomias/oxalis-debilis</t>
  </si>
  <si>
    <t>Oxalis eriocarpa</t>
  </si>
  <si>
    <t>Ann. Sci. Nat. [Paris] 4: 23, 1825.</t>
  </si>
  <si>
    <t>https://florauruguaya.org/taxonomias/oxalis-eriocarpa</t>
  </si>
  <si>
    <t>Oxalis floribunda</t>
  </si>
  <si>
    <t>Sem. Hort. Bot. Hamburg. 17, 1826.</t>
  </si>
  <si>
    <t>https://florauruguaya.org/taxonomias/oxalis-floribunda</t>
  </si>
  <si>
    <t>Oxalis hispidula</t>
  </si>
  <si>
    <t xml:space="preserve"> Zucc.</t>
  </si>
  <si>
    <t>Denkschr. Königl. Akad. Wiss. München 9: 143, 1825.</t>
  </si>
  <si>
    <t>https://florauruguaya.org/taxonomias/oxalis-hispidula</t>
  </si>
  <si>
    <t>Oxalis kurtziana</t>
  </si>
  <si>
    <t>Anales Mus. Nac. Montevideo 3: 213, 1900.</t>
  </si>
  <si>
    <t>https://florauruguaya.org/taxonomias/oxalis-kurtziana</t>
  </si>
  <si>
    <t>Oxalis lasiopetala</t>
  </si>
  <si>
    <t>Denkschr. Königl. Akad. Wiss. München 9: 149, 1825.</t>
  </si>
  <si>
    <t>https://florauruguaya.org/taxonomias/oxalis-lasiopetala</t>
  </si>
  <si>
    <t>Oxalis linarantha</t>
  </si>
  <si>
    <t>Fl. Ilustr. Catarin. 1: 146, 1983.</t>
  </si>
  <si>
    <t>https://florauruguaya.org/taxonomias/oxalis-linarantha</t>
  </si>
  <si>
    <t>Oxalis macachin</t>
  </si>
  <si>
    <t>Anales Mus. Nac. Montevideo 3: 219, pl. 1, 1900.</t>
  </si>
  <si>
    <t>https://florauruguaya.org/taxonomias/oxalis-macachin</t>
  </si>
  <si>
    <t>Oxalis maldonadoensis</t>
  </si>
  <si>
    <t>Repert. Spec. Nov. Regni Veg. 48: 4, 1940.</t>
  </si>
  <si>
    <t>https://florauruguaya.org/taxonomias/oxalis-maldonadoensis</t>
  </si>
  <si>
    <t>Oxalis monticola</t>
  </si>
  <si>
    <t>Anales Mus. Nac. Montevideo 3: 231, 1900.</t>
  </si>
  <si>
    <t>https://florauruguaya.org/taxonomias/oxalis-monticola</t>
  </si>
  <si>
    <t>Oxalis niederleinii</t>
  </si>
  <si>
    <t>Notizbl. Bot. Gart. Berlin-Dahlem 7: 299, 1919.</t>
  </si>
  <si>
    <t>https://florauruguaya.org/taxonomias/oxalis-niederleinii</t>
  </si>
  <si>
    <t>Oxalis ostenii</t>
  </si>
  <si>
    <t>Anales Mus. Nac. Montevideo 3: 228, 1900.</t>
  </si>
  <si>
    <t>https://florauruguaya.org/taxonomias/oxalis-ostenii</t>
  </si>
  <si>
    <t>Oxalis paludosa</t>
  </si>
  <si>
    <t>Fl. Bras. Merid. [A. St.-Hil.] 1: 121, 1825.</t>
  </si>
  <si>
    <t>https://florauruguaya.org/taxonomias/oxalis-paludosa</t>
  </si>
  <si>
    <t>Oxalis perdicaria</t>
  </si>
  <si>
    <t xml:space="preserve"> (Molina) Bertero</t>
  </si>
  <si>
    <t>Mercurio Chileno 16: 739, 1829.</t>
  </si>
  <si>
    <t>https://florauruguaya.org/taxonomias/oxalis-perdicaria</t>
  </si>
  <si>
    <t>Oxalis pes-caprae</t>
  </si>
  <si>
    <t>Sp. Pl. [Linnaeus] 1: 434, 1753.</t>
  </si>
  <si>
    <t>https://florauruguaya.org/taxonomias/oxalis-pes-caprae</t>
  </si>
  <si>
    <t>Oxalis pudica</t>
  </si>
  <si>
    <t>Notizbl. Bot. Gart. Berlin-Dahlem 7: 309, 1919.</t>
  </si>
  <si>
    <t>https://florauruguaya.org/taxonomias/oxalis-pudica</t>
  </si>
  <si>
    <t>Oxalis refracta</t>
  </si>
  <si>
    <t>Fl. Bras. Merid. [A. St.-Hil.] 1: 119, 1825.</t>
  </si>
  <si>
    <t>https://florauruguaya.org/taxonomias/oxalis-refracta</t>
  </si>
  <si>
    <t>Oxalis rupestris</t>
  </si>
  <si>
    <t>Fl. Bras. Merid. [A. St.-Hil.] 1: 126, 1825.</t>
  </si>
  <si>
    <t>https://florauruguaya.org/taxonomias/oxalis-rupestris</t>
  </si>
  <si>
    <t>Oxalis sellowiana</t>
  </si>
  <si>
    <t>Abh. Math.-Phys. Cl. Königl. Bayer. Akad. Wiss. 1: 198, 1831.</t>
  </si>
  <si>
    <t>https://florauruguaya.org/taxonomias/oxalis-sellowiana</t>
  </si>
  <si>
    <t>Oxalis triangularis</t>
  </si>
  <si>
    <t>Fl. Bras. Merid. [A. St.-Hil.] 1: 128, 1825.</t>
  </si>
  <si>
    <t>https://florauruguaya.org/taxonomias/oxalis-triangularis</t>
  </si>
  <si>
    <t>Palmae</t>
  </si>
  <si>
    <t>Butia lallemantii</t>
  </si>
  <si>
    <t xml:space="preserve"> Deble &amp; Marchiori</t>
  </si>
  <si>
    <t>Balduinia 9: 2, 2006.</t>
  </si>
  <si>
    <t>https://florauruguaya.org/taxonomias/butia-lallemantii</t>
  </si>
  <si>
    <t>Butia odorata</t>
  </si>
  <si>
    <t xml:space="preserve"> (Barb.Rodr.) Noblick</t>
  </si>
  <si>
    <t>Palms [1999+] 55(1): 48, 2011.</t>
  </si>
  <si>
    <t>Bosques serranos, Bosques ribereños, Palmares</t>
  </si>
  <si>
    <t>https://florauruguaya.org/taxonomias/butia-odorata</t>
  </si>
  <si>
    <t>Butia paraguayensis</t>
  </si>
  <si>
    <t xml:space="preserve"> (Barb.Rodr.) L.H.Bailey</t>
  </si>
  <si>
    <t>Gentes Herbarum 4: 47, 1936.</t>
  </si>
  <si>
    <t>https://florauruguaya.org/taxonomias/butia-paraguayensis</t>
  </si>
  <si>
    <t>Butia yatay</t>
  </si>
  <si>
    <t xml:space="preserve"> (Mart.) Becc.</t>
  </si>
  <si>
    <t>Agric. Colon. 10: 492, 1916.</t>
  </si>
  <si>
    <t>Bosques ribereños, Palmares</t>
  </si>
  <si>
    <t>https://florauruguaya.org/taxonomias/butia-yatay</t>
  </si>
  <si>
    <t>Phoenix canariensis</t>
  </si>
  <si>
    <t xml:space="preserve"> H.Wildpret</t>
  </si>
  <si>
    <t>Prov. Agric. Hort. Ill. 19: 293, ff. 66-68, 1882.</t>
  </si>
  <si>
    <t>Ambientes ruderales, Ambientes urbanos, Bosques ribereños, Matorrales xerófilos, Matorrales mesófilos, Matorrales psamófilos</t>
  </si>
  <si>
    <t>https://florauruguaya.org/taxonomias/phoenix-canariensis</t>
  </si>
  <si>
    <t>Syagrus romanzoffiana</t>
  </si>
  <si>
    <t xml:space="preserve"> (Cham.) Glassman</t>
  </si>
  <si>
    <t>Fieldiana, Bot. 31: 382, 1968.</t>
  </si>
  <si>
    <t>https://florauruguaya.org/taxonomias/syagrus-romanzoffiana</t>
  </si>
  <si>
    <t>Trithrinax campestris</t>
  </si>
  <si>
    <t xml:space="preserve"> (Burmeist.) Drude &amp; Griseb.</t>
  </si>
  <si>
    <t>Abh. Königl. Ges. Wiss. Göttingen 24: 283, 1879.</t>
  </si>
  <si>
    <t>https://florauruguaya.org/taxonomias/trithrinax-campestris</t>
  </si>
  <si>
    <t>× Butyagrus alegretensis</t>
  </si>
  <si>
    <t xml:space="preserve"> K.Soares</t>
  </si>
  <si>
    <t>Rodriguésia 65(1): 134, 2014.</t>
  </si>
  <si>
    <t>https://florauruguaya.org/taxonomias/butyagrus-alegretensis</t>
  </si>
  <si>
    <t>× Butyagrus nabonnandii</t>
  </si>
  <si>
    <t xml:space="preserve"> (Prosch.) Vorster</t>
  </si>
  <si>
    <t>Taxon 39(4): 662, 1990.</t>
  </si>
  <si>
    <t>https://florauruguaya.org/taxonomias/butyagrus-nabonnandii</t>
  </si>
  <si>
    <t>Papaveraceae</t>
  </si>
  <si>
    <t>Argemone mexicana</t>
  </si>
  <si>
    <t>Sp. Pl. [Linnaeus] 1: 508, 1753.</t>
  </si>
  <si>
    <t>https://florauruguaya.org/taxonomias/argemone-mexicana</t>
  </si>
  <si>
    <t>Argemone subfusiformis</t>
  </si>
  <si>
    <t xml:space="preserve"> G.B.Ownbey</t>
  </si>
  <si>
    <t>Brittonia 13: 97, 1961.</t>
  </si>
  <si>
    <t>https://florauruguaya.org/taxonomias/argemone-subfusiformis</t>
  </si>
  <si>
    <t>Fumaria capreolata</t>
  </si>
  <si>
    <t>Sp. Pl. [Linnaeus] 2: 701, 1753.</t>
  </si>
  <si>
    <t>https://florauruguaya.org/taxonomias/fumaria-capreolata</t>
  </si>
  <si>
    <t>Fumaria officinalis</t>
  </si>
  <si>
    <t>Sp. Pl. [Linnaeus] 2: 700, 1753.</t>
  </si>
  <si>
    <t>https://florauruguaya.org/taxonomias/fumaria-officinalis</t>
  </si>
  <si>
    <t>Papaver dubium</t>
  </si>
  <si>
    <t>Sp. Pl. [Linnaeus] 2: 1196, 1753.</t>
  </si>
  <si>
    <t>https://florauruguaya.org/taxonomias/papaver-dubium</t>
  </si>
  <si>
    <t>Papaver rhoeas</t>
  </si>
  <si>
    <t>Sp. Pl. [Linnaeus] 1: 507, 1753.</t>
  </si>
  <si>
    <t>https://florauruguaya.org/taxonomias/papaver-rhoeas</t>
  </si>
  <si>
    <t>Papaver somniferum</t>
  </si>
  <si>
    <t>https://florauruguaya.org/taxonomias/papaver-somniferum</t>
  </si>
  <si>
    <t>Passifloraceae</t>
  </si>
  <si>
    <t>Passiflora caerulea</t>
  </si>
  <si>
    <t>Sp. Pl. [Linnaeus] 2: 959, 1753.</t>
  </si>
  <si>
    <t>Ambientes ruderales, Bosques serranos, Ambientes urbanos, Bosques de quebradas, Bosques ribereños, Bosques psamófilos, Algarrobales, Palmares, Matorrales mesófilos, Herbazales hidrófilos</t>
  </si>
  <si>
    <t>https://florauruguaya.org/taxonomias/passiflora-caerulea</t>
  </si>
  <si>
    <t>Passiflora chrysophylla</t>
  </si>
  <si>
    <t>Bull. Herb. Boissier 7: 75, 1899.</t>
  </si>
  <si>
    <t>https://florauruguaya.org/taxonomias/passiflora-chrysophylla</t>
  </si>
  <si>
    <t>Passiflora elegans</t>
  </si>
  <si>
    <t xml:space="preserve"> Mast.</t>
  </si>
  <si>
    <t>Fl. Bras. [Martius] 13(1): 621, 1872.</t>
  </si>
  <si>
    <t>https://florauruguaya.org/taxonomias/passiflora-elegans</t>
  </si>
  <si>
    <t>Passiflora misera</t>
  </si>
  <si>
    <t>Nov. Gen. Sp. [H.B.K.] 2: 136, 1817.</t>
  </si>
  <si>
    <t>https://florauruguaya.org/taxonomias/passiflora-misera</t>
  </si>
  <si>
    <t>Passiflora tenuifila</t>
  </si>
  <si>
    <t xml:space="preserve"> Killip</t>
  </si>
  <si>
    <t>J. Wash. Acad. Sci. 17: 430, 1927.</t>
  </si>
  <si>
    <t>https://florauruguaya.org/taxonomias/passiflora-tenuifila</t>
  </si>
  <si>
    <t>Piriqueta suborbicularis</t>
  </si>
  <si>
    <t xml:space="preserve"> (A.St.-Hil. &amp; Naudin) Arbo</t>
  </si>
  <si>
    <t>Candollea 40: 190, 1985.</t>
  </si>
  <si>
    <t>https://florauruguaya.org/taxonomias/piriqueta-suborbicularis</t>
  </si>
  <si>
    <t>Piriqueta taubatensis</t>
  </si>
  <si>
    <t xml:space="preserve"> (Urb.) Arbo</t>
  </si>
  <si>
    <t>https://florauruguaya.org/taxonomias/piriqueta-taubatensis</t>
  </si>
  <si>
    <t>Turnera sidoides</t>
  </si>
  <si>
    <t>Mant. Pl. 58, 1767.</t>
  </si>
  <si>
    <t>https://florauruguaya.org/taxonomias/turnera-sidoides</t>
  </si>
  <si>
    <t>Petiveriaceae</t>
  </si>
  <si>
    <t>Petiveria alliacea</t>
  </si>
  <si>
    <t>https://florauruguaya.org/taxonomias/petiveria-alliacea</t>
  </si>
  <si>
    <t>Rivina humilis</t>
  </si>
  <si>
    <t>Sp. Pl. [Linnaeus] 1: 121, 1753.</t>
  </si>
  <si>
    <t>https://florauruguaya.org/taxonomias/rivina-humilis</t>
  </si>
  <si>
    <t>Phyllanthaceae</t>
  </si>
  <si>
    <t>Moeroris stipulata</t>
  </si>
  <si>
    <t xml:space="preserve"> Raf.</t>
  </si>
  <si>
    <t>Sylva Tellur. 91, 1838.</t>
  </si>
  <si>
    <t>Ambientes urbanos, Algarrobales, Pastizales higrófilos</t>
  </si>
  <si>
    <t>https://florauruguaya.org/taxonomias/moeroris-stipulata</t>
  </si>
  <si>
    <t>Moeroris tenella</t>
  </si>
  <si>
    <t xml:space="preserve"> (Roxb.) R.W.Bouman</t>
  </si>
  <si>
    <t>Phytotaxa 540(1): 31, 2022.</t>
  </si>
  <si>
    <t>https://florauruguaya.org/taxonomias/moeroris-tenella</t>
  </si>
  <si>
    <t>Phyllanthus niruri</t>
  </si>
  <si>
    <t>Sp. Pl. [Linnaeus] 2: 981, 1753.</t>
  </si>
  <si>
    <t>https://florauruguaya.org/taxonomias/phyllanthus-niruri</t>
  </si>
  <si>
    <t>Phyllanthus ramillosus</t>
  </si>
  <si>
    <t>Linnaea 32: 36, 1863.</t>
  </si>
  <si>
    <t>Bosques serranos, Matorrales xerófilos, Herbazales psamófilos</t>
  </si>
  <si>
    <t>https://florauruguaya.org/taxonomias/phyllanthus-ramillosus</t>
  </si>
  <si>
    <t>Phyllanthus sellowianus</t>
  </si>
  <si>
    <t>Linnaea 32(1): 37, 1863.</t>
  </si>
  <si>
    <t>https://florauruguaya.org/taxonomias/phyllanthus-sellowianus</t>
  </si>
  <si>
    <t>Phytolaccaceae</t>
  </si>
  <si>
    <t>Phytolacca americana</t>
  </si>
  <si>
    <t>Sp. Pl. [Linnaeus] 1: 331, 1753.</t>
  </si>
  <si>
    <t>Ambientes ruderales, Bosques serranos, Ambientes urbanos, Bosques de quebradas</t>
  </si>
  <si>
    <t>https://florauruguaya.org/taxonomias/phytolacca-americana</t>
  </si>
  <si>
    <t>Phytolacca dioica</t>
  </si>
  <si>
    <t>Sp. Pl., ed. 2. 1: 632, 1762.</t>
  </si>
  <si>
    <t>Ambientes ruderales, Bosques serranos, Bosques de quebradas, Bosques ribereños, Algarrobales</t>
  </si>
  <si>
    <t>https://florauruguaya.org/taxonomias/phytolacca-dioica</t>
  </si>
  <si>
    <t>Phytolacca tetramera</t>
  </si>
  <si>
    <t>Apuntes Hist. Nat. 1: 108, 1909.</t>
  </si>
  <si>
    <t>https://florauruguaya.org/taxonomias/phytolacca-tetramera</t>
  </si>
  <si>
    <t>Picramniaceae</t>
  </si>
  <si>
    <t>Picramnia sellowii</t>
  </si>
  <si>
    <t>London J. Bot. 5: 578, 1846.</t>
  </si>
  <si>
    <t>https://florauruguaya.org/taxonomias/picramnia-sellowii</t>
  </si>
  <si>
    <t>Pinaceae</t>
  </si>
  <si>
    <t>Pinus elliottii</t>
  </si>
  <si>
    <t xml:space="preserve"> Engelm.</t>
  </si>
  <si>
    <t>Trans. Acad. Sci. St. Louis 4: 186, 1880.</t>
  </si>
  <si>
    <t>Ambientes ruderales, Bosques serranos, Matorrales xerófilos, Matorrales mesófilos, Pastizales xerófilos, Pastizales mesófilos</t>
  </si>
  <si>
    <t>https://florauruguaya.org/taxonomias/pinus-elliottii</t>
  </si>
  <si>
    <t>Pinus pinaster</t>
  </si>
  <si>
    <t>Handbuch [Link] 1: 731, 1829.</t>
  </si>
  <si>
    <t>https://florauruguaya.org/taxonomias/pinus-pinaster</t>
  </si>
  <si>
    <t>Pinus taeda</t>
  </si>
  <si>
    <t>Sp. Pl. [Linnaeus] 2: 1000, 1753.</t>
  </si>
  <si>
    <t>https://florauruguaya.org/taxonomias/pinus-taeda</t>
  </si>
  <si>
    <t>Piperaceae</t>
  </si>
  <si>
    <t>Peperomia barbarana</t>
  </si>
  <si>
    <t xml:space="preserve"> C.DC.</t>
  </si>
  <si>
    <t>Mém. Soc. Phys. Genève 27(2): 314, 1881.</t>
  </si>
  <si>
    <t>https://florauruguaya.org/taxonomias/peperomia-barbarana</t>
  </si>
  <si>
    <t>Peperomia catharinae</t>
  </si>
  <si>
    <t xml:space="preserve"> Miq.</t>
  </si>
  <si>
    <t>Syst. Piperac. [F.A.W. Miquel] 127, 1843.</t>
  </si>
  <si>
    <t>https://florauruguaya.org/taxonomias/peperomia-catharinae</t>
  </si>
  <si>
    <t>Peperomia comarapana</t>
  </si>
  <si>
    <t>Meded. Rijks-Herb. 27: 8, 1915.</t>
  </si>
  <si>
    <t>https://florauruguaya.org/taxonomias/peperomia-camarapana</t>
  </si>
  <si>
    <t>Peperomia delicatula</t>
  </si>
  <si>
    <t xml:space="preserve"> Henschen</t>
  </si>
  <si>
    <t>Nova Acta Regiae Soc. Sci. Upsal. ser. 3, 8(8): 22, 1873.</t>
  </si>
  <si>
    <t>https://florauruguaya.org/taxonomias/peperomia-delicatula</t>
  </si>
  <si>
    <t>Peperomia hispidula</t>
  </si>
  <si>
    <t xml:space="preserve"> (Sw.) A.Dietr.</t>
  </si>
  <si>
    <t>Sp. Pl., ed. 6. 1: 165, 1831.</t>
  </si>
  <si>
    <t>https://florauruguaya.org/taxonomias/peperomia-hispidula</t>
  </si>
  <si>
    <t>Peperomia increscens</t>
  </si>
  <si>
    <t>Linnaea 20: 124, 1847.</t>
  </si>
  <si>
    <t>https://florauruguaya.org/taxonomias/peperomia-increscens</t>
  </si>
  <si>
    <t>Peperomia pereskiifolia</t>
  </si>
  <si>
    <t xml:space="preserve"> (Jacq.) Kunth</t>
  </si>
  <si>
    <t>Nov. Gen. Sp. [H.B.K.] 1: 56, 1816.</t>
  </si>
  <si>
    <t>https://florauruguaya.org/taxonomias/peperomia-pereskiifolia</t>
  </si>
  <si>
    <t>Peperomia psilostachya</t>
  </si>
  <si>
    <t>Mém. Soc. Phys. Genève 32, pt. 1, no. 2: 9, t. 54, 1893.</t>
  </si>
  <si>
    <t>https://florauruguaya.org/taxonomias/peperomia-psilostachya</t>
  </si>
  <si>
    <t>Peperomia ramboi</t>
  </si>
  <si>
    <t>Bol. Inst. Bot. (São Paulo) 3: 184, 1966.</t>
  </si>
  <si>
    <t>https://florauruguaya.org/taxonomias/peperomia-ramboi</t>
  </si>
  <si>
    <t>Peperomia tetraphylla</t>
  </si>
  <si>
    <t>Bot. Beechey Voy. 97, 1832.</t>
  </si>
  <si>
    <t>https://florauruguaya.org/taxonomias/peperomia-tetraphylla</t>
  </si>
  <si>
    <t>Peperomia trineuroides</t>
  </si>
  <si>
    <t xml:space="preserve"> Dahlst.</t>
  </si>
  <si>
    <t>Kongl. Svenska Vetensk.-Akad. Handl. 33(2): 198, pl.2, fig. 8, 1900.</t>
  </si>
  <si>
    <t>https://florauruguaya.org/taxonomias/peperomia-trineuroides</t>
  </si>
  <si>
    <t>Piper gaudichaudianum</t>
  </si>
  <si>
    <t>Linnaea 13(6): 639, 1840.</t>
  </si>
  <si>
    <t>https://florauruguaya.org/taxonomias/piper-gaudichaudianum</t>
  </si>
  <si>
    <t>Piper mikanianum</t>
  </si>
  <si>
    <t xml:space="preserve"> (Kunth) Steud.</t>
  </si>
  <si>
    <t>Nomencl. Bot. [Steudel], ed. 2 2: 342, 1841.</t>
  </si>
  <si>
    <t>https://florauruguaya.org/taxonomias/piper-mikanianum</t>
  </si>
  <si>
    <t>Piper xylosteoides</t>
  </si>
  <si>
    <t>Nomencl. Bot. [Steudel], ed. 2 2: 344, 1841.</t>
  </si>
  <si>
    <t>https://florauruguaya.org/taxonomias/piper-xylosteoides</t>
  </si>
  <si>
    <t>Pittosporaceae</t>
  </si>
  <si>
    <t>Pittosporum tobira</t>
  </si>
  <si>
    <t xml:space="preserve"> (Thunb.) W.T.Aiton</t>
  </si>
  <si>
    <t>Hort. Kew., ed. 2 [W.T. Aiton] 2: 27, 1811.</t>
  </si>
  <si>
    <t>Bosques serranos, Ambientes urbanos, Herbazales psamófilos</t>
  </si>
  <si>
    <t>https://florauruguaya.org/taxonomias/pittosporum-tobira</t>
  </si>
  <si>
    <t>Pittosporum undulatum</t>
  </si>
  <si>
    <t xml:space="preserve"> Vent.</t>
  </si>
  <si>
    <t>Descr. Pl. Nouv. t. 76, 1802.</t>
  </si>
  <si>
    <t>Bosques serranos, Ambientes urbanos, Matorrales psamófilos</t>
  </si>
  <si>
    <t>https://florauruguaya.org/taxonomias/pittosporum-undulatum</t>
  </si>
  <si>
    <t>Plantaginaceae</t>
  </si>
  <si>
    <t>Angelonia integerrima</t>
  </si>
  <si>
    <t>Syst. Veg., ed. 16 [Sprengel] 4(2, Cur. Post.): 235, 1827.</t>
  </si>
  <si>
    <t>Palmares, Matorrales xerófilos, Matorrales mesófilos, Pastizales xerófilos, Herbazales hidrófilos</t>
  </si>
  <si>
    <t>https://florauruguaya.org/taxonomias/angelonia-integerrima</t>
  </si>
  <si>
    <t>Antirrhinum majus</t>
  </si>
  <si>
    <t>Sp. Pl. [Linnaeus] 2: 617, 1753.</t>
  </si>
  <si>
    <t>https://florauruguaya.org/taxonomias/antirrhinum-majus</t>
  </si>
  <si>
    <t>Bacopa egensis</t>
  </si>
  <si>
    <t xml:space="preserve"> (Poepp.) Pennell</t>
  </si>
  <si>
    <t>Proc. Acad. Nat. Sci. Philadelphia 98: 96, 1946.</t>
  </si>
  <si>
    <t>https://florauruguaya.org/taxonomias/bacopa-egensis</t>
  </si>
  <si>
    <t>Bacopa monnieri</t>
  </si>
  <si>
    <t xml:space="preserve"> (L.) Wettst.</t>
  </si>
  <si>
    <t>Nat. Pflanzenfam. [Engler &amp; Prantl] 4(3): 77, 1891.</t>
  </si>
  <si>
    <t>https://florauruguaya.org/taxonomias/bacopa-monnieri</t>
  </si>
  <si>
    <t>Bacopa rotundifolia</t>
  </si>
  <si>
    <t xml:space="preserve"> Wettst.</t>
  </si>
  <si>
    <t>Nat. Pflanzenfam. [Engler &amp; Prantl] 4(3): 76, 1891.</t>
  </si>
  <si>
    <t>Algarrobales, Pastizales higrófilos, Herbazales hidrófilos, Dulce y salobre</t>
  </si>
  <si>
    <t>https://florauruguaya.org/taxonomias/bacopa-rotundifolia</t>
  </si>
  <si>
    <t>Callitriche concinna</t>
  </si>
  <si>
    <t xml:space="preserve"> Lansdown &amp; Hassemer</t>
  </si>
  <si>
    <t>Phytotaxa 501(1): 94, 2021.</t>
  </si>
  <si>
    <t>https://florauruguaya.org/taxonomias/callitriche-concinna</t>
  </si>
  <si>
    <t>Callitriche deflexa</t>
  </si>
  <si>
    <t xml:space="preserve"> A.Braun ex Hegelm.</t>
  </si>
  <si>
    <t>Monogr. Callitriche 58, 1864.</t>
  </si>
  <si>
    <t>https://florauruguaya.org/taxonomias/callitriche-deflexa</t>
  </si>
  <si>
    <t>Callitriche heterophylla</t>
  </si>
  <si>
    <t>Fl. Amer. Sept. [Pursh] 1: 3, 1813.</t>
  </si>
  <si>
    <t>https://florauruguaya.org/taxonomias/callitriche-heterophylla</t>
  </si>
  <si>
    <t>Callitriche lechleri</t>
  </si>
  <si>
    <t xml:space="preserve"> (Hegelm.) Fassett</t>
  </si>
  <si>
    <t>Rhodora 53: 191, 1951.</t>
  </si>
  <si>
    <t>Bosques higrófilos, Algarrobales, Dulce y salobre</t>
  </si>
  <si>
    <t>https://florauruguaya.org/taxonomias/callitriche-lechleri</t>
  </si>
  <si>
    <t>Callitriche oblongicarpa</t>
  </si>
  <si>
    <t xml:space="preserve"> Fassett</t>
  </si>
  <si>
    <t>Rhodora 53: 194, tab. 1174, fig. 20, 1951.</t>
  </si>
  <si>
    <t>https://florauruguaya.org/taxonomias/callitriche-oblongicarpa</t>
  </si>
  <si>
    <t>Callitriche rimosa</t>
  </si>
  <si>
    <t>Rhodora 53: 211, tab. 1175, 1951.</t>
  </si>
  <si>
    <t>https://florauruguaya.org/taxonomias/callitriche-rimosa</t>
  </si>
  <si>
    <t>Cymbalaria muralis</t>
  </si>
  <si>
    <t xml:space="preserve"> G.Gaertn., B.Mey. &amp; Scherb.</t>
  </si>
  <si>
    <t>Oekon. Fl. Wetterau 2: 397, 1800.</t>
  </si>
  <si>
    <t>https://florauruguaya.org/taxonomias/cymbalaria-muralis</t>
  </si>
  <si>
    <t>Digitalis purpurea</t>
  </si>
  <si>
    <t>Sp. Pl. [Linnaeus] 2: 621, 1753.</t>
  </si>
  <si>
    <t>https://florauruguaya.org/taxonomias/digitalis-purpurea</t>
  </si>
  <si>
    <t>Geochorda glechomoides</t>
  </si>
  <si>
    <t>Revis. Gen. Pl. 3(3): 232, 1898.</t>
  </si>
  <si>
    <t>https://florauruguaya.org/taxonomias/geochorda-glechomoides</t>
  </si>
  <si>
    <t>Gratiola peruviana</t>
  </si>
  <si>
    <t>Sp. Pl. [Linnaeus] 1: 17, 1753.</t>
  </si>
  <si>
    <t>https://florauruguaya.org/taxonomias/gratiola-peruviana</t>
  </si>
  <si>
    <t>Kickxia elatine</t>
  </si>
  <si>
    <t xml:space="preserve"> (L.) Dumort.</t>
  </si>
  <si>
    <t>Fl. Belg. [Dumortier] 35, 1827.</t>
  </si>
  <si>
    <t>https://florauruguaya.org/taxonomias/kickxia-elatine</t>
  </si>
  <si>
    <t>Limosella australis</t>
  </si>
  <si>
    <t>Prodr. Fl. Nov. Holland. 443, 1810.</t>
  </si>
  <si>
    <t>https://florauruguaya.org/taxonomias/limosella-australis</t>
  </si>
  <si>
    <t>Mecardonia berroi</t>
  </si>
  <si>
    <t>Comun. Bot. Mus. Hist. Nat. Montevideo 60: 1, 1975.</t>
  </si>
  <si>
    <t>https://florauruguaya.org/taxonomias/mecardonia-berroi</t>
  </si>
  <si>
    <t>Mecardonia procumbens</t>
  </si>
  <si>
    <t xml:space="preserve"> (Mill.) Small</t>
  </si>
  <si>
    <t>Fl. S.E. U.S. [Small]. 1065, 1338, 1903.</t>
  </si>
  <si>
    <t>https://florauruguaya.org/taxonomias/mecardonia-procumbens</t>
  </si>
  <si>
    <t>Mecardonia tenella</t>
  </si>
  <si>
    <t xml:space="preserve"> (Cham. &amp; Schltdl.) Pennell</t>
  </si>
  <si>
    <t>Proc. Acad. Nat. Sci. Philadelphia 98: 87, 1946.</t>
  </si>
  <si>
    <t>https://florauruguaya.org/taxonomias/mecardonia-tenella</t>
  </si>
  <si>
    <t>Nuttallanthus canadensis</t>
  </si>
  <si>
    <t xml:space="preserve"> (L.) D.A.Sutton</t>
  </si>
  <si>
    <t>Rev. Tribe Antirrhineae 457, 1988.</t>
  </si>
  <si>
    <t>https://florauruguaya.org/taxonomias/nuttallanthus-canadensis</t>
  </si>
  <si>
    <t>Nuttallanthus texanus</t>
  </si>
  <si>
    <t xml:space="preserve"> (Scheele) D.A.Sutton</t>
  </si>
  <si>
    <t>Rev. Tribe Antirrhineae 460, 1988.</t>
  </si>
  <si>
    <t>https://florauruguaya.org/taxonomias/nuttallanthus-texanus</t>
  </si>
  <si>
    <t>Plantago australis</t>
  </si>
  <si>
    <t>Tabl. Encycl. 1: 339, 1792.</t>
  </si>
  <si>
    <t>Ambientes ruderales, Bosques serranos, Ambientes urbanos, Bosques ribereños, Bosques higrófilos, Bosques psamófilos, Algarrobales, Palmares, Matorrales xerófilos, Matorrales mesófilos, Pastizales mesófilos, Pastizales higrófilos, Herbazales psamófilos, Herbazales hidrófilos</t>
  </si>
  <si>
    <t>https://florauruguaya.org/taxonomias/plantago-australis</t>
  </si>
  <si>
    <t>Plantago berroi</t>
  </si>
  <si>
    <t xml:space="preserve"> Pilg.</t>
  </si>
  <si>
    <t>Bot. Jahrb. Syst. 50(2-3): 232, 1913.</t>
  </si>
  <si>
    <t>https://florauruguaya.org/taxonomias/plantago-berroi</t>
  </si>
  <si>
    <t>Plantago brasiliensis</t>
  </si>
  <si>
    <t xml:space="preserve"> Sims</t>
  </si>
  <si>
    <t>Bot. Mag. 53: t. 2616, 1825.</t>
  </si>
  <si>
    <t>https://florauruguaya.org/taxonomias/plantago-brasiliensis</t>
  </si>
  <si>
    <t>Plantago commersoniana</t>
  </si>
  <si>
    <t xml:space="preserve"> Decne. ex Barnéoud</t>
  </si>
  <si>
    <t>Monogr. Plantag. 37, 1845.</t>
  </si>
  <si>
    <t>https://florauruguaya.org/taxonomias/plantago-commersoniana</t>
  </si>
  <si>
    <t>Plantago coronopus</t>
  </si>
  <si>
    <t>Sp. Pl. [Linnaeus] 1: 115, 1753.</t>
  </si>
  <si>
    <t>https://florauruguaya.org/taxonomias/plantago-coronopus</t>
  </si>
  <si>
    <t>Plantago dielsiana</t>
  </si>
  <si>
    <t>Bot. Jahrb. Syst. 62(1): 107, 1928.</t>
  </si>
  <si>
    <t>https://florauruguaya.org/taxonomias/plantago-dielsiana</t>
  </si>
  <si>
    <t>Plantago heterophylla</t>
  </si>
  <si>
    <t>Trans. Amer. Philos. Soc. ser. 2, 5: 177, 1835.</t>
  </si>
  <si>
    <t>https://florauruguaya.org/taxonomias/plantago-heterophylla</t>
  </si>
  <si>
    <t>Plantago lanceolata</t>
  </si>
  <si>
    <t>Sp. Pl. [Linnaeus] 1: 113, 1753.</t>
  </si>
  <si>
    <t>https://florauruguaya.org/taxonomias/plantago-lanceolata</t>
  </si>
  <si>
    <t>Plantago major</t>
  </si>
  <si>
    <t>Sp. Pl. [Linnaeus] 1: 112, 1753.</t>
  </si>
  <si>
    <t>https://florauruguaya.org/taxonomias/plantago-major</t>
  </si>
  <si>
    <t>Plantago myosuros</t>
  </si>
  <si>
    <t>Tabl. Encycl. 1(2): 342, 1792.</t>
  </si>
  <si>
    <t>https://florauruguaya.org/taxonomias/plantago-myosuros</t>
  </si>
  <si>
    <t>Plantago penantha</t>
  </si>
  <si>
    <t>Abh. Königl. Ges. Wiss. Göttingen 24: 220, 1879.</t>
  </si>
  <si>
    <t>https://florauruguaya.org/taxonomias/plantago-penantha</t>
  </si>
  <si>
    <t>Plantago tomentosa</t>
  </si>
  <si>
    <t>Tabl. Encycl. 1(2): 340, 1792.</t>
  </si>
  <si>
    <t>https://florauruguaya.org/taxonomias/plantago-tomentosa</t>
  </si>
  <si>
    <t>Scoparia dulcis</t>
  </si>
  <si>
    <t>Sp. Pl. [Linnaeus] 1: 116, 1753.</t>
  </si>
  <si>
    <t>https://florauruguaya.org/taxonomias/scoparia-dulcis</t>
  </si>
  <si>
    <t>Scoparia ericacea</t>
  </si>
  <si>
    <t>Linnaea 2(4): 604, 1827.</t>
  </si>
  <si>
    <t>https://florauruguaya.org/taxonomias/scoparia-ericacea</t>
  </si>
  <si>
    <t>Scoparia montevidensis</t>
  </si>
  <si>
    <t xml:space="preserve"> (Spreng.) R.E.Fr.</t>
  </si>
  <si>
    <t>Ark. Bot. 6(9): 22, 1907.</t>
  </si>
  <si>
    <t>https://florauruguaya.org/taxonomias/scoparia-montevidensis</t>
  </si>
  <si>
    <t>Scoparia plebeja</t>
  </si>
  <si>
    <t>Linnaea 2(4): 605, 1827.</t>
  </si>
  <si>
    <t>https://florauruguaya.org/taxonomias/scoparia-plebeja</t>
  </si>
  <si>
    <t>Stemodia hyptoides</t>
  </si>
  <si>
    <t>Linnaea 3: 8, 1828.</t>
  </si>
  <si>
    <t>https://florauruguaya.org/taxonomias/stemodia-hyptoides</t>
  </si>
  <si>
    <t>Stemodia lanceolata</t>
  </si>
  <si>
    <t>Prodr. [A. P. de Candolle] 10: 384, 1846.</t>
  </si>
  <si>
    <t>https://florauruguaya.org/taxonomias/stemodia-lanceolata</t>
  </si>
  <si>
    <t>Stemodia lobelioides</t>
  </si>
  <si>
    <t>Index Seminum [Hamburg] 1835: 7, 1835.</t>
  </si>
  <si>
    <t>https://florauruguaya.org/taxonomias/stemodia-lobelioides</t>
  </si>
  <si>
    <t>Stemodia palustris</t>
  </si>
  <si>
    <t>Hist. Pl. Remarq. Bresil 1: 216, 1824.</t>
  </si>
  <si>
    <t>https://florauruguaya.org/taxonomias/stemodia-palustris</t>
  </si>
  <si>
    <t>Stemodia stricta</t>
  </si>
  <si>
    <t>Linnaea 3: 10, 1828.</t>
  </si>
  <si>
    <t>https://florauruguaya.org/taxonomias/stemodia-stricta</t>
  </si>
  <si>
    <t>Stemodia verticillata</t>
  </si>
  <si>
    <t xml:space="preserve"> (Mill.) Hassl.</t>
  </si>
  <si>
    <t>Trab. Mus. Farmacol. 21: 210, 1909.</t>
  </si>
  <si>
    <t>Ambientes ruderales, Ambientes urbanos, Algarrobales, Palmares, Matorrales xerófilos, Matorrales mesófilos, Matorrales psamófilos, Pastizales xerófilos, Pastizales mesófilos, Herbazales psamófilos</t>
  </si>
  <si>
    <t>https://florauruguaya.org/taxonomias/stemodia-verticillata</t>
  </si>
  <si>
    <t>Veronica anagallis-aquatica</t>
  </si>
  <si>
    <t>Sp. Pl. [Linnaeus] 1: 12, 1753.</t>
  </si>
  <si>
    <t>Ambientes urbanos, Herbazales hidrófilos</t>
  </si>
  <si>
    <t>https://florauruguaya.org/taxonomias/veronica-anagallis-aquatica</t>
  </si>
  <si>
    <t>Veronica arvensis</t>
  </si>
  <si>
    <t>Sp. Pl. [Linnaeus] 1: 13, 1753.</t>
  </si>
  <si>
    <t>https://florauruguaya.org/taxonomias/veronica-arvensis</t>
  </si>
  <si>
    <t>Veronica peregrina</t>
  </si>
  <si>
    <t>Sp. Pl. [Linnaeus] 1: 14, 1753.</t>
  </si>
  <si>
    <t>https://florauruguaya.org/taxonomias/veronica-peregrina</t>
  </si>
  <si>
    <t>Veronica persica</t>
  </si>
  <si>
    <t>Encycl. [J. Lamarck &amp; al.] 8: 542, 1808.</t>
  </si>
  <si>
    <t>https://florauruguaya.org/taxonomias/veronica-persica</t>
  </si>
  <si>
    <t>Veronica polita</t>
  </si>
  <si>
    <t xml:space="preserve"> Fr.</t>
  </si>
  <si>
    <t>Novit. Fl. Suec. 5: 63, 1819.</t>
  </si>
  <si>
    <t>https://florauruguaya.org/taxonomias/veronica-polita</t>
  </si>
  <si>
    <t>Plumbaginaceae</t>
  </si>
  <si>
    <t>Limonium brasiliense</t>
  </si>
  <si>
    <t xml:space="preserve"> (Boiss.) Kuntze</t>
  </si>
  <si>
    <t>Revis. Gen. Pl. 2: 395, 1891.</t>
  </si>
  <si>
    <t>https://florauruguaya.org/taxonomias/limonium-brasiliense</t>
  </si>
  <si>
    <t>Podostemaceae</t>
  </si>
  <si>
    <t>Podostemum comatum</t>
  </si>
  <si>
    <t>Revista Chilena Hist. Nat. 21: 149, 1917.</t>
  </si>
  <si>
    <t>https://florauruguaya.org/taxonomias/podostemum-comatum</t>
  </si>
  <si>
    <t>Podostemum distichum</t>
  </si>
  <si>
    <t xml:space="preserve"> (Cham.) Wedd.</t>
  </si>
  <si>
    <t>Prodr. [A. P. de Candolle] 17: 73, 1873.</t>
  </si>
  <si>
    <t>https://florauruguaya.org/taxonomias/podostemum-distichum</t>
  </si>
  <si>
    <t>Podostemum muelleri</t>
  </si>
  <si>
    <t xml:space="preserve"> Warm.</t>
  </si>
  <si>
    <t>Kongel. Danske Vidensk. Selsk. Skr., Naturvidensk. Math. Afd. ser. 6, 4: 445, 480, t. 16-17, 1888.</t>
  </si>
  <si>
    <t>https://florauruguaya.org/taxonomias/podostemum-muelleri</t>
  </si>
  <si>
    <t>Podostemum rutifolium</t>
  </si>
  <si>
    <t>Kongel. Danske Vidensk. Selsk. Skr., Naturvidensk. Math. Afd. ser. 6, 9: 129, fig. 25, 1899.</t>
  </si>
  <si>
    <t>https://florauruguaya.org/taxonomias/podostemum-rutifolium</t>
  </si>
  <si>
    <t>Tristicha trifaria</t>
  </si>
  <si>
    <t xml:space="preserve"> (Bory ex Willd.) Spreng.</t>
  </si>
  <si>
    <t>Syst. Veg., ed. 16 [Sprengel] 1: 22, 1824.</t>
  </si>
  <si>
    <t>https://florauruguaya.org/taxonomias/tristicha-trifaria</t>
  </si>
  <si>
    <t>Polemoniaceae</t>
  </si>
  <si>
    <t>Gilia laciniata</t>
  </si>
  <si>
    <t>Fl. Peruv. [Ruiz &amp; Pavon] 2: 17, 1799.</t>
  </si>
  <si>
    <t>https://florauruguaya.org/taxonomias/gilia-laciniata</t>
  </si>
  <si>
    <t>Polygalaceae</t>
  </si>
  <si>
    <t>Monnina cuneata</t>
  </si>
  <si>
    <t xml:space="preserve"> A.St.-Hil. &amp; Moq.</t>
  </si>
  <si>
    <t>Ann. Soc. Roy. Sci. Orléans 9: 57, 1828.</t>
  </si>
  <si>
    <t>Matorrales xerófilos, Matorrales psamófilos, Pastizales xerófilos, Pastizales mesófilos, Herbazales psamófilos</t>
  </si>
  <si>
    <t>https://florauruguaya.org/taxonomias/monnina-cuneata</t>
  </si>
  <si>
    <t>Monnina oblongifolia</t>
  </si>
  <si>
    <t>Anales Mus. Nac. Montevideo 4(1): 8, pl. 3, 1902.</t>
  </si>
  <si>
    <t>https://florauruguaya.org/taxonomias/monnina-oblongifolia</t>
  </si>
  <si>
    <t>Monnina resedoides</t>
  </si>
  <si>
    <t>https://florauruguaya.org/taxonomias/monnina-resedoides</t>
  </si>
  <si>
    <t>Monnina tristaniana</t>
  </si>
  <si>
    <t>https://florauruguaya.org/taxonomias/monnina-tristaniana</t>
  </si>
  <si>
    <t>Senega adenophylla</t>
  </si>
  <si>
    <t xml:space="preserve"> (A.St.-Hil. &amp; Moq.) J.F.B.Pastore</t>
  </si>
  <si>
    <t>Ann. Missouri Bot. Gard. 108: 231, 2023.</t>
  </si>
  <si>
    <t>https://florauruguaya.org/taxonomias/senega-adenophylla</t>
  </si>
  <si>
    <t>Senega aphylla</t>
  </si>
  <si>
    <t xml:space="preserve"> (A.W.Benn.) J.F.B.Pastore</t>
  </si>
  <si>
    <t>Ann. Missouri Bot. Gard. 108: 185, 2023.</t>
  </si>
  <si>
    <t>https://florauruguaya.org/taxonomias/senega-aphylla</t>
  </si>
  <si>
    <t>Senega appendiculata</t>
  </si>
  <si>
    <t xml:space="preserve"> (Vell.) J.F.B.Pastore &amp; J.R.Abbott</t>
  </si>
  <si>
    <t>Ann. Missouri Bot. Gard. 108: 194, 2023.</t>
  </si>
  <si>
    <t>https://florauruguaya.org/taxonomias/senega-appendiculata</t>
  </si>
  <si>
    <t>Senega aspalatha</t>
  </si>
  <si>
    <t xml:space="preserve"> (L.) J.F.B.Pastore &amp; Agust.Martinez</t>
  </si>
  <si>
    <t>Ann. Missouri Bot. Gard. 108: 138, 2023.</t>
  </si>
  <si>
    <t>https://florauruguaya.org/taxonomias/senega-aspalatha</t>
  </si>
  <si>
    <t>Senega australis</t>
  </si>
  <si>
    <t>https://florauruguaya.org/taxonomias/senega-australis</t>
  </si>
  <si>
    <t>Senega bonariensis</t>
  </si>
  <si>
    <t xml:space="preserve"> (Grondona) J.F.B.Pastore</t>
  </si>
  <si>
    <t>https://florauruguaya.org/taxonomias/senega-bonariensis</t>
  </si>
  <si>
    <t>Senega brasiliensis</t>
  </si>
  <si>
    <t xml:space="preserve"> (L.) J.F.B.Pastore</t>
  </si>
  <si>
    <t>https://florauruguaya.org/taxonomias/senega-brasiliensis</t>
  </si>
  <si>
    <t>Senega cyparissias</t>
  </si>
  <si>
    <t xml:space="preserve"> (A.St.-Hil. &amp; Moq.) J.F.B.Pastore &amp; Agust.Martinez</t>
  </si>
  <si>
    <t>https://florauruguaya.org/taxonomias/senega-cyparissias</t>
  </si>
  <si>
    <t>Senega densiracemosa</t>
  </si>
  <si>
    <t xml:space="preserve"> (Lüdtke &amp; Miotto) J.F.B.Pastore</t>
  </si>
  <si>
    <t>Ann. Missouri Bot. Gard. 108: 188, 2023.</t>
  </si>
  <si>
    <t>https://florauruguaya.org/taxonomias/senega-densiracemosa</t>
  </si>
  <si>
    <t>Senega duarteana</t>
  </si>
  <si>
    <t>https://florauruguaya.org/taxonomias/senega-duarteana</t>
  </si>
  <si>
    <t>Senega linoides</t>
  </si>
  <si>
    <t xml:space="preserve"> (Poir.) J.F.B.Pastore</t>
  </si>
  <si>
    <t>https://florauruguaya.org/taxonomias/senega-linoides</t>
  </si>
  <si>
    <t>Senega molluginifolia</t>
  </si>
  <si>
    <t>Ann. Missouri Bot. Gard. 108: 240, 2023.</t>
  </si>
  <si>
    <t>https://florauruguaya.org/taxonomias/senega-molluginifolia</t>
  </si>
  <si>
    <t>Senega obovata</t>
  </si>
  <si>
    <t>Ann. Missouri Bot. Gard. 108: 224, 2023.</t>
  </si>
  <si>
    <t>https://florauruguaya.org/taxonomias/senega-obovata</t>
  </si>
  <si>
    <t>Senega pulchella</t>
  </si>
  <si>
    <t>Ann. Missouri Bot. Gard. 108: 190, 2023.</t>
  </si>
  <si>
    <t>https://florauruguaya.org/taxonomias/senega-pulchella</t>
  </si>
  <si>
    <t>Senega resedoides</t>
  </si>
  <si>
    <t xml:space="preserve"> (A.St.-Hil.) J.F.B.Pastore</t>
  </si>
  <si>
    <t>https://florauruguaya.org/taxonomias/senega-resedoides</t>
  </si>
  <si>
    <t>Senega riograndensis</t>
  </si>
  <si>
    <t>https://florauruguaya.org/taxonomias/senega-riograndensis</t>
  </si>
  <si>
    <t>Senega timoutoides</t>
  </si>
  <si>
    <t xml:space="preserve"> (Chodat) J.F.B.Pastore</t>
  </si>
  <si>
    <t>Ann. Missouri Bot. Gard. 108: 161, 2023.</t>
  </si>
  <si>
    <t>https://florauruguaya.org/taxonomias/senega-timoutoides</t>
  </si>
  <si>
    <t>Polygonaceae</t>
  </si>
  <si>
    <t>Coccoloba argentinensis</t>
  </si>
  <si>
    <t>Physis [Buenos Aires] 3: 176, 1917.</t>
  </si>
  <si>
    <t>https://florauruguaya.org/taxonomias/coccoloba-argentinensis</t>
  </si>
  <si>
    <t>Fallopia convolvulus</t>
  </si>
  <si>
    <t xml:space="preserve"> (L.) Á.Löve</t>
  </si>
  <si>
    <t>Taxon 19(2): 300, 1970.</t>
  </si>
  <si>
    <t>https://florauruguaya.org/taxonomias/fallopia-convolvulus</t>
  </si>
  <si>
    <t>Muehlenbeckia sagittifolia</t>
  </si>
  <si>
    <t xml:space="preserve"> (Ortega) Meisn.</t>
  </si>
  <si>
    <t>Pl. Vasc. Gen. 2: 227, 1841.</t>
  </si>
  <si>
    <t>Ambientes urbanos, Bosques ribereños, Algarrobales, Matorrales mesófilos</t>
  </si>
  <si>
    <t>https://florauruguaya.org/taxonomias/muehlenbeckia-sagittifolia</t>
  </si>
  <si>
    <t>Persicaria acuminata</t>
  </si>
  <si>
    <t xml:space="preserve"> (Kunth) M.Gómez</t>
  </si>
  <si>
    <t>Anales Inst. Segunda Enseñ. 2: 278, 1896.</t>
  </si>
  <si>
    <t>https://florauruguaya.org/taxonomias/persicaria-acuminata</t>
  </si>
  <si>
    <t>Persicaria capitata</t>
  </si>
  <si>
    <t xml:space="preserve"> (Buch.-Ham. ex D.Don) H.Gross</t>
  </si>
  <si>
    <t>Bot. Jahrb. Syst. 49(2): 277, 1913.</t>
  </si>
  <si>
    <t>https://florauruguaya.org/taxonomias/persicaria-capitata</t>
  </si>
  <si>
    <t>Persicaria glabra</t>
  </si>
  <si>
    <t xml:space="preserve"> (Willd.) M.Gómez</t>
  </si>
  <si>
    <t>https://florauruguaya.org/taxonomias/persicaria-glabra</t>
  </si>
  <si>
    <t>Persicaria hydropiperoides</t>
  </si>
  <si>
    <t xml:space="preserve"> (Michx.) Small</t>
  </si>
  <si>
    <t>Fl. S.E. U.S. [Small]. 378, 1330, 1903.</t>
  </si>
  <si>
    <t>https://florauruguaya.org/taxonomias/persicaria-hydropiperoides</t>
  </si>
  <si>
    <t>Persicaria lapathifolia</t>
  </si>
  <si>
    <t xml:space="preserve"> (L.) Delarbre</t>
  </si>
  <si>
    <t>Fl. Auvergne (Delarbre) ed. 2: 519, 1800.</t>
  </si>
  <si>
    <t>https://florauruguaya.org/taxonomias/persicaria-lapathifolia</t>
  </si>
  <si>
    <t>Persicaria meisneriana</t>
  </si>
  <si>
    <t xml:space="preserve"> (Cham. &amp; Schltdl.) M.Gómez</t>
  </si>
  <si>
    <t>https://florauruguaya.org/taxonomias/persicaria-meisneriana</t>
  </si>
  <si>
    <t>Persicaria orientalis</t>
  </si>
  <si>
    <t xml:space="preserve"> (L.) Spach</t>
  </si>
  <si>
    <t>Hist. Nat. Vég. (Spach) 10: 537, 1841.</t>
  </si>
  <si>
    <t>https://florauruguaya.org/taxonomias/persicaria-orientalis</t>
  </si>
  <si>
    <t>Persicaria punctata</t>
  </si>
  <si>
    <t xml:space="preserve"> (Elliott) Small</t>
  </si>
  <si>
    <t>Fl. S.E. U.S. [Small]. 379, 1330, 1903.</t>
  </si>
  <si>
    <t>Ambientes ruderales, Ambientes urbanos, Bosques ribereños, Algarrobales, Palmares, Pastizales higrófilos, Herbazales hidrófilos, Dulce y salobre</t>
  </si>
  <si>
    <t>https://florauruguaya.org/taxonomias/persicaria-punctata</t>
  </si>
  <si>
    <t>Persicaria setacea</t>
  </si>
  <si>
    <t xml:space="preserve"> (Baldwin) Small</t>
  </si>
  <si>
    <t>https://florauruguaya.org/taxonomias/persicaria-setacea</t>
  </si>
  <si>
    <t>Persicaria stelligera</t>
  </si>
  <si>
    <t xml:space="preserve"> (Cham.) Galasso</t>
  </si>
  <si>
    <t>Atti Soc. Ital. Sci. Nat. Mus. Civico Storia Nat. Milano 150(1): 136, 2009.</t>
  </si>
  <si>
    <t>https://florauruguaya.org/taxonomias/persicaria-stelligera</t>
  </si>
  <si>
    <t>Polygonum aviculare</t>
  </si>
  <si>
    <t>Sp. Pl. [Linnaeus] 1: 362, 1753.</t>
  </si>
  <si>
    <t>https://florauruguaya.org/taxonomias/polygonum-aviculare</t>
  </si>
  <si>
    <t>Polygonum brasiliense</t>
  </si>
  <si>
    <t>Linnaea 22(2): 206, 1849.</t>
  </si>
  <si>
    <t>https://florauruguaya.org/taxonomias/polygonum-brasiliense</t>
  </si>
  <si>
    <t>Polygonum stypticum</t>
  </si>
  <si>
    <t>Linnaea 3: 53, 1828.</t>
  </si>
  <si>
    <t>https://florauruguaya.org/taxonomias/polygonum-stypticum</t>
  </si>
  <si>
    <t>Rumex acetosella</t>
  </si>
  <si>
    <t>Sp. Pl. [Linnaeus] 1: 338, 1753.</t>
  </si>
  <si>
    <t>https://florauruguaya.org/taxonomias/rumex-acetosella</t>
  </si>
  <si>
    <t>Rumex argentinus</t>
  </si>
  <si>
    <t xml:space="preserve"> Rech.f.</t>
  </si>
  <si>
    <t>Ark. Bot. 26A(3): 24, 1934.</t>
  </si>
  <si>
    <t>https://florauruguaya.org/taxonomias/rumex-argentinus</t>
  </si>
  <si>
    <t>Rumex conglomeratus</t>
  </si>
  <si>
    <t xml:space="preserve"> Murray</t>
  </si>
  <si>
    <t>Prodr. Stirp. Gott. 52, 1770.</t>
  </si>
  <si>
    <t>https://florauruguaya.org/taxonomias/rumex-conglomeratus</t>
  </si>
  <si>
    <t>Rumex crispus</t>
  </si>
  <si>
    <t>Sp. Pl. [Linnaeus] 1: 335, 1753.</t>
  </si>
  <si>
    <t>https://florauruguaya.org/taxonomias/rumex-crispus</t>
  </si>
  <si>
    <t>Rumex cuneifolius</t>
  </si>
  <si>
    <t xml:space="preserve"> Campd.</t>
  </si>
  <si>
    <t>Monogr. Rumex 66, 95, 1819.</t>
  </si>
  <si>
    <t>https://florauruguaya.org/taxonomias/rumex-cuneifolius</t>
  </si>
  <si>
    <t>Rumex paraguayensis</t>
  </si>
  <si>
    <t xml:space="preserve"> D.Parodi</t>
  </si>
  <si>
    <t>Anales Soc. Ci. Argent. 5: 160, 1878.</t>
  </si>
  <si>
    <t>https://florauruguaya.org/taxonomias/rumex-paraguayensis</t>
  </si>
  <si>
    <t>Rumex pulcher</t>
  </si>
  <si>
    <t>Sp. Pl. [Linnaeus] 1: 336, 1753.</t>
  </si>
  <si>
    <t>Ambientes ruderales, Algarrobales, Pastizales higrófilos</t>
  </si>
  <si>
    <t>https://florauruguaya.org/taxonomias/rumex-pulcher</t>
  </si>
  <si>
    <t>Rumex spinosus</t>
  </si>
  <si>
    <t>Sp. Pl. [Linnaeus] 1: 337, 1753.</t>
  </si>
  <si>
    <t>https://florauruguaya.org/taxonomias/rumex-spinosus</t>
  </si>
  <si>
    <t>Rumex uruguayensis</t>
  </si>
  <si>
    <t>Pl. Syst. Evol. 172: 167, f. 5, 30, 1990.</t>
  </si>
  <si>
    <t>https://florauruguaya.org/taxonomias/rumex-uruguayensis</t>
  </si>
  <si>
    <t>Ruprechtia laxiflora</t>
  </si>
  <si>
    <t>Fl. Bras. [Martius] 5(1): 56, 1855.</t>
  </si>
  <si>
    <t>https://florauruguaya.org/taxonomias/ruprechtia-laxiflora</t>
  </si>
  <si>
    <t>Ruprechtia salicifolia</t>
  </si>
  <si>
    <t xml:space="preserve"> (Cham. &amp; Schltdl.) C.A.Mey.</t>
  </si>
  <si>
    <t>Mém. Acad. Imp. Sci. Saint-Pétersbourg, Sér. 6, Sci. Math., Seconde Pt. Sci. Nat. 6(2, Bot.): 150, 1840.</t>
  </si>
  <si>
    <t>https://florauruguaya.org/taxonomias/ruprechtia-salicifolia</t>
  </si>
  <si>
    <t>Polypodiaceae</t>
  </si>
  <si>
    <t>Campyloneurum lapathifolium</t>
  </si>
  <si>
    <t xml:space="preserve"> (Poir.) Ching</t>
  </si>
  <si>
    <t>Sunyatsenia 5: 263, 1940.</t>
  </si>
  <si>
    <t>https://florauruguaya.org/taxonomias/campyloneurum-lapathifolium</t>
  </si>
  <si>
    <t>Campyloneurum nitidum</t>
  </si>
  <si>
    <t>Tent. Pterid. 190, 1836.</t>
  </si>
  <si>
    <t>https://florauruguaya.org/taxonomias/campyloneurum-nitidum</t>
  </si>
  <si>
    <t>Microgramma mortoniana</t>
  </si>
  <si>
    <t>Amer. Fern J. 63(3): 64, 1973.</t>
  </si>
  <si>
    <t>Bosques serranos, Ambientes urbanos, Bosques ribereños, Bosques higrófilos, Bosques psamófilos, Algarrobales, Palmares</t>
  </si>
  <si>
    <t>https://florauruguaya.org/taxonomias/microgramma-mortoniana</t>
  </si>
  <si>
    <t>Microgramma squamulosa</t>
  </si>
  <si>
    <t xml:space="preserve"> (Kaulf.) de la Sota</t>
  </si>
  <si>
    <t>Opera Lilloana 5: 59, 1961.</t>
  </si>
  <si>
    <t>Bosques serranos, Ambientes urbanos, Bosques de quebradas, Bosques ribereños, Bosques higrófilos, Bosques psamófilos, Algarrobales, Palmares</t>
  </si>
  <si>
    <t>https://florauruguaya.org/taxonomias/microgramma-squamulosa</t>
  </si>
  <si>
    <t>Microgramma vacciniifolia</t>
  </si>
  <si>
    <t xml:space="preserve"> (Langsd. &amp; Fisch.) Copel.</t>
  </si>
  <si>
    <t>Gen. Fil. [Copeland] 185, 1947.</t>
  </si>
  <si>
    <t>https://florauruguaya.org/taxonomias/microgramma-vacciniifolia</t>
  </si>
  <si>
    <t>Niphidium crassifolium</t>
  </si>
  <si>
    <t xml:space="preserve"> (L.) Lellinger</t>
  </si>
  <si>
    <t>Amer. Fern J. 62(4): 106, 1972.</t>
  </si>
  <si>
    <t>https://florauruguaya.org/taxonomias/niphidium-crassifolium</t>
  </si>
  <si>
    <t>Pecluma filicula</t>
  </si>
  <si>
    <t xml:space="preserve"> (Kaulf.) M.G.Price</t>
  </si>
  <si>
    <t>Amer. Fern J. 73(4): 114, 1983.</t>
  </si>
  <si>
    <t>https://florauruguaya.org/taxonomias/pecluma-filicula</t>
  </si>
  <si>
    <t>Pecluma paradiseae</t>
  </si>
  <si>
    <t xml:space="preserve"> (Langsd. &amp; Fisch.) M.G.Price</t>
  </si>
  <si>
    <t>Amer. Fern J. 73(4): 115, 1983.</t>
  </si>
  <si>
    <t>https://florauruguaya.org/taxonomias/pecluma-paradiseae</t>
  </si>
  <si>
    <t>Pecluma pectinatiformis</t>
  </si>
  <si>
    <t xml:space="preserve"> (Lindm.) M.G.Price</t>
  </si>
  <si>
    <t>https://florauruguaya.org/taxonomias/pecluma-pectinatiformis</t>
  </si>
  <si>
    <t>Pecluma sicca</t>
  </si>
  <si>
    <t>https://florauruguaya.org/taxonomias/pecluma-sicca</t>
  </si>
  <si>
    <t>Pecluma singeri</t>
  </si>
  <si>
    <t xml:space="preserve"> (de la Sota) M.G.Price</t>
  </si>
  <si>
    <t>https://florauruguaya.org/taxonomias/pecluma-singeri</t>
  </si>
  <si>
    <t>Platycerium bifurcatum</t>
  </si>
  <si>
    <t xml:space="preserve"> (Cav.) C.Chr.</t>
  </si>
  <si>
    <t>Index Filic. 496, 1906.</t>
  </si>
  <si>
    <t>https://florauruguaya.org/taxonomias/platycerium-bifurcatum</t>
  </si>
  <si>
    <t>Pleopeltis hirsutissima</t>
  </si>
  <si>
    <t xml:space="preserve"> (Raddi) de la Sota</t>
  </si>
  <si>
    <t>Darwiniana 45(2): 239, 2007.</t>
  </si>
  <si>
    <t>Bosques serranos, Bosques de quebradas, Palmares</t>
  </si>
  <si>
    <t>https://florauruguaya.org/taxonomias/pleopeltis-hirsutissima</t>
  </si>
  <si>
    <t>Pleopeltis lepidopteris</t>
  </si>
  <si>
    <t xml:space="preserve"> (Langsd. &amp; Fisch.) de la Sota</t>
  </si>
  <si>
    <t>Bosques serranos, Bosques de quebradas, Bosques psamófilos, Matorrales xerófilos, Matorrales psamófilos, Pastizales xerófilos, Herbazales psamófilos</t>
  </si>
  <si>
    <t>https://florauruguaya.org/taxonomias/pleopeltis-lepidopteris</t>
  </si>
  <si>
    <t>Pleopeltis macrocarpa</t>
  </si>
  <si>
    <t xml:space="preserve"> (Bory ex Willd.) Kaulf.</t>
  </si>
  <si>
    <t>Berlin. Jahrb. Pharm. Verbundenen Wiss. 21: 41, 1820.</t>
  </si>
  <si>
    <t>https://florauruguaya.org/taxonomias/pleopeltis-macrocarpa</t>
  </si>
  <si>
    <t>Pleopeltis minima</t>
  </si>
  <si>
    <t xml:space="preserve"> (Bory) J.Prado &amp; R.Y.Hirai</t>
  </si>
  <si>
    <t>Amer. Fern J. 100(4): 191, 2011.</t>
  </si>
  <si>
    <t>https://florauruguaya.org/taxonomias/pleopeltis-minima</t>
  </si>
  <si>
    <t>Pleopeltis pleopeltifolia</t>
  </si>
  <si>
    <t xml:space="preserve"> (Raddi) Alston</t>
  </si>
  <si>
    <t>Bol. Soc. Argent. Bot. sér. 2, 30: 21, 1956.</t>
  </si>
  <si>
    <t>https://florauruguaya.org/taxonomias/pleopeltis-pleopeltifolia</t>
  </si>
  <si>
    <t>Serpocaulon catharinae</t>
  </si>
  <si>
    <t xml:space="preserve"> (Langsd. &amp; Fisch.) A.R.Sm.</t>
  </si>
  <si>
    <t>Taxon 55(4): 928, 2006.</t>
  </si>
  <si>
    <t>Bosques serranos, Bosques de quebradas, Bosques ribereños, Bosques higrófilos, Bosques psamófilos, Palmares, Matorrales psamófilos</t>
  </si>
  <si>
    <t>https://florauruguaya.org/taxonomias/serpocaulon-catharinae</t>
  </si>
  <si>
    <t>Serpocaulon latipes</t>
  </si>
  <si>
    <t xml:space="preserve"> (Langsd.) Fisch.) A.R.Sm.</t>
  </si>
  <si>
    <t>https://florauruguaya.org/taxonomias/serpocaulon-latipes</t>
  </si>
  <si>
    <t>Pontederiaceae</t>
  </si>
  <si>
    <t>Heteranthera pumila</t>
  </si>
  <si>
    <t xml:space="preserve"> M.Pell. &amp; C.N.Horn</t>
  </si>
  <si>
    <t>PhytoKeys 82: 43, 2017.</t>
  </si>
  <si>
    <t>https://florauruguaya.org/taxonomias/heteranthera-pumila</t>
  </si>
  <si>
    <t>Heteranthera reniformis</t>
  </si>
  <si>
    <t>Fl. Peruv. [Ruiz &amp; Pavon] 1: 43, t.71, 1798.</t>
  </si>
  <si>
    <t>https://florauruguaya.org/taxonomias/heteranthera-reniformis</t>
  </si>
  <si>
    <t>Heteranthera rotundifolia</t>
  </si>
  <si>
    <t xml:space="preserve"> (Kunth) Griseb.</t>
  </si>
  <si>
    <t>Cat. Pl. Cub. [Grisebach] 252, 1866.</t>
  </si>
  <si>
    <t>https://florauruguaya.org/taxonomias/heteranthera-rotundifolia</t>
  </si>
  <si>
    <t>Heteranthera zosterifolia</t>
  </si>
  <si>
    <t>Nov. Gen. Sp. Pl. [Martius] 1(1): 7, t.3, 1824.</t>
  </si>
  <si>
    <t>https://florauruguaya.org/taxonomias/heteranthera-zosterifolia</t>
  </si>
  <si>
    <t>Pontederia azurea</t>
  </si>
  <si>
    <t>Prodr. [O. P. Swartz] 57, 1788.</t>
  </si>
  <si>
    <t>https://florauruguaya.org/taxonomias/pontederia-azurea</t>
  </si>
  <si>
    <t>Pontederia cordata</t>
  </si>
  <si>
    <t>Sp. Pl. [Linnaeus] 1: 288, 1753.</t>
  </si>
  <si>
    <t>https://florauruguaya.org/taxonomias/pontederia-cordata</t>
  </si>
  <si>
    <t>Pontederia crassipes</t>
  </si>
  <si>
    <t>Nov. Gen. Sp. Pl. [Martius] 1(1): 9, t.4, 1823.</t>
  </si>
  <si>
    <t>https://florauruguaya.org/taxonomias/pontederia-crassipes</t>
  </si>
  <si>
    <t>Pontederia ovalis</t>
  </si>
  <si>
    <t>Syst. Veg., ed. 15 bis [Roemer &amp; Schultes] 7(2): 1140, 1830.</t>
  </si>
  <si>
    <t>https://florauruguaya.org/taxonomias/pontederia-ovalis</t>
  </si>
  <si>
    <t>Pontederia rotundifolia</t>
  </si>
  <si>
    <t>Suppl. Pl. 192, 1783.</t>
  </si>
  <si>
    <t>https://florauruguaya.org/taxonomias/pontederia-rotundifolia</t>
  </si>
  <si>
    <t>Portulacaceae</t>
  </si>
  <si>
    <t>Portulaca amilis</t>
  </si>
  <si>
    <t>Anales Soc. Ci. Argent. 92: 104, fig. 6, 1921.</t>
  </si>
  <si>
    <t>https://florauruguaya.org/taxonomias/portulaca-amilis</t>
  </si>
  <si>
    <t>Portulaca cryptopetala</t>
  </si>
  <si>
    <t>Anales Soc. Ci. Argent. 82: 217, 1916.</t>
  </si>
  <si>
    <t>Algarrobales, Palmares, Matorrales xerófilos, Pastizales xerófilos</t>
  </si>
  <si>
    <t>https://florauruguaya.org/taxonomias/portulaca-cryptopetala</t>
  </si>
  <si>
    <t>Portulaca gilliesii</t>
  </si>
  <si>
    <t>Bot. Mag. 58: t. 3064, 1831.</t>
  </si>
  <si>
    <t>https://florauruguaya.org/taxonomias/portulaca-gilliesii</t>
  </si>
  <si>
    <t>Portulaca grandiflora</t>
  </si>
  <si>
    <t>Bot. Mag. 56: t. 2885, 1829.</t>
  </si>
  <si>
    <t>Algarrobales, Herbazales psamófilos</t>
  </si>
  <si>
    <t>https://florauruguaya.org/taxonomias/portulaca-grandiflora</t>
  </si>
  <si>
    <t>Portulaca oleracea</t>
  </si>
  <si>
    <t>Sp. Pl. [Linnaeus] 1: 445, 1753.</t>
  </si>
  <si>
    <t>Ambientes ruderales, Ambientes urbanos, Algarrobales, Palmares, Pastizales xerófilos</t>
  </si>
  <si>
    <t>https://florauruguaya.org/taxonomias/portulaca-oleracea</t>
  </si>
  <si>
    <t>Portulaca papulifera</t>
  </si>
  <si>
    <t>Comun. Bot. Mus. Hist. Nat. Montevideo 2(20): 8, fig. 4, 1946.</t>
  </si>
  <si>
    <t>https://florauruguaya.org/taxonomias/portulaca-papulifera</t>
  </si>
  <si>
    <t>Portulaca papulosa</t>
  </si>
  <si>
    <t>Bot. Zeitung (Berlin) 11(38): 671, 1853.</t>
  </si>
  <si>
    <t>https://florauruguaya.org/taxonomias/portulaca-papulosa</t>
  </si>
  <si>
    <t>Potamogetonaceae</t>
  </si>
  <si>
    <t>Potamogeton ferrugineus</t>
  </si>
  <si>
    <t xml:space="preserve"> Hagstr.</t>
  </si>
  <si>
    <t>Kungl. Svenska Vetenskapsakad. Handl. 55(5): 161, 1916.</t>
  </si>
  <si>
    <t>https://florauruguaya.org/taxonomias/potamogeton-ferrugineus</t>
  </si>
  <si>
    <t>Potamogeton gayi</t>
  </si>
  <si>
    <t xml:space="preserve"> A.Benn.</t>
  </si>
  <si>
    <t>Ann. K. K. Naturhist. Hofmus. 7: 293, 1892.</t>
  </si>
  <si>
    <t>https://florauruguaya.org/taxonomias/potamogeton-gayi</t>
  </si>
  <si>
    <t>Potamogeton illinoensis</t>
  </si>
  <si>
    <t>Bot. Gaz. 5: 50, 1880.</t>
  </si>
  <si>
    <t>https://florauruguaya.org/taxonomias/potamogeton-illinoensis</t>
  </si>
  <si>
    <t>Potamogeton montevidensis</t>
  </si>
  <si>
    <t>https://florauruguaya.org/taxonomias/potamogeton-montevidensis</t>
  </si>
  <si>
    <t>Potamogeton polygonus</t>
  </si>
  <si>
    <t>Linnaea 2(2): 184, t. 4, f. 11, 1827.</t>
  </si>
  <si>
    <t>https://florauruguaya.org/taxonomias/potamogeton-polygonus</t>
  </si>
  <si>
    <t>Potamogeton pusillus</t>
  </si>
  <si>
    <t>Sp. Pl. [Linnaeus] 1: 127, 1753.</t>
  </si>
  <si>
    <t>https://florauruguaya.org/taxonomias/potamogeton-pusillus</t>
  </si>
  <si>
    <t>Potamogeton spirilliformis</t>
  </si>
  <si>
    <t>Kungl. Svenska Vetenskapsakad. Handl. 55(5): 137, f. 60, 1916.</t>
  </si>
  <si>
    <t>https://florauruguaya.org/taxonomias/potamogeton-spirilliformis</t>
  </si>
  <si>
    <t>Stuckenia pectinata</t>
  </si>
  <si>
    <t xml:space="preserve"> (L.) Börner</t>
  </si>
  <si>
    <t>Fl. Deut. Volk 713, 1912.</t>
  </si>
  <si>
    <t>https://florauruguaya.org/taxonomias/stuckenia-pectinata</t>
  </si>
  <si>
    <t>Stuckenia striata</t>
  </si>
  <si>
    <t xml:space="preserve"> (Ruiz &amp; Pav.) Holub</t>
  </si>
  <si>
    <t>Preslia 68(4): 364, 1997.</t>
  </si>
  <si>
    <t>https://florauruguaya.org/taxonomias/stuckenia-striata</t>
  </si>
  <si>
    <t>Zannichellia palustris</t>
  </si>
  <si>
    <t>Sp. Pl. [Linnaeus] 2: 969, 1753.</t>
  </si>
  <si>
    <t>https://florauruguaya.org/taxonomias/zannichellia-palustris</t>
  </si>
  <si>
    <t>Primulaceae</t>
  </si>
  <si>
    <t>Lysimachia arvensis</t>
  </si>
  <si>
    <t xml:space="preserve"> (L.) U.Manns &amp; Anderb.</t>
  </si>
  <si>
    <t>Willdenowia 39(1): 51, 2009.</t>
  </si>
  <si>
    <t>https://florauruguaya.org/taxonomias/lysimachia-arvensis</t>
  </si>
  <si>
    <t>Lysimachia filiformis</t>
  </si>
  <si>
    <t xml:space="preserve"> (Cham. &amp; Schltdl.) U.Manns &amp; Anderb.</t>
  </si>
  <si>
    <t>https://florauruguaya.org/taxonomias/lysimachia-filiformis</t>
  </si>
  <si>
    <t>Lysimachia loeflingii</t>
  </si>
  <si>
    <t xml:space="preserve"> F.J.Jiménez &amp; M.Talavera</t>
  </si>
  <si>
    <t>Bot. J. Linn. Soc. 199(2): 571, 2022.</t>
  </si>
  <si>
    <t>https://florauruguaya.org/taxonomias/lysimachia-loeflingii</t>
  </si>
  <si>
    <t>Lysimachia minima</t>
  </si>
  <si>
    <t>Willdenowia 39(1): 52, 2009.</t>
  </si>
  <si>
    <t>Ambientes urbanos, Algarrobales, Palmares, Pastizales mesófilos, Pastizales higrófilos, Herbazales hidrófilos</t>
  </si>
  <si>
    <t>https://florauruguaya.org/taxonomias/lysimachia-minima</t>
  </si>
  <si>
    <t>Lysimachia verna</t>
  </si>
  <si>
    <t xml:space="preserve"> (A.St.-Hil.) U.Manns &amp; Anderb.</t>
  </si>
  <si>
    <t>Willdenowia 39(1): 53, 2009.</t>
  </si>
  <si>
    <t>Algarrobales, Palmares, Matorrales xerófilos, Pastizales xerófilos, Herbazales psamófilos</t>
  </si>
  <si>
    <t>https://florauruguaya.org/taxonomias/lysimachia-verna</t>
  </si>
  <si>
    <t>Myrsine coriacea</t>
  </si>
  <si>
    <t xml:space="preserve"> (Sw.) R.Br. ex Roem. &amp; Schult.</t>
  </si>
  <si>
    <t>Syst. Veg., ed. 15 bis [Roemer &amp; Schultes] 4: 511, 1819.</t>
  </si>
  <si>
    <t>Bosques serranos, Bosques de quebradas, Bosques psamófilos, Matorrales xerófilos</t>
  </si>
  <si>
    <t>https://florauruguaya.org/taxonomias/myrsine-coriacea</t>
  </si>
  <si>
    <t>Myrsine gardneriana</t>
  </si>
  <si>
    <t>Ann. Sci. Nat., Bot. sér. 2, 16: 86, 1841.</t>
  </si>
  <si>
    <t>https://florauruguaya.org/taxonomias/myrsine-gardneriana</t>
  </si>
  <si>
    <t>Myrsine laetevirens</t>
  </si>
  <si>
    <t xml:space="preserve"> (Mez) Arechav.</t>
  </si>
  <si>
    <t>Anales Mus. Nac. Montevideo 7: 38, 1909.</t>
  </si>
  <si>
    <t>https://florauruguaya.org/taxonomias/myrsine-laetevirens</t>
  </si>
  <si>
    <t>Myrsine lorentziana</t>
  </si>
  <si>
    <t>Anales Mus. Nac. Montevideo 7: 42, 1909.</t>
  </si>
  <si>
    <t>https://florauruguaya.org/taxonomias/myrsine-lorentziana</t>
  </si>
  <si>
    <t>Myrsine parvifolia</t>
  </si>
  <si>
    <t>Ann. Sci. Nat., Bot. sér. 2, 16: 87, 1841.</t>
  </si>
  <si>
    <t>Bosques de quebradas, Bosques psamófilos, Matorrales mesófilos</t>
  </si>
  <si>
    <t>https://florauruguaya.org/taxonomias/myrsine-parvifolia</t>
  </si>
  <si>
    <t>Myrsine umbellata</t>
  </si>
  <si>
    <t>Flora 24(2, Beibl.): 18, 1841.</t>
  </si>
  <si>
    <t>https://florauruguaya.org/taxonomias/myrsine-umbellata</t>
  </si>
  <si>
    <t>Samolus subnudicaulis</t>
  </si>
  <si>
    <t>Compt. Rend. Hebd. Séances Acad. Sci. 7: 868, 1838.</t>
  </si>
  <si>
    <t>https://florauruguaya.org/taxonomias/samolus-subnudicaulis</t>
  </si>
  <si>
    <t>Samolus valerandi</t>
  </si>
  <si>
    <t>Sp. Pl. [Linnaeus] 1: 171, 1753.</t>
  </si>
  <si>
    <t>https://florauruguaya.org/taxonomias/samolus-valerandi</t>
  </si>
  <si>
    <t>Psilotaceae</t>
  </si>
  <si>
    <t>Psilotum nudum</t>
  </si>
  <si>
    <t>Prodr. Aethéogam. 112, 1805.</t>
  </si>
  <si>
    <t>https://florauruguaya.org/taxonomias/psilotum-nudum</t>
  </si>
  <si>
    <t>Pteridaceae</t>
  </si>
  <si>
    <t>Adiantopsis chlorophylla</t>
  </si>
  <si>
    <t xml:space="preserve"> (Sw.) Fée</t>
  </si>
  <si>
    <t>Mém. Foug., 5. Gen. Filic. 145, 1852.</t>
  </si>
  <si>
    <t>Bosques serranos, Bosques psamófilos, Algarrobales, Palmares, Matorrales xerófilos, Pastizales xerófilos, Herbazales hidrófilos</t>
  </si>
  <si>
    <t>https://florauruguaya.org/taxonomias/adiantopsis-chlorophylla</t>
  </si>
  <si>
    <t>Adiantopsis dichotoma</t>
  </si>
  <si>
    <t xml:space="preserve"> (Sw.) T.Moore</t>
  </si>
  <si>
    <t>Index Fil. [T.Moore] 3: 17, 1857.</t>
  </si>
  <si>
    <t>https://florauruguaya.org/taxonomias/adiantopsis-dichotoma</t>
  </si>
  <si>
    <t>Adiantopsis perfasciculata</t>
  </si>
  <si>
    <t xml:space="preserve"> Sehnem</t>
  </si>
  <si>
    <t>Pesquisas, Bot. 5(13): 21, t. 4,5, 1961.</t>
  </si>
  <si>
    <t>https://florauruguaya.org/taxonomias/adiantopsis-perfasciculata</t>
  </si>
  <si>
    <t>Adiantopsis tweedieana</t>
  </si>
  <si>
    <t xml:space="preserve"> (Hook.) Link-Pérez &amp; Hickey</t>
  </si>
  <si>
    <t>Taxon 60(5): 1266, 2011.</t>
  </si>
  <si>
    <t>https://florauruguaya.org/taxonomias/adiantopsis-tweedieana</t>
  </si>
  <si>
    <t>Adiantum capillus-veneris</t>
  </si>
  <si>
    <t>Sp. Pl. [Linnaeus] 2: 1096, 1753.</t>
  </si>
  <si>
    <t>https://florauruguaya.org/taxonomias/adiantum-capillus-veneris</t>
  </si>
  <si>
    <t>Adiantum digitatum</t>
  </si>
  <si>
    <t>Sp. Fil. [W. J. Hooker] 2: 38, 1958.</t>
  </si>
  <si>
    <t>https://florauruguaya.org/taxonomias/adiantum-digitatum</t>
  </si>
  <si>
    <t>Adiantum lorentzii</t>
  </si>
  <si>
    <t>Bot. Jahrb. Syst. 22(3): 393, 1896.</t>
  </si>
  <si>
    <t>https://florauruguaya.org/taxonomias/adiantum-lorentzii</t>
  </si>
  <si>
    <t>Adiantum poiretii</t>
  </si>
  <si>
    <t xml:space="preserve"> Wikstr.</t>
  </si>
  <si>
    <t>Kongl. Vetensk. Acad. Handl. 443, 1825.</t>
  </si>
  <si>
    <t>https://florauruguaya.org/taxonomias/adiantum-poiretii</t>
  </si>
  <si>
    <t>Adiantum pseudotinctum</t>
  </si>
  <si>
    <t>Bot. Jahrb. Syst. 22(3): 394, 1896.</t>
  </si>
  <si>
    <t>https://florauruguaya.org/taxonomias/adiantum-pseudotinctum</t>
  </si>
  <si>
    <t>Adiantum raddianum</t>
  </si>
  <si>
    <t>Tent. Pterid. 158, 1836.</t>
  </si>
  <si>
    <t>Bosques serranos, Ambientes urbanos, Bosques de quebradas, Bosques ribereños, Bosques psamófilos, Algarrobales, Palmares</t>
  </si>
  <si>
    <t>https://florauruguaya.org/taxonomias/adiantum-raddianum</t>
  </si>
  <si>
    <t>Anogramma leptophylla</t>
  </si>
  <si>
    <t>Fil. Spec. 137, 1841.</t>
  </si>
  <si>
    <t>https://florauruguaya.org/taxonomias/anogramma-leptophylla</t>
  </si>
  <si>
    <t>Anogramma lorentzii</t>
  </si>
  <si>
    <t xml:space="preserve"> (Hieron.) </t>
  </si>
  <si>
    <t>Nat. Pflanzenfam. [Engler &amp; Prantl] 1(4): 258, 1899.</t>
  </si>
  <si>
    <t>https://florauruguaya.org/taxonomias/anogramma-lorentzii</t>
  </si>
  <si>
    <t>Cheilanthes hieronymi</t>
  </si>
  <si>
    <t>Anales Mus. Nac. Montevideo ser. 2, 1: 360, 1925.</t>
  </si>
  <si>
    <t>https://florauruguaya.org/taxonomias/cheilanthes-hieronymi</t>
  </si>
  <si>
    <t>Cheilanthes juergensii</t>
  </si>
  <si>
    <t>Hedwigia 46: 84, 1906.</t>
  </si>
  <si>
    <t>https://florauruguaya.org/taxonomias/cheilanthes-juergensii</t>
  </si>
  <si>
    <t>Cheilanthes micropteris</t>
  </si>
  <si>
    <t>Syn. Fil. [Swartz] 126, 324, t. 3, f. 5, 1806.</t>
  </si>
  <si>
    <t>https://florauruguaya.org/taxonomias/cheilanthes-micropteris</t>
  </si>
  <si>
    <t>Doryopteris concolor</t>
  </si>
  <si>
    <t xml:space="preserve"> (Langsd. &amp; Fisch.) Kuhn</t>
  </si>
  <si>
    <t>Reisen Ost Afr. [Decken] 3(3, Bot.): 19, 1879.</t>
  </si>
  <si>
    <t>Bosques de quebradas, Bosques ribereños, Bosques psamófilos, Algarrobales, Palmares</t>
  </si>
  <si>
    <t>https://florauruguaya.org/taxonomias/doryopteris-concolor</t>
  </si>
  <si>
    <t>Doryopteris lorentzii</t>
  </si>
  <si>
    <t xml:space="preserve"> (Hieron.) Diels</t>
  </si>
  <si>
    <t>Nat. Pflanzenfam. [Engler &amp; Prantl] 1(4): 270, 1899.</t>
  </si>
  <si>
    <t>Bosques serranos, Bosques de quebradas, Bosques ribereños, Pastizales xerófilos</t>
  </si>
  <si>
    <t>https://florauruguaya.org/taxonomias/doryopteris-lorentzii</t>
  </si>
  <si>
    <t>Doryopteris patula</t>
  </si>
  <si>
    <t xml:space="preserve"> (Fée) Fée</t>
  </si>
  <si>
    <t>Crypt. Vasc. Bresil 2: 30, t. 89, f.2, 1872.</t>
  </si>
  <si>
    <t>https://florauruguaya.org/taxonomias/doryopteris-patula</t>
  </si>
  <si>
    <t>Doryopteris pentagona</t>
  </si>
  <si>
    <t xml:space="preserve"> Pic.Serm.</t>
  </si>
  <si>
    <t>Webbia 60(1): 231, 2005.</t>
  </si>
  <si>
    <t>https://florauruguaya.org/taxonomias/doryopteris-pentagona</t>
  </si>
  <si>
    <t>Doryopteris stieri</t>
  </si>
  <si>
    <t>Hedwigia 46: 86, 1906.</t>
  </si>
  <si>
    <t>https://florauruguaya.org/taxonomias/doryopteris-stieri</t>
  </si>
  <si>
    <t>Doryopteris triphylla</t>
  </si>
  <si>
    <t xml:space="preserve"> (Lam.) Christ</t>
  </si>
  <si>
    <t>Bull. Herb. Boissier ser. 2, 2: 546, 1902.</t>
  </si>
  <si>
    <t>https://florauruguaya.org/taxonomias/doryopteris-triphylla</t>
  </si>
  <si>
    <t>Gastoniella chaerophylla</t>
  </si>
  <si>
    <t xml:space="preserve"> (Desv.) Li Bing Zhang &amp; Liang Zhang</t>
  </si>
  <si>
    <t>Molec. Phylogen. Evol. 109: 67, 2016.</t>
  </si>
  <si>
    <t>Bosques serranos, Bosques de quebradas, Bosques ribereños, Bosques higrófilos, Algarrobales, Palmares, Pastizales xerófilos, Pastizales higrófilos</t>
  </si>
  <si>
    <t>https://florauruguaya.org/taxonomias/gastoniella-chaerophylla</t>
  </si>
  <si>
    <t>Jamesonia osteniana</t>
  </si>
  <si>
    <t xml:space="preserve"> (Dutra) Gastony</t>
  </si>
  <si>
    <t>Syst. Bot. 28(3): 499, 2003.</t>
  </si>
  <si>
    <t>https://florauruguaya.org/taxonomias/jamesonia-osteniana</t>
  </si>
  <si>
    <t>Lytoneuron lomariaceum</t>
  </si>
  <si>
    <t xml:space="preserve"> (Klotzsch) Yesilyurt</t>
  </si>
  <si>
    <t>Phytotaxa 221(2): 116, 2015.</t>
  </si>
  <si>
    <t>https://florauruguaya.org/taxonomias/lytoneuron-lomariaceum</t>
  </si>
  <si>
    <t>Pityrogramma calomelanos</t>
  </si>
  <si>
    <t>Handbuch [Link] 3: 20, 1833.</t>
  </si>
  <si>
    <t>https://florauruguaya.org/taxonomias/pityrogramma-calomelanos</t>
  </si>
  <si>
    <t>Pityrogramma trifoliata</t>
  </si>
  <si>
    <t xml:space="preserve"> (L.) R.M.Tryon</t>
  </si>
  <si>
    <t>Contr. Gray Herb. 189: 68, 1962.</t>
  </si>
  <si>
    <t>https://florauruguaya.org/taxonomias/pityrogramma-trifoliata</t>
  </si>
  <si>
    <t>Pteris brasiliensis</t>
  </si>
  <si>
    <t>Opusc. Sci. 3: 293, 1819.</t>
  </si>
  <si>
    <t>https://florauruguaya.org/taxonomias/pteris-brasiliensis</t>
  </si>
  <si>
    <t>Pteris cretica</t>
  </si>
  <si>
    <t>https://florauruguaya.org/taxonomias/pteris-cretica</t>
  </si>
  <si>
    <t>Pteris deflexa</t>
  </si>
  <si>
    <t>Hort. Berol. [Link] 2: 30, 1833.</t>
  </si>
  <si>
    <t>https://florauruguaya.org/taxonomias/pteris-deflexa</t>
  </si>
  <si>
    <t>Pteris denticulata</t>
  </si>
  <si>
    <t>Prodr. [O. P. Swartz] 129, 1788.</t>
  </si>
  <si>
    <t>https://florauruguaya.org/taxonomias/pteris-denticulata</t>
  </si>
  <si>
    <t>Pteris multifida</t>
  </si>
  <si>
    <t>Encycl. [J. Lamarck &amp; al.] 5: 714, 1804.</t>
  </si>
  <si>
    <t>https://florauruguaya.org/taxonomias/pteris-multifida</t>
  </si>
  <si>
    <t>Pteris tremula</t>
  </si>
  <si>
    <t>Prodr. Fl. Nov. Holland. 154, 1810.</t>
  </si>
  <si>
    <t>https://florauruguaya.org/taxonomias/pteris-tremula</t>
  </si>
  <si>
    <t>Pteris vittata</t>
  </si>
  <si>
    <t>Sp. Pl. [Linnaeus] 2: 1074, 1753.</t>
  </si>
  <si>
    <t>Ambientes ruderales, Ambientes urbanos, Bosques ribereños, Matorrales mesófilos</t>
  </si>
  <si>
    <t>https://florauruguaya.org/taxonomias/pteris-vittata</t>
  </si>
  <si>
    <t>Tryonia myriophylla</t>
  </si>
  <si>
    <t xml:space="preserve"> (Sw.) Schuettp., J.Prado &amp; A.T.Cochran</t>
  </si>
  <si>
    <t>PhytoKeys 35: 40, 2014.</t>
  </si>
  <si>
    <t>https://florauruguaya.org/taxonomias/tryonia-myriophylla</t>
  </si>
  <si>
    <t>Vittaria graminifolia</t>
  </si>
  <si>
    <t>Enum. Filic. 192, 1824.</t>
  </si>
  <si>
    <t>https://florauruguaya.org/taxonomias/vittaria-graminifolia</t>
  </si>
  <si>
    <t>Vittaria lineata</t>
  </si>
  <si>
    <t>Mém. Acad. Roy. Sci. (Turin) 5: 421, t.9, f.5, 1793.</t>
  </si>
  <si>
    <t>https://florauruguaya.org/taxonomias/vittaria-lineata</t>
  </si>
  <si>
    <t>Quillajaceae</t>
  </si>
  <si>
    <t>Quillaja lancifolia</t>
  </si>
  <si>
    <t>Edinburgh New Philos. J. 10: 231, 1831.</t>
  </si>
  <si>
    <t>https://florauruguaya.org/taxonomias/quillaja-lancifolia</t>
  </si>
  <si>
    <t>Ranunculaceae</t>
  </si>
  <si>
    <t>Anemone decapetala</t>
  </si>
  <si>
    <t>Animadv. Bot. Spec. Alt. 27, t. 12, 1764.</t>
  </si>
  <si>
    <t>https://florauruguaya.org/taxonomias/anemone-decapetala</t>
  </si>
  <si>
    <t>Clematis affinis</t>
  </si>
  <si>
    <t>Fl. Bras. Merid. [A. St.-Hil.] 1(1): 3, 1824.</t>
  </si>
  <si>
    <t>https://florauruguaya.org/taxonomias/clematis-affinis</t>
  </si>
  <si>
    <t>Clematis bonariensis</t>
  </si>
  <si>
    <t xml:space="preserve"> Juss. ex DC.</t>
  </si>
  <si>
    <t>Syst. Nat. [Candolle] 1: 145, 1817.</t>
  </si>
  <si>
    <t>https://florauruguaya.org/taxonomias/clematis-bonariensis</t>
  </si>
  <si>
    <t>Clematis campestris</t>
  </si>
  <si>
    <t>Fl. Bras. Merid. [A. St.-Hil.] 1(1): 4, 1824.</t>
  </si>
  <si>
    <t>Bosques serranos, Ambientes urbanos, Bosques ribereños, Bosques psamófilos, Algarrobales, Palmares, Matorrales xerófilos, Matorrales mesófilos</t>
  </si>
  <si>
    <t>https://florauruguaya.org/taxonomias/clematis-campestris</t>
  </si>
  <si>
    <t>Ranunculus apiifolius</t>
  </si>
  <si>
    <t>Syn. Pl. [Persoon] 2(1): 105, 1806.</t>
  </si>
  <si>
    <t>https://florauruguaya.org/taxonomias/ranunculus-apiifolius</t>
  </si>
  <si>
    <t>Ranunculus bonariensis</t>
  </si>
  <si>
    <t>Encycl. [J. Lamarck &amp; al.] 6(1): 102, 1804.</t>
  </si>
  <si>
    <t>Bosques ribereños, Algarrobales, Herbazales hidrófilos</t>
  </si>
  <si>
    <t>https://florauruguaya.org/taxonomias/ranunculus-bonariensis</t>
  </si>
  <si>
    <t>Ranunculus bulbosus</t>
  </si>
  <si>
    <t>Sp. Pl. [Linnaeus] 1: 554, 1753.</t>
  </si>
  <si>
    <t>https://florauruguaya.org/taxonomias/ranunculus-bulbosus</t>
  </si>
  <si>
    <t>Ranunculus flagelliformis</t>
  </si>
  <si>
    <t>Cycl. [A. Rees], (London ed.) 29(2): Ranunculus n. 13, 1815.</t>
  </si>
  <si>
    <t>Bosques ribereños, Herbazales hidrófilos, Dulce y salobre</t>
  </si>
  <si>
    <t>https://florauruguaya.org/taxonomias/ranunculus-flagelliformis</t>
  </si>
  <si>
    <t>Ranunculus muricatus</t>
  </si>
  <si>
    <t>Sp. Pl. [Linnaeus] 1: 555, 1753.</t>
  </si>
  <si>
    <t>https://florauruguaya.org/taxonomias/ranunculus-muricatus</t>
  </si>
  <si>
    <t>Ranunculus platensis</t>
  </si>
  <si>
    <t>Syst. Veg., ed. 16 [Sprengel] 5: 586, 1828.</t>
  </si>
  <si>
    <t>https://florauruguaya.org/taxonomias/ranunculus-platensis</t>
  </si>
  <si>
    <t>Rhamnaceae</t>
  </si>
  <si>
    <t>Colletia paradoxa</t>
  </si>
  <si>
    <t xml:space="preserve"> (Spreng.) Escal.</t>
  </si>
  <si>
    <t>Bol. Soc. Argent. Bot. 1(3): 219, 1946.</t>
  </si>
  <si>
    <t>https://florauruguaya.org/taxonomias/colletia-paradoxa</t>
  </si>
  <si>
    <t>Colletia spinosissima</t>
  </si>
  <si>
    <t>Syst. Nat., ed. 13[bis]. 2(1): 408, 1791.</t>
  </si>
  <si>
    <t>Bosques serranos, Algarrobales, Palmares, Matorrales mesófilos, Pastizales xerófilos</t>
  </si>
  <si>
    <t>https://florauruguaya.org/taxonomias/colletia-spinosissima</t>
  </si>
  <si>
    <t>Condalia buxifolia</t>
  </si>
  <si>
    <t xml:space="preserve"> ReissekMart.</t>
  </si>
  <si>
    <t>Fl. Bras. [Martius] 11(1): 89, 1861.</t>
  </si>
  <si>
    <t>https://florauruguaya.org/taxonomias/condalia-buxifolia</t>
  </si>
  <si>
    <t>Discaria americana</t>
  </si>
  <si>
    <t xml:space="preserve"> Gillies &amp; Hook.</t>
  </si>
  <si>
    <t>Bot. Misc. 1: 156, 1829.</t>
  </si>
  <si>
    <t>Bosques serranos, Bosques ribereños, Bosques psamófilos, Matorrales xerófilos, Pastizales xerófilos, Pastizales mesófilos</t>
  </si>
  <si>
    <t>https://florauruguaya.org/taxonomias/discaria-americana</t>
  </si>
  <si>
    <t>Gouania ulmifolia</t>
  </si>
  <si>
    <t>Bot. Misc. 3(8): 174, 1833.</t>
  </si>
  <si>
    <t>https://florauruguaya.org/taxonomias/gouania-ulmifolia</t>
  </si>
  <si>
    <t>Hovenia dulcis</t>
  </si>
  <si>
    <t>Nov. Gen. Pl. [Thunberg] 1: 8, 1781.</t>
  </si>
  <si>
    <t>https://florauruguaya.org/taxonomias/hovenia-dulcis</t>
  </si>
  <si>
    <t>Scutia buxifolia</t>
  </si>
  <si>
    <t xml:space="preserve"> Reissek in Mart.</t>
  </si>
  <si>
    <t>Fl. Bras. [Martius] 11(1): 93, 1861.</t>
  </si>
  <si>
    <t>https://florauruguaya.org/taxonomias/scutia-buxifolia</t>
  </si>
  <si>
    <t>Rosaceae</t>
  </si>
  <si>
    <t>Acaena eupatoria</t>
  </si>
  <si>
    <t>Linnaea 2(1): 30, 1827.</t>
  </si>
  <si>
    <t>https://florauruguaya.org/taxonomias/acaena-eupatoria</t>
  </si>
  <si>
    <t>Agrimonia villosa</t>
  </si>
  <si>
    <t>Linnaea 2: 28, 1827.</t>
  </si>
  <si>
    <t>https://florauruguaya.org/taxonomias/agrimonia-villosa</t>
  </si>
  <si>
    <t>Alchemilla parodii</t>
  </si>
  <si>
    <t>Contr. Gray Herb. 81: 91, 1928.</t>
  </si>
  <si>
    <t>https://florauruguaya.org/taxonomias/alchemilla-parodii</t>
  </si>
  <si>
    <t>Cotoneaster glaucophyllus</t>
  </si>
  <si>
    <t xml:space="preserve"> Franch.</t>
  </si>
  <si>
    <t>Pl. Delavay. 222, 1890.</t>
  </si>
  <si>
    <t>https://florauruguaya.org/taxonomias/cotoneaster-glaucophyllus</t>
  </si>
  <si>
    <t>Cotoneaster lacteus</t>
  </si>
  <si>
    <t xml:space="preserve"> W.W.Sm.</t>
  </si>
  <si>
    <t>Notes Roy. Bot. Gard. Edinburgh 10: 23, 1917.</t>
  </si>
  <si>
    <t>https://florauruguaya.org/taxonomias/cotoneaster-lacteus</t>
  </si>
  <si>
    <t>Cotoneaster pannosus</t>
  </si>
  <si>
    <t>Pl. Delavay. 223, 1889.</t>
  </si>
  <si>
    <t>https://florauruguaya.org/taxonomias/cotoneaster-pannosus</t>
  </si>
  <si>
    <t>Geum boliviense</t>
  </si>
  <si>
    <t xml:space="preserve"> Focke</t>
  </si>
  <si>
    <t>Bot. Jahrb. Syst. 37(5): 540, 1906.</t>
  </si>
  <si>
    <t>https://florauruguaya.org/taxonomias/geum-boliviense</t>
  </si>
  <si>
    <t>Margyricarpus pinnatus</t>
  </si>
  <si>
    <t xml:space="preserve"> (Lam.) Kuntze</t>
  </si>
  <si>
    <t>Revis. Gen. Pl. 3(3): 77, 1898.</t>
  </si>
  <si>
    <t>https://florauruguaya.org/taxonomias/margyricarpus-pinnatus</t>
  </si>
  <si>
    <t>Potentilla indica</t>
  </si>
  <si>
    <t xml:space="preserve"> (Andrews) Th.Wolf</t>
  </si>
  <si>
    <t>Syn. Mitteleur. Fl. [Ascherson &amp; Graebner] 6(1): 661, 1904.</t>
  </si>
  <si>
    <t>https://florauruguaya.org/taxonomias/potentilla-indica</t>
  </si>
  <si>
    <t>Prunus persica</t>
  </si>
  <si>
    <t xml:space="preserve"> (L.) Batsch</t>
  </si>
  <si>
    <t>Beytr. Entw. Gewächsreich 30, 1801.</t>
  </si>
  <si>
    <t>https://florauruguaya.org/taxonomias/prunus-persica</t>
  </si>
  <si>
    <t>Prunus subcoriacea</t>
  </si>
  <si>
    <t xml:space="preserve"> Chodat &amp; Hassl. ex Koehne</t>
  </si>
  <si>
    <t>Bot. Jahrb. Syst. 52(4-5): 324, 1915.</t>
  </si>
  <si>
    <t>https://florauruguaya.org/taxonomias/prunus-subcoriacea</t>
  </si>
  <si>
    <t>Pyracantha angustifolia</t>
  </si>
  <si>
    <t xml:space="preserve"> C.K.Schneid.</t>
  </si>
  <si>
    <t>Ill. Handb. Laubholzk. [C.K.Schneider] 1(5): 761, 1906.</t>
  </si>
  <si>
    <t>Bosques serranos, Bosques ribereños, Matorrales xerófilos</t>
  </si>
  <si>
    <t>https://florauruguaya.org/taxonomias/pyracantha-angustifolia</t>
  </si>
  <si>
    <t>Pyracantha crenulata</t>
  </si>
  <si>
    <t xml:space="preserve"> (D.Don) M.Roem.</t>
  </si>
  <si>
    <t>Fam. Nat. Syn. Monogr. 3(Rosifl.): 220, 1847.</t>
  </si>
  <si>
    <t>https://florauruguaya.org/taxonomias/pyracantha-crenulata</t>
  </si>
  <si>
    <t>Rubus rosifolius</t>
  </si>
  <si>
    <t>Pl. Icon. Ined. 3: t. 60, 1791.</t>
  </si>
  <si>
    <t>https://florauruguaya.org/taxonomias/rubus-rosifolius</t>
  </si>
  <si>
    <t>Rubus sellowii</t>
  </si>
  <si>
    <t>Linnaea 2(1): 15, 1827.</t>
  </si>
  <si>
    <t>https://florauruguaya.org/taxonomias/rubus-sellowii</t>
  </si>
  <si>
    <t>Rubus ulmifolius</t>
  </si>
  <si>
    <t>Isis (Oken) 5: 821, 1818.</t>
  </si>
  <si>
    <t>Ambientes ruderales, Bosques serranos, Bosques ribereños</t>
  </si>
  <si>
    <t>https://florauruguaya.org/taxonomias/rubus-ulmifolius</t>
  </si>
  <si>
    <t>Spiraea cantoniensis</t>
  </si>
  <si>
    <t>Fl. Cochinch. 1: 322, 1790.</t>
  </si>
  <si>
    <t>https://florauruguaya.org/taxonomias/spiraea-cantoniensis</t>
  </si>
  <si>
    <t>Rubiaceae</t>
  </si>
  <si>
    <t>Borreria brachystemonoides</t>
  </si>
  <si>
    <t>Linnaea 3: 314, 1828.</t>
  </si>
  <si>
    <t>https://florauruguaya.org/taxonomias/borreria-brachystemonoides</t>
  </si>
  <si>
    <t>Borreria dasycephala</t>
  </si>
  <si>
    <t xml:space="preserve"> (Cham. &amp; Schltdl.) Bacigalupo &amp; E.L.Cabral</t>
  </si>
  <si>
    <t>Opera Bot. Belg. 7: 306, 1996.</t>
  </si>
  <si>
    <t>Ambientes ruderales, Bosques serranos, Ambientes urbanos, Bosques psamófilos, Palmares, Pastizales xerófilos, Pastizales mesófilos</t>
  </si>
  <si>
    <t>https://florauruguaya.org/taxonomias/borreria-dasycephala</t>
  </si>
  <si>
    <t>Borreria orinocensis</t>
  </si>
  <si>
    <t xml:space="preserve"> (Willd.) L.M.Miguel, Sobrado &amp; E.L.Cabral</t>
  </si>
  <si>
    <t>Darwiniana 10(2): 407, 2022.</t>
  </si>
  <si>
    <t>https://florauruguaya.org/taxonomias/borreria-orinocensis</t>
  </si>
  <si>
    <t>Borreria sulcata</t>
  </si>
  <si>
    <t xml:space="preserve"> (Bacigalupo) E.L.Cabral</t>
  </si>
  <si>
    <t>Parodiana 4: 140, 1986.</t>
  </si>
  <si>
    <t>https://florauruguaya.org/taxonomias/borreria-sulcata</t>
  </si>
  <si>
    <t>Borreria verticillata</t>
  </si>
  <si>
    <t xml:space="preserve"> G.Mey.</t>
  </si>
  <si>
    <t>Prim. Fl. Esseq. 83, 1818.</t>
  </si>
  <si>
    <t>https://florauruguaya.org/taxonomias/borreria-verticillata</t>
  </si>
  <si>
    <t>Cephalanthus glabratus</t>
  </si>
  <si>
    <t xml:space="preserve"> (Spreng.) K.Schum.</t>
  </si>
  <si>
    <t>Fl. Bras. [Martius] 6(6): 128, t. 94, 1889.</t>
  </si>
  <si>
    <t>https://florauruguaya.org/taxonomias/cephalanthus-glabratus</t>
  </si>
  <si>
    <t>Chiococca alba</t>
  </si>
  <si>
    <t xml:space="preserve"> (L.) Hitchc.</t>
  </si>
  <si>
    <t>Rep. (Annual) Missouri Bot. Gard. 4: 94, 1893.</t>
  </si>
  <si>
    <t>https://florauruguaya.org/taxonomias/chiococca-alba</t>
  </si>
  <si>
    <t>Galianthe brasiliensis</t>
  </si>
  <si>
    <t xml:space="preserve"> (Spreng.) E.L.Cabral &amp; Bacigalupo</t>
  </si>
  <si>
    <t>Ann. Missouri Bot. Gard. 84(4): 861, 1998.</t>
  </si>
  <si>
    <t>https://florauruguaya.org/taxonomias/galianthe-brasiliensis</t>
  </si>
  <si>
    <t>Galianthe centranthoides</t>
  </si>
  <si>
    <t xml:space="preserve"> (Cham. &amp; Schltdl.) E.L.Cabral</t>
  </si>
  <si>
    <t>Bol. Soc. Argent. Bot. 27(3-4): 240, 1992.</t>
  </si>
  <si>
    <t>https://florauruguaya.org/taxonomias/galianthe-centranthoides</t>
  </si>
  <si>
    <t>Galianthe dichasia</t>
  </si>
  <si>
    <t xml:space="preserve"> (Sucre &amp; C.G.Costa) E.L.Cabral</t>
  </si>
  <si>
    <t>Bol. Soc. Argent. Bot. 27(3-4): 242, 1992.</t>
  </si>
  <si>
    <t>https://florauruguaya.org/taxonomias/galianthe-dichasia</t>
  </si>
  <si>
    <t>Galianthe fastigiata</t>
  </si>
  <si>
    <t>Abh. Königl. Ges. Wiss. Göttingen 24: 157, 1879.</t>
  </si>
  <si>
    <t>https://florauruguaya.org/taxonomias/galianthe-fastigiata</t>
  </si>
  <si>
    <t>Galianthe laxa</t>
  </si>
  <si>
    <t>Bol. Soc. Argent. Bot. 27(3-4): 244, 1992.</t>
  </si>
  <si>
    <t>https://florauruguaya.org/taxonomias/galianthe-laxa</t>
  </si>
  <si>
    <t>Galianthe thalictroides</t>
  </si>
  <si>
    <t xml:space="preserve"> (K.Schum.) E.L.Cabral</t>
  </si>
  <si>
    <t>Bol. Soc. Argent. Bot. 27(3-4): 246, 1991.</t>
  </si>
  <si>
    <t>https://florauruguaya.org/taxonomias/galianthe-thalictroides</t>
  </si>
  <si>
    <t>Galianthe valerianoides</t>
  </si>
  <si>
    <t>https://florauruguaya.org/taxonomias/galianthe-valerianoides</t>
  </si>
  <si>
    <t>Galium aparine</t>
  </si>
  <si>
    <t>Sp. Pl. [Linnaeus] 1: 108, 1753.</t>
  </si>
  <si>
    <t>https://florauruguaya.org/taxonomias/galium-aparine</t>
  </si>
  <si>
    <t>Galium atherodes</t>
  </si>
  <si>
    <t>Syst. Veg., ed. 16 [Sprengel] 4(2): 39, 1827.</t>
  </si>
  <si>
    <t>https://florauruguaya.org/taxonomias/galium-atherodes</t>
  </si>
  <si>
    <t>Galium bigeminum</t>
  </si>
  <si>
    <t>Abh. Königl. Ges. Wiss. Göttingen 19: 160, 1874.</t>
  </si>
  <si>
    <t>https://florauruguaya.org/taxonomias/galium-bigeminum</t>
  </si>
  <si>
    <t>Galium equisetoides</t>
  </si>
  <si>
    <t xml:space="preserve"> (Cham. &amp; Schltdl.) Standl.</t>
  </si>
  <si>
    <t>Publ. Field Mus. Nat. Hist., Bot. Ser. 11: 212, 1936.</t>
  </si>
  <si>
    <t>https://florauruguaya.org/taxonomias/galium-equisetoides</t>
  </si>
  <si>
    <t>Galium ericoides</t>
  </si>
  <si>
    <t>Encycl. [J. Lamarck &amp; al.] 2(2): 583, 1788.</t>
  </si>
  <si>
    <t>https://florauruguaya.org/taxonomias/galium-ericoides</t>
  </si>
  <si>
    <t>Galium hirtum</t>
  </si>
  <si>
    <t>https://florauruguaya.org/taxonomias/galium-hirtum</t>
  </si>
  <si>
    <t>Galium humile</t>
  </si>
  <si>
    <t>Linnaea 3(3): 226, 1828.</t>
  </si>
  <si>
    <t>https://florauruguaya.org/taxonomias/galium-humile</t>
  </si>
  <si>
    <t>Galium hypocarpium</t>
  </si>
  <si>
    <t xml:space="preserve"> (L.) Endl. ex Griseb.</t>
  </si>
  <si>
    <t>Fl. Brit. W.I. [Grisebach] 351, 1861.</t>
  </si>
  <si>
    <t>Bosques serranos, Matorrales xerófilos, Matorrales mesófilos, Matorrales psamófilos, Pastizales xerófilos, Pastizales higrófilos</t>
  </si>
  <si>
    <t>https://florauruguaya.org/taxonomias/galium-hypocarpium</t>
  </si>
  <si>
    <t>Galium latoramosum</t>
  </si>
  <si>
    <t xml:space="preserve"> Clos</t>
  </si>
  <si>
    <t>Fl. Chil. [Gay] 3(2): 187, 1848.</t>
  </si>
  <si>
    <t>https://florauruguaya.org/taxonomias/galium-latoramosum</t>
  </si>
  <si>
    <t>Galium megapotamicum</t>
  </si>
  <si>
    <t>https://florauruguaya.org/taxonomias/galium-megapotamicum</t>
  </si>
  <si>
    <t>Galium mollugo</t>
  </si>
  <si>
    <t>Sp. Pl. [Linnaeus] 1: 107, 1753.</t>
  </si>
  <si>
    <t>https://florauruguaya.org/taxonomias/galium-mollugo</t>
  </si>
  <si>
    <t>Galium noxium</t>
  </si>
  <si>
    <t xml:space="preserve"> (A.St.-Hil.) Dempster</t>
  </si>
  <si>
    <t>Allertonia 5(3): 292, 1990.</t>
  </si>
  <si>
    <t>https://florauruguaya.org/taxonomias/galium-noxium</t>
  </si>
  <si>
    <t>Galium ostenianum</t>
  </si>
  <si>
    <t xml:space="preserve"> (Standl.) Dempster</t>
  </si>
  <si>
    <t>Allertonia 5(3): 330, 1990.</t>
  </si>
  <si>
    <t>https://florauruguaya.org/taxonomias/galium-ostenianum</t>
  </si>
  <si>
    <t>Galium richardianum</t>
  </si>
  <si>
    <t xml:space="preserve"> (Gillies ex Hook. &amp; Arn.) Endl. ex Walp.</t>
  </si>
  <si>
    <t>Repert. Bot. Syst. [Walpers] 2: 459, 1843.</t>
  </si>
  <si>
    <t>Ambientes urbanos, Palmares, Pastizales xerófilos, Pastizales mesófilos</t>
  </si>
  <si>
    <t>https://florauruguaya.org/taxonomias/galium-richardianum</t>
  </si>
  <si>
    <t>Galium uruguayense</t>
  </si>
  <si>
    <t>Darwiniana 19: 515, 1975.</t>
  </si>
  <si>
    <t>https://florauruguaya.org/taxonomias/galium-uruguayense</t>
  </si>
  <si>
    <t>Galium vile</t>
  </si>
  <si>
    <t xml:space="preserve"> (Cham. &amp; Schltdl.) Dempster</t>
  </si>
  <si>
    <t>Allertonia 53(3): 296, 1990.</t>
  </si>
  <si>
    <t>https://florauruguaya.org/taxonomias/galium-vile</t>
  </si>
  <si>
    <t>Guettarda uruguensis</t>
  </si>
  <si>
    <t>Linnaea 4: 183, 1829.</t>
  </si>
  <si>
    <t>https://florauruguaya.org/taxonomias/guettarda-uruguensis</t>
  </si>
  <si>
    <t>Hexasepalum apiculatum</t>
  </si>
  <si>
    <t xml:space="preserve"> (Willd. ex Roem. &amp; Schult.) Delprete &amp; J.H.Kirkbr.</t>
  </si>
  <si>
    <t>J. Bot. Res. Inst. Texas 9(1): 104, 2015.</t>
  </si>
  <si>
    <t>https://florauruguaya.org/taxonomias/hexasepalum-apiculatum</t>
  </si>
  <si>
    <t>Manettia cordifolia</t>
  </si>
  <si>
    <t>Denkschr. Königl. Akad. Wiss. München 9: 95, 1824.</t>
  </si>
  <si>
    <t>https://florauruguaya.org/taxonomias/manettia-cordifolia</t>
  </si>
  <si>
    <t>Mitracarpus hirtus</t>
  </si>
  <si>
    <t>Prodr. [A. P. de Candolle] 4: 572, 1830.</t>
  </si>
  <si>
    <t>https://florauruguaya.org/taxonomias/mitracarpus-hirtus</t>
  </si>
  <si>
    <t>Mitracarpus megapotamicus</t>
  </si>
  <si>
    <t>Revis. Gen. Pl. 3(3): 121, 1898.</t>
  </si>
  <si>
    <t>Palmares, Matorrales psamófilos, Pastizales xerófilos, Pastizales mesófilos, Herbazales psamófilos</t>
  </si>
  <si>
    <t>https://florauruguaya.org/taxonomias/mitracarpus-megapotamicus</t>
  </si>
  <si>
    <t>Oldenlandia salzmannii</t>
  </si>
  <si>
    <t xml:space="preserve"> (DC.) Benth. &amp; Hook.f. ex B.D.Jacks.</t>
  </si>
  <si>
    <t>Index Kew. 1(1): 142, 1893.</t>
  </si>
  <si>
    <t>https://florauruguaya.org/taxonomias/oldenlandia-salzmannii</t>
  </si>
  <si>
    <t>Psychotria carthagenensis</t>
  </si>
  <si>
    <t>Enum. Syst. Pl. 16, 1760.</t>
  </si>
  <si>
    <t>https://florauruguaya.org/taxonomias/psychotria-carthagenensis</t>
  </si>
  <si>
    <t>Randia ferox</t>
  </si>
  <si>
    <t xml:space="preserve"> (Cham. &amp; Schltdl.) DC.</t>
  </si>
  <si>
    <t>Prodr. [A. P. de Candolle] 4: 387, 1830.</t>
  </si>
  <si>
    <t>https://florauruguaya.org/taxonomias/randia-ferox</t>
  </si>
  <si>
    <t>Richardia brasiliensis</t>
  </si>
  <si>
    <t xml:space="preserve"> Gomes</t>
  </si>
  <si>
    <t>Mem. Ipecacuanha Bras. 31, 1801.</t>
  </si>
  <si>
    <t>Ambientes ruderales, Palmares, Matorrales psamófilos, Herbazales psamófilos</t>
  </si>
  <si>
    <t>https://florauruguaya.org/taxonomias/richardia-brasiliensis</t>
  </si>
  <si>
    <t>Richardia humistrata</t>
  </si>
  <si>
    <t>Nomencl. Bot. [Steudel], ed. 2 2: 459, 1841.</t>
  </si>
  <si>
    <t>https://florauruguaya.org/taxonomias/richardia-humistrata</t>
  </si>
  <si>
    <t>Richardia stellaris</t>
  </si>
  <si>
    <t>https://florauruguaya.org/taxonomias/richardia-stellaris</t>
  </si>
  <si>
    <t>Sherardia arvensis</t>
  </si>
  <si>
    <t>Sp. Pl. [Linnaeus] 1: 102, 1753.</t>
  </si>
  <si>
    <t>Ambientes ruderales, Ambientes urbanos, Pastizales xerófilos</t>
  </si>
  <si>
    <t>https://florauruguaya.org/taxonomias/sherardia-arvensis</t>
  </si>
  <si>
    <t>Spermacoce affinis</t>
  </si>
  <si>
    <t xml:space="preserve"> (DC.) R.M.Salas</t>
  </si>
  <si>
    <t>Syst. Bot. 45: 591, 2020.</t>
  </si>
  <si>
    <t>https://florauruguaya.org/taxonomias/spermacoce-affinis</t>
  </si>
  <si>
    <t>Spermacoce eryngioides</t>
  </si>
  <si>
    <t xml:space="preserve"> (Cham. &amp; Schltdl.) Kuntze</t>
  </si>
  <si>
    <t>Revis. Gen. Pl. 3(3): 123, 1898.</t>
  </si>
  <si>
    <t>https://florauruguaya.org/taxonomias/spermacoce-eryngioides</t>
  </si>
  <si>
    <t>Spermacoce prostrata</t>
  </si>
  <si>
    <t>Hist. Pl. Guiane 1: 58, t. 22, 1775.</t>
  </si>
  <si>
    <t>https://florauruguaya.org/taxonomias/spermacoce-prostrata</t>
  </si>
  <si>
    <t>Spermacoce riparia</t>
  </si>
  <si>
    <t>Linnaea 3: 355, 1828.</t>
  </si>
  <si>
    <t>https://florauruguaya.org/taxonomias/spermacoce-riparia</t>
  </si>
  <si>
    <t>Staelia thymoides</t>
  </si>
  <si>
    <t>Linnaea 3(4): 364, 1828.</t>
  </si>
  <si>
    <t>https://florauruguaya.org/taxonomias/staelia-thymoides</t>
  </si>
  <si>
    <t>Ruppiaceae</t>
  </si>
  <si>
    <t>Ruppia maritima</t>
  </si>
  <si>
    <t>https://florauruguaya.org/taxonomias/ruppia-maritima</t>
  </si>
  <si>
    <t>Rutaceae</t>
  </si>
  <si>
    <t>Citrus trifoliata</t>
  </si>
  <si>
    <t>Sp. Pl., ed. 2. 2: 1101, 1763.</t>
  </si>
  <si>
    <t>https://florauruguaya.org/taxonomias/citrus-trifoliata</t>
  </si>
  <si>
    <t>Citrus x sinensis</t>
  </si>
  <si>
    <t xml:space="preserve"> (L.) Osbeck</t>
  </si>
  <si>
    <t>Reise Ostind. &amp; China 250, 1765.</t>
  </si>
  <si>
    <t>https://florauruguaya.org/taxonomias/citrus-x-sinensis</t>
  </si>
  <si>
    <t>Ruta chalepensis</t>
  </si>
  <si>
    <t>Mant. Pl. 69, 1767.</t>
  </si>
  <si>
    <t>https://florauruguaya.org/taxonomias/ruta-chalepensis</t>
  </si>
  <si>
    <t>Ruta graveolens</t>
  </si>
  <si>
    <t>Sp. Pl. [Linnaeus] 1: 383, 1753.</t>
  </si>
  <si>
    <t>https://florauruguaya.org/taxonomias/ruta-graveolens</t>
  </si>
  <si>
    <t>Zanthoxylum astrigerum</t>
  </si>
  <si>
    <t xml:space="preserve"> (R.S.Cowan) P.G.Waterman</t>
  </si>
  <si>
    <t>Taxon 24: 363, 1975.</t>
  </si>
  <si>
    <t>https://florauruguaya.org/taxonomias/zanthoxylum-astrigerum</t>
  </si>
  <si>
    <t>Zanthoxylum fagara</t>
  </si>
  <si>
    <t xml:space="preserve"> Sarg.</t>
  </si>
  <si>
    <t>Gard. &amp; Forest 3: 186, 1890.</t>
  </si>
  <si>
    <t>https://florauruguaya.org/taxonomias/zanthoxylum-fagara</t>
  </si>
  <si>
    <t>Zanthoxylum rhoifolium</t>
  </si>
  <si>
    <t>Encycl. [J. Lamarck &amp; al.] 2(1): 39, 1786, (emend.  ).</t>
  </si>
  <si>
    <t>https://florauruguaya.org/taxonomias/zanthoxylum-rhoifolium</t>
  </si>
  <si>
    <t>Salicaceae</t>
  </si>
  <si>
    <t>Azara uruguayensis</t>
  </si>
  <si>
    <t xml:space="preserve"> (Speg.) Sleumer</t>
  </si>
  <si>
    <t>Lilloa 23: 247, 1950.</t>
  </si>
  <si>
    <t>Bosques serranos, Bosques de quebradas, Bosques ribereños, Bosques higrófilos, Bosques psamófilos, Matorrales mesófilos</t>
  </si>
  <si>
    <t>https://florauruguaya.org/taxonomias/azara-uruguayensis</t>
  </si>
  <si>
    <t>Banara tomentosa</t>
  </si>
  <si>
    <t>Ann. Sci. Nat., Bot. sér. 4, 8: 240, 1857.</t>
  </si>
  <si>
    <t>https://florauruguaya.org/taxonomias/banara-tomentosa</t>
  </si>
  <si>
    <t>Banara umbraticola</t>
  </si>
  <si>
    <t>Anales Mus. Nac. Montevideo 2: 280, 1899.</t>
  </si>
  <si>
    <t>https://florauruguaya.org/taxonomias/banara-umbraticola</t>
  </si>
  <si>
    <t>Casearia decandra</t>
  </si>
  <si>
    <t>Enum. Syst. Pl. 21, 1760.</t>
  </si>
  <si>
    <t>https://florauruguaya.org/taxonomias/casearia-decandra</t>
  </si>
  <si>
    <t>Casearia sylvestris</t>
  </si>
  <si>
    <t>Actes Congr. Int. Bot., Anvers 2: 752, 1798.</t>
  </si>
  <si>
    <t>https://florauruguaya.org/taxonomias/casearia-sylvestris</t>
  </si>
  <si>
    <t>Populus alba</t>
  </si>
  <si>
    <t>Sp. Pl. [Linnaeus] 2: 1034, 1753.</t>
  </si>
  <si>
    <t>https://florauruguaya.org/taxonomias/populus-alba</t>
  </si>
  <si>
    <t>Populus deltoides</t>
  </si>
  <si>
    <t xml:space="preserve"> W.Bartram ex Marshall</t>
  </si>
  <si>
    <t>Arbust. Amer. 106, 1785.</t>
  </si>
  <si>
    <t>https://florauruguaya.org/taxonomias/populus-deltoides</t>
  </si>
  <si>
    <t>Salix fragilis</t>
  </si>
  <si>
    <t>Sp. Pl. [Linnaeus] 2: 1017, 1753.</t>
  </si>
  <si>
    <t>https://florauruguaya.org/taxonomias/salix-fragilis</t>
  </si>
  <si>
    <t>Salix humboldtiana</t>
  </si>
  <si>
    <t>Sp. Pl., ed. 4 [Willdenow] 4(2): 657, 1806.</t>
  </si>
  <si>
    <t>https://florauruguaya.org/taxonomias/salix-humboldtiana</t>
  </si>
  <si>
    <t>Xylosma pseudosalzmannii</t>
  </si>
  <si>
    <t xml:space="preserve"> Sleumer</t>
  </si>
  <si>
    <t>Lilloa 26: 44, 1953.</t>
  </si>
  <si>
    <t>https://florauruguaya.org/taxonomias/xylosma-pseudosalzmannii</t>
  </si>
  <si>
    <t>Xylosma schroederi</t>
  </si>
  <si>
    <t xml:space="preserve"> Sleumer ex Herter</t>
  </si>
  <si>
    <t>Revista Sudamer. Bot. 6: 153, 1940.</t>
  </si>
  <si>
    <t>https://florauruguaya.org/taxonomias/xylosma-schroederi</t>
  </si>
  <si>
    <t>Xylosma tweediana</t>
  </si>
  <si>
    <t xml:space="preserve"> (Clos) Eichlam</t>
  </si>
  <si>
    <t>Fl. Bras. [Martius] 13(1): 449, 1871.</t>
  </si>
  <si>
    <t>Bosques serranos, Bosques de quebradas, Bosques ribereños, Bosques higrófilos, Bosques psamófilos, Algarrobales, Matorrales xerófilos</t>
  </si>
  <si>
    <t>https://florauruguaya.org/taxonomias/xylosma-tweediana</t>
  </si>
  <si>
    <t>Xylosma venosa</t>
  </si>
  <si>
    <t xml:space="preserve"> N.E.Br.</t>
  </si>
  <si>
    <t>Trans. &amp; Proc. Bot. Soc. Edinburgh 20: 46, 1893.</t>
  </si>
  <si>
    <t>Bosques ribereños, Matorrales xerófilos</t>
  </si>
  <si>
    <t>https://florauruguaya.org/taxonomias/xylosma-venosa</t>
  </si>
  <si>
    <t>Salviniaceae</t>
  </si>
  <si>
    <t>Azolla caroliniana</t>
  </si>
  <si>
    <t>Sp. Pl., ed. 4 [Willdenow] 5: 541, 1810.</t>
  </si>
  <si>
    <t>https://florauruguaya.org/taxonomias/azolla-caroliniana</t>
  </si>
  <si>
    <t>Azolla filiculoides</t>
  </si>
  <si>
    <t>Encycl. [J. Lamarck &amp; al.] 1(1): 343, 1783.</t>
  </si>
  <si>
    <t>https://florauruguaya.org/taxonomias/azolla-filiculoides</t>
  </si>
  <si>
    <t>Azolla microphylla</t>
  </si>
  <si>
    <t>Enum. Filic. 273, 1824.</t>
  </si>
  <si>
    <t>https://florauruguaya.org/taxonomias/azolla-microphylla</t>
  </si>
  <si>
    <t>Salvinia auriculata</t>
  </si>
  <si>
    <t>Hist. Pl. Guiane 2: 969, t.367, 1775.</t>
  </si>
  <si>
    <t>https://florauruguaya.org/taxonomias/salvinia-auriculata</t>
  </si>
  <si>
    <t>Salvinia biloba</t>
  </si>
  <si>
    <t>Pl. Bras. Nov. Gen. 1: 1, t.1, f.4, 1825.</t>
  </si>
  <si>
    <t>https://florauruguaya.org/taxonomias/salvinia-biloba</t>
  </si>
  <si>
    <t>Salvinia herzogii</t>
  </si>
  <si>
    <t>Darwiniana 12: 514, 1962.</t>
  </si>
  <si>
    <t>https://florauruguaya.org/taxonomias/salvinia-herzogii</t>
  </si>
  <si>
    <t>Salvinia minima</t>
  </si>
  <si>
    <t>J. Bot. 24: 98, 1886.</t>
  </si>
  <si>
    <t>https://florauruguaya.org/taxonomias/salvinia-minima</t>
  </si>
  <si>
    <t>Salvinia molesta</t>
  </si>
  <si>
    <t xml:space="preserve"> D.S.Mitch.</t>
  </si>
  <si>
    <t>Brit. Fern Gaz. 10: 251, 1972.</t>
  </si>
  <si>
    <t>https://florauruguaya.org/taxonomias/salvinia-molesta</t>
  </si>
  <si>
    <t>Santalaceae</t>
  </si>
  <si>
    <t>Acanthosyris spinescens</t>
  </si>
  <si>
    <t xml:space="preserve"> (Mart. &amp; Eichler) Griseb.</t>
  </si>
  <si>
    <t>Abh. Königl. Ges. Wiss. Göttingen 24: 151, 1879.</t>
  </si>
  <si>
    <t>https://florauruguaya.org/taxonomias/acanthosyris-spinescens</t>
  </si>
  <si>
    <t>Eubrachion ambiguum</t>
  </si>
  <si>
    <t xml:space="preserve"> (Hook. &amp; Arn.) Engl.</t>
  </si>
  <si>
    <t>Nat. Pflanzenfam. [Engler &amp; Prantl] 3(1): 192, 1889.</t>
  </si>
  <si>
    <t>https://florauruguaya.org/taxonomias/eubrachion-ambiguum</t>
  </si>
  <si>
    <t>Jodina rhombifolia</t>
  </si>
  <si>
    <t xml:space="preserve"> (Hook. &amp; Arn.) Reissek</t>
  </si>
  <si>
    <t>Fl. Bras. [Martius] 11(1): 78, 1861.</t>
  </si>
  <si>
    <t>https://florauruguaya.org/taxonomias/jodina-rhombifolia</t>
  </si>
  <si>
    <t>Phoradendron burkartii</t>
  </si>
  <si>
    <t xml:space="preserve"> Rizzini &amp; Ulibarri</t>
  </si>
  <si>
    <t>Darwiniana 27: 499, 1986.</t>
  </si>
  <si>
    <t>https://florauruguaya.org/taxonomias/phoradendron-burkartii</t>
  </si>
  <si>
    <t>Phoradendron ensifolium</t>
  </si>
  <si>
    <t xml:space="preserve"> (Pohl ex DC.) Eichler</t>
  </si>
  <si>
    <t>Fl. Bras. [Martius] 5(2): 114, 1868.</t>
  </si>
  <si>
    <t>https://florauruguaya.org/taxonomias/phoradendron-ensifolium</t>
  </si>
  <si>
    <t>Phoradendron quadrangulare</t>
  </si>
  <si>
    <t>Fl. Brit. W.I. [Grisebach] 711, 1864.</t>
  </si>
  <si>
    <t>https://florauruguaya.org/taxonomias/phoradendron-quadrangulare</t>
  </si>
  <si>
    <t>Sapindaceae</t>
  </si>
  <si>
    <t>Acer negundo</t>
  </si>
  <si>
    <t>https://florauruguaya.org/taxonomias/acer-negundo</t>
  </si>
  <si>
    <t>Allophylus edulis</t>
  </si>
  <si>
    <t xml:space="preserve"> (A.St.-Hil., A.Juss. &amp; Cambess.) Hieron. ex Niederl.</t>
  </si>
  <si>
    <t>Bol. Mens. Mus. Prod. Argent. 3(29): 180, 1890.</t>
  </si>
  <si>
    <t>https://florauruguaya.org/taxonomias/allophylus-edulis</t>
  </si>
  <si>
    <t>Allophylus guaraniticus</t>
  </si>
  <si>
    <t xml:space="preserve"> (A.St.-Hil.) Radlk.</t>
  </si>
  <si>
    <t>Sitzungsber. Math.-Phys. Cl. Königl. Bayer. Akad. Wiss. München 20: 312, 1890.</t>
  </si>
  <si>
    <t>https://florauruguaya.org/taxonomias/allophylus-guaraniticus</t>
  </si>
  <si>
    <t>Cardiospermum grandiflorum</t>
  </si>
  <si>
    <t>Prodr. [O. P. Swartz] 64, 1788.</t>
  </si>
  <si>
    <t>https://florauruguaya.org/taxonomias/cardiospermum-grandiflorum</t>
  </si>
  <si>
    <t>Cardiospermum halicacabum</t>
  </si>
  <si>
    <t>Sp. Pl. [Linnaeus] 1: 366, 1753.</t>
  </si>
  <si>
    <t>Bosques ribereños, Algarrobales, Matorrales mesófilos, Pastizales higrófilos, Herbazales hidrófilos</t>
  </si>
  <si>
    <t>https://florauruguaya.org/taxonomias/cardiospermum-halicacabum</t>
  </si>
  <si>
    <t>Cupania vernalis</t>
  </si>
  <si>
    <t>Fl. Bras. Merid. [A. St.-Hil.] 1: 387, 1828.</t>
  </si>
  <si>
    <t>https://florauruguaya.org/taxonomias/cupania-vernalis</t>
  </si>
  <si>
    <t>Dodonaea viscosa</t>
  </si>
  <si>
    <t>Enum. Syst. Pl. 19, 1760.</t>
  </si>
  <si>
    <t>Bosques serranos, Bosques psamófilos, Palmares, Matorrales xerófilos, Matorrales psamófilos, Pastizales xerófilos, Herbazales psamófilos</t>
  </si>
  <si>
    <t>https://florauruguaya.org/taxonomias/dodonaea-viscosa</t>
  </si>
  <si>
    <t>Matayba elaeagnoides</t>
  </si>
  <si>
    <t xml:space="preserve"> Radlk.</t>
  </si>
  <si>
    <t>Sitzungsber. Math.-Phys. Cl. Königl. Bayer. Akad. Wiss. München 9: 635, 1879.</t>
  </si>
  <si>
    <t>https://florauruguaya.org/taxonomias/matayba-elaeagnoides</t>
  </si>
  <si>
    <t>Paullinia elegans</t>
  </si>
  <si>
    <t>Fl. Bras. Merid. [A. St.-Hil.] 1: 370, 1825.</t>
  </si>
  <si>
    <t>https://florauruguaya.org/taxonomias/paullinia-elegans</t>
  </si>
  <si>
    <t>Serjania hebecarpa</t>
  </si>
  <si>
    <t>Hooker&amp;#39;s J. Bot. Kew Gard. Misc. 3: 192, 1851.</t>
  </si>
  <si>
    <t>https://florauruguaya.org/taxonomias/serjania-hebecarpa</t>
  </si>
  <si>
    <t>Serjania herteri</t>
  </si>
  <si>
    <t xml:space="preserve"> Ferrucci</t>
  </si>
  <si>
    <t>Bonplandia (Corrientes) 5(19): 169, 1981.</t>
  </si>
  <si>
    <t>https://florauruguaya.org/taxonomias/serjania-herteri</t>
  </si>
  <si>
    <t>Serjania meridionalis</t>
  </si>
  <si>
    <t>Abh. Königl. Ges. Wiss. Göttingen 24: 79, 1879.</t>
  </si>
  <si>
    <t>https://florauruguaya.org/taxonomias/serjania-meridionalis</t>
  </si>
  <si>
    <t>Urvillea uniloba</t>
  </si>
  <si>
    <t>Monogr. Serjania 173, 1875.</t>
  </si>
  <si>
    <t>https://florauruguaya.org/taxonomias/urvillea-uniloba</t>
  </si>
  <si>
    <t>Sapotaceae</t>
  </si>
  <si>
    <t>Chloroluma gonocarpa</t>
  </si>
  <si>
    <t xml:space="preserve"> (Mart. &amp; Eichler ex Miq.) Baill. ex Aubrév.</t>
  </si>
  <si>
    <t>Adansonia n.s. 1(1): 33, 1961.</t>
  </si>
  <si>
    <t>https://florauruguaya.org/taxonomias/chloroluma-gonocarpa</t>
  </si>
  <si>
    <t>Chrysophyllum marginatum</t>
  </si>
  <si>
    <t xml:space="preserve"> (Hook. &amp; Arn.) Radlk.</t>
  </si>
  <si>
    <t>Actes Congr. Int. Bot., Anvers 170, 1887.</t>
  </si>
  <si>
    <t>Bosques de quebradas, Bosques ribereños, Bosques higrófilos, Algarrobales</t>
  </si>
  <si>
    <t>https://florauruguaya.org/taxonomias/chrysophyllum-marginatum</t>
  </si>
  <si>
    <t>Labatia gardneriana</t>
  </si>
  <si>
    <t xml:space="preserve"> (A.DC.) Alves-Araújo</t>
  </si>
  <si>
    <t>Taxon 72(2): 339, 2023.</t>
  </si>
  <si>
    <t>https://florauruguaya.org/taxonomias/labatia-gardneriana</t>
  </si>
  <si>
    <t>Labatia salicifolia</t>
  </si>
  <si>
    <t>Flora 21(2): 92, 1838.</t>
  </si>
  <si>
    <t>https://florauruguaya.org/taxonomias/labatia-salicifolia</t>
  </si>
  <si>
    <t>Sideroxylon obtusifolium</t>
  </si>
  <si>
    <t xml:space="preserve"> (Roem. &amp; Schult.) T.D.Penn.</t>
  </si>
  <si>
    <t>Fl. Neotrop. Monogr. 52: 114, 1990.</t>
  </si>
  <si>
    <t>https://florauruguaya.org/taxonomias/sideroxylon-obtusifolium</t>
  </si>
  <si>
    <t>Schoepfiaceae</t>
  </si>
  <si>
    <t>Arjona tuberosa</t>
  </si>
  <si>
    <t>Icon. [Cavanilles] 4: 57, pl. 383, 1798.</t>
  </si>
  <si>
    <t>https://florauruguaya.org/taxonomias/arjona-tuberosa</t>
  </si>
  <si>
    <t>Scrophulariaceae</t>
  </si>
  <si>
    <t>Buddleja angusticarpa</t>
  </si>
  <si>
    <t xml:space="preserve"> (E.M.Norman &amp; L.B.Sm.) G.P.Coelho &amp; Miotto</t>
  </si>
  <si>
    <t>Phytotaxa 379(2): 191, 2018.</t>
  </si>
  <si>
    <t>https://florauruguaya.org/taxonomias/buddleja-angusticarpa</t>
  </si>
  <si>
    <t>Buddleja elegans</t>
  </si>
  <si>
    <t>Linnaea 2(4): 594, 1827.</t>
  </si>
  <si>
    <t>https://florauruguaya.org/taxonomias/buddleja-elegans</t>
  </si>
  <si>
    <t>Buddleja grandiflora</t>
  </si>
  <si>
    <t>Linnaea 2(4): 596, 1827.</t>
  </si>
  <si>
    <t>https://florauruguaya.org/taxonomias/buddleja-grandiflora</t>
  </si>
  <si>
    <t>Buddleja stachyoides</t>
  </si>
  <si>
    <t>Linnaea 2(4): 597, 1827.</t>
  </si>
  <si>
    <t>https://florauruguaya.org/taxonomias/buddleja-stachyoides</t>
  </si>
  <si>
    <t>Buddleja thyrsoides</t>
  </si>
  <si>
    <t>Tabl. Encycl. 1(2): 291, 1791.</t>
  </si>
  <si>
    <t>https://florauruguaya.org/taxonomias/buddleja-thyrsoides</t>
  </si>
  <si>
    <t>Myoporum laetum</t>
  </si>
  <si>
    <t xml:space="preserve"> G.Forst.</t>
  </si>
  <si>
    <t>Fl. Ins. Austr. 44, 1786.</t>
  </si>
  <si>
    <t>Ambientes ruderales, Bosques serranos, Ambientes urbanos</t>
  </si>
  <si>
    <t>https://florauruguaya.org/taxonomias/myoporum-laetum</t>
  </si>
  <si>
    <t>Verbascum virgatum</t>
  </si>
  <si>
    <t>Bot. Arr. Brit. Pl., ed. 2. 1: 227, 1787.</t>
  </si>
  <si>
    <t>Ambientes ruderales, Ambientes urbanos, Matorrales xerófilos, Matorrales mesófilos, Matorrales psamófilos, Pastizales xerófilos, Pastizales mesófilos, Herbazales psamófilos</t>
  </si>
  <si>
    <t>https://florauruguaya.org/taxonomias/verbascum-virgatum</t>
  </si>
  <si>
    <t>Selaginellaceae</t>
  </si>
  <si>
    <t>Selaginella marginata</t>
  </si>
  <si>
    <t xml:space="preserve"> (Humb. &amp; Bonpl. ex Willd.) Spring</t>
  </si>
  <si>
    <t>Flora 21(13): 194, 1838.</t>
  </si>
  <si>
    <t>Bosques serranos, Herbazales hidrófilos</t>
  </si>
  <si>
    <t>https://florauruguaya.org/taxonomias/selaginella-marginata</t>
  </si>
  <si>
    <t>Selaginella microphylla</t>
  </si>
  <si>
    <t xml:space="preserve"> (Kunth) Spring</t>
  </si>
  <si>
    <t>Bull. Acad. Roy. Sci. Bruxelles 10: 234, 1843.</t>
  </si>
  <si>
    <t>https://florauruguaya.org/taxonomias/selaginella-microphylla</t>
  </si>
  <si>
    <t>Selaginella muscosa</t>
  </si>
  <si>
    <t xml:space="preserve"> Spring</t>
  </si>
  <si>
    <t>Fl. Bras. [Martius] 1(2): 120, 1840.</t>
  </si>
  <si>
    <t>https://florauruguaya.org/taxonomias/selaginella-muscosa</t>
  </si>
  <si>
    <t>Selaginella sellowii</t>
  </si>
  <si>
    <t>Hedwigia 39: 306, 1900.</t>
  </si>
  <si>
    <t>Algarrobales, Palmares, Matorrales xerófilos, Pastizales xerófilos, Herbazales halófilos</t>
  </si>
  <si>
    <t>https://florauruguaya.org/taxonomias/selaginella-sellowii</t>
  </si>
  <si>
    <t>Simaroubaceae</t>
  </si>
  <si>
    <t>Ailanthus altissima</t>
  </si>
  <si>
    <t xml:space="preserve"> (Mill.) Swingle</t>
  </si>
  <si>
    <t>J. Wash. Acad. Sci. 6(14): 495, 1916.</t>
  </si>
  <si>
    <t>https://florauruguaya.org/taxonomias/ailanthus-altissima</t>
  </si>
  <si>
    <t>Castela tweediei</t>
  </si>
  <si>
    <t>London J. Bot. 5: 569, 1846.</t>
  </si>
  <si>
    <t>https://florauruguaya.org/taxonomias/castela-tweediei</t>
  </si>
  <si>
    <t>Smilacaceae</t>
  </si>
  <si>
    <t>Smilax campestris</t>
  </si>
  <si>
    <t>Fl. Bras. [Martius] 3(1): 15, 1842.</t>
  </si>
  <si>
    <t>https://florauruguaya.org/taxonomias/smilax-campestris</t>
  </si>
  <si>
    <t>Solanaceae</t>
  </si>
  <si>
    <t>Bouchetia anomala</t>
  </si>
  <si>
    <t xml:space="preserve"> (Miers) Britton &amp; Rusby</t>
  </si>
  <si>
    <t>Trans. New York Acad. Sci. 7: 12, 1887.</t>
  </si>
  <si>
    <t>https://florauruguaya.org/taxonomias/bouchetia-anomala</t>
  </si>
  <si>
    <t>Brunfelsia australis</t>
  </si>
  <si>
    <t>Prodr. [A. P. de Candolle] 10: 200, 1846.</t>
  </si>
  <si>
    <t>https://florauruguaya.org/taxonomias/brunfelsia-australis</t>
  </si>
  <si>
    <t>Calibrachoa atropurpurea</t>
  </si>
  <si>
    <t xml:space="preserve"> Stehmann &amp; Semir</t>
  </si>
  <si>
    <t>Syst. Bot. 47(1): 243, 2022.</t>
  </si>
  <si>
    <t>https://florauruguaya.org/taxonomias/calibrachoa-atropurpurea</t>
  </si>
  <si>
    <t>Calibrachoa calycina</t>
  </si>
  <si>
    <t xml:space="preserve"> (Sendtn.) Wijsman</t>
  </si>
  <si>
    <t>Acta Bot. Neerl. 39(1): 101, 1990.</t>
  </si>
  <si>
    <t>https://florauruguaya.org/taxonomias/calibrachoa-calycina</t>
  </si>
  <si>
    <t>Calibrachoa excellens</t>
  </si>
  <si>
    <t xml:space="preserve"> (R.E.Fr.) Wijsman</t>
  </si>
  <si>
    <t>https://florauruguaya.org/taxonomias/calibrachoa-excellens</t>
  </si>
  <si>
    <t>Calibrachoa humilis</t>
  </si>
  <si>
    <t xml:space="preserve"> (R.E.Fr.) Stehmann &amp; Semir</t>
  </si>
  <si>
    <t>Novon 7(4): 419, 1998.</t>
  </si>
  <si>
    <t>https://florauruguaya.org/taxonomias/calibrachoa-humilis</t>
  </si>
  <si>
    <t>Calibrachoa irgangiana</t>
  </si>
  <si>
    <t xml:space="preserve"> Stehmann</t>
  </si>
  <si>
    <t>Phytotaxa 25: 32, 2011.</t>
  </si>
  <si>
    <t>https://florauruguaya.org/taxonomias/calibrachoa-irgangiana</t>
  </si>
  <si>
    <t>Calibrachoa parviflora</t>
  </si>
  <si>
    <t xml:space="preserve"> (Juss.) D&amp;#39;Arcy</t>
  </si>
  <si>
    <t>Phytologia 67(6): 465, 1990.</t>
  </si>
  <si>
    <t>https://florauruguaya.org/taxonomias/calibrachoa-parviflora</t>
  </si>
  <si>
    <t>Calibrachoa pubescens</t>
  </si>
  <si>
    <t xml:space="preserve"> (Spreng.) Stehmann</t>
  </si>
  <si>
    <t>Darwiniana 45(2): 240, 2007.</t>
  </si>
  <si>
    <t>https://florauruguaya.org/taxonomias/calibrachoa-pubescens</t>
  </si>
  <si>
    <t>Calibrachoa pygmea</t>
  </si>
  <si>
    <t>Acta Bot. Neerl. 39(1): 102, 1990.</t>
  </si>
  <si>
    <t>https://florauruguaya.org/taxonomias/calibrachoa-pygmea</t>
  </si>
  <si>
    <t>Calibrachoa scabridula</t>
  </si>
  <si>
    <t xml:space="preserve"> (C.V.Morton) Stehmann</t>
  </si>
  <si>
    <t>https://florauruguaya.org/taxonomias/calibrachoa-scabridula</t>
  </si>
  <si>
    <t>Calibrachoa thymifolia</t>
  </si>
  <si>
    <t xml:space="preserve"> (A.St.-Hil.) Stehmann &amp; Semir</t>
  </si>
  <si>
    <t>https://florauruguaya.org/taxonomias/calibrachoa-thymifolia</t>
  </si>
  <si>
    <t>Capsicum baccatum</t>
  </si>
  <si>
    <t>Mant. Pl. 47, 1767.</t>
  </si>
  <si>
    <t>https://florauruguaya.org/taxonomias/capsicum-baccatum</t>
  </si>
  <si>
    <t>Cestrum euanthes</t>
  </si>
  <si>
    <t>Linnaea 7(1): 60, 1832.</t>
  </si>
  <si>
    <t>https://florauruguaya.org/taxonomias/cestrum-euanthes</t>
  </si>
  <si>
    <t>Cestrum guaraniticum</t>
  </si>
  <si>
    <t>Bull. Herb. Boissier Ser. 2, 4: 85, 1903.</t>
  </si>
  <si>
    <t>https://florauruguaya.org/taxonomias/cestrum-guaraniticum</t>
  </si>
  <si>
    <t>Cestrum intermedium</t>
  </si>
  <si>
    <t xml:space="preserve"> Sendtn.</t>
  </si>
  <si>
    <t>Fl. Bras. [Martius] 10: 221, 1846.</t>
  </si>
  <si>
    <t>https://florauruguaya.org/taxonomias/cestrum-intermedium</t>
  </si>
  <si>
    <t>Cestrum parqui</t>
  </si>
  <si>
    <t>Stirp. Nov. 4: 73, t. 36, 1788.</t>
  </si>
  <si>
    <t>https://florauruguaya.org/taxonomias/cestrum-parqui</t>
  </si>
  <si>
    <t>Cestrum strigilatum</t>
  </si>
  <si>
    <t>Fl. Peruv. [Ruiz &amp; Pavon] 2: 29, t. 156, 1799.</t>
  </si>
  <si>
    <t>https://florauruguaya.org/taxonomias/cestrum-strigilatum</t>
  </si>
  <si>
    <t>Datura ferox</t>
  </si>
  <si>
    <t>Demonstr. Pl. 6, 1753.</t>
  </si>
  <si>
    <t>https://florauruguaya.org/taxonomias/datura-ferox</t>
  </si>
  <si>
    <t>Datura inoxia</t>
  </si>
  <si>
    <t>Gard. Dict., ed. 8. [sin número de páginas], 1768.</t>
  </si>
  <si>
    <t>https://florauruguaya.org/taxonomias/datura-inoxia</t>
  </si>
  <si>
    <t>Datura stramonium</t>
  </si>
  <si>
    <t>Sp. Pl. [Linnaeus] 1: 179, 1753.</t>
  </si>
  <si>
    <t>https://florauruguaya.org/taxonomias/datura-stramonium</t>
  </si>
  <si>
    <t>Jaborosa integrifolia</t>
  </si>
  <si>
    <t>Encycl. [J. Lamarck &amp; al.] 3(1): 189, 1789.</t>
  </si>
  <si>
    <t>https://florauruguaya.org/taxonomias/jaborosa-integrifolia</t>
  </si>
  <si>
    <t>Jaborosa runcinata</t>
  </si>
  <si>
    <t>Ambientes ruderales, Algarrobales, Palmares</t>
  </si>
  <si>
    <t>https://florauruguaya.org/taxonomias/jaborosa-runcinata</t>
  </si>
  <si>
    <t>Lycianthes rantonnetii</t>
  </si>
  <si>
    <t xml:space="preserve"> (Carrière) Bitter</t>
  </si>
  <si>
    <t>Abh. Naturwiss. Vereins Bremen 24: 332, 1919.</t>
  </si>
  <si>
    <t>https://florauruguaya.org/taxonomias/lycianthes-rantonnetii</t>
  </si>
  <si>
    <t>Lycium boerhaviifolium</t>
  </si>
  <si>
    <t>Suppl. Pl. 150, 1782.</t>
  </si>
  <si>
    <t>https://florauruguaya.org/taxonomias/lycium-boerhaviifolium</t>
  </si>
  <si>
    <t>Lycium cestroides</t>
  </si>
  <si>
    <t>Linnaea 7(1): 70, 1832.</t>
  </si>
  <si>
    <t>Ambientes urbanos, Algarrobales, Herbazales halófilos</t>
  </si>
  <si>
    <t>https://florauruguaya.org/taxonomias/lycium-cestroides</t>
  </si>
  <si>
    <t>Lycium ciliatum</t>
  </si>
  <si>
    <t>Linnaea 7(1): 69, 1832.</t>
  </si>
  <si>
    <t>https://florauruguaya.org/taxonomias/lycium-ciliatum</t>
  </si>
  <si>
    <t>Lycium vimineum</t>
  </si>
  <si>
    <t xml:space="preserve"> Miers</t>
  </si>
  <si>
    <t>Ann. Mag. Nat. Hist. ser. 2, 14(80): 140, 1854.</t>
  </si>
  <si>
    <t>https://florauruguaya.org/taxonomias/lycium-vimineum</t>
  </si>
  <si>
    <t>Nicotiana alata</t>
  </si>
  <si>
    <t>Icon. Pl. Rar. [Link &amp; Otto] 63, t. 32, 1830.</t>
  </si>
  <si>
    <t>Bosques serranos, Bosques de quebradas, Matorrales xerófilos, Pastizales xerófilos</t>
  </si>
  <si>
    <t>https://florauruguaya.org/taxonomias/nicotiana-alata</t>
  </si>
  <si>
    <t>Nicotiana bonariensis</t>
  </si>
  <si>
    <t>Gen. Nicot. Hist. 27, 1818.</t>
  </si>
  <si>
    <t>https://florauruguaya.org/taxonomias/nicotiana-bonariensis</t>
  </si>
  <si>
    <t>Nicotiana glauca</t>
  </si>
  <si>
    <t xml:space="preserve"> Graham</t>
  </si>
  <si>
    <t>Bot. Mag. 55: t. 2837, 1828.</t>
  </si>
  <si>
    <t>https://florauruguaya.org/taxonomias/nicotiana-glauca</t>
  </si>
  <si>
    <t>Nicotiana longiflora</t>
  </si>
  <si>
    <t>Descr. Pl. (Cavanilles) 106, 1802.</t>
  </si>
  <si>
    <t>https://florauruguaya.org/taxonomias/nicotiana-longiflora</t>
  </si>
  <si>
    <t>Nicotiana tabacum</t>
  </si>
  <si>
    <t>Sp. Pl. [Linnaeus] 1: 180, 1753.</t>
  </si>
  <si>
    <t>https://florauruguaya.org/taxonomias/nicotiana-tabacum</t>
  </si>
  <si>
    <t>Nierembergia aristata</t>
  </si>
  <si>
    <t>Brit. Fl. Gard. [Sweet] ser. 2, 3: t. 255, 1835.</t>
  </si>
  <si>
    <t>Algarrobales, Pastizales xerófilos, Pastizales higrófilos</t>
  </si>
  <si>
    <t>https://florauruguaya.org/taxonomias/nierembergia-aristata</t>
  </si>
  <si>
    <t>Nierembergia calycina</t>
  </si>
  <si>
    <t>Bot. Mag. 61, t. 3371, 1834.</t>
  </si>
  <si>
    <t>https://florauruguaya.org/taxonomias/nierembergia-calycina</t>
  </si>
  <si>
    <t>Nierembergia ericoides</t>
  </si>
  <si>
    <t>London J. Bot. 5: 168, 1846.</t>
  </si>
  <si>
    <t>https://florauruguaya.org/taxonomias/nierembergia-ericoides</t>
  </si>
  <si>
    <t>Nierembergia graveolens</t>
  </si>
  <si>
    <t>Hist. Pl. Remarq. Bresil 221, t. 21, 1824.</t>
  </si>
  <si>
    <t>https://florauruguaya.org/taxonomias/nierembergia-graveolens</t>
  </si>
  <si>
    <t>Nierembergia linariifolia</t>
  </si>
  <si>
    <t>Edinburgh New Philos. J. 11: 378, 1831.</t>
  </si>
  <si>
    <t>Ambientes ruderales, Algarrobales, Matorrales xerófilos, Pastizales higrófilos, Herbazales halófilos</t>
  </si>
  <si>
    <t>https://florauruguaya.org/taxonomias/nierembergia-linariifolia</t>
  </si>
  <si>
    <t>Nierembergia micrantha</t>
  </si>
  <si>
    <t>Hickenia 1(14): 79, 1977.</t>
  </si>
  <si>
    <t>https://florauruguaya.org/taxonomias/nierembergia-micrantha</t>
  </si>
  <si>
    <t>Nierembergia pinifolia</t>
  </si>
  <si>
    <t>London J. Bot. 5: 173, 1846.</t>
  </si>
  <si>
    <t>https://florauruguaya.org/taxonomias/nierembergia-pinifolia</t>
  </si>
  <si>
    <t>Nierembergia rivularis</t>
  </si>
  <si>
    <t>London J. Bot. 5: 167, 1846.</t>
  </si>
  <si>
    <t>https://florauruguaya.org/taxonomias/nierembergia-rivularis</t>
  </si>
  <si>
    <t>Nierembergia scoparia</t>
  </si>
  <si>
    <t>Fl. Bras. [Martius] 10: 178, 1846.</t>
  </si>
  <si>
    <t>Bosques ribereños, Algarrobales, Palmares, Matorrales mesófilos, Pastizales mesófilos</t>
  </si>
  <si>
    <t>https://florauruguaya.org/taxonomias/nierembergia-scoparia</t>
  </si>
  <si>
    <t>Petunia axillaris</t>
  </si>
  <si>
    <t>Prelim. Cat. 38, 1888.</t>
  </si>
  <si>
    <t>https://florauruguaya.org/taxonomias/petunia-axillaris</t>
  </si>
  <si>
    <t>Petunia dichotoma</t>
  </si>
  <si>
    <t>Fl. Bras. [Martius] 10: 173, 1846.</t>
  </si>
  <si>
    <t>https://florauruguaya.org/taxonomias/petunia-dichotoma</t>
  </si>
  <si>
    <t>Petunia integrifolia</t>
  </si>
  <si>
    <t xml:space="preserve"> (Hook.) Schinz &amp; Thell.</t>
  </si>
  <si>
    <t>Vierteljahrsschr. Naturf. Ges. Zürich 60: 361, 1915.</t>
  </si>
  <si>
    <t>https://florauruguaya.org/taxonomias/petunia-integrifolia</t>
  </si>
  <si>
    <t>Physalis angulata</t>
  </si>
  <si>
    <t>Sp. Pl. [Linnaeus] 1: 183, 1753.</t>
  </si>
  <si>
    <t>https://florauruguaya.org/taxonomias/physalis-angulata</t>
  </si>
  <si>
    <t>Physalis pubescens</t>
  </si>
  <si>
    <t>Ambientes urbanos, Bosques ribereños, Algarrobales, Pastizales mesófilos, Pastizales higrófilos</t>
  </si>
  <si>
    <t>https://florauruguaya.org/taxonomias/physalis-pubescens</t>
  </si>
  <si>
    <t>Physalis viscosa</t>
  </si>
  <si>
    <t>Ambientes ruderales, Pastizales mesófilos, Pastizales higrófilos</t>
  </si>
  <si>
    <t>https://florauruguaya.org/taxonomias/physalis-viscosa</t>
  </si>
  <si>
    <t>Salpichroa origanifolia</t>
  </si>
  <si>
    <t xml:space="preserve"> (Lam.) Thell.</t>
  </si>
  <si>
    <t>Mém. Soc. Sci. Nat. Math. Cherbourg 38: 452, 1912.</t>
  </si>
  <si>
    <t>Ambientes ruderales, Ambientes urbanos, Bosques ribereños, Algarrobales, Palmares, Matorrales mesófilos, Matorrales psamófilos, Herbazales psamófilos</t>
  </si>
  <si>
    <t>https://florauruguaya.org/taxonomias/salpichroa-origanifolia</t>
  </si>
  <si>
    <t>Schwenckia curviflora</t>
  </si>
  <si>
    <t>Prodr. [A. P. de Candolle] 10: 196, 1846.</t>
  </si>
  <si>
    <t>https://florauruguaya.org/taxonomias/schwenckia-curviflora</t>
  </si>
  <si>
    <t>Sclerophylax lorentzianus</t>
  </si>
  <si>
    <t>Linnaea 43(2): 136, 1881.</t>
  </si>
  <si>
    <t>https://florauruguaya.org/taxonomias/sclerophylax-lorentzianus</t>
  </si>
  <si>
    <t>Sessea vestioides</t>
  </si>
  <si>
    <t xml:space="preserve"> (Schltdl.) Hunz.</t>
  </si>
  <si>
    <t>Kurtziana 10: 45, 1977.</t>
  </si>
  <si>
    <t>https://florauruguaya.org/taxonomias/sessea-vestioides</t>
  </si>
  <si>
    <t>Solanum adscendens</t>
  </si>
  <si>
    <t>Fl. Bras. [Martius] 10: 7, t. 1, 1846.</t>
  </si>
  <si>
    <t>https://florauruguaya.org/taxonomias/solanum-adscendens</t>
  </si>
  <si>
    <t>Solanum americanum</t>
  </si>
  <si>
    <t>Gard. Dict., ed. 8. Solanum no. 5, 1768.</t>
  </si>
  <si>
    <t>Ambientes ruderales, Ambientes urbanos, Palmares, Pastizales higrófilos</t>
  </si>
  <si>
    <t>https://florauruguaya.org/taxonomias/solanum-americanum</t>
  </si>
  <si>
    <t>Solanum amygdalifolium</t>
  </si>
  <si>
    <t>Nomencl. Bot. [Steudel], ed. 2 2: 600, 1841.</t>
  </si>
  <si>
    <t>Ambientes ruderales, Bosques ribereños, Algarrobales, Pastizales higrófilos, Herbazales hidrófilos</t>
  </si>
  <si>
    <t>https://florauruguaya.org/taxonomias/solanum-amygdalifolium</t>
  </si>
  <si>
    <t>Solanum atropurpureum</t>
  </si>
  <si>
    <t xml:space="preserve"> Schrank</t>
  </si>
  <si>
    <t>Syll. Pl. Nov. 1: 200, 1823.</t>
  </si>
  <si>
    <t>https://florauruguaya.org/taxonomias/solanum-atropurpureum</t>
  </si>
  <si>
    <t>Solanum bonariense</t>
  </si>
  <si>
    <t>Sp. Pl. [Linnaeus] 1: 185, 1753.</t>
  </si>
  <si>
    <t>Ambientes ruderales, Ambientes urbanos, Bosques ribereños, Algarrobales, Matorrales mesófilos</t>
  </si>
  <si>
    <t>https://florauruguaya.org/taxonomias/solanum-bonariense</t>
  </si>
  <si>
    <t>Solanum chacoense</t>
  </si>
  <si>
    <t xml:space="preserve"> Bitter</t>
  </si>
  <si>
    <t>Repert. Spec. Nov. Regni Veg. 11: 18, 1912.</t>
  </si>
  <si>
    <t>https://florauruguaya.org/taxonomias/solanum-chacoense</t>
  </si>
  <si>
    <t>Solanum chenopodioides</t>
  </si>
  <si>
    <t>Tabl. Encycl. 2: 18, 1794.</t>
  </si>
  <si>
    <t>Ambientes ruderales, Bosques psamófilos, Algarrobales, Palmares, Matorrales psamófilos, Pastizales xerófilos, Pastizales mesófilos, Herbazales psamófilos</t>
  </si>
  <si>
    <t>https://florauruguaya.org/taxonomias/solanum-chenopodioides</t>
  </si>
  <si>
    <t>Solanum commersonii</t>
  </si>
  <si>
    <t>Encycl. [J. Lamarck &amp; al.] Suppl. 3. 746, 1814.</t>
  </si>
  <si>
    <t>https://florauruguaya.org/taxonomias/solanum-commersonii</t>
  </si>
  <si>
    <t>Solanum delicatulum</t>
  </si>
  <si>
    <t xml:space="preserve"> L.B.Sm. &amp; Downs</t>
  </si>
  <si>
    <t>Phytologia 10: 424, 1964.</t>
  </si>
  <si>
    <t>https://florauruguaya.org/taxonomias/solanum-delicatulum</t>
  </si>
  <si>
    <t>Solanum elaeagnifolium</t>
  </si>
  <si>
    <t>Icon. [Cavanilles] 3(1): 22, t. 243, 1795.</t>
  </si>
  <si>
    <t>https://florauruguaya.org/taxonomias/solanum-elaeagnifolium</t>
  </si>
  <si>
    <t>Solanum glaucophyllum</t>
  </si>
  <si>
    <t xml:space="preserve"> Desf.</t>
  </si>
  <si>
    <t>Tabl. École Bot., ed. 3 [Cat. Pl. Horti Paris.] 396, 1829.</t>
  </si>
  <si>
    <t>https://florauruguaya.org/taxonomias/solanum-glaucophyllum</t>
  </si>
  <si>
    <t>Solanum granulosoleprosum</t>
  </si>
  <si>
    <t>Prodr. [A. P. de Candolle] 13(1): 115, 1852.</t>
  </si>
  <si>
    <t>Ambientes ruderales, Bosques serranos, Bosques de quebradas, Bosques ribereños, Bosques psamófilos</t>
  </si>
  <si>
    <t>https://florauruguaya.org/taxonomias/solanum-granulosoleprosum</t>
  </si>
  <si>
    <t>Solanum guaraniticum</t>
  </si>
  <si>
    <t>Mém. Mus. Hist. Nat. 12: 321, 1825.</t>
  </si>
  <si>
    <t>https://florauruguaya.org/taxonomias/solanum-guaraniticum</t>
  </si>
  <si>
    <t>Solanum laxum</t>
  </si>
  <si>
    <t>Syst. Veg., ed. 16 [Sprengel] 1: 682, 1824.</t>
  </si>
  <si>
    <t>Bosques ribereños, Bosques psamófilos, Algarrobales, Palmares</t>
  </si>
  <si>
    <t>https://florauruguaya.org/taxonomias/solanum-laxum</t>
  </si>
  <si>
    <t>Solanum malmeanum</t>
  </si>
  <si>
    <t>Repert. Spec. Nov. Regni Veg. 12: 447, 1913.</t>
  </si>
  <si>
    <t>https://florauruguaya.org/taxonomias/solanum-malmeanum</t>
  </si>
  <si>
    <t>Solanum mauritianum</t>
  </si>
  <si>
    <t>Delic. Fl. Faun. Insubr. 3: 16, t. 8, 1788.</t>
  </si>
  <si>
    <t>Ambientes ruderales, Bosques serranos, Bosques ribereños, Bosques psamófilos, Matorrales psamófilos</t>
  </si>
  <si>
    <t>https://florauruguaya.org/taxonomias/solanum-mauritianum</t>
  </si>
  <si>
    <t>Solanum pilcomayense</t>
  </si>
  <si>
    <t>Ann. New York Acad. Sci. 7: 177, 1893.</t>
  </si>
  <si>
    <t>https://florauruguaya.org/taxonomias/solanum-pilcomayense</t>
  </si>
  <si>
    <t>Solanum platense</t>
  </si>
  <si>
    <t xml:space="preserve"> Dieckmann</t>
  </si>
  <si>
    <t>Physis [Buenos Aires] 1: 79, 1912.</t>
  </si>
  <si>
    <t>https://florauruguaya.org/taxonomias/solanum-platense</t>
  </si>
  <si>
    <t>Solanum pseudocapsicum</t>
  </si>
  <si>
    <t>Sp. Pl. [Linnaeus] 1: 184, 1753.</t>
  </si>
  <si>
    <t>Ambientes ruderales, Bosques ribereños, Algarrobales, Matorrales mesófilos, Pastizales xerófilos, Pastizales higrófilos</t>
  </si>
  <si>
    <t>https://florauruguaya.org/taxonomias/solanum-pseudocapsicum</t>
  </si>
  <si>
    <t>Solanum pygmaeum</t>
  </si>
  <si>
    <t>Icon. [Cavanilles] 5: 23, t. 439, 1799.</t>
  </si>
  <si>
    <t>https://florauruguaya.org/taxonomias/solanum-pygmaeum</t>
  </si>
  <si>
    <t>Solanum reineckii</t>
  </si>
  <si>
    <t>Annuaire Conserv. Jard. Bot. Genève 3: 167, 1899.</t>
  </si>
  <si>
    <t>https://florauruguaya.org/taxonomias/solanum-reineckii</t>
  </si>
  <si>
    <t>Solanum sancta-catharinae</t>
  </si>
  <si>
    <t>Prodr. [A. P. de Candolle] 13(1): 109, 1852.</t>
  </si>
  <si>
    <t>https://florauruguaya.org/taxonomias/solanum-sancta-catharinae</t>
  </si>
  <si>
    <t>Solanum sarrachoides</t>
  </si>
  <si>
    <t>Fl. Bras. [Martius] 10: 18, 1846.</t>
  </si>
  <si>
    <t>https://florauruguaya.org/taxonomias/solanum-sarrachoides</t>
  </si>
  <si>
    <t>Solanum sisymbriifolium</t>
  </si>
  <si>
    <t>Tabl. Encycl. 2: 25, 1794.</t>
  </si>
  <si>
    <t>Ambientes ruderales, Ambientes urbanos, Bosques ribereños, Algarrobales, Palmares, Pastizales xerófilos, Pastizales mesófilos, Herbazales psamófilos</t>
  </si>
  <si>
    <t>https://florauruguaya.org/taxonomias/solanum-sisymbriifolium</t>
  </si>
  <si>
    <t>Solanum viarum</t>
  </si>
  <si>
    <t>Prodr. [A. P. de Candolle] 13(1): 240, 1852.</t>
  </si>
  <si>
    <t>Ambientes ruderales, Bosques serranos, Bosques de quebradas, Bosques ribereños, Palmares, Pastizales xerófilos, Pastizales mesófilos</t>
  </si>
  <si>
    <t>https://florauruguaya.org/taxonomias/solanum-viarum</t>
  </si>
  <si>
    <t>Vassobia breviflora</t>
  </si>
  <si>
    <t xml:space="preserve"> (Sendtn.) Hunz.</t>
  </si>
  <si>
    <t>Kurtziana 10: 23, 1977.</t>
  </si>
  <si>
    <t>Ambientes urbanos, Bosques ribereños, Matorrales xerófilos</t>
  </si>
  <si>
    <t>https://florauruguaya.org/taxonomias/vassobia-breviflora</t>
  </si>
  <si>
    <t>Styracaceae</t>
  </si>
  <si>
    <t>Styrax leprosus</t>
  </si>
  <si>
    <t>J. Bot. [Hooker] 1: 282, 1834.</t>
  </si>
  <si>
    <t>https://florauruguaya.org/taxonomias/styrax-leprosus</t>
  </si>
  <si>
    <t>Symplocaceae</t>
  </si>
  <si>
    <t xml:space="preserve">Symplocos uniflora </t>
  </si>
  <si>
    <t xml:space="preserve"> (Pohl) Benth.</t>
  </si>
  <si>
    <t>Trans. Linn. Soc. London 18(2): 233, 1839.</t>
  </si>
  <si>
    <t>https://florauruguaya.org/taxonomias/symplocos-uniflora</t>
  </si>
  <si>
    <t>Talinaceae</t>
  </si>
  <si>
    <t>Talinum paniculatum</t>
  </si>
  <si>
    <t xml:space="preserve"> (Jacq.) Gaertn.</t>
  </si>
  <si>
    <t>Fruct. Sem. Pl. 2: 219, 1791.</t>
  </si>
  <si>
    <t>https://florauruguaya.org/taxonomias/talinum-paniculatum</t>
  </si>
  <si>
    <t>Talinum polygaloides</t>
  </si>
  <si>
    <t xml:space="preserve"> Gillies ex Arn.</t>
  </si>
  <si>
    <t>Edinburgh J. Nat. Geogr. Sci. 3: 354, 1831.</t>
  </si>
  <si>
    <t>https://florauruguaya.org/taxonomias/talinum-polygaloides</t>
  </si>
  <si>
    <t>Tamaricaceae</t>
  </si>
  <si>
    <t>Tamarix chinensis</t>
  </si>
  <si>
    <t>Fl. Cochinch. 1: 182, 1790.</t>
  </si>
  <si>
    <t>https://florauruguaya.org/taxonomias/tamarix-chinensis</t>
  </si>
  <si>
    <t>Thelypteridaceae</t>
  </si>
  <si>
    <t>Amauropelta amambayensis</t>
  </si>
  <si>
    <t xml:space="preserve"> (Christ) Salino &amp; A.R.Sm.</t>
  </si>
  <si>
    <t>Phytotaxa 340(2): 176, 2018.</t>
  </si>
  <si>
    <t>https://florauruguaya.org/taxonomias/amauropelta-amambayensis</t>
  </si>
  <si>
    <t>Amauropelta argentina</t>
  </si>
  <si>
    <t xml:space="preserve"> (Hieron.) Salino &amp; T.E.Almeida</t>
  </si>
  <si>
    <t>PhytoKeys 57: 17, 2015.</t>
  </si>
  <si>
    <t>https://florauruguaya.org/taxonomias/amauropelta-argentina</t>
  </si>
  <si>
    <t>Amauropelta burkartii</t>
  </si>
  <si>
    <t xml:space="preserve"> (Abbiatti) Salino &amp; T.E.Almeida</t>
  </si>
  <si>
    <t>PhytoKeys 57: 18, 2015.</t>
  </si>
  <si>
    <t>https://florauruguaya.org/taxonomias/amauropelta-burkartii</t>
  </si>
  <si>
    <t>Amauropelta concinna</t>
  </si>
  <si>
    <t xml:space="preserve"> (Willd.) Pic.Serm.</t>
  </si>
  <si>
    <t>Webbia 31: 251, 1977.</t>
  </si>
  <si>
    <t>Matorrales mesófilos, Pastizales higrófilos</t>
  </si>
  <si>
    <t>https://florauruguaya.org/taxonomias/amauropelta-concinna</t>
  </si>
  <si>
    <t xml:space="preserve">Amauropelta decurtata </t>
  </si>
  <si>
    <t xml:space="preserve"> (Link) Salino &amp; T.E.Almeida</t>
  </si>
  <si>
    <t>PhytoKeys 57: 20, 2015.</t>
  </si>
  <si>
    <t>https://florauruguaya.org/taxonomias/amauropelta-decurtata</t>
  </si>
  <si>
    <t>Amauropelta metteniana</t>
  </si>
  <si>
    <t xml:space="preserve"> (Ching) Salino &amp; T.E.Almeida</t>
  </si>
  <si>
    <t>PhytoKeys 57: 26, 2015.</t>
  </si>
  <si>
    <t>https://florauruguaya.org/taxonomias/amauropelta-metteniana</t>
  </si>
  <si>
    <t>Amauropelta pachyrhachis</t>
  </si>
  <si>
    <t xml:space="preserve"> (Kunze ex Mett.) O.Alvarez</t>
  </si>
  <si>
    <t>Syst. Gen. Amauropelta Caribbean Isl. 41, 2010.</t>
  </si>
  <si>
    <t>https://florauruguaya.org/taxonomias/amauropelta-pachyrhachis</t>
  </si>
  <si>
    <t>Amauropelta platensis</t>
  </si>
  <si>
    <t xml:space="preserve"> (Weath.) Ponce &amp; Arana</t>
  </si>
  <si>
    <t>Rodriguésia 74(e00492023): 4, 2023.</t>
  </si>
  <si>
    <t>https://florauruguaya.org/taxonomias/amauropelta-platensis</t>
  </si>
  <si>
    <t>Amauropelta rivularioides</t>
  </si>
  <si>
    <t xml:space="preserve"> (Fée) O.Alvarez</t>
  </si>
  <si>
    <t>Syst. Gen. Amauropelta Caribbean Isl. 43, 2010.</t>
  </si>
  <si>
    <t>https://florauruguaya.org/taxonomias/amauropelta-rivularioides</t>
  </si>
  <si>
    <t>Amauropelta stierii</t>
  </si>
  <si>
    <t xml:space="preserve"> (Rosenst.) Salino &amp; T.E.Almeida</t>
  </si>
  <si>
    <t>PhytoKeys 57: 34, 2015.</t>
  </si>
  <si>
    <t>https://florauruguaya.org/taxonomias/amauropelta-stierii</t>
  </si>
  <si>
    <t>Christella conspersa</t>
  </si>
  <si>
    <t xml:space="preserve"> (Schrad.) Á.Löve &amp; D.Löve</t>
  </si>
  <si>
    <t>Taxon 26: 326, 1977.</t>
  </si>
  <si>
    <t>https://florauruguaya.org/taxonomias/christella-conspersa</t>
  </si>
  <si>
    <t>Christella dentata</t>
  </si>
  <si>
    <t xml:space="preserve"> (Forssk.) Brownsey &amp; Jermy</t>
  </si>
  <si>
    <t>Brit. Fern Gaz. 10: 338, 1973.</t>
  </si>
  <si>
    <t>https://florauruguaya.org/taxonomias/christella-dentata</t>
  </si>
  <si>
    <t>Christella hispidula</t>
  </si>
  <si>
    <t xml:space="preserve"> (Decne.) Holttum</t>
  </si>
  <si>
    <t>Kew Bull. 31(2): 312, 1976.</t>
  </si>
  <si>
    <t>Ambientes urbanos, Bosques de quebradas, Bosques higrófilos</t>
  </si>
  <si>
    <t>https://florauruguaya.org/taxonomias/christella-hispidula</t>
  </si>
  <si>
    <t>Cyclosorus interruptus</t>
  </si>
  <si>
    <t xml:space="preserve"> (Willd.) H.Ito</t>
  </si>
  <si>
    <t>Bot. Mag. (Tokyo) 51: 714, f.9, 1937.</t>
  </si>
  <si>
    <t>https://florauruguaya.org/taxonomias/cyclosorus-interruptus</t>
  </si>
  <si>
    <t>Goniopteris burkartii</t>
  </si>
  <si>
    <t xml:space="preserve"> Abbiatti</t>
  </si>
  <si>
    <t>Darwiniana 13: 556, f.6, pl.4 , 1964.</t>
  </si>
  <si>
    <t>https://florauruguaya.org/taxonomias/goniopteris-burkartii</t>
  </si>
  <si>
    <t>Goniopteris riograndensis</t>
  </si>
  <si>
    <t xml:space="preserve"> (Lindm.) Ching</t>
  </si>
  <si>
    <t>Sunyatsenia 5: 239, 1940.</t>
  </si>
  <si>
    <t>https://florauruguaya.org/taxonomias/goniopteris-riograndensis</t>
  </si>
  <si>
    <t>Macrothelypteris torresiana</t>
  </si>
  <si>
    <t xml:space="preserve"> (Gaudich.) Ching</t>
  </si>
  <si>
    <t>Acta Phytotax. Sin. 8(4): 310, 1963.</t>
  </si>
  <si>
    <t>https://florauruguaya.org/taxonomias/macrothelypteris-torresiana</t>
  </si>
  <si>
    <t>Pelazoneuron berroi</t>
  </si>
  <si>
    <t xml:space="preserve"> (C.Chr.) A.R.Sm. &amp; S.E.Fawc.</t>
  </si>
  <si>
    <t>Sida, Bot. Misc. 59: 64, 2021.</t>
  </si>
  <si>
    <t>Bosques de quebradas, Bosques ribereños, Herbazales hidrófilos</t>
  </si>
  <si>
    <t>https://florauruguaya.org/taxonomias/pelazoneuron-berroi</t>
  </si>
  <si>
    <t>Pelazoneuron patens</t>
  </si>
  <si>
    <t xml:space="preserve"> (Sw.) A.R.Sm. &amp; S.E.Fawc.</t>
  </si>
  <si>
    <t>https://florauruguaya.org/taxonomias/pelazoneuron-patens</t>
  </si>
  <si>
    <t>Pelazoneuron schizotis</t>
  </si>
  <si>
    <t xml:space="preserve"> (Hook.) A.R.Sm.S.E.Fawc.</t>
  </si>
  <si>
    <t>https://florauruguaya.org/taxonomias/pelazoneuron-schizotis</t>
  </si>
  <si>
    <t>Thymelaeaceae</t>
  </si>
  <si>
    <t>Daphnopsis racemosa</t>
  </si>
  <si>
    <t>Abh. Königl. Ges. Wiss. Göttingen 24: 134, 1879.</t>
  </si>
  <si>
    <t>Bosques serranos, Bosques de quebradas, Bosques ribereños, Bosques higrófilos, Bosques psamófilos, Algarrobales, Palmares, Matorrales xerófilos, Matorrales mesófilos, Pastizales xerófilos</t>
  </si>
  <si>
    <t>https://florauruguaya.org/taxonomias/daphnopsis-racemosa</t>
  </si>
  <si>
    <t>Tropaeolaceae</t>
  </si>
  <si>
    <t>Tropaeolum majus</t>
  </si>
  <si>
    <t>Sp. Pl. [Linnaeus] 1: 345, 1753.</t>
  </si>
  <si>
    <t>https://florauruguaya.org/taxonomias/tropaeolum-majus</t>
  </si>
  <si>
    <t>Tropaeolum pentaphyllum</t>
  </si>
  <si>
    <t>Encycl. [J. Lamarck &amp; al.] 1(2): 612, 1785.</t>
  </si>
  <si>
    <t>Bosques serranos, Bosques de quebradas, Bosques ribereños, Bosques psamófilos, Algarrobales, Matorrales mesófilos</t>
  </si>
  <si>
    <t>https://florauruguaya.org/taxonomias/tropaeolum-pentaphyllum</t>
  </si>
  <si>
    <t>Typhaceae</t>
  </si>
  <si>
    <t>Typha domingensis</t>
  </si>
  <si>
    <t>Syn. Pl. [Persoon] 2(2): 532, 1807.</t>
  </si>
  <si>
    <t>https://florauruguaya.org/taxonomias/typha-domingensis</t>
  </si>
  <si>
    <t>Typha latifolia</t>
  </si>
  <si>
    <t>Sp. Pl. [Linnaeus] 2: 971, 1753.</t>
  </si>
  <si>
    <t>https://florauruguaya.org/taxonomias/typha-latifolia</t>
  </si>
  <si>
    <t>Umbelliferae</t>
  </si>
  <si>
    <t>Ammi majus</t>
  </si>
  <si>
    <t>Sp. Pl. [Linnaeus] 1: 243, 1753.</t>
  </si>
  <si>
    <t>https://florauruguaya.org/taxonomias/ammi-majus</t>
  </si>
  <si>
    <t>Ammoselinum rosengurttii</t>
  </si>
  <si>
    <t xml:space="preserve"> Mathias &amp; Constance</t>
  </si>
  <si>
    <t>Bull. Torrey Bot. Club 77(2): 133, 1950.</t>
  </si>
  <si>
    <t>https://florauruguaya.org/taxonomias/ammoselinum-rosengurttii</t>
  </si>
  <si>
    <t>Apium commersonii</t>
  </si>
  <si>
    <t>Prodr. [A. P. de Candolle] 4: 101, 1830.</t>
  </si>
  <si>
    <t>https://florauruguaya.org/taxonomias/apium-commersonii</t>
  </si>
  <si>
    <t>Apium prostratum</t>
  </si>
  <si>
    <t>Jard. Malmaison 2: t. 81, 1804.</t>
  </si>
  <si>
    <t>https://florauruguaya.org/taxonomias/apium-prostratum</t>
  </si>
  <si>
    <t>Apium sellowianum</t>
  </si>
  <si>
    <t xml:space="preserve"> H.Wolff</t>
  </si>
  <si>
    <t>Pflanzenr. [Engler] [Heft 90] 4, 228: 30, 1927.</t>
  </si>
  <si>
    <t>https://florauruguaya.org/taxonomias/apium-sellowianum</t>
  </si>
  <si>
    <t>Bowlesia incana</t>
  </si>
  <si>
    <t>Fl. Peruv. [Ruiz &amp; Pavon] 3: 28, 1802.</t>
  </si>
  <si>
    <t>Ambientes ruderales, Ambientes urbanos, Bosques psamófilos, Algarrobales, Palmares</t>
  </si>
  <si>
    <t>https://florauruguaya.org/taxonomias/bowlesia-incana</t>
  </si>
  <si>
    <t>Centella asiatica</t>
  </si>
  <si>
    <t>Fl. Bras. [Martius] 11(1): 287, 1879.</t>
  </si>
  <si>
    <t>Bosques higrófilos, Bosques psamófilos, Palmares, Pastizales higrófilos, Herbazales psamófilos, Herbazales hidrófilos</t>
  </si>
  <si>
    <t>https://florauruguaya.org/taxonomias/centella-asiatica</t>
  </si>
  <si>
    <t>Conium maculatum</t>
  </si>
  <si>
    <t>https://florauruguaya.org/taxonomias/conium-maculatum</t>
  </si>
  <si>
    <t>Cyclospermum leptophyllum</t>
  </si>
  <si>
    <t xml:space="preserve"> (Pers.) Sprague ex Britton &amp; P.Wilson</t>
  </si>
  <si>
    <t>Sci. Surv. Porto Rico &amp; Virgin Islands 6: 52, 1925.</t>
  </si>
  <si>
    <t>Ambientes ruderales, Ambientes urbanos, Algarrobales, Palmares, Matorrales mesófilos, Pastizales xerófilos, Pastizales mesófilos</t>
  </si>
  <si>
    <t>https://florauruguaya.org/taxonomias/cyclospermum-leptophyllum</t>
  </si>
  <si>
    <t>Cyclospermum uruguayense</t>
  </si>
  <si>
    <t xml:space="preserve"> (Mathias &amp; Constance) Constance</t>
  </si>
  <si>
    <t>Brittonia 42(4): 278, 1990.</t>
  </si>
  <si>
    <t>https://florauruguaya.org/taxonomias/cyclospermum-uruguayense</t>
  </si>
  <si>
    <t>Daucus carota</t>
  </si>
  <si>
    <t>Sp. Pl. [Linnaeus] 1: 242, 1753.</t>
  </si>
  <si>
    <t>https://florauruguaya.org/taxonomias/daucus-carota</t>
  </si>
  <si>
    <t>Daucus pusillus</t>
  </si>
  <si>
    <t>Fl. Bor. Amer. [Michaux] 1: 164, 1803.</t>
  </si>
  <si>
    <t>https://florauruguaya.org/taxonomias/daucus-pusillus</t>
  </si>
  <si>
    <t>Diposis saniculifolia</t>
  </si>
  <si>
    <t>Coll. Mém. 5: 38, 1829.</t>
  </si>
  <si>
    <t>https://florauruguaya.org/taxonomias/diposis-saniculifolia</t>
  </si>
  <si>
    <t>Eryngium balansae</t>
  </si>
  <si>
    <t>Repert. Spec. Nov. Regni Veg. 7: 274, 1909.</t>
  </si>
  <si>
    <t>https://florauruguaya.org/taxonomias/eryngium-balansae</t>
  </si>
  <si>
    <t>Eryngium chamissonis</t>
  </si>
  <si>
    <t>Fl. Bras. [Martius] 11(1): 315, t. 84, fig. 1, 1879.</t>
  </si>
  <si>
    <t>https://florauruguaya.org/taxonomias/eryngium-chamissonis</t>
  </si>
  <si>
    <t>Eryngium ciliatum</t>
  </si>
  <si>
    <t>Linnaea 1(3): 349, 1826.</t>
  </si>
  <si>
    <t>Matorrales xerófilos, Pastizales mesófilos, Pastizales higrófilos</t>
  </si>
  <si>
    <t>https://florauruguaya.org/taxonomias/eryngium-ciliatum</t>
  </si>
  <si>
    <t>Eryngium coronatum</t>
  </si>
  <si>
    <t>Bot. Misc. 3: 350, 1833.</t>
  </si>
  <si>
    <t>https://florauruguaya.org/taxonomias/eryngium-coronatum</t>
  </si>
  <si>
    <t>Eryngium dorae</t>
  </si>
  <si>
    <t xml:space="preserve"> C.Norman</t>
  </si>
  <si>
    <t>J. Bot. 69: 100, 1931.</t>
  </si>
  <si>
    <t>https://florauruguaya.org/taxonomias/eryngium-dorae</t>
  </si>
  <si>
    <t>Eryngium ebracteatum</t>
  </si>
  <si>
    <t>Encycl. [J. Lamarck &amp; al.] 4(2): 759, 1798.</t>
  </si>
  <si>
    <t>https://florauruguaya.org/taxonomias/eryngium-ebracteatum</t>
  </si>
  <si>
    <t>Eryngium eburneum</t>
  </si>
  <si>
    <t xml:space="preserve"> Decne. ex Hérincq</t>
  </si>
  <si>
    <t>Hort. Franc. 1872(8): 230, 1872.</t>
  </si>
  <si>
    <t>Ambientes ruderales, Algarrobales, Palmares, Pastizales mesófilos, Pastizales higrófilos, Herbazales hidrófilos</t>
  </si>
  <si>
    <t>https://florauruguaya.org/taxonomias/eryngium-eburneum</t>
  </si>
  <si>
    <t>Eryngium echinatum</t>
  </si>
  <si>
    <t>Fl. Bras. [Martius] 11(1): 305, 1879.</t>
  </si>
  <si>
    <t>Bosques ribereños, Algarrobales, Palmares, Pastizales higrófilos, Herbazales halófilos</t>
  </si>
  <si>
    <t>https://florauruguaya.org/taxonomias/eryngium-echinatum</t>
  </si>
  <si>
    <t>Eryngium elegans</t>
  </si>
  <si>
    <t>Linnaea 1(3): 348, 1826.</t>
  </si>
  <si>
    <t>https://florauruguaya.org/taxonomias/eryngium-elegans</t>
  </si>
  <si>
    <t>Eryngium eriophorum</t>
  </si>
  <si>
    <t>Linnaea 1(3): 342, 1826.</t>
  </si>
  <si>
    <t>https://florauruguaya.org/taxonomias/eryngium-eriophorum</t>
  </si>
  <si>
    <t>Eryngium floribundum</t>
  </si>
  <si>
    <t>Linnaea 1(3): 345, 1826.</t>
  </si>
  <si>
    <t>https://florauruguaya.org/taxonomias/eryngium-floribundum</t>
  </si>
  <si>
    <t>Eryngium horridum</t>
  </si>
  <si>
    <t>Ark. Bot. 3(13): 15, pl. 1, f. 1, 1904.</t>
  </si>
  <si>
    <t>Algarrobales, Palmares, Matorrales xerófilos, Matorrales mesófilos, Pastizales xerófilos, Pastizales mesófilos, Herbazales psamófilos</t>
  </si>
  <si>
    <t>https://florauruguaya.org/taxonomias/eryngium-horridum</t>
  </si>
  <si>
    <t>Eryngium luzulifolium</t>
  </si>
  <si>
    <t>Linnaea 1(3): 340, 1826.</t>
  </si>
  <si>
    <t>https://florauruguaya.org/taxonomias/eryngium-luzulifolium</t>
  </si>
  <si>
    <t>Eryngium megapotamicum</t>
  </si>
  <si>
    <t>Ark. Bot. 3(13): 13, pl. 2, f. 3, 1904.</t>
  </si>
  <si>
    <t>https://florauruguaya.org/taxonomias/eryngium-megapotamicum</t>
  </si>
  <si>
    <t>Eryngium mesopotamicum</t>
  </si>
  <si>
    <t>Bonplandia (Corrientes) 9(3-4): 252, 1997.</t>
  </si>
  <si>
    <t>https://florauruguaya.org/taxonomias/eryngium-mesopotamicum</t>
  </si>
  <si>
    <t>Eryngium nudicaule</t>
  </si>
  <si>
    <t>https://florauruguaya.org/taxonomias/eryngium-nudicaule</t>
  </si>
  <si>
    <t>Eryngium pandanifolium</t>
  </si>
  <si>
    <t>Linnaea 1(3): 336, 1826.</t>
  </si>
  <si>
    <t>https://florauruguaya.org/taxonomias/eryngium-pandanifolium</t>
  </si>
  <si>
    <t>Eryngium pristis</t>
  </si>
  <si>
    <t>Linnaea 1(3): 337, 1826.</t>
  </si>
  <si>
    <t>https://florauruguaya.org/taxonomias/eryngium-pristis</t>
  </si>
  <si>
    <t>Eryngium regnellii</t>
  </si>
  <si>
    <t>Ark. Bot. 3(13): 9, t. 3, f. 4, 1904.</t>
  </si>
  <si>
    <t>https://florauruguaya.org/taxonomias/eryngium-regnellii</t>
  </si>
  <si>
    <t>Eryngium sanguisorba</t>
  </si>
  <si>
    <t>Linnaea 1(3): 339, 1826.</t>
  </si>
  <si>
    <t>Palmares, Matorrales xerófilos, Matorrales psamófilos, Pastizales xerófilos, Pastizales mesófilos</t>
  </si>
  <si>
    <t>https://florauruguaya.org/taxonomias/eryngium-sanguisorba</t>
  </si>
  <si>
    <t>Eryngium serra</t>
  </si>
  <si>
    <t>Linnaea 1(3): 346, 1826.</t>
  </si>
  <si>
    <t>https://florauruguaya.org/taxonomias/eryngium-serra</t>
  </si>
  <si>
    <t>Eryngium stenophyllum</t>
  </si>
  <si>
    <t>Fl. Bras. [Martius] 11(1): 330, 1879.</t>
  </si>
  <si>
    <t>https://florauruguaya.org/taxonomias/eryngium-stenophyllum</t>
  </si>
  <si>
    <t>Foeniculum vulgare</t>
  </si>
  <si>
    <t>Gard. Dict., ed. 8. 2: s.n.,  Foeniculum no. 1, 1768.</t>
  </si>
  <si>
    <t>https://florauruguaya.org/taxonomias/foeniculum-vulgare</t>
  </si>
  <si>
    <t>Helosciadium nodiflorum</t>
  </si>
  <si>
    <t>Nova Acta Phys.-Med. Acad. Caes. Leop.-Carol. Nat. Cur. 12(1): 126, 1824.</t>
  </si>
  <si>
    <t>https://florauruguaya.org/taxonomias/helosciadium-nodiflorum</t>
  </si>
  <si>
    <t>Lilaeopsis attenuata</t>
  </si>
  <si>
    <t xml:space="preserve"> (Hook. &amp; Arn.) Fernald</t>
  </si>
  <si>
    <t>Rhodora 26: 94, 1924.</t>
  </si>
  <si>
    <t>https://florauruguaya.org/taxonomias/lilaeopsis-attenuata</t>
  </si>
  <si>
    <t>Lilaeopsis brasiliensis</t>
  </si>
  <si>
    <t xml:space="preserve"> (Glaz.) Affolter</t>
  </si>
  <si>
    <t>Syst. Bot. Monogr. 6: 83, 1985.</t>
  </si>
  <si>
    <t>https://florauruguaya.org/taxonomias/lilaeopsis-brasiliensis</t>
  </si>
  <si>
    <t>Lilaeopsis carolinensis</t>
  </si>
  <si>
    <t xml:space="preserve"> J.M.Coult. &amp; Rose</t>
  </si>
  <si>
    <t>Bot. Gaz. 24: 48, 1897.</t>
  </si>
  <si>
    <t>https://florauruguaya.org/taxonomias/lilaeopsis-carolinensis</t>
  </si>
  <si>
    <t>Notiosciadium pampicola</t>
  </si>
  <si>
    <t>Comun. Mus. Nac. B. Aires 2: 80, 1924.</t>
  </si>
  <si>
    <t>https://florauruguaya.org/taxonomias/notiosciadium-pampicola</t>
  </si>
  <si>
    <t>Oenanthe globulosa</t>
  </si>
  <si>
    <t>Sp. Pl. [Linnaeus] 1: 255, 1753.</t>
  </si>
  <si>
    <t>https://florauruguaya.org/taxonomias/oenanthe-globulosa</t>
  </si>
  <si>
    <t>Pastinaca sativa</t>
  </si>
  <si>
    <t>Sp. Pl. [Linnaeus] 1: 262, 1753.</t>
  </si>
  <si>
    <t>https://florauruguaya.org/taxonomias/pastinaca-sativa</t>
  </si>
  <si>
    <t>Torilis arvensis</t>
  </si>
  <si>
    <t xml:space="preserve"> (Huds.) Link</t>
  </si>
  <si>
    <t>Enum. Hort. Berol. Alt. 1: 265, 1821.</t>
  </si>
  <si>
    <t>https://florauruguaya.org/taxonomias/torilis-arvensis</t>
  </si>
  <si>
    <t>Torilis nodosa</t>
  </si>
  <si>
    <t>Fruct. Sem. Pl. 1: 82, t. 20, f. 6, 1788.</t>
  </si>
  <si>
    <t>https://florauruguaya.org/taxonomias/torilis-nodosa</t>
  </si>
  <si>
    <t>Visnaga daucoides</t>
  </si>
  <si>
    <t>Fruct. Sem. Pl. 1: 92, t. 21, 1789.</t>
  </si>
  <si>
    <t>https://florauruguaya.org/taxonomias/visnaga-daucoides</t>
  </si>
  <si>
    <t>Urticaceae</t>
  </si>
  <si>
    <t>Boehmeria cylindrica</t>
  </si>
  <si>
    <t>Prodr. [O. P. Swartz] 34, 1788.</t>
  </si>
  <si>
    <t>https://florauruguaya.org/taxonomias/boehmeria-cylindrica</t>
  </si>
  <si>
    <t>Parietaria debilis</t>
  </si>
  <si>
    <t>Fl. Ins. Austr. 73, 1786.</t>
  </si>
  <si>
    <t>Ambientes ruderales, Algarrobales, Matorrales mesófilos</t>
  </si>
  <si>
    <t>https://florauruguaya.org/taxonomias/parietaria-debilis</t>
  </si>
  <si>
    <t>Parietaria judaica</t>
  </si>
  <si>
    <t>Sp. Pl., ed. 2. 2: 1492, 1763.</t>
  </si>
  <si>
    <t>Ambientes urbanos, Bosques psamófilos</t>
  </si>
  <si>
    <t>https://florauruguaya.org/taxonomias/parietaria-judaica</t>
  </si>
  <si>
    <t>Urera aurantiaca</t>
  </si>
  <si>
    <t>Ann. Sci. Nat., Bot. sér. 3, 18: 201, 1852.</t>
  </si>
  <si>
    <t>https://florauruguaya.org/taxonomias/urera-aurantiaca</t>
  </si>
  <si>
    <t>Urtica circularis</t>
  </si>
  <si>
    <t xml:space="preserve"> (Hicken) Sorarú</t>
  </si>
  <si>
    <t>Darwiniana 17: 277, 1972.</t>
  </si>
  <si>
    <t>https://florauruguaya.org/taxonomias/urtica-circularis</t>
  </si>
  <si>
    <t>Urtica spatulata</t>
  </si>
  <si>
    <t>Cycl. [A. Rees], (London ed.) 37: 550, n. 17, 1818.</t>
  </si>
  <si>
    <t>Ambientes ruderales, Bosques ribereños, Palmares</t>
  </si>
  <si>
    <t>https://florauruguaya.org/taxonomias/urtica-spatulata</t>
  </si>
  <si>
    <t>Urtica urens</t>
  </si>
  <si>
    <t>Sp. Pl. [Linnaeus] 2: 984, 1753.</t>
  </si>
  <si>
    <t>https://florauruguaya.org/taxonomias/urtica-urens</t>
  </si>
  <si>
    <t>Verbenaceae</t>
  </si>
  <si>
    <t>Aloysia chamaedryfolia</t>
  </si>
  <si>
    <t>Linnaea 7: 234, 1832.</t>
  </si>
  <si>
    <t>https://florauruguaya.org/taxonomias/aloysia-chamaedryfolia</t>
  </si>
  <si>
    <t>Aloysia decipiens</t>
  </si>
  <si>
    <t>Onira 11(4): 14, 2007.</t>
  </si>
  <si>
    <t>https://florauruguaya.org/taxonomias/aloysia-decipiens</t>
  </si>
  <si>
    <t>Aloysia gratissima</t>
  </si>
  <si>
    <t xml:space="preserve"> (Gillies &amp; Hook.) Tronc.</t>
  </si>
  <si>
    <t>Darwiniana 12: 527, 1962.</t>
  </si>
  <si>
    <t>Bosques serranos, Algarrobales, Matorrales xerófilos, Matorrales mesófilos</t>
  </si>
  <si>
    <t>https://florauruguaya.org/taxonomias/aloysia-gratissima</t>
  </si>
  <si>
    <t>Aloysia virgata</t>
  </si>
  <si>
    <t>Syn. Pl. [Persoon] 2(1): 139, 1806.</t>
  </si>
  <si>
    <t>https://florauruguaya.org/taxonomias/aloysia-virgata</t>
  </si>
  <si>
    <t>Citharexylum montevidense</t>
  </si>
  <si>
    <t>Phytologia 1: 17, 1933.</t>
  </si>
  <si>
    <t>Bosques serranos, Bosques de quebradas, Bosques ribereños, Bosques higrófilos, Bosques psamófilos, Palmares</t>
  </si>
  <si>
    <t>https://florauruguaya.org/taxonomias/citharexylum-montevidense</t>
  </si>
  <si>
    <t>Glandularia aristigera</t>
  </si>
  <si>
    <t xml:space="preserve"> (S.Moore) Tronc.</t>
  </si>
  <si>
    <t>Darwiniana 14: 636, 1968.</t>
  </si>
  <si>
    <t>https://florauruguaya.org/taxonomias/glandularia-aristigera</t>
  </si>
  <si>
    <t>Glandularia corymbosa</t>
  </si>
  <si>
    <t xml:space="preserve"> (Ruiz &amp; Pav.) N.O&amp;#39;Leary &amp; P.Peralta</t>
  </si>
  <si>
    <t>Darwiniana 45(2): 219, 2007.</t>
  </si>
  <si>
    <t>Bosques higrófilos, Matorrales xerófilos, Pastizales higrófilos, Herbazales hidrófilos</t>
  </si>
  <si>
    <t>https://florauruguaya.org/taxonomias/glandularia-corymbosa</t>
  </si>
  <si>
    <t>Glandularia dissecta</t>
  </si>
  <si>
    <t xml:space="preserve"> (Willd. ex Spreng.) Schnack &amp; Covas</t>
  </si>
  <si>
    <t>Darwiniana 6: 475, 1944.</t>
  </si>
  <si>
    <t>https://florauruguaya.org/taxonomias/glandularia-dissecta</t>
  </si>
  <si>
    <t>Glandularia hasslerana</t>
  </si>
  <si>
    <t xml:space="preserve"> (Briq.) Tronc.</t>
  </si>
  <si>
    <t>Darwiniana 19(2-4): 738, 1975.</t>
  </si>
  <si>
    <t>https://florauruguaya.org/taxonomias/glandularia-hasslerana</t>
  </si>
  <si>
    <t>Glandularia herteri</t>
  </si>
  <si>
    <t xml:space="preserve"> (Moldenke) Tronc.</t>
  </si>
  <si>
    <t>Darwiniana 18: 319, 1974.</t>
  </si>
  <si>
    <t>https://florauruguaya.org/taxonomias/glandularia-herteri</t>
  </si>
  <si>
    <t>Glandularia lobata</t>
  </si>
  <si>
    <t xml:space="preserve"> (Vell.) P.Peralta &amp; V.Thode</t>
  </si>
  <si>
    <t>Rodriguésia 61(sup): 30, 2010.</t>
  </si>
  <si>
    <t>https://florauruguaya.org/taxonomias/glandularia-lobata</t>
  </si>
  <si>
    <t>Glandularia megapotamica</t>
  </si>
  <si>
    <t xml:space="preserve"> (Spreng.) Cabrera &amp; G.Dawson</t>
  </si>
  <si>
    <t>Revista Mus. La Plata, Secc. Bot. 5: 357, 1944.</t>
  </si>
  <si>
    <t>https://florauruguaya.org/taxonomias/glandularia-megapotamica</t>
  </si>
  <si>
    <t>Glandularia nana</t>
  </si>
  <si>
    <t>https://florauruguaya.org/taxonomias/glandularia-nana</t>
  </si>
  <si>
    <t>Glandularia peruviana</t>
  </si>
  <si>
    <t xml:space="preserve"> (L.) Small</t>
  </si>
  <si>
    <t>Man. S.E. Fl. [Small] 1139, 1933.</t>
  </si>
  <si>
    <t>https://florauruguaya.org/taxonomias/glandularia-peruviana</t>
  </si>
  <si>
    <t>Glandularia platensis</t>
  </si>
  <si>
    <t xml:space="preserve"> (Spreng.) Schnack &amp; Covas</t>
  </si>
  <si>
    <t>https://florauruguaya.org/taxonomias/glandularia-platensis</t>
  </si>
  <si>
    <t>Glandularia selloi</t>
  </si>
  <si>
    <t xml:space="preserve"> (Spreng.) Tronc.</t>
  </si>
  <si>
    <t>Darwiniana 13: 481, 1964.</t>
  </si>
  <si>
    <t>https://florauruguaya.org/taxonomias/glandularia-selloi</t>
  </si>
  <si>
    <t>Glandularia sessilis</t>
  </si>
  <si>
    <t xml:space="preserve"> (Cham.) Tronc.</t>
  </si>
  <si>
    <t>Fl. Ilustr. Entre Rios 5: 247, 1979.</t>
  </si>
  <si>
    <t>https://florauruguaya.org/taxonomias/glandularia-sessilis</t>
  </si>
  <si>
    <t>Glandularia subincana</t>
  </si>
  <si>
    <t xml:space="preserve"> Tronc.</t>
  </si>
  <si>
    <t>Darwiniana 13: 478, 1964.</t>
  </si>
  <si>
    <t>https://florauruguaya.org/taxonomias/glandularia-subincana</t>
  </si>
  <si>
    <t>Glandularia tenera</t>
  </si>
  <si>
    <t xml:space="preserve"> (Spreng.) Cabrera</t>
  </si>
  <si>
    <t>Man. Fl. Alrededores Buenos Aires 398, 1953.</t>
  </si>
  <si>
    <t>https://florauruguaya.org/taxonomias/glandularia-tenera</t>
  </si>
  <si>
    <t>Glandularia thymoides</t>
  </si>
  <si>
    <t xml:space="preserve"> (Cham.) N.O&amp;#39;Leary</t>
  </si>
  <si>
    <t>Novon 17(4): 509, 2007.</t>
  </si>
  <si>
    <t>https://florauruguaya.org/taxonomias/glandularia-thymoides</t>
  </si>
  <si>
    <t>Glandularia tweedieana</t>
  </si>
  <si>
    <t xml:space="preserve"> (Niven ex Hook.) P.Peralta</t>
  </si>
  <si>
    <t>Ann. Missouri Bot. Gard. 98(3): 400, 2011.</t>
  </si>
  <si>
    <t>https://florauruguaya.org/taxonomias/glandularia-tweedieana</t>
  </si>
  <si>
    <t>Lantana camara</t>
  </si>
  <si>
    <t>Sp. Pl. [Linnaeus] 2: 627, 1753.</t>
  </si>
  <si>
    <t>Ambientes ruderales, Bosques serranos, Ambientes urbanos, Bosques ribereños, Bosques psamófilos, Matorrales xerófilos, Matorrales mesófilos, Matorrales psamófilos</t>
  </si>
  <si>
    <t>https://florauruguaya.org/taxonomias/lantana-camara</t>
  </si>
  <si>
    <t>Lantana megapotamica</t>
  </si>
  <si>
    <t>Darwiniana 18: 326, 1974.</t>
  </si>
  <si>
    <t>Bosques serranos, Palmares, Matorrales xerófilos, Matorrales mesófilos, Pastizales xerófilos</t>
  </si>
  <si>
    <t>https://florauruguaya.org/taxonomias/lantana-megapotamica</t>
  </si>
  <si>
    <t>Lantana montevidensis</t>
  </si>
  <si>
    <t xml:space="preserve"> (Spreng.) Briq.</t>
  </si>
  <si>
    <t>Annuaire Conserv. Jard. Bot. Genève 7-8: 301, 1904.</t>
  </si>
  <si>
    <t>https://florauruguaya.org/taxonomias/lantana-montevidensis</t>
  </si>
  <si>
    <t>Lippia alba</t>
  </si>
  <si>
    <t xml:space="preserve"> (Mill.) N.E.Br. ex Britton &amp; P.Wilson</t>
  </si>
  <si>
    <t>Sci. Surv. Porto Rico &amp; Virgin Islands 6: 141, 1925.</t>
  </si>
  <si>
    <t>Ambientes ruderales, Bosques ribereños, Matorrales mesófilos, Matorrales psamófilos</t>
  </si>
  <si>
    <t>https://florauruguaya.org/taxonomias/lippia-alba</t>
  </si>
  <si>
    <t>Lippia arechavaletae</t>
  </si>
  <si>
    <t xml:space="preserve"> Moldenke</t>
  </si>
  <si>
    <t>Lilloa 5: 420, 1940.</t>
  </si>
  <si>
    <t>https://florauruguaya.org/taxonomias/lippia-arechavaletae</t>
  </si>
  <si>
    <t>Lippia asperrima</t>
  </si>
  <si>
    <t>Linnaea 7: 215, 1832.</t>
  </si>
  <si>
    <t>Matorrales mesófilos, Pastizales mesófilos</t>
  </si>
  <si>
    <t>https://florauruguaya.org/taxonomias/lippia-asperrima</t>
  </si>
  <si>
    <t>Lippia coarctata</t>
  </si>
  <si>
    <t>Darwiniana 19: 490, 1975.</t>
  </si>
  <si>
    <t>https://florauruguaya.org/taxonomias/lippia-coarctata</t>
  </si>
  <si>
    <t>Lippia crucifera</t>
  </si>
  <si>
    <t xml:space="preserve"> B.P.Moreira &amp; Deble</t>
  </si>
  <si>
    <t>Brittonia 73(3): 354, 2021.</t>
  </si>
  <si>
    <t>https://florauruguaya.org/taxonomias/lippia-crucifera</t>
  </si>
  <si>
    <t>Lippia hieraciifolia</t>
  </si>
  <si>
    <t>Linnaea 7: 375, 1832.</t>
  </si>
  <si>
    <t>https://florauruguaya.org/taxonomias/lippia-hieraciifolia</t>
  </si>
  <si>
    <t>Lippia turbinata</t>
  </si>
  <si>
    <t>Abh. Königl. Ges. Wiss. Göttingen 19: 243, 1874.</t>
  </si>
  <si>
    <t>https://florauruguaya.org/taxonomias/lippia-turbinata</t>
  </si>
  <si>
    <t>Lippia turnerifolia</t>
  </si>
  <si>
    <t>Linnaea 7(2): 217, 1832.</t>
  </si>
  <si>
    <t>https://florauruguaya.org/taxonomias/lippia-turnerifolia</t>
  </si>
  <si>
    <t>Lippia villafloridana</t>
  </si>
  <si>
    <t>Revis. Gen. Pl. 3(3): 253, 1898.</t>
  </si>
  <si>
    <t>https://florauruguaya.org/taxonomias/lippia-villafloridana</t>
  </si>
  <si>
    <t>Phyla nodiflora</t>
  </si>
  <si>
    <t>Pittonia 4(20): 46, 1899.</t>
  </si>
  <si>
    <t>Ambientes ruderales, Ambientes urbanos, Pastizales mesófilos, Pastizales higrófilos, Herbazales psamófilos</t>
  </si>
  <si>
    <t>https://florauruguaya.org/taxonomias/phyla-nodiflora</t>
  </si>
  <si>
    <t>Stachytarpheta cayennensis</t>
  </si>
  <si>
    <t xml:space="preserve"> (Rich.) Vahl</t>
  </si>
  <si>
    <t>Enum. Pl. [Vahl] 1: 208, 1804.</t>
  </si>
  <si>
    <t>https://florauruguaya.org/taxonomias/stachytarpheta-cayennensis</t>
  </si>
  <si>
    <t>Verbena bonariensis</t>
  </si>
  <si>
    <t>Sp. Pl. [Linnaeus] 1: 20, 1753.</t>
  </si>
  <si>
    <t>Ambientes ruderales, Ambientes urbanos, Algarrobales, Palmares, Matorrales mesófilos, Herbazales psamófilos, Herbazales hidrófilos</t>
  </si>
  <si>
    <t>https://florauruguaya.org/taxonomias/verbena-bonariensis</t>
  </si>
  <si>
    <t>Verbena ephedroides</t>
  </si>
  <si>
    <t>Linnaea 7(2): 260, 1832.</t>
  </si>
  <si>
    <t>https://florauruguaya.org/taxonomias/verbena-ephedroides</t>
  </si>
  <si>
    <t>Verbena gracilescens</t>
  </si>
  <si>
    <t xml:space="preserve"> (Cham.) Herter</t>
  </si>
  <si>
    <t>Revista Sudamer. Bot. 4(3-5): 186, 1937.</t>
  </si>
  <si>
    <t>https://florauruguaya.org/taxonomias/verbena-gracilescens</t>
  </si>
  <si>
    <t>Verbena intermedia</t>
  </si>
  <si>
    <t xml:space="preserve"> Gillies &amp; Hook. ex Hook.</t>
  </si>
  <si>
    <t>Bot. Misc. 1: 166, 1830.</t>
  </si>
  <si>
    <t>https://florauruguaya.org/taxonomias/verbena-intermedia</t>
  </si>
  <si>
    <t>Verbena litoralis</t>
  </si>
  <si>
    <t>Nov. Gen. Sp. [H.B.K.] 2(7): 276, t. 137, 1818.</t>
  </si>
  <si>
    <t>Bosques ribereños, Matorrales mesófilos, Pastizales mesófilos, Pastizales higrófilos</t>
  </si>
  <si>
    <t>https://florauruguaya.org/taxonomias/verbena-litoralis</t>
  </si>
  <si>
    <t>Verbena montevidensis</t>
  </si>
  <si>
    <t>Syst. Veg., ed. 16 [Sprengel] 2: 747, 1825.</t>
  </si>
  <si>
    <t>Ambientes ruderales, Ambientes urbanos, Bosques ribereños, Algarrobales, Palmares, Matorrales mesófilos, Pastizales mesófilos</t>
  </si>
  <si>
    <t>https://florauruguaya.org/taxonomias/verbena-montevidensis</t>
  </si>
  <si>
    <t>Verbena rigida</t>
  </si>
  <si>
    <t>Syst. Veg., ed. 16 [Sprengel] 4(2, Cur. Post.): 230, 1827.</t>
  </si>
  <si>
    <t>https://florauruguaya.org/taxonomias/verbena-rigida</t>
  </si>
  <si>
    <t>Viburnaceae</t>
  </si>
  <si>
    <t>Sambucus australis</t>
  </si>
  <si>
    <t>Linnaea 3(2): 140, 1828.</t>
  </si>
  <si>
    <t>https://florauruguaya.org/taxonomias/sambucus-australis</t>
  </si>
  <si>
    <t>Violaceae</t>
  </si>
  <si>
    <t>Anchietea pyrifolia</t>
  </si>
  <si>
    <t xml:space="preserve"> (Mart.) G.Don</t>
  </si>
  <si>
    <t>Gen. Hist. 1: 340, 1831.</t>
  </si>
  <si>
    <t>https://florauruguaya.org/taxonomias/anchietea-pyrifolia</t>
  </si>
  <si>
    <t>Hybanthus nanus</t>
  </si>
  <si>
    <t xml:space="preserve"> (A.St.-Hil.) Paula-Souza</t>
  </si>
  <si>
    <t>Brittonia 54(2): 93, 2002.</t>
  </si>
  <si>
    <t>https://florauruguaya.org/taxonomias/hybanthus-nanus</t>
  </si>
  <si>
    <t>Pombalia bicolor</t>
  </si>
  <si>
    <t>Phytotaxa 183(1): 6, 2014.</t>
  </si>
  <si>
    <t>https://florauruguaya.org/taxonomias/pombalia-bicolor</t>
  </si>
  <si>
    <t>Pombalia bigibbosa</t>
  </si>
  <si>
    <t>https://florauruguaya.org/taxonomias/pombalia-bigibbosa</t>
  </si>
  <si>
    <t>Pombalia communis</t>
  </si>
  <si>
    <t>Phytotaxa 183(1): 8, 2014.</t>
  </si>
  <si>
    <t>https://florauruguaya.org/taxonomias/pombalia-communis</t>
  </si>
  <si>
    <t>Pombalia parviflora</t>
  </si>
  <si>
    <t xml:space="preserve"> (L.f.) Paula-Souza</t>
  </si>
  <si>
    <t>Phytotaxa 183(1): 10, 2014.</t>
  </si>
  <si>
    <t>https://florauruguaya.org/taxonomias/pombalia-parviflora</t>
  </si>
  <si>
    <t>Vitaceae</t>
  </si>
  <si>
    <t>Cissus palmata</t>
  </si>
  <si>
    <t>Encycl. [J. Lamarck &amp; al.] Suppl. 1. 107, 1810.</t>
  </si>
  <si>
    <t>https://florauruguaya.org/taxonomias/cissus-palmata</t>
  </si>
  <si>
    <t>Cissus verticillata</t>
  </si>
  <si>
    <t xml:space="preserve"> (L.) Nicolson &amp; C.E.Jarvis</t>
  </si>
  <si>
    <t>Taxon 33(4): 727, 1984.</t>
  </si>
  <si>
    <t>https://florauruguaya.org/taxonomias/cissus-verticillata</t>
  </si>
  <si>
    <t>Clematicissus striata</t>
  </si>
  <si>
    <t xml:space="preserve"> (Ruiz &amp; Pav.) Lombardi</t>
  </si>
  <si>
    <t>Phytotaxa 227(3): 296, 2015.</t>
  </si>
  <si>
    <t>Bosques serranos, Bosques de quebradas, Bosques ribereños, Bosques psamófilos, Palmares, Matorrales xerófilos, Matorrales mesófilos, Matorrales psamófilos</t>
  </si>
  <si>
    <t>https://florauruguaya.org/taxonomias/clematicissus-striata</t>
  </si>
  <si>
    <t>Woodsiaceae</t>
  </si>
  <si>
    <t>Physematium montevidense</t>
  </si>
  <si>
    <t xml:space="preserve"> (Spreng.) Shmakov</t>
  </si>
  <si>
    <t>Turczaninowia 18(2): 12, 2015.</t>
  </si>
  <si>
    <t>https://florauruguaya.org/taxonomias/physematium-montevidense</t>
  </si>
  <si>
    <t>Xyridaceae</t>
  </si>
  <si>
    <t>Xyris jupicai</t>
  </si>
  <si>
    <t xml:space="preserve"> Rich.</t>
  </si>
  <si>
    <t>Actes Soc. Hist. Nat. Paris 1: 106, 1792.</t>
  </si>
  <si>
    <t>https://florauruguaya.org/taxonomias/xyris-jupicai</t>
  </si>
  <si>
    <t>Zygophyllaceae</t>
  </si>
  <si>
    <t>Porlieria microphylla</t>
  </si>
  <si>
    <t xml:space="preserve"> (Baill.) Descole, O&amp;#39;Donell &amp; Lourteig</t>
  </si>
  <si>
    <t>Lilloa 5(2): 329, 1940.</t>
  </si>
  <si>
    <t>https://florauruguaya.org/taxonomias/porlieria-microphylla</t>
  </si>
  <si>
    <t>Tribulus terrestris</t>
  </si>
  <si>
    <t>Sp. Pl. [Linnaeus] 1: 387, 1753.</t>
  </si>
  <si>
    <t>https://florauruguaya.org/taxonomias/tribulus-terrestris</t>
  </si>
  <si>
    <t>Tressensia viridis</t>
  </si>
  <si>
    <t xml:space="preserve"> H.A.Keller &amp; S.A.Cáceres</t>
  </si>
  <si>
    <t>Lilloa 54(2): 196, 2017.</t>
  </si>
  <si>
    <t>https://florauruguaya.org/taxonomias/tressensia-viridis</t>
  </si>
  <si>
    <t>Asparagus aethiopicus</t>
  </si>
  <si>
    <t>Mant. Pl. 63, 1767.</t>
  </si>
  <si>
    <t>https://florauruguaya.org/taxonomias/asparagus-aethiopicus</t>
  </si>
  <si>
    <t>Tillandsia myosura</t>
  </si>
  <si>
    <t xml:space="preserve"> Griseb. ex Baker</t>
  </si>
  <si>
    <t>J. Bot. 16: 240, 1878.</t>
  </si>
  <si>
    <t>https://florauruguaya.org/taxonomias/tillandsia-myosura</t>
  </si>
  <si>
    <t xml:space="preserve"> (Lam.) Sch.Bip. ex Klotzsch</t>
  </si>
  <si>
    <t>Candollea 64(2): 103, 2009.</t>
  </si>
  <si>
    <t>x Butyagrus nabonnandii</t>
  </si>
  <si>
    <t>https://florauruguaya.org/taxonomias/x-butyagrus-nabonnandii</t>
  </si>
  <si>
    <t>Isis (Oken) 34, 1818leh.</t>
  </si>
  <si>
    <t>wfo_id</t>
  </si>
  <si>
    <t>wfo_full_name</t>
  </si>
  <si>
    <t>wfo_check</t>
  </si>
  <si>
    <t>input_name_string</t>
  </si>
  <si>
    <t>wfo-0000646051</t>
  </si>
  <si>
    <t>Dicliptera squarrosa Nees</t>
  </si>
  <si>
    <t>Code/Plantae/Pteridobiotina/Angiosperms/Lamiales/Acanthaceae/Dicliptera/squarrosa</t>
  </si>
  <si>
    <t>wfo-1200030165</t>
  </si>
  <si>
    <t>Dyschoriste humilis Lindau</t>
  </si>
  <si>
    <t>Code/Plantae/Pteridobiotina/Angiosperms/Lamiales/Acanthaceae/Dyschoriste/humilis</t>
  </si>
  <si>
    <t>wfo-0000658315</t>
  </si>
  <si>
    <t>Dyschoriste hygrophiloides (Nees) Kuntze</t>
  </si>
  <si>
    <t>Code/Plantae/Pteridobiotina/Angiosperms/Lamiales/Acanthaceae/Dyschoriste/hygrophiloides</t>
  </si>
  <si>
    <t>wfo-0000726781</t>
  </si>
  <si>
    <t>Hygrophila costata Nees</t>
  </si>
  <si>
    <t>Code/Plantae/Pteridobiotina/Angiosperms/Lamiales/Acanthaceae/Hygrophila/costata</t>
  </si>
  <si>
    <t>wfo-0000726797</t>
  </si>
  <si>
    <t>Hygrophila guianensis Nees</t>
  </si>
  <si>
    <t>Code/Plantae/Pteridobiotina/Angiosperms/Lamiales/Acanthaceae/Hygrophila/guianensis</t>
  </si>
  <si>
    <t>wfo-0001043972</t>
  </si>
  <si>
    <t>Justicia axillaris (Nees) Lindau</t>
  </si>
  <si>
    <t>Code/Plantae/Pteridobiotina/Angiosperms/Lamiales/Acanthaceae/Justicia/axillaris</t>
  </si>
  <si>
    <t>wfo-0000354192</t>
  </si>
  <si>
    <t>Justicia brasiliana Roth</t>
  </si>
  <si>
    <t>Code/Plantae/Pteridobiotina/Angiosperms/Lamiales/Acanthaceae/Justicia/brasiliana</t>
  </si>
  <si>
    <t>wfo-0000354453</t>
  </si>
  <si>
    <t>Justicia comata (L.) Lam.</t>
  </si>
  <si>
    <t>Code/Plantae/Pteridobiotina/Angiosperms/Lamiales/Acanthaceae/Dianthera/comata$Justicia/comata</t>
  </si>
  <si>
    <t>wfo-0000355947</t>
  </si>
  <si>
    <t>Justicia laevilinguis (Nees) Lindau</t>
  </si>
  <si>
    <t>Code/Plantae/Pteridobiotina/Angiosperms/Lamiales/Acanthaceae/Dianthera/laevilinguis$Justicia/laevilinguis</t>
  </si>
  <si>
    <t>wfo-0001044021</t>
  </si>
  <si>
    <t>Justicia oblonga (Nees) Lindau</t>
  </si>
  <si>
    <t>Code/Plantae/Pteridobiotina/Angiosperms/Lamiales/Acanthaceae/Dianthera/oblonga$Justicia/oblonga</t>
  </si>
  <si>
    <t>wfo-0001044033</t>
  </si>
  <si>
    <t>Justicia polygaloides (S.Moore) Lindau</t>
  </si>
  <si>
    <t>Code/Plantae/Pteridobiotina/Angiosperms/Lamiales/Acanthaceae/Dianthera/polygaloides$Justicia/polygaloides</t>
  </si>
  <si>
    <t>wfo-0001045288</t>
  </si>
  <si>
    <t>Justicia tweedieana (Nees) Griseb.</t>
  </si>
  <si>
    <t>Code/Plantae/Pteridobiotina/Angiosperms/Lamiales/Acanthaceae/Poikilacanthus/tweedieanus$Justicia/tweedieana</t>
  </si>
  <si>
    <t>wfo-0000398720</t>
  </si>
  <si>
    <t>Poikilacanthus glandulosus (Nees) Ariza</t>
  </si>
  <si>
    <t>Code/Plantae/Pteridobiotina/Angiosperms/Lamiales/Acanthaceae/Poikilacanthus/glandulosus</t>
  </si>
  <si>
    <t>wfo-0000737403</t>
  </si>
  <si>
    <t>Ruellia angustiflora (Nees) Lindau ex Rambo</t>
  </si>
  <si>
    <t>Code/Plantae/Pteridobiotina/Angiosperms/Lamiales/Acanthaceae/Ruellia/angustiflora</t>
  </si>
  <si>
    <t>wfo-0001045381</t>
  </si>
  <si>
    <t>Ruellia hygrophila Mart.</t>
  </si>
  <si>
    <t>Code/Plantae/Pteridobiotina/Angiosperms/Lamiales/Acanthaceae/Ruellia/hygrophila</t>
  </si>
  <si>
    <t>wfo-0000401879</t>
  </si>
  <si>
    <t>Ruellia hypericoides (Nees) Lindau</t>
  </si>
  <si>
    <t>Code/Plantae/Pteridobiotina/Angiosperms/Lamiales/Acanthaceae/Ruellia/hypericoides</t>
  </si>
  <si>
    <t>wfo-0001045173</t>
  </si>
  <si>
    <t>Ruellia morongii Britton</t>
  </si>
  <si>
    <t>Code/Plantae/Pteridobiotina/Angiosperms/Lamiales/Acanthaceae/Ruellia/morongii</t>
  </si>
  <si>
    <t>wfo-0000400995</t>
  </si>
  <si>
    <t>Ruellia simplex C.Wright</t>
  </si>
  <si>
    <t>Code/Plantae/Pteridobiotina/Angiosperms/Lamiales/Acanthaceae/Ruellia/simplex</t>
  </si>
  <si>
    <t>wfo-0001045348</t>
  </si>
  <si>
    <t>Stenandrium diphyllum Nees</t>
  </si>
  <si>
    <t>Code/Plantae/Pteridobiotina/Angiosperms/Lamiales/Acanthaceae/Stenandrium/diphyllum</t>
  </si>
  <si>
    <t>wfo-0001044785</t>
  </si>
  <si>
    <t>Stenandrium dulce (Cav.) Nees</t>
  </si>
  <si>
    <t>Code/Plantae/Pteridobiotina/Angiosperms/Lamiales/Acanthaceae/Stenandrium/dulce</t>
  </si>
  <si>
    <t>wfo-0001354429</t>
  </si>
  <si>
    <t>Thyrsacanthus sulcatus (Nees) C.Ezcurra &amp; A.L.A.Côrtes</t>
  </si>
  <si>
    <t>Code/Plantae/Pteridobiotina/Angiosperms/Lamiales/Acanthaceae/Thyrsacanthus/sulcatus</t>
  </si>
  <si>
    <t>wfo-0000515942</t>
  </si>
  <si>
    <t>Achatocarpus praecox Griseb.</t>
  </si>
  <si>
    <t>Code/Plantae/Pteridobiotina/Angiosperms/Caryophyllales/Achatocarpaceae/Achatocarpus/praecox</t>
  </si>
  <si>
    <t>wfo-0000588263</t>
  </si>
  <si>
    <t>Carpobrotus edulis (L.) N.E.Br.</t>
  </si>
  <si>
    <t>Code/Plantae/Pteridobiotina/Angiosperms/Caryophyllales/Aizoaceae/Ruschioideae/Carpobrotus/edulis</t>
  </si>
  <si>
    <t>wfo-0000361350</t>
  </si>
  <si>
    <t>Lampranthus multiradiatus (Jacq.) N.E.Br.</t>
  </si>
  <si>
    <t>Code/Plantae/Pteridobiotina/Angiosperms/Caryophyllales/Aizoaceae/Ruschioideae/Lampranthus/multiradiatus</t>
  </si>
  <si>
    <t>wfo-0001292821</t>
  </si>
  <si>
    <t>Sesuvium sessile Pers.</t>
  </si>
  <si>
    <t>Code/Plantae/Pteridobiotina/Angiosperms/Caryophyllales/Aizoaceae/Sesuvioideae/Sesuvieae/Sesuvium/sessile</t>
  </si>
  <si>
    <t>wfo-0000414976</t>
  </si>
  <si>
    <t>Tetragonia tetragonoides (Pall.) Kuntze</t>
  </si>
  <si>
    <t>Code/Plantae/Pteridobiotina/Angiosperms/Caryophyllales/Aizoaceae/Aizooideae/Tetragonia/Tetragonoides/tetragonoides</t>
  </si>
  <si>
    <t>wfo-0000755470</t>
  </si>
  <si>
    <t>Alisma plantago-aquatica L.</t>
  </si>
  <si>
    <t>Code/Plantae/Pteridobiotina/Angiosperms/Alismatales/Alismataceae/Alisma/plantago-aquatica</t>
  </si>
  <si>
    <t>wfo-0000766394</t>
  </si>
  <si>
    <t>Echinodorus floribundus Seub. ex Warm.</t>
  </si>
  <si>
    <t>Code/Plantae/Pteridobiotina/Angiosperms/Alismatales/Alismataceae/Aquarius/floribundus$Echinodorus/floribundus</t>
  </si>
  <si>
    <t>wfo-0000766401</t>
  </si>
  <si>
    <t>Echinodorus grandiflorus (Cham. &amp; Schltdl.) Micheli</t>
  </si>
  <si>
    <t>Code/Plantae/Pteridobiotina/Angiosperms/Alismatales/Alismataceae/Aquarius/grandiflorus$Echinodorus/grandiflorus</t>
  </si>
  <si>
    <t>wfo-0000766423</t>
  </si>
  <si>
    <t>Echinodorus longiscapus Arechav.</t>
  </si>
  <si>
    <t>Code/Plantae/Pteridobiotina/Angiosperms/Alismatales/Alismataceae/Aquarius/longiscapus$Echinodorus/longiscapus</t>
  </si>
  <si>
    <t>wfo-0000766491</t>
  </si>
  <si>
    <t>Echinodorus uruguayensis Arechav.</t>
  </si>
  <si>
    <t>Code/Plantae/Pteridobiotina/Angiosperms/Alismatales/Alismataceae/Aquarius/uruguayensis$Echinodorus/uruguayensis</t>
  </si>
  <si>
    <t>wfo-0000834478</t>
  </si>
  <si>
    <t>Helanthium tenellum (Mart. ex Schult.f.) Britton</t>
  </si>
  <si>
    <t>Code/Plantae/Pteridobiotina/Angiosperms/Alismatales/Alismataceae/Helanthium/tenellum</t>
  </si>
  <si>
    <t>wfo-0000666030</t>
  </si>
  <si>
    <t>Hydrocleys nymphoides (Humb. &amp; Bonpl. ex Willd.) Buchenau</t>
  </si>
  <si>
    <t>Code/Plantae/Pteridobiotina/Angiosperms/Alismatales/Alismataceae/Hydrocleys/nymphoides</t>
  </si>
  <si>
    <t>wfo-0000666074</t>
  </si>
  <si>
    <t>Hydrocleys uruguayensis (Buchenau) Pedersen</t>
  </si>
  <si>
    <t>Code/Plantae/Pteridobiotina/Angiosperms/Alismatales/Alismataceae/Hydrocleys/martii$Hydrocleys/uruguayensis</t>
  </si>
  <si>
    <t>wfo-0000738022</t>
  </si>
  <si>
    <t>Sagittaria montevidensis Cham. &amp; Schltdl.</t>
  </si>
  <si>
    <t>Code/Plantae/Pteridobiotina/Angiosperms/Alismatales/Alismataceae/Sagittaria/montevidensis</t>
  </si>
  <si>
    <t>wfo-0000759175</t>
  </si>
  <si>
    <t>Alstroemeria isabellana Herb.</t>
  </si>
  <si>
    <t>Code/Plantae/Pteridobiotina/Angiosperms/Liliales/Alstroemeriaceae/Alstroemeria/isabellana</t>
  </si>
  <si>
    <t>wfo-0000759283</t>
  </si>
  <si>
    <t>Alstroemeria psittacina Lehm.</t>
  </si>
  <si>
    <t>Code/Plantae/Pteridobiotina/Angiosperms/Liliales/Alstroemeriaceae/Alstroemeria/psittacina</t>
  </si>
  <si>
    <t>wfo-0000528632</t>
  </si>
  <si>
    <t>Alternanthera kurtzii Schinz ex Pedersen</t>
  </si>
  <si>
    <t>Code/Plantae/Pteridobiotina/Angiosperms/Caryophyllales/Amaranthaceae/Gomphreneae/Alternanthera/kurtzii</t>
  </si>
  <si>
    <t>wfo-0000528686</t>
  </si>
  <si>
    <t>Alternanthera micrantha R.E.Fr.</t>
  </si>
  <si>
    <t>Code/Plantae/Pteridobiotina/Angiosperms/Caryophyllales/Amaranthaceae/Gomphreneae/Alternanthera/micrantha</t>
  </si>
  <si>
    <t>wfo-0000528723</t>
  </si>
  <si>
    <t>Alternanthera paronychioides A.St.-Hil.</t>
  </si>
  <si>
    <t>Code/Plantae/Pteridobiotina/Angiosperms/Caryophyllales/Amaranthaceae/Gomphreneae/Alternanthera/paronychioides</t>
  </si>
  <si>
    <t>wfo-0000528743</t>
  </si>
  <si>
    <t>Alternanthera philoxeroides (Mart.) Griseb.</t>
  </si>
  <si>
    <t>Code/Plantae/Pteridobiotina/Angiosperms/Caryophyllales/Amaranthaceae/Gomphreneae/Alternanthera/philoxeroides</t>
  </si>
  <si>
    <t>wfo-0000528787</t>
  </si>
  <si>
    <t>Alternanthera pungens Kunth</t>
  </si>
  <si>
    <t>Code/Plantae/Pteridobiotina/Angiosperms/Caryophyllales/Amaranthaceae/Gomphreneae/Alternanthera/pungens</t>
  </si>
  <si>
    <t>wfo-0000528801</t>
  </si>
  <si>
    <t>Alternanthera reineckii Briq.</t>
  </si>
  <si>
    <t>Code/Plantae/Pteridobiotina/Angiosperms/Caryophyllales/Amaranthaceae/Gomphreneae/Alternanthera/reineckii</t>
  </si>
  <si>
    <t>wfo-0000530018</t>
  </si>
  <si>
    <t>Amaranthus albus L.</t>
  </si>
  <si>
    <t>Code/Plantae/Pteridobiotina/Angiosperms/Caryophyllales/Amaranthaceae/Amarantheae/Amaranthus/albus</t>
  </si>
  <si>
    <t>wfo-0000530085</t>
  </si>
  <si>
    <t>Amaranthus blitum L.</t>
  </si>
  <si>
    <t>Code/Plantae/Pteridobiotina/Angiosperms/Caryophyllales/Amaranthaceae/Amarantheae/Amaranthus/blitum</t>
  </si>
  <si>
    <t>wfo-0000530163</t>
  </si>
  <si>
    <t>Amaranthus crispus (Lesp. &amp; Thévenau) A.Braun ex J.M.Coult. &amp; S.Watson</t>
  </si>
  <si>
    <t>Code/Plantae/Pteridobiotina/Angiosperms/Caryophyllales/Amaranthaceae/Amarantheae/Amaranthus/crispus</t>
  </si>
  <si>
    <t>wfo-0000530173</t>
  </si>
  <si>
    <t>Amaranthus deflexus L.</t>
  </si>
  <si>
    <t>Code/Plantae/Pteridobiotina/Angiosperms/Caryophyllales/Amaranthaceae/Amarantheae/Amaranthus/deflexus</t>
  </si>
  <si>
    <t>wfo-0000530251</t>
  </si>
  <si>
    <t>Amaranthus hybridus L.</t>
  </si>
  <si>
    <t>Code/Plantae/Pteridobiotina/Angiosperms/Caryophyllales/Amaranthaceae/Amarantheae/Amaranthus/hybridus</t>
  </si>
  <si>
    <t>wfo-0000530332</t>
  </si>
  <si>
    <t>Amaranthus lombardoi Hunz.</t>
  </si>
  <si>
    <t>Code/Plantae/Pteridobiotina/Angiosperms/Caryophyllales/Amaranthaceae/Amarantheae/Amaranthus/lombardoi</t>
  </si>
  <si>
    <t>wfo-0000530370</t>
  </si>
  <si>
    <t>Amaranthus muricatus (Moq.) Hieron.</t>
  </si>
  <si>
    <t>Code/Plantae/Pteridobiotina/Angiosperms/Caryophyllales/Amaranthaceae/Amarantheae/Amaranthus/muricatus</t>
  </si>
  <si>
    <t>wfo-0000530390</t>
  </si>
  <si>
    <t>Amaranthus palmeri S.Watson</t>
  </si>
  <si>
    <t>Code/Plantae/Pteridobiotina/Angiosperms/Caryophyllales/Amaranthaceae/Amarantheae/Amaranthus/palmeri</t>
  </si>
  <si>
    <t>wfo-0000530447</t>
  </si>
  <si>
    <t>Amaranthus retroflexus L.</t>
  </si>
  <si>
    <t>Code/Plantae/Pteridobiotina/Angiosperms/Caryophyllales/Amaranthaceae/Amarantheae/Amaranthus/retroflexus</t>
  </si>
  <si>
    <t>wfo-0000530460</t>
  </si>
  <si>
    <t>Amaranthus rosengurttii Hunz.</t>
  </si>
  <si>
    <t>Code/Plantae/Pteridobiotina/Angiosperms/Caryophyllales/Amaranthaceae/Amarantheae/Amaranthus/rosengurttii</t>
  </si>
  <si>
    <t>wfo-0000530499</t>
  </si>
  <si>
    <t>Amaranthus standleyanus Parodi ex Covas</t>
  </si>
  <si>
    <t>Code/Plantae/Pteridobiotina/Angiosperms/Caryophyllales/Amaranthaceae/Amarantheae/Amaranthus/standleyanus</t>
  </si>
  <si>
    <t>wfo-0000530532</t>
  </si>
  <si>
    <t>Amaranthus tuberculatus (Moq.) J.D.Sauer</t>
  </si>
  <si>
    <t>Code/Plantae/Pteridobiotina/Angiosperms/Caryophyllales/Amaranthaceae/Amarantheae/Amaranthus/tuberculatus</t>
  </si>
  <si>
    <t>wfo-0000530552</t>
  </si>
  <si>
    <t>Amaranthus viridis L.</t>
  </si>
  <si>
    <t>Code/Plantae/Pteridobiotina/Angiosperms/Caryophyllales/Amaranthaceae/Amarantheae/Amaranthus/viridis</t>
  </si>
  <si>
    <t>wfo-0000530556</t>
  </si>
  <si>
    <t>Amaranthus vulgatissimus Speg.</t>
  </si>
  <si>
    <t>Code/Plantae/Pteridobiotina/Angiosperms/Caryophyllales/Amaranthaceae/Amarantheae/Amaranthus/vulgatissimus</t>
  </si>
  <si>
    <t>wfo-0000556302</t>
  </si>
  <si>
    <t>Atriplex montevidensis Spreng.</t>
  </si>
  <si>
    <t>Code/Plantae/Pteridobiotina/Angiosperms/Caryophyllales/Chenopodiaceae/Chenopodioideae/Atripliceae/Atriplex/montevidensis</t>
  </si>
  <si>
    <t>wfo-0000556421</t>
  </si>
  <si>
    <t>Atriplex patula L.</t>
  </si>
  <si>
    <t>Code/Plantae/Pteridobiotina/Angiosperms/Caryophyllales/Chenopodiaceae/Chenopodioideae/Atripliceae/Atriplex/patula</t>
  </si>
  <si>
    <t>wfo-0000556490</t>
  </si>
  <si>
    <t>Atriplex prostrata Boucher ex DC.</t>
  </si>
  <si>
    <t>Code/Plantae/Pteridobiotina/Angiosperms/Caryophyllales/Chenopodiaceae/Chenopodioideae/Atripliceae/Atriplex/prostrata</t>
  </si>
  <si>
    <t>wfo-0000561206</t>
  </si>
  <si>
    <t>Bassia scoparia (L.) A.J.Scott</t>
  </si>
  <si>
    <t>Code/Plantae/Pteridobiotina/Angiosperms/Caryophyllales/Chenopodiaceae/Camphorosmoideae/Bassia/scoparia</t>
  </si>
  <si>
    <t>wfo-0000564998</t>
  </si>
  <si>
    <t>Beta vulgaris L.</t>
  </si>
  <si>
    <t>Code/Plantae/Pteridobiotina/Angiosperms/Caryophyllales/Chenopodiaceae/Betoideae/Beta/vulgaris</t>
  </si>
  <si>
    <t>wfo-0001440519</t>
  </si>
  <si>
    <t>Chenopodiastrum murale (L.) S.Fuentes, Uotila &amp; Borsch</t>
  </si>
  <si>
    <t>Code/Plantae/Pteridobiotina/Angiosperms/Caryophyllales/Chenopodiaceae/Chenopodioideae/Atripliceae/Chenopodiastrum/murale</t>
  </si>
  <si>
    <t>wfo-0000600897</t>
  </si>
  <si>
    <t>Chenopodium album L.</t>
  </si>
  <si>
    <t>Code/Plantae/Pteridobiotina/Angiosperms/Caryophyllales/Chenopodiaceae/Chenopodioideae/Atripliceae/Chenopodium/album</t>
  </si>
  <si>
    <t>wfo-0000601305</t>
  </si>
  <si>
    <t>Chenopodium giganteum D.Don</t>
  </si>
  <si>
    <t>Code/Plantae/Pteridobiotina/Angiosperms/Caryophyllales/Chenopodiaceae/Chenopodioideae/Atripliceae/Chenopodium/giganteum</t>
  </si>
  <si>
    <t>wfo-0000601364</t>
  </si>
  <si>
    <t>Chenopodium hircinum Schrad.</t>
  </si>
  <si>
    <t>Code/Plantae/Pteridobiotina/Angiosperms/Caryophyllales/Chenopodiaceae/Chenopodioideae/Atripliceae/Chenopodium/hircinum</t>
  </si>
  <si>
    <t>wfo-0000658867</t>
  </si>
  <si>
    <t>Dysphania ambrosioides (L.) Mosyakin &amp; Clemants</t>
  </si>
  <si>
    <t>Code/Plantae/Pteridobiotina/Angiosperms/Caryophyllales/Chenopodiaceae/Chenopodioideae/Dysphanieae/Dysphania/ambrosioides</t>
  </si>
  <si>
    <t>unplaced</t>
  </si>
  <si>
    <t>wfo-0000743784</t>
  </si>
  <si>
    <t>Dysphania burkartii (Aellen) Mosyakin &amp; Clemants</t>
  </si>
  <si>
    <t>Code/Plantae/Pteridobiotina/Angiosperms/Caryophyllales/Chenopodiaceae/Chenopodioideae/Dysphanieae/Dysphania/burkartii</t>
  </si>
  <si>
    <t>wfo-0000658883</t>
  </si>
  <si>
    <t>Dysphania multifida (L.) Mosyakin &amp; Clemants</t>
  </si>
  <si>
    <t>Code/Plantae/Pteridobiotina/Angiosperms/Caryophyllales/Chenopodiaceae/Chenopodioideae/Dysphanieae/Dysphania/multifida</t>
  </si>
  <si>
    <t>wfo-0000743796</t>
  </si>
  <si>
    <t>Dysphania retusa (Moq.) Mosyakin &amp; Clemants</t>
  </si>
  <si>
    <t>Code/Plantae/Pteridobiotina/Angiosperms/Caryophyllales/Chenopodiaceae/Chenopodioideae/Atripliceae/Chenopodium/retusum$Dysphania/retusa</t>
  </si>
  <si>
    <t>wfo-0000692606</t>
  </si>
  <si>
    <t>Froelichia tomentosa (Mart.) Moq.</t>
  </si>
  <si>
    <t>Code/Plantae/Pteridobiotina/Angiosperms/Caryophyllales/Amaranthaceae/Gomphreneae/Froelichia/interrupta$Froelichia/tomentosa</t>
  </si>
  <si>
    <t>wfo-0000705896</t>
  </si>
  <si>
    <t>Gomphrena celosioides Mart.</t>
  </si>
  <si>
    <t>Code/Plantae/Pteridobiotina/Angiosperms/Caryophyllales/Amaranthaceae/Gomphreneae/Gomphrena/celosioides</t>
  </si>
  <si>
    <t>wfo-0000705978</t>
  </si>
  <si>
    <t>Gomphrena elegans Mart.</t>
  </si>
  <si>
    <t>Code/Plantae/Pteridobiotina/Angiosperms/Caryophyllales/Amaranthaceae/Gomphreneae/Gomphrena/elegans</t>
  </si>
  <si>
    <t>wfo-0000706038</t>
  </si>
  <si>
    <t>Gomphrena graminea Moq.</t>
  </si>
  <si>
    <t>Code/Plantae/Pteridobiotina/Angiosperms/Caryophyllales/Amaranthaceae/Gomphreneae/Gomphrena/graminea</t>
  </si>
  <si>
    <t>wfo-0000706167</t>
  </si>
  <si>
    <t>Gomphrena perennis L.</t>
  </si>
  <si>
    <t>Code/Plantae/Pteridobiotina/Angiosperms/Caryophyllales/Amaranthaceae/Gomphreneae/Gomphrena/perennis</t>
  </si>
  <si>
    <t>wfo-1000088132</t>
  </si>
  <si>
    <t>Gomphrena portulacoides (A.St.-Hil.) T.Ortuño &amp; Borsch</t>
  </si>
  <si>
    <t>Code/Plantae/Pteridobiotina/Angiosperms/Caryophyllales/Amaranthaceae/Gomphreneae/Gomphrena/portulacoides</t>
  </si>
  <si>
    <t>wfo-0000706206</t>
  </si>
  <si>
    <t>Gomphrena pulchella Mart.</t>
  </si>
  <si>
    <t>Code/Plantae/Pteridobiotina/Angiosperms/Caryophyllales/Amaranthaceae/Gomphreneae/Gomphrena/pulchella</t>
  </si>
  <si>
    <t>wfo-0000706261</t>
  </si>
  <si>
    <t>Gomphrena sellowiana Mart.</t>
  </si>
  <si>
    <t>Code/Plantae/Pteridobiotina/Angiosperms/Caryophyllales/Amaranthaceae/Gomphreneae/Gomphrena/sellowiana</t>
  </si>
  <si>
    <t>wfo-0000706303</t>
  </si>
  <si>
    <t>Gomphrena uruguayensis Suess.</t>
  </si>
  <si>
    <t>Code/Plantae/Pteridobiotina/Angiosperms/Caryophyllales/Amaranthaceae/Gomphreneae/Gomphrena/uruguayensis</t>
  </si>
  <si>
    <t>wfo-0000711756</t>
  </si>
  <si>
    <t>Guilleminea elongata Mears</t>
  </si>
  <si>
    <t>Code/Plantae/Pteridobiotina/Angiosperms/Caryophyllales/Amaranthaceae/Gomphreneae/Guilleminea/elongata</t>
  </si>
  <si>
    <t>wfo-0000732153</t>
  </si>
  <si>
    <t>Iresine diffusa Humb. &amp; Bonpl. ex Willd.</t>
  </si>
  <si>
    <t>Code/Plantae/Pteridobiotina/Angiosperms/Caryophyllales/Amaranthaceae/Iresineae/Iresine/diffusa</t>
  </si>
  <si>
    <t>wfo-1000085904</t>
  </si>
  <si>
    <t>Oxybasis macrosperma (Hook.f.) S.Fuentes, Uotila &amp; Borsch</t>
  </si>
  <si>
    <t>wfo-0000394259</t>
  </si>
  <si>
    <t>Pfaffia glomerata (Spreng.) Pedersen</t>
  </si>
  <si>
    <t>Code/Plantae/Pteridobiotina/Angiosperms/Caryophyllales/Amaranthaceae/Gomphreneae/Pfaffia/glomerata</t>
  </si>
  <si>
    <t>wfo-0000394258</t>
  </si>
  <si>
    <t>Pfaffia gnaphalioides (L.f.) Mart.</t>
  </si>
  <si>
    <t>Code/Plantae/Pteridobiotina/Angiosperms/Caryophyllales/Amaranthaceae/Gomphreneae/Pfaffia/gnaphalioides</t>
  </si>
  <si>
    <t>wfo-0000394294</t>
  </si>
  <si>
    <t>Pfaffia ninae Pedersen</t>
  </si>
  <si>
    <t>wfo-0000737404</t>
  </si>
  <si>
    <t>Pfaffia tuberosa (Spreng.) Hicken</t>
  </si>
  <si>
    <t>Code/Plantae/Pteridobiotina/Angiosperms/Caryophyllales/Amaranthaceae/Gomphreneae/Pfaffia/tuberosa</t>
  </si>
  <si>
    <t>wfo-0000435495</t>
  </si>
  <si>
    <t>Salicornia ambigua Michx.</t>
  </si>
  <si>
    <t>wfo-0000435928</t>
  </si>
  <si>
    <t>Salsola kali L.</t>
  </si>
  <si>
    <t>Code/Plantae/Pteridobiotina/Angiosperms/Caryophyllales/Chenopodiaceae/Salsoloideae/Salsola/kali</t>
  </si>
  <si>
    <t>wfo-0000756802</t>
  </si>
  <si>
    <t>Allium neapolitanum Cirillo</t>
  </si>
  <si>
    <t>Code/Plantae/Pteridobiotina/Angiosperms/Asparagales/Amaryllidaceae/Allium/neapolitanum</t>
  </si>
  <si>
    <t>wfo-0000757618</t>
  </si>
  <si>
    <t>Allium triquetrum L.</t>
  </si>
  <si>
    <t>Code/Plantae/Pteridobiotina/Angiosperms/Asparagales/Amaryllidaceae/Allium/triquetrum</t>
  </si>
  <si>
    <t>wfo-0000757711</t>
  </si>
  <si>
    <t>Allium vineale L.</t>
  </si>
  <si>
    <t>Code/Plantae/Pteridobiotina/Angiosperms/Asparagales/Amaryllidaceae/Allium/vineale</t>
  </si>
  <si>
    <t>wfo-0000759455</t>
  </si>
  <si>
    <t>Amaryllis belladonna L.</t>
  </si>
  <si>
    <t>Code/Plantae/Pteridobiotina/Angiosperms/Asparagales/Amaryllidaceae/Amaryllis/belladonna</t>
  </si>
  <si>
    <t>wfo-0000764603</t>
  </si>
  <si>
    <t>Crinum moorei Hook.f.</t>
  </si>
  <si>
    <t>Code/Plantae/Pteridobiotina/Angiosperms/Asparagales/Amaryllidaceae/Crinum/moorei</t>
  </si>
  <si>
    <t>wfo-0000659388</t>
  </si>
  <si>
    <t>Hippeastrum angustifolium Pax</t>
  </si>
  <si>
    <t>Code/Plantae/Pteridobiotina/Angiosperms/Asparagales/Amaryllidaceae/Hippeastrum/angustifolium</t>
  </si>
  <si>
    <t>wfo-0000661646</t>
  </si>
  <si>
    <t>Hippeastrum striatum (Lam.) H.E.Moore</t>
  </si>
  <si>
    <t>Code/Plantae/Pteridobiotina/Angiosperms/Asparagales/Amaryllidaceae/Hippeastrum/striatum</t>
  </si>
  <si>
    <t>wfo-0000661874</t>
  </si>
  <si>
    <t>Hippeastrum vittatum (L'Hér.) Herb.</t>
  </si>
  <si>
    <t>Code/Plantae/Pteridobiotina/Angiosperms/Asparagales/Amaryllidaceae/Hippeastrum/vittatum</t>
  </si>
  <si>
    <t>wfo-0000672323</t>
  </si>
  <si>
    <t>Ipheion recurvifolium (C.H.Wright) Traub</t>
  </si>
  <si>
    <t>Code/Plantae/Pteridobiotina/Angiosperms/Asparagales/Amaryllidaceae/Ipheion/sessile$Ipheion/recurvifolium</t>
  </si>
  <si>
    <t>wfo-0000672385</t>
  </si>
  <si>
    <t>Ipheion tweedieanum (Baker) Traub</t>
  </si>
  <si>
    <t>Code/Plantae/Pteridobiotina/Angiosperms/Asparagales/Amaryllidaceae/Ipheion/tweedieanum</t>
  </si>
  <si>
    <t>wfo-0001072921</t>
  </si>
  <si>
    <t>Ipheion uniflorum (Graham) Raf.</t>
  </si>
  <si>
    <t>Code/Plantae/Pteridobiotina/Angiosperms/Asparagales/Amaryllidaceae/Ipheion/uniflorum</t>
  </si>
  <si>
    <t>wfo-0000700066</t>
  </si>
  <si>
    <t>Narcissus tazetta L.</t>
  </si>
  <si>
    <t>Code/Plantae/Pteridobiotina/Angiosperms/Asparagales/Amaryllidaceae/Narcissus/tazetta</t>
  </si>
  <si>
    <t>wfo-0000699293</t>
  </si>
  <si>
    <t>Nothoscordum arenarium Herter</t>
  </si>
  <si>
    <t>Code/Plantae/Pteridobiotina/Angiosperms/Asparagales/Amaryllidaceae/Nothoscordum/arenarium</t>
  </si>
  <si>
    <t>wfo-0000699261</t>
  </si>
  <si>
    <t>Nothoscordum bivalve (L.) Britton</t>
  </si>
  <si>
    <t>Code/Plantae/Pteridobiotina/Angiosperms/Asparagales/Amaryllidaceae/Nothoscordum/bivalve</t>
  </si>
  <si>
    <t>wfo-0000699636</t>
  </si>
  <si>
    <t>Nothoscordum bonariense (Pers.) Beauverd</t>
  </si>
  <si>
    <t>Code/Plantae/Pteridobiotina/Angiosperms/Asparagales/Amaryllidaceae/Nothoscordum/bonariense</t>
  </si>
  <si>
    <t>wfo-0000699893</t>
  </si>
  <si>
    <t>Nothoscordum dialystemon (Guagl.) Crosa</t>
  </si>
  <si>
    <t>Code/Plantae/Pteridobiotina/Angiosperms/Asparagales/Amaryllidaceae/Nothoscordum/dialystemon</t>
  </si>
  <si>
    <t>wfo-0000700013</t>
  </si>
  <si>
    <t>Nothoscordum felipponei Beauverd</t>
  </si>
  <si>
    <t>wfo-0000699749</t>
  </si>
  <si>
    <t>Nothoscordum gaudichaudianum Kunth</t>
  </si>
  <si>
    <t>Code/Plantae/Pteridobiotina/Angiosperms/Asparagales/Amaryllidaceae/Nothoscordum/gaudichaudianum</t>
  </si>
  <si>
    <t>wfo-0000696872</t>
  </si>
  <si>
    <t>Nothoscordum gracile (Aiton) Stearn</t>
  </si>
  <si>
    <t>Code/Plantae/Pteridobiotina/Angiosperms/Asparagales/Amaryllidaceae/Nothoscordum/gracile</t>
  </si>
  <si>
    <t>wfo-0001073307</t>
  </si>
  <si>
    <t>Nothoscordum hirtellum (Kunth) Herter</t>
  </si>
  <si>
    <t>Code/Plantae/Pteridobiotina/Angiosperms/Asparagales/Amaryllidaceae/Nothoscordum/hirtellum</t>
  </si>
  <si>
    <t>wfo-0000696598</t>
  </si>
  <si>
    <t>Nothoscordum macrostemon Kunth</t>
  </si>
  <si>
    <t>Code/Plantae/Pteridobiotina/Angiosperms/Asparagales/Amaryllidaceae/Nothoscordum/gracile/macrostemon$Nothoscordum/macrostemon</t>
  </si>
  <si>
    <t>wfo-0000806185</t>
  </si>
  <si>
    <t>Nothoscordum marchesii Crosa</t>
  </si>
  <si>
    <t>Code/Plantae/Pteridobiotina/Angiosperms/Asparagales/Amaryllidaceae/Nothoscordum/setaceum$Nothoscordum/marchesii</t>
  </si>
  <si>
    <t>wfo-0000696350</t>
  </si>
  <si>
    <t>Nothoscordum montevidense Beauverd</t>
  </si>
  <si>
    <t>Code/Plantae/Pteridobiotina/Angiosperms/Asparagales/Amaryllidaceae/Nothoscordum/montevidense</t>
  </si>
  <si>
    <t>wfo-0000696422</t>
  </si>
  <si>
    <t>Nothoscordum nudicaule (Lehm.) Guagl.</t>
  </si>
  <si>
    <t>Code/Plantae/Pteridobiotina/Angiosperms/Asparagales/Amaryllidaceae/Nothoscordum/nudicaule</t>
  </si>
  <si>
    <t>wfo-0000696298</t>
  </si>
  <si>
    <t>Nothoscordum nudum Beauverd</t>
  </si>
  <si>
    <t>Code/Plantae/Pteridobiotina/Angiosperms/Asparagales/Amaryllidaceae/Nothoscordum/nudum</t>
  </si>
  <si>
    <t>wfo-0001073327</t>
  </si>
  <si>
    <t>Nothoscordum ostenii Beauverd</t>
  </si>
  <si>
    <t>wfo-0000698223</t>
  </si>
  <si>
    <t>Nothoscordum paradoxum Ravenna</t>
  </si>
  <si>
    <t>Code/Plantae/Pteridobiotina/Angiosperms/Asparagales/Amaryllidaceae/Nothoscordum/paradoxum</t>
  </si>
  <si>
    <t>wfo-0000697136</t>
  </si>
  <si>
    <t>Nothoscordum subsessile Beauverd</t>
  </si>
  <si>
    <t>Code/Plantae/Pteridobiotina/Angiosperms/Asparagales/Amaryllidaceae/Nothoscordum/hirtellum$Nothoscordum/subsessile</t>
  </si>
  <si>
    <t>wfo-0000697472</t>
  </si>
  <si>
    <t>Nothoscordum vittatum (Griseb.) Ravenna</t>
  </si>
  <si>
    <t>Code/Plantae/Pteridobiotina/Angiosperms/Asparagales/Amaryllidaceae/Nothoscordum/vittatum</t>
  </si>
  <si>
    <t>wfo-0000752477</t>
  </si>
  <si>
    <t>Zephyranthes americana (Hoffmanns.) Ravenna</t>
  </si>
  <si>
    <t>Code/Plantae/Pteridobiotina/Angiosperms/Asparagales/Amaryllidaceae/Zephyranthes/americana</t>
  </si>
  <si>
    <t>wfo-1000034958</t>
  </si>
  <si>
    <t>Zephyranthes bifida (Herb.) Nic.García &amp; Meerow</t>
  </si>
  <si>
    <t>wfo-0000752531</t>
  </si>
  <si>
    <t>Zephyranthes brachyandra (Baker) Backer &amp; Beknopte</t>
  </si>
  <si>
    <t>Code/Plantae/Pteridobiotina/Angiosperms/Asparagales/Amaryllidaceae/Habranthus/brachyandrus$Zephyranthes/brachyandra</t>
  </si>
  <si>
    <t>wfo-0000753709</t>
  </si>
  <si>
    <t>Zephyranthes caerulea Baker</t>
  </si>
  <si>
    <t>Code/Plantae/Pteridobiotina/Angiosperms/Asparagales/Amaryllidaceae/Habranthus/caeruleus$Zephyranthes/caerulea</t>
  </si>
  <si>
    <t>wfo-0000752298</t>
  </si>
  <si>
    <t>Zephyranthes candida (Lindl.) Herb.</t>
  </si>
  <si>
    <t>Code/Plantae/Pteridobiotina/Angiosperms/Asparagales/Amaryllidaceae/Zephyranthes/candida</t>
  </si>
  <si>
    <t>wfo-1000034975</t>
  </si>
  <si>
    <t>Zephyranthes estensis (Ravenna) Nic.García &amp; S.C.Arroyo</t>
  </si>
  <si>
    <t>wfo-0000752390</t>
  </si>
  <si>
    <t>Zephyranthes gracilifolia (Herb.) G.Nicholson</t>
  </si>
  <si>
    <t>Code/Plantae/Pteridobiotina/Angiosperms/Asparagales/Amaryllidaceae/Habranthus/gracilifolius$Zephyranthes/gracilifolia</t>
  </si>
  <si>
    <t>wfo-0000752452</t>
  </si>
  <si>
    <t>Zephyranthes mesochloa Herb.</t>
  </si>
  <si>
    <t>Code/Plantae/Pteridobiotina/Angiosperms/Asparagales/Amaryllidaceae/Zephyranthes/mesochloa</t>
  </si>
  <si>
    <t>wfo-0000752453</t>
  </si>
  <si>
    <t>Zephyranthes minima Herb.</t>
  </si>
  <si>
    <t>Code/Plantae/Pteridobiotina/Angiosperms/Asparagales/Amaryllidaceae/Zephyranthes/minima</t>
  </si>
  <si>
    <t>wfo-1000035007</t>
  </si>
  <si>
    <t>Zephyranthes pedunculosa (Herb.) Nic.García &amp; S.C.Arroyo</t>
  </si>
  <si>
    <t>wfo-0000752518</t>
  </si>
  <si>
    <t>Zephyranthes robusta Baker</t>
  </si>
  <si>
    <t>Code/Plantae/Pteridobiotina/Angiosperms/Asparagales/Amaryllidaceae/Habranthus/robustus$Zephyranthes/robusta</t>
  </si>
  <si>
    <t>wfo-0000752484</t>
  </si>
  <si>
    <t>Zephyranthes tubispatha (L'Hér.) Herb.</t>
  </si>
  <si>
    <t>Code/Plantae/Pteridobiotina/Angiosperms/Asparagales/Amaryllidaceae/Habranthus/tubispathus$Zephyranthes/tubispatha</t>
  </si>
  <si>
    <t>wfo-0000752293</t>
  </si>
  <si>
    <t>Zephyranthes versicolor (Herb.) G.Nicholson</t>
  </si>
  <si>
    <t>Code/Plantae/Pteridobiotina/Angiosperms/Asparagales/Amaryllidaceae/Zephyranthes/versicolor</t>
  </si>
  <si>
    <t>wfo-0001049622</t>
  </si>
  <si>
    <t>Lithraea brasiliensis Marchand</t>
  </si>
  <si>
    <t>Code/Plantae/Pteridobiotina/Angiosperms/Sapindales/Anacardiaceae/Lithraea/brasiliensis</t>
  </si>
  <si>
    <t>wfo-0000361370</t>
  </si>
  <si>
    <t>Lithraea molleoides (Vell.) Engl.</t>
  </si>
  <si>
    <t>Code/Plantae/Pteridobiotina/Angiosperms/Sapindales/Anacardiaceae/Lithraea/molleoides</t>
  </si>
  <si>
    <t>wfo-0001246071</t>
  </si>
  <si>
    <t>Schinus engleri F.A.Barkley</t>
  </si>
  <si>
    <t>Code/Plantae/Pteridobiotina/Angiosperms/Sapindales/Anacardiaceae/Schinus/engleri</t>
  </si>
  <si>
    <t>wfo-0001049805</t>
  </si>
  <si>
    <t>Schinus ferox Hassl.</t>
  </si>
  <si>
    <t>Code/Plantae/Pteridobiotina/Angiosperms/Sapindales/Anacardiaceae/Schinus/ferox</t>
  </si>
  <si>
    <t>wfo-0000435129</t>
  </si>
  <si>
    <t>Schinus lentiscifolia Marchand</t>
  </si>
  <si>
    <t>Code/Plantae/Pteridobiotina/Angiosperms/Sapindales/Anacardiaceae/Schinus/lentiscifolia</t>
  </si>
  <si>
    <t>wfo-0001049945</t>
  </si>
  <si>
    <t>Schinus longifolia Speg.</t>
  </si>
  <si>
    <t>Code/Plantae/Pteridobiotina/Angiosperms/Sapindales/Anacardiaceae/Schinus/longifolia</t>
  </si>
  <si>
    <t>wfo-0000435157</t>
  </si>
  <si>
    <t>Schinus molle L.</t>
  </si>
  <si>
    <t>Code/Plantae/Pteridobiotina/Angiosperms/Sapindales/Anacardiaceae/Schinus/molle</t>
  </si>
  <si>
    <t>wfo-0000435149</t>
  </si>
  <si>
    <t>Schinus sinuata (Griseb.) Engl.</t>
  </si>
  <si>
    <t>Code/Plantae/Pteridobiotina/Angiosperms/Sapindales/Anacardiaceae/Schinus/sinuata</t>
  </si>
  <si>
    <t>wfo-0000435152</t>
  </si>
  <si>
    <t>Schinus terebinthifolia Raddi</t>
  </si>
  <si>
    <t>Code/Plantae/Pteridobiotina/Angiosperms/Sapindales/Anacardiaceae/Schinus/terebinthifolia</t>
  </si>
  <si>
    <t>wfo-0001049834</t>
  </si>
  <si>
    <t>Schinus weinmanniifolia Engl.</t>
  </si>
  <si>
    <t>Code/Plantae/Pteridobiotina/Angiosperms/Sapindales/Anacardiaceae/Schinus/weinmanniifolia</t>
  </si>
  <si>
    <t>wfo-0001107202</t>
  </si>
  <si>
    <t>Anemia phyllitidis (L.) Sw.</t>
  </si>
  <si>
    <t>Code/Plantae/Pteridobiotina/Polypodiophyta/Polypodiopsida/Polypodiidae/Schizaeales/Anemiaceae/Anemia/phyllitidis</t>
  </si>
  <si>
    <t>wfo-0001107204</t>
  </si>
  <si>
    <t>Anemia tomentosa (Savigny) Sw.</t>
  </si>
  <si>
    <t>Code/Plantae/Pteridobiotina/Polypodiophyta/Polypodiopsida/Polypodiidae/Schizaeales/Anemiaceae/Anemia/tomentosa</t>
  </si>
  <si>
    <t>wfo-0000506334</t>
  </si>
  <si>
    <t>Annona emarginata (Schltdl.) H.Rainer</t>
  </si>
  <si>
    <t>Code/Plantae/Pteridobiotina/Angiosperms/Magnoliales/Annonaceae/Annonoideae/Annoneae/Annoninae/Annona/emarginata</t>
  </si>
  <si>
    <t>wfo-0000506346</t>
  </si>
  <si>
    <t>Annona maritima (Záchia) H.Rainer</t>
  </si>
  <si>
    <t>Code/Plantae/Pteridobiotina/Angiosperms/Magnoliales/Annonaceae/Annonoideae/Annoneae/Annoninae/Annona/maritima</t>
  </si>
  <si>
    <t>wfo-0000543079</t>
  </si>
  <si>
    <t>Araujia angustifolia (Hook. &amp; Arn.) Steud.</t>
  </si>
  <si>
    <t>Code/Plantae/Pteridobiotina/Angiosperms/Gentianales/Apocynaceae/Asclepiadeae/Oxypetalinae/Araujia/angustifolia</t>
  </si>
  <si>
    <t>wfo-0000748474</t>
  </si>
  <si>
    <t>Araujia brachystephana (Griseb.) Fontella &amp; Goyder</t>
  </si>
  <si>
    <t>Code/Plantae/Pteridobiotina/Angiosperms/Gentianales/Apocynaceae/Asclepiadeae/Oxypetalinae/Araujia/brachystephana</t>
  </si>
  <si>
    <t>wfo-0000543085</t>
  </si>
  <si>
    <t>Araujia megapotamica (Spreng.) G.Don</t>
  </si>
  <si>
    <t>Code/Plantae/Pteridobiotina/Angiosperms/Gentianales/Apocynaceae/Asclepiadeae/Oxypetalinae/Araujia/megapotamica</t>
  </si>
  <si>
    <t>wfo-0000748408</t>
  </si>
  <si>
    <t>Araujia odorata (Hook. &amp; Arn.) Fontella &amp; Goyder</t>
  </si>
  <si>
    <t>Code/Plantae/Pteridobiotina/Angiosperms/Gentianales/Apocynaceae/Asclepiadeae/Oxypetalinae/Araujia/odorata</t>
  </si>
  <si>
    <t>wfo-0000543088</t>
  </si>
  <si>
    <t>Araujia sericifera Brot.</t>
  </si>
  <si>
    <t>Code/Plantae/Pteridobiotina/Angiosperms/Gentianales/Apocynaceae/Asclepiadeae/Oxypetalinae/Araujia/sericifera</t>
  </si>
  <si>
    <t>wfo-0000551073</t>
  </si>
  <si>
    <t>Asclepias aequicornu E.Fourn.</t>
  </si>
  <si>
    <t>Code/Plantae/Pteridobiotina/Angiosperms/Gentianales/Apocynaceae/Asclepiadeae/Asclepiadinae/Asclepias/candida$Asclepias/aequicornu</t>
  </si>
  <si>
    <t>wfo-0000551176</t>
  </si>
  <si>
    <t>Asclepias candida Vell.</t>
  </si>
  <si>
    <t>Code/Plantae/Pteridobiotina/Angiosperms/Gentianales/Apocynaceae/Asclepiadeae/Asclepiadinae/Asclepias/candida</t>
  </si>
  <si>
    <t>wfo-0000551246</t>
  </si>
  <si>
    <t>Asclepias curassavica L.</t>
  </si>
  <si>
    <t>Code/Plantae/Pteridobiotina/Angiosperms/Gentianales/Apocynaceae/Asclepiadeae/Asclepiadinae/Asclepias/curassavica</t>
  </si>
  <si>
    <t>wfo-0000551527</t>
  </si>
  <si>
    <t>Asclepias mellodora A.St.-Hil.</t>
  </si>
  <si>
    <t>Code/Plantae/Pteridobiotina/Angiosperms/Gentianales/Apocynaceae/Asclepiadeae/Asclepiadinae/Asclepias/mellodora</t>
  </si>
  <si>
    <t>wfo-0000291496</t>
  </si>
  <si>
    <t>Aspidosperma quebracho-blanco Schltdl.</t>
  </si>
  <si>
    <t>Code/Plantae/Pteridobiotina/Angiosperms/Gentianales/Apocynaceae/Aspidospermateae/Aspidosperma/quebracho-blanco</t>
  </si>
  <si>
    <t>wfo-0000819442</t>
  </si>
  <si>
    <t>Catharanthus roseus (L.) G.Don</t>
  </si>
  <si>
    <t>Code/Plantae/Pteridobiotina/Angiosperms/Gentianales/Apocynaceae/Vinceae/Catharanthinae/Catharanthus/roseus</t>
  </si>
  <si>
    <t>wfo-1000075573</t>
  </si>
  <si>
    <t>Chloropetalum viride (H.A.Keller &amp; S.A.Cáceres) Morillo</t>
  </si>
  <si>
    <t>Code/Plantae/Pteridobiotina/Angiosperms/Gentianales/Apocynaceae/Asclepiadeae/Gonolobinae/Chloropetalum/viride</t>
  </si>
  <si>
    <t>wfo-0000919774</t>
  </si>
  <si>
    <t>Condylocarpon isthmicum (Vell.) A.DC.</t>
  </si>
  <si>
    <t>Code/Plantae/Pteridobiotina/Angiosperms/Gentianales/Apocynaceae/Alyxieae/Condylocarpinae/Condylocarpon/isthmicum</t>
  </si>
  <si>
    <t>wfo-1000026529</t>
  </si>
  <si>
    <t>Cristobalia australis (Malme) H.A.Keller &amp; Liede</t>
  </si>
  <si>
    <t>Code/Plantae/Pteridobiotina/Angiosperms/Gentianales/Apocynaceae/Asclepiadeae/Gonolobinae/Cristobalia/australis</t>
  </si>
  <si>
    <t>wfo-1000026530</t>
  </si>
  <si>
    <t>Cristobalia hispida (Hook. &amp; Arn.) H.A.Keller &amp; Liede</t>
  </si>
  <si>
    <t>Code/Plantae/Pteridobiotina/Angiosperms/Gentianales/Apocynaceae/Asclepiadeae/Gonolobinae/Cristobalia/hispida</t>
  </si>
  <si>
    <t>wfo-0000633354</t>
  </si>
  <si>
    <t>Cynanchum montevidense Spreng.</t>
  </si>
  <si>
    <t>Code/Plantae/Pteridobiotina/Angiosperms/Gentianales/Apocynaceae/Asclepiadeae/Cynanchinae/Cynanchum/montevidense</t>
  </si>
  <si>
    <t>wfo-0000967332</t>
  </si>
  <si>
    <t>Forsteronia glabrescens Müll.Arg.</t>
  </si>
  <si>
    <t>Code/Plantae/Pteridobiotina/Angiosperms/Gentianales/Apocynaceae/Mesechiteae/Forsteronia/glabrescens</t>
  </si>
  <si>
    <t>wfo-0000693498</t>
  </si>
  <si>
    <t>Funastrum clausum (Jacq.) Schltr.</t>
  </si>
  <si>
    <t>Code/Plantae/Pteridobiotina/Angiosperms/Gentianales/Apocynaceae/Asclepiadeae/Oxypetalinae/Funastrum/clausum</t>
  </si>
  <si>
    <t>wfo-0000693514</t>
  </si>
  <si>
    <t>Funastrum flavum (Meyen) Malme</t>
  </si>
  <si>
    <t>Code/Plantae/Pteridobiotina/Angiosperms/Gentianales/Apocynaceae/Asclepiadeae/Oxypetalinae/Funastrum/flavum</t>
  </si>
  <si>
    <t>wfo-0000705657</t>
  </si>
  <si>
    <t>Gomphocarpus fruticosus (L.) W.T.Aiton</t>
  </si>
  <si>
    <t>Code/Plantae/Pteridobiotina/Angiosperms/Gentianales/Apocynaceae/Asclepiadeae/Asclepiadinae/Gomphocarpus/fruticosus</t>
  </si>
  <si>
    <t>wfo-0000705729</t>
  </si>
  <si>
    <t>Gomphocarpus physocarpus E.Mey.</t>
  </si>
  <si>
    <t>Code/Plantae/Pteridobiotina/Angiosperms/Gentianales/Apocynaceae/Asclepiadeae/Asclepiadinae/Gomphocarpus/physocarpus</t>
  </si>
  <si>
    <t>wfo-0000706969</t>
  </si>
  <si>
    <t>Gonolobus parviflorus Decne.</t>
  </si>
  <si>
    <t>Code/Plantae/Pteridobiotina/Angiosperms/Gentianales/Apocynaceae/Asclepiadeae/Gonolobinae/Gonolobus/parviflorus</t>
  </si>
  <si>
    <t>wfo-0000353889</t>
  </si>
  <si>
    <t>Jobinia connivens (Hook. &amp; Arn.) Malme</t>
  </si>
  <si>
    <t>Code/Plantae/Pteridobiotina/Angiosperms/Gentianales/Apocynaceae/Asclepiadeae/Orthosiinae/Jobinia/connivens</t>
  </si>
  <si>
    <t>wfo-0000234905</t>
  </si>
  <si>
    <t>Mandevilla coccinea Woodson</t>
  </si>
  <si>
    <t>Code/Plantae/Pteridobiotina/Angiosperms/Gentianales/Apocynaceae/Mesechiteae/Mandevilla/coccinea</t>
  </si>
  <si>
    <t>wfo-0000234921</t>
  </si>
  <si>
    <t>Mandevilla emarginata (Vell.) C.Ezcurra</t>
  </si>
  <si>
    <t>Code/Plantae/Pteridobiotina/Angiosperms/Gentianales/Apocynaceae/Mesechiteae/Mandevilla/emarginata</t>
  </si>
  <si>
    <t>wfo-0000234969</t>
  </si>
  <si>
    <t>Mandevilla longiflora (Desf.) Pichon</t>
  </si>
  <si>
    <t>Code/Plantae/Pteridobiotina/Angiosperms/Gentianales/Apocynaceae/Mesechiteae/Mandevilla/longiflora</t>
  </si>
  <si>
    <t>wfo-0000235002</t>
  </si>
  <si>
    <t>Mandevilla petraea (A.St.-Hil.) Pichon</t>
  </si>
  <si>
    <t>Code/Plantae/Pteridobiotina/Angiosperms/Gentianales/Apocynaceae/Mesechiteae/Mandevilla/petraea</t>
  </si>
  <si>
    <t>wfo-1000028248</t>
  </si>
  <si>
    <t>Orthosia florida (Vell.) Liede &amp; Meve</t>
  </si>
  <si>
    <t>Code/Plantae/Pteridobiotina/Angiosperms/Gentianales/Apocynaceae/Asclepiadeae/Orthosiinae/Orthosia/florida</t>
  </si>
  <si>
    <t>wfo-1000028250</t>
  </si>
  <si>
    <t>Orthosia subulata (Vell.) Liede &amp; Meve</t>
  </si>
  <si>
    <t>Code/Plantae/Pteridobiotina/Angiosperms/Gentianales/Apocynaceae/Asclepiadeae/Orthosiinae/Orthosia/subulata</t>
  </si>
  <si>
    <t>wfo-0001104266</t>
  </si>
  <si>
    <t>Orthosia tomentosa (E.Fourn.) Malme</t>
  </si>
  <si>
    <t>Code/Plantae/Pteridobiotina/Angiosperms/Gentianales/Apocynaceae/Asclepiadeae/Orthosiinae/Orthosia/scoparia$Orthosia/tomentosa</t>
  </si>
  <si>
    <t>wfo-0001101952</t>
  </si>
  <si>
    <t>Orthosia urceolata E.Fourn.</t>
  </si>
  <si>
    <t>Code/Plantae/Pteridobiotina/Angiosperms/Gentianales/Apocynaceae/Asclepiadeae/Orthosiinae/Orthosia/urceolata</t>
  </si>
  <si>
    <t>wfo-0001101953</t>
  </si>
  <si>
    <t>Orthosia virgata (Poir.) E.Fourn.</t>
  </si>
  <si>
    <t>Code/Plantae/Pteridobiotina/Angiosperms/Gentianales/Apocynaceae/Asclepiadeae/Orthosiinae/Orthosia/virgata</t>
  </si>
  <si>
    <t>wfo-0000384999</t>
  </si>
  <si>
    <t>Oxypetalum appendiculatum Mart.</t>
  </si>
  <si>
    <t>Code/Plantae/Pteridobiotina/Angiosperms/Gentianales/Apocynaceae/Asclepiadeae/Oxypetalinae/Oxypetalum/appendiculatum</t>
  </si>
  <si>
    <t>wfo-0000385004</t>
  </si>
  <si>
    <t>Oxypetalum arnottianum H.Buek</t>
  </si>
  <si>
    <t>Code/Plantae/Pteridobiotina/Angiosperms/Gentianales/Apocynaceae/Asclepiadeae/Oxypetalinae/Oxypetalum/arnottianum</t>
  </si>
  <si>
    <t>wfo-0000385002</t>
  </si>
  <si>
    <t>Oxypetalum aurantiacum Malme ex Chodat &amp; Hassl.</t>
  </si>
  <si>
    <t>Code/Plantae/Pteridobiotina/Angiosperms/Gentianales/Apocynaceae/Asclepiadeae/Oxypetalinae/Oxypetalum/aurantiacum</t>
  </si>
  <si>
    <t>wfo-1000023925</t>
  </si>
  <si>
    <t>Oxypetalum brussae H.A.Keller &amp; Andrés González</t>
  </si>
  <si>
    <t>wfo-0000384964</t>
  </si>
  <si>
    <t>Oxypetalum capitatum Mart.</t>
  </si>
  <si>
    <t>Code/Plantae/Pteridobiotina/Angiosperms/Gentianales/Apocynaceae/Asclepiadeae/Oxypetalinae/Oxypetalum/capitatum</t>
  </si>
  <si>
    <t>wfo-0001102284</t>
  </si>
  <si>
    <t>Oxypetalum coccineum Griseb.</t>
  </si>
  <si>
    <t>Code/Plantae/Pteridobiotina/Angiosperms/Gentianales/Apocynaceae/Asclepiadeae/Oxypetalinae/Oxypetalum/coccineum</t>
  </si>
  <si>
    <t>wfo-0001102285</t>
  </si>
  <si>
    <t>Oxypetalum coeruleum (D.Don ex Sweet) Decne.</t>
  </si>
  <si>
    <t>Code/Plantae/Pteridobiotina/Angiosperms/Gentianales/Apocynaceae/Asclepiadeae/Oxypetalinae/Oxypetalum/coeruleum</t>
  </si>
  <si>
    <t>wfo-0001104673</t>
  </si>
  <si>
    <t>Oxypetalum commersonianum (Decne.) Fontella &amp; E.A.Schwarz</t>
  </si>
  <si>
    <t>Code/Plantae/Pteridobiotina/Angiosperms/Gentianales/Apocynaceae/Asclepiadeae/Oxypetalinae/Oxypetalum/commersonianum</t>
  </si>
  <si>
    <t>wfo-0000384985</t>
  </si>
  <si>
    <t>Oxypetalum crispum Wight ex Hook. &amp; Arn.</t>
  </si>
  <si>
    <t>Code/Plantae/Pteridobiotina/Angiosperms/Gentianales/Apocynaceae/Asclepiadeae/Oxypetalinae/Oxypetalum/crispum</t>
  </si>
  <si>
    <t>wfo-0000385041</t>
  </si>
  <si>
    <t>Oxypetalum macrolepis (Hook. &amp; Arn.) Decne.</t>
  </si>
  <si>
    <t>Code/Plantae/Pteridobiotina/Angiosperms/Gentianales/Apocynaceae/Asclepiadeae/Oxypetalinae/Oxypetalum/macrolepis</t>
  </si>
  <si>
    <t>wfo-1000006101</t>
  </si>
  <si>
    <t>Oxypetalum marchesii C.Ezcurra &amp; A.González</t>
  </si>
  <si>
    <t>wfo-0000385037</t>
  </si>
  <si>
    <t>Oxypetalum megapotamicum Spreng.</t>
  </si>
  <si>
    <t>Code/Plantae/Pteridobiotina/Angiosperms/Gentianales/Apocynaceae/Asclepiadeae/Metastelmatinae/Ditassa/megapotamica$Oxypetalum/megapotamicum</t>
  </si>
  <si>
    <t>wfo-0001102293</t>
  </si>
  <si>
    <t>Oxypetalum microphyllum Hook. &amp; Arn.</t>
  </si>
  <si>
    <t>Code/Plantae/Pteridobiotina/Angiosperms/Gentianales/Apocynaceae/Asclepiadeae/Oxypetalinae/Oxypetalum/microphyllum</t>
  </si>
  <si>
    <t>wfo-0000385068</t>
  </si>
  <si>
    <t>Oxypetalum muticum E.Fourn.</t>
  </si>
  <si>
    <t>Code/Plantae/Pteridobiotina/Angiosperms/Gentianales/Apocynaceae/Asclepiadeae/Oxypetalinae/Oxypetalum/muticum</t>
  </si>
  <si>
    <t>wfo-0001341872</t>
  </si>
  <si>
    <t>Oxypetalum nigricans (Decne.) Liede &amp; Meve</t>
  </si>
  <si>
    <t>Code/Plantae/Pteridobiotina/Angiosperms/Gentianales/Apocynaceae/Asclepiadeae/Oxypetalinae/Oxypetalum/nigricans</t>
  </si>
  <si>
    <t>wfo-0000385056</t>
  </si>
  <si>
    <t>Oxypetalum pannosum Decne.</t>
  </si>
  <si>
    <t>Code/Plantae/Pteridobiotina/Angiosperms/Gentianales/Apocynaceae/Asclepiadeae/Oxypetalinae/Oxypetalum/pannosum</t>
  </si>
  <si>
    <t>wfo-0001102299</t>
  </si>
  <si>
    <t>Oxypetalum parviflorum (Decne.) Decne.</t>
  </si>
  <si>
    <t>Code/Plantae/Pteridobiotina/Angiosperms/Gentianales/Apocynaceae/Asclepiadeae/Oxypetalinae/Oxypetalum/parviflorum</t>
  </si>
  <si>
    <t>wfo-0001104372</t>
  </si>
  <si>
    <t>Oxypetalum schulzii Malme</t>
  </si>
  <si>
    <t>Code/Plantae/Pteridobiotina/Angiosperms/Gentianales/Apocynaceae/Asclepiadeae/Oxypetalinae/Oxypetalum/schulzii</t>
  </si>
  <si>
    <t>wfo-0001102301</t>
  </si>
  <si>
    <t>Oxypetalum solanoides Hook. &amp; Arn.</t>
  </si>
  <si>
    <t>Code/Plantae/Pteridobiotina/Angiosperms/Gentianales/Apocynaceae/Asclepiadeae/Oxypetalinae/Oxypetalum/solanoides</t>
  </si>
  <si>
    <t>wfo-0000748731</t>
  </si>
  <si>
    <t>Oxypetalum sylvestre (Hook. &amp; Arn.) Goyder &amp; Rapini</t>
  </si>
  <si>
    <t>Code/Plantae/Pteridobiotina/Angiosperms/Gentianales/Apocynaceae/Asclepiadeae/Oxypetalinae/Oxypetalum/sylvestre</t>
  </si>
  <si>
    <t>wfo-0001102306</t>
  </si>
  <si>
    <t>Oxypetalum tomentosum Wight ex Hook. &amp; Arn.</t>
  </si>
  <si>
    <t>Code/Plantae/Pteridobiotina/Angiosperms/Gentianales/Apocynaceae/Asclepiadeae/Oxypetalinae/Oxypetalum/tomentosum</t>
  </si>
  <si>
    <t>wfo-0001102369</t>
  </si>
  <si>
    <t>Philibertia gilliesii Hook. &amp; Arn.</t>
  </si>
  <si>
    <t>Code/Plantae/Pteridobiotina/Angiosperms/Gentianales/Apocynaceae/Asclepiadeae/Oxypetalinae/Philibertia/gilliesii</t>
  </si>
  <si>
    <t>wfo-0001354456</t>
  </si>
  <si>
    <t>Ruehssia montana (Malme) F.Esp.Santo &amp; Rapini</t>
  </si>
  <si>
    <t>Code/Plantae/Pteridobiotina/Angiosperms/Gentianales/Apocynaceae/Marsdenieae/Ruehssia/montana</t>
  </si>
  <si>
    <t>wfo-0000319766</t>
  </si>
  <si>
    <t>Tabernaemontana catharinensis A.DC.</t>
  </si>
  <si>
    <t>Code/Plantae/Pteridobiotina/Angiosperms/Gentianales/Apocynaceae/Tabernaemontaneae/Tabernaemontaninae/Tabernaemontana/catharinensis</t>
  </si>
  <si>
    <t>wfo-0001102649</t>
  </si>
  <si>
    <t>Tweedia brunonis Hook. &amp; Arn.</t>
  </si>
  <si>
    <t>Code/Plantae/Pteridobiotina/Angiosperms/Gentianales/Apocynaceae/Asclepiadeae/Oxypetalinae/Tweedia/brunonis</t>
  </si>
  <si>
    <t>wfo-0000332784</t>
  </si>
  <si>
    <t>Vinca major L.</t>
  </si>
  <si>
    <t>Code/Plantae/Pteridobiotina/Angiosperms/Gentianales/Apocynaceae/Vinceae/Vincinae/Vinca/major</t>
  </si>
  <si>
    <t>wfo-0001129095</t>
  </si>
  <si>
    <t>Pilostyles blanchetii (Gardner) R.Br.</t>
  </si>
  <si>
    <t>Code/Plantae/Pteridobiotina/Angiosperms/Cucurbitales/Apodanthaceae/Pilostyles/blanchetii</t>
  </si>
  <si>
    <t>wfo-0000729384</t>
  </si>
  <si>
    <t>Ilex dumosa Reissek</t>
  </si>
  <si>
    <t>Code/Plantae/Pteridobiotina/Angiosperms/Aquifoliales/Aquifoliaceae/Ilex/dumosa</t>
  </si>
  <si>
    <t>wfo-0000729719</t>
  </si>
  <si>
    <t>Ilex paraguariensis A.St.-Hil.</t>
  </si>
  <si>
    <t>Code/Plantae/Pteridobiotina/Angiosperms/Aquifoliales/Aquifoliaceae/Ilex/paraguariensis</t>
  </si>
  <si>
    <t>wfo-0000279414</t>
  </si>
  <si>
    <t>Arum italicum Mill.</t>
  </si>
  <si>
    <t>Code/Plantae/Pteridobiotina/Angiosperms/Alismatales/Araceae/Arum/italicum</t>
  </si>
  <si>
    <t>wfo-0000917419</t>
  </si>
  <si>
    <t>Colocasia esculenta (L.) Schott</t>
  </si>
  <si>
    <t>Code/Plantae/Pteridobiotina/Angiosperms/Alismatales/Araceae/Colocasia/esculenta</t>
  </si>
  <si>
    <t>wfo-0000224424</t>
  </si>
  <si>
    <t>Lemna gibba L.</t>
  </si>
  <si>
    <t>Code/Plantae/Pteridobiotina/Angiosperms/Alismatales/Araceae/Lemna/gibba</t>
  </si>
  <si>
    <t>wfo-0000224445</t>
  </si>
  <si>
    <t>Lemna minuta Kunth</t>
  </si>
  <si>
    <t>Code/Plantae/Pteridobiotina/Angiosperms/Alismatales/Araceae/Lemna/minuta</t>
  </si>
  <si>
    <t>wfo-0000224478</t>
  </si>
  <si>
    <t>Lemna valdiviana Phil.</t>
  </si>
  <si>
    <t>Code/Plantae/Pteridobiotina/Angiosperms/Alismatales/Araceae/Lemna/valdiviana</t>
  </si>
  <si>
    <t>wfo-0000235392</t>
  </si>
  <si>
    <t>Mangonia tweedieana Schott</t>
  </si>
  <si>
    <t>Code/Plantae/Pteridobiotina/Angiosperms/Alismatales/Araceae/Mangonia/tweedieana</t>
  </si>
  <si>
    <t>wfo-0000235393</t>
  </si>
  <si>
    <t>Mangonia uruguaya (Hicken) Bogner</t>
  </si>
  <si>
    <t>Code/Plantae/Pteridobiotina/Angiosperms/Alismatales/Araceae/Mangonia/uruguaya</t>
  </si>
  <si>
    <t>wfo-0000273956</t>
  </si>
  <si>
    <t>Pistia stratiotes L.</t>
  </si>
  <si>
    <t>Code/Plantae/Pteridobiotina/Angiosperms/Alismatales/Araceae/Pistia/stratiotes</t>
  </si>
  <si>
    <t>wfo-0000311960</t>
  </si>
  <si>
    <t>Spathicarpa hastifolia Hook.</t>
  </si>
  <si>
    <t>Code/Plantae/Pteridobiotina/Angiosperms/Alismatales/Araceae/Spathicarpa/hastifolia</t>
  </si>
  <si>
    <t>wfo-0000313522</t>
  </si>
  <si>
    <t>Spirodela intermedia W.Koch</t>
  </si>
  <si>
    <t>Code/Plantae/Pteridobiotina/Angiosperms/Alismatales/Araceae/Spirodela/punctata$Spirodela/intermedia</t>
  </si>
  <si>
    <t>wfo-0001425259</t>
  </si>
  <si>
    <t>Thaumatophyllum tweedieanum (Schott) Sakur., Calazans &amp; Mayo</t>
  </si>
  <si>
    <t>Code/Plantae/Pteridobiotina/Angiosperms/Alismatales/Araceae/Philodendron/tweedieanum$Thaumatophyllum/tweedieanum</t>
  </si>
  <si>
    <t>wfo-0001425264</t>
  </si>
  <si>
    <t>Thaumatophyllum undulatum (Engl.) Sakur., Calazans &amp; Mayo</t>
  </si>
  <si>
    <t>Code/Plantae/Pteridobiotina/Angiosperms/Alismatales/Araceae/Philodendron/undulatum$Thaumatophyllum/undulatum</t>
  </si>
  <si>
    <t>wfo-0000334452</t>
  </si>
  <si>
    <t>Wolffia brasiliensis Wedd.</t>
  </si>
  <si>
    <t>Code/Plantae/Pteridobiotina/Angiosperms/Alismatales/Araceae/Wolffia/brasiliensis</t>
  </si>
  <si>
    <t>wfo-0000334454</t>
  </si>
  <si>
    <t>Wolffia columbiana H.Karst.</t>
  </si>
  <si>
    <t>Code/Plantae/Pteridobiotina/Angiosperms/Alismatales/Araceae/Wolffia/columbiana</t>
  </si>
  <si>
    <t>wfo-0000334484</t>
  </si>
  <si>
    <t>Wolffiella lingulata (Hegelm.) Hegelm.</t>
  </si>
  <si>
    <t>Code/Plantae/Pteridobiotina/Angiosperms/Alismatales/Araceae/Wolffiella/lingulata</t>
  </si>
  <si>
    <t>wfo-0000334487</t>
  </si>
  <si>
    <t>Wolffiella oblonga (Phil.) Hegelm.</t>
  </si>
  <si>
    <t>Code/Plantae/Pteridobiotina/Angiosperms/Alismatales/Araceae/Wolffiella/oblonga</t>
  </si>
  <si>
    <t>wfo-0000335148</t>
  </si>
  <si>
    <t>Zantedeschia aethiopica (L.) Spreng.</t>
  </si>
  <si>
    <t>Code/Plantae/Pteridobiotina/Angiosperms/Alismatales/Araceae/Zantedeschia/aethiopica</t>
  </si>
  <si>
    <t>wfo-0000979730</t>
  </si>
  <si>
    <t>Hedera helix L.</t>
  </si>
  <si>
    <t>Code/Plantae/Pteridobiotina/Angiosperms/Apiales/Araliaceae/Hedera/helix</t>
  </si>
  <si>
    <t>wfo-0000726345</t>
  </si>
  <si>
    <t>Hydrocotyle bonariensis Comm. ex Lam.</t>
  </si>
  <si>
    <t>Code/Plantae/Pteridobiotina/Angiosperms/Apiales/Araliaceae/Hydrocotyle/bonariensis</t>
  </si>
  <si>
    <t>wfo-0000726389</t>
  </si>
  <si>
    <t>Hydrocotyle cryptocarpa Speg.</t>
  </si>
  <si>
    <t>Code/Plantae/Pteridobiotina/Angiosperms/Apiales/Araliaceae/Hydrocotyle/cryptocarpa</t>
  </si>
  <si>
    <t>wfo-0001251132</t>
  </si>
  <si>
    <t>Hydrocotyle exigua (Urb.) Malme</t>
  </si>
  <si>
    <t>Code/Plantae/Pteridobiotina/Angiosperms/Apiales/Araliaceae/Hydrocotyle/exigua</t>
  </si>
  <si>
    <t>wfo-0000726479</t>
  </si>
  <si>
    <t>Hydrocotyle leucocephala Cham. &amp; Schltdl.</t>
  </si>
  <si>
    <t>Code/Plantae/Pteridobiotina/Angiosperms/Apiales/Araliaceae/Hydrocotyle/leucocephala</t>
  </si>
  <si>
    <t>wfo-0001068273</t>
  </si>
  <si>
    <t>Hydrocotyle modesta Cham. &amp; Schltdl.</t>
  </si>
  <si>
    <t>Code/Plantae/Pteridobiotina/Angiosperms/Apiales/Araliaceae/Hydrocotyle/modesta</t>
  </si>
  <si>
    <t>wfo-0000726560</t>
  </si>
  <si>
    <t>Hydrocotyle pusilla A.Rich.</t>
  </si>
  <si>
    <t>Code/Plantae/Pteridobiotina/Angiosperms/Apiales/Araliaceae/Hydrocotyle/pusilla</t>
  </si>
  <si>
    <t>wfo-0000726566</t>
  </si>
  <si>
    <t>Hydrocotyle ranunculoides L.f.</t>
  </si>
  <si>
    <t>Code/Plantae/Pteridobiotina/Angiosperms/Apiales/Araliaceae/Hydrocotyle/ranunculoides</t>
  </si>
  <si>
    <t>wfo-0000726628</t>
  </si>
  <si>
    <t>Hydrocotyle verticillata Thunb.</t>
  </si>
  <si>
    <t>Code/Plantae/Pteridobiotina/Angiosperms/Apiales/Araliaceae/Hydrocotyle/verticillata</t>
  </si>
  <si>
    <t>wfo-0000260143</t>
  </si>
  <si>
    <t>Araucaria angustifolia (Bertol.) Kuntze</t>
  </si>
  <si>
    <t>Code/Plantae/Pteridobiotina/Pinophyta/Pinopsida/Cupressidae/Araucariales/Araucariaceae/Araucaria/angustifolia</t>
  </si>
  <si>
    <t>wfo-0000547521</t>
  </si>
  <si>
    <t>Aristolochia angustifolia Cham.</t>
  </si>
  <si>
    <t>Code/Plantae/Pteridobiotina/Angiosperms/Piperales/Aristolochiaceae/Aristolochioideae/Aristolochia/angustifolia</t>
  </si>
  <si>
    <t>wfo-0000547788</t>
  </si>
  <si>
    <t>Aristolochia fimbriata Cham.</t>
  </si>
  <si>
    <t>Code/Plantae/Pteridobiotina/Angiosperms/Piperales/Aristolochiaceae/Aristolochioideae/Aristolochia/fimbriata</t>
  </si>
  <si>
    <t>wfo-0000548336</t>
  </si>
  <si>
    <t>Aristolochia sessilifolia (Klotzsch) Duch.</t>
  </si>
  <si>
    <t>Code/Plantae/Pteridobiotina/Angiosperms/Piperales/Aristolochiaceae/Aristolochioideae/Aristolochia/sessilifolia</t>
  </si>
  <si>
    <t>wfo-0000548368</t>
  </si>
  <si>
    <t>Aristolochia stuckertii Speg.</t>
  </si>
  <si>
    <t>Code/Plantae/Pteridobiotina/Angiosperms/Piperales/Aristolochiaceae/Aristolochioideae/Aristolochia/stuckertii</t>
  </si>
  <si>
    <t>wfo-0000548415</t>
  </si>
  <si>
    <t>Aristolochia triangularis Cham.</t>
  </si>
  <si>
    <t>Code/Plantae/Pteridobiotina/Angiosperms/Piperales/Aristolochiaceae/Aristolochioideae/Aristolochia/triangularis</t>
  </si>
  <si>
    <t>wfo-0000548425</t>
  </si>
  <si>
    <t>Aristolochia trilobata L.</t>
  </si>
  <si>
    <t>Code/Plantae/Pteridobiotina/Angiosperms/Piperales/Aristolochiaceae/Aristolochioideae/Aristolochia/trilobata</t>
  </si>
  <si>
    <t>wfo-1200113238</t>
  </si>
  <si>
    <t>Asparagus asparagoides (L.) W.Wight</t>
  </si>
  <si>
    <t>wfo-0000632151</t>
  </si>
  <si>
    <t>Asparagus densiflorus (Kunth) Jessop</t>
  </si>
  <si>
    <t>Code/Plantae/Pteridobiotina/Angiosperms/Asparagales/Asparagaceae/Asparagoideae/Asparagus/densiflorus</t>
  </si>
  <si>
    <t>wfo-0000634022</t>
  </si>
  <si>
    <t>Asparagus officinalis L.</t>
  </si>
  <si>
    <t>Code/Plantae/Pteridobiotina/Angiosperms/Asparagales/Asparagaceae/Asparagoideae/Asparagus/officinalis</t>
  </si>
  <si>
    <t>wfo-0000634742</t>
  </si>
  <si>
    <t>Asparagus setaceus (Kunth) Jessop</t>
  </si>
  <si>
    <t>Code/Plantae/Pteridobiotina/Angiosperms/Asparagales/Asparagaceae/Asparagoideae/Asparagus/setaceus</t>
  </si>
  <si>
    <t>wfo-0000805554</t>
  </si>
  <si>
    <t>Clara gracilis R.C.Lopes &amp; Andreata</t>
  </si>
  <si>
    <t>Code/Plantae/Pteridobiotina/Angiosperms/Asparagales/Asparagaceae/Agavoideae/Clara/gracilis</t>
  </si>
  <si>
    <t>wfo-0000642276</t>
  </si>
  <si>
    <t>Clara ophiopogonoides Kunth</t>
  </si>
  <si>
    <t>Code/Plantae/Pteridobiotina/Angiosperms/Asparagales/Asparagaceae/Agavoideae/Clara/ophiopogonoides</t>
  </si>
  <si>
    <t>wfo-0000657713</t>
  </si>
  <si>
    <t>Herreria bonplandii Lecomte</t>
  </si>
  <si>
    <t>Code/Plantae/Pteridobiotina/Angiosperms/Asparagales/Asparagaceae/Agavoideae/Herreria/bonplandii</t>
  </si>
  <si>
    <t>wfo-0000657786</t>
  </si>
  <si>
    <t>Herreria montevidensis Klotzsch ex Griseb.</t>
  </si>
  <si>
    <t>Code/Plantae/Pteridobiotina/Angiosperms/Asparagales/Asparagaceae/Agavoideae/Herreria/montevidensis</t>
  </si>
  <si>
    <t>wfo-0001109301</t>
  </si>
  <si>
    <t>Asplenium abscissum Willd.</t>
  </si>
  <si>
    <t>Code/Plantae/Pteridobiotina/Polypodiophyta/Polypodiopsida/Polypodiidae/Polypodiales/Aspleniineae/Aspleniaceae/Asplenium/abscissum</t>
  </si>
  <si>
    <t>wfo-0001108083</t>
  </si>
  <si>
    <t>Asplenium auritum Sw.</t>
  </si>
  <si>
    <t>Code/Plantae/Pteridobiotina/Polypodiophyta/Polypodiopsida/Polypodiidae/Polypodiales/Aspleniineae/Aspleniaceae/Asplenium/auritum</t>
  </si>
  <si>
    <t>wfo-0001109818</t>
  </si>
  <si>
    <t>Asplenium claussenii Hieron.</t>
  </si>
  <si>
    <t>Code/Plantae/Pteridobiotina/Polypodiophyta/Polypodiopsida/Polypodiidae/Polypodiales/Aspleniineae/Aspleniaceae/Asplenium/claussenii</t>
  </si>
  <si>
    <t>wfo-0000155308</t>
  </si>
  <si>
    <t>Asplenium gastonis Fée</t>
  </si>
  <si>
    <t>Code/Plantae/Pteridobiotina/Polypodiophyta/Polypodiopsida/Polypodiidae/Polypodiales/Aspleniineae/Aspleniaceae/Asplenium/gastonis</t>
  </si>
  <si>
    <t>wfo-0001112785</t>
  </si>
  <si>
    <t>Asplenium harpeodes Kunze</t>
  </si>
  <si>
    <t>Code/Plantae/Pteridobiotina/Polypodiophyta/Polypodiopsida/Polypodiidae/Polypodiales/Aspleniineae/Aspleniaceae/Asplenium/harpeodes</t>
  </si>
  <si>
    <t>wfo-0001108079</t>
  </si>
  <si>
    <t>Asplenium inaequilaterale Willd.</t>
  </si>
  <si>
    <t>Code/Plantae/Pteridobiotina/Polypodiophyta/Polypodiopsida/Polypodiidae/Polypodiales/Aspleniineae/Aspleniaceae/Asplenium/inaequilaterale</t>
  </si>
  <si>
    <t>wfo-0001266500</t>
  </si>
  <si>
    <t>Asplenium incurvatum Fée</t>
  </si>
  <si>
    <t>Code/Plantae/Pteridobiotina/Polypodiophyta/Polypodiopsida/Polypodiidae/Polypodiales/Aspleniineae/Aspleniaceae/Asplenium/serra/incurvatum$Asplenium/incurvatum</t>
  </si>
  <si>
    <t>wfo-0001108056</t>
  </si>
  <si>
    <t>Asplenium monanthes L.</t>
  </si>
  <si>
    <t>Code/Plantae/Pteridobiotina/Polypodiophyta/Polypodiopsida/Polypodiidae/Polypodiales/Aspleniineae/Aspleniaceae/Asplenium/monanthes</t>
  </si>
  <si>
    <t>wfo-0001109349</t>
  </si>
  <si>
    <t>Asplenium resiliens Kunze</t>
  </si>
  <si>
    <t>Code/Plantae/Pteridobiotina/Polypodiophyta/Polypodiopsida/Polypodiidae/Polypodiales/Aspleniineae/Aspleniaceae/Asplenium/resiliens</t>
  </si>
  <si>
    <t>wfo-0001225786</t>
  </si>
  <si>
    <t>Asplenium sellowianum (Hieron.) Hieron.</t>
  </si>
  <si>
    <t>Code/Plantae/Pteridobiotina/Polypodiophyta/Polypodiopsida/Polypodiidae/Polypodiales/Aspleniineae/Aspleniaceae/Asplenium/sellowianum</t>
  </si>
  <si>
    <t>wfo-0001109359</t>
  </si>
  <si>
    <t>Asplenium serra Langsd. &amp; Fisch.</t>
  </si>
  <si>
    <t>Code/Plantae/Pteridobiotina/Polypodiophyta/Polypodiopsida/Polypodiidae/Polypodiales/Aspleniineae/Aspleniaceae/Asplenium/serra</t>
  </si>
  <si>
    <t>wfo-0001120307</t>
  </si>
  <si>
    <t>Asplenium ulbrichtii Rosenst.</t>
  </si>
  <si>
    <t>Code/Plantae/Pteridobiotina/Polypodiophyta/Polypodiopsida/Polypodiidae/Polypodiales/Aspleniineae/Aspleniaceae/Asplenium/ulbrichtii</t>
  </si>
  <si>
    <t>wfo-0001114366</t>
  </si>
  <si>
    <t>Deparia petersenii (Kunze) M.Kato</t>
  </si>
  <si>
    <t>Code/Plantae/Pteridobiotina/Polypodiophyta/Polypodiopsida/Polypodiidae/Polypodiales/Aspleniineae/Athyriaceae/Deparia/petersenii</t>
  </si>
  <si>
    <t>wfo-0001109576</t>
  </si>
  <si>
    <t>Diplazium cristatum (Desr.) Alston</t>
  </si>
  <si>
    <t>Code/Plantae/Pteridobiotina/Polypodiophyta/Polypodiopsida/Polypodiidae/Polypodiales/Aspleniineae/Athyriaceae/Diplazium/cristatum</t>
  </si>
  <si>
    <t>wfo-0001109577</t>
  </si>
  <si>
    <t>Diplazium esculentum (Retz.) Sw.</t>
  </si>
  <si>
    <t>Code/Plantae/Pteridobiotina/Polypodiophyta/Polypodiopsida/Polypodiidae/Polypodiales/Aspleniineae/Athyriaceae/Diplazium/esculentum</t>
  </si>
  <si>
    <t>wfo-0001112904</t>
  </si>
  <si>
    <t>Diplazium lindbergii (Mett.) Christ</t>
  </si>
  <si>
    <t>Code/Plantae/Pteridobiotina/Polypodiophyta/Polypodiopsida/Polypodiidae/Polypodiales/Aspleniineae/Athyriaceae/Diplazium/lindbergii</t>
  </si>
  <si>
    <t>wfo-0000822997</t>
  </si>
  <si>
    <t>Anredera cordifolia (Ten.) Steenis</t>
  </si>
  <si>
    <t>Code/Plantae/Pteridobiotina/Angiosperms/Caryophyllales/Basellaceae/Anredera/cordifolia</t>
  </si>
  <si>
    <t>wfo-0000823761</t>
  </si>
  <si>
    <t>Begonia cucullata Willd.</t>
  </si>
  <si>
    <t>Code/Plantae/Pteridobiotina/Angiosperms/Cucurbitales/Begoniaceae/Begonia/Ephemera/cucullata</t>
  </si>
  <si>
    <t>wfo-0000825657</t>
  </si>
  <si>
    <t>Begonia subvillosa Klotzsch</t>
  </si>
  <si>
    <t>Code/Plantae/Pteridobiotina/Angiosperms/Cucurbitales/Begoniaceae/Begonia/Ephemera/subvillosa</t>
  </si>
  <si>
    <t>wfo-0000563422</t>
  </si>
  <si>
    <t>Berberis laurina Thunb.</t>
  </si>
  <si>
    <t>Code/Plantae/Pteridobiotina/Angiosperms/Ranunculales/Berberidaceae/Berberis/laurina</t>
  </si>
  <si>
    <t>wfo-0000563791</t>
  </si>
  <si>
    <t>Berberis ruscifolia Lam.</t>
  </si>
  <si>
    <t>Code/Plantae/Pteridobiotina/Angiosperms/Ranunculales/Berberidaceae/Berberis/ruscifolia</t>
  </si>
  <si>
    <t>wfo-0000780848</t>
  </si>
  <si>
    <t>Adenocalymma marginatum (Cham.) DC.</t>
  </si>
  <si>
    <t>Code/Plantae/Pteridobiotina/Angiosperms/Lamiales/Bignoniaceae/Adenocalymma/marginatum</t>
  </si>
  <si>
    <t>wfo-0001340405</t>
  </si>
  <si>
    <t>Amphilophium carolinae (Lindl.) L.G.Lohmann</t>
  </si>
  <si>
    <t>Code/Plantae/Pteridobiotina/Angiosperms/Lamiales/Bignoniaceae/Amphilophium/carolinae</t>
  </si>
  <si>
    <t>wfo-0000782449</t>
  </si>
  <si>
    <t>Amphilophium crucigerum (L.) L.G.Lohmann</t>
  </si>
  <si>
    <t>Code/Plantae/Pteridobiotina/Angiosperms/Lamiales/Bignoniaceae/Amphilophium/crucigerum</t>
  </si>
  <si>
    <t>wfo-0000781342</t>
  </si>
  <si>
    <t>Bignonia callistegioides Cham.</t>
  </si>
  <si>
    <t>Code/Plantae/Pteridobiotina/Angiosperms/Lamiales/Bignoniaceae/Bignonia/callistegioides</t>
  </si>
  <si>
    <t>wfo-0000782244</t>
  </si>
  <si>
    <t>Dolichandra cynanchoides Cham.</t>
  </si>
  <si>
    <t>Code/Plantae/Pteridobiotina/Angiosperms/Lamiales/Bignoniaceae/Dolichandra/cynanchoides</t>
  </si>
  <si>
    <t>wfo-0000782432</t>
  </si>
  <si>
    <t>Dolichandra dentata (K.Schum.) L.G.Lohmann</t>
  </si>
  <si>
    <t>Code/Plantae/Pteridobiotina/Angiosperms/Lamiales/Bignoniaceae/Dolichandra/dentata</t>
  </si>
  <si>
    <t>wfo-0000782438</t>
  </si>
  <si>
    <t>Dolichandra unguis-cati (L.) L.G.Lohmann</t>
  </si>
  <si>
    <t>Code/Plantae/Pteridobiotina/Angiosperms/Lamiales/Bignoniaceae/Dolichandra/unguis-cati</t>
  </si>
  <si>
    <t>wfo-0000778594</t>
  </si>
  <si>
    <t>Handroanthus heptaphyllus (Vell.) Mattos</t>
  </si>
  <si>
    <t>Code/Plantae/Pteridobiotina/Angiosperms/Lamiales/Bignoniaceae/Handroanthus/heptaphyllus</t>
  </si>
  <si>
    <t>wfo-0000778761</t>
  </si>
  <si>
    <t>Jacaranda mimosifolia D.Don</t>
  </si>
  <si>
    <t>Code/Plantae/Pteridobiotina/Angiosperms/Lamiales/Bignoniaceae/Jacaranda/mimosifolia</t>
  </si>
  <si>
    <t>wfo-0000782510</t>
  </si>
  <si>
    <t>Tanaecium selloi (Spreng.) L.G.Lohmann</t>
  </si>
  <si>
    <t>Code/Plantae/Pteridobiotina/Angiosperms/Lamiales/Bignoniaceae/Tanaecium/selloi</t>
  </si>
  <si>
    <t>wfo-0001220746</t>
  </si>
  <si>
    <t>Blechnum auriculatum Cav.</t>
  </si>
  <si>
    <t>Code/Plantae/Pteridobiotina/Polypodiophyta/Polypodiopsida/Polypodiidae/Polypodiales/Aspleniineae/Blechnaceae/Blechnoideae/Blechnum/auriculatum</t>
  </si>
  <si>
    <t>wfo-0001231955</t>
  </si>
  <si>
    <t>Blechnum austrobrasilianum de la Sota</t>
  </si>
  <si>
    <t>Code/Plantae/Pteridobiotina/Polypodiophyta/Polypodiopsida/Polypodiidae/Polypodiales/Aspleniineae/Blechnaceae/Blechnoideae/Blechnum/austrobrasilianum</t>
  </si>
  <si>
    <t>wfo-0001228584</t>
  </si>
  <si>
    <t>Blechnum laevigatum Cav.</t>
  </si>
  <si>
    <t>Code/Plantae/Pteridobiotina/Polypodiophyta/Polypodiopsida/Polypodiidae/Polypodiales/Aspleniineae/Blechnaceae/Blechnoideae/Blechnum/laevigatum</t>
  </si>
  <si>
    <t>wfo-0001269504</t>
  </si>
  <si>
    <t>Blechnum ludificans Herter</t>
  </si>
  <si>
    <t>Code/Plantae/Pteridobiotina/Polypodiophyta/Polypodiopsida/Polypodiidae/Polypodiales/Aspleniineae/Blechnaceae/Blechnoideae/Blechnum/ludificans</t>
  </si>
  <si>
    <t>wfo-0001109501</t>
  </si>
  <si>
    <t>Blechnum occidentale L.</t>
  </si>
  <si>
    <t>Code/Plantae/Pteridobiotina/Polypodiophyta/Polypodiopsida/Polypodiidae/Polypodiales/Aspleniineae/Blechnaceae/Blechnoideae/Blechnum/occidentale</t>
  </si>
  <si>
    <t>wfo-0001109502</t>
  </si>
  <si>
    <t>Blechnum polypodioides Raddi</t>
  </si>
  <si>
    <t>Code/Plantae/Pteridobiotina/Polypodiophyta/Polypodiopsida/Polypodiidae/Polypodiales/Aspleniineae/Blechnaceae/Blechnoideae/Blechnum/polypodioides</t>
  </si>
  <si>
    <t>wfo-0001343885</t>
  </si>
  <si>
    <t>Blechnum × leopoldense (Dutra) V.A.O.Dittrich &amp; Salino</t>
  </si>
  <si>
    <t>wfo-0001265549</t>
  </si>
  <si>
    <t>Lomaridium plumieri (Desv.) C.Presl</t>
  </si>
  <si>
    <t>Code/Plantae/Pteridobiotina/Polypodiophyta/Polypodiopsida/Polypodiidae/Polypodiales/Aspleniineae/Blechnaceae/Blechnoideae/Lomaridium/plumieri</t>
  </si>
  <si>
    <t>wfo-0001346811</t>
  </si>
  <si>
    <t>Lomariocycas schomburgkii (Klotzsch) Gasper &amp; A.R.Sm.</t>
  </si>
  <si>
    <t>Code/Plantae/Pteridobiotina/Polypodiophyta/Polypodiopsida/Polypodiidae/Polypodiales/Aspleniineae/Blechnaceae/Blechnoideae/Lomariocycas/schomburgkii</t>
  </si>
  <si>
    <t>wfo-0001346821</t>
  </si>
  <si>
    <t>Neoblechnum brasiliense (Desv.) Gasper &amp; V.A.O.Dittrich</t>
  </si>
  <si>
    <t>Code/Plantae/Pteridobiotina/Polypodiophyta/Polypodiopsida/Polypodiidae/Polypodiales/Aspleniineae/Blechnaceae/Blechnoideae/Neoblechnum/brasiliense</t>
  </si>
  <si>
    <t>wfo-0001346882</t>
  </si>
  <si>
    <t>Parablechnum cordatum (Desv.) Gasper &amp; Salino</t>
  </si>
  <si>
    <t>Code/Plantae/Pteridobiotina/Polypodiophyta/Polypodiopsida/Polypodiidae/Polypodiales/Aspleniineae/Blechnaceae/Blechnoideae/Parablechnum/cordatum</t>
  </si>
  <si>
    <t>wfo-0001318754</t>
  </si>
  <si>
    <t>Parablechnum usterianum (Christ) Gasper &amp; Salino</t>
  </si>
  <si>
    <t>Code/Plantae/Pteridobiotina/Polypodiophyta/Polypodiopsida/Polypodiidae/Polypodiales/Aspleniineae/Blechnaceae/Blechnoideae/Parablechnum/usterianum</t>
  </si>
  <si>
    <t>wfo-0001340533</t>
  </si>
  <si>
    <t>Telmatoblechnum serrulatum (Rich.) Perrie, D.J.Ohlsen &amp; Brownsey</t>
  </si>
  <si>
    <t>Code/Plantae/Pteridobiotina/Polypodiophyta/Polypodiopsida/Polypodiidae/Polypodiales/Aspleniineae/Blechnaceae/Stenochlaenoideae/Telmatoblechnum/serrulatum</t>
  </si>
  <si>
    <t>wfo-1000040988</t>
  </si>
  <si>
    <t>Antiphytum berroi (Arechav.) N.Mend. &amp; Flores Olv.</t>
  </si>
  <si>
    <t>wfo-1000021079</t>
  </si>
  <si>
    <t>Antiphytum charruasorum N.Mend. &amp; Mar.Díaz</t>
  </si>
  <si>
    <t>wfo-0000539071</t>
  </si>
  <si>
    <t>Antiphytum cruciatum (Cham.) A.DC.</t>
  </si>
  <si>
    <t>Code/Plantae/Pteridobiotina/Angiosperms/Boraginales/Boraginaceae/Echiochiloideae/Antiphytum/stoechadifolium$Antiphytum/cruciatum</t>
  </si>
  <si>
    <t>wfo-0000539085</t>
  </si>
  <si>
    <t>Antiphytum stoechadifolium (Cham.) A.DC.</t>
  </si>
  <si>
    <t>Code/Plantae/Pteridobiotina/Angiosperms/Boraginales/Boraginaceae/Echiochiloideae/Antiphytum/stoechadifolium</t>
  </si>
  <si>
    <t>wfo-0000568964</t>
  </si>
  <si>
    <t>Borago officinalis L.</t>
  </si>
  <si>
    <t>Code/Plantae/Pteridobiotina/Angiosperms/Boraginales/Boraginaceae/Boraginoideae/Boragineae/Boragininae/Borago/officinalis</t>
  </si>
  <si>
    <t>wfo-0000574420</t>
  </si>
  <si>
    <t>Buglossoides arvensis (L.) I.M.Johnst.</t>
  </si>
  <si>
    <t>Code/Plantae/Pteridobiotina/Angiosperms/Boraginales/Boraginaceae/Boraginoideae/Lithospermeae/Buglossoides/arvensis</t>
  </si>
  <si>
    <t>wfo-0000662991</t>
  </si>
  <si>
    <t>Echium plantagineum L.</t>
  </si>
  <si>
    <t>Code/Plantae/Pteridobiotina/Angiosperms/Boraginales/Boraginaceae/Boraginoideae/Lithospermeae/Echium/plantagineum</t>
  </si>
  <si>
    <t>wfo-0000337594</t>
  </si>
  <si>
    <t>Aechmea distichantha Lem.</t>
  </si>
  <si>
    <t>Code/Plantae/Pteridobiotina/Angiosperms/Poales/Bromeliaceae/Aechmea/distichantha</t>
  </si>
  <si>
    <t>wfo-0000337903</t>
  </si>
  <si>
    <t>Aechmea recurvata (Klotzsch) L.B.Sm.</t>
  </si>
  <si>
    <t>Code/Plantae/Pteridobiotina/Angiosperms/Poales/Bromeliaceae/Aechmea/recurvata</t>
  </si>
  <si>
    <t>wfo-1000047836</t>
  </si>
  <si>
    <t>Billbergia distachia (Vell.) Mez</t>
  </si>
  <si>
    <t>Code/Plantae/Pteridobiotina/Angiosperms/Poales/Bromeliaceae/Billbergia/distachia</t>
  </si>
  <si>
    <t>wfo-0000341421</t>
  </si>
  <si>
    <t>Billbergia nutans H.Wendl. ex Regel</t>
  </si>
  <si>
    <t>Code/Plantae/Pteridobiotina/Angiosperms/Poales/Bromeliaceae/Billbergia/nutans</t>
  </si>
  <si>
    <t>wfo-0000341808</t>
  </si>
  <si>
    <t>Bromelia antiacantha Bertol.</t>
  </si>
  <si>
    <t>Code/Plantae/Pteridobiotina/Angiosperms/Poales/Bromeliaceae/Bromelia/antiacantha</t>
  </si>
  <si>
    <t>wfo-0000400250</t>
  </si>
  <si>
    <t>Dyckia choristaminea Mez</t>
  </si>
  <si>
    <t>Code/Plantae/Pteridobiotina/Angiosperms/Poales/Bromeliaceae/Dyckia/choristaminea</t>
  </si>
  <si>
    <t>wfo-0000400402</t>
  </si>
  <si>
    <t>Dyckia ferox Mez</t>
  </si>
  <si>
    <t>Code/Plantae/Pteridobiotina/Angiosperms/Poales/Bromeliaceae/Dyckia/ferox</t>
  </si>
  <si>
    <t>wfo-1000003882</t>
  </si>
  <si>
    <t>Dyckia pampeana Büneker</t>
  </si>
  <si>
    <t>Code/Plantae/Pteridobiotina/Angiosperms/Poales/Bromeliaceae/Dyckia/pampeana</t>
  </si>
  <si>
    <t>wfo-0001317231</t>
  </si>
  <si>
    <t>Dyckia pontesii Büneker, Witeck &amp; K.Soares</t>
  </si>
  <si>
    <t>Code/Plantae/Pteridobiotina/Angiosperms/Poales/Bromeliaceae/Dyckia/pontesii</t>
  </si>
  <si>
    <t>wfo-0000400894</t>
  </si>
  <si>
    <t>Dyckia ragonesei A.Cast.</t>
  </si>
  <si>
    <t>Code/Plantae/Pteridobiotina/Angiosperms/Poales/Bromeliaceae/Dyckia/ragonesei</t>
  </si>
  <si>
    <t>wfo-0000400932</t>
  </si>
  <si>
    <t>Dyckia remotiflora A.Dietr.</t>
  </si>
  <si>
    <t>Code/Plantae/Pteridobiotina/Angiosperms/Poales/Bromeliaceae/Dyckia/remotiflora</t>
  </si>
  <si>
    <t>wfo-0000912332</t>
  </si>
  <si>
    <t>Dyckia vicentensis Strehl</t>
  </si>
  <si>
    <t>Code/Plantae/Pteridobiotina/Angiosperms/Poales/Bromeliaceae/Dyckia/vicentensis</t>
  </si>
  <si>
    <t>wfo-0000502414</t>
  </si>
  <si>
    <t>Pseudananas sagenarius (Arruda) Camargo</t>
  </si>
  <si>
    <t>Code/Plantae/Pteridobiotina/Angiosperms/Poales/Bromeliaceae/Ananas/comosus/bracteatus$Pseudananas/sagenarius</t>
  </si>
  <si>
    <t>wfo-0000574288</t>
  </si>
  <si>
    <t>Tillandsia arequitae (André) André ex Mez</t>
  </si>
  <si>
    <t>Code/Plantae/Pteridobiotina/Angiosperms/Poales/Bromeliaceae/Tillandsia/arequitae</t>
  </si>
  <si>
    <t>wfo-0000573817</t>
  </si>
  <si>
    <t>wfo-0000574723</t>
  </si>
  <si>
    <t>Tillandsia bandensis Baker</t>
  </si>
  <si>
    <t>Code/Plantae/Pteridobiotina/Angiosperms/Poales/Bromeliaceae/Tillandsia/bandensis</t>
  </si>
  <si>
    <t>wfo-0000575760</t>
  </si>
  <si>
    <t>Tillandsia capillaris Ruiz &amp; Pav.</t>
  </si>
  <si>
    <t>Code/Plantae/Pteridobiotina/Angiosperms/Poales/Bromeliaceae/Tillandsia/capillaris</t>
  </si>
  <si>
    <t>wfo-1000090353</t>
  </si>
  <si>
    <t>Tillandsia cleistopetala Rossado</t>
  </si>
  <si>
    <t>wfo-0000577840</t>
  </si>
  <si>
    <t>Tillandsia duratii Vis.</t>
  </si>
  <si>
    <t>Code/Plantae/Pteridobiotina/Angiosperms/Poales/Bromeliaceae/Tillandsia/duratii</t>
  </si>
  <si>
    <t>wfo-0000578751</t>
  </si>
  <si>
    <t>Tillandsia geminiflora Brongn.</t>
  </si>
  <si>
    <t>Code/Plantae/Pteridobiotina/Angiosperms/Poales/Bromeliaceae/Tillandsia/geminiflora</t>
  </si>
  <si>
    <t>wfo-0000580176</t>
  </si>
  <si>
    <t>Tillandsia ixioides Griseb.</t>
  </si>
  <si>
    <t>Code/Plantae/Pteridobiotina/Angiosperms/Poales/Bromeliaceae/Tillandsia/ixioides</t>
  </si>
  <si>
    <t>wfo-0000580809</t>
  </si>
  <si>
    <t>Tillandsia loliacea Mart. ex Schult. &amp; Schult.f.</t>
  </si>
  <si>
    <t>Code/Plantae/Pteridobiotina/Angiosperms/Poales/Bromeliaceae/Tillandsia/loliacea</t>
  </si>
  <si>
    <t>wfo-0000583812</t>
  </si>
  <si>
    <t>Tillandsia recurvata (L.) L.</t>
  </si>
  <si>
    <t>Code/Plantae/Pteridobiotina/Angiosperms/Poales/Bromeliaceae/Tillandsia/recurvata</t>
  </si>
  <si>
    <t>wfo-0000583868</t>
  </si>
  <si>
    <t>Tillandsia recurvifolia Hook.</t>
  </si>
  <si>
    <t>Code/Plantae/Pteridobiotina/Angiosperms/Poales/Bromeliaceae/Tillandsia/recurvifolia</t>
  </si>
  <si>
    <t>wfo-0000585601</t>
  </si>
  <si>
    <t>Tillandsia stricta Sol. ex Ker Gawl.</t>
  </si>
  <si>
    <t>Code/Plantae/Pteridobiotina/Angiosperms/Poales/Bromeliaceae/Tillandsia/stricta</t>
  </si>
  <si>
    <t>wfo-0000585931</t>
  </si>
  <si>
    <t>Tillandsia tricholepis Baker</t>
  </si>
  <si>
    <t>Code/Plantae/Pteridobiotina/Angiosperms/Poales/Bromeliaceae/Tillandsia/tricholepis</t>
  </si>
  <si>
    <t>wfo-1000007958</t>
  </si>
  <si>
    <t>Tillandsia uruguayensis Rossado</t>
  </si>
  <si>
    <t>Code/Plantae/Pteridobiotina/Angiosperms/Poales/Bromeliaceae/Tillandsia/uruguayensis</t>
  </si>
  <si>
    <t>wfo-0000586340</t>
  </si>
  <si>
    <t>Tillandsia usneoides (L.) L.</t>
  </si>
  <si>
    <t>Code/Plantae/Pteridobiotina/Angiosperms/Poales/Bromeliaceae/Tillandsia/usneoides</t>
  </si>
  <si>
    <t>wfo-0000586782</t>
  </si>
  <si>
    <t>Tillandsia virescens Ruiz &amp; Pav.</t>
  </si>
  <si>
    <t>Code/Plantae/Pteridobiotina/Angiosperms/Poales/Bromeliaceae/Tillandsia/virescens</t>
  </si>
  <si>
    <t>wfo-0000587164</t>
  </si>
  <si>
    <t>Tillandsia xiphioides Ker Gawl.</t>
  </si>
  <si>
    <t>Code/Plantae/Pteridobiotina/Angiosperms/Poales/Bromeliaceae/Tillandsia/xiphioides</t>
  </si>
  <si>
    <t>wfo-1000075834</t>
  </si>
  <si>
    <t>Tillandsia marchesii Rossado</t>
  </si>
  <si>
    <t>wfo-0000602215</t>
  </si>
  <si>
    <t>Vriesea gigantea Gaudich.</t>
  </si>
  <si>
    <t>Code/Plantae/Pteridobiotina/Angiosperms/Poales/Bromeliaceae/Vriesea/gigantea</t>
  </si>
  <si>
    <t>wfo-0000705089</t>
  </si>
  <si>
    <t>Cabomba caroliniana A.Gray</t>
  </si>
  <si>
    <t>Code/Plantae/Pteridobiotina/Angiosperms/Nymphaeales/Cabombaceae/Cabomba/caroliniana</t>
  </si>
  <si>
    <t>wfo-0000597193</t>
  </si>
  <si>
    <t>Cereus hildmannianus K.Schum.</t>
  </si>
  <si>
    <t>Code/Plantae/Pteridobiotina/Angiosperms/Caryophyllales/Cactaceae/Cereus/hildmannianus</t>
  </si>
  <si>
    <t>wfo-0000597705</t>
  </si>
  <si>
    <t>Cereus stenogonus K.Schum.</t>
  </si>
  <si>
    <t>Code/Plantae/Pteridobiotina/Angiosperms/Caryophyllales/Cactaceae/Cereus/stenogonus</t>
  </si>
  <si>
    <t>wfo-0000662236</t>
  </si>
  <si>
    <t>Echinopsis oxygona (Link) Zucc. ex Pfeiff.</t>
  </si>
  <si>
    <t>Code/Plantae/Pteridobiotina/Angiosperms/Caryophyllales/Cactaceae/Echinopsis/oxygona</t>
  </si>
  <si>
    <t>wfo-0000691715</t>
  </si>
  <si>
    <t>Frailea castanea Backeb.</t>
  </si>
  <si>
    <t>Code/Plantae/Pteridobiotina/Angiosperms/Caryophyllales/Cactaceae/Frailea/castanea</t>
  </si>
  <si>
    <t>wfo-0000691738</t>
  </si>
  <si>
    <t>Frailea gracillima (Lem.) Britton &amp; Rose</t>
  </si>
  <si>
    <t>Code/Plantae/Pteridobiotina/Angiosperms/Caryophyllales/Cactaceae/Frailea/gracillima</t>
  </si>
  <si>
    <t>wfo-0000691763</t>
  </si>
  <si>
    <t>Frailea perumbilicata F.Ritter</t>
  </si>
  <si>
    <t>Code/Plantae/Pteridobiotina/Angiosperms/Caryophyllales/Cactaceae/Frailea/schilinzkyana$Frailea/perumbilicata</t>
  </si>
  <si>
    <t>wfo-0000691765</t>
  </si>
  <si>
    <t>Frailea phaeodisca (Speg.) Backeb. &amp; F.M.Knuth</t>
  </si>
  <si>
    <t>Code/Plantae/Pteridobiotina/Angiosperms/Caryophyllales/Cactaceae/Frailea/phaeodisca</t>
  </si>
  <si>
    <t>wfo-0000691773</t>
  </si>
  <si>
    <t>Frailea pumila (Lem.) Britton &amp; Rose</t>
  </si>
  <si>
    <t>Code/Plantae/Pteridobiotina/Angiosperms/Caryophyllales/Cactaceae/Frailea/pumila</t>
  </si>
  <si>
    <t>wfo-0000691782</t>
  </si>
  <si>
    <t>Frailea pygmaea (Speg.) Britton &amp; Rose</t>
  </si>
  <si>
    <t>Code/Plantae/Pteridobiotina/Angiosperms/Caryophyllales/Cactaceae/Frailea/pygmaea</t>
  </si>
  <si>
    <t>wfo-0000691803</t>
  </si>
  <si>
    <t>Frailea schilinzkyana (F.Haage) Britton &amp; Rose</t>
  </si>
  <si>
    <t>Code/Plantae/Pteridobiotina/Angiosperms/Caryophyllales/Cactaceae/Frailea/schilinzkyana</t>
  </si>
  <si>
    <t>wfo-0000712444</t>
  </si>
  <si>
    <t>Gymnocalycium denudatum (Link &amp; Otto) Pfeiff. ex Mittler</t>
  </si>
  <si>
    <t>Code/Plantae/Pteridobiotina/Angiosperms/Caryophyllales/Cactaceae/Gymnocalycium/denudatum</t>
  </si>
  <si>
    <t>wfo-0000712493</t>
  </si>
  <si>
    <t>Gymnocalycium hyptiacanthum (Lem.) Britton &amp; Rose</t>
  </si>
  <si>
    <t>Code/Plantae/Pteridobiotina/Angiosperms/Caryophyllales/Cactaceae/Gymnocalycium/hyptiacanthum</t>
  </si>
  <si>
    <t>wfo-0000712674</t>
  </si>
  <si>
    <t>Gymnocalycium schroederianum Osten</t>
  </si>
  <si>
    <t>Code/Plantae/Pteridobiotina/Angiosperms/Caryophyllales/Cactaceae/Gymnocalycium/schroederianum</t>
  </si>
  <si>
    <t>wfo-0000715881</t>
  </si>
  <si>
    <t>Harrisia bonplandii (Parm. ex Pfeiff.) Britton &amp; Rose</t>
  </si>
  <si>
    <t>Code/Plantae/Pteridobiotina/Angiosperms/Caryophyllales/Cactaceae/Harrisia/bonplandii</t>
  </si>
  <si>
    <t>wfo-0001287227</t>
  </si>
  <si>
    <t>Harrisia martinii (Labour.) Britton</t>
  </si>
  <si>
    <t>Code/Plantae/Pteridobiotina/Angiosperms/Caryophyllales/Cactaceae/Harrisia/martinii</t>
  </si>
  <si>
    <t>wfo-0001289289</t>
  </si>
  <si>
    <t>Harrisia pomanensis (F.A.C.Weber ex K.Schum.) Britton &amp; Rose</t>
  </si>
  <si>
    <t>Code/Plantae/Pteridobiotina/Angiosperms/Caryophyllales/Cactaceae/Harrisia/pomanensis</t>
  </si>
  <si>
    <t>wfo-0001239324</t>
  </si>
  <si>
    <t>Lepismium aculeatum (F.A.C.Weber) Barthlott</t>
  </si>
  <si>
    <t>Code/Plantae/Pteridobiotina/Angiosperms/Caryophyllales/Cactaceae/Lepismium/lumbricoides/aculeatum$Lepismium/aculeatum</t>
  </si>
  <si>
    <t>wfo-0000357990</t>
  </si>
  <si>
    <t>Lepismium cruciforme (Vell.) Miq.</t>
  </si>
  <si>
    <t>Code/Plantae/Pteridobiotina/Angiosperms/Caryophyllales/Cactaceae/Lepismium/cruciforme</t>
  </si>
  <si>
    <t>wfo-0000357993</t>
  </si>
  <si>
    <t>Lepismium lumbricoides (Lem.) Barthlott</t>
  </si>
  <si>
    <t>Code/Plantae/Pteridobiotina/Angiosperms/Caryophyllales/Cactaceae/Lepismium/lumbricoides</t>
  </si>
  <si>
    <t>wfo-0001433069</t>
  </si>
  <si>
    <t>Opuntia arechavaletae Speg.</t>
  </si>
  <si>
    <t>Code/Plantae/Pteridobiotina/Angiosperms/Caryophyllales/Cactaceae/Opuntia/arechavaletae</t>
  </si>
  <si>
    <t>wfo-0001287228</t>
  </si>
  <si>
    <t>Opuntia aurantiaca Lindl.</t>
  </si>
  <si>
    <t>Code/Plantae/Pteridobiotina/Angiosperms/Caryophyllales/Cactaceae/Opuntia/aurantiaca</t>
  </si>
  <si>
    <t>wfo-0001289329</t>
  </si>
  <si>
    <t>Opuntia bonaerensis Speg.</t>
  </si>
  <si>
    <t>Code/Plantae/Pteridobiotina/Angiosperms/Caryophyllales/Cactaceae/Opuntia/bonaerensis</t>
  </si>
  <si>
    <t>wfo-0000386497</t>
  </si>
  <si>
    <t>Opuntia canterae Arechav.</t>
  </si>
  <si>
    <t>Code/Plantae/Pteridobiotina/Angiosperms/Caryophyllales/Cactaceae/Opuntia/canterae</t>
  </si>
  <si>
    <t>wfo-0001289105</t>
  </si>
  <si>
    <t>Opuntia elata Link &amp; Otto ex Salm-Dyck</t>
  </si>
  <si>
    <t>Code/Plantae/Pteridobiotina/Angiosperms/Caryophyllales/Cactaceae/Opuntia/elata</t>
  </si>
  <si>
    <t>wfo-0001256652</t>
  </si>
  <si>
    <t>Opuntia megapotamica Arechav.</t>
  </si>
  <si>
    <t>Code/Plantae/Pteridobiotina/Angiosperms/Caryophyllales/Cactaceae/Opuntia/megapotamica</t>
  </si>
  <si>
    <t>wfo-0000386588</t>
  </si>
  <si>
    <t>Opuntia monacantha (Willd.) Haw.</t>
  </si>
  <si>
    <t>Code/Plantae/Pteridobiotina/Angiosperms/Caryophyllales/Cactaceae/Opuntia/monacantha</t>
  </si>
  <si>
    <t>wfo-0001287950</t>
  </si>
  <si>
    <t>Opuntia retrorsa Speg.</t>
  </si>
  <si>
    <t>Code/Plantae/Pteridobiotina/Angiosperms/Caryophyllales/Cactaceae/Opuntia/retrorsa</t>
  </si>
  <si>
    <t>wfo-0001433330</t>
  </si>
  <si>
    <t>Opuntia rioplatense Font</t>
  </si>
  <si>
    <t>Code/Plantae/Pteridobiotina/Angiosperms/Caryophyllales/Cactaceae/Opuntia/rioplatense</t>
  </si>
  <si>
    <t>wfo-0001289360</t>
  </si>
  <si>
    <t>Opuntia sulphurea Gillies ex Salm-Dyck</t>
  </si>
  <si>
    <t>Code/Plantae/Pteridobiotina/Angiosperms/Caryophyllales/Cactaceae/Opuntia/sulphurea</t>
  </si>
  <si>
    <t>wfo-0001256004</t>
  </si>
  <si>
    <t>Parodia allosiphon (Marchesi) N.P.Taylor</t>
  </si>
  <si>
    <t>Code/Plantae/Pteridobiotina/Angiosperms/Caryophyllales/Cactaceae/Parodia/allosiphon</t>
  </si>
  <si>
    <t>wfo-0001256006</t>
  </si>
  <si>
    <t>Parodia buiningii (Buxb.) N.P.Taylor</t>
  </si>
  <si>
    <t>Code/Plantae/Pteridobiotina/Angiosperms/Caryophyllales/Cactaceae/Parodia/buiningii</t>
  </si>
  <si>
    <t>wfo-0001256011</t>
  </si>
  <si>
    <t>Parodia concinna (Monv.) N.P.Taylor</t>
  </si>
  <si>
    <t>Code/Plantae/Pteridobiotina/Angiosperms/Caryophyllales/Cactaceae/Parodia/concinna</t>
  </si>
  <si>
    <t>wfo-1000065055</t>
  </si>
  <si>
    <t>Parodia erinaceus (Haw.) N.P.Taylor</t>
  </si>
  <si>
    <t>wfo-1000064778</t>
  </si>
  <si>
    <t>Parodia gladiata (V.Gapon &amp; Ponomareva) M.H.J.van der Meer</t>
  </si>
  <si>
    <t>wfo-0001256027</t>
  </si>
  <si>
    <t>Parodia herteri (Werderm.) N.P.Taylor</t>
  </si>
  <si>
    <t>Code/Plantae/Pteridobiotina/Angiosperms/Caryophyllales/Cactaceae/Parodia/herteri</t>
  </si>
  <si>
    <t>wfo-0001252386</t>
  </si>
  <si>
    <t>Parodia langsdorfii (Lehm.) D.R.Hunt</t>
  </si>
  <si>
    <t>Code/Plantae/Pteridobiotina/Angiosperms/Caryophyllales/Cactaceae/Parodia/langsdorfii</t>
  </si>
  <si>
    <t>wfo-0001220117</t>
  </si>
  <si>
    <t>Parodia linkii (Lehm.) R.Kiesling</t>
  </si>
  <si>
    <t>Code/Plantae/Pteridobiotina/Angiosperms/Caryophyllales/Cactaceae/Parodia/linkii</t>
  </si>
  <si>
    <t>wfo-0001433473</t>
  </si>
  <si>
    <t>Parodia maldonadensis (Herter) Hofacker</t>
  </si>
  <si>
    <t>Code/Plantae/Pteridobiotina/Angiosperms/Caryophyllales/Cactaceae/Parodia/maldonadensis</t>
  </si>
  <si>
    <t>wfo-0001220110</t>
  </si>
  <si>
    <t>Parodia mammulosa (Lem.) N.P.Taylor</t>
  </si>
  <si>
    <t>Code/Plantae/Pteridobiotina/Angiosperms/Caryophyllales/Cactaceae/Parodia/mammulosa</t>
  </si>
  <si>
    <t>wfo-0001256047</t>
  </si>
  <si>
    <t>Parodia mueller-melchersii (Frič ex Backeb.) N.P.Taylor</t>
  </si>
  <si>
    <t>Code/Plantae/Pteridobiotina/Angiosperms/Caryophyllales/Cactaceae/Parodia/mueller-melchersii</t>
  </si>
  <si>
    <t>wfo-0000398244</t>
  </si>
  <si>
    <t>Parodia nothorauschii D.R.Hunt</t>
  </si>
  <si>
    <t>Code/Plantae/Pteridobiotina/Angiosperms/Caryophyllales/Cactaceae/Parodia/nothorauschii</t>
  </si>
  <si>
    <t>wfo-0001220115</t>
  </si>
  <si>
    <t>Parodia ottonis (Lehm.) N.P.Taylor</t>
  </si>
  <si>
    <t>Code/Plantae/Pteridobiotina/Angiosperms/Caryophyllales/Cactaceae/Parodia/ottonis</t>
  </si>
  <si>
    <t>wfo-0001256055</t>
  </si>
  <si>
    <t>Parodia oxycostata (Buining &amp; Brederoo) Hofacker</t>
  </si>
  <si>
    <t>Code/Plantae/Pteridobiotina/Angiosperms/Caryophyllales/Cactaceae/Parodia/oxycostata</t>
  </si>
  <si>
    <t>wfo-1000065042</t>
  </si>
  <si>
    <t>Parodia roseolutea (Vliet) Hofacker, A.S.Oliveira &amp; R.Pontes</t>
  </si>
  <si>
    <t>wfo-1000064748</t>
  </si>
  <si>
    <t>Parodia schlosseri (Vliet) Hofacker, A.S.Oliveira &amp; R.Pontes</t>
  </si>
  <si>
    <t>Code/Plantae/Pteridobiotina/Angiosperms/Caryophyllales/Cactaceae/Parodia/erubescens$Parodia/schlosseri</t>
  </si>
  <si>
    <t>wfo-0001256073</t>
  </si>
  <si>
    <t>Parodia scopa (Spreng.) N.P.Taylor</t>
  </si>
  <si>
    <t>Code/Plantae/Pteridobiotina/Angiosperms/Caryophyllales/Cactaceae/Parodia/scopa</t>
  </si>
  <si>
    <t>wfo-0001252392</t>
  </si>
  <si>
    <t>Parodia tabularis (F.Cels ex Rümpler) D.R.Hunt</t>
  </si>
  <si>
    <t>Code/Plantae/Pteridobiotina/Angiosperms/Caryophyllales/Cactaceae/Parodia/concinna$Parodia/tabularis</t>
  </si>
  <si>
    <t>wfo-0001252394</t>
  </si>
  <si>
    <t>Parodia tenuicylindrica (F.Ritter) D.R.Hunt</t>
  </si>
  <si>
    <t>Code/Plantae/Pteridobiotina/Angiosperms/Caryophyllales/Cactaceae/Parodia/tenuicylindrica</t>
  </si>
  <si>
    <t>wfo-0001256087</t>
  </si>
  <si>
    <t>Parodia turbinata (Arechav.) Hofacker</t>
  </si>
  <si>
    <t>Code/Plantae/Pteridobiotina/Angiosperms/Caryophyllales/Cactaceae/Parodia/erinacea$Parodia/turbinata</t>
  </si>
  <si>
    <t>wfo-0001220108</t>
  </si>
  <si>
    <t>Parodia turecekiana R.Kiesling</t>
  </si>
  <si>
    <t>Code/Plantae/Pteridobiotina/Angiosperms/Caryophyllales/Cactaceae/Parodia/mammulosa$Parodia/turecekiana</t>
  </si>
  <si>
    <t>wfo-0001256090</t>
  </si>
  <si>
    <t>Parodia werdermanniana (Herter) N.P.Taylor</t>
  </si>
  <si>
    <t>Code/Plantae/Pteridobiotina/Angiosperms/Caryophyllales/Cactaceae/Parodia/werdermanniana</t>
  </si>
  <si>
    <t>wfo-0000398441</t>
  </si>
  <si>
    <t>Pereskia aculeata Mill.</t>
  </si>
  <si>
    <t>Code/Plantae/Pteridobiotina/Angiosperms/Caryophyllales/Cactaceae/Pereskia/aculeata</t>
  </si>
  <si>
    <t>wfo-0001287949</t>
  </si>
  <si>
    <t>Pereskia nemorosa Rojas Acosta</t>
  </si>
  <si>
    <t>Code/Plantae/Pteridobiotina/Angiosperms/Caryophyllales/Cactaceae/Pereskia/nemorosa</t>
  </si>
  <si>
    <t>wfo-0000399868</t>
  </si>
  <si>
    <t>Rhipsalis cereuscula Haw.</t>
  </si>
  <si>
    <t>Code/Plantae/Pteridobiotina/Angiosperms/Caryophyllales/Cactaceae/Rhipsalis/cereuscula</t>
  </si>
  <si>
    <t>wfo-0000399687</t>
  </si>
  <si>
    <t>Rhipsalis floccosa Salm-Dyck ex Pfeiff.</t>
  </si>
  <si>
    <t>Code/Plantae/Pteridobiotina/Angiosperms/Caryophyllales/Cactaceae/Rhipsalis/floccosa</t>
  </si>
  <si>
    <t>wfo-0000579804</t>
  </si>
  <si>
    <t>Calceolaria parviflora Gillies ex Benth.</t>
  </si>
  <si>
    <t>Code/Plantae/Pteridobiotina/Angiosperms/Lamiales/Calceolariaceae/Calceolaria/parviflora</t>
  </si>
  <si>
    <t>wfo-0000516581</t>
  </si>
  <si>
    <t>Acicarpha obtusisepala Marchesi</t>
  </si>
  <si>
    <t>Code/Plantae/Pteridobiotina/Angiosperms/Asterales/Calyceraceae/Acicarpha/obtusisepala</t>
  </si>
  <si>
    <t>wfo-0000516583</t>
  </si>
  <si>
    <t>Acicarpha procumbens Less.</t>
  </si>
  <si>
    <t>Code/Plantae/Pteridobiotina/Angiosperms/Asterales/Calyceraceae/Acicarpha/procumbens</t>
  </si>
  <si>
    <t>wfo-0000516592</t>
  </si>
  <si>
    <t>Acicarpha tribuloides Juss.</t>
  </si>
  <si>
    <t>Code/Plantae/Pteridobiotina/Angiosperms/Asterales/Calyceraceae/Acicarpha/tribuloides</t>
  </si>
  <si>
    <t>wfo-0000581841</t>
  </si>
  <si>
    <t>Calycera crassifolia (Miers) Hicken</t>
  </si>
  <si>
    <t>Code/Plantae/Pteridobiotina/Angiosperms/Asterales/Calyceraceae/Calycera/crassifolia</t>
  </si>
  <si>
    <t>wfo-1000075105</t>
  </si>
  <si>
    <t>Xiphodesma anthemoides (Juss.) Pozner &amp; Zijlstra</t>
  </si>
  <si>
    <t>wfo-0000815187</t>
  </si>
  <si>
    <t>Lobelia hederacea Cham.</t>
  </si>
  <si>
    <t>Code/Plantae/Pteridobiotina/Angiosperms/Asterales/Campanulaceae/Lobelia/hederacea</t>
  </si>
  <si>
    <t>wfo-0000815752</t>
  </si>
  <si>
    <t>Lobelia nummularioides Cham.</t>
  </si>
  <si>
    <t>Code/Plantae/Pteridobiotina/Angiosperms/Asterales/Campanulaceae/Lobelia/nummularioides</t>
  </si>
  <si>
    <t>wfo-0000814909</t>
  </si>
  <si>
    <t>Lobelia reniformis Cham.</t>
  </si>
  <si>
    <t>Code/Plantae/Pteridobiotina/Angiosperms/Asterales/Campanulaceae/Lobelia/reniformis</t>
  </si>
  <si>
    <t>wfo-0000819010</t>
  </si>
  <si>
    <t>Siphocampylus verticillatus (Cham.) G.Don</t>
  </si>
  <si>
    <t>Code/Plantae/Pteridobiotina/Angiosperms/Asterales/Campanulaceae/Siphocampylus/verticillatus</t>
  </si>
  <si>
    <t>wfo-0000819183</t>
  </si>
  <si>
    <t>Triodanis perfoliata (L.) Nieuwl.</t>
  </si>
  <si>
    <t>Code/Plantae/Pteridobiotina/Angiosperms/Asterales/Campanulaceae/Triodanis/perfoliata</t>
  </si>
  <si>
    <t>wfo-0000819734</t>
  </si>
  <si>
    <t>Wahlenbergia linarioides (Lam.) A.DC.</t>
  </si>
  <si>
    <t>Code/Plantae/Pteridobiotina/Angiosperms/Asterales/Campanulaceae/Wahlenbergia/linarioides</t>
  </si>
  <si>
    <t>wfo-0000819728</t>
  </si>
  <si>
    <t>Wahlenbergia marginata (Thunb.) A.DC.</t>
  </si>
  <si>
    <t>Code/Plantae/Pteridobiotina/Angiosperms/Asterales/Campanulaceae/Wahlenbergia/marginata</t>
  </si>
  <si>
    <t>wfo-0000593678</t>
  </si>
  <si>
    <t>Celtis pallida Torr.</t>
  </si>
  <si>
    <t>Code/Plantae/Pteridobiotina/Angiosperms/Rosales/Cannabaceae/Celtis/pallida</t>
  </si>
  <si>
    <t>wfo-0000593753</t>
  </si>
  <si>
    <t>Celtis spinosa Spreng.</t>
  </si>
  <si>
    <t>Code/Plantae/Pteridobiotina/Angiosperms/Rosales/Cannabaceae/Celtis/spinosa</t>
  </si>
  <si>
    <t>wfo-0000593764</t>
  </si>
  <si>
    <t>Celtis tala Gillies ex Planch.</t>
  </si>
  <si>
    <t>Code/Plantae/Pteridobiotina/Angiosperms/Rosales/Cannabaceae/Celtis/tala</t>
  </si>
  <si>
    <t>wfo-1000078452</t>
  </si>
  <si>
    <t>Celtis tarijensis (Wedd.) Zamengo, Chamorro &amp; Oakley</t>
  </si>
  <si>
    <t>wfo-0000457786</t>
  </si>
  <si>
    <t>Trema micranthum (L.) Blume</t>
  </si>
  <si>
    <t>Code/Plantae/Pteridobiotina/Angiosperms/Rosales/Cannabaceae/Trema/micranthum</t>
  </si>
  <si>
    <t>wfo-0000343792</t>
  </si>
  <si>
    <t>Canna glauca L.</t>
  </si>
  <si>
    <t>Code/Plantae/Pteridobiotina/Angiosperms/Zingiberales/Cannaceae/Canna/glauca</t>
  </si>
  <si>
    <t>wfo-0000343805</t>
  </si>
  <si>
    <t>Canna indica L.</t>
  </si>
  <si>
    <t>Code/Plantae/Pteridobiotina/Angiosperms/Zingiberales/Cannaceae/Canna/indica</t>
  </si>
  <si>
    <t>wfo-0000651022</t>
  </si>
  <si>
    <t>Dipsacus fullonum L.</t>
  </si>
  <si>
    <t>Code/Plantae/Pteridobiotina/Angiosperms/Dipsacales/Caprifoliaceae/Dipsacus/fullonum</t>
  </si>
  <si>
    <t>wfo-0000359579</t>
  </si>
  <si>
    <t>Lonicera japonica Thunb.</t>
  </si>
  <si>
    <t>Code/Plantae/Pteridobiotina/Angiosperms/Dipsacales/Caprifoliaceae/Lonicera/japonica</t>
  </si>
  <si>
    <t>wfo-0000500186</t>
  </si>
  <si>
    <t>Scabiosa atropurpurea L.</t>
  </si>
  <si>
    <t>Code/Plantae/Pteridobiotina/Angiosperms/Dipsacales/Caprifoliaceae/Scabiosa/atropurpurea</t>
  </si>
  <si>
    <t>wfo-0001143789</t>
  </si>
  <si>
    <t>Valeriana polystachya Sm.</t>
  </si>
  <si>
    <t>Code/Plantae/Pteridobiotina/Angiosperms/Dipsacales/Caprifoliaceae/Valeriana/polystachya</t>
  </si>
  <si>
    <t>wfo-0001144173</t>
  </si>
  <si>
    <t>Valeriana salicariifolia Vahl</t>
  </si>
  <si>
    <t>Code/Plantae/Pteridobiotina/Angiosperms/Dipsacales/Caprifoliaceae/Valeriana/salicariifolia</t>
  </si>
  <si>
    <t>wfo-0000737442</t>
  </si>
  <si>
    <t>Valeriana scandens L.</t>
  </si>
  <si>
    <t>Code/Plantae/Pteridobiotina/Angiosperms/Dipsacales/Caprifoliaceae/Valeriana/scandens</t>
  </si>
  <si>
    <t>wfo-0000607705</t>
  </si>
  <si>
    <t>Citronella gongonha (Mart.) R.A.Howard</t>
  </si>
  <si>
    <t>Code/Plantae/Pteridobiotina/Angiosperms/Aquifoliales/Cardiopteridaceae/Citronella/gongonha</t>
  </si>
  <si>
    <t>wfo-0000607716</t>
  </si>
  <si>
    <t>Citronella paniculata (Mart.) R.A.Howard</t>
  </si>
  <si>
    <t>Code/Plantae/Pteridobiotina/Angiosperms/Aquifoliales/Cardiopteridaceae/Citronella/paniculata</t>
  </si>
  <si>
    <t>wfo-0001291251</t>
  </si>
  <si>
    <t>Vasconcellea quercifolia A.St.-Hil.</t>
  </si>
  <si>
    <t>Code/Plantae/Pteridobiotina/Angiosperms/Brassicales/Caricaceae/Vasconcellea/quercifolia</t>
  </si>
  <si>
    <t>wfo-0000524512</t>
  </si>
  <si>
    <t>Agrostemma githago L.</t>
  </si>
  <si>
    <t>Code/Plantae/Pteridobiotina/Angiosperms/Caryophyllales/Caryophyllaceae/Sileneae/Agrostemma/githago</t>
  </si>
  <si>
    <t>wfo-0000546651</t>
  </si>
  <si>
    <t>Arenaria serpyllifolia L.</t>
  </si>
  <si>
    <t>Code/Plantae/Pteridobiotina/Angiosperms/Caryophyllales/Caryophyllaceae/Arenarieae/Arenaria/serpyllifolia</t>
  </si>
  <si>
    <t>wfo-0001291617</t>
  </si>
  <si>
    <t>Cardionema ramosissimum (Weinm.) A.Nelson &amp; J.F.Macbr.</t>
  </si>
  <si>
    <t>Code/Plantae/Pteridobiotina/Angiosperms/Caryophyllales/Caryophyllaceae/Polycarpaeae/Cardionema/ramosissimum</t>
  </si>
  <si>
    <t>wfo-0000595394</t>
  </si>
  <si>
    <t>Cerastium commersonianum Ser.</t>
  </si>
  <si>
    <t>Code/Plantae/Pteridobiotina/Angiosperms/Caryophyllales/Caryophyllaceae/Alsineae/Cerastium/commersonianum</t>
  </si>
  <si>
    <t>wfo-0000595484</t>
  </si>
  <si>
    <t>Cerastium dicrotrichum Fenzl ex Rohrb.</t>
  </si>
  <si>
    <t>Code/Plantae/Pteridobiotina/Angiosperms/Caryophyllales/Caryophyllaceae/Alsineae/Cerastium/dicrotrichum</t>
  </si>
  <si>
    <t>wfo-0000595603</t>
  </si>
  <si>
    <t>Cerastium glomeratum Thuill.</t>
  </si>
  <si>
    <t>Code/Plantae/Pteridobiotina/Angiosperms/Caryophyllales/Caryophyllaceae/Alsineae/Cerastium/glomeratum</t>
  </si>
  <si>
    <t>wfo-0000595672</t>
  </si>
  <si>
    <t>Cerastium humifusum Cambess.</t>
  </si>
  <si>
    <t>Code/Plantae/Pteridobiotina/Angiosperms/Caryophyllales/Caryophyllaceae/Alsineae/Cerastium/humifusum</t>
  </si>
  <si>
    <t>wfo-0000596083</t>
  </si>
  <si>
    <t>Cerastium rivulare Cambess.</t>
  </si>
  <si>
    <t>Code/Plantae/Pteridobiotina/Angiosperms/Caryophyllales/Caryophyllaceae/Alsineae/Cerastium/rivulare</t>
  </si>
  <si>
    <t>wfo-0000596084</t>
  </si>
  <si>
    <t>Cerastium rivulariastrum Möschl &amp; Pedersen</t>
  </si>
  <si>
    <t>Code/Plantae/Pteridobiotina/Angiosperms/Caryophyllales/Caryophyllaceae/Alsineae/Cerastium/rivulariastrum</t>
  </si>
  <si>
    <t>wfo-0000621849</t>
  </si>
  <si>
    <t>Corrigiola andina Planch. &amp; Triana</t>
  </si>
  <si>
    <t>Code/Plantae/Pteridobiotina/Angiosperms/Caryophyllales/Caryophyllaceae/Corrigioleae/Corrigiola/andina</t>
  </si>
  <si>
    <t>wfo-0000657240</t>
  </si>
  <si>
    <t>Drymaria cordata Willd. ex Schult.</t>
  </si>
  <si>
    <t>Code/Plantae/Pteridobiotina/Angiosperms/Caryophyllales/Caryophyllaceae/Polycarpaeae/Drymaria/cordata</t>
  </si>
  <si>
    <t>wfo-0000713816</t>
  </si>
  <si>
    <t>Gypsophila vaccaria (L.) Sm.</t>
  </si>
  <si>
    <t>Code/Plantae/Pteridobiotina/Angiosperms/Caryophyllales/Caryophyllaceae/Caryophylleae/Gypsophila/vaccaria</t>
  </si>
  <si>
    <t>wfo-1000085924</t>
  </si>
  <si>
    <t>Paronychia brasiliana DC.</t>
  </si>
  <si>
    <t>wfo-0001292325</t>
  </si>
  <si>
    <t>Paronychia communis Cambess.</t>
  </si>
  <si>
    <t>Code/Plantae/Pteridobiotina/Angiosperms/Caryophyllales/Caryophyllaceae/Paronychieae/Paronychia/communis</t>
  </si>
  <si>
    <t>wfo-0001292369</t>
  </si>
  <si>
    <t>Paronychia setigera (Gillies ex Hook. &amp; Arn.) F.Herm.</t>
  </si>
  <si>
    <t>Code/Plantae/Pteridobiotina/Angiosperms/Caryophyllales/Caryophyllaceae/Paronychieae/Paronychia/setigera</t>
  </si>
  <si>
    <t>wfo-0000395614</t>
  </si>
  <si>
    <t>Polycarpon tetraphyllum (L.) L.</t>
  </si>
  <si>
    <t>Code/Plantae/Pteridobiotina/Angiosperms/Caryophyllales/Caryophyllaceae/Polycarpaeae/Polycarpon/tetraphyllum</t>
  </si>
  <si>
    <t>wfo-0000438405</t>
  </si>
  <si>
    <t>Sagina apetala Ard.</t>
  </si>
  <si>
    <t>Code/Plantae/Pteridobiotina/Angiosperms/Caryophyllales/Caryophyllaceae/Sagineae/Sagina/apetala</t>
  </si>
  <si>
    <t>wfo-0001292390</t>
  </si>
  <si>
    <t>Sagina humifusa (Cambess.) Fenzl ex Rohrb.</t>
  </si>
  <si>
    <t>Code/Plantae/Pteridobiotina/Angiosperms/Caryophyllales/Caryophyllaceae/Sagineae/Sagina/humifusa</t>
  </si>
  <si>
    <t>wfo-0000438211</t>
  </si>
  <si>
    <t>Saponaria officinalis L.</t>
  </si>
  <si>
    <t>Code/Plantae/Pteridobiotina/Angiosperms/Caryophyllales/Caryophyllaceae/Caryophylleae/Saponaria/officinalis</t>
  </si>
  <si>
    <t>wfo-0000441933</t>
  </si>
  <si>
    <t>Scleranthus annuus L.</t>
  </si>
  <si>
    <t>Code/Plantae/Pteridobiotina/Angiosperms/Caryophyllales/Caryophyllaceae/Sclerantheae/Scleranthus/annuus</t>
  </si>
  <si>
    <t>wfo-0001291298</t>
  </si>
  <si>
    <t>Silene antirrhina L.</t>
  </si>
  <si>
    <t>Code/Plantae/Pteridobiotina/Angiosperms/Caryophyllales/Caryophyllaceae/Sileneae/Silene/antirrhina</t>
  </si>
  <si>
    <t>wfo-0000440573</t>
  </si>
  <si>
    <t>Silene gallica L.</t>
  </si>
  <si>
    <t>Code/Plantae/Pteridobiotina/Angiosperms/Caryophyllales/Caryophyllaceae/Sileneae/Silene/gallica</t>
  </si>
  <si>
    <t>wfo-0000440688</t>
  </si>
  <si>
    <t>Silene micropetala Lag.</t>
  </si>
  <si>
    <t>Code/Plantae/Pteridobiotina/Angiosperms/Caryophyllales/Caryophyllaceae/Sileneae/Silene/micropetala</t>
  </si>
  <si>
    <t>wfo-0000439880</t>
  </si>
  <si>
    <t>Spergula arvensis L.</t>
  </si>
  <si>
    <t>Code/Plantae/Pteridobiotina/Angiosperms/Caryophyllales/Caryophyllaceae/Sperguleae/Spergula/arvensis</t>
  </si>
  <si>
    <t>wfo-0001291622</t>
  </si>
  <si>
    <t>Spergula grandis Pers.</t>
  </si>
  <si>
    <t>Code/Plantae/Pteridobiotina/Angiosperms/Caryophyllales/Caryophyllaceae/Sperguleae/Spergula/grandis</t>
  </si>
  <si>
    <t>wfo-0000433735</t>
  </si>
  <si>
    <t>Spergularia bocconei (Scheele) Graebn.</t>
  </si>
  <si>
    <t>Code/Plantae/Pteridobiotina/Angiosperms/Caryophyllales/Caryophyllaceae/Sperguleae/Spergularia/bocconei</t>
  </si>
  <si>
    <t>wfo-0001291418</t>
  </si>
  <si>
    <t>Spergularia levis Cambess.</t>
  </si>
  <si>
    <t>Code/Plantae/Pteridobiotina/Angiosperms/Caryophyllales/Caryophyllaceae/Sperguleae/Spergula/levis$Spergularia/levis</t>
  </si>
  <si>
    <t>wfo-0000439925</t>
  </si>
  <si>
    <t>Spergularia marina (L.) Besser</t>
  </si>
  <si>
    <t>Code/Plantae/Pteridobiotina/Angiosperms/Caryophyllales/Caryophyllaceae/Sperguleae/Spergularia/marina</t>
  </si>
  <si>
    <t>wfo-0001291419</t>
  </si>
  <si>
    <t>Spergularia platensis (Cambess.) Fenzl</t>
  </si>
  <si>
    <t>Code/Plantae/Pteridobiotina/Angiosperms/Caryophyllales/Caryophyllaceae/Sperguleae/Spergularia/platensis</t>
  </si>
  <si>
    <t>wfo-0001292387</t>
  </si>
  <si>
    <t>Spergularia ramosa Cambess.</t>
  </si>
  <si>
    <t>Code/Plantae/Pteridobiotina/Angiosperms/Caryophyllales/Caryophyllaceae/Sperguleae/Spergularia/ramosa</t>
  </si>
  <si>
    <t>wfo-0001291420</t>
  </si>
  <si>
    <t>Spergularia rupestris Cambess.</t>
  </si>
  <si>
    <t>Code/Plantae/Pteridobiotina/Angiosperms/Caryophyllales/Caryophyllaceae/Sperguleae/Spergularia/rupestris</t>
  </si>
  <si>
    <t>wfo-0001291422</t>
  </si>
  <si>
    <t>Spergularia villosa (Pers.) Cambess.</t>
  </si>
  <si>
    <t>Code/Plantae/Pteridobiotina/Angiosperms/Caryophyllales/Caryophyllaceae/Sperguleae/Spergularia/villosa</t>
  </si>
  <si>
    <t>wfo-0000436325</t>
  </si>
  <si>
    <t>Stellaria media (L.) Vill.</t>
  </si>
  <si>
    <t>Code/Plantae/Pteridobiotina/Angiosperms/Caryophyllales/Caryophyllaceae/Alsineae/Stellaria/media</t>
  </si>
  <si>
    <t>wfo-0001135539</t>
  </si>
  <si>
    <t>Lepuropetalon spathulatum Elliott</t>
  </si>
  <si>
    <t>Code/Plantae/Pteridobiotina/Angiosperms/Celastrales/Celastraceae/Lepuropetalon/spathulatum</t>
  </si>
  <si>
    <t>wfo-1000001531</t>
  </si>
  <si>
    <t>Monteverdia cassineformis (Reissek) Biral</t>
  </si>
  <si>
    <t>Code/Plantae/Pteridobiotina/Angiosperms/Celastrales/Celastraceae/Maytenus/cassineformis$Monteverdia/cassineformis</t>
  </si>
  <si>
    <t>wfo-1000001534</t>
  </si>
  <si>
    <t>Monteverdia dasyclados (Mart.) Biral</t>
  </si>
  <si>
    <t>Code/Plantae/Pteridobiotina/Angiosperms/Celastrales/Celastraceae/Maytenus/dasyclados$Monteverdia/dasyclados</t>
  </si>
  <si>
    <t>wfo-1000001548</t>
  </si>
  <si>
    <t>Monteverdia ilicifolia (Mart. ex Reissek) Biral</t>
  </si>
  <si>
    <t>Code/Plantae/Pteridobiotina/Angiosperms/Celastrales/Celastraceae/Maytenus/ilicifolia$Monteverdia/ilicifolia</t>
  </si>
  <si>
    <t>wfo-0000467446</t>
  </si>
  <si>
    <t>Pristimera celastroides (Kunth) A.C.Sm.</t>
  </si>
  <si>
    <t>Code/Plantae/Pteridobiotina/Angiosperms/Celastrales/Celastraceae/Pristimera/celastroides</t>
  </si>
  <si>
    <t>wfo-0001292686</t>
  </si>
  <si>
    <t>Schaefferia argentinensis Speg.</t>
  </si>
  <si>
    <t>Code/Plantae/Pteridobiotina/Angiosperms/Celastrales/Celastraceae/Schaefferia/argentinensis</t>
  </si>
  <si>
    <t>wfo-0001292721</t>
  </si>
  <si>
    <t>Tricerma vitis-idaeum (Griseb.) Lundell</t>
  </si>
  <si>
    <t>Code/Plantae/Pteridobiotina/Angiosperms/Celastrales/Celastraceae/Maytenus/vitis-idaea$Tricerma/vitis-idaeum</t>
  </si>
  <si>
    <t>wfo-0000831785</t>
  </si>
  <si>
    <t>Ceratophyllum demersum L.</t>
  </si>
  <si>
    <t>Code/Plantae/Pteridobiotina/Angiosperms/Ceratophyllales/Ceratophyllaceae/Ceratophyllum/demersum</t>
  </si>
  <si>
    <t>wfo-0000626247</t>
  </si>
  <si>
    <t>Crocanthemum brasiliensis (Lam.) Spach</t>
  </si>
  <si>
    <t>Code/Plantae/Pteridobiotina/Angiosperms/Malvales/Cistaceae/Crocanthemum/brasiliensis</t>
  </si>
  <si>
    <t>wfo-0001278471</t>
  </si>
  <si>
    <t>Tarenaya parviflora (Kunth) Iltis</t>
  </si>
  <si>
    <t>Code/Plantae/Pteridobiotina/Angiosperms/Brassicales/Cleomaceae/Tarenaya/parviflora</t>
  </si>
  <si>
    <t>wfo-1000007785</t>
  </si>
  <si>
    <t>Tarenaya titubans (Speg.) Soares Neto &amp; Roalson</t>
  </si>
  <si>
    <t>Code/Plantae/Pteridobiotina/Angiosperms/Brassicales/Cleomaceae/Tarenaya/titubans</t>
  </si>
  <si>
    <t>wfo-1000007787</t>
  </si>
  <si>
    <t>Tarenaya trachycarpa (Klotzsch ex Eichler) Soares Neto &amp; Roalson</t>
  </si>
  <si>
    <t>Code/Plantae/Pteridobiotina/Angiosperms/Brassicales/Cleomaceae/Tarenaya/trachycarpa</t>
  </si>
  <si>
    <t>wfo-0000616307</t>
  </si>
  <si>
    <t>Combretum fruticosum (Loefl.) Stuntz</t>
  </si>
  <si>
    <t>Code/Plantae/Pteridobiotina/Angiosperms/Myrtales/Combretaceae/Combretoideae/Combreteae/Combretinae/Combretum/fruticosum</t>
  </si>
  <si>
    <t>wfo-0001296437</t>
  </si>
  <si>
    <t>Terminalia australis Cambess.</t>
  </si>
  <si>
    <t>Code/Plantae/Pteridobiotina/Angiosperms/Myrtales/Combretaceae/Combretoideae/Combreteae/Terminaliinae/Terminalia/australis</t>
  </si>
  <si>
    <t>wfo-0000358639</t>
  </si>
  <si>
    <t>Commelina dielsii Herter</t>
  </si>
  <si>
    <t>Code/Plantae/Pteridobiotina/Angiosperms/Commelinales/Commelinineae/Commelinaceae/Commelinoideae/Commelineae/Commelininae/Commelina/dielsii</t>
  </si>
  <si>
    <t>wfo-0000358648</t>
  </si>
  <si>
    <t>Commelina diffusa Burm.f.</t>
  </si>
  <si>
    <t>Code/Plantae/Pteridobiotina/Angiosperms/Commelinales/Commelinineae/Commelinaceae/Commelinoideae/Commelineae/Commelininae/Commelina/diffusa</t>
  </si>
  <si>
    <t>wfo-0000358795</t>
  </si>
  <si>
    <t>Commelina erecta L.</t>
  </si>
  <si>
    <t>Code/Plantae/Pteridobiotina/Angiosperms/Commelinales/Commelinineae/Commelinaceae/Commelinoideae/Commelineae/Commelininae/Commelina/erecta</t>
  </si>
  <si>
    <t>wfo-0000359780</t>
  </si>
  <si>
    <t>Commelina longicaulis Jacq.</t>
  </si>
  <si>
    <t>Code/Plantae/Pteridobiotina/Angiosperms/Commelinales/Commelinineae/Commelinaceae/Commelinoideae/Commelineae/Commelininae/Commelina/longicaulis</t>
  </si>
  <si>
    <t>wfo-0000360465</t>
  </si>
  <si>
    <t>Commelina platyphylla Klotzsch ex Seub.</t>
  </si>
  <si>
    <t>Code/Plantae/Pteridobiotina/Angiosperms/Commelinales/Commelinineae/Commelinaceae/Commelinoideae/Commelineae/Commelininae/Commelina/platyphylla</t>
  </si>
  <si>
    <t>wfo-0000360679</t>
  </si>
  <si>
    <t>Commelina robusta Kunth</t>
  </si>
  <si>
    <t>Code/Plantae/Pteridobiotina/Angiosperms/Commelinales/Commelinineae/Commelinaceae/Commelinoideae/Commelineae/Commelininae/Commelina/robusta</t>
  </si>
  <si>
    <t>wfo-0000424995</t>
  </si>
  <si>
    <t>Floscopa glabrata (Kunth) Hassk.</t>
  </si>
  <si>
    <t>Code/Plantae/Pteridobiotina/Angiosperms/Commelinales/Commelinineae/Commelinaceae/Commelinoideae/Commelineae/Murdanniinae/Floscopa/glabrata</t>
  </si>
  <si>
    <t>wfo-0000588944</t>
  </si>
  <si>
    <t>Tradescantia cerinthoides Kunth</t>
  </si>
  <si>
    <t>Code/Plantae/Pteridobiotina/Angiosperms/Commelinales/Commelinineae/Commelinaceae/Commelinoideae/Tradescantieae/Tradescantiinae/Tradescantia/Austrotradescantia/cerinthoides</t>
  </si>
  <si>
    <t>wfo-0000588972</t>
  </si>
  <si>
    <t>Tradescantia crassula Link &amp; Otto</t>
  </si>
  <si>
    <t>Code/Plantae/Pteridobiotina/Angiosperms/Commelinales/Commelinineae/Commelinaceae/Commelinoideae/Tradescantieae/Tradescantiinae/Tradescantia/Austrotradescantia/crassula</t>
  </si>
  <si>
    <t>wfo-0000588984</t>
  </si>
  <si>
    <t>Tradescantia cymbispatha C.B.Clarke</t>
  </si>
  <si>
    <t>Code/Plantae/Pteridobiotina/Angiosperms/Commelinales/Commelinineae/Commelinaceae/Commelinoideae/Tradescantieae/Tradescantiinae/Tradescantia/Austrotradescantia/cymbispatha</t>
  </si>
  <si>
    <t>wfo-0000589094</t>
  </si>
  <si>
    <t>Tradescantia fluminensis Vell.</t>
  </si>
  <si>
    <t>Code/Plantae/Pteridobiotina/Angiosperms/Commelinales/Commelinineae/Commelinaceae/Commelinoideae/Tradescantieae/Tradescantiinae/Tradescantia/Austrotradescantia/fluminensis</t>
  </si>
  <si>
    <t>wfo-0000589288</t>
  </si>
  <si>
    <t>Tradescantia mundula Kunth</t>
  </si>
  <si>
    <t>Code/Plantae/Pteridobiotina/Angiosperms/Commelinales/Commelinineae/Commelinaceae/Commelinoideae/Tradescantieae/Tradescantiinae/Tradescantia/Austrotradescantia/mundula</t>
  </si>
  <si>
    <t>wfo-0000589882</t>
  </si>
  <si>
    <t>Tradescantia tenella Kunth</t>
  </si>
  <si>
    <t>Code/Plantae/Pteridobiotina/Angiosperms/Commelinales/Commelinineae/Commelinaceae/Commelinoideae/Tradescantieae/Tradescantiinae/Tradescantia/Austrotradescantia/tenella</t>
  </si>
  <si>
    <t>wfo-0000593628</t>
  </si>
  <si>
    <t>Tripogandra diuretica (Mart.) Handlos</t>
  </si>
  <si>
    <t>Code/Plantae/Pteridobiotina/Angiosperms/Commelinales/Commelinineae/Commelinaceae/Commelinoideae/Tradescantieae/Tradescantiinae/Tripogandra/diuretica</t>
  </si>
  <si>
    <t>wfo-0000593684</t>
  </si>
  <si>
    <t>Tripogandra glandulosa (Seub.) Rohweder</t>
  </si>
  <si>
    <t>Code/Plantae/Pteridobiotina/Angiosperms/Commelinales/Commelinineae/Commelinaceae/Commelinoideae/Tradescantieae/Tradescantiinae/Tripogandra/glandulosa</t>
  </si>
  <si>
    <t>wfo-0000114552</t>
  </si>
  <si>
    <t>Acanthospermum australe (Loefl.) Kuntze</t>
  </si>
  <si>
    <t>Code/Plantae/Pteridobiotina/Angiosperms/Asterales/Asteraceae/Asteroideae/Millerieae/Melampodiinae/Acanthospermum/australe</t>
  </si>
  <si>
    <t>wfo-0000070231</t>
  </si>
  <si>
    <t>Acanthostyles buniifolius (Hook. &amp; Arn.) R.M.King &amp; H.Rob.</t>
  </si>
  <si>
    <t>Code/Plantae/Pteridobiotina/Angiosperms/Asterales/Asteraceae/Asteroideae/Eupatorieae/Acanthostyles/buniifolius</t>
  </si>
  <si>
    <t>wfo-0000042097</t>
  </si>
  <si>
    <t>Achillea millefolium L.</t>
  </si>
  <si>
    <t>Code/Plantae/Pteridobiotina/Angiosperms/Asterales/Asteraceae/Asteroideae/Anthemideae/Achillea/millefolium</t>
  </si>
  <si>
    <t>wfo-0000017432</t>
  </si>
  <si>
    <t>Achyrocline alata DC.</t>
  </si>
  <si>
    <t>Code/Plantae/Pteridobiotina/Angiosperms/Asterales/Asteraceae/Asteroideae/Gnaphalieae/Achyrocline/alata</t>
  </si>
  <si>
    <t>wfo-0000017791</t>
  </si>
  <si>
    <t>Achyrocline crassiuscula (Malme) Deble &amp; Marchiori</t>
  </si>
  <si>
    <t>Code/Plantae/Pteridobiotina/Angiosperms/Asterales/Asteraceae/Asteroideae/Gnaphalieae/Achyrocline/crassiuscula</t>
  </si>
  <si>
    <t>wfo-0000033502</t>
  </si>
  <si>
    <t>Achyrocline flaccida (Weinm.) DC.</t>
  </si>
  <si>
    <t>Code/Plantae/Pteridobiotina/Angiosperms/Asterales/Asteraceae/Asteroideae/Gnaphalieae/Achyrocline/flaccida</t>
  </si>
  <si>
    <t>wfo-0000024330</t>
  </si>
  <si>
    <t>Achyrocline marchiorii Deble</t>
  </si>
  <si>
    <t>Code/Plantae/Pteridobiotina/Angiosperms/Asterales/Asteraceae/Asteroideae/Gnaphalieae/Achyrocline/marchiorii</t>
  </si>
  <si>
    <t>wfo-1000085855</t>
  </si>
  <si>
    <t>Achyrocline saturejoides (Lam.) DC.</t>
  </si>
  <si>
    <t>wfo-0000076135</t>
  </si>
  <si>
    <t>Acmella bellidioides (Sm.) R.K.Jansen</t>
  </si>
  <si>
    <t>Code/Plantae/Pteridobiotina/Angiosperms/Asterales/Asteraceae/Asteroideae/Heliantheae/Spilanthinae/Acmella/bellidioides</t>
  </si>
  <si>
    <t>wfo-0000022226</t>
  </si>
  <si>
    <t>Acmella decumbens (Sm.) R.K.Jansen</t>
  </si>
  <si>
    <t>Code/Plantae/Pteridobiotina/Angiosperms/Asterales/Asteraceae/Asteroideae/Heliantheae/Spilanthinae/Acmella/decumbens</t>
  </si>
  <si>
    <t>wfo-0000102223</t>
  </si>
  <si>
    <t>Acmella pusilla (Hook. &amp; Arn.) R.K.Jansen</t>
  </si>
  <si>
    <t>Code/Plantae/Pteridobiotina/Angiosperms/Asterales/Asteraceae/Asteroideae/Heliantheae/Spilanthinae/Acmella/pusilla</t>
  </si>
  <si>
    <t>wfo-0000137196</t>
  </si>
  <si>
    <t>Acmella serratifolia R.K.Jansen</t>
  </si>
  <si>
    <t>Code/Plantae/Pteridobiotina/Angiosperms/Asterales/Asteraceae/Asteroideae/Heliantheae/Spilanthinae/Acmella/serratifolia</t>
  </si>
  <si>
    <t>wfo-0000123709</t>
  </si>
  <si>
    <t>Adenostemma brasilianum (Pers.) Cass.</t>
  </si>
  <si>
    <t>Code/Plantae/Pteridobiotina/Angiosperms/Asterales/Asteraceae/Asteroideae/Eupatorieae/Adenostemma/brasilianum</t>
  </si>
  <si>
    <t>wfo-0001331985</t>
  </si>
  <si>
    <t>Aldama anchusifolia (DC.) E.E.Schill. &amp; Panero</t>
  </si>
  <si>
    <t>Code/Plantae/Pteridobiotina/Angiosperms/Asterales/Asteraceae/Asteroideae/Heliantheae/Helianthinae/Aldama/anchusifolia</t>
  </si>
  <si>
    <t>wfo-0001331994</t>
  </si>
  <si>
    <t>Aldama breviflosculosa (S.F.Blake) E.E.Schill. &amp; Panero</t>
  </si>
  <si>
    <t>Code/Plantae/Pteridobiotina/Angiosperms/Asterales/Asteraceae/Asteroideae/Heliantheae/Helianthinae/Aldama/breviflosculosa</t>
  </si>
  <si>
    <t>wfo-0001332040</t>
  </si>
  <si>
    <t>Aldama nudicaulis (Baker) E.E.Schill. &amp; Panero</t>
  </si>
  <si>
    <t>Code/Plantae/Pteridobiotina/Angiosperms/Asterales/Asteraceae/Asteroideae/Heliantheae/Helianthinae/Viguiera/nudicaulis$Aldama/nudicaulis</t>
  </si>
  <si>
    <t>wfo-0001332051</t>
  </si>
  <si>
    <t>Aldama pilosa (Baker) E.E.Schill. &amp; Panero</t>
  </si>
  <si>
    <t>wfo-0001332068</t>
  </si>
  <si>
    <t>Aldama tuberosa (Griseb.) E.E.Schill. &amp; Panero</t>
  </si>
  <si>
    <t>Code/Plantae/Pteridobiotina/Angiosperms/Asterales/Asteraceae/Asteroideae/Heliantheae/Helianthinae/Aldama/tuberosa</t>
  </si>
  <si>
    <t>wfo-0000063493</t>
  </si>
  <si>
    <t>Ambrosia artemisiifolia L.</t>
  </si>
  <si>
    <t>Code/Plantae/Pteridobiotina/Angiosperms/Asterales/Asteraceae/Asteroideae/Heliantheae/Ambrosiinae/Ambrosia/artemisiifolia</t>
  </si>
  <si>
    <t>wfo-0000076419</t>
  </si>
  <si>
    <t>Ambrosia scabra Hook. &amp; Arn.</t>
  </si>
  <si>
    <t>Code/Plantae/Pteridobiotina/Angiosperms/Asterales/Asteraceae/Asteroideae/Heliantheae/Ambrosiinae/Ambrosia/scabra</t>
  </si>
  <si>
    <t>wfo-0000076429</t>
  </si>
  <si>
    <t>Ambrosia tenuifolia Spreng.</t>
  </si>
  <si>
    <t>Code/Plantae/Pteridobiotina/Angiosperms/Asterales/Asteraceae/Asteroideae/Heliantheae/Ambrosiinae/Ambrosia/tenuifolia</t>
  </si>
  <si>
    <t>wfo-0000032964</t>
  </si>
  <si>
    <t>Anthemis cotula L.</t>
  </si>
  <si>
    <t>Code/Plantae/Pteridobiotina/Angiosperms/Asterales/Asteraceae/Asteroideae/Anthemideae/Anthemis/cotula</t>
  </si>
  <si>
    <t>wfo-0000012257</t>
  </si>
  <si>
    <t>Apopyros corymbosus (Hook. &amp; Arn.) G.L.Nesom</t>
  </si>
  <si>
    <t>Code/Plantae/Pteridobiotina/Angiosperms/Asterales/Asteraceae/Asteroideae/Astereae/Conyzinae/Apopyros/corymbosus</t>
  </si>
  <si>
    <t>wfo-0000080260</t>
  </si>
  <si>
    <t>Arctium minus (Hill) Bernh.</t>
  </si>
  <si>
    <t>Code/Plantae/Pteridobiotina/Angiosperms/Asterales/Asteraceae/Carduoideae/Cardueae/Arctiinae/Arctium/minus</t>
  </si>
  <si>
    <t>wfo-0000095566</t>
  </si>
  <si>
    <t>Arctotis stoechadifolia P.J.Bergius</t>
  </si>
  <si>
    <t>Code/Plantae/Pteridobiotina/Angiosperms/Asterales/Asteraceae/Vernonioideae/Arctotideae/Arctotidinae/Arctotis/stoechadifolia</t>
  </si>
  <si>
    <t>wfo-0000083255</t>
  </si>
  <si>
    <t>Artemisia annua L.</t>
  </si>
  <si>
    <t>Code/Plantae/Pteridobiotina/Angiosperms/Asterales/Asteraceae/Asteroideae/Anthemideae/Artemisia/annua</t>
  </si>
  <si>
    <t>wfo-0000017371</t>
  </si>
  <si>
    <t>Artemisia verlotiorum Lamotte</t>
  </si>
  <si>
    <t>Code/Plantae/Pteridobiotina/Angiosperms/Asterales/Asteraceae/Asteroideae/Anthemideae/Artemisia/verlotiorum</t>
  </si>
  <si>
    <t>wfo-0000079541</t>
  </si>
  <si>
    <t>Aspilia montevidensis (Spreng.) Kuntze</t>
  </si>
  <si>
    <t>Code/Plantae/Pteridobiotina/Angiosperms/Asterales/Asteraceae/Asteroideae/Heliantheae/Ecliptinae/Aspilia/montevidensis</t>
  </si>
  <si>
    <t>wfo-0000010062</t>
  </si>
  <si>
    <t>Aspilia pascalioides Griseb.</t>
  </si>
  <si>
    <t>Code/Plantae/Pteridobiotina/Angiosperms/Asterales/Asteraceae/Asteroideae/Heliantheae/Ecliptinae/Aspilia/pascalioides</t>
  </si>
  <si>
    <t>wfo-0000040535</t>
  </si>
  <si>
    <t>Aspilia silphioides Benth. &amp; Hook.f.</t>
  </si>
  <si>
    <t>Code/Plantae/Pteridobiotina/Angiosperms/Asterales/Asteraceae/Asteroideae/Heliantheae/Ecliptinae/Aspilia/silphioides</t>
  </si>
  <si>
    <t>wfo-0000053228</t>
  </si>
  <si>
    <t>Asteropsis megapotamica (Spreng.) Marchesi</t>
  </si>
  <si>
    <t>Code/Plantae/Pteridobiotina/Angiosperms/Asterales/Asteraceae/Asteroideae/Astereae/Baccharidinae/Asteropsis/megapotamica</t>
  </si>
  <si>
    <t>wfo-1000056230</t>
  </si>
  <si>
    <t>Austroeupatorium inulifolium (Kunth) R.M.King &amp; H.Rob.</t>
  </si>
  <si>
    <t>wfo-0000089363</t>
  </si>
  <si>
    <t>Austroeupatorium laetevirens (Hook. &amp; Arn.) R.M.King &amp; H.Rob.</t>
  </si>
  <si>
    <t>Code/Plantae/Pteridobiotina/Angiosperms/Asterales/Asteraceae/Asteroideae/Eupatorieae/Austroeupatorium/laetevirens</t>
  </si>
  <si>
    <t>wfo-1000078763</t>
  </si>
  <si>
    <t>Austroeupatorium steviifolium (DC.) Mailhos &amp; Bonif.</t>
  </si>
  <si>
    <t>wfo-0000001085</t>
  </si>
  <si>
    <t>Baccharis aliena (Spreng.) Joch.Müll.</t>
  </si>
  <si>
    <t>Code/Plantae/Pteridobiotina/Angiosperms/Asterales/Asteraceae/Asteroideae/Astereae/Baccharidinae/Baccharis/aliena</t>
  </si>
  <si>
    <t>wfo-0000127292</t>
  </si>
  <si>
    <t>Baccharis anomala DC.</t>
  </si>
  <si>
    <t>Code/Plantae/Pteridobiotina/Angiosperms/Asterales/Asteraceae/Asteroideae/Astereae/Baccharidinae/Baccharis/anomala</t>
  </si>
  <si>
    <t>wfo-0000000594</t>
  </si>
  <si>
    <t>Baccharis arenaria Baker</t>
  </si>
  <si>
    <t>Code/Plantae/Pteridobiotina/Angiosperms/Asterales/Asteraceae/Asteroideae/Astereae/Baccharidinae/Baccharis/arenaria</t>
  </si>
  <si>
    <t>wfo-0000019649</t>
  </si>
  <si>
    <t>Baccharis artemisioides Hook. &amp; Arn.</t>
  </si>
  <si>
    <t>Code/Plantae/Pteridobiotina/Angiosperms/Asterales/Asteraceae/Asteroideae/Astereae/Baccharidinae/Baccharis/artemisioides</t>
  </si>
  <si>
    <t>wfo-0000072190</t>
  </si>
  <si>
    <t>Baccharis articulata Pers.</t>
  </si>
  <si>
    <t>Code/Plantae/Pteridobiotina/Angiosperms/Asterales/Asteraceae/Asteroideae/Astereae/Baccharidinae/Baccharis/articulata</t>
  </si>
  <si>
    <t>wfo-0000046508</t>
  </si>
  <si>
    <t>Baccharis breviseta DC.</t>
  </si>
  <si>
    <t>Code/Plantae/Pteridobiotina/Angiosperms/Asterales/Asteraceae/Asteroideae/Astereae/Baccharidinae/Baccharis/breviseta</t>
  </si>
  <si>
    <t>wfo-0000031444</t>
  </si>
  <si>
    <t>Baccharis caprariifolia DC.</t>
  </si>
  <si>
    <t>Code/Plantae/Pteridobiotina/Angiosperms/Asterales/Asteraceae/Asteroideae/Astereae/Baccharidinae/Baccharis/caprariifolia</t>
  </si>
  <si>
    <t>wfo-0000123913</t>
  </si>
  <si>
    <t>Baccharis cognata DC.</t>
  </si>
  <si>
    <t>Code/Plantae/Pteridobiotina/Angiosperms/Asterales/Asteraceae/Asteroideae/Astereae/Baccharidinae/Baccharis/cognata</t>
  </si>
  <si>
    <t>wfo-0000005974</t>
  </si>
  <si>
    <t>Baccharis coridifolia DC.</t>
  </si>
  <si>
    <t>Code/Plantae/Pteridobiotina/Angiosperms/Asterales/Asteraceae/Asteroideae/Astereae/Baccharidinae/Baccharis/coridifolia</t>
  </si>
  <si>
    <t>wfo-0000018354</t>
  </si>
  <si>
    <t>Baccharis crispa Spreng.</t>
  </si>
  <si>
    <t>Code/Plantae/Pteridobiotina/Angiosperms/Asterales/Asteraceae/Asteroideae/Astereae/Baccharidinae/Baccharis/genistelloides/crispa$Baccharis/crispa</t>
  </si>
  <si>
    <t>wfo-0000128922</t>
  </si>
  <si>
    <t>Baccharis cultrata Baker</t>
  </si>
  <si>
    <t>Code/Plantae/Pteridobiotina/Angiosperms/Asterales/Asteraceae/Asteroideae/Astereae/Baccharidinae/Baccharis/cultrata</t>
  </si>
  <si>
    <t>wfo-0000063440</t>
  </si>
  <si>
    <t>Baccharis darwinii Hook. &amp; Arn.</t>
  </si>
  <si>
    <t>Code/Plantae/Pteridobiotina/Angiosperms/Asterales/Asteraceae/Asteroideae/Astereae/Baccharidinae/Baccharis/darwinii</t>
  </si>
  <si>
    <t>wfo-0000127667</t>
  </si>
  <si>
    <t>Baccharis dracunculifolia DC.</t>
  </si>
  <si>
    <t>Code/Plantae/Pteridobiotina/Angiosperms/Asterales/Asteraceae/Asteroideae/Astereae/Baccharidinae/Baccharis/dracunculifolia</t>
  </si>
  <si>
    <t>wfo-1000021171</t>
  </si>
  <si>
    <t>Baccharis funkiae Bonif., G.Heiden, Valt. &amp; Marchesi</t>
  </si>
  <si>
    <t>wfo-0000032301</t>
  </si>
  <si>
    <t>Baccharis genistifolia DC.</t>
  </si>
  <si>
    <t>Code/Plantae/Pteridobiotina/Angiosperms/Asterales/Asteraceae/Asteroideae/Astereae/Baccharidinae/Baccharis/genistifolia</t>
  </si>
  <si>
    <t>wfo-0000128972</t>
  </si>
  <si>
    <t>Baccharis gibertii Baker</t>
  </si>
  <si>
    <t>Code/Plantae/Pteridobiotina/Angiosperms/Asterales/Asteraceae/Asteroideae/Astereae/Baccharidinae/Baccharis/gibertii</t>
  </si>
  <si>
    <t>wfo-0000000226</t>
  </si>
  <si>
    <t>Baccharis glutinosa Pers.</t>
  </si>
  <si>
    <t>Code/Plantae/Pteridobiotina/Angiosperms/Asterales/Asteraceae/Asteroideae/Astereae/Baccharidinae/Baccharis/glutinosa</t>
  </si>
  <si>
    <t>wfo-0000138774</t>
  </si>
  <si>
    <t>Baccharis gnaphalioides Spreng.</t>
  </si>
  <si>
    <t>Code/Plantae/Pteridobiotina/Angiosperms/Asterales/Asteraceae/Asteroideae/Astereae/Baccharidinae/Baccharis/gnaphalioides</t>
  </si>
  <si>
    <t>wfo-0000082337</t>
  </si>
  <si>
    <t>Baccharis heeringiana Malag.</t>
  </si>
  <si>
    <t>Code/Plantae/Pteridobiotina/Angiosperms/Asterales/Asteraceae/Asteroideae/Astereae/Baccharidinae/Baccharis/sagittalis$Baccharis/heeringiana</t>
  </si>
  <si>
    <t>wfo-0000025003</t>
  </si>
  <si>
    <t>Baccharis hirta DC.</t>
  </si>
  <si>
    <t>Code/Plantae/Pteridobiotina/Angiosperms/Asterales/Asteraceae/Asteroideae/Astereae/Baccharidinae/Baccharis/hirta</t>
  </si>
  <si>
    <t>wfo-0000120575</t>
  </si>
  <si>
    <t>Baccharis jocheniana G.Heiden &amp; Macias</t>
  </si>
  <si>
    <t>Code/Plantae/Pteridobiotina/Angiosperms/Asterales/Asteraceae/Asteroideae/Astereae/Baccharidinae/Baccharis/jocheniana</t>
  </si>
  <si>
    <t>wfo-0000042423</t>
  </si>
  <si>
    <t>Baccharis juncea (Cass.) Desf.</t>
  </si>
  <si>
    <t>Code/Plantae/Pteridobiotina/Angiosperms/Asterales/Asteraceae/Asteroideae/Astereae/Baccharidinae/Baccharis/juncea</t>
  </si>
  <si>
    <t>wfo-0000099492</t>
  </si>
  <si>
    <t>Baccharis junciformis DC.</t>
  </si>
  <si>
    <t>Code/Plantae/Pteridobiotina/Angiosperms/Asterales/Asteraceae/Asteroideae/Astereae/Baccharidinae/Baccharis/junciformis</t>
  </si>
  <si>
    <t>wfo-0000123556</t>
  </si>
  <si>
    <t>Baccharis leptophylla DC.</t>
  </si>
  <si>
    <t>Code/Plantae/Pteridobiotina/Angiosperms/Asterales/Asteraceae/Asteroideae/Astereae/Baccharidinae/Baccharis/linearifolia$Baccharis/leptophylla</t>
  </si>
  <si>
    <t>wfo-0000085278</t>
  </si>
  <si>
    <t>Baccharis linearifolia Pers.</t>
  </si>
  <si>
    <t>Code/Plantae/Pteridobiotina/Angiosperms/Asterales/Asteraceae/Asteroideae/Astereae/Baccharidinae/Baccharis/linearifolia</t>
  </si>
  <si>
    <t>wfo-0000024215</t>
  </si>
  <si>
    <t>Baccharis longiattenuata A.S.Oliveira</t>
  </si>
  <si>
    <t>Code/Plantae/Pteridobiotina/Angiosperms/Asterales/Asteraceae/Asteroideae/Astereae/Baccharidinae/Baccharis/longiattenuata</t>
  </si>
  <si>
    <t>wfo-0000057691</t>
  </si>
  <si>
    <t>Baccharis megapotamica Spreng.</t>
  </si>
  <si>
    <t>Code/Plantae/Pteridobiotina/Angiosperms/Asterales/Asteraceae/Asteroideae/Astereae/Baccharidinae/Baccharis/megapotamica</t>
  </si>
  <si>
    <t>wfo-0000040250</t>
  </si>
  <si>
    <t>Baccharis microcephala DC.</t>
  </si>
  <si>
    <t>Code/Plantae/Pteridobiotina/Angiosperms/Asterales/Asteraceae/Asteroideae/Astereae/Baccharidinae/Baccharis/microcephala</t>
  </si>
  <si>
    <t>wfo-0000034125</t>
  </si>
  <si>
    <t>Baccharis microdonta DC.</t>
  </si>
  <si>
    <t>Code/Plantae/Pteridobiotina/Angiosperms/Asterales/Asteraceae/Asteroideae/Astereae/Baccharidinae/Baccharis/microdonta</t>
  </si>
  <si>
    <t>wfo-0000002217</t>
  </si>
  <si>
    <t>Baccharis notosergila Griseb.</t>
  </si>
  <si>
    <t>Code/Plantae/Pteridobiotina/Angiosperms/Asterales/Asteraceae/Asteroideae/Astereae/Baccharidinae/Baccharis/notosergila</t>
  </si>
  <si>
    <t>wfo-0000087775</t>
  </si>
  <si>
    <t>Baccharis ochracea Spreng.</t>
  </si>
  <si>
    <t>Code/Plantae/Pteridobiotina/Angiosperms/Asterales/Asteraceae/Asteroideae/Astereae/Baccharidinae/Baccharis/ochracea</t>
  </si>
  <si>
    <t>wfo-0000082047</t>
  </si>
  <si>
    <t>Baccharis oxyodonta DC.</t>
  </si>
  <si>
    <t>Code/Plantae/Pteridobiotina/Angiosperms/Asterales/Asteraceae/Asteroideae/Astereae/Baccharidinae/Baccharis/oxyodonta</t>
  </si>
  <si>
    <t>wfo-0000015991</t>
  </si>
  <si>
    <t>Baccharis palustris Heering</t>
  </si>
  <si>
    <t>Code/Plantae/Pteridobiotina/Angiosperms/Asterales/Asteraceae/Asteroideae/Astereae/Baccharidinae/Baccharis/palustris</t>
  </si>
  <si>
    <t>wfo-0000062536</t>
  </si>
  <si>
    <t>Baccharis patens Baker</t>
  </si>
  <si>
    <t>Code/Plantae/Pteridobiotina/Angiosperms/Asterales/Asteraceae/Asteroideae/Astereae/Baccharidinae/Baccharis/patens</t>
  </si>
  <si>
    <t>wfo-0000114473</t>
  </si>
  <si>
    <t>Baccharis pedersenii Cabrera</t>
  </si>
  <si>
    <t>Code/Plantae/Pteridobiotina/Angiosperms/Asterales/Asteraceae/Asteroideae/Astereae/Baccharidinae/Baccharis/pedersenii</t>
  </si>
  <si>
    <t>wfo-0000032348</t>
  </si>
  <si>
    <t>Baccharis petraea Heering</t>
  </si>
  <si>
    <t>wfo-0000020234</t>
  </si>
  <si>
    <t>Baccharis phyteumoides DC.</t>
  </si>
  <si>
    <t>Code/Plantae/Pteridobiotina/Angiosperms/Asterales/Asteraceae/Asteroideae/Astereae/Baccharidinae/Baccharis/phyteumoides</t>
  </si>
  <si>
    <t>wfo-0000022412</t>
  </si>
  <si>
    <t>Baccharis psiadioides (Less.) Joch.Müll.</t>
  </si>
  <si>
    <t>Code/Plantae/Pteridobiotina/Angiosperms/Asterales/Asteraceae/Asteroideae/Astereae/Baccharidinae/Baccharis/psiadioides</t>
  </si>
  <si>
    <t>wfo-0000038940</t>
  </si>
  <si>
    <t>Baccharis punctulata DC.</t>
  </si>
  <si>
    <t>Code/Plantae/Pteridobiotina/Angiosperms/Asterales/Asteraceae/Asteroideae/Astereae/Baccharidinae/Baccharis/punctulata</t>
  </si>
  <si>
    <t>wfo-1000025680</t>
  </si>
  <si>
    <t>Baccharis rectialata Valt., Bonif., G.Heiden &amp; Marchesi</t>
  </si>
  <si>
    <t>wfo-0000119605</t>
  </si>
  <si>
    <t>Baccharis riograndensis Malag. &amp; J.Vidal</t>
  </si>
  <si>
    <t>Code/Plantae/Pteridobiotina/Angiosperms/Asterales/Asteraceae/Asteroideae/Astereae/Baccharidinae/Baccharis/riograndensis</t>
  </si>
  <si>
    <t>wfo-0000021197</t>
  </si>
  <si>
    <t>Baccharis sagittalis DC.</t>
  </si>
  <si>
    <t>Code/Plantae/Pteridobiotina/Angiosperms/Asterales/Asteraceae/Asteroideae/Astereae/Baccharidinae/Baccharis/sagittalis</t>
  </si>
  <si>
    <t>wfo-0000121758</t>
  </si>
  <si>
    <t>Baccharis salicifolia (Ruiz &amp; Pav.) Pers.</t>
  </si>
  <si>
    <t>Code/Plantae/Pteridobiotina/Angiosperms/Asterales/Asteraceae/Asteroideae/Astereae/Baccharidinae/Baccharis/salicifolia</t>
  </si>
  <si>
    <t>wfo-0000076182</t>
  </si>
  <si>
    <t>Baccharis sessiliflora Vahl</t>
  </si>
  <si>
    <t>Code/Plantae/Pteridobiotina/Angiosperms/Asterales/Asteraceae/Asteroideae/Astereae/Baccharidinae/Baccharis/sessiliflora</t>
  </si>
  <si>
    <t>wfo-0000048360</t>
  </si>
  <si>
    <t>Baccharis spicata (Lam.) Baill.</t>
  </si>
  <si>
    <t>Code/Plantae/Pteridobiotina/Angiosperms/Asterales/Asteraceae/Asteroideae/Astereae/Baccharidinae/Baccharis/spicata</t>
  </si>
  <si>
    <t>wfo-0000017238</t>
  </si>
  <si>
    <t>Baccharis tridentata Vahl</t>
  </si>
  <si>
    <t>Code/Plantae/Pteridobiotina/Angiosperms/Asterales/Asteraceae/Asteroideae/Astereae/Baccharidinae/Baccharis/tridentata</t>
  </si>
  <si>
    <t>wfo-0000011819</t>
  </si>
  <si>
    <t>Baccharis trimera (Less.) DC.</t>
  </si>
  <si>
    <t>Code/Plantae/Pteridobiotina/Angiosperms/Asterales/Asteraceae/Asteroideae/Astereae/Baccharidinae/Baccharis/genistelloides/crispa$Baccharis/trimera</t>
  </si>
  <si>
    <t>wfo-0000081525</t>
  </si>
  <si>
    <t>Baccharis ulicina Hook. &amp; Arn.</t>
  </si>
  <si>
    <t>Code/Plantae/Pteridobiotina/Angiosperms/Asterales/Asteraceae/Asteroideae/Astereae/Baccharidinae/Baccharis/ulicina</t>
  </si>
  <si>
    <t>wfo-0000068873</t>
  </si>
  <si>
    <t>Baccharis vernicosa Hook. &amp; Arn.</t>
  </si>
  <si>
    <t>Code/Plantae/Pteridobiotina/Angiosperms/Asterales/Asteraceae/Asteroideae/Astereae/Baccharidinae/Baccharis/vernicosa</t>
  </si>
  <si>
    <t>wfo-0000062312</t>
  </si>
  <si>
    <t>Baccharis vulneraria Baker</t>
  </si>
  <si>
    <t>Code/Plantae/Pteridobiotina/Angiosperms/Asterales/Asteraceae/Asteroideae/Astereae/Baccharidinae/Baccharis/vulneraria</t>
  </si>
  <si>
    <t>wfo-0000024353</t>
  </si>
  <si>
    <t>Baccharis weirii Baker</t>
  </si>
  <si>
    <t>Code/Plantae/Pteridobiotina/Angiosperms/Asterales/Asteraceae/Asteroideae/Astereae/Baccharidinae/Baccharis/weirii</t>
  </si>
  <si>
    <t>wfo-1000040399</t>
  </si>
  <si>
    <t>Barrosoa betoniciformis (DC.) R.M.King &amp; H.Rob.</t>
  </si>
  <si>
    <t>Code/Plantae/Pteridobiotina/Angiosperms/Asterales/Asteraceae/Asteroideae/Eupatorieae/Barrosoa/betoniciformis</t>
  </si>
  <si>
    <t>wfo-0000112527</t>
  </si>
  <si>
    <t>Barrosoa candolleana (Hook. &amp; Arn.) R.M.King &amp; H.Rob.</t>
  </si>
  <si>
    <t>Code/Plantae/Pteridobiotina/Angiosperms/Asterales/Asteraceae/Asteroideae/Eupatorieae/Barrosoa/candolleana</t>
  </si>
  <si>
    <t>wfo-0000035619</t>
  </si>
  <si>
    <t>Berroa gnaphalioides Beauverd</t>
  </si>
  <si>
    <t>Code/Plantae/Pteridobiotina/Angiosperms/Asterales/Asteraceae/Asteroideae/Gnaphalieae/Berroa/gnaphalioides</t>
  </si>
  <si>
    <t>wfo-0000035114</t>
  </si>
  <si>
    <t>Bidens aurea (Aiton) Sherff</t>
  </si>
  <si>
    <t>Code/Plantae/Pteridobiotina/Angiosperms/Asterales/Asteraceae/Asteroideae/Coreopsideae/Bidens/aurea</t>
  </si>
  <si>
    <t>wfo-0000008535</t>
  </si>
  <si>
    <t>Bidens laevis (L.) Britton, Sterns &amp; Poggenb.</t>
  </si>
  <si>
    <t>Code/Plantae/Pteridobiotina/Angiosperms/Asterales/Asteraceae/Asteroideae/Coreopsideae/Bidens/laevis</t>
  </si>
  <si>
    <t>wfo-0000115943</t>
  </si>
  <si>
    <t>Bidens pilosa L.</t>
  </si>
  <si>
    <t>Code/Plantae/Pteridobiotina/Angiosperms/Asterales/Asteraceae/Asteroideae/Coreopsideae/Bidens/pilosa</t>
  </si>
  <si>
    <t>wfo-0000073456</t>
  </si>
  <si>
    <t>Bidens subalternans DC.</t>
  </si>
  <si>
    <t>Code/Plantae/Pteridobiotina/Angiosperms/Asterales/Asteraceae/Asteroideae/Coreopsideae/Bidens/subalternans</t>
  </si>
  <si>
    <t>wfo-0000022465</t>
  </si>
  <si>
    <t>Calea clematidea Baker</t>
  </si>
  <si>
    <t>Code/Plantae/Pteridobiotina/Angiosperms/Asterales/Asteraceae/Asteroideae/Neurolaeneae/Calea/clematidea</t>
  </si>
  <si>
    <t>wfo-0000042741</t>
  </si>
  <si>
    <t>Calea cymosa Less.</t>
  </si>
  <si>
    <t>Code/Plantae/Pteridobiotina/Angiosperms/Asterales/Asteraceae/Asteroideae/Neurolaeneae/Calea/cymosa</t>
  </si>
  <si>
    <t>wfo-0000139356</t>
  </si>
  <si>
    <t>Calea kristiniae Pruski</t>
  </si>
  <si>
    <t>Code/Plantae/Pteridobiotina/Angiosperms/Asterales/Asteraceae/Asteroideae/Neurolaeneae/Calea/kristiniae</t>
  </si>
  <si>
    <t>wfo-0000084354</t>
  </si>
  <si>
    <t>Calea pinnatifida (R.Br. ex Steud.) Less.</t>
  </si>
  <si>
    <t>Code/Plantae/Pteridobiotina/Angiosperms/Asterales/Asteraceae/Asteroideae/Neurolaeneae/Calea/pinnatifida$Calea/pinnatifida</t>
  </si>
  <si>
    <t>wfo-0000119980</t>
  </si>
  <si>
    <t>Calea uniflora Less.</t>
  </si>
  <si>
    <t>Code/Plantae/Pteridobiotina/Angiosperms/Asterales/Asteraceae/Asteroideae/Neurolaeneae/Calea/uniflora</t>
  </si>
  <si>
    <t>wfo-0000076449</t>
  </si>
  <si>
    <t>Calyptocarpus biaristatus (DC.) H.Rob.</t>
  </si>
  <si>
    <t>Code/Plantae/Pteridobiotina/Angiosperms/Asterales/Asteraceae/Asteroideae/Heliantheae/Ecliptinae/Calyptocarpus/biaristatus</t>
  </si>
  <si>
    <t>wfo-0000026303</t>
  </si>
  <si>
    <t>Campovassouria cruciata (Vell.) R.M.King &amp; H.Rob.</t>
  </si>
  <si>
    <t>Code/Plantae/Pteridobiotina/Angiosperms/Asterales/Asteraceae/Asteroideae/Eupatorieae/Campovassouria/cruciata</t>
  </si>
  <si>
    <t>wfo-0000084170</t>
  </si>
  <si>
    <t>Campuloclinium macrocephalum DC.</t>
  </si>
  <si>
    <t>Code/Plantae/Pteridobiotina/Angiosperms/Asterales/Asteraceae/Asteroideae/Eupatorieae/Campuloclinium/macrocephalum</t>
  </si>
  <si>
    <t>wfo-0000136196</t>
  </si>
  <si>
    <t>Campuloclinium purpurascens (Baker) R.M.King &amp; H.Rob.</t>
  </si>
  <si>
    <t>Code/Plantae/Pteridobiotina/Angiosperms/Asterales/Asteraceae/Asteroideae/Eupatorieae/Campuloclinium/purpurascens</t>
  </si>
  <si>
    <t>wfo-0000114356</t>
  </si>
  <si>
    <t>Carduus acanthoides L.</t>
  </si>
  <si>
    <t>Code/Plantae/Pteridobiotina/Angiosperms/Asterales/Asteraceae/Carduoideae/Cardueae/Carduinae/Carduus/acanthoides</t>
  </si>
  <si>
    <t>wfo-0000024120</t>
  </si>
  <si>
    <t>Carduus pycnocephalus L.</t>
  </si>
  <si>
    <t>Code/Plantae/Pteridobiotina/Angiosperms/Asterales/Asteraceae/Carduoideae/Cardueae/Carduinae/Carduus/pycnocephalus</t>
  </si>
  <si>
    <t>wfo-0000003240</t>
  </si>
  <si>
    <t>Carduus tenuiflorus Curtis</t>
  </si>
  <si>
    <t>Code/Plantae/Pteridobiotina/Angiosperms/Asterales/Asteraceae/Carduoideae/Cardueae/Carduinae/Carduus/tenuiflorus</t>
  </si>
  <si>
    <t>wfo-0000066266</t>
  </si>
  <si>
    <t>Carduus thoermeri Weinm.</t>
  </si>
  <si>
    <t>Code/Plantae/Pteridobiotina/Angiosperms/Asterales/Asteraceae/Carduoideae/Cardueae/Carduinae/Carduus/nutans/leiophyllus$Carduus/thoermeri</t>
  </si>
  <si>
    <t>wfo-0000116437</t>
  </si>
  <si>
    <t>Carthamus lanatus L.</t>
  </si>
  <si>
    <t>Code/Plantae/Pteridobiotina/Angiosperms/Asterales/Asteraceae/Carduoideae/Cardueae/Centaureinae/Carthamus/lanatus</t>
  </si>
  <si>
    <t>wfo-0000034687</t>
  </si>
  <si>
    <t>Centaurea benedicta (L.) L.</t>
  </si>
  <si>
    <t>Code/Plantae/Pteridobiotina/Angiosperms/Asterales/Asteraceae/Carduoideae/Cardueae/Centaureinae/Centaurea/benedicta</t>
  </si>
  <si>
    <t>wfo-0000137211</t>
  </si>
  <si>
    <t>Centaurea calcitrapa L.</t>
  </si>
  <si>
    <t>Code/Plantae/Pteridobiotina/Angiosperms/Asterales/Asteraceae/Carduoideae/Cardueae/Centaureinae/Centaurea/calcitrapa</t>
  </si>
  <si>
    <t>wfo-0000024361</t>
  </si>
  <si>
    <t>Centaurea debeauxii Godr. &amp; Gren.</t>
  </si>
  <si>
    <t>Code/Plantae/Pteridobiotina/Angiosperms/Asterales/Asteraceae/Carduoideae/Cardueae/Centaureinae/Centaurea/debeauxii</t>
  </si>
  <si>
    <t>wfo-0000005385</t>
  </si>
  <si>
    <t>Centaurea melitensis L.</t>
  </si>
  <si>
    <t>Code/Plantae/Pteridobiotina/Angiosperms/Asterales/Asteraceae/Carduoideae/Cardueae/Centaureinae/Centaurea/melitensis</t>
  </si>
  <si>
    <t>wfo-0000035974</t>
  </si>
  <si>
    <t>Centaurea solstitialis L.</t>
  </si>
  <si>
    <t>Code/Plantae/Pteridobiotina/Angiosperms/Asterales/Asteraceae/Carduoideae/Cardueae/Centaureinae/Centaurea/solstitialis</t>
  </si>
  <si>
    <t>1 candidates found.</t>
  </si>
  <si>
    <t>wfo-0000128128</t>
  </si>
  <si>
    <t>Chaptalia exscapa (Pers.) Baker</t>
  </si>
  <si>
    <t>Code/Plantae/Pteridobiotina/Angiosperms/Asterales/Asteraceae/Mutisioideae/Mutisieae/Chaptalia/exscapa</t>
  </si>
  <si>
    <t>wfo-0000070319</t>
  </si>
  <si>
    <t>Chaptalia ignota Burkart</t>
  </si>
  <si>
    <t>Code/Plantae/Pteridobiotina/Angiosperms/Asterales/Asteraceae/Mutisioideae/Mutisieae/Chaptalia/ignota</t>
  </si>
  <si>
    <t>wfo-0000029782</t>
  </si>
  <si>
    <t>Chaptalia integerrima (Vell.) Burkart</t>
  </si>
  <si>
    <t>Code/Plantae/Pteridobiotina/Angiosperms/Asterales/Asteraceae/Mutisioideae/Mutisieae/Chaptalia/integerrima</t>
  </si>
  <si>
    <t>wfo-0000012082</t>
  </si>
  <si>
    <t>Chaptalia mandonii Burkart</t>
  </si>
  <si>
    <t>Code/Plantae/Pteridobiotina/Angiosperms/Asterales/Asteraceae/Mutisioideae/Mutisieae/Chaptalia/mandonii</t>
  </si>
  <si>
    <t>wfo-0000086844</t>
  </si>
  <si>
    <t>Chaptalia nutans (L.) Pol.</t>
  </si>
  <si>
    <t>Code/Plantae/Pteridobiotina/Angiosperms/Asterales/Asteraceae/Mutisioideae/Mutisieae/Chaptalia/nutans</t>
  </si>
  <si>
    <t>wfo-0000061179</t>
  </si>
  <si>
    <t>Chaptalia piloselloides (Vahl) Baker</t>
  </si>
  <si>
    <t>Code/Plantae/Pteridobiotina/Angiosperms/Asterales/Asteraceae/Mutisioideae/Mutisieae/Chaptalia/piloselloides</t>
  </si>
  <si>
    <t>wfo-0000029064</t>
  </si>
  <si>
    <t>Chaptalia sinuata (Less.) Baker</t>
  </si>
  <si>
    <t>Code/Plantae/Pteridobiotina/Angiosperms/Asterales/Asteraceae/Mutisioideae/Mutisieae/Chaptalia/sinuata$Chaptalia/sinuata</t>
  </si>
  <si>
    <t>wfo-0000088389</t>
  </si>
  <si>
    <t>Chevreulia acuminata Less.</t>
  </si>
  <si>
    <t>Code/Plantae/Pteridobiotina/Angiosperms/Asterales/Asteraceae/Asteroideae/Gnaphalieae/Chevreulia/acuminata</t>
  </si>
  <si>
    <t>wfo-0000021699</t>
  </si>
  <si>
    <t>Chevreulia sarmentosa (Pers.) S.F.Blake</t>
  </si>
  <si>
    <t>Code/Plantae/Pteridobiotina/Angiosperms/Asterales/Asteraceae/Asteroideae/Gnaphalieae/Chevreulia/sarmentosa</t>
  </si>
  <si>
    <t>wfo-0000081639</t>
  </si>
  <si>
    <t>Chromolaena caaguazuensis (Hieron.) R.M.King &amp; H.Rob.</t>
  </si>
  <si>
    <t>Code/Plantae/Pteridobiotina/Angiosperms/Asterales/Asteraceae/Asteroideae/Eupatorieae/Chromolaena/caaguazuensis</t>
  </si>
  <si>
    <t>wfo-0000114347</t>
  </si>
  <si>
    <t>Chromolaena christieana (Baker) R.M.King &amp; H.Rob.</t>
  </si>
  <si>
    <t>Code/Plantae/Pteridobiotina/Angiosperms/Asterales/Asteraceae/Asteroideae/Eupatorieae/Chromolaena/christieana</t>
  </si>
  <si>
    <t>wfo-0000004687</t>
  </si>
  <si>
    <t>Chromolaena elliptica (Hook. &amp; Arn.) R.M.King &amp; H.Rob.</t>
  </si>
  <si>
    <t>Code/Plantae/Pteridobiotina/Angiosperms/Asterales/Asteraceae/Asteroideae/Eupatorieae/Chromolaena/elliptica</t>
  </si>
  <si>
    <t>wfo-0000091620</t>
  </si>
  <si>
    <t>Chromolaena gentianoides (B.L.Rob.) R.M.King &amp; H.Rob.</t>
  </si>
  <si>
    <t>Code/Plantae/Pteridobiotina/Angiosperms/Asterales/Asteraceae/Asteroideae/Eupatorieae/Chromolaena/gentianoides</t>
  </si>
  <si>
    <t>wfo-0000118907</t>
  </si>
  <si>
    <t>Chromolaena hirsuta (Hook. &amp; Arn.) R.M.King &amp; H.Rob.</t>
  </si>
  <si>
    <t>Code/Plantae/Pteridobiotina/Angiosperms/Asterales/Asteraceae/Asteroideae/Eupatorieae/Chromolaena/hirsuta</t>
  </si>
  <si>
    <t>wfo-1000056240</t>
  </si>
  <si>
    <t>Chromolaena ivifolia (L.) R.M.King &amp; H.Rob.</t>
  </si>
  <si>
    <t>wfo-0000090695</t>
  </si>
  <si>
    <t>Chromolaena laevigata (Lam.) R.M.King &amp; H.Rob.</t>
  </si>
  <si>
    <t>Code/Plantae/Pteridobiotina/Angiosperms/Asterales/Asteraceae/Asteroideae/Eupatorieae/Chromolaena/laevigata</t>
  </si>
  <si>
    <t>wfo-0000031251</t>
  </si>
  <si>
    <t>Chromolaena pedunculosa (Hook. &amp; Arn.) R.M.King &amp; H.Rob.</t>
  </si>
  <si>
    <t>Code/Plantae/Pteridobiotina/Angiosperms/Asterales/Asteraceae/Asteroideae/Eupatorieae/Chromolaena/pedunculosa</t>
  </si>
  <si>
    <t>wfo-0000137485</t>
  </si>
  <si>
    <t>Chromolaena polyantha (Sch.Bip. ex Baker) R.M.King &amp; H.Rob.</t>
  </si>
  <si>
    <t>Code/Plantae/Pteridobiotina/Angiosperms/Asterales/Asteraceae/Asteroideae/Eupatorieae/Chromolaena/mucronata$Chromolaena/polyantha</t>
  </si>
  <si>
    <t>wfo-0000080354</t>
  </si>
  <si>
    <t>Chromolaena squarroso-ramosa (Hieron.) R.M.King &amp; H.Rob.</t>
  </si>
  <si>
    <t>Code/Plantae/Pteridobiotina/Angiosperms/Asterales/Asteraceae/Asteroideae/Eupatorieae/Chromolaena/squarroso-ramosa</t>
  </si>
  <si>
    <t>wfo-0000127744</t>
  </si>
  <si>
    <t>Chromolaena squarrulosa (Hook. &amp; Arn.) R.M.King &amp; H.Rob.</t>
  </si>
  <si>
    <t>Code/Plantae/Pteridobiotina/Angiosperms/Asterales/Asteraceae/Asteroideae/Eupatorieae/Chromolaena/squarrulosa</t>
  </si>
  <si>
    <t>wfo-0000046403</t>
  </si>
  <si>
    <t>Chromolaena verbenacea (DC.) R.M.King &amp; H.Rob.</t>
  </si>
  <si>
    <t>Code/Plantae/Pteridobiotina/Angiosperms/Asterales/Asteraceae/Asteroideae/Eupatorieae/Chromolaena/verbenacea</t>
  </si>
  <si>
    <t>wfo-0000043608</t>
  </si>
  <si>
    <t>Chrysanthellum indicum DC.</t>
  </si>
  <si>
    <t>Code/Plantae/Pteridobiotina/Angiosperms/Asterales/Asteraceae/Asteroideae/Coreopsideae/Chrysanthellum/indicum</t>
  </si>
  <si>
    <t>wfo-0000069687</t>
  </si>
  <si>
    <t>Chrysanthemum carinatum Schousb.</t>
  </si>
  <si>
    <t>Code/Plantae/Pteridobiotina/Angiosperms/Asterales/Asteraceae/Asteroideae/Anthemideae/Ismelia/carinata$Chrysanthemum/carinatum</t>
  </si>
  <si>
    <t>wfo-0000075483</t>
  </si>
  <si>
    <t>Chrysanthemum coronarium L.</t>
  </si>
  <si>
    <t>Code/Plantae/Pteridobiotina/Angiosperms/Asterales/Asteraceae/Asteroideae/Anthemideae/Glebionis/coronaria$Chrysanthemum/coronarium</t>
  </si>
  <si>
    <t>wfo-0000055488</t>
  </si>
  <si>
    <t>Chrysolaena cognata (Less.) Dematt.</t>
  </si>
  <si>
    <t>Code/Plantae/Pteridobiotina/Angiosperms/Asterales/Asteraceae/Vernonioideae/Vernonieae/Lepidaploinae/Chrysolaena/platensis$Chrysolaena/cognata</t>
  </si>
  <si>
    <t>wfo-0000028553</t>
  </si>
  <si>
    <t>Chrysolaena flexuosa (Sims) H.Rob.</t>
  </si>
  <si>
    <t>Code/Plantae/Pteridobiotina/Angiosperms/Asterales/Asteraceae/Vernonioideae/Vernonieae/Lepidaploinae/Chrysolaena/flexuosa</t>
  </si>
  <si>
    <t>wfo-0000114817</t>
  </si>
  <si>
    <t>Chrysolaena platensis (Spreng.) H.Rob.</t>
  </si>
  <si>
    <t>Code/Plantae/Pteridobiotina/Angiosperms/Asterales/Asteraceae/Vernonioideae/Vernonieae/Lepidaploinae/Chrysolaena/platensis</t>
  </si>
  <si>
    <t>wfo-0000080671</t>
  </si>
  <si>
    <t>Cichorium intybus L.</t>
  </si>
  <si>
    <t>Code/Plantae/Pteridobiotina/Angiosperms/Asterales/Asteraceae/Cichorioideae/Cichorieae/Cichoriinae/Cichorium/intybus</t>
  </si>
  <si>
    <t>wfo-0000081703</t>
  </si>
  <si>
    <t>Cirsium vulgare (Savi) Ten.</t>
  </si>
  <si>
    <t>Code/Plantae/Pteridobiotina/Angiosperms/Asterales/Asteraceae/Carduoideae/Cardueae/Carduinae/Cirsium/vulgare</t>
  </si>
  <si>
    <t>wfo-0000122557</t>
  </si>
  <si>
    <t>Cladanthus mixtus (L.) Chevall.</t>
  </si>
  <si>
    <t>Code/Plantae/Pteridobiotina/Angiosperms/Asterales/Asteraceae/Asteroideae/Anthemideae/Cladanthus/mixtus</t>
  </si>
  <si>
    <t>wfo-0000060066</t>
  </si>
  <si>
    <t>Coleostephus myconis (L.) Rchb.f.</t>
  </si>
  <si>
    <t>Code/Plantae/Pteridobiotina/Angiosperms/Asterales/Asteraceae/Asteroideae/Anthemideae/Coleostephus/myconis</t>
  </si>
  <si>
    <t>wfo-0000073623</t>
  </si>
  <si>
    <t>Conyza blakei (Cabrera) Cabrera</t>
  </si>
  <si>
    <t>Code/Plantae/Pteridobiotina/Angiosperms/Asterales/Asteraceae/Asteroideae/Astereae/Conyzinae/Erigeron/blakei$Conyza/blakei</t>
  </si>
  <si>
    <t>wfo-0000043751</t>
  </si>
  <si>
    <t>Conyza bonariensis (L.) Cronquist</t>
  </si>
  <si>
    <t>Code/Plantae/Pteridobiotina/Angiosperms/Asterales/Asteraceae/Asteroideae/Astereae/Conyzinae/Erigeron/bonariensis$Conyza/bonariensis</t>
  </si>
  <si>
    <t>wfo-0000011555</t>
  </si>
  <si>
    <t>Conyza glandulitecta Cabrera</t>
  </si>
  <si>
    <t>Code/Plantae/Pteridobiotina/Angiosperms/Asterales/Asteraceae/Asteroideae/Astereae/Conyzinae/Conyza/glandulitecta</t>
  </si>
  <si>
    <t>wfo-0000027421</t>
  </si>
  <si>
    <t>Conyza lorentzii Griseb.</t>
  </si>
  <si>
    <t>Code/Plantae/Pteridobiotina/Angiosperms/Asterales/Asteraceae/Asteroideae/Astereae/Conyzinae/Conyza/lorentzii</t>
  </si>
  <si>
    <t>wfo-0000006411</t>
  </si>
  <si>
    <t>Conyza macrophylla Spreng.</t>
  </si>
  <si>
    <t>Code/Plantae/Pteridobiotina/Angiosperms/Asterales/Asteraceae/Asteroideae/Astereae/Conyzinae/Conyza/macrophylla</t>
  </si>
  <si>
    <t>wfo-0000096702</t>
  </si>
  <si>
    <t>Conyza monorchis (Griseb.) Cabrera</t>
  </si>
  <si>
    <t>Code/Plantae/Pteridobiotina/Angiosperms/Asterales/Asteraceae/Asteroideae/Astereae/Conyzinae/Conyza/monorchis</t>
  </si>
  <si>
    <t>wfo-0000119717</t>
  </si>
  <si>
    <t>Conyza pampeana (Parodi) Cabrera</t>
  </si>
  <si>
    <t>Code/Plantae/Pteridobiotina/Angiosperms/Asterales/Asteraceae/Asteroideae/Astereae/Conyzinae/Conyza/pampeana</t>
  </si>
  <si>
    <t>wfo-0000079607</t>
  </si>
  <si>
    <t>Conyza primulifolia (Lam.) Cuatrec. &amp; Lourteig</t>
  </si>
  <si>
    <t>Code/Plantae/Pteridobiotina/Angiosperms/Asterales/Asteraceae/Asteroideae/Astereae/Conyzinae/Erigeron/primulifolium$Conyza/primulifolia</t>
  </si>
  <si>
    <t>wfo-0000084660</t>
  </si>
  <si>
    <t>Conyza sumatrensis (Retz.) E.Walker</t>
  </si>
  <si>
    <t>Code/Plantae/Pteridobiotina/Angiosperms/Asterales/Asteraceae/Asteroideae/Astereae/Conyzinae/Erigeron/sumatrensis$Conyza/sumatrensis</t>
  </si>
  <si>
    <t>wfo-0000046514</t>
  </si>
  <si>
    <t>Coreopsis lanceolata L.</t>
  </si>
  <si>
    <t>Code/Plantae/Pteridobiotina/Angiosperms/Asterales/Asteraceae/Asteroideae/Coreopsideae/Coreopsis/lanceolata</t>
  </si>
  <si>
    <t>wfo-0000132807</t>
  </si>
  <si>
    <t>Cotula coronopifolia L.</t>
  </si>
  <si>
    <t>Code/Plantae/Pteridobiotina/Angiosperms/Asterales/Asteraceae/Asteroideae/Anthemideae/Cotula/coronopifolia</t>
  </si>
  <si>
    <t>wfo-0000014483</t>
  </si>
  <si>
    <t>Cotula nigellifolia (DC.) K.Bremer &amp; Humphries</t>
  </si>
  <si>
    <t>Code/Plantae/Pteridobiotina/Angiosperms/Asterales/Asteraceae/Asteroideae/Anthemideae/Cotula/nigellifolia</t>
  </si>
  <si>
    <t>wfo-0000030643</t>
  </si>
  <si>
    <t>Crepis capillaris (L.) Wallr.</t>
  </si>
  <si>
    <t>Code/Plantae/Pteridobiotina/Angiosperms/Asterales/Asteraceae/Cichorioideae/Cichorieae/Crepidinae/Crepis/capillaris</t>
  </si>
  <si>
    <t>wfo-0000085139</t>
  </si>
  <si>
    <t>Crepis setosa Haller f.</t>
  </si>
  <si>
    <t>Code/Plantae/Pteridobiotina/Angiosperms/Asterales/Asteraceae/Cichorioideae/Cichorieae/Crepidinae/Crepis/setosa</t>
  </si>
  <si>
    <t>wfo-0000016050</t>
  </si>
  <si>
    <t>Criscia stricta (Spreng.) Katinas</t>
  </si>
  <si>
    <t>Code/Plantae/Pteridobiotina/Angiosperms/Asterales/Asteraceae/Mutisioideae/Nassauvieae/Criscia/stricta</t>
  </si>
  <si>
    <t>wfo-0000013358</t>
  </si>
  <si>
    <t>Cynara cardunculus L.</t>
  </si>
  <si>
    <t>Code/Plantae/Pteridobiotina/Angiosperms/Asterales/Asteraceae/Carduoideae/Cardueae/Carduinae/Cynara/cardunculus</t>
  </si>
  <si>
    <t>wfo-0000089321</t>
  </si>
  <si>
    <t>Cyrtocymura scorpioides (Lam.) H.Rob.</t>
  </si>
  <si>
    <t>Code/Plantae/Pteridobiotina/Angiosperms/Asterales/Asteraceae/Vernonioideae/Vernonieae/Vernoniinae/Cyrtocymura/scorpioides</t>
  </si>
  <si>
    <t>wfo-0000121371</t>
  </si>
  <si>
    <t>Dasyphyllum spinescens (Less.) Cabrera</t>
  </si>
  <si>
    <t>Code/Plantae/Pteridobiotina/Angiosperms/Asterales/Asteraceae/Barnadesioideae/Barnadesieae/Dasyphyllum/spinescens</t>
  </si>
  <si>
    <t>wfo-0000075743</t>
  </si>
  <si>
    <t>Dimerostemma arnottii (Baker) M.D.Moraes</t>
  </si>
  <si>
    <t>Code/Plantae/Pteridobiotina/Angiosperms/Asterales/Asteraceae/Asteroideae/Heliantheae/Ecliptinae/Dimerostemma/arnottii</t>
  </si>
  <si>
    <t>wfo-0000039240</t>
  </si>
  <si>
    <t>Dimerostemma grisebachii (Baker) M.D.Moraes</t>
  </si>
  <si>
    <t>Code/Plantae/Pteridobiotina/Angiosperms/Asterales/Asteraceae/Asteroideae/Heliantheae/Ecliptinae/Dimerostemma/grisebachii</t>
  </si>
  <si>
    <t>wfo-0000073102</t>
  </si>
  <si>
    <t>Disynaphia calyculata (Hook. &amp; Arn.) R.M.King &amp; H.Rob.</t>
  </si>
  <si>
    <t>Code/Plantae/Pteridobiotina/Angiosperms/Asterales/Asteraceae/Asteroideae/Eupatorieae/Disynaphia/calyculata</t>
  </si>
  <si>
    <t>wfo-1000090184</t>
  </si>
  <si>
    <t>Disynaphia megapotamica (Spreng.) P.L.R.Moraes</t>
  </si>
  <si>
    <t>wfo-0000042702</t>
  </si>
  <si>
    <t>Disynaphia multicrenulata (Baker) R.M.King &amp; H.Rob.</t>
  </si>
  <si>
    <t>Code/Plantae/Pteridobiotina/Angiosperms/Asterales/Asteraceae/Asteroideae/Eupatorieae/Disynaphia/multicrenulata</t>
  </si>
  <si>
    <t>wfo-0000000347</t>
  </si>
  <si>
    <t>Disynaphia spathulata (Hook. &amp; Arn.) R.M.King &amp; H.Rob.</t>
  </si>
  <si>
    <t>Code/Plantae/Pteridobiotina/Angiosperms/Asterales/Asteraceae/Asteroideae/Eupatorieae/Disynaphia/spathulata</t>
  </si>
  <si>
    <t>wfo-0000015695</t>
  </si>
  <si>
    <t>Disynaphia tacuarembensis (Hieron. &amp; Arechav.) R.M.King &amp; H.Rob.</t>
  </si>
  <si>
    <t>Code/Plantae/Pteridobiotina/Angiosperms/Asterales/Asteraceae/Asteroideae/Eupatorieae/Disynaphia/tacuarembensis</t>
  </si>
  <si>
    <t>wfo-0000059214</t>
  </si>
  <si>
    <t>Dittrichia viscosa (L.) Greuter</t>
  </si>
  <si>
    <t>Code/Plantae/Pteridobiotina/Angiosperms/Asterales/Asteraceae/Asteroideae/Inuleae/Dittrichia/viscosa</t>
  </si>
  <si>
    <t>wfo-0000118606</t>
  </si>
  <si>
    <t>Eclipta elliptica DC.</t>
  </si>
  <si>
    <t>Code/Plantae/Pteridobiotina/Angiosperms/Asterales/Asteraceae/Asteroideae/Heliantheae/Ecliptinae/Eclipta/elliptica</t>
  </si>
  <si>
    <t>wfo-0000044989</t>
  </si>
  <si>
    <t>Eclipta megapotamica Sch.Bip. ex S.F.Blake</t>
  </si>
  <si>
    <t>Code/Plantae/Pteridobiotina/Angiosperms/Asterales/Asteraceae/Asteroideae/Heliantheae/Ecliptinae/Eclipta/megapotamica</t>
  </si>
  <si>
    <t>wfo-0000108811</t>
  </si>
  <si>
    <t>Eclipta prostrata (L.) L.</t>
  </si>
  <si>
    <t>Code/Plantae/Pteridobiotina/Angiosperms/Asterales/Asteraceae/Asteroideae/Heliantheae/Ecliptinae/Eclipta/prostrata</t>
  </si>
  <si>
    <t>wfo-0000012549</t>
  </si>
  <si>
    <t>Elephantopus mollis Kunth</t>
  </si>
  <si>
    <t>Code/Plantae/Pteridobiotina/Angiosperms/Asterales/Asteraceae/Vernonioideae/Vernonieae/Elephantopinae/Elephantopus/mollis</t>
  </si>
  <si>
    <t>wfo-0000009302</t>
  </si>
  <si>
    <t>Enydra fluctuans Lour.</t>
  </si>
  <si>
    <t>Code/Plantae/Pteridobiotina/Angiosperms/Asterales/Asteraceae/Asteroideae/Neurolaeneae/Enydra/fluctuans</t>
  </si>
  <si>
    <t>wfo-0000128150</t>
  </si>
  <si>
    <t>Enydra sessilis DC.</t>
  </si>
  <si>
    <t>Code/Plantae/Pteridobiotina/Angiosperms/Asterales/Asteraceae/Asteroideae/Neurolaeneae/Enydra/sessilis</t>
  </si>
  <si>
    <t>wfo-0000028940</t>
  </si>
  <si>
    <t>Erechtites hieraciifolius (L.) Raf. ex DC.</t>
  </si>
  <si>
    <t>Code/Plantae/Pteridobiotina/Angiosperms/Asterales/Asteraceae/Asteroideae/Senecioneae/Erechtites/hieraciifolius</t>
  </si>
  <si>
    <t>wfo-0000082462</t>
  </si>
  <si>
    <t>Erechtites valerianifolius (Link ex Spreng.) DC.</t>
  </si>
  <si>
    <t>Code/Plantae/Pteridobiotina/Angiosperms/Asterales/Asteraceae/Asteroideae/Senecioneae/Erechtites/valerianifolia$Erechtites/valerianifolius</t>
  </si>
  <si>
    <t>wfo-0000117182</t>
  </si>
  <si>
    <t>Eupatorium ceratophyllum Hook. &amp; Arn.</t>
  </si>
  <si>
    <t>Code/Plantae/Pteridobiotina/Angiosperms/Asterales/Asteraceae/Asteroideae/Eupatorieae/Gyptis/tanacetifolia$Eupatorium/ceratophyllum</t>
  </si>
  <si>
    <t>wfo-0001333804</t>
  </si>
  <si>
    <t>Exostigma notobellidiastrum (Griseb.) G.Sancho</t>
  </si>
  <si>
    <t>Code/Plantae/Pteridobiotina/Angiosperms/Asterales/Asteraceae/Asteroideae/Astereae/Baccharidinae/Exostigma/notobellidiastrum</t>
  </si>
  <si>
    <t>wfo-0001333805</t>
  </si>
  <si>
    <t>Exostigma rivulare (Gardner) G.Sancho</t>
  </si>
  <si>
    <t>Code/Plantae/Pteridobiotina/Angiosperms/Asterales/Asteraceae/Asteroideae/Astereae/Baccharidinae/Exostigma/rivulare</t>
  </si>
  <si>
    <t>wfo-0000016956</t>
  </si>
  <si>
    <t>Facelis retusa (Lam.) Sch.Bip.</t>
  </si>
  <si>
    <t>Code/Plantae/Pteridobiotina/Angiosperms/Asterales/Asteraceae/Asteroideae/Gnaphalieae/Facelis/retusa</t>
  </si>
  <si>
    <t>wfo-0000038238</t>
  </si>
  <si>
    <t>Flaveria bidentis (L.) Kuntze</t>
  </si>
  <si>
    <t>Code/Plantae/Pteridobiotina/Angiosperms/Asterales/Asteraceae/Asteroideae/Tageteae/Flaveriinae/Flaveria/bidentis</t>
  </si>
  <si>
    <t>wfo-0000121921</t>
  </si>
  <si>
    <t>Gaillardia aristata Pursh</t>
  </si>
  <si>
    <t>Code/Plantae/Pteridobiotina/Angiosperms/Asterales/Asteraceae/Asteroideae/Helenieae/Gaillardiinae/Gaillardia/aristata</t>
  </si>
  <si>
    <t>wfo-0000135740</t>
  </si>
  <si>
    <t>Galinsoga parviflora Cav.</t>
  </si>
  <si>
    <t>Code/Plantae/Pteridobiotina/Angiosperms/Asterales/Asteraceae/Asteroideae/Millerieae/Galinsoginae/Galinsoga/parviflora</t>
  </si>
  <si>
    <t>wfo-0000125367</t>
  </si>
  <si>
    <t>Gamochaeta americana (Mill.) Wedd.</t>
  </si>
  <si>
    <t>Code/Plantae/Pteridobiotina/Angiosperms/Asterales/Asteraceae/Asteroideae/Gnaphalieae/Gamochaeta/americana</t>
  </si>
  <si>
    <t>wfo-0000033904</t>
  </si>
  <si>
    <t>Gamochaeta argentina Cabrera</t>
  </si>
  <si>
    <t>Code/Plantae/Pteridobiotina/Angiosperms/Asterales/Asteraceae/Asteroideae/Gnaphalieae/Gamochaeta/argentina</t>
  </si>
  <si>
    <t>wfo-0000036985</t>
  </si>
  <si>
    <t>Gamochaeta calviceps (Fernald) Cabrera</t>
  </si>
  <si>
    <t>Code/Plantae/Pteridobiotina/Angiosperms/Asterales/Asteraceae/Asteroideae/Gnaphalieae/Gamochaeta/calviceps</t>
  </si>
  <si>
    <t>wfo-0000080004</t>
  </si>
  <si>
    <t>Gamochaeta camaquaensis Deble</t>
  </si>
  <si>
    <t>Code/Plantae/Pteridobiotina/Angiosperms/Asterales/Asteraceae/Asteroideae/Gnaphalieae/Gamochaeta/camaquaensis</t>
  </si>
  <si>
    <t>wfo-0000121545</t>
  </si>
  <si>
    <t>Gamochaeta erecta Deble</t>
  </si>
  <si>
    <t>Code/Plantae/Pteridobiotina/Angiosperms/Asterales/Asteraceae/Asteroideae/Gnaphalieae/Gamochaeta/erecta</t>
  </si>
  <si>
    <t>wfo-0000090310</t>
  </si>
  <si>
    <t>Gamochaeta falcata (Lam.) Cabrera</t>
  </si>
  <si>
    <t>Code/Plantae/Pteridobiotina/Angiosperms/Asterales/Asteraceae/Asteroideae/Gnaphalieae/Gamochaeta/falcata</t>
  </si>
  <si>
    <t>wfo-0000019768</t>
  </si>
  <si>
    <t>Gamochaeta filaginea (DC.) Cabrera</t>
  </si>
  <si>
    <t>Code/Plantae/Pteridobiotina/Angiosperms/Asterales/Asteraceae/Asteroideae/Gnaphalieae/Gamochaeta/filaginea</t>
  </si>
  <si>
    <t>wfo-0000128671</t>
  </si>
  <si>
    <t>Gamochaeta pensylvanica (Willd.) Cabrera</t>
  </si>
  <si>
    <t>Code/Plantae/Pteridobiotina/Angiosperms/Asterales/Asteraceae/Asteroideae/Gnaphalieae/Gamochaeta/pensylvanica</t>
  </si>
  <si>
    <t>wfo-0000025498</t>
  </si>
  <si>
    <t>Gamochaeta platensis (Cabrera) Cabrera</t>
  </si>
  <si>
    <t>Code/Plantae/Pteridobiotina/Angiosperms/Asterales/Asteraceae/Asteroideae/Gnaphalieae/Gamochaeta/pensylvanica$Gamochaeta/platensis</t>
  </si>
  <si>
    <t>wfo-0000004227</t>
  </si>
  <si>
    <t>Gamochaeta simplicicaulis (Willd. ex Spreng.) Cabrera</t>
  </si>
  <si>
    <t>Code/Plantae/Pteridobiotina/Angiosperms/Asterales/Asteraceae/Asteroideae/Gnaphalieae/Gamochaeta/simplicicaulis</t>
  </si>
  <si>
    <t>wfo-0000034011</t>
  </si>
  <si>
    <t>Gamochaeta stachydifolia (Lam.) Cabrera</t>
  </si>
  <si>
    <t>Code/Plantae/Pteridobiotina/Angiosperms/Asterales/Asteraceae/Asteroideae/Gnaphalieae/Gamochaeta/stachydifolia</t>
  </si>
  <si>
    <t>wfo-0000044016</t>
  </si>
  <si>
    <t>Gamochaeta subfalcata (Cabrera) Cabrera</t>
  </si>
  <si>
    <t>Code/Plantae/Pteridobiotina/Angiosperms/Asterales/Asteraceae/Asteroideae/Gnaphalieae/Gamochaeta/subfalcata</t>
  </si>
  <si>
    <t>wfo-0000087259</t>
  </si>
  <si>
    <t>Gazania rigens (L.) Gaertn.</t>
  </si>
  <si>
    <t>Code/Plantae/Pteridobiotina/Angiosperms/Asterales/Asteraceae/Vernonioideae/Arctotideae/Gorteriinae/Gazania/rigens</t>
  </si>
  <si>
    <t>wfo-0000079191</t>
  </si>
  <si>
    <t>Grazielia brevipetiolata (Sch.Bip. ex Baker) R.M.King &amp; H.Rob.</t>
  </si>
  <si>
    <t>Code/Plantae/Pteridobiotina/Angiosperms/Asterales/Asteraceae/Asteroideae/Eupatorieae/Grazielia/brevipetiolata</t>
  </si>
  <si>
    <t>wfo-0000066627</t>
  </si>
  <si>
    <t>Grazielia intermedia (DC.) R.M.King &amp; H.Rob.</t>
  </si>
  <si>
    <t>Code/Plantae/Pteridobiotina/Angiosperms/Asterales/Asteraceae/Asteroideae/Eupatorieae/Grazielia/intermedia</t>
  </si>
  <si>
    <t>wfo-0000119239</t>
  </si>
  <si>
    <t>Grazielia serrata (Spreng.) R.M.King &amp; H.Rob.</t>
  </si>
  <si>
    <t>Code/Plantae/Pteridobiotina/Angiosperms/Asterales/Asteraceae/Asteroideae/Eupatorieae/Grazielia/serrata</t>
  </si>
  <si>
    <t>wfo-0000135343</t>
  </si>
  <si>
    <t>Grindelia brachystephana Griseb.</t>
  </si>
  <si>
    <t>Code/Plantae/Pteridobiotina/Angiosperms/Asterales/Asteraceae/Asteroideae/Astereae/Machaerantherinae/Grindelia/brachystephana</t>
  </si>
  <si>
    <t>wfo-0000113325</t>
  </si>
  <si>
    <t>Grindelia linearifolia Adr.Bartoli, Tortosa &amp; Marchesi</t>
  </si>
  <si>
    <t>Code/Plantae/Pteridobiotina/Angiosperms/Asterales/Asteraceae/Asteroideae/Astereae/Machaerantherinae/Grindelia/linearifolia</t>
  </si>
  <si>
    <t>wfo-0000018709</t>
  </si>
  <si>
    <t>Grindelia pulchella Dunal</t>
  </si>
  <si>
    <t>Code/Plantae/Pteridobiotina/Angiosperms/Asterales/Asteraceae/Asteroideae/Astereae/Machaerantherinae/Grindelia/pulchella</t>
  </si>
  <si>
    <t>wfo-0000013812</t>
  </si>
  <si>
    <t>Grindelia rupestris Adr.Bartoli, Tortosa &amp; Marchesi</t>
  </si>
  <si>
    <t>Code/Plantae/Pteridobiotina/Angiosperms/Asterales/Asteraceae/Asteroideae/Astereae/Machaerantherinae/Grindelia/buphthalmoides$Grindelia/rupestris</t>
  </si>
  <si>
    <t>wfo-0000000380</t>
  </si>
  <si>
    <t>Grindelia scorzonerifolia Hook. &amp; Arn.</t>
  </si>
  <si>
    <t>Code/Plantae/Pteridobiotina/Angiosperms/Asterales/Asteraceae/Asteroideae/Astereae/Machaerantherinae/Grindelia/scorzonerifolia</t>
  </si>
  <si>
    <t>wfo-0000083326</t>
  </si>
  <si>
    <t>Gymnocoronis spilanthoides DC.</t>
  </si>
  <si>
    <t>Code/Plantae/Pteridobiotina/Angiosperms/Asterales/Asteraceae/Asteroideae/Eupatorieae/Gymnocoronis/spilanthoides</t>
  </si>
  <si>
    <t>wfo-0000025667</t>
  </si>
  <si>
    <t>Gyptidium militare (B.L.Rob.) R.M.King &amp; H.Rob.</t>
  </si>
  <si>
    <t>Code/Plantae/Pteridobiotina/Angiosperms/Asterales/Asteraceae/Asteroideae/Eupatorieae/Gyptidium/militare</t>
  </si>
  <si>
    <t>wfo-0000070505</t>
  </si>
  <si>
    <t>Gyptis commersonii Cass.</t>
  </si>
  <si>
    <t>Code/Plantae/Pteridobiotina/Angiosperms/Asterales/Asteraceae/Asteroideae/Eupatorieae/Gyptis/commersonii</t>
  </si>
  <si>
    <t>wfo-0000069048</t>
  </si>
  <si>
    <t>Gyptis lanigera (Hook. &amp; Arn.) R.M.King &amp; H.Rob.</t>
  </si>
  <si>
    <t>Code/Plantae/Pteridobiotina/Angiosperms/Asterales/Asteraceae/Asteroideae/Eupatorieae/Gyptis/lanigera</t>
  </si>
  <si>
    <t>wfo-1200115163</t>
  </si>
  <si>
    <t>Gyptis oblongifolia (Spreng.) Rebouças &amp; Grossi</t>
  </si>
  <si>
    <t>wfo-0001331712</t>
  </si>
  <si>
    <t>Gyptis tanacetifolia (Gillies ex Hook. &amp; Arn.) D.J.N.Hind &amp; Flann</t>
  </si>
  <si>
    <t>Code/Plantae/Pteridobiotina/Angiosperms/Asterales/Asteraceae/Asteroideae/Eupatorieae/Gyptis/tanacetifolia</t>
  </si>
  <si>
    <t>wfo-0000132458</t>
  </si>
  <si>
    <t>Hedypnois rhagadioloides (L.) F.W.Schmidt</t>
  </si>
  <si>
    <t>Code/Plantae/Pteridobiotina/Angiosperms/Asterales/Asteraceae/Cichorioideae/Cichorieae/Hypochaeridinae/Hedypnois/rhagadioloides</t>
  </si>
  <si>
    <t>wfo-0000075426</t>
  </si>
  <si>
    <t>Helenium amarum (Raf.) H.Rock</t>
  </si>
  <si>
    <t>Code/Plantae/Pteridobiotina/Angiosperms/Asterales/Asteraceae/Asteroideae/Helenieae/Gaillardiinae/Helenium/amarum</t>
  </si>
  <si>
    <t>wfo-1000022812</t>
  </si>
  <si>
    <t>Helenium uniflorum (Spreng.) P.L.R.Moraes</t>
  </si>
  <si>
    <t>wfo-0000088131</t>
  </si>
  <si>
    <t>Helianthus annuus L.</t>
  </si>
  <si>
    <t>Code/Plantae/Pteridobiotina/Angiosperms/Asterales/Asteraceae/Asteroideae/Heliantheae/Helianthinae/Helianthus/annuus</t>
  </si>
  <si>
    <t>wfo-0000091975</t>
  </si>
  <si>
    <t>Helianthus tuberosus L.</t>
  </si>
  <si>
    <t>Code/Plantae/Pteridobiotina/Angiosperms/Asterales/Asteraceae/Asteroideae/Heliantheae/Helianthinae/Helianthus/tuberosus</t>
  </si>
  <si>
    <t>wfo-0000123886</t>
  </si>
  <si>
    <t>Helminthotheca echioides (L.) Holub</t>
  </si>
  <si>
    <t>Code/Plantae/Pteridobiotina/Angiosperms/Asterales/Asteraceae/Cichorioideae/Cichorieae/Hypochaeridinae/Helminthotheca/echioides</t>
  </si>
  <si>
    <t>wfo-0000119391</t>
  </si>
  <si>
    <t>Hieracium commersonii Monnier</t>
  </si>
  <si>
    <t>Code/Plantae/Pteridobiotina/Angiosperms/Asterales/Asteraceae/Cichorioideae/Cichorieae/Hieraciinae/Hieracium/Chionoracium/commersonii</t>
  </si>
  <si>
    <t>wfo-0000116347</t>
  </si>
  <si>
    <t>Hieracium palezieuxii Zahn</t>
  </si>
  <si>
    <t>Code/Plantae/Pteridobiotina/Angiosperms/Asterales/Asteraceae/Cichorioideae/Cichorieae/Hieraciinae/Hieracium/Chionoracium/palezieuxii</t>
  </si>
  <si>
    <t>wfo-0000059612</t>
  </si>
  <si>
    <t>Holocheilus brasiliensis (L.) Cabrera</t>
  </si>
  <si>
    <t>Code/Plantae/Pteridobiotina/Angiosperms/Asterales/Asteraceae/Mutisioideae/Nassauvieae/Holocheilus/brasiliensis</t>
  </si>
  <si>
    <t>wfo-0000088047</t>
  </si>
  <si>
    <t>Holocheilus hieracioides (D.Don) Cabrera</t>
  </si>
  <si>
    <t>Code/Plantae/Pteridobiotina/Angiosperms/Asterales/Asteraceae/Mutisioideae/Nassauvieae/Holocheilus/hieracioides</t>
  </si>
  <si>
    <t>wfo-0000039074</t>
  </si>
  <si>
    <t>Holocheilus illustris (Vell.) Cabrera</t>
  </si>
  <si>
    <t>Code/Plantae/Pteridobiotina/Angiosperms/Asterales/Asteraceae/Mutisioideae/Nassauvieae/Holocheilus/illustris</t>
  </si>
  <si>
    <t>wfo-0000087332</t>
  </si>
  <si>
    <t>Hymenoxys anthemoides (Juss.) Cass. ex DC.</t>
  </si>
  <si>
    <t>Code/Plantae/Pteridobiotina/Angiosperms/Asterales/Asteraceae/Asteroideae/Helenieae/Tetraneurinae/Hymenoxys/anthemoides</t>
  </si>
  <si>
    <t>wfo-1000023222</t>
  </si>
  <si>
    <t>Hymenoxys megapotamica (Spreng.) P.L.R.Moraes</t>
  </si>
  <si>
    <t>wfo-0000010874</t>
  </si>
  <si>
    <t>Hypochaeris albiflora (Kuntze) Azevêdo-Gonç. &amp; Matzenb.</t>
  </si>
  <si>
    <t>Code/Plantae/Pteridobiotina/Angiosperms/Asterales/Asteraceae/Cichorioideae/Cichorieae/Hypochaeridinae/Hypochaeris/Phanoderis/Phanoderis/Microcephala/albiflora</t>
  </si>
  <si>
    <t>wfo-0000134356</t>
  </si>
  <si>
    <t>Hypochaeris chillensis (Kunth) Britton</t>
  </si>
  <si>
    <t>Code/Plantae/Pteridobiotina/Angiosperms/Asterales/Asteraceae/Cichorioideae/Cichorieae/Hypochaeridinae/Hypochaeris/Phanoderis/Phanoderis/Microcephala/chillensis</t>
  </si>
  <si>
    <t>wfo-0000005915</t>
  </si>
  <si>
    <t>Hypochaeris glabra L.</t>
  </si>
  <si>
    <t>Code/Plantae/Pteridobiotina/Angiosperms/Asterales/Asteraceae/Cichorioideae/Cichorieae/Hypochaeridinae/Hypochaeris/Hypochaeris/glabra</t>
  </si>
  <si>
    <t>wfo-0000038160</t>
  </si>
  <si>
    <t>Hypochaeris grisebachii Cabrera</t>
  </si>
  <si>
    <t>Code/Plantae/Pteridobiotina/Angiosperms/Asterales/Asteraceae/Cichorioideae/Cichorieae/Hypochaeridinae/Hypochaeris/Phanoderis/Phanoderis/Pampasica/grisebachii</t>
  </si>
  <si>
    <t>wfo-0000136419</t>
  </si>
  <si>
    <t>Hypochaeris megapotamica Cabrera</t>
  </si>
  <si>
    <t>Code/Plantae/Pteridobiotina/Angiosperms/Asterales/Asteraceae/Cichorioideae/Cichorieae/Hypochaeridinae/Hypochaeris/Phanoderis/Phanoderis/Pampasica/megapotamica</t>
  </si>
  <si>
    <t>wfo-0000084533</t>
  </si>
  <si>
    <t>Hypochaeris pampasica Cabrera</t>
  </si>
  <si>
    <t>Code/Plantae/Pteridobiotina/Angiosperms/Asterales/Asteraceae/Cichorioideae/Cichorieae/Hypochaeridinae/Hypochaeris/Phanoderis/Phanoderis/Pampasica/pampasica</t>
  </si>
  <si>
    <t>wfo-0000112332</t>
  </si>
  <si>
    <t>Hypochaeris petiolaris (Hook. &amp; Arn.) Griseb.</t>
  </si>
  <si>
    <t>Code/Plantae/Pteridobiotina/Angiosperms/Asterales/Asteraceae/Cichorioideae/Cichorieae/Hypochaeridinae/Hypochaeris/Phanoderis/Phanoderis/Pampasica/petiolaris</t>
  </si>
  <si>
    <t>wfo-0000074809</t>
  </si>
  <si>
    <t>Hypochaeris radicata L.</t>
  </si>
  <si>
    <t>Code/Plantae/Pteridobiotina/Angiosperms/Asterales/Asteraceae/Cichorioideae/Cichorieae/Hypochaeridinae/Hypochaeris/Hypochaeris/radicata</t>
  </si>
  <si>
    <t>wfo-0000024955</t>
  </si>
  <si>
    <t>Hypochaeris rosengurttii Cabrera</t>
  </si>
  <si>
    <t>Code/Plantae/Pteridobiotina/Angiosperms/Asterales/Asteraceae/Cichorioideae/Cichorieae/Hypochaeridinae/Hypochaeris/Phanoderis/Phanoderis/Pampasica/rosengurttii</t>
  </si>
  <si>
    <t>wfo-0000095449</t>
  </si>
  <si>
    <t>Hypochaeris tropicalis Cabrera</t>
  </si>
  <si>
    <t>Code/Plantae/Pteridobiotina/Angiosperms/Asterales/Asteraceae/Cichorioideae/Cichorieae/Hypochaeridinae/Hypochaeris/Phanoderis/Phanoderis/Pampasica/tropicalis</t>
  </si>
  <si>
    <t>wfo-0000031552</t>
  </si>
  <si>
    <t>Hypochaeris variegata (Lam.) Baker</t>
  </si>
  <si>
    <t>Code/Plantae/Pteridobiotina/Angiosperms/Asterales/Asteraceae/Cichorioideae/Cichorieae/Hypochaeridinae/Hypochaeris/Phanoderis/Phanoderis/Pampasica/variegata</t>
  </si>
  <si>
    <t>wfo-1000027453</t>
  </si>
  <si>
    <t>Hysterionica chamomilloides Deble</t>
  </si>
  <si>
    <t>Code/Plantae/Pteridobiotina/Angiosperms/Asterales/Asteraceae/Asteroideae/Astereae/Conyzinae/Hysterionica/chamomilloides</t>
  </si>
  <si>
    <t>wfo-1000023228</t>
  </si>
  <si>
    <t>Hysterionica resinosa (Spreng.) P.L.R.Moraes</t>
  </si>
  <si>
    <t>Code/Plantae/Pteridobiotina/Angiosperms/Asterales/Asteraceae/Asteroideae/Astereae/Conyzinae/Hysterionica/resinosa</t>
  </si>
  <si>
    <t>wfo-0000118581</t>
  </si>
  <si>
    <t>Ianthopappus corymbosus (Less.) Roque &amp; D.J.N.Hind</t>
  </si>
  <si>
    <t>Code/Plantae/Pteridobiotina/Angiosperms/Asterales/Asteraceae/Wunderlichioideae/Hyalideae/Ianthopappus/corymbosus</t>
  </si>
  <si>
    <t>wfo-0000016814</t>
  </si>
  <si>
    <t>Isostigma peucedanifolium (Spreng.) Less.</t>
  </si>
  <si>
    <t>Code/Plantae/Pteridobiotina/Angiosperms/Asterales/Asteraceae/Asteroideae/Coreopsideae/Isostigma/peucedanifolium</t>
  </si>
  <si>
    <t>wfo-0000016480</t>
  </si>
  <si>
    <t>Jaegeria hirta (Lag.) Less.</t>
  </si>
  <si>
    <t>Code/Plantae/Pteridobiotina/Angiosperms/Asterales/Asteraceae/Asteroideae/Millerieae/Jaegeriinae/Jaegeria/hirta</t>
  </si>
  <si>
    <t>wfo-0000117827</t>
  </si>
  <si>
    <t>Jungia floribunda Less.</t>
  </si>
  <si>
    <t>Code/Plantae/Pteridobiotina/Angiosperms/Asterales/Asteraceae/Mutisioideae/Nassauvieae/Jungia/floribunda</t>
  </si>
  <si>
    <t>wfo-0000046828</t>
  </si>
  <si>
    <t>Lactuca canadensis L.</t>
  </si>
  <si>
    <t>Code/Plantae/Pteridobiotina/Angiosperms/Asterales/Asteraceae/Cichorioideae/Cichorieae/Lactucinae/Lactuca/canadensis</t>
  </si>
  <si>
    <t>wfo-0000107983</t>
  </si>
  <si>
    <t>Lactuca saligna L.</t>
  </si>
  <si>
    <t>Code/Plantae/Pteridobiotina/Angiosperms/Asterales/Asteraceae/Cichorioideae/Cichorieae/Lactucinae/Lactuca/saligna</t>
  </si>
  <si>
    <t>wfo-0000015140</t>
  </si>
  <si>
    <t>Lactuca serriola L.</t>
  </si>
  <si>
    <t>Code/Plantae/Pteridobiotina/Angiosperms/Asterales/Asteraceae/Cichorioideae/Cichorieae/Lactucinae/Lactuca/serriola</t>
  </si>
  <si>
    <t>wfo-0000043980</t>
  </si>
  <si>
    <t>Leontodon saxatilis Lam.</t>
  </si>
  <si>
    <t>Code/Plantae/Pteridobiotina/Angiosperms/Asterales/Asteraceae/Cichorioideae/Cichorieae/Hypochaeridinae/Leontodon/Thrincia/saxatilis</t>
  </si>
  <si>
    <t>wfo-0000079828</t>
  </si>
  <si>
    <t>Leptostelma meyeri (Cabrera) A.M.Teles</t>
  </si>
  <si>
    <t>Code/Plantae/Pteridobiotina/Angiosperms/Asterales/Asteraceae/Asteroideae/Astereae/Conyzinae/Leptostelma/meyeri</t>
  </si>
  <si>
    <t>wfo-0000060383</t>
  </si>
  <si>
    <t>Leptostelma tweediei (Hook. &amp; Arn.) D.J.N.Hind &amp; G.L.Nesom</t>
  </si>
  <si>
    <t>Code/Plantae/Pteridobiotina/Angiosperms/Asterales/Asteraceae/Asteroideae/Astereae/Conyzinae/Leptostelma/tweediei</t>
  </si>
  <si>
    <t>wfo-0000128420</t>
  </si>
  <si>
    <t>Lessingianthus brevifolius (Less.) H.Rob.</t>
  </si>
  <si>
    <t>Code/Plantae/Pteridobiotina/Angiosperms/Asterales/Asteraceae/Vernonioideae/Vernonieae/Lessingianthus/brevifolius</t>
  </si>
  <si>
    <t>wfo-0000032925</t>
  </si>
  <si>
    <t>Lessingianthus glabratus (Less.) H.Rob.</t>
  </si>
  <si>
    <t>Code/Plantae/Pteridobiotina/Angiosperms/Asterales/Asteraceae/Vernonioideae/Vernonieae/Lessingianthus/glabratus</t>
  </si>
  <si>
    <t>wfo-0000056788</t>
  </si>
  <si>
    <t>Lessingianthus intermedius (DC.) Dematt.</t>
  </si>
  <si>
    <t>Code/Plantae/Pteridobiotina/Angiosperms/Asterales/Asteraceae/Vernonioideae/Vernonieae/Lessingianthus/intermedius</t>
  </si>
  <si>
    <t>wfo-0000051184</t>
  </si>
  <si>
    <t>Lessingianthus laniferus (Cristóbal &amp; Dematt.) M.B.Angulo</t>
  </si>
  <si>
    <t>Code/Plantae/Pteridobiotina/Angiosperms/Asterales/Asteraceae/Vernonioideae/Vernonieae/Lessingianthus/laniferus</t>
  </si>
  <si>
    <t>wfo-0000137232</t>
  </si>
  <si>
    <t>Lessingianthus macrocephalus (Less.) H.Rob.</t>
  </si>
  <si>
    <t>Code/Plantae/Pteridobiotina/Angiosperms/Asterales/Asteraceae/Vernonioideae/Vernonieae/Lessingianthus/macrocephalus</t>
  </si>
  <si>
    <t>wfo-0000070338</t>
  </si>
  <si>
    <t>Lessingianthus magnificus Deble, Dematt. &amp; Marchiori</t>
  </si>
  <si>
    <t>Code/Plantae/Pteridobiotina/Angiosperms/Asterales/Asteraceae/Vernonioideae/Vernonieae/Vernonia/magnifica$Lessingianthus/magnificus</t>
  </si>
  <si>
    <t>wfo-0000133064</t>
  </si>
  <si>
    <t>Lessingianthus plantaginodes (Kuntze) H.Rob.</t>
  </si>
  <si>
    <t>Code/Plantae/Pteridobiotina/Angiosperms/Asterales/Asteraceae/Vernonioideae/Vernonieae/Lessingianthus/plantaginodes</t>
  </si>
  <si>
    <t>wfo-0001341060</t>
  </si>
  <si>
    <t>Lessingianthus pseudoincanus (Hieron.) Dematt. &amp; Angulo</t>
  </si>
  <si>
    <t>Code/Plantae/Pteridobiotina/Angiosperms/Asterales/Asteraceae/Vernonioideae/Vernonieae/Lessingianthus/pseudoincanus</t>
  </si>
  <si>
    <t>wfo-0000118861</t>
  </si>
  <si>
    <t>Lessingianthus sellowii (Less.) H.Rob.</t>
  </si>
  <si>
    <t>Code/Plantae/Pteridobiotina/Angiosperms/Asterales/Asteraceae/Vernonioideae/Vernonieae/Lessingianthus/sellowii</t>
  </si>
  <si>
    <t>wfo-0000036932</t>
  </si>
  <si>
    <t>Leucanthemum vulgare Lam.</t>
  </si>
  <si>
    <t>Code/Plantae/Pteridobiotina/Angiosperms/Asterales/Asteraceae/Asteroideae/Anthemideae/Leucanthemum/vulgare</t>
  </si>
  <si>
    <t>wfo-0000031036</t>
  </si>
  <si>
    <t>Lucilia acutifolia (Poir.) Cass.</t>
  </si>
  <si>
    <t>Code/Plantae/Pteridobiotina/Angiosperms/Asterales/Asteraceae/Asteroideae/Gnaphalieae/Lucilia/acutifolia</t>
  </si>
  <si>
    <t>wfo-0000079034</t>
  </si>
  <si>
    <t>Lucilia nitens Less.</t>
  </si>
  <si>
    <t>Code/Plantae/Pteridobiotina/Angiosperms/Asterales/Asteraceae/Asteroideae/Gnaphalieae/Lucilia/nitens</t>
  </si>
  <si>
    <t>wfo-0000021144</t>
  </si>
  <si>
    <t>Malmeanthus subintegerrimus (Malme) R.M.King &amp; H.Rob.</t>
  </si>
  <si>
    <t>Code/Plantae/Pteridobiotina/Angiosperms/Asterales/Asteraceae/Asteroideae/Eupatorieae/Malmeanthus/subintegerrimus</t>
  </si>
  <si>
    <t>wfo-0000003146</t>
  </si>
  <si>
    <t>Matricaria chamomilla L.</t>
  </si>
  <si>
    <t>Code/Plantae/Pteridobiotina/Angiosperms/Asterales/Asteraceae/Asteroideae/Anthemideae/Matricaria/chamomilla</t>
  </si>
  <si>
    <t>wfo-0000131152</t>
  </si>
  <si>
    <t>Melanthera latifolia (Gardner) Cabrera</t>
  </si>
  <si>
    <t>Code/Plantae/Pteridobiotina/Angiosperms/Asterales/Asteraceae/Asteroideae/Heliantheae/Ecliptinae/Melanthera/latifolia</t>
  </si>
  <si>
    <t>wfo-0000085560</t>
  </si>
  <si>
    <t>Microgyne marchesiana Bonif. &amp; G.Sancho</t>
  </si>
  <si>
    <t>Code/Plantae/Pteridobiotina/Angiosperms/Asterales/Asteraceae/Asteroideae/Astereae/Baccharidinae/Microgyne/marchesiana</t>
  </si>
  <si>
    <t>wfo-0000010701</t>
  </si>
  <si>
    <t>Microgyne trifurcata Less.</t>
  </si>
  <si>
    <t>Code/Plantae/Pteridobiotina/Angiosperms/Asterales/Asteraceae/Asteroideae/Astereae/Baccharidinae/Microgyne/trifurcata</t>
  </si>
  <si>
    <t>wfo-0000081791</t>
  </si>
  <si>
    <t>Micropsis ostenii Beauverd</t>
  </si>
  <si>
    <t>Code/Plantae/Pteridobiotina/Angiosperms/Asterales/Asteraceae/Asteroideae/Gnaphalieae/Micropsis/ostenii</t>
  </si>
  <si>
    <t>wfo-0000138495</t>
  </si>
  <si>
    <t>Micropsis spathulata (Pers.) Cabrera</t>
  </si>
  <si>
    <t>Code/Plantae/Pteridobiotina/Angiosperms/Asterales/Asteraceae/Asteroideae/Gnaphalieae/Micropsis/spathulata</t>
  </si>
  <si>
    <t>wfo-0000006157</t>
  </si>
  <si>
    <t>Mikania anethifolia (DC.) Matzenb.</t>
  </si>
  <si>
    <t>Code/Plantae/Pteridobiotina/Angiosperms/Asterales/Asteraceae/Asteroideae/Eupatorieae/Mikaniinae/Mikania/anethifolia</t>
  </si>
  <si>
    <t>wfo-0000035778</t>
  </si>
  <si>
    <t>Mikania cordifolia (L.f.) Willd.</t>
  </si>
  <si>
    <t>Code/Plantae/Pteridobiotina/Angiosperms/Asterales/Asteraceae/Asteroideae/Eupatorieae/Mikaniinae/Mikania/cordifolia</t>
  </si>
  <si>
    <t>5 candidates found.</t>
  </si>
  <si>
    <t>wfo-0000028348</t>
  </si>
  <si>
    <t>Mikania fulva (Hook. &amp; Arn.) Baker</t>
  </si>
  <si>
    <t>Code/Plantae/Pteridobiotina/Angiosperms/Asterales/Asteraceae/Asteroideae/Eupatorieae/Mikaniinae/Mikania/fulva</t>
  </si>
  <si>
    <t>wfo-0000090182</t>
  </si>
  <si>
    <t>Mikania involucrata Hook. &amp; Arn.</t>
  </si>
  <si>
    <t>Code/Plantae/Pteridobiotina/Angiosperms/Asterales/Asteraceae/Asteroideae/Eupatorieae/Mikaniinae/Mikania/involucrata</t>
  </si>
  <si>
    <t>wfo-0000062531</t>
  </si>
  <si>
    <t>Mikania micrantha Kunth</t>
  </si>
  <si>
    <t>Code/Plantae/Pteridobiotina/Angiosperms/Asterales/Asteraceae/Asteroideae/Eupatorieae/Mikaniinae/Mikania/micrantha</t>
  </si>
  <si>
    <t>wfo-0000009124</t>
  </si>
  <si>
    <t>Mikania parodii Cabrera</t>
  </si>
  <si>
    <t>Code/Plantae/Pteridobiotina/Angiosperms/Asterales/Asteraceae/Asteroideae/Eupatorieae/Mikaniinae/Mikania/mendocina$Mikania/parodii</t>
  </si>
  <si>
    <t>wfo-0000053112</t>
  </si>
  <si>
    <t>Mikania periplocifolia Hook. &amp; Arn.</t>
  </si>
  <si>
    <t>Code/Plantae/Pteridobiotina/Angiosperms/Asterales/Asteraceae/Asteroideae/Eupatorieae/Mikaniinae/Mikania/periplocifolia</t>
  </si>
  <si>
    <t>wfo-0000027864</t>
  </si>
  <si>
    <t>Mikania pinnatiloba DC.</t>
  </si>
  <si>
    <t>Code/Plantae/Pteridobiotina/Angiosperms/Asterales/Asteraceae/Asteroideae/Eupatorieae/Mikaniinae/Mikania/pinnatiloba</t>
  </si>
  <si>
    <t>wfo-0000042311</t>
  </si>
  <si>
    <t>Mikania thapsoides DC.</t>
  </si>
  <si>
    <t>Code/Plantae/Pteridobiotina/Angiosperms/Asterales/Asteraceae/Asteroideae/Eupatorieae/Mikaniinae/Mikania/thapsoides</t>
  </si>
  <si>
    <t>wfo-0000036080</t>
  </si>
  <si>
    <t>Mikania trachypleura B.L.Rob.</t>
  </si>
  <si>
    <t>Code/Plantae/Pteridobiotina/Angiosperms/Asterales/Asteraceae/Asteroideae/Eupatorieae/Mikaniinae/Mikania/ypacarayensis$Mikania/trachypleura</t>
  </si>
  <si>
    <t>wfo-0000058682</t>
  </si>
  <si>
    <t>Mikania variifolia Hieron.</t>
  </si>
  <si>
    <t>Code/Plantae/Pteridobiotina/Angiosperms/Asterales/Asteraceae/Asteroideae/Eupatorieae/Mikaniinae/Mikania/variifolia</t>
  </si>
  <si>
    <t>wfo-0001337709</t>
  </si>
  <si>
    <t>Moquiniastrum polymorphum (Less.) G.Sancho</t>
  </si>
  <si>
    <t>Code/Plantae/Pteridobiotina/Angiosperms/Asterales/Asteraceae/Gochnatioideae/Gochnatieae/Moquiniastrum/polymorphum</t>
  </si>
  <si>
    <t>wfo-0000089395</t>
  </si>
  <si>
    <t>Mutisia coccinea A.St.-Hil.</t>
  </si>
  <si>
    <t>Code/Plantae/Pteridobiotina/Angiosperms/Asterales/Asteraceae/Mutisioideae/Mutisieae/Mutisia/coccinea</t>
  </si>
  <si>
    <t>wfo-0000004669</t>
  </si>
  <si>
    <t>Mutisia speciosa Aiton ex Hook.</t>
  </si>
  <si>
    <t>Code/Plantae/Pteridobiotina/Angiosperms/Asterales/Asteraceae/Mutisioideae/Mutisieae/Mutisia/speciosa</t>
  </si>
  <si>
    <t>wfo-0000011706</t>
  </si>
  <si>
    <t>Neja pinifolia (Poir.) G.L.Nesom</t>
  </si>
  <si>
    <t>Code/Plantae/Pteridobiotina/Angiosperms/Asterales/Asteraceae/Asteroideae/Astereae/Conyzinae/Neja/pinifolia</t>
  </si>
  <si>
    <t>wfo-0000127279</t>
  </si>
  <si>
    <t>Noticastrum acuminatum (DC.) Cuatrec.</t>
  </si>
  <si>
    <t>Code/Plantae/Pteridobiotina/Angiosperms/Asterales/Asteraceae/Asteroideae/Astereae/Chrysopsidinae/Noticastrum/acuminatum</t>
  </si>
  <si>
    <t>wfo-0000119353</t>
  </si>
  <si>
    <t>Noticastrum calvatum (Baker) Cuatrec.</t>
  </si>
  <si>
    <t>Code/Plantae/Pteridobiotina/Angiosperms/Asterales/Asteraceae/Asteroideae/Astereae/Chrysopsidinae/Noticastrum/calvatum</t>
  </si>
  <si>
    <t>wfo-0000008320</t>
  </si>
  <si>
    <t>Noticastrum chebataroffii (Herter) Zardini</t>
  </si>
  <si>
    <t>Code/Plantae/Pteridobiotina/Angiosperms/Asterales/Asteraceae/Asteroideae/Astereae/Chrysopsidinae/Noticastrum/chebataroffii</t>
  </si>
  <si>
    <t>wfo-0000086379</t>
  </si>
  <si>
    <t>Noticastrum gnaphalioides (Baker) Cuatrec.</t>
  </si>
  <si>
    <t>Code/Plantae/Pteridobiotina/Angiosperms/Asterales/Asteraceae/Asteroideae/Astereae/Chrysopsidinae/Noticastrum/gnaphalioides</t>
  </si>
  <si>
    <t>wfo-0000061715</t>
  </si>
  <si>
    <t>Noticastrum malmei Zardini</t>
  </si>
  <si>
    <t>Code/Plantae/Pteridobiotina/Angiosperms/Asterales/Asteraceae/Asteroideae/Astereae/Chrysopsidinae/Noticastrum/malmei</t>
  </si>
  <si>
    <t>wfo-0000031937</t>
  </si>
  <si>
    <t>Noticastrum sericeum Less. ex Phil.</t>
  </si>
  <si>
    <t>Code/Plantae/Pteridobiotina/Angiosperms/Asterales/Asteraceae/Asteroideae/Astereae/Chrysopsidinae/Noticastrum/sericeum</t>
  </si>
  <si>
    <t>wfo-0000129725</t>
  </si>
  <si>
    <t>Onopordum acanthium L.</t>
  </si>
  <si>
    <t>Code/Plantae/Pteridobiotina/Angiosperms/Asterales/Asteraceae/Carduoideae/Cardueae/Onopordinae/Onopordum/acanthium</t>
  </si>
  <si>
    <t>wfo-1000040408</t>
  </si>
  <si>
    <t>Pamphalea bupleurifolia Less.</t>
  </si>
  <si>
    <t>Code/Plantae/Pteridobiotina/Angiosperms/Asterales/Asteraceae/Mutisioideae/Nassauvieae/Pamphalea/bupleurifolia</t>
  </si>
  <si>
    <t>wfo-1000040350</t>
  </si>
  <si>
    <t>Pamphalea cardaminifolia Less.</t>
  </si>
  <si>
    <t>Code/Plantae/Pteridobiotina/Angiosperms/Asterales/Asteraceae/Mutisioideae/Nassauvieae/Pamphalea/cardaminifolia</t>
  </si>
  <si>
    <t>wfo-1000043716</t>
  </si>
  <si>
    <t>Pamphalea commersonii Cass.</t>
  </si>
  <si>
    <t>Code/Plantae/Pteridobiotina/Angiosperms/Asterales/Asteraceae/Mutisioideae/Nassauvieae/Pamphalea/commersonii</t>
  </si>
  <si>
    <t>wfo-1000043711</t>
  </si>
  <si>
    <t>Pamphalea heterophylla Less.</t>
  </si>
  <si>
    <t>Code/Plantae/Pteridobiotina/Angiosperms/Asterales/Asteraceae/Mutisioideae/Nassauvieae/Pamphalea/heterophylla</t>
  </si>
  <si>
    <t>wfo-1000043720</t>
  </si>
  <si>
    <t>Pamphalea maxima Less.</t>
  </si>
  <si>
    <t>Code/Plantae/Pteridobiotina/Angiosperms/Asterales/Asteraceae/Mutisioideae/Nassauvieae/Pamphalea/maxima</t>
  </si>
  <si>
    <t>wfo-0000065156</t>
  </si>
  <si>
    <t>Parthenium hysterophorus L.</t>
  </si>
  <si>
    <t>Code/Plantae/Pteridobiotina/Angiosperms/Asterales/Asteraceae/Asteroideae/Heliantheae/Ambrosiinae/Parthenium/hysterophorus</t>
  </si>
  <si>
    <t>wfo-0000016439</t>
  </si>
  <si>
    <t>Pascalia glauca Ortega</t>
  </si>
  <si>
    <t>Code/Plantae/Pteridobiotina/Angiosperms/Asterales/Asteraceae/Asteroideae/Heliantheae/Ecliptinae/Wedelia/glauca$Pascalia/glauca</t>
  </si>
  <si>
    <t>wfo-0000123463</t>
  </si>
  <si>
    <t>Perezia kingii Baker</t>
  </si>
  <si>
    <t>Code/Plantae/Pteridobiotina/Angiosperms/Asterales/Asteraceae/Mutisioideae/Nassauvieae/Perezia/kingii</t>
  </si>
  <si>
    <t>wfo-0000015042</t>
  </si>
  <si>
    <t>Picrosia longifolia D.Don</t>
  </si>
  <si>
    <t>Code/Plantae/Pteridobiotina/Angiosperms/Asterales/Asteraceae/Cichorioideae/Cichorieae/Microseridinae/Picrosia/longifolia</t>
  </si>
  <si>
    <t>wfo-0000091511</t>
  </si>
  <si>
    <t>Pluchea oblongifolia DC.</t>
  </si>
  <si>
    <t>Code/Plantae/Pteridobiotina/Angiosperms/Asterales/Asteraceae/Asteroideae/Inuleae/Pluchea/oblongifolia</t>
  </si>
  <si>
    <t>wfo-0000017448</t>
  </si>
  <si>
    <t>Pluchea sagittalis (Lam.) Cabrera</t>
  </si>
  <si>
    <t>Code/Plantae/Pteridobiotina/Angiosperms/Asterales/Asteraceae/Asteroideae/Inuleae/Pluchea/sagittalis</t>
  </si>
  <si>
    <t>wfo-0000125775</t>
  </si>
  <si>
    <t>Podocoma hieraciifolia (Poir.) Cass.</t>
  </si>
  <si>
    <t>Code/Plantae/Pteridobiotina/Angiosperms/Asterales/Asteraceae/Asteroideae/Astereae/Baccharidinae/Podocoma/hieraciifolia</t>
  </si>
  <si>
    <t>wfo-0000005804</t>
  </si>
  <si>
    <t>Podocoma hirsuta Baker</t>
  </si>
  <si>
    <t>Code/Plantae/Pteridobiotina/Angiosperms/Asterales/Asteraceae/Asteroideae/Astereae/Baccharidinae/Podocoma/hirsuta</t>
  </si>
  <si>
    <t>wfo-0000082397</t>
  </si>
  <si>
    <t>Podocoma spegazzinii Cabrera</t>
  </si>
  <si>
    <t>Code/Plantae/Pteridobiotina/Angiosperms/Asterales/Asteraceae/Asteroideae/Astereae/Baccharidinae/Podocoma/spegazzinii</t>
  </si>
  <si>
    <t>wfo-0000076943</t>
  </si>
  <si>
    <t>Porophyllum brevifolium (Gillies &amp; D.Don ex Hook. &amp; Arn.) Malme</t>
  </si>
  <si>
    <t>wfo-0000006172</t>
  </si>
  <si>
    <t>Porophyllum lanceolatum DC.</t>
  </si>
  <si>
    <t>Code/Plantae/Pteridobiotina/Angiosperms/Asterales/Asteraceae/Asteroideae/Tageteae/Pectidinae/Porophyllum/lanceolatum</t>
  </si>
  <si>
    <t>wfo-0000081378</t>
  </si>
  <si>
    <t>Porophyllum macrolepidium Malme</t>
  </si>
  <si>
    <t>Code/Plantae/Pteridobiotina/Angiosperms/Asterales/Asteraceae/Asteroideae/Astereae/Doellingeriinae/Eucephalus/glabratus$Porophyllum/macrolepidium</t>
  </si>
  <si>
    <t>wfo-0000083703</t>
  </si>
  <si>
    <t>Porophyllum obscurum (Spreng.) DC.</t>
  </si>
  <si>
    <t>Code/Plantae/Pteridobiotina/Angiosperms/Asterales/Asteraceae/Asteroideae/Tageteae/Pectidinae/Porophyllum/obscurum</t>
  </si>
  <si>
    <t>wfo-0000017330</t>
  </si>
  <si>
    <t>Porophyllum ruderale (Jacq.) Cass.</t>
  </si>
  <si>
    <t>Code/Plantae/Pteridobiotina/Angiosperms/Asterales/Asteraceae/Asteroideae/Tageteae/Pectidinae/Porophyllum/ruderale</t>
  </si>
  <si>
    <t>wfo-0001318427</t>
  </si>
  <si>
    <t>Porophyllum spathulatum C.R.Carneiro &amp; A.A.Schneid.</t>
  </si>
  <si>
    <t>wfo-0000042701</t>
  </si>
  <si>
    <t>Pseudognaphalium cheiranthifolium (Lam.) Hilliard &amp; B.L.Burtt</t>
  </si>
  <si>
    <t>Code/Plantae/Pteridobiotina/Angiosperms/Asterales/Asteraceae/Asteroideae/Gnaphalieae/Pseudognaphalium/cheiranthifolium</t>
  </si>
  <si>
    <t>wfo-0000001164</t>
  </si>
  <si>
    <t>Pseudognaphalium gaudichaudianum (DC.) Anderb.</t>
  </si>
  <si>
    <t>Code/Plantae/Pteridobiotina/Angiosperms/Asterales/Asteraceae/Asteroideae/Gnaphalieae/Pseudognaphalium/gaudichaudianum</t>
  </si>
  <si>
    <t>wfo-0000015260</t>
  </si>
  <si>
    <t>Pseudognaphalium leucopeplum (Cabrera) Anderb.</t>
  </si>
  <si>
    <t>Code/Plantae/Pteridobiotina/Angiosperms/Asterales/Asteraceae/Asteroideae/Gnaphalieae/Pseudognaphalium/leucopeplum</t>
  </si>
  <si>
    <t>wfo-0000016722</t>
  </si>
  <si>
    <t>Pterocaulon alopecuroides (Lam.) DC.</t>
  </si>
  <si>
    <t>Code/Plantae/Pteridobiotina/Angiosperms/Asterales/Asteraceae/Asteroideae/Inuleae/Pterocaulon/alopecuroides</t>
  </si>
  <si>
    <t>wfo-0000037976</t>
  </si>
  <si>
    <t>Pterocaulon angustifolium DC.</t>
  </si>
  <si>
    <t>Code/Plantae/Pteridobiotina/Angiosperms/Asterales/Asteraceae/Asteroideae/Inuleae/Pterocaulon/angustifolium</t>
  </si>
  <si>
    <t>wfo-0000093750</t>
  </si>
  <si>
    <t>Pterocaulon balansae Chodat</t>
  </si>
  <si>
    <t>Code/Plantae/Pteridobiotina/Angiosperms/Asterales/Asteraceae/Asteroideae/Inuleae/Pterocaulon/balansae</t>
  </si>
  <si>
    <t>wfo-0000043865</t>
  </si>
  <si>
    <t>Pterocaulon cordobense Kuntze</t>
  </si>
  <si>
    <t>Code/Plantae/Pteridobiotina/Angiosperms/Asterales/Asteraceae/Asteroideae/Inuleae/Pterocaulon/cordobense</t>
  </si>
  <si>
    <t>wfo-0000133001</t>
  </si>
  <si>
    <t>Pterocaulon lorentzii Malme</t>
  </si>
  <si>
    <t>Code/Plantae/Pteridobiotina/Angiosperms/Asterales/Asteraceae/Asteroideae/Inuleae/Pterocaulon/lorentzii</t>
  </si>
  <si>
    <t>wfo-0000072040</t>
  </si>
  <si>
    <t>Pterocaulon polypterum (DC.) Cabrera</t>
  </si>
  <si>
    <t>Code/Plantae/Pteridobiotina/Angiosperms/Asterales/Asteraceae/Asteroideae/Inuleae/Pterocaulon/polypterum</t>
  </si>
  <si>
    <t>wfo-0000061541</t>
  </si>
  <si>
    <t>Pterocaulon polystachyum DC.</t>
  </si>
  <si>
    <t>Code/Plantae/Pteridobiotina/Angiosperms/Asterales/Asteraceae/Asteroideae/Inuleae/Pterocaulon/polystachyum</t>
  </si>
  <si>
    <t>wfo-0000126048</t>
  </si>
  <si>
    <t>Pterocaulon rugosum Malme</t>
  </si>
  <si>
    <t>Code/Plantae/Pteridobiotina/Angiosperms/Asterales/Asteraceae/Asteroideae/Inuleae/Pterocaulon/rugosum</t>
  </si>
  <si>
    <t>wfo-0000135734</t>
  </si>
  <si>
    <t>Pterocaulon virgatum (L.) DC.</t>
  </si>
  <si>
    <t>Code/Plantae/Pteridobiotina/Angiosperms/Asterales/Asteraceae/Asteroideae/Inuleae/Pterocaulon/virgatum</t>
  </si>
  <si>
    <t>wfo-0000093229</t>
  </si>
  <si>
    <t>Radlkoferotoma berroi (Hutch.) R.M.King &amp; H.Rob.</t>
  </si>
  <si>
    <t>Code/Plantae/Pteridobiotina/Angiosperms/Asterales/Asteraceae/Asteroideae/Eupatorieae/Radlkoferotoma/berroi</t>
  </si>
  <si>
    <t>10 candidates found.</t>
  </si>
  <si>
    <t>wfo-0000007239</t>
  </si>
  <si>
    <t>Raulinoreitzia crenulata (Spreng.) R.M.King &amp; H.Rob.</t>
  </si>
  <si>
    <t>Code/Plantae/Pteridobiotina/Angiosperms/Asterales/Asteraceae/Asteroideae/Eupatorieae/Raulinoreitzia/crenulata</t>
  </si>
  <si>
    <t>wfo-0000119142</t>
  </si>
  <si>
    <t>Raulinoreitzia tremula (Hook. &amp; Arn.) R.M.King &amp; H.Rob.</t>
  </si>
  <si>
    <t>Code/Plantae/Pteridobiotina/Angiosperms/Asterales/Asteraceae/Asteroideae/Eupatorieae/Raulinoreitzia/tremula</t>
  </si>
  <si>
    <t>wfo-0000111359</t>
  </si>
  <si>
    <t>Schkuhria pinnata (Lam.) Kuntze ex Thell.</t>
  </si>
  <si>
    <t>Code/Plantae/Pteridobiotina/Angiosperms/Asterales/Asteraceae/Asteroideae/Bahieae/Bahiinae/Schkuhria/pinnata</t>
  </si>
  <si>
    <t>wfo-0000053618</t>
  </si>
  <si>
    <t>Schlechtendalia luzulifolia Less.</t>
  </si>
  <si>
    <t>Code/Plantae/Pteridobiotina/Angiosperms/Asterales/Asteraceae/Barnadesioideae/Barnadesieae/Schlechtendalia/luzulifolia</t>
  </si>
  <si>
    <t>wfo-0000070237</t>
  </si>
  <si>
    <t>Senecio bonariensis Hook. &amp; Arn.</t>
  </si>
  <si>
    <t>Code/Plantae/Pteridobiotina/Angiosperms/Asterales/Asteraceae/Asteroideae/Senecioneae/Senecio/bonariensis</t>
  </si>
  <si>
    <t>wfo-0000069889</t>
  </si>
  <si>
    <t>Senecio brasiliensis (Spreng.) Less.</t>
  </si>
  <si>
    <t>Code/Plantae/Pteridobiotina/Angiosperms/Asterales/Asteraceae/Asteroideae/Senecioneae/Senecio/brasiliensis</t>
  </si>
  <si>
    <t>wfo-0000095076</t>
  </si>
  <si>
    <t>Senecio ceratophylloides Griseb.</t>
  </si>
  <si>
    <t>Code/Plantae/Pteridobiotina/Angiosperms/Asterales/Asteraceae/Asteroideae/Senecioneae/Senecio/ceratophylloides</t>
  </si>
  <si>
    <t>wfo-0000006209</t>
  </si>
  <si>
    <t>Senecio cisplatinus Cabrera</t>
  </si>
  <si>
    <t>Code/Plantae/Pteridobiotina/Angiosperms/Asterales/Asteraceae/Asteroideae/Senecioneae/Senecio/cisplatinus</t>
  </si>
  <si>
    <t>wfo-0000126995</t>
  </si>
  <si>
    <t>Senecio grisebachii Baker</t>
  </si>
  <si>
    <t>Code/Plantae/Pteridobiotina/Angiosperms/Asterales/Asteraceae/Asteroideae/Senecioneae/Senecio/grisebachii</t>
  </si>
  <si>
    <t>wfo-0000011455</t>
  </si>
  <si>
    <t>Senecio heterotrichius DC.</t>
  </si>
  <si>
    <t>Code/Plantae/Pteridobiotina/Angiosperms/Asterales/Asteraceae/Asteroideae/Senecioneae/Senecio/heterotrichius</t>
  </si>
  <si>
    <t>wfo-0000015969</t>
  </si>
  <si>
    <t>Senecio icoglossoides Arechav.</t>
  </si>
  <si>
    <t>Code/Plantae/Pteridobiotina/Angiosperms/Asterales/Asteraceae/Asteroideae/Senecioneae/Senecio/icoglossoides</t>
  </si>
  <si>
    <t>wfo-0000117204</t>
  </si>
  <si>
    <t>Senecio icoglossus DC.</t>
  </si>
  <si>
    <t>Code/Plantae/Pteridobiotina/Angiosperms/Asterales/Asteraceae/Asteroideae/Senecioneae/Senecio/icoglossus</t>
  </si>
  <si>
    <t>wfo-0000119017</t>
  </si>
  <si>
    <t>Senecio leptolobus DC.</t>
  </si>
  <si>
    <t>Code/Plantae/Pteridobiotina/Angiosperms/Asterales/Asteraceae/Asteroideae/Senecioneae/Senecio/leptolobus</t>
  </si>
  <si>
    <t>wfo-0000043517</t>
  </si>
  <si>
    <t>Senecio madagascariensis Poir.</t>
  </si>
  <si>
    <t>Code/Plantae/Pteridobiotina/Angiosperms/Asterales/Asteraceae/Asteroideae/Senecioneae/Senecio/madagascariensis</t>
  </si>
  <si>
    <t>wfo-0000105831</t>
  </si>
  <si>
    <t>Senecio mattfeldianus Cabrera</t>
  </si>
  <si>
    <t>Code/Plantae/Pteridobiotina/Angiosperms/Asterales/Asteraceae/Asteroideae/Senecioneae/Senecio/mattfeldianus</t>
  </si>
  <si>
    <t>wfo-0000079779</t>
  </si>
  <si>
    <t>Senecio montevidensis (Spreng.) Baker</t>
  </si>
  <si>
    <t>Code/Plantae/Pteridobiotina/Angiosperms/Asterales/Asteraceae/Asteroideae/Senecioneae/Senecio/montevidensis</t>
  </si>
  <si>
    <t>wfo-0000070220</t>
  </si>
  <si>
    <t>Senecio ostenii Mattf.</t>
  </si>
  <si>
    <t>Code/Plantae/Pteridobiotina/Angiosperms/Asterales/Asteraceae/Asteroideae/Senecioneae/Senecio/ostenii</t>
  </si>
  <si>
    <t>wfo-0000084895</t>
  </si>
  <si>
    <t>Senecio oxyphyllus DC.</t>
  </si>
  <si>
    <t>Code/Plantae/Pteridobiotina/Angiosperms/Asterales/Asteraceae/Asteroideae/Senecioneae/Senecio/oxyphyllus</t>
  </si>
  <si>
    <t>wfo-0000073738</t>
  </si>
  <si>
    <t>Senecio pinnatus Poir.</t>
  </si>
  <si>
    <t>Code/Plantae/Pteridobiotina/Angiosperms/Asterales/Asteraceae/Asteroideae/Senecioneae/Senecio/pinnatus</t>
  </si>
  <si>
    <t>wfo-0000029513</t>
  </si>
  <si>
    <t>Senecio platensis Arechav.</t>
  </si>
  <si>
    <t>Code/Plantae/Pteridobiotina/Angiosperms/Asterales/Asteraceae/Asteroideae/Senecioneae/Senecio/platensis</t>
  </si>
  <si>
    <t>wfo-0000010909</t>
  </si>
  <si>
    <t>Senecio pulcher Hook. &amp; Arn.</t>
  </si>
  <si>
    <t>Code/Plantae/Pteridobiotina/Angiosperms/Asterales/Asteraceae/Asteroideae/Senecioneae/Senecio/pulcher</t>
  </si>
  <si>
    <t>wfo-0000008712</t>
  </si>
  <si>
    <t>Senecio saltensis Hook. &amp; Arn.</t>
  </si>
  <si>
    <t>Code/Plantae/Pteridobiotina/Angiosperms/Asterales/Asteraceae/Asteroideae/Senecioneae/Senecio/saltensis</t>
  </si>
  <si>
    <t>wfo-0000067789</t>
  </si>
  <si>
    <t>Senecio selloi DC.</t>
  </si>
  <si>
    <t>Code/Plantae/Pteridobiotina/Angiosperms/Asterales/Asteraceae/Asteroideae/Senecioneae/Senecio/selloi</t>
  </si>
  <si>
    <t>wfo-0000055333</t>
  </si>
  <si>
    <t>Senecio tacuaremboensis Arechav.</t>
  </si>
  <si>
    <t>Code/Plantae/Pteridobiotina/Angiosperms/Asterales/Asteraceae/Asteroideae/Senecioneae/Senecio/tacuaremboensis</t>
  </si>
  <si>
    <t>wfo-0000069032</t>
  </si>
  <si>
    <t>Senecio tweediei Hook. &amp; Arn.</t>
  </si>
  <si>
    <t>Code/Plantae/Pteridobiotina/Angiosperms/Asterales/Asteraceae/Asteroideae/Senecioneae/Senecio/tweediei</t>
  </si>
  <si>
    <t>wfo-0000038580</t>
  </si>
  <si>
    <t>Senecio vira-vira Hieron.</t>
  </si>
  <si>
    <t>wfo-0000011329</t>
  </si>
  <si>
    <t>Senecio vulgaris L.</t>
  </si>
  <si>
    <t>Code/Plantae/Pteridobiotina/Angiosperms/Asterales/Asteraceae/Asteroideae/Senecioneae/Senecio/vulgaris</t>
  </si>
  <si>
    <t>wfo-0000014591</t>
  </si>
  <si>
    <t>Silybum marianum (L.) Gaertn.</t>
  </si>
  <si>
    <t>Code/Plantae/Pteridobiotina/Angiosperms/Asterales/Asteraceae/Carduoideae/Cardueae/Carduinae/Silybum/marianum</t>
  </si>
  <si>
    <t>wfo-0000009136</t>
  </si>
  <si>
    <t>Smallanthus connatus (Spreng.) H.Rob.</t>
  </si>
  <si>
    <t>Code/Plantae/Pteridobiotina/Angiosperms/Asterales/Asteraceae/Asteroideae/Millerieae/Espeletiinae/Smallanthus/connatus</t>
  </si>
  <si>
    <t>wfo-0000016650</t>
  </si>
  <si>
    <t>Solidago chilensis Meyen</t>
  </si>
  <si>
    <t>Code/Plantae/Pteridobiotina/Angiosperms/Asterales/Asteraceae/Asteroideae/Astereae/Solidagininae/Solidago/chilensis</t>
  </si>
  <si>
    <t>wfo-0000119480</t>
  </si>
  <si>
    <t>Soliva anthemifolia (Juss.) Sweet</t>
  </si>
  <si>
    <t>Code/Plantae/Pteridobiotina/Angiosperms/Asterales/Asteraceae/Asteroideae/Anthemideae/Soliva/anthemifolia</t>
  </si>
  <si>
    <t>wfo-0000061296</t>
  </si>
  <si>
    <t>Soliva macrocephala Cabrera</t>
  </si>
  <si>
    <t>Code/Plantae/Pteridobiotina/Angiosperms/Asterales/Asteraceae/Asteroideae/Anthemideae/Soliva/macrocephala</t>
  </si>
  <si>
    <t>wfo-0000137842</t>
  </si>
  <si>
    <t>Soliva sessilis Ruiz &amp; Pav.</t>
  </si>
  <si>
    <t>Code/Plantae/Pteridobiotina/Angiosperms/Asterales/Asteraceae/Asteroideae/Anthemideae/Soliva/sessilis</t>
  </si>
  <si>
    <t>wfo-0000085403</t>
  </si>
  <si>
    <t>Soliva stolonifera (Brot.) Sweet</t>
  </si>
  <si>
    <t>Code/Plantae/Pteridobiotina/Angiosperms/Asterales/Asteraceae/Asteroideae/Anthemideae/Soliva/stolonifera</t>
  </si>
  <si>
    <t>wfo-0000043828</t>
  </si>
  <si>
    <t>Sommerfeltia cabrerae Chebat.</t>
  </si>
  <si>
    <t>Code/Plantae/Pteridobiotina/Angiosperms/Asterales/Asteraceae/Asteroideae/Astereae/Baccharidinae/Sommerfeltia/cabrerae</t>
  </si>
  <si>
    <t>wfo-0000031264</t>
  </si>
  <si>
    <t>Sonchus asper (L.) Hill</t>
  </si>
  <si>
    <t>Code/Plantae/Pteridobiotina/Angiosperms/Asterales/Asteraceae/Cichorioideae/Cichorieae/Hyoseridinae/Sonchus/asper</t>
  </si>
  <si>
    <t>wfo-0000069236</t>
  </si>
  <si>
    <t>Sonchus oleraceus L.</t>
  </si>
  <si>
    <t>Code/Plantae/Pteridobiotina/Angiosperms/Asterales/Asteraceae/Cichorioideae/Cichorieae/Hyoseridinae/Sonchus/oleraceus</t>
  </si>
  <si>
    <t>wfo-0000090887</t>
  </si>
  <si>
    <t>Stenachaenium campestre Baker</t>
  </si>
  <si>
    <t>Code/Plantae/Pteridobiotina/Angiosperms/Asterales/Asteraceae/Asteroideae/Inuleae/Stenachaenium/campestre</t>
  </si>
  <si>
    <t>wfo-0000041534</t>
  </si>
  <si>
    <t>Stenachaenium megapotamicum (Spreng.) Baker</t>
  </si>
  <si>
    <t>Code/Plantae/Pteridobiotina/Angiosperms/Asterales/Asteraceae/Asteroideae/Inuleae/Stenachaenium/megapotamicum</t>
  </si>
  <si>
    <t>wfo-0000040944</t>
  </si>
  <si>
    <t>Stenachaenium riedelii Baker</t>
  </si>
  <si>
    <t>Code/Plantae/Pteridobiotina/Angiosperms/Asterales/Asteraceae/Asteroideae/Inuleae/Stenachaenium/riedelii</t>
  </si>
  <si>
    <t>wfo-0000016007</t>
  </si>
  <si>
    <t>Stenocephalum megapotamicum (Spreng.) Sch.Bip.</t>
  </si>
  <si>
    <t>Code/Plantae/Pteridobiotina/Angiosperms/Asterales/Asteraceae/Vernonioideae/Vernonieae/Stenocephalum/megapotamicum</t>
  </si>
  <si>
    <t>wfo-0000067519</t>
  </si>
  <si>
    <t>Stevia aristata D.Don ex Hook. &amp; Arn.</t>
  </si>
  <si>
    <t>Code/Plantae/Pteridobiotina/Angiosperms/Asterales/Asteraceae/Asteroideae/Eupatorieae/Stevia/aristata</t>
  </si>
  <si>
    <t>wfo-0000040942</t>
  </si>
  <si>
    <t>Stevia cinerascens Sch.Bip. ex Baker</t>
  </si>
  <si>
    <t>Code/Plantae/Pteridobiotina/Angiosperms/Asterales/Asteraceae/Asteroideae/Eupatorieae/Stevia/cinerascens</t>
  </si>
  <si>
    <t>wfo-0000079317</t>
  </si>
  <si>
    <t>Stevia congesta Hook. &amp; Arn.</t>
  </si>
  <si>
    <t>Code/Plantae/Pteridobiotina/Angiosperms/Asterales/Asteraceae/Asteroideae/Eupatorieae/Stevia/satureifolia$Stevia/congesta</t>
  </si>
  <si>
    <t>wfo-0000022889</t>
  </si>
  <si>
    <t>Stevia entreriensis Hieron.</t>
  </si>
  <si>
    <t>Code/Plantae/Pteridobiotina/Angiosperms/Asterales/Asteraceae/Asteroideae/Eupatorieae/Stevia/entreriensis</t>
  </si>
  <si>
    <t>wfo-0000128030</t>
  </si>
  <si>
    <t>Stevia gratioloides Hook. &amp; Arn.</t>
  </si>
  <si>
    <t>Code/Plantae/Pteridobiotina/Angiosperms/Asterales/Asteraceae/Asteroideae/Eupatorieae/Stevia/tenuis$Stevia/gratioloides</t>
  </si>
  <si>
    <t>wfo-0000018606</t>
  </si>
  <si>
    <t>Stevia multiaristata Spreng.</t>
  </si>
  <si>
    <t>Code/Plantae/Pteridobiotina/Angiosperms/Asterales/Asteraceae/Asteroideae/Eupatorieae/Stevia/multiaristata</t>
  </si>
  <si>
    <t>2 candidates found.</t>
  </si>
  <si>
    <t>wfo-0000134610</t>
  </si>
  <si>
    <t>Symphyotrichum graminifolium (Spreng.) G.L.Nesom</t>
  </si>
  <si>
    <t>Code/Plantae/Pteridobiotina/Angiosperms/Asterales/Asteraceae/Asteroideae/Astereae/Symphyotrichinae/Symphyotrichum/graminifolium</t>
  </si>
  <si>
    <t>wfo-0000062695</t>
  </si>
  <si>
    <t>Symphyotrichum regnellii (Baker) G.L.Nesom</t>
  </si>
  <si>
    <t>Code/Plantae/Pteridobiotina/Angiosperms/Asterales/Asteraceae/Asteroideae/Astereae/Symphyotrichinae/Symphyotrichum/regnellii</t>
  </si>
  <si>
    <t>wfo-0000039697</t>
  </si>
  <si>
    <t>Symphyotrichum squamatum (Spreng.) G.L.Nesom</t>
  </si>
  <si>
    <t>Code/Plantae/Pteridobiotina/Angiosperms/Asterales/Asteraceae/Asteroideae/Astereae/Asterinae/Aster/squamatus$Symphyotrichum/squamatum</t>
  </si>
  <si>
    <t>wfo-0000017317</t>
  </si>
  <si>
    <t>Tagetes minuta L.</t>
  </si>
  <si>
    <t>Code/Plantae/Pteridobiotina/Angiosperms/Asterales/Asteraceae/Asteroideae/Tageteae/Pectidinae/Tagetes/minuta</t>
  </si>
  <si>
    <t>wfo-0000114512</t>
  </si>
  <si>
    <t>Tanacetum vulgare L.</t>
  </si>
  <si>
    <t>Code/Plantae/Pteridobiotina/Angiosperms/Asterales/Asteraceae/Asteroideae/Anthemideae/Tanacetum/vulgare</t>
  </si>
  <si>
    <t>wfo-0000062154</t>
  </si>
  <si>
    <t>Taraxacum officinale F.H.Wigg.</t>
  </si>
  <si>
    <t>wfo-0000062014</t>
  </si>
  <si>
    <t>Tessaria absinthioides (Hook. &amp; Arn.) DC.</t>
  </si>
  <si>
    <t>Code/Plantae/Pteridobiotina/Angiosperms/Asterales/Asteraceae/Asteroideae/Inuleae/Tessaria/absinthioides</t>
  </si>
  <si>
    <t>wfo-0000060221</t>
  </si>
  <si>
    <t>Tessaria integrifolia Ruiz &amp; Pav.</t>
  </si>
  <si>
    <t>Code/Plantae/Pteridobiotina/Angiosperms/Asterales/Asteraceae/Asteroideae/Inuleae/Tessaria/integrifolia</t>
  </si>
  <si>
    <t>wfo-0000019734</t>
  </si>
  <si>
    <t>Thelesperma megapotamicum (Spreng.) Kuntze</t>
  </si>
  <si>
    <t>Code/Plantae/Pteridobiotina/Angiosperms/Asterales/Asteraceae/Asteroideae/Coreopsideae/Thelesperma/megapotamicum</t>
  </si>
  <si>
    <t>wfo-0000091699</t>
  </si>
  <si>
    <t>Tragopogon porrifolius L.</t>
  </si>
  <si>
    <t>Code/Plantae/Pteridobiotina/Angiosperms/Asterales/Asteraceae/Cichorioideae/Cichorieae/Scorzonerinae/Tragopogon/porrifolius</t>
  </si>
  <si>
    <t>wfo-0001332226</t>
  </si>
  <si>
    <t>Trichocline cisplatina E.Pasini &amp; M.R.Ritter</t>
  </si>
  <si>
    <t>Code/Plantae/Pteridobiotina/Angiosperms/Asterales/Asteraceae/Mutisioideae/Mutisieae/Trichocline/cisplatina</t>
  </si>
  <si>
    <t>wfo-0000115645</t>
  </si>
  <si>
    <t>Trichocline humilis Less.</t>
  </si>
  <si>
    <t>Code/Plantae/Pteridobiotina/Angiosperms/Asterales/Asteraceae/Mutisioideae/Mutisieae/Trichocline/humilis</t>
  </si>
  <si>
    <t>wfo-0000043693</t>
  </si>
  <si>
    <t>Trichocline incana Cass.</t>
  </si>
  <si>
    <t>Code/Plantae/Pteridobiotina/Angiosperms/Asterales/Asteraceae/Mutisioideae/Mutisieae/Trichocline/incana</t>
  </si>
  <si>
    <t>wfo-0000125719</t>
  </si>
  <si>
    <t>Trichocline maxima Less.</t>
  </si>
  <si>
    <t>Code/Plantae/Pteridobiotina/Angiosperms/Asterales/Asteraceae/Mutisioideae/Mutisieae/Trichocline/maxima</t>
  </si>
  <si>
    <t>wfo-1000025085</t>
  </si>
  <si>
    <t>Trichocline minuana E.Pasini</t>
  </si>
  <si>
    <t>wfo-0000014118</t>
  </si>
  <si>
    <t>Tripleurospermum inodorum (L.) Sch.Bip.</t>
  </si>
  <si>
    <t>Code/Plantae/Pteridobiotina/Angiosperms/Asterales/Asteraceae/Asteroideae/Anthemideae/Tripleurospermum/inodorum</t>
  </si>
  <si>
    <t>wfo-0000133054</t>
  </si>
  <si>
    <t>Trixis divaricata (Kunth) Spreng.</t>
  </si>
  <si>
    <t>Code/Plantae/Pteridobiotina/Angiosperms/Asterales/Asteraceae/Mutisioideae/Nassauvieae/Trixis/antimenorrhoea$Trixis/divaricata</t>
  </si>
  <si>
    <t>wfo-0000035714</t>
  </si>
  <si>
    <t>Trixis lessingii DC.</t>
  </si>
  <si>
    <t>Code/Plantae/Pteridobiotina/Angiosperms/Asterales/Asteraceae/Mutisioideae/Nassauvieae/Trixis/lessingii</t>
  </si>
  <si>
    <t>wfo-0000082622</t>
  </si>
  <si>
    <t>Trixis nobilis (Vell.) Katinas</t>
  </si>
  <si>
    <t>Code/Plantae/Pteridobiotina/Angiosperms/Asterales/Asteraceae/Mutisioideae/Nassauvieae/Trixis/nobilis</t>
  </si>
  <si>
    <t>wfo-0000005487</t>
  </si>
  <si>
    <t>Trixis pallida Less.</t>
  </si>
  <si>
    <t>Code/Plantae/Pteridobiotina/Angiosperms/Asterales/Asteraceae/Mutisioideae/Nassauvieae/Trixis/pallida</t>
  </si>
  <si>
    <t>wfo-0000071630</t>
  </si>
  <si>
    <t>Urolepis hecatantha (DC.) R.M.King &amp; H.Rob.</t>
  </si>
  <si>
    <t>Code/Plantae/Pteridobiotina/Angiosperms/Asterales/Asteraceae/Asteroideae/Eupatorieae/Urolepis/hecatantha</t>
  </si>
  <si>
    <t>wfo-0000024742</t>
  </si>
  <si>
    <t>Urospermum picroides (L.) Scop. ex F.W.Schmidt</t>
  </si>
  <si>
    <t>Code/Plantae/Pteridobiotina/Angiosperms/Asterales/Asteraceae/Cichorioideae/Cichorieae/Hypochaeridinae/Urospermum/picroides</t>
  </si>
  <si>
    <t>wfo-0000116084</t>
  </si>
  <si>
    <t>Verbesina subcordata DC.</t>
  </si>
  <si>
    <t>Code/Plantae/Pteridobiotina/Angiosperms/Asterales/Asteraceae/Asteroideae/Heliantheae/Verbesininae/Verbesina/subcordata</t>
  </si>
  <si>
    <t>wfo-0000079705</t>
  </si>
  <si>
    <t>Vernonanthura chamaedrys (Less.) H.Rob.</t>
  </si>
  <si>
    <t>Code/Plantae/Pteridobiotina/Angiosperms/Asterales/Asteraceae/Vernonioideae/Vernonieae/Vernonanthura/chamaedrys</t>
  </si>
  <si>
    <t>wfo-0000138247</t>
  </si>
  <si>
    <t>Vernonanthura montevidensis (Spreng.) H.Rob.</t>
  </si>
  <si>
    <t>Code/Plantae/Pteridobiotina/Angiosperms/Asterales/Asteraceae/Vernonioideae/Vernonieae/Vernonanthura/montevidensis</t>
  </si>
  <si>
    <t>wfo-0000134016</t>
  </si>
  <si>
    <t>Vernonanthura nudiflora (Less.) H.Rob.</t>
  </si>
  <si>
    <t>Code/Plantae/Pteridobiotina/Angiosperms/Asterales/Asteraceae/Vernonioideae/Vernonieae/Vernonanthura/nudiflora</t>
  </si>
  <si>
    <t>wfo-0001329114</t>
  </si>
  <si>
    <t>Vernonanthura pseudolinearifolia (Hieron.) A.J.Vega &amp; Dematt.</t>
  </si>
  <si>
    <t>Code/Plantae/Pteridobiotina/Angiosperms/Asterales/Asteraceae/Vernonioideae/Vernonieae/Vernonanthura/pseudolinearifolia</t>
  </si>
  <si>
    <t>wfo-0000032277</t>
  </si>
  <si>
    <t>Vernonia echioides Less.</t>
  </si>
  <si>
    <t>Code/Plantae/Pteridobiotina/Angiosperms/Asterales/Asteraceae/Vernonioideae/Vernonieae/Vernonia/echioides</t>
  </si>
  <si>
    <t>wfo-0000037479</t>
  </si>
  <si>
    <t>Vernonia incana Less.</t>
  </si>
  <si>
    <t>Code/Plantae/Pteridobiotina/Angiosperms/Asterales/Asteraceae/Vernonioideae/Vernonieae/Vernonia/incana</t>
  </si>
  <si>
    <t>wfo-0000032434</t>
  </si>
  <si>
    <t>Xanthium spinosum L.</t>
  </si>
  <si>
    <t>Code/Plantae/Pteridobiotina/Angiosperms/Asterales/Asteraceae/Asteroideae/Heliantheae/Ambrosiinae/Xanthium/spinosum</t>
  </si>
  <si>
    <t>wfo-0000082132</t>
  </si>
  <si>
    <t>Xanthium strumarium L.</t>
  </si>
  <si>
    <t>Code/Plantae/Pteridobiotina/Angiosperms/Asterales/Asteraceae/Asteroideae/Heliantheae/Ambrosiinae/Xanthium/strumarium</t>
  </si>
  <si>
    <t>wfo-0000021604</t>
  </si>
  <si>
    <t>Youngia japonica (L.) DC.</t>
  </si>
  <si>
    <t>Code/Plantae/Pteridobiotina/Angiosperms/Asterales/Asteraceae/Cichorioideae/Cichorieae/Crepidinae/Youngia/japonica</t>
  </si>
  <si>
    <t>wfo-0001296633</t>
  </si>
  <si>
    <t>Convolvulus arvensis L.</t>
  </si>
  <si>
    <t>Code/Plantae/Pteridobiotina/Angiosperms/Solanales/Convolvulaceae/Convolvulus/arvensis</t>
  </si>
  <si>
    <t>wfo-0001296734</t>
  </si>
  <si>
    <t>Convolvulus crenatifolius Ruiz &amp; Pav.</t>
  </si>
  <si>
    <t>Code/Plantae/Pteridobiotina/Angiosperms/Solanales/Convolvulaceae/Convolvulus/crenatifolius</t>
  </si>
  <si>
    <t>wfo-0001296743</t>
  </si>
  <si>
    <t>Convolvulus laciniatus Desr.</t>
  </si>
  <si>
    <t>Code/Plantae/Pteridobiotina/Angiosperms/Solanales/Convolvulaceae/Convolvulus/laciniatus</t>
  </si>
  <si>
    <t>wfo-0000156133</t>
  </si>
  <si>
    <t>Convolvulus selloi Meisn.</t>
  </si>
  <si>
    <t>Code/Plantae/Pteridobiotina/Angiosperms/Solanales/Convolvulaceae/Convolvulus/selloi</t>
  </si>
  <si>
    <t>wfo-0001297523</t>
  </si>
  <si>
    <t>Convolvulus sepium L.</t>
  </si>
  <si>
    <t>Code/Plantae/Pteridobiotina/Angiosperms/Solanales/Convolvulaceae/Calystegia/sepium$Convolvulus/sepium</t>
  </si>
  <si>
    <t>wfo-0001297653</t>
  </si>
  <si>
    <t>Convolvulus soldanella L.</t>
  </si>
  <si>
    <t>wfo-0001296772</t>
  </si>
  <si>
    <t>Cressa truxillensis Kunth</t>
  </si>
  <si>
    <t>Code/Plantae/Pteridobiotina/Angiosperms/Solanales/Convolvulaceae/Cressa/truxillensis</t>
  </si>
  <si>
    <t>wfo-0001297200</t>
  </si>
  <si>
    <t>Cuscuta campestris Yunck.</t>
  </si>
  <si>
    <t>Code/Plantae/Pteridobiotina/Angiosperms/Solanales/Convolvulaceae/Cuscuta/campestris</t>
  </si>
  <si>
    <t>wfo-0001297221</t>
  </si>
  <si>
    <t>Cuscuta indecora Choisy</t>
  </si>
  <si>
    <t>Code/Plantae/Pteridobiotina/Angiosperms/Solanales/Convolvulaceae/Cuscuta/indecora</t>
  </si>
  <si>
    <t>wfo-0001297226</t>
  </si>
  <si>
    <t>Cuscuta obtusiflora Kunth</t>
  </si>
  <si>
    <t>Code/Plantae/Pteridobiotina/Angiosperms/Solanales/Convolvulaceae/Cuscuta/obtusiflora</t>
  </si>
  <si>
    <t>wfo-0001298845</t>
  </si>
  <si>
    <t>Cuscuta platyloba Progel</t>
  </si>
  <si>
    <t>Code/Plantae/Pteridobiotina/Angiosperms/Solanales/Convolvulaceae/Cuscuta/platyloba</t>
  </si>
  <si>
    <t>wfo-0001297534</t>
  </si>
  <si>
    <t>Cuscuta suaveolens Ser.</t>
  </si>
  <si>
    <t>Code/Plantae/Pteridobiotina/Angiosperms/Solanales/Convolvulaceae/Cuscuta/suaveolens</t>
  </si>
  <si>
    <t>wfo-0001342749</t>
  </si>
  <si>
    <t>Cuscuta taimensis P.P.A.Ferreira &amp; Dettke</t>
  </si>
  <si>
    <t>Code/Plantae/Pteridobiotina/Angiosperms/Solanales/Convolvulaceae/Cuscuta/taimensis</t>
  </si>
  <si>
    <t>wfo-0001298832</t>
  </si>
  <si>
    <t>Cuscuta xanthochortos Mart. ex Engelm.</t>
  </si>
  <si>
    <t>Code/Plantae/Pteridobiotina/Angiosperms/Solanales/Convolvulaceae/Cuscuta/xanthochortos</t>
  </si>
  <si>
    <t>wfo-0001296787</t>
  </si>
  <si>
    <t>Dichondra macrocalyx Meisn.</t>
  </si>
  <si>
    <t>Code/Plantae/Pteridobiotina/Angiosperms/Solanales/Convolvulaceae/Dichondra/macrocalyx</t>
  </si>
  <si>
    <t>wfo-0001298629</t>
  </si>
  <si>
    <t>Dichondra microcalyx (Hallier f.) Fabris</t>
  </si>
  <si>
    <t>Code/Plantae/Pteridobiotina/Angiosperms/Solanales/Convolvulaceae/Dichondra/microcalyx</t>
  </si>
  <si>
    <t>wfo-0001297291</t>
  </si>
  <si>
    <t>Dichondra sericea Sw.</t>
  </si>
  <si>
    <t>Code/Plantae/Pteridobiotina/Angiosperms/Solanales/Convolvulaceae/Dichondra/sericea</t>
  </si>
  <si>
    <t>wfo-0001427829</t>
  </si>
  <si>
    <t>Distimake dissectus (Jacq.) A.R.Simões &amp; Staples</t>
  </si>
  <si>
    <t>Code/Plantae/Pteridobiotina/Angiosperms/Solanales/Convolvulaceae/Distimake/dissectus</t>
  </si>
  <si>
    <t>wfo-0001296827</t>
  </si>
  <si>
    <t>Evolvulus glomeratus Nees &amp; Mart.</t>
  </si>
  <si>
    <t>Code/Plantae/Pteridobiotina/Angiosperms/Solanales/Convolvulaceae/Evolvulus/glomeratus</t>
  </si>
  <si>
    <t>wfo-0001297241</t>
  </si>
  <si>
    <t>Evolvulus sericeus Sw.</t>
  </si>
  <si>
    <t>Code/Plantae/Pteridobiotina/Angiosperms/Solanales/Convolvulaceae/Evolvulus/sericeus</t>
  </si>
  <si>
    <t>wfo-0001297242</t>
  </si>
  <si>
    <t>Ipomoea alba L.</t>
  </si>
  <si>
    <t>Code/Plantae/Pteridobiotina/Angiosperms/Solanales/Convolvulaceae/Ipomoea/alba</t>
  </si>
  <si>
    <t>wfo-0001298295</t>
  </si>
  <si>
    <t>Ipomoea bonariensis Hook.</t>
  </si>
  <si>
    <t>Code/Plantae/Pteridobiotina/Angiosperms/Solanales/Convolvulaceae/Ipomoea/bonariensis</t>
  </si>
  <si>
    <t>wfo-0001298154</t>
  </si>
  <si>
    <t>Ipomoea cairica (L.) Sweet</t>
  </si>
  <si>
    <t>Code/Plantae/Pteridobiotina/Angiosperms/Solanales/Convolvulaceae/Ipomoea/cairica</t>
  </si>
  <si>
    <t>wfo-0001296663</t>
  </si>
  <si>
    <t>Ipomoea carnea Jacq.</t>
  </si>
  <si>
    <t>Code/Plantae/Pteridobiotina/Angiosperms/Solanales/Convolvulaceae/Ipomoea/carnea</t>
  </si>
  <si>
    <t>wfo-0001251428</t>
  </si>
  <si>
    <t>Ipomoea delphinioides Choisy</t>
  </si>
  <si>
    <t>Code/Plantae/Pteridobiotina/Angiosperms/Solanales/Convolvulaceae/Ipomoea/delphinioides</t>
  </si>
  <si>
    <t>wfo-0001298340</t>
  </si>
  <si>
    <t>Ipomoea fimbriosepala Choisy</t>
  </si>
  <si>
    <t>Code/Plantae/Pteridobiotina/Angiosperms/Solanales/Convolvulaceae/Ipomoea/fimbriosepala</t>
  </si>
  <si>
    <t>wfo-0001297295</t>
  </si>
  <si>
    <t>Ipomoea indica (Burm.) Merr.</t>
  </si>
  <si>
    <t>Code/Plantae/Pteridobiotina/Angiosperms/Solanales/Convolvulaceae/Ipomoea/indica</t>
  </si>
  <si>
    <t>wfo-0001298262</t>
  </si>
  <si>
    <t>Ipomoea indivisa (Vell.) Hallier f.</t>
  </si>
  <si>
    <t>Code/Plantae/Pteridobiotina/Angiosperms/Solanales/Convolvulaceae/Ipomoea/indivisa</t>
  </si>
  <si>
    <t>wfo-0001296975</t>
  </si>
  <si>
    <t>Ipomoea malvaeoides Meisn.</t>
  </si>
  <si>
    <t>Code/Plantae/Pteridobiotina/Angiosperms/Solanales/Convolvulaceae/Ipomoea/malvaeoides</t>
  </si>
  <si>
    <t>wfo-0001296980</t>
  </si>
  <si>
    <t>Ipomoea megapotamica Choisy</t>
  </si>
  <si>
    <t>Code/Plantae/Pteridobiotina/Angiosperms/Solanales/Convolvulaceae/Ipomoea/megapotamica</t>
  </si>
  <si>
    <t>wfo-0000747940</t>
  </si>
  <si>
    <t>Ipomoea nil (L.) Roth</t>
  </si>
  <si>
    <t>Code/Plantae/Pteridobiotina/Angiosperms/Solanales/Convolvulaceae/Ipomoea/nil</t>
  </si>
  <si>
    <t>wfo-0001296984</t>
  </si>
  <si>
    <t>Ipomoea nitida Griseb.</t>
  </si>
  <si>
    <t>Code/Plantae/Pteridobiotina/Angiosperms/Solanales/Convolvulaceae/Ipomoea/nitida</t>
  </si>
  <si>
    <t>wfo-0001298372</t>
  </si>
  <si>
    <t>Ipomoea platensis Herb. ex Ker Gawl.</t>
  </si>
  <si>
    <t>Code/Plantae/Pteridobiotina/Angiosperms/Solanales/Convolvulaceae/Ipomoea/platensis</t>
  </si>
  <si>
    <t>wfo-0001296676</t>
  </si>
  <si>
    <t>Ipomoea purpurea (L.) Roth</t>
  </si>
  <si>
    <t>Code/Plantae/Pteridobiotina/Angiosperms/Solanales/Convolvulaceae/Ipomoea/purpurea</t>
  </si>
  <si>
    <t>wfo-0000155125</t>
  </si>
  <si>
    <t>Ipomoea tacuaremboensis Arechav.</t>
  </si>
  <si>
    <t>Code/Plantae/Pteridobiotina/Angiosperms/Solanales/Convolvulaceae/Ipomoea/tacuaremboensis</t>
  </si>
  <si>
    <t>wfo-0001251506</t>
  </si>
  <si>
    <t>Ipomoea uruguayensis Meisn.</t>
  </si>
  <si>
    <t>Code/Plantae/Pteridobiotina/Angiosperms/Solanales/Convolvulaceae/Ipomoea/uruguayensis</t>
  </si>
  <si>
    <t>wfo-0000620236</t>
  </si>
  <si>
    <t>Cordia americana (L.) Gottschling &amp; J.S.Mill.</t>
  </si>
  <si>
    <t>Code/Plantae/Pteridobiotina/Angiosperms/Boraginales/Cordiaceae/Cordia/americana</t>
  </si>
  <si>
    <t>wfo-0000620441</t>
  </si>
  <si>
    <t>Cordia ecalyculata Vell.</t>
  </si>
  <si>
    <t>Code/Plantae/Pteridobiotina/Angiosperms/Boraginales/Cordiaceae/Cordia/ecalyculata</t>
  </si>
  <si>
    <t>wfo-0000420805</t>
  </si>
  <si>
    <t>Varronia curassavica Jacq.</t>
  </si>
  <si>
    <t>Code/Plantae/Pteridobiotina/Angiosperms/Boraginales/Cordiaceae/Varronia/curassavica</t>
  </si>
  <si>
    <t>wfo-0000420794</t>
  </si>
  <si>
    <t>Varronia dichotoma Ruiz &amp; Pav.</t>
  </si>
  <si>
    <t>Code/Plantae/Pteridobiotina/Angiosperms/Boraginales/Cordiaceae/Varronia/dichotoma</t>
  </si>
  <si>
    <t>wfo-0000624885</t>
  </si>
  <si>
    <t>Crassula caudiculata Bacigalupo &amp; Rossow</t>
  </si>
  <si>
    <t>Code/Plantae/Pteridobiotina/Angiosperms/Saxifragales/Crassulaceae/Crassula/peduncularis$Crassula/caudiculata</t>
  </si>
  <si>
    <t>wfo-0000624998</t>
  </si>
  <si>
    <t>Crassula drummondii (Torr. &amp; A.Gray) Fedde</t>
  </si>
  <si>
    <t>Code/Plantae/Pteridobiotina/Angiosperms/Saxifragales/Crassulaceae/Crassula/drummondii</t>
  </si>
  <si>
    <t>wfo-0000625169</t>
  </si>
  <si>
    <t>Crassula longipes (Rose) M.Bywater &amp; Wickens</t>
  </si>
  <si>
    <t>Code/Plantae/Pteridobiotina/Angiosperms/Saxifragales/Crassulaceae/Crassula/longipes</t>
  </si>
  <si>
    <t>wfo-0000625246</t>
  </si>
  <si>
    <t>Crassula multicava Lem.</t>
  </si>
  <si>
    <t>Code/Plantae/Pteridobiotina/Angiosperms/Saxifragales/Crassulaceae/Crassula/multicava</t>
  </si>
  <si>
    <t>wfo-0000625566</t>
  </si>
  <si>
    <t>Crassula tillaea Lest.-Garl.</t>
  </si>
  <si>
    <t>Code/Plantae/Pteridobiotina/Angiosperms/Saxifragales/Crassulaceae/Crassula/tillaea</t>
  </si>
  <si>
    <t>wfo-0000357604</t>
  </si>
  <si>
    <t>Kalanchoe delagoensis Eckl. &amp; Zeyh.</t>
  </si>
  <si>
    <t>Code/Plantae/Pteridobiotina/Angiosperms/Saxifragales/Crassulaceae/Kalanchoe/delagoensis</t>
  </si>
  <si>
    <t>wfo-0000541830</t>
  </si>
  <si>
    <t>Arabidopsis thaliana (L.) Heynh.</t>
  </si>
  <si>
    <t>Code/Plantae/Pteridobiotina/Angiosperms/Brassicales/Brassicaceae/Brassicoideae/Camelinodae/Arabidopsideae/Arabidopsis/thaliana</t>
  </si>
  <si>
    <t>wfo-0000571314</t>
  </si>
  <si>
    <t>Brassica nigra (L.) W.D.J.Koch</t>
  </si>
  <si>
    <t>Code/Plantae/Pteridobiotina/Angiosperms/Brassicales/Brassicaceae/Brassicoideae/Brassicodae/Brassiceae/Mutarda/nigra$Brassica/nigra</t>
  </si>
  <si>
    <t>wfo-0000571544</t>
  </si>
  <si>
    <t>Brassica rapa L.</t>
  </si>
  <si>
    <t>Code/Plantae/Pteridobiotina/Angiosperms/Brassicales/Brassicaceae/Brassicoideae/Brassicodae/Brassiceae/Brassica/rapa</t>
  </si>
  <si>
    <t>wfo-0000578725</t>
  </si>
  <si>
    <t>Cakile maritima Scop.</t>
  </si>
  <si>
    <t>Code/Plantae/Pteridobiotina/Angiosperms/Brassicales/Brassicaceae/Brassicoideae/Brassicodae/Brassiceae/Cakile/maritima</t>
  </si>
  <si>
    <t>wfo-0000582189</t>
  </si>
  <si>
    <t>Camelina sativa (L.) Crantz</t>
  </si>
  <si>
    <t>Code/Plantae/Pteridobiotina/Angiosperms/Brassicales/Brassicaceae/Camelina/sativa</t>
  </si>
  <si>
    <t>wfo-0000586559</t>
  </si>
  <si>
    <t>Cardamine bonariensis Juss. ex Pers.</t>
  </si>
  <si>
    <t>Code/Plantae/Pteridobiotina/Angiosperms/Brassicales/Brassicaceae/Brassicoideae/Camelinodae/Cardamineae/Cardamine/bonariensis</t>
  </si>
  <si>
    <t>wfo-0000586639</t>
  </si>
  <si>
    <t>Cardamine chenopodiifolia Pers.</t>
  </si>
  <si>
    <t>Code/Plantae/Pteridobiotina/Angiosperms/Brassicales/Brassicaceae/Brassicoideae/Camelinodae/Cardamineae/Cardamine/chenopodiifolia</t>
  </si>
  <si>
    <t>wfo-0000586924</t>
  </si>
  <si>
    <t>Cardamine hirsuta L.</t>
  </si>
  <si>
    <t>Code/Plantae/Pteridobiotina/Angiosperms/Brassicales/Brassicaceae/Brassicoideae/Camelinodae/Cardamineae/Cardamine/hirsuta</t>
  </si>
  <si>
    <t>wfo-0000650524</t>
  </si>
  <si>
    <t>Diplotaxis tenuifolia (L.) DC.</t>
  </si>
  <si>
    <t>Code/Plantae/Pteridobiotina/Angiosperms/Brassicales/Brassicaceae/Brassicoideae/Brassicodae/Brassiceae/Diplotaxis/tenuifolia</t>
  </si>
  <si>
    <t>wfo-0000507276</t>
  </si>
  <si>
    <t>Exhalimolobos weddellii (E.Fourn.) Al-Shehbaz &amp; C.D.Bailey</t>
  </si>
  <si>
    <t>Code/Plantae/Pteridobiotina/Angiosperms/Brassicales/Brassicaceae/Brassicoideae/Camelinodae/Halimolobeae/Exhalimolobos/weddellii</t>
  </si>
  <si>
    <t>wfo-0000724016</t>
  </si>
  <si>
    <t>Hirschfeldia incana (L.) Lagr.-Foss.</t>
  </si>
  <si>
    <t>Code/Plantae/Pteridobiotina/Angiosperms/Brassicales/Brassicaceae/Brassicoideae/Brassicodae/Brassiceae/Hirschfeldia/incana</t>
  </si>
  <si>
    <t>wfo-0000358567</t>
  </si>
  <si>
    <t>Lepidium auriculatum Regel &amp; Körn.</t>
  </si>
  <si>
    <t>Code/Plantae/Pteridobiotina/Angiosperms/Brassicales/Brassicaceae/Brassicoideae/Camelinodae/Lepidieae/Lepidium/auriculatum</t>
  </si>
  <si>
    <t>wfo-0000358581</t>
  </si>
  <si>
    <t>Lepidium bonariense L.</t>
  </si>
  <si>
    <t>Code/Plantae/Pteridobiotina/Angiosperms/Brassicales/Brassicaceae/Brassicoideae/Camelinodae/Lepidieae/Lepidium/bonariense</t>
  </si>
  <si>
    <t>wfo-0000358253</t>
  </si>
  <si>
    <t>Lepidium didymum L.</t>
  </si>
  <si>
    <t>Code/Plantae/Pteridobiotina/Angiosperms/Brassicales/Brassicaceae/Brassicoideae/Camelinodae/Lepidieae/Lepidium/didymum</t>
  </si>
  <si>
    <t>wfo-0000361312</t>
  </si>
  <si>
    <t>Lepidium draba L.</t>
  </si>
  <si>
    <t>Code/Plantae/Pteridobiotina/Angiosperms/Brassicales/Brassicaceae/Brassicoideae/Camelinodae/Lepidieae/Lepidium/draba</t>
  </si>
  <si>
    <t>wfo-0000358751</t>
  </si>
  <si>
    <t>Lepidium rhytidocarpum (Hook.) Al-Shehbaz</t>
  </si>
  <si>
    <t>Code/Plantae/Pteridobiotina/Angiosperms/Brassicales/Brassicaceae/Brassicoideae/Camelinodae/Lepidieae/Lepidium/rhytidocarpum</t>
  </si>
  <si>
    <t>wfo-0000358688</t>
  </si>
  <si>
    <t>Lepidium serratum (Poir.) Al-Shehbaz</t>
  </si>
  <si>
    <t>Code/Plantae/Pteridobiotina/Angiosperms/Brassicales/Brassicaceae/Brassicoideae/Camelinodae/Lepidieae/Lepidium/serratum</t>
  </si>
  <si>
    <t>wfo-0000358720</t>
  </si>
  <si>
    <t>Lepidium spicatum Desv.</t>
  </si>
  <si>
    <t>Code/Plantae/Pteridobiotina/Angiosperms/Brassicales/Brassicaceae/Brassicoideae/Camelinodae/Lepidieae/Lepidium/spicatum</t>
  </si>
  <si>
    <t>wfo-0000358665</t>
  </si>
  <si>
    <t>Lobularia maritima (L.) Desv.</t>
  </si>
  <si>
    <t>Code/Plantae/Pteridobiotina/Angiosperms/Brassicales/Brassicaceae/Brassicoideae/Heliophilodae/Anastaticeae/Lobularia/maritima</t>
  </si>
  <si>
    <t>wfo-0000362471</t>
  </si>
  <si>
    <t>Lunaria annua L.</t>
  </si>
  <si>
    <t>Code/Plantae/Pteridobiotina/Angiosperms/Brassicales/Brassicaceae/Brassicoideae/Heliophilodae/Biscutelleae/Lunaria/annua</t>
  </si>
  <si>
    <t>wfo-0000402425</t>
  </si>
  <si>
    <t>Raphanus raphanistrum L.</t>
  </si>
  <si>
    <t>Code/Plantae/Pteridobiotina/Angiosperms/Brassicales/Brassicaceae/Brassicoideae/Brassicodae/Brassiceae/Raphanus/raphanistrum</t>
  </si>
  <si>
    <t>wfo-0000402430</t>
  </si>
  <si>
    <t>Raphanus sativus L.</t>
  </si>
  <si>
    <t>Code/Plantae/Pteridobiotina/Angiosperms/Brassicales/Brassicaceae/Brassicoideae/Brassicodae/Brassiceae/Raphanus/sativus</t>
  </si>
  <si>
    <t>wfo-0000402573</t>
  </si>
  <si>
    <t>Rapistrum rugosum (L.) All.</t>
  </si>
  <si>
    <t>Code/Plantae/Pteridobiotina/Angiosperms/Brassicales/Brassicaceae/Brassicoideae/Brassicodae/Brassiceae/Rapistrum/rugosum</t>
  </si>
  <si>
    <t>wfo-1000071029</t>
  </si>
  <si>
    <t>Rorippa burkartii (Mart.-Laborde) Al-Shehbaz</t>
  </si>
  <si>
    <t>Code/Plantae/Pteridobiotina/Angiosperms/Brassicales/Brassicaceae/Brassicoideae/Camelinodae/Cardamineae/Rorippa/burkartii</t>
  </si>
  <si>
    <t>wfo-0001217175</t>
  </si>
  <si>
    <t>Rorippa hilariana (Walp.) Cabrera</t>
  </si>
  <si>
    <t>Code/Plantae/Pteridobiotina/Angiosperms/Brassicales/Brassicaceae/Brassicoideae/Camelinodae/Cardamineae/Rorippa/hilariana</t>
  </si>
  <si>
    <t>wfo-0000432651</t>
  </si>
  <si>
    <t>Sinapis arvensis L.</t>
  </si>
  <si>
    <t>Code/Plantae/Pteridobiotina/Angiosperms/Brassicales/Brassicaceae/Brassicoideae/Brassicodae/Brassiceae/Mutarda/arvensis$Sinapis/arvensis</t>
  </si>
  <si>
    <t>wfo-0000431928</t>
  </si>
  <si>
    <t>Sisymbrium irio L.</t>
  </si>
  <si>
    <t>Code/Plantae/Pteridobiotina/Angiosperms/Brassicales/Brassicaceae/Brassicoideae/Brassicodae/Sisymbrieae/Sisymbrium/irio</t>
  </si>
  <si>
    <t>wfo-0000432010</t>
  </si>
  <si>
    <t>Sisymbrium officinale (L.) Scop.</t>
  </si>
  <si>
    <t>Code/Plantae/Pteridobiotina/Angiosperms/Brassicales/Brassicaceae/Brassicoideae/Brassicodae/Sisymbrieae/Sisymbrium/officinale</t>
  </si>
  <si>
    <t>wfo-0001334265</t>
  </si>
  <si>
    <t>Tomostima australis (Hook.f.) Al-Shehbaz, M.Koch &amp; Jordon-Thaden</t>
  </si>
  <si>
    <t>Code/Plantae/Pteridobiotina/Angiosperms/Brassicales/Brassicaceae/Brassicoideae/Arabodae/Arabideae/Tomostima/australis</t>
  </si>
  <si>
    <t>wfo-0000540787</t>
  </si>
  <si>
    <t>Apodanthera linearis (Cogn.) Mart.Crov.</t>
  </si>
  <si>
    <t>Code/Plantae/Pteridobiotina/Angiosperms/Cucurbitales/Cucurbitaceae/Apodanthera/linearis</t>
  </si>
  <si>
    <t>wfo-0000591524</t>
  </si>
  <si>
    <t>Cayaponia bonariensis (Mill.) Mart.Crov.</t>
  </si>
  <si>
    <t>Code/Plantae/Pteridobiotina/Angiosperms/Cucurbitales/Cucurbitaceae/Cayaponia/bonariensis</t>
  </si>
  <si>
    <t>wfo-0000591535</t>
  </si>
  <si>
    <t>Cayaponia citrullifolia (Griseb.) Cogn. ex Griseb.</t>
  </si>
  <si>
    <t>Code/Plantae/Pteridobiotina/Angiosperms/Cucurbitales/Cucurbitaceae/Cayaponia/citrullifolia</t>
  </si>
  <si>
    <t>wfo-0000591579</t>
  </si>
  <si>
    <t>Cayaponia martiana (Cogn.) Cogn.</t>
  </si>
  <si>
    <t>Code/Plantae/Pteridobiotina/Angiosperms/Cucurbitales/Cucurbitaceae/Cayaponia/martiana</t>
  </si>
  <si>
    <t>wfo-0000591604</t>
  </si>
  <si>
    <t>Cayaponia podantha Cogn.</t>
  </si>
  <si>
    <t>Code/Plantae/Pteridobiotina/Angiosperms/Cucurbitales/Cucurbitaceae/Cayaponia/podantha</t>
  </si>
  <si>
    <t>wfo-0000596430</t>
  </si>
  <si>
    <t>Ceratosanthes multiloba Cogn.</t>
  </si>
  <si>
    <t>Code/Plantae/Pteridobiotina/Angiosperms/Cucurbitales/Cucurbitaceae/Ceratosanthes/multiloba</t>
  </si>
  <si>
    <t>wfo-0000629095</t>
  </si>
  <si>
    <t>Cucurbita maxima Duchesne</t>
  </si>
  <si>
    <t>Code/Plantae/Pteridobiotina/Angiosperms/Cucurbitales/Cucurbitaceae/Cucurbita/maxima</t>
  </si>
  <si>
    <t>wfo-0000629183</t>
  </si>
  <si>
    <t>Cucurbitella asperata (Gillies ex Hook. &amp; Arn.) Walp.</t>
  </si>
  <si>
    <t>Code/Plantae/Pteridobiotina/Angiosperms/Cucurbitales/Cucurbitaceae/Cucurbitella/asperata</t>
  </si>
  <si>
    <t>wfo-0000361549</t>
  </si>
  <si>
    <t>Lagenaria siceraria (Molina) Standl.</t>
  </si>
  <si>
    <t>Code/Plantae/Pteridobiotina/Angiosperms/Cucurbitales/Cucurbitaceae/Lagenaria/siceraria</t>
  </si>
  <si>
    <t>wfo-0000441654</t>
  </si>
  <si>
    <t>Sicyos polyacanthos Cogn.</t>
  </si>
  <si>
    <t>Code/Plantae/Pteridobiotina/Angiosperms/Cucurbitales/Cucurbitaceae/Sicyos/polyacanthos</t>
  </si>
  <si>
    <t>wfo-0001119458</t>
  </si>
  <si>
    <t>Cyathea atrovirens (Langsd. &amp; Fisch.) Domin</t>
  </si>
  <si>
    <t>Code/Plantae/Pteridobiotina/Polypodiophyta/Polypodiopsida/Polypodiidae/Cyatheales/Cyatheaceae/Cyathea/atrovirens</t>
  </si>
  <si>
    <t>wfo-0000336880</t>
  </si>
  <si>
    <t>Abildgaardia ovata (Burm.f.) Kral</t>
  </si>
  <si>
    <t>Code/Plantae/Pteridobiotina/Angiosperms/Poales/Cyperaceae/Abildgaardieae/Abildgaardia/ovata</t>
  </si>
  <si>
    <t>wfo-0000341717</t>
  </si>
  <si>
    <t>Bolboschoenus robustus (Pursh) Soják</t>
  </si>
  <si>
    <t>Code/Plantae/Pteridobiotina/Angiosperms/Poales/Cyperaceae/Bolboschoeneae/Bolboschoenus/robustus</t>
  </si>
  <si>
    <t>wfo-0000342095</t>
  </si>
  <si>
    <t>Bulbostylis brevifolia Palla</t>
  </si>
  <si>
    <t>Code/Plantae/Pteridobiotina/Angiosperms/Poales/Cyperaceae/Abildgaardieae/Bulbostylis/brevifolia</t>
  </si>
  <si>
    <t>wfo-0001332258</t>
  </si>
  <si>
    <t>Bulbostylis communis M.G.López &amp; D.A.Simpson</t>
  </si>
  <si>
    <t>Code/Plantae/Pteridobiotina/Angiosperms/Poales/Cyperaceae/Abildgaardieae/Bulbostylis/communis</t>
  </si>
  <si>
    <t>wfo-0001332259</t>
  </si>
  <si>
    <t>Bulbostylis contracta (Kük. ex Osten) M.G.López &amp; D.A.Simpson</t>
  </si>
  <si>
    <t>Code/Plantae/Pteridobiotina/Angiosperms/Poales/Cyperaceae/Abildgaardieae/Bulbostylis/contracta</t>
  </si>
  <si>
    <t>wfo-0000344990</t>
  </si>
  <si>
    <t>Carex bonariensis Desf. ex Poir.</t>
  </si>
  <si>
    <t>Code/Plantae/Pteridobiotina/Angiosperms/Poales/Cyperaceae/Cariceae/Carex/Vignea/Bracteosellae/bonariensis</t>
  </si>
  <si>
    <t>wfo-0000345055</t>
  </si>
  <si>
    <t>Carex brasiliensis A.St.-Hil.</t>
  </si>
  <si>
    <t>Code/Plantae/Pteridobiotina/Angiosperms/Poales/Cyperaceae/Cariceae/Carex/Carex/Glaucescentes/brasiliensis</t>
  </si>
  <si>
    <t>wfo-0000345135</t>
  </si>
  <si>
    <t>Carex brongniartii Kunth</t>
  </si>
  <si>
    <t>Code/Plantae/Pteridobiotina/Angiosperms/Poales/Cyperaceae/Cariceae/Carex/Vignea/brongniartii</t>
  </si>
  <si>
    <t>wfo-0000345395</t>
  </si>
  <si>
    <t>Carex catharinensis Boeckeler</t>
  </si>
  <si>
    <t>Code/Plantae/Pteridobiotina/Angiosperms/Poales/Cyperaceae/Cariceae/Carex/Carex/Africanae/catharinensis</t>
  </si>
  <si>
    <t>wfo-0000345493</t>
  </si>
  <si>
    <t>Carex chilensis Brongn.</t>
  </si>
  <si>
    <t>Code/Plantae/Pteridobiotina/Angiosperms/Poales/Cyperaceae/Cariceae/Carex/Carex/chilensis</t>
  </si>
  <si>
    <t>wfo-0000346179</t>
  </si>
  <si>
    <t>Carex divisa Huds.</t>
  </si>
  <si>
    <t>Code/Plantae/Pteridobiotina/Angiosperms/Poales/Cyperaceae/Cariceae/Carex/Vignea/Divisae/divisa</t>
  </si>
  <si>
    <t>wfo-0000346191</t>
  </si>
  <si>
    <t>Carex divulsa Stokes</t>
  </si>
  <si>
    <t>Code/Plantae/Pteridobiotina/Angiosperms/Poales/Cyperaceae/Cariceae/Carex/Vignea/Phaestoglochin/divulsa</t>
  </si>
  <si>
    <t>wfo-0000346804</t>
  </si>
  <si>
    <t>Carex fossa G.A.Wheeler</t>
  </si>
  <si>
    <t>Code/Plantae/Pteridobiotina/Angiosperms/Poales/Cyperaceae/Cariceae/Carex/Vignea/Bracteosellae/fossa</t>
  </si>
  <si>
    <t>wfo-0000346982</t>
  </si>
  <si>
    <t>Carex gibertii G.A.Wheeler</t>
  </si>
  <si>
    <t>Code/Plantae/Pteridobiotina/Angiosperms/Poales/Cyperaceae/Cariceae/Carex/Psyllophorae/Junciformes/gibertii</t>
  </si>
  <si>
    <t>wfo-0000347410</t>
  </si>
  <si>
    <t>Carex herteri G.A.Wheeler</t>
  </si>
  <si>
    <t>Code/Plantae/Pteridobiotina/Angiosperms/Poales/Cyperaceae/Cariceae/Carex/Carex/Abditispicae/herteri</t>
  </si>
  <si>
    <t>wfo-0000348811</t>
  </si>
  <si>
    <t>Carex meridionalis (Kük.) Herter</t>
  </si>
  <si>
    <t>Code/Plantae/Pteridobiotina/Angiosperms/Poales/Cyperaceae/Cariceae/Carex/Vignea/Argyroglochin/meridionalis</t>
  </si>
  <si>
    <t>wfo-1000025966</t>
  </si>
  <si>
    <t>Carex pedicularis Jim.Mejías &amp; Naczi</t>
  </si>
  <si>
    <t>Code/Plantae/Pteridobiotina/Angiosperms/Poales/Cyperaceae/Cariceae/Carex/Vignea/Bracteosellae/pedicularis</t>
  </si>
  <si>
    <t>wfo-0000350001</t>
  </si>
  <si>
    <t>Carex phalaroides Kunth</t>
  </si>
  <si>
    <t>Code/Plantae/Pteridobiotina/Angiosperms/Poales/Cyperaceae/Cariceae/Carex/Psyllophorae/Junciformes/phalaroides</t>
  </si>
  <si>
    <t>wfo-0000350189</t>
  </si>
  <si>
    <t>Carex polysticha Boeckeler</t>
  </si>
  <si>
    <t>Code/Plantae/Pteridobiotina/Angiosperms/Poales/Cyperaceae/Cariceae/Carex/Carex/polysticha</t>
  </si>
  <si>
    <t>wfo-0000350872</t>
  </si>
  <si>
    <t>Carex rupicola (Pedersen) G.A.Wheeler</t>
  </si>
  <si>
    <t>Code/Plantae/Pteridobiotina/Angiosperms/Poales/Cyperaceae/Cariceae/Carex/Vignea/Bracteosellae/rupicola</t>
  </si>
  <si>
    <t>wfo-0000351156</t>
  </si>
  <si>
    <t>Carex sellowiana Schltdl.</t>
  </si>
  <si>
    <t>Code/Plantae/Pteridobiotina/Angiosperms/Poales/Cyperaceae/Cariceae/Carex/Uncinia/Psilocarpae/sellowiana</t>
  </si>
  <si>
    <t>wfo-0000351375</t>
  </si>
  <si>
    <t>Carex sororia Kunth</t>
  </si>
  <si>
    <t>Code/Plantae/Pteridobiotina/Angiosperms/Poales/Cyperaceae/Cariceae/Carex/Vignea/Bracteosellae/sororia</t>
  </si>
  <si>
    <t>wfo-0000352205</t>
  </si>
  <si>
    <t>Carex tweedieana Nees</t>
  </si>
  <si>
    <t>Code/Plantae/Pteridobiotina/Angiosperms/Poales/Cyperaceae/Cariceae/Carex/Carex/tweedieana</t>
  </si>
  <si>
    <t>wfo-0000352279</t>
  </si>
  <si>
    <t>Carex uruguensis Boeckeler</t>
  </si>
  <si>
    <t>Code/Plantae/Pteridobiotina/Angiosperms/Poales/Cyperaceae/Cariceae/Carex/Vignea/Bracteosellae/uruguensis</t>
  </si>
  <si>
    <t>wfo-0000352532</t>
  </si>
  <si>
    <t>Carex vixdentata (Kük.) G.A.Wheeler</t>
  </si>
  <si>
    <t>Code/Plantae/Pteridobiotina/Angiosperms/Poales/Cyperaceae/Cariceae/Carex/Carex/Distantes/peruviana$Carex/vixdentata</t>
  </si>
  <si>
    <t>wfo-0000356458</t>
  </si>
  <si>
    <t>Cladium mariscus (L.) Pohl</t>
  </si>
  <si>
    <t>Code/Plantae/Pteridobiotina/Angiosperms/Poales/Cyperaceae/Cladieae/Cladium/mariscus</t>
  </si>
  <si>
    <t>wfo-0000367496</t>
  </si>
  <si>
    <t>Cyperus aggregatus (Willd.) Endl.</t>
  </si>
  <si>
    <t>Code/Plantae/Pteridobiotina/Angiosperms/Poales/Cyperaceae/Cypereae/Cyperinae/Cyperus/aggregatus</t>
  </si>
  <si>
    <t>wfo-0000367849</t>
  </si>
  <si>
    <t>Cyperus articulatus L.</t>
  </si>
  <si>
    <t>Code/Plantae/Pteridobiotina/Angiosperms/Poales/Cyperaceae/Cypereae/Cyperinae/Cyperus/articulatus</t>
  </si>
  <si>
    <t>wfo-0000368463</t>
  </si>
  <si>
    <t>Cyperus barrosianus Herter</t>
  </si>
  <si>
    <t>Code/Plantae/Pteridobiotina/Angiosperms/Poales/Cyperaceae/Cypereae/Cyperinae/Cyperus/barrosianus</t>
  </si>
  <si>
    <t>wfo-0000368559</t>
  </si>
  <si>
    <t>Cyperus berroi (C.B.Clarke) Barros</t>
  </si>
  <si>
    <t>Code/Plantae/Pteridobiotina/Angiosperms/Poales/Cyperaceae/Cypereae/Cyperinae/Cyperus/berroi</t>
  </si>
  <si>
    <t>wfo-0000368711</t>
  </si>
  <si>
    <t>Cyperus blepharoleptos Steud.</t>
  </si>
  <si>
    <t>Code/Plantae/Pteridobiotina/Angiosperms/Poales/Cyperaceae/Cypereae/Cyperinae/Cyperus/blepharoleptos</t>
  </si>
  <si>
    <t>wfo-0001339791</t>
  </si>
  <si>
    <t>Cyperus brasiliensis (Kunth) Bauters</t>
  </si>
  <si>
    <t>Code/Plantae/Pteridobiotina/Angiosperms/Poales/Cyperaceae/Cypereae/Cyperinae/Cyperus/brasiliensis</t>
  </si>
  <si>
    <t>wfo-1000022025</t>
  </si>
  <si>
    <t>Cyperus byssaceus Pereira-Silva</t>
  </si>
  <si>
    <t>Code/Plantae/Pteridobiotina/Angiosperms/Poales/Cyperaceae/Cypereae/Cyperinae/Cyperus/byssaceus</t>
  </si>
  <si>
    <t>wfo-0000371697</t>
  </si>
  <si>
    <t>Cyperus difformis L.</t>
  </si>
  <si>
    <t>Code/Plantae/Pteridobiotina/Angiosperms/Poales/Cyperaceae/Cypereae/Cyperinae/Cyperus/difformis</t>
  </si>
  <si>
    <t>wfo-0000372715</t>
  </si>
  <si>
    <t>Cyperus entrerianus Boeckeler</t>
  </si>
  <si>
    <t>Code/Plantae/Pteridobiotina/Angiosperms/Poales/Cyperaceae/Cypereae/Cyperinae/Cyperus/entrerianus</t>
  </si>
  <si>
    <t>wfo-0000372740</t>
  </si>
  <si>
    <t>Cyperus eragrostis Lam.</t>
  </si>
  <si>
    <t>Code/Plantae/Pteridobiotina/Angiosperms/Poales/Cyperaceae/Cypereae/Cyperinae/Cyperus/eragrostis</t>
  </si>
  <si>
    <t>wfo-0000372964</t>
  </si>
  <si>
    <t>Cyperus esculentus L.</t>
  </si>
  <si>
    <t>Code/Plantae/Pteridobiotina/Angiosperms/Poales/Cyperaceae/Cypereae/Cyperinae/Cyperus/esculentus</t>
  </si>
  <si>
    <t>wfo-0000373182</t>
  </si>
  <si>
    <t>Cyperus felipponei Kük.</t>
  </si>
  <si>
    <t>Code/Plantae/Pteridobiotina/Angiosperms/Poales/Cyperaceae/Cypereae/Cyperinae/Cyperus/felipponei</t>
  </si>
  <si>
    <t>wfo-0000373464</t>
  </si>
  <si>
    <t>Cyperus flavescens L.</t>
  </si>
  <si>
    <t>Code/Plantae/Pteridobiotina/Angiosperms/Poales/Cyperaceae/Cypereae/Cyperinae/Cyperus/flavescens</t>
  </si>
  <si>
    <t>wfo-0000373810</t>
  </si>
  <si>
    <t>Cyperus fraternus Kunth</t>
  </si>
  <si>
    <t>Code/Plantae/Pteridobiotina/Angiosperms/Poales/Cyperaceae/Cypereae/Cyperinae/Cyperus/reflexus$Cyperus/fraternus</t>
  </si>
  <si>
    <t>wfo-0000374009</t>
  </si>
  <si>
    <t>Cyperus giganteus Vahl</t>
  </si>
  <si>
    <t>Code/Plantae/Pteridobiotina/Angiosperms/Poales/Cyperaceae/Cypereae/Cyperinae/Cyperus/giganteus</t>
  </si>
  <si>
    <t>wfo-0000374429</t>
  </si>
  <si>
    <t>Cyperus haspan L.</t>
  </si>
  <si>
    <t>Code/Plantae/Pteridobiotina/Angiosperms/Poales/Cyperaceae/Cypereae/Cyperinae/Cyperus/haspan</t>
  </si>
  <si>
    <t>wfo-0001341336</t>
  </si>
  <si>
    <t>Cyperus hortensis (Salzm. ex Steud.) Dorr</t>
  </si>
  <si>
    <t>Code/Plantae/Pteridobiotina/Angiosperms/Poales/Cyperaceae/Cypereae/Cyperinae/Cyperus/hortensis</t>
  </si>
  <si>
    <t>wfo-0000375064</t>
  </si>
  <si>
    <t>Cyperus imbricatus Retz.</t>
  </si>
  <si>
    <t>Code/Plantae/Pteridobiotina/Angiosperms/Poales/Cyperaceae/Cypereae/Cyperinae/Cyperus/imbricatus</t>
  </si>
  <si>
    <t>wfo-0000375233</t>
  </si>
  <si>
    <t>Cyperus incomtus Kunth</t>
  </si>
  <si>
    <t>Code/Plantae/Pteridobiotina/Angiosperms/Poales/Cyperaceae/Cypereae/Cyperinae/Cyperus/incomtus</t>
  </si>
  <si>
    <t>wfo-0000375442</t>
  </si>
  <si>
    <t>Cyperus iria L.</t>
  </si>
  <si>
    <t>Code/Plantae/Pteridobiotina/Angiosperms/Poales/Cyperaceae/Cypereae/Cyperinae/Cyperus/iria</t>
  </si>
  <si>
    <t>wfo-0000375560</t>
  </si>
  <si>
    <t>Cyperus jaeggii Boeckeler</t>
  </si>
  <si>
    <t>Code/Plantae/Pteridobiotina/Angiosperms/Poales/Cyperaceae/Cypereae/Cyperinae/Cyperus/megapotamicus$Cyperus/jaeggii</t>
  </si>
  <si>
    <t>wfo-0000376399</t>
  </si>
  <si>
    <t>Cyperus lanceolatus Poir.</t>
  </si>
  <si>
    <t>Code/Plantae/Pteridobiotina/Angiosperms/Poales/Cyperaceae/Cypereae/Cyperinae/Cyperus/lanceolatus</t>
  </si>
  <si>
    <t>wfo-0000377651</t>
  </si>
  <si>
    <t>Cyperus meridionalis Barros</t>
  </si>
  <si>
    <t>Code/Plantae/Pteridobiotina/Angiosperms/Poales/Cyperaceae/Cypereae/Cyperinae/Cyperus/meridionalis</t>
  </si>
  <si>
    <t>wfo-0000377666</t>
  </si>
  <si>
    <t>Cyperus meyenianus Kunth</t>
  </si>
  <si>
    <t>Code/Plantae/Pteridobiotina/Angiosperms/Poales/Cyperaceae/Cypereae/Cyperinae/Cyperus/meyenianus</t>
  </si>
  <si>
    <t>wfo-0000378509</t>
  </si>
  <si>
    <t>Cyperus obtusatus (J.Presl &amp; C.Presl) Mattf. &amp; Kük.</t>
  </si>
  <si>
    <t>Code/Plantae/Pteridobiotina/Angiosperms/Poales/Cyperaceae/Cypereae/Cyperinae/Cyperus/obtusatus</t>
  </si>
  <si>
    <t>wfo-0000378607</t>
  </si>
  <si>
    <t>Cyperus odoratus L.</t>
  </si>
  <si>
    <t>Code/Plantae/Pteridobiotina/Angiosperms/Poales/Cyperaceae/Cypereae/Cyperinae/Cyperus/odoratus</t>
  </si>
  <si>
    <t>wfo-0000380074</t>
  </si>
  <si>
    <t>Cyperus pohlii (Nees) Steud.</t>
  </si>
  <si>
    <t>Code/Plantae/Pteridobiotina/Angiosperms/Poales/Cyperaceae/Cypereae/Cyperinae/Cyperus/pohlii</t>
  </si>
  <si>
    <t>wfo-0000380147</t>
  </si>
  <si>
    <t>Cyperus polystachyos Rottb.</t>
  </si>
  <si>
    <t>Code/Plantae/Pteridobiotina/Angiosperms/Poales/Cyperaceae/Cypereae/Cyperinae/Cyperus/polystachyos</t>
  </si>
  <si>
    <t>wfo-0000380402</t>
  </si>
  <si>
    <t>Cyperus prolixus Kunth</t>
  </si>
  <si>
    <t>Code/Plantae/Pteridobiotina/Angiosperms/Poales/Cyperaceae/Cypereae/Cyperinae/Cyperus/prolixus</t>
  </si>
  <si>
    <t>wfo-0000381088</t>
  </si>
  <si>
    <t>Cyperus reflexus Vahl</t>
  </si>
  <si>
    <t>Code/Plantae/Pteridobiotina/Angiosperms/Poales/Cyperaceae/Cypereae/Cyperinae/Cyperus/reflexus</t>
  </si>
  <si>
    <t>wfo-0000381370</t>
  </si>
  <si>
    <t>Cyperus rigens J.Presl &amp; C.Presl</t>
  </si>
  <si>
    <t>Code/Plantae/Pteridobiotina/Angiosperms/Poales/Cyperaceae/Cypereae/Cyperinae/Cyperus/rigens</t>
  </si>
  <si>
    <t>wfo-0000381487</t>
  </si>
  <si>
    <t>Cyperus rotundus L.</t>
  </si>
  <si>
    <t>Code/Plantae/Pteridobiotina/Angiosperms/Poales/Cyperaceae/Cypereae/Cyperinae/Cyperus/rotundus</t>
  </si>
  <si>
    <t>wfo-0000382526</t>
  </si>
  <si>
    <t>Cyperus sesquiflorus (Torr.) Mattf. &amp; Kük.</t>
  </si>
  <si>
    <t>Code/Plantae/Pteridobiotina/Angiosperms/Poales/Cyperaceae/Cypereae/Cyperinae/Cyperus/sesquiflorus</t>
  </si>
  <si>
    <t>wfo-0000382899</t>
  </si>
  <si>
    <t>Cyperus squarrosus L.</t>
  </si>
  <si>
    <t>Code/Plantae/Pteridobiotina/Angiosperms/Poales/Cyperaceae/Cypereae/Cyperinae/Cyperus/squarrosus</t>
  </si>
  <si>
    <t>wfo-0001339779</t>
  </si>
  <si>
    <t>Cyperus subsquarrosus (Muhl.) Bauters</t>
  </si>
  <si>
    <t>Code/Plantae/Pteridobiotina/Angiosperms/Poales/Cyperaceae/Cypereae/Cyperinae/Cyperus/subsquarrosus</t>
  </si>
  <si>
    <t>wfo-0000383492</t>
  </si>
  <si>
    <t>Cyperus surinamensis Rottb.</t>
  </si>
  <si>
    <t>Code/Plantae/Pteridobiotina/Angiosperms/Poales/Cyperaceae/Cypereae/Cyperinae/Cyperus/surinamensis</t>
  </si>
  <si>
    <t>wfo-0000384161</t>
  </si>
  <si>
    <t>Cyperus trigynus Spreng.</t>
  </si>
  <si>
    <t>Code/Plantae/Pteridobiotina/Angiosperms/Poales/Cyperaceae/Cypereae/Cyperinae/Cyperus/trigynus</t>
  </si>
  <si>
    <t>wfo-0000384394</t>
  </si>
  <si>
    <t>Cyperus uncinulatus Schrad. ex Nees</t>
  </si>
  <si>
    <t>Code/Plantae/Pteridobiotina/Angiosperms/Poales/Cyperaceae/Cypereae/Cyperinae/Cyperus/uncinulatus</t>
  </si>
  <si>
    <t>wfo-0000384448</t>
  </si>
  <si>
    <t>Cyperus unioloides R.Br.</t>
  </si>
  <si>
    <t>Code/Plantae/Pteridobiotina/Angiosperms/Poales/Cyperaceae/Cypereae/Cyperinae/Cyperus/unioloides</t>
  </si>
  <si>
    <t>wfo-0000384734</t>
  </si>
  <si>
    <t>Cyperus virens Michx.</t>
  </si>
  <si>
    <t>Code/Plantae/Pteridobiotina/Angiosperms/Poales/Cyperaceae/Cypereae/Cyperinae/Cyperus/virens</t>
  </si>
  <si>
    <t>wfo-0000402716</t>
  </si>
  <si>
    <t>Eleocharis acutangula (Roxb.) Schult.</t>
  </si>
  <si>
    <t>Code/Plantae/Pteridobiotina/Angiosperms/Poales/Cyperaceae/Eleocharideae/Eleocharis/acutangula</t>
  </si>
  <si>
    <t>wfo-0000403111</t>
  </si>
  <si>
    <t>Eleocharis bonariensis Nees</t>
  </si>
  <si>
    <t>Code/Plantae/Pteridobiotina/Angiosperms/Poales/Cyperaceae/Eleocharideae/Eleocharis/bonariensis</t>
  </si>
  <si>
    <t>wfo-0000921467</t>
  </si>
  <si>
    <t>Eleocharis densicaespitosa R.Trevis. &amp; Boldrini</t>
  </si>
  <si>
    <t>Code/Plantae/Pteridobiotina/Angiosperms/Poales/Cyperaceae/Eleocharideae/Eleocharis/densicaespitosa</t>
  </si>
  <si>
    <t>wfo-0000403828</t>
  </si>
  <si>
    <t>Eleocharis dunensis Kük.</t>
  </si>
  <si>
    <t>Code/Plantae/Pteridobiotina/Angiosperms/Poales/Cyperaceae/Eleocharideae/Eleocharis/dunensis</t>
  </si>
  <si>
    <t>wfo-0000404044</t>
  </si>
  <si>
    <t>Eleocharis exigua (Kunth) Roem. &amp; Schult.</t>
  </si>
  <si>
    <t>Code/Plantae/Pteridobiotina/Angiosperms/Poales/Cyperaceae/Eleocharideae/Eleocharis/exigua</t>
  </si>
  <si>
    <t>wfo-0000404139</t>
  </si>
  <si>
    <t>Eleocharis flavescens (Poir.) Urb.</t>
  </si>
  <si>
    <t>Code/Plantae/Pteridobiotina/Angiosperms/Poales/Cyperaceae/Eleocharideae/Eleocharis/flavescens</t>
  </si>
  <si>
    <t>wfo-0000404186</t>
  </si>
  <si>
    <t>Eleocharis geniculata (L.) Roem. &amp; Schult.</t>
  </si>
  <si>
    <t>Code/Plantae/Pteridobiotina/Angiosperms/Poales/Cyperaceae/Eleocharideae/Eleocharis/geniculata</t>
  </si>
  <si>
    <t>wfo-0000404353</t>
  </si>
  <si>
    <t>Eleocharis haumaniana Barros</t>
  </si>
  <si>
    <t>Code/Plantae/Pteridobiotina/Angiosperms/Poales/Cyperaceae/Eleocharideae/Eleocharis/haumaniana</t>
  </si>
  <si>
    <t>wfo-0000404908</t>
  </si>
  <si>
    <t>Eleocharis macrostachya Britton</t>
  </si>
  <si>
    <t>Code/Plantae/Pteridobiotina/Angiosperms/Poales/Cyperaceae/Eleocharideae/Eleocharis/macrostachya</t>
  </si>
  <si>
    <t>wfo-0000405150</t>
  </si>
  <si>
    <t>Eleocharis minima Kunth</t>
  </si>
  <si>
    <t>Code/Plantae/Pteridobiotina/Angiosperms/Poales/Cyperaceae/Eleocharideae/Eleocharis/minima</t>
  </si>
  <si>
    <t>wfo-0000405247</t>
  </si>
  <si>
    <t>Eleocharis montana (Kunth) Roem. &amp; Schult.</t>
  </si>
  <si>
    <t>Code/Plantae/Pteridobiotina/Angiosperms/Poales/Cyperaceae/Eleocharideae/Eleocharis/montana</t>
  </si>
  <si>
    <t>wfo-0000405256</t>
  </si>
  <si>
    <t>Eleocharis montevidensis Kunth</t>
  </si>
  <si>
    <t>Code/Plantae/Pteridobiotina/Angiosperms/Poales/Cyperaceae/Eleocharideae/Eleocharis/montevidensis</t>
  </si>
  <si>
    <t>wfo-0000405408</t>
  </si>
  <si>
    <t>Eleocharis nudipes (Kunth) Palla</t>
  </si>
  <si>
    <t>Code/Plantae/Pteridobiotina/Angiosperms/Poales/Cyperaceae/Eleocharideae/Eleocharis/nudipes</t>
  </si>
  <si>
    <t>wfo-0001417336</t>
  </si>
  <si>
    <t>Eleocharis obtusetrigona (Lindl. &amp; Nees) Steud.</t>
  </si>
  <si>
    <t>Code/Plantae/Pteridobiotina/Angiosperms/Poales/Cyperaceae/Eleocharideae/Eleocharis/obtusetrigona</t>
  </si>
  <si>
    <t>wfo-0000405685</t>
  </si>
  <si>
    <t>Eleocharis parodii Barros</t>
  </si>
  <si>
    <t>Code/Plantae/Pteridobiotina/Angiosperms/Poales/Cyperaceae/Eleocharideae/Eleocharis/parodii</t>
  </si>
  <si>
    <t>wfo-0000405855</t>
  </si>
  <si>
    <t>Eleocharis rabenii Boeckeler</t>
  </si>
  <si>
    <t>Code/Plantae/Pteridobiotina/Angiosperms/Poales/Cyperaceae/Eleocharideae/Eleocharis/rabenii</t>
  </si>
  <si>
    <t>wfo-0000406034</t>
  </si>
  <si>
    <t>Eleocharis sellowiana Kunth</t>
  </si>
  <si>
    <t>Code/Plantae/Pteridobiotina/Angiosperms/Poales/Cyperaceae/Eleocharideae/Eleocharis/sellowiana</t>
  </si>
  <si>
    <t>wfo-0000406181</t>
  </si>
  <si>
    <t>Eleocharis subarticulata (Nees) Boeckeler</t>
  </si>
  <si>
    <t>Code/Plantae/Pteridobiotina/Angiosperms/Poales/Cyperaceae/Eleocharideae/Eleocharis/subarticulata</t>
  </si>
  <si>
    <t>wfo-0000406351</t>
  </si>
  <si>
    <t>Eleocharis viridans Kük. ex Osten</t>
  </si>
  <si>
    <t>Code/Plantae/Pteridobiotina/Angiosperms/Poales/Cyperaceae/Eleocharideae/Eleocharis/viridans</t>
  </si>
  <si>
    <t>wfo-0000418805</t>
  </si>
  <si>
    <t>Fimbristylis autumnalis (L.) Roem. &amp; Schult.</t>
  </si>
  <si>
    <t>Code/Plantae/Pteridobiotina/Angiosperms/Poales/Cyperaceae/Abildgaardieae/Fimbristylis/autumnalis</t>
  </si>
  <si>
    <t>wfo-1000047976</t>
  </si>
  <si>
    <t>Fimbristylis campestris R.Trevis. &amp; H.N.Ronchi</t>
  </si>
  <si>
    <t>Code/Plantae/Pteridobiotina/Angiosperms/Poales/Cyperaceae/Abildgaardieae/Fimbristylis/campestris</t>
  </si>
  <si>
    <t>wfo-0000419537</t>
  </si>
  <si>
    <t>Fimbristylis complanata (Retz.) Link</t>
  </si>
  <si>
    <t>Code/Plantae/Pteridobiotina/Angiosperms/Poales/Cyperaceae/Abildgaardieae/Fimbristylis/complanata</t>
  </si>
  <si>
    <t>wfo-0000420095</t>
  </si>
  <si>
    <t>Fimbristylis dichotoma (L.) Vahl</t>
  </si>
  <si>
    <t>Code/Plantae/Pteridobiotina/Angiosperms/Poales/Cyperaceae/Abildgaardieae/Fimbristylis/dichotoma</t>
  </si>
  <si>
    <t>wfo-0000423470</t>
  </si>
  <si>
    <t>Fimbristylis spadicea (L.) Vahl</t>
  </si>
  <si>
    <t>Code/Plantae/Pteridobiotina/Angiosperms/Poales/Cyperaceae/Abildgaardieae/Fimbristylis/spadicea</t>
  </si>
  <si>
    <t>wfo-0000423593</t>
  </si>
  <si>
    <t>Fimbristylis squarrosa Vahl</t>
  </si>
  <si>
    <t>Code/Plantae/Pteridobiotina/Angiosperms/Poales/Cyperaceae/Abildgaardieae/Fimbristylis/squarrosa</t>
  </si>
  <si>
    <t>wfo-0001345745</t>
  </si>
  <si>
    <t>Fimbristylis stipitata R.Trevis. &amp; H.N.Ronchi</t>
  </si>
  <si>
    <t>Code/Plantae/Pteridobiotina/Angiosperms/Poales/Cyperaceae/Abildgaardieae/Fimbristylis/stipitata</t>
  </si>
  <si>
    <t>wfo-0000426176</t>
  </si>
  <si>
    <t>Fuirena incompleta Nees</t>
  </si>
  <si>
    <t>Code/Plantae/Pteridobiotina/Angiosperms/Poales/Cyperaceae/Fuireneae/Fuirena/incompleta</t>
  </si>
  <si>
    <t>wfo-0000426563</t>
  </si>
  <si>
    <t>Fuirena robusta Kunth</t>
  </si>
  <si>
    <t>Code/Plantae/Pteridobiotina/Angiosperms/Poales/Cyperaceae/Fuireneae/Fuirena/robusta</t>
  </si>
  <si>
    <t>wfo-0000448337</t>
  </si>
  <si>
    <t>Isolepis cernua (Vahl) Roem. &amp; Schult.</t>
  </si>
  <si>
    <t>Code/Plantae/Pteridobiotina/Angiosperms/Poales/Cyperaceae/Cypereae/Ficiniinae/Isolepis/cernua</t>
  </si>
  <si>
    <t>wfo-0000513956</t>
  </si>
  <si>
    <t>Rhynchospora asperula (Nees) Steud.</t>
  </si>
  <si>
    <t>Code/Plantae/Pteridobiotina/Angiosperms/Poales/Cyperaceae/Rhynchosporeae/Rhynchospora/asperula</t>
  </si>
  <si>
    <t>wfo-0000514105</t>
  </si>
  <si>
    <t>Rhynchospora barrosiana Guagl.</t>
  </si>
  <si>
    <t>Code/Plantae/Pteridobiotina/Angiosperms/Poales/Cyperaceae/Rhynchosporeae/Rhynchospora/barrosiana</t>
  </si>
  <si>
    <t>wfo-0000514349</t>
  </si>
  <si>
    <t>Rhynchospora brittonii Gale</t>
  </si>
  <si>
    <t>Code/Plantae/Pteridobiotina/Angiosperms/Poales/Cyperaceae/Rhynchosporeae/Rhynchospora/brittonii</t>
  </si>
  <si>
    <t>wfo-0000514380</t>
  </si>
  <si>
    <t>Rhynchospora brownii Roem. &amp; Schult.</t>
  </si>
  <si>
    <t>Code/Plantae/Pteridobiotina/Angiosperms/Poales/Cyperaceae/Rhynchosporeae/Rhynchospora/brownii</t>
  </si>
  <si>
    <t>wfo-0000515264</t>
  </si>
  <si>
    <t>Rhynchospora corymbosa (L.) Britton</t>
  </si>
  <si>
    <t>Code/Plantae/Pteridobiotina/Angiosperms/Poales/Cyperaceae/Rhynchosporeae/Rhynchospora/corymbosa</t>
  </si>
  <si>
    <t>wfo-0000515411</t>
  </si>
  <si>
    <t>Rhynchospora crinigera Boeckeler</t>
  </si>
  <si>
    <t>Code/Plantae/Pteridobiotina/Angiosperms/Poales/Cyperaceae/Rhynchosporeae/Rhynchospora/crinigera</t>
  </si>
  <si>
    <t>wfo-0000516267</t>
  </si>
  <si>
    <t>Rhynchospora emaciata (Nees) Boeckeler</t>
  </si>
  <si>
    <t>Code/Plantae/Pteridobiotina/Angiosperms/Poales/Cyperaceae/Rhynchosporeae/Rhynchospora/emaciata</t>
  </si>
  <si>
    <t>wfo-0000516799</t>
  </si>
  <si>
    <t>Rhynchospora globosa (Kunth) Roem. &amp; Schult.</t>
  </si>
  <si>
    <t>Code/Plantae/Pteridobiotina/Angiosperms/Poales/Cyperaceae/Rhynchosporeae/Rhynchospora/globosa</t>
  </si>
  <si>
    <t>wfo-0000517249</t>
  </si>
  <si>
    <t>Rhynchospora hieronymi Boeckeler</t>
  </si>
  <si>
    <t>Code/Plantae/Pteridobiotina/Angiosperms/Poales/Cyperaceae/Rhynchosporeae/Rhynchospora/hieronymi</t>
  </si>
  <si>
    <t>wfo-0000517418</t>
  </si>
  <si>
    <t>Rhynchospora holoschoenoides (Rich.) Herter</t>
  </si>
  <si>
    <t>Code/Plantae/Pteridobiotina/Angiosperms/Poales/Cyperaceae/Rhynchosporeae/Rhynchospora/holoschoenoides</t>
  </si>
  <si>
    <t>wfo-0000517851</t>
  </si>
  <si>
    <t>Rhynchospora latibracteata Guagl.</t>
  </si>
  <si>
    <t>Code/Plantae/Pteridobiotina/Angiosperms/Poales/Cyperaceae/Rhynchosporeae/Rhynchospora/latibracteata</t>
  </si>
  <si>
    <t>wfo-0000518603</t>
  </si>
  <si>
    <t>Rhynchospora megapotamica (A.Spreng.) H.Pfeiff.</t>
  </si>
  <si>
    <t>Code/Plantae/Pteridobiotina/Angiosperms/Poales/Cyperaceae/Rhynchosporeae/Rhynchospora/megapotamica</t>
  </si>
  <si>
    <t>wfo-0000519250</t>
  </si>
  <si>
    <t>Rhynchospora organensis C.B.Clarke</t>
  </si>
  <si>
    <t>Code/Plantae/Pteridobiotina/Angiosperms/Poales/Cyperaceae/Rhynchosporeae/Rhynchospora/organensis</t>
  </si>
  <si>
    <t>wfo-0000520133</t>
  </si>
  <si>
    <t>Rhynchospora pungens Liebm.</t>
  </si>
  <si>
    <t>Code/Plantae/Pteridobiotina/Angiosperms/Poales/Cyperaceae/Rhynchosporeae/Rhynchospora/rugosa/rugosa$Rhynchospora/pungens</t>
  </si>
  <si>
    <t>wfo-0000520373</t>
  </si>
  <si>
    <t>Rhynchospora robusta (Kunth) Boeckeler</t>
  </si>
  <si>
    <t>Code/Plantae/Pteridobiotina/Angiosperms/Poales/Cyperaceae/Rhynchosporeae/Rhynchospora/robusta</t>
  </si>
  <si>
    <t>wfo-0000520399</t>
  </si>
  <si>
    <t>Rhynchospora rugosa (Vahl) Gale</t>
  </si>
  <si>
    <t>Code/Plantae/Pteridobiotina/Angiosperms/Poales/Cyperaceae/Rhynchosporeae/Rhynchospora/rugosa</t>
  </si>
  <si>
    <t>wfo-0000520507</t>
  </si>
  <si>
    <t>Rhynchospora scutellata Griseb.</t>
  </si>
  <si>
    <t>Code/Plantae/Pteridobiotina/Angiosperms/Poales/Cyperaceae/Rhynchosporeae/Rhynchospora/scutellata</t>
  </si>
  <si>
    <t>wfo-0000520635</t>
  </si>
  <si>
    <t>Rhynchospora setigera Griseb.</t>
  </si>
  <si>
    <t>Code/Plantae/Pteridobiotina/Angiosperms/Poales/Cyperaceae/Rhynchosporeae/Rhynchospora/subsetigera$Rhynchospora/setigera</t>
  </si>
  <si>
    <t>wfo-0000521481</t>
  </si>
  <si>
    <t>Rhynchospora tenuis Link</t>
  </si>
  <si>
    <t>Code/Plantae/Pteridobiotina/Angiosperms/Poales/Cyperaceae/Rhynchosporeae/Rhynchospora/tenuis</t>
  </si>
  <si>
    <t>wfo-0000522037</t>
  </si>
  <si>
    <t>Rhynchospora velutina (Kunth) Boeckeler</t>
  </si>
  <si>
    <t>Code/Plantae/Pteridobiotina/Angiosperms/Poales/Cyperaceae/Rhynchosporeae/Rhynchospora/velutina</t>
  </si>
  <si>
    <t>wfo-0000526608</t>
  </si>
  <si>
    <t>Schoenoplectiella supina (L.) Lye</t>
  </si>
  <si>
    <t>Code/Plantae/Pteridobiotina/Angiosperms/Poales/Cyperaceae/Pseudoschoeneae/Schoenoplectiella/supina</t>
  </si>
  <si>
    <t>wfo-0000526771</t>
  </si>
  <si>
    <t>Schoenoplectus californicus (C.A.Mey.) Soják</t>
  </si>
  <si>
    <t>Code/Plantae/Pteridobiotina/Angiosperms/Poales/Cyperaceae/Schoenoplectieae/Schoenoplectus/californicus</t>
  </si>
  <si>
    <t>wfo-0000528016</t>
  </si>
  <si>
    <t>Schoenoplectus pungens (Vahl) Palla</t>
  </si>
  <si>
    <t>Code/Plantae/Pteridobiotina/Angiosperms/Poales/Cyperaceae/Schoenoplectieae/Schoenoplectus/pungens</t>
  </si>
  <si>
    <t>wfo-0000528404</t>
  </si>
  <si>
    <t>Schoenoplectus tabernaemontani (C.C.Gmel.) Palla</t>
  </si>
  <si>
    <t>Code/Plantae/Pteridobiotina/Angiosperms/Poales/Cyperaceae/Schoenoplectieae/Schoenoplectus/tabernaemontani</t>
  </si>
  <si>
    <t>wfo-0000531591</t>
  </si>
  <si>
    <t>Schoenus nigricans L.</t>
  </si>
  <si>
    <t>Code/Plantae/Pteridobiotina/Angiosperms/Poales/Cyperaceae/Schoeneae/Schoeninae/Schoenus/nigricans</t>
  </si>
  <si>
    <t>wfo-0000549143</t>
  </si>
  <si>
    <t>Scleria ciliata Michx.</t>
  </si>
  <si>
    <t>Code/Plantae/Pteridobiotina/Angiosperms/Poales/Cyperaceae/Sclerieae/Scleria/ciliata</t>
  </si>
  <si>
    <t>wfo-0000549641</t>
  </si>
  <si>
    <t>Scleria distans Poir.</t>
  </si>
  <si>
    <t>Code/Plantae/Pteridobiotina/Angiosperms/Poales/Cyperaceae/Sclerieae/Scleria/distans</t>
  </si>
  <si>
    <t>wfo-0000551165</t>
  </si>
  <si>
    <t>Scleria leptostachya Kunth</t>
  </si>
  <si>
    <t>Code/Plantae/Pteridobiotina/Angiosperms/Poales/Cyperaceae/Sclerieae/Scleria/leptostachya</t>
  </si>
  <si>
    <t>wfo-0000552947</t>
  </si>
  <si>
    <t>Scleria sellowiana Kunth</t>
  </si>
  <si>
    <t>Code/Plantae/Pteridobiotina/Angiosperms/Poales/Cyperaceae/Sclerieae/Scleria/sellowiana</t>
  </si>
  <si>
    <t>wfo-0001111383</t>
  </si>
  <si>
    <t>Cystopteris diaphana (Bory) Blasdell</t>
  </si>
  <si>
    <t>Code/Plantae/Pteridobiotina/Polypodiophyta/Polypodiopsida/Polypodiidae/Polypodiales/Aspleniineae/Cystopteridaceae/Cystopteris/diaphana</t>
  </si>
  <si>
    <t>wfo-0000140979</t>
  </si>
  <si>
    <t>Hypolepis stolonifera Fée</t>
  </si>
  <si>
    <t>Code/Plantae/Pteridobiotina/Polypodiophyta/Polypodiopsida/Polypodiidae/Polypodiales/Dennstaedtiineae/Dennstaedtiaceae/Hypolepis/stolonifera</t>
  </si>
  <si>
    <t>wfo-1000044506</t>
  </si>
  <si>
    <t>Mucura globulifera (Poir.) L.A.Triana &amp; Sundue</t>
  </si>
  <si>
    <t>Code/Plantae/Pteridobiotina/Polypodiophyta/Polypodiopsida/Polypodiidae/Polypodiales/Dennstaedtiineae/Dennstaedtiaceae/Mucura/globulifera</t>
  </si>
  <si>
    <t>wfo-0001284721</t>
  </si>
  <si>
    <t>Pteridium esculentum (G.Forst.) Cockayne</t>
  </si>
  <si>
    <t>Code/Plantae/Pteridobiotina/Polypodiophyta/Polypodiopsida/Polypodiidae/Polypodiales/Dennstaedtiineae/Dennstaedtiaceae/Pteridium/esculentum</t>
  </si>
  <si>
    <t>wfo-0001112345</t>
  </si>
  <si>
    <t>Dicksonia sellowiana (C.Presl) Hook.</t>
  </si>
  <si>
    <t>Code/Plantae/Pteridobiotina/Polypodiophyta/Polypodiopsida/Polypodiidae/Cyatheales/Dicksoniaceae/Dicksonia/sellowiana</t>
  </si>
  <si>
    <t>wfo-0001108279</t>
  </si>
  <si>
    <t>Didymochlaena truncatula (Sw.) J.Sm.</t>
  </si>
  <si>
    <t>Code/Plantae/Pteridobiotina/Polypodiophyta/Polypodiopsida/Polypodiidae/Polypodiales/Polypodiineae/Didymochlaenaceae/Didymochlaena/truncatula</t>
  </si>
  <si>
    <t>wfo-0000389565</t>
  </si>
  <si>
    <t>Dioscorea campestris Griseb.</t>
  </si>
  <si>
    <t>Code/Plantae/Pteridobiotina/Angiosperms/Dioscoreales/Dioscoreaceae/Dioscorea/campestris</t>
  </si>
  <si>
    <t>wfo-0000389875</t>
  </si>
  <si>
    <t>Dioscorea cienegensis R.Knuth</t>
  </si>
  <si>
    <t>Code/Plantae/Pteridobiotina/Angiosperms/Dioscoreales/Dioscoreaceae/Dioscorea/cienegensis</t>
  </si>
  <si>
    <t>wfo-0000390144</t>
  </si>
  <si>
    <t>Dioscorea coronata Hauman</t>
  </si>
  <si>
    <t>Code/Plantae/Pteridobiotina/Angiosperms/Dioscoreales/Dioscoreaceae/Dioscorea/coronata</t>
  </si>
  <si>
    <t>wfo-0000390706</t>
  </si>
  <si>
    <t>Dioscorea furcata Griseb.</t>
  </si>
  <si>
    <t>Code/Plantae/Pteridobiotina/Angiosperms/Dioscoreales/Dioscoreaceae/Dioscorea/furcata</t>
  </si>
  <si>
    <t>wfo-0000392449</t>
  </si>
  <si>
    <t>Dioscorea microbotrya Griseb.</t>
  </si>
  <si>
    <t>Code/Plantae/Pteridobiotina/Angiosperms/Dioscoreales/Dioscoreaceae/Dioscorea/microbotrya</t>
  </si>
  <si>
    <t>wfo-0000392669</t>
  </si>
  <si>
    <t>Dioscorea multiflora Mart. ex Griseb.</t>
  </si>
  <si>
    <t>Code/Plantae/Pteridobiotina/Angiosperms/Dioscoreales/Dioscoreaceae/Dioscorea/multiflora</t>
  </si>
  <si>
    <t>wfo-0000395319</t>
  </si>
  <si>
    <t>Dioscorea sinuata Vell.</t>
  </si>
  <si>
    <t>Code/Plantae/Pteridobiotina/Angiosperms/Dioscoreales/Dioscoreaceae/Dioscorea/sinuata</t>
  </si>
  <si>
    <t>wfo-0000945842</t>
  </si>
  <si>
    <t>Drosera brevifolia Pursh</t>
  </si>
  <si>
    <t>Code/Plantae/Pteridobiotina/Angiosperms/Caryophyllales/Droseraceae/Drosera/brevifolia</t>
  </si>
  <si>
    <t>wfo-0000945861</t>
  </si>
  <si>
    <t>Drosera capillaris Poir.</t>
  </si>
  <si>
    <t>Code/Plantae/Pteridobiotina/Angiosperms/Caryophyllales/Droseraceae/Drosera/capillaris</t>
  </si>
  <si>
    <t>wfo-0001109552</t>
  </si>
  <si>
    <t>Ctenitis submarginalis (Langsd. &amp; Fisch.) Ching</t>
  </si>
  <si>
    <t>Code/Plantae/Pteridobiotina/Polypodiophyta/Polypodiopsida/Polypodiidae/Polypodiales/Polypodiineae/Dryopteridaceae/Ctenitidoideae/Ctenitis/submarginalis</t>
  </si>
  <si>
    <t>wfo-0001109555</t>
  </si>
  <si>
    <t>Cyrtomium falcatum (L.f.) C.Presl</t>
  </si>
  <si>
    <t>Code/Plantae/Pteridobiotina/Polypodiophyta/Polypodiopsida/Polypodiidae/Polypodiales/Polypodiineae/Dryopteridaceae/Dryopteridoideae/Cyrtomium/falcatum</t>
  </si>
  <si>
    <t>wfo-0001114407</t>
  </si>
  <si>
    <t>Dryopteris wallichiana (Spreng.) Hyl.</t>
  </si>
  <si>
    <t>Code/Plantae/Pteridobiotina/Polypodiophyta/Polypodiopsida/Polypodiidae/Polypodiales/Polypodiineae/Dryopteridaceae/Dryopteridoideae/Dryopteris/wallichiana</t>
  </si>
  <si>
    <t>wfo-0001116412</t>
  </si>
  <si>
    <t>Elaphoglossum burchellii (Baker) C.Chr.</t>
  </si>
  <si>
    <t>Code/Plantae/Pteridobiotina/Polypodiophyta/Polypodiopsida/Polypodiidae/Polypodiales/Polypodiineae/Dryopteridaceae/Elaphoglossoideae/Elaphoglossum/burchellii</t>
  </si>
  <si>
    <t>wfo-0001111501</t>
  </si>
  <si>
    <t>Elaphoglossum gayanum (Fée) T.Moore</t>
  </si>
  <si>
    <t>Code/Plantae/Pteridobiotina/Polypodiophyta/Polypodiopsida/Polypodiidae/Polypodiales/Polypodiineae/Dryopteridaceae/Elaphoglossoideae/Elaphoglossum/gayanum</t>
  </si>
  <si>
    <t>wfo-0001108540</t>
  </si>
  <si>
    <t>Elaphoglossum hybridum (Bory) Brack.</t>
  </si>
  <si>
    <t>Code/Plantae/Pteridobiotina/Polypodiophyta/Polypodiopsida/Polypodiidae/Polypodiales/Polypodiineae/Dryopteridaceae/Elaphoglossoideae/Elaphoglossum/hybridum</t>
  </si>
  <si>
    <t>wfo-0000143638</t>
  </si>
  <si>
    <t>Megalastrum brevipubens R.C.Moran, J.Prado &amp; Labiak</t>
  </si>
  <si>
    <t>Code/Plantae/Pteridobiotina/Polypodiophyta/Polypodiopsida/Polypodiidae/Polypodiales/Polypodiineae/Dryopteridaceae/Lastreopsidoideae/Megalastrum/brevipubens</t>
  </si>
  <si>
    <t>wfo-0001115429</t>
  </si>
  <si>
    <t>Megalastrum connexum (Kaulf.) A.R.Sm. &amp; R.C.Moran</t>
  </si>
  <si>
    <t>Code/Plantae/Pteridobiotina/Polypodiophyta/Polypodiopsida/Polypodiidae/Polypodiales/Polypodiineae/Dryopteridaceae/Lastreopsidoideae/Megalastrum/connexum</t>
  </si>
  <si>
    <t>wfo-0000143647</t>
  </si>
  <si>
    <t>Megalastrum oreocharis (Sehnem) Salino &amp; Ponce</t>
  </si>
  <si>
    <t>Code/Plantae/Pteridobiotina/Polypodiophyta/Polypodiopsida/Polypodiidae/Polypodiales/Polypodiineae/Dryopteridaceae/Lastreopsidoideae/Megalastrum/oreocharis</t>
  </si>
  <si>
    <t>wfo-0001115475</t>
  </si>
  <si>
    <t>Megalastrum umbrinum (C.Chr.) A.R.Sm. &amp; R.C.Moran</t>
  </si>
  <si>
    <t>Code/Plantae/Pteridobiotina/Polypodiophyta/Polypodiopsida/Polypodiidae/Polypodiales/Polypodiineae/Dryopteridaceae/Lastreopsidoideae/Megalastrum/umbrinum</t>
  </si>
  <si>
    <t>wfo-0001117392</t>
  </si>
  <si>
    <t>Polystichum montevidense (Spreng.) Rosenst.</t>
  </si>
  <si>
    <t>Code/Plantae/Pteridobiotina/Polypodiophyta/Polypodiopsida/Polypodiidae/Polypodiales/Polypodiineae/Dryopteridaceae/Dryopteridoideae/Polystichum/montevidense</t>
  </si>
  <si>
    <t>wfo-0001107747</t>
  </si>
  <si>
    <t>Rumohra adiantiformis (G.Forst.) Ching</t>
  </si>
  <si>
    <t>Code/Plantae/Pteridobiotina/Polypodiophyta/Polypodiopsida/Polypodiidae/Polypodiales/Polypodiineae/Dryopteridaceae/Lastreopsidoideae/Rumohra/adiantiformis</t>
  </si>
  <si>
    <t>wfo-0000649105</t>
  </si>
  <si>
    <t>Diospyros inconstans Jacq.</t>
  </si>
  <si>
    <t>Code/Plantae/Pteridobiotina/Angiosperms/Ericales/Ebenaceae/Diospyros/inconstans</t>
  </si>
  <si>
    <t>wfo-0000665302</t>
  </si>
  <si>
    <t>Elatine brachysperma A.Gray</t>
  </si>
  <si>
    <t>Code/Plantae/Pteridobiotina/Angiosperms/Malpighiales/Elatinaceae/Elatine/brachysperma</t>
  </si>
  <si>
    <t>wfo-0000794493</t>
  </si>
  <si>
    <t>Ephedra triandra Tul.</t>
  </si>
  <si>
    <t>Code/Plantae/Pteridobiotina/Pinophyta/Pinopsida/Gnetidae/Ephedrales/Ephedraceae/Ephedra/triandra</t>
  </si>
  <si>
    <t>wfo-0000794497</t>
  </si>
  <si>
    <t>Ephedra tweedieana C.A.Mey.</t>
  </si>
  <si>
    <t>Code/Plantae/Pteridobiotina/Pinophyta/Pinopsida/Gnetidae/Ephedrales/Ephedraceae/Ephedra/tweedieana</t>
  </si>
  <si>
    <t>wfo-0001111455</t>
  </si>
  <si>
    <t>Equisetum giganteum L.</t>
  </si>
  <si>
    <t>Code/Plantae/Pteridobiotina/Polypodiophyta/Polypodiopsida/Equisetidae/Equisetales/Equisetaceae/Equisetum/giganteum</t>
  </si>
  <si>
    <t>wfo-0000748047</t>
  </si>
  <si>
    <t>Equisetum hyemale L.</t>
  </si>
  <si>
    <t>Code/Plantae/Pteridobiotina/Polypodiophyta/Polypodiopsida/Equisetidae/Equisetales/Equisetaceae/Equisetum/hyemale</t>
  </si>
  <si>
    <t>wfo-0000523201</t>
  </si>
  <si>
    <t>Agarista chlorantha (Cham.) G.Don</t>
  </si>
  <si>
    <t>Code/Plantae/Pteridobiotina/Angiosperms/Ericales/Ericaceae/Vaccinioideae/Agarista/chlorantha</t>
  </si>
  <si>
    <t>wfo-0000523212</t>
  </si>
  <si>
    <t>Agarista eucalyptoides (Cham. &amp; Schltdl.) G.Don</t>
  </si>
  <si>
    <t>Code/Plantae/Pteridobiotina/Angiosperms/Ericales/Ericaceae/Vaccinioideae/Agarista/eucalyptoides</t>
  </si>
  <si>
    <t>wfo-0000409002</t>
  </si>
  <si>
    <t>Eriocaulon arechavaletae Herter</t>
  </si>
  <si>
    <t>Code/Plantae/Pteridobiotina/Angiosperms/Poales/Eriocaulaceae/Eriocaulon/arechavaletae</t>
  </si>
  <si>
    <t>wfo-0000411908</t>
  </si>
  <si>
    <t>Eriocaulon magnificum Ruhland</t>
  </si>
  <si>
    <t>Code/Plantae/Pteridobiotina/Angiosperms/Poales/Eriocaulaceae/Eriocaulon/magnificum</t>
  </si>
  <si>
    <t>wfo-0000412135</t>
  </si>
  <si>
    <t>Eriocaulon modestum Kunth</t>
  </si>
  <si>
    <t>Code/Plantae/Pteridobiotina/Angiosperms/Poales/Eriocaulaceae/Eriocaulon/modestum</t>
  </si>
  <si>
    <t>wfo-0000564035</t>
  </si>
  <si>
    <t>Syngonanthus caulescens (Poir.) Ruhland</t>
  </si>
  <si>
    <t>Code/Plantae/Pteridobiotina/Angiosperms/Poales/Eriocaulaceae/Syngonanthus/caulescens</t>
  </si>
  <si>
    <t>wfo-0000564221</t>
  </si>
  <si>
    <t>Syngonanthus chrysanthus (Bong.) Ruhland</t>
  </si>
  <si>
    <t>Code/Plantae/Pteridobiotina/Angiosperms/Poales/Eriocaulaceae/Syngonanthus/chrysanthus</t>
  </si>
  <si>
    <t>wfo-0000679971</t>
  </si>
  <si>
    <t>Erythroxylum microphyllum A.St.-Hil.</t>
  </si>
  <si>
    <t>Code/Plantae/Pteridobiotina/Angiosperms/Malpighiales/Erythroxylaceae/Erythroxylum/microphyllum</t>
  </si>
  <si>
    <t>wfo-0000679995</t>
  </si>
  <si>
    <t>Erythroxylum myrsinites Mart.</t>
  </si>
  <si>
    <t>Code/Plantae/Pteridobiotina/Angiosperms/Malpighiales/Erythroxylaceae/Erythroxylum/myrsinites</t>
  </si>
  <si>
    <t>wfo-0000680204</t>
  </si>
  <si>
    <t>Escallonia bifida Link &amp; Otto</t>
  </si>
  <si>
    <t>Code/Plantae/Pteridobiotina/Angiosperms/Escalloniales/Escalloniaceae/Escallonia/bifida</t>
  </si>
  <si>
    <t>wfo-0000680294</t>
  </si>
  <si>
    <t>Escallonia megapotamica Spreng.</t>
  </si>
  <si>
    <t>Code/Plantae/Pteridobiotina/Angiosperms/Escalloniales/Escalloniaceae/Escallonia/megapotamica</t>
  </si>
  <si>
    <t>wfo-0000840057</t>
  </si>
  <si>
    <t>Acalypha communis Müll.Arg.</t>
  </si>
  <si>
    <t>Code/Plantae/Pteridobiotina/Angiosperms/Malpighiales/Euphorbiaceae/Acalypha/communis</t>
  </si>
  <si>
    <t>wfo-0000943972</t>
  </si>
  <si>
    <t>Acalypha gracilis Spreng.</t>
  </si>
  <si>
    <t>Code/Plantae/Pteridobiotina/Angiosperms/Malpighiales/Euphorbiaceae/Acalypha/gracilis</t>
  </si>
  <si>
    <t>wfo-0000973829</t>
  </si>
  <si>
    <t>Acalypha multicaulis Müll.Arg.</t>
  </si>
  <si>
    <t>Code/Plantae/Pteridobiotina/Angiosperms/Malpighiales/Euphorbiaceae/Acalypha/multicaulis</t>
  </si>
  <si>
    <t>wfo-0000234861</t>
  </si>
  <si>
    <t>Acalypha senilis Baill.</t>
  </si>
  <si>
    <t>Code/Plantae/Pteridobiotina/Angiosperms/Malpighiales/Euphorbiaceae/Acalypha/senilis</t>
  </si>
  <si>
    <t>wfo-0000248809</t>
  </si>
  <si>
    <t>Acalypha variabilis Klotzsch ex Baill.</t>
  </si>
  <si>
    <t>Code/Plantae/Pteridobiotina/Angiosperms/Malpighiales/Euphorbiaceae/Acalypha/variabilis</t>
  </si>
  <si>
    <t>wfo-0000682355</t>
  </si>
  <si>
    <t>Actinostemon concolor (Spreng.) Müll.Arg.</t>
  </si>
  <si>
    <t>Code/Plantae/Pteridobiotina/Angiosperms/Malpighiales/Euphorbiaceae/Actinostemon/concolor</t>
  </si>
  <si>
    <t>wfo-0000267359</t>
  </si>
  <si>
    <t>Argythamnia acaulis (Herter) J.W.Ingram</t>
  </si>
  <si>
    <t>Code/Plantae/Pteridobiotina/Angiosperms/Malpighiales/Euphorbiaceae/Ditaxis/acaulis$Argythamnia/acaulis</t>
  </si>
  <si>
    <t>wfo-0000268308</t>
  </si>
  <si>
    <t>Argythamnia montevidensis (Didr.) Müll.Arg.</t>
  </si>
  <si>
    <t>Code/Plantae/Pteridobiotina/Angiosperms/Malpighiales/Euphorbiaceae/Ditaxis/montevidensis$Argythamnia/montevidensis</t>
  </si>
  <si>
    <t>wfo-0000268646</t>
  </si>
  <si>
    <t>Argythamnia sellowiana (Pax &amp; K.Hoffm.) J.W.Ingram</t>
  </si>
  <si>
    <t>Code/Plantae/Pteridobiotina/Angiosperms/Malpighiales/Euphorbiaceae/Ditaxis/sellowiana$Argythamnia/sellowiana</t>
  </si>
  <si>
    <t>wfo-0000340796</t>
  </si>
  <si>
    <t>Astraea lobata (L.) Klotzsch</t>
  </si>
  <si>
    <t>Code/Plantae/Pteridobiotina/Angiosperms/Malpighiales/Euphorbiaceae/Astraea/lobata</t>
  </si>
  <si>
    <t>wfo-0000325884</t>
  </si>
  <si>
    <t>Bernardia asplundii Lourteig</t>
  </si>
  <si>
    <t>Code/Plantae/Pteridobiotina/Angiosperms/Malpighiales/Euphorbiaceae/Bernardia/asplundii</t>
  </si>
  <si>
    <t>wfo-0000326841</t>
  </si>
  <si>
    <t>Bernardia multicaulis Müll.Arg.</t>
  </si>
  <si>
    <t>Code/Plantae/Pteridobiotina/Angiosperms/Malpighiales/Euphorbiaceae/Bernardia/multicaulis</t>
  </si>
  <si>
    <t>wfo-0000327298</t>
  </si>
  <si>
    <t>Bernardia sellowii Müll.Arg.</t>
  </si>
  <si>
    <t>Code/Plantae/Pteridobiotina/Angiosperms/Malpighiales/Euphorbiaceae/Bernardia/sellowii</t>
  </si>
  <si>
    <t>wfo-0000801233</t>
  </si>
  <si>
    <t>Caperonia castaneifolia (L.) A.St.-Hil.</t>
  </si>
  <si>
    <t>Code/Plantae/Pteridobiotina/Angiosperms/Malpighiales/Euphorbiaceae/Caperonia/castaneifolia</t>
  </si>
  <si>
    <t>wfo-0000801304</t>
  </si>
  <si>
    <t>Caperonia cordata A.St.-Hil.</t>
  </si>
  <si>
    <t>Code/Plantae/Pteridobiotina/Angiosperms/Malpighiales/Euphorbiaceae/Caperonia/cordata</t>
  </si>
  <si>
    <t>wfo-0000801491</t>
  </si>
  <si>
    <t>Caperonia hystrix Pax &amp; K.Hoffm.</t>
  </si>
  <si>
    <t>Code/Plantae/Pteridobiotina/Angiosperms/Malpighiales/Euphorbiaceae/Caperonia/linearifolia$Caperonia/hystrix</t>
  </si>
  <si>
    <t>wfo-0000801560</t>
  </si>
  <si>
    <t>Caperonia linearifolia A.St.-Hil.</t>
  </si>
  <si>
    <t>Code/Plantae/Pteridobiotina/Angiosperms/Malpighiales/Euphorbiaceae/Caperonia/linearifolia</t>
  </si>
  <si>
    <t>wfo-0000845968</t>
  </si>
  <si>
    <t>Chiropetalum foliosum (Müll.Arg.) Pax &amp; K.Hoffm.</t>
  </si>
  <si>
    <t>Code/Plantae/Pteridobiotina/Angiosperms/Malpighiales/Euphorbiaceae/Chiropetalum/foliosum</t>
  </si>
  <si>
    <t>wfo-0000845988</t>
  </si>
  <si>
    <t>Chiropetalum griseum Griseb.</t>
  </si>
  <si>
    <t>Code/Plantae/Pteridobiotina/Angiosperms/Malpighiales/Euphorbiaceae/Chiropetalum/griseum</t>
  </si>
  <si>
    <t>wfo-0000846008</t>
  </si>
  <si>
    <t>Chiropetalum intermedium Pax &amp; K.Hoffm.</t>
  </si>
  <si>
    <t>Code/Plantae/Pteridobiotina/Angiosperms/Malpighiales/Euphorbiaceae/Chiropetalum/intermedium</t>
  </si>
  <si>
    <t>wfo-0000846031</t>
  </si>
  <si>
    <t>Chiropetalum molle (Müll.Arg.) Pax &amp; K.Hoffm.</t>
  </si>
  <si>
    <t>Code/Plantae/Pteridobiotina/Angiosperms/Malpighiales/Euphorbiaceae/Chiropetalum/molle</t>
  </si>
  <si>
    <t>wfo-0000911967</t>
  </si>
  <si>
    <t>Chiropetalum puntaloberense Alonso Paz &amp; Bassagoda</t>
  </si>
  <si>
    <t>Code/Plantae/Pteridobiotina/Angiosperms/Malpighiales/Euphorbiaceae/Chiropetalum/puntaloberense</t>
  </si>
  <si>
    <t>wfo-0000927190</t>
  </si>
  <si>
    <t>Croton aberrans Müll.Arg.</t>
  </si>
  <si>
    <t>Code/Plantae/Pteridobiotina/Angiosperms/Malpighiales/Euphorbiaceae/Croton/aberrans</t>
  </si>
  <si>
    <t>wfo-0000927332</t>
  </si>
  <si>
    <t>Croton argenteus L.</t>
  </si>
  <si>
    <t>Code/Plantae/Pteridobiotina/Angiosperms/Malpighiales/Euphorbiaceae/Croton/argenteus</t>
  </si>
  <si>
    <t>wfo-0000927482</t>
  </si>
  <si>
    <t>Croton bonplandianus Baill.</t>
  </si>
  <si>
    <t>Code/Plantae/Pteridobiotina/Angiosperms/Malpighiales/Euphorbiaceae/Croton/bonplandianus</t>
  </si>
  <si>
    <t>wfo-0000927626</t>
  </si>
  <si>
    <t>Croton chamaepitys Baill.</t>
  </si>
  <si>
    <t>Code/Plantae/Pteridobiotina/Angiosperms/Malpighiales/Euphorbiaceae/Croton/chamaepitys</t>
  </si>
  <si>
    <t>wfo-0000927768</t>
  </si>
  <si>
    <t>Croton cuchillae-nigrae Croizat</t>
  </si>
  <si>
    <t>Code/Plantae/Pteridobiotina/Angiosperms/Malpighiales/Euphorbiaceae/Croton/cuchillae-nigrae</t>
  </si>
  <si>
    <t>wfo-0000927884</t>
  </si>
  <si>
    <t>Croton echinulatus (Griseb.) Croizat</t>
  </si>
  <si>
    <t>Code/Plantae/Pteridobiotina/Angiosperms/Malpighiales/Euphorbiaceae/Croton/echinulatus</t>
  </si>
  <si>
    <t>wfo-0000928048</t>
  </si>
  <si>
    <t>Croton glandulosus L.</t>
  </si>
  <si>
    <t>Code/Plantae/Pteridobiotina/Angiosperms/Malpighiales/Euphorbiaceae/Croton/glandulosus</t>
  </si>
  <si>
    <t>wfo-0000929458</t>
  </si>
  <si>
    <t>Croton gnaphalii Baill.</t>
  </si>
  <si>
    <t>Code/Plantae/Pteridobiotina/Angiosperms/Malpighiales/Euphorbiaceae/Croton/gnaphalii</t>
  </si>
  <si>
    <t>wfo-0000931239</t>
  </si>
  <si>
    <t>Croton hilarii Baill.</t>
  </si>
  <si>
    <t>Code/Plantae/Pteridobiotina/Angiosperms/Malpighiales/Euphorbiaceae/Croton/hilarii</t>
  </si>
  <si>
    <t>wfo-0000931409</t>
  </si>
  <si>
    <t>Croton lachnostephanus Baill.</t>
  </si>
  <si>
    <t>Code/Plantae/Pteridobiotina/Angiosperms/Malpighiales/Euphorbiaceae/Croton/pycnocephalus$Croton/lachnostephanus</t>
  </si>
  <si>
    <t>3 candidates found.</t>
  </si>
  <si>
    <t>wfo-0000931433</t>
  </si>
  <si>
    <t>Croton landoltii Ahumada</t>
  </si>
  <si>
    <t>Code/Plantae/Pteridobiotina/Angiosperms/Malpighiales/Euphorbiaceae/Croton/landoltii</t>
  </si>
  <si>
    <t>wfo-0000931455</t>
  </si>
  <si>
    <t>Croton laureltyanus Ahumada</t>
  </si>
  <si>
    <t>Code/Plantae/Pteridobiotina/Angiosperms/Malpighiales/Euphorbiaceae/Croton/laureltyanus</t>
  </si>
  <si>
    <t>wfo-0000931525</t>
  </si>
  <si>
    <t>Croton lombardianus Croizat</t>
  </si>
  <si>
    <t>Code/Plantae/Pteridobiotina/Angiosperms/Malpighiales/Euphorbiaceae/Croton/lombardianus</t>
  </si>
  <si>
    <t>wfo-0000931742</t>
  </si>
  <si>
    <t>Croton montevidensis Spreng.</t>
  </si>
  <si>
    <t>Code/Plantae/Pteridobiotina/Angiosperms/Malpighiales/Euphorbiaceae/Croton/montevidensis</t>
  </si>
  <si>
    <t>wfo-0000931822</t>
  </si>
  <si>
    <t>Croton nitrariifolius Baill.</t>
  </si>
  <si>
    <t>Code/Plantae/Pteridobiotina/Angiosperms/Malpighiales/Euphorbiaceae/Croton/nitrariifolius</t>
  </si>
  <si>
    <t>wfo-0000932136</t>
  </si>
  <si>
    <t>Croton quintasii Allem</t>
  </si>
  <si>
    <t>Code/Plantae/Pteridobiotina/Angiosperms/Malpighiales/Euphorbiaceae/Croton/quintasii</t>
  </si>
  <si>
    <t>wfo-0000932347</t>
  </si>
  <si>
    <t>Croton serratifolius Baill.</t>
  </si>
  <si>
    <t>Code/Plantae/Pteridobiotina/Angiosperms/Malpighiales/Euphorbiaceae/Croton/serratifolius</t>
  </si>
  <si>
    <t>wfo-0000932493</t>
  </si>
  <si>
    <t>Croton subpannosus Griseb.</t>
  </si>
  <si>
    <t>Code/Plantae/Pteridobiotina/Angiosperms/Malpighiales/Euphorbiaceae/Croton/subpannosus</t>
  </si>
  <si>
    <t>wfo-0000932613</t>
  </si>
  <si>
    <t>Croton triqueter Lam.</t>
  </si>
  <si>
    <t>Code/Plantae/Pteridobiotina/Angiosperms/Malpighiales/Euphorbiaceae/Croton/triqueter</t>
  </si>
  <si>
    <t>wfo-0000932652</t>
  </si>
  <si>
    <t>Croton urucurana Baill.</t>
  </si>
  <si>
    <t>Code/Plantae/Pteridobiotina/Angiosperms/Malpighiales/Euphorbiaceae/Croton/urucurana</t>
  </si>
  <si>
    <t>wfo-0000932656</t>
  </si>
  <si>
    <t>Croton uruguayensis Baill.</t>
  </si>
  <si>
    <t>Code/Plantae/Pteridobiotina/Angiosperms/Malpighiales/Euphorbiaceae/Croton/uruguayensis</t>
  </si>
  <si>
    <t>wfo-0000937439</t>
  </si>
  <si>
    <t>Dalechampia stenosepala Müll.Arg.</t>
  </si>
  <si>
    <t>Code/Plantae/Pteridobiotina/Angiosperms/Malpighiales/Euphorbiaceae/Dalechampia/stenosepala</t>
  </si>
  <si>
    <t>wfo-0000805785</t>
  </si>
  <si>
    <t>Euphorbia burkartii Bacigalupo</t>
  </si>
  <si>
    <t>Code/Plantae/Pteridobiotina/Angiosperms/Malpighiales/Euphorbiaceae/Euphorbia/burkartii</t>
  </si>
  <si>
    <t>wfo-0000961153</t>
  </si>
  <si>
    <t>Euphorbia caespitosa Lam.</t>
  </si>
  <si>
    <t>Code/Plantae/Pteridobiotina/Angiosperms/Malpighiales/Euphorbiaceae/Euphorbia/caespitosa</t>
  </si>
  <si>
    <t>wfo-0000961708</t>
  </si>
  <si>
    <t>Euphorbia dentata Michx.</t>
  </si>
  <si>
    <t>Code/Plantae/Pteridobiotina/Angiosperms/Malpighiales/Euphorbiaceae/Euphorbia/dentata</t>
  </si>
  <si>
    <t>wfo-0000962515</t>
  </si>
  <si>
    <t>Euphorbia heterophylla L.</t>
  </si>
  <si>
    <t>Code/Plantae/Pteridobiotina/Angiosperms/Malpighiales/Euphorbiaceae/Euphorbia/heterophylla</t>
  </si>
  <si>
    <t>wfo-0000962582</t>
  </si>
  <si>
    <t>Euphorbia hirtella Boiss.</t>
  </si>
  <si>
    <t>Code/Plantae/Pteridobiotina/Angiosperms/Malpighiales/Euphorbiaceae/Euphorbia/hirtella</t>
  </si>
  <si>
    <t>wfo-0000962656</t>
  </si>
  <si>
    <t>Euphorbia hyssopifolia L.</t>
  </si>
  <si>
    <t>Code/Plantae/Pteridobiotina/Angiosperms/Malpighiales/Euphorbiaceae/Euphorbia/hyssopifolia</t>
  </si>
  <si>
    <t>wfo-0000962874</t>
  </si>
  <si>
    <t>Euphorbia klotzschii Oudejans</t>
  </si>
  <si>
    <t>Code/Plantae/Pteridobiotina/Angiosperms/Malpighiales/Euphorbiaceae/Euphorbia/klotzschii</t>
  </si>
  <si>
    <t>wfo-0001350602</t>
  </si>
  <si>
    <t>Euphorbia lathyrus L.</t>
  </si>
  <si>
    <t>wfo-0000963182</t>
  </si>
  <si>
    <t>Euphorbia maculata L.</t>
  </si>
  <si>
    <t>Code/Plantae/Pteridobiotina/Angiosperms/Malpighiales/Euphorbiaceae/Euphorbia/maculata</t>
  </si>
  <si>
    <t>wfo-0000963723</t>
  </si>
  <si>
    <t>Euphorbia ophthalmica Pers.</t>
  </si>
  <si>
    <t>Code/Plantae/Pteridobiotina/Angiosperms/Malpighiales/Euphorbiaceae/Euphorbia/ophthalmica</t>
  </si>
  <si>
    <t>wfo-0000963797</t>
  </si>
  <si>
    <t>Euphorbia pampeana Speg.</t>
  </si>
  <si>
    <t>Code/Plantae/Pteridobiotina/Angiosperms/Malpighiales/Euphorbiaceae/Euphorbia/pampeana</t>
  </si>
  <si>
    <t>wfo-0000963818</t>
  </si>
  <si>
    <t>Euphorbia papillosa A.St.-Hil.</t>
  </si>
  <si>
    <t>Code/Plantae/Pteridobiotina/Angiosperms/Malpighiales/Euphorbiaceae/Euphorbia/papillosa</t>
  </si>
  <si>
    <t>wfo-0000963869</t>
  </si>
  <si>
    <t>Euphorbia pedersenii Subils</t>
  </si>
  <si>
    <t>Code/Plantae/Pteridobiotina/Angiosperms/Malpighiales/Euphorbiaceae/Euphorbia/pedersenii</t>
  </si>
  <si>
    <t>wfo-0000963920</t>
  </si>
  <si>
    <t>Euphorbia peplus L.</t>
  </si>
  <si>
    <t>Code/Plantae/Pteridobiotina/Angiosperms/Malpighiales/Euphorbiaceae/Euphorbia/peplus</t>
  </si>
  <si>
    <t>wfo-0000964141</t>
  </si>
  <si>
    <t>Euphorbia portulacoides L.</t>
  </si>
  <si>
    <t>Code/Plantae/Pteridobiotina/Angiosperms/Malpighiales/Euphorbiaceae/Euphorbia/portulacoides</t>
  </si>
  <si>
    <t>wfo-0000964162</t>
  </si>
  <si>
    <t>Euphorbia potentilloides Boiss.</t>
  </si>
  <si>
    <t>Code/Plantae/Pteridobiotina/Angiosperms/Malpighiales/Euphorbiaceae/Euphorbia/potentilloides</t>
  </si>
  <si>
    <t>wfo-0000964195</t>
  </si>
  <si>
    <t>Euphorbia prostrata Aiton</t>
  </si>
  <si>
    <t>Code/Plantae/Pteridobiotina/Angiosperms/Malpighiales/Euphorbiaceae/Euphorbia/prostrata</t>
  </si>
  <si>
    <t>wfo-0000964454</t>
  </si>
  <si>
    <t>Euphorbia rochaensis (Croizat) Alonso Paz &amp; Marchesi</t>
  </si>
  <si>
    <t>Code/Plantae/Pteridobiotina/Angiosperms/Malpighiales/Euphorbiaceae/Euphorbia/rochaensis</t>
  </si>
  <si>
    <t>wfo-0000964618</t>
  </si>
  <si>
    <t>Euphorbia sciadophila Boiss.</t>
  </si>
  <si>
    <t>Code/Plantae/Pteridobiotina/Angiosperms/Malpighiales/Euphorbiaceae/Euphorbia/sciadophila</t>
  </si>
  <si>
    <t>wfo-0000964672</t>
  </si>
  <si>
    <t>Euphorbia selloi (Klotzsch &amp; Garcke) Boiss.</t>
  </si>
  <si>
    <t>Code/Plantae/Pteridobiotina/Angiosperms/Malpighiales/Euphorbiaceae/Euphorbia/selloi</t>
  </si>
  <si>
    <t>wfo-0000964699</t>
  </si>
  <si>
    <t>Euphorbia serpens Kunth</t>
  </si>
  <si>
    <t>Code/Plantae/Pteridobiotina/Angiosperms/Malpighiales/Euphorbiaceae/Euphorbia/serpens</t>
  </si>
  <si>
    <t>wfo-0000964822</t>
  </si>
  <si>
    <t>Euphorbia spathulata Lam.</t>
  </si>
  <si>
    <t>Code/Plantae/Pteridobiotina/Angiosperms/Malpighiales/Euphorbiaceae/Euphorbia/spathulata</t>
  </si>
  <si>
    <t>wfo-0000976755</t>
  </si>
  <si>
    <t>Gymnanthes klotzschiana Müll.Arg.</t>
  </si>
  <si>
    <t>Code/Plantae/Pteridobiotina/Angiosperms/Malpighiales/Euphorbiaceae/Sebastiania/klotzschiana$Gymnanthes/klotzschiana</t>
  </si>
  <si>
    <t>wfo-0000976778</t>
  </si>
  <si>
    <t>Gymnanthes schottiana Müll.Arg.</t>
  </si>
  <si>
    <t>Code/Plantae/Pteridobiotina/Angiosperms/Malpighiales/Euphorbiaceae/Sebastiania/schottiana$Gymnanthes/schottiana</t>
  </si>
  <si>
    <t>wfo-0000235545</t>
  </si>
  <si>
    <t>Manihot grahamii Hook.</t>
  </si>
  <si>
    <t>Code/Plantae/Pteridobiotina/Angiosperms/Malpighiales/Euphorbiaceae/Manihot/grahamii</t>
  </si>
  <si>
    <t>wfo-0000243713</t>
  </si>
  <si>
    <t>Microstachys serrulata (Mart. &amp; Zucc.) Müll.Arg.</t>
  </si>
  <si>
    <t>Code/Plantae/Pteridobiotina/Angiosperms/Malpighiales/Euphorbiaceae/Microstachys/serrulata</t>
  </si>
  <si>
    <t>wfo-0000921922</t>
  </si>
  <si>
    <t>Microstachys stipulacea (Müll.Arg.) Esser &amp; M.J.Silva</t>
  </si>
  <si>
    <t>Code/Plantae/Pteridobiotina/Angiosperms/Malpighiales/Euphorbiaceae/Microstachys/stipulacea</t>
  </si>
  <si>
    <t>wfo-0000297077</t>
  </si>
  <si>
    <t>Ricinus communis L.</t>
  </si>
  <si>
    <t>Code/Plantae/Pteridobiotina/Angiosperms/Malpighiales/Euphorbiaceae/Ricinus/communis</t>
  </si>
  <si>
    <t>wfo-0000302804</t>
  </si>
  <si>
    <t>Sapium glandulosum (L.) Morong</t>
  </si>
  <si>
    <t>Code/Plantae/Pteridobiotina/Angiosperms/Malpighiales/Euphorbiaceae/Sapium/glandulosum</t>
  </si>
  <si>
    <t>wfo-0000302812</t>
  </si>
  <si>
    <t>Sapium haematospermum Müll.Arg.</t>
  </si>
  <si>
    <t>Code/Plantae/Pteridobiotina/Angiosperms/Malpighiales/Euphorbiaceae/Sapium/haematospermum</t>
  </si>
  <si>
    <t>wfo-1000024708</t>
  </si>
  <si>
    <t>Sebastiania ramosissima (A.St.-Hil.) A.L.Melo &amp; M.F.Sales</t>
  </si>
  <si>
    <t>Code/Plantae/Pteridobiotina/Angiosperms/Malpighiales/Euphorbiaceae/Sebastiania/ramosissima</t>
  </si>
  <si>
    <t>wfo-0000326593</t>
  </si>
  <si>
    <t>Tragia bahiensis Müll.Arg.</t>
  </si>
  <si>
    <t>Code/Plantae/Pteridobiotina/Angiosperms/Malpighiales/Euphorbiaceae/Tragia/bahiensis</t>
  </si>
  <si>
    <t>wfo-0001049332</t>
  </si>
  <si>
    <t>Tragia geraniifolia Klotzsch ex Baill.</t>
  </si>
  <si>
    <t>wfo-0000326725</t>
  </si>
  <si>
    <t>Tragia incana Klotzsch ex Baill.</t>
  </si>
  <si>
    <t>Code/Plantae/Pteridobiotina/Angiosperms/Malpighiales/Euphorbiaceae/Tragia/incana</t>
  </si>
  <si>
    <t>wfo-0000326780</t>
  </si>
  <si>
    <t>Tragia melochioides Griseb.</t>
  </si>
  <si>
    <t>Code/Plantae/Pteridobiotina/Angiosperms/Malpighiales/Euphorbiaceae/Tragia/melochioides</t>
  </si>
  <si>
    <t>wfo-0000326853</t>
  </si>
  <si>
    <t>Tragia pinnata (Poir.) A.Juss.</t>
  </si>
  <si>
    <t>Code/Plantae/Pteridobiotina/Angiosperms/Malpighiales/Euphorbiaceae/Tragia/pinnata</t>
  </si>
  <si>
    <t>wfo-0000326939</t>
  </si>
  <si>
    <t>Tragia uberabana Müll.Arg.</t>
  </si>
  <si>
    <t>Code/Plantae/Pteridobiotina/Angiosperms/Malpighiales/Euphorbiaceae/Tragia/uberabana</t>
  </si>
  <si>
    <t>wfo-0000326961</t>
  </si>
  <si>
    <t>Tragia volubilis L.</t>
  </si>
  <si>
    <t>Code/Plantae/Pteridobiotina/Angiosperms/Malpighiales/Euphorbiaceae/Tragia/volubilis</t>
  </si>
  <si>
    <t>wfo-0001064057</t>
  </si>
  <si>
    <t>Viviania albiflora (Cambess.) Reiche</t>
  </si>
  <si>
    <t>Code/Plantae/Pteridobiotina/Angiosperms/Geraniales/Francoaceae/Viviania/albiflora</t>
  </si>
  <si>
    <t>wfo-0000604355</t>
  </si>
  <si>
    <t>Cicendia quadrangularis (Lam.) Griseb.</t>
  </si>
  <si>
    <t>Code/Plantae/Pteridobiotina/Angiosperms/Gentianales/Gentianaceae/Cicendia/quadrangularis</t>
  </si>
  <si>
    <t>wfo-0000630880</t>
  </si>
  <si>
    <t>Curtia tenuifolia (Aubl.) Knobl.</t>
  </si>
  <si>
    <t>Code/Plantae/Pteridobiotina/Angiosperms/Gentianales/Gentianaceae/Curtia/tenuifolia</t>
  </si>
  <si>
    <t>wfo-0001229913</t>
  </si>
  <si>
    <t>Schultesia australis Griseb.</t>
  </si>
  <si>
    <t>Code/Plantae/Pteridobiotina/Angiosperms/Gentianales/Gentianaceae/Schultesia/australis</t>
  </si>
  <si>
    <t>wfo-0001063728</t>
  </si>
  <si>
    <t>Zygostigma australe (Cham. &amp; Schltdl.) Griseb.</t>
  </si>
  <si>
    <t>Code/Plantae/Pteridobiotina/Angiosperms/Gentianales/Gentianaceae/Zygostigma/australe</t>
  </si>
  <si>
    <t>wfo-0000676865</t>
  </si>
  <si>
    <t>Erodium geoides A.St.-Hil.</t>
  </si>
  <si>
    <t>Code/Plantae/Pteridobiotina/Angiosperms/Geraniales/Geraniaceae/Erodium/geoides</t>
  </si>
  <si>
    <t>wfo-0000699952</t>
  </si>
  <si>
    <t>Geranium albicans A.St.-Hil.</t>
  </si>
  <si>
    <t>Code/Plantae/Pteridobiotina/Angiosperms/Geraniales/Geraniaceae/Geranium/albicans</t>
  </si>
  <si>
    <t>wfo-0000700009</t>
  </si>
  <si>
    <t>Geranium arachnoideum A.St.-Hil.</t>
  </si>
  <si>
    <t>Code/Plantae/Pteridobiotina/Angiosperms/Geraniales/Geraniaceae/Geranium/arachnoideum</t>
  </si>
  <si>
    <t>wfo-0000700368</t>
  </si>
  <si>
    <t>Geranium dissectum L.</t>
  </si>
  <si>
    <t>Code/Plantae/Pteridobiotina/Angiosperms/Geraniales/Geraniaceae/Geranium/dissectum</t>
  </si>
  <si>
    <t>wfo-0000700868</t>
  </si>
  <si>
    <t>Geranium molle L.</t>
  </si>
  <si>
    <t>Code/Plantae/Pteridobiotina/Angiosperms/Geraniales/Geraniaceae/Geranium/molle</t>
  </si>
  <si>
    <t>wfo-0000701154</t>
  </si>
  <si>
    <t>Geranium purpureum Vill.</t>
  </si>
  <si>
    <t>Code/Plantae/Pteridobiotina/Angiosperms/Geraniales/Geraniaceae/Geranium/purpureum</t>
  </si>
  <si>
    <t>wfo-0000497330</t>
  </si>
  <si>
    <t>Sinningia allagophylla (Mart.) Wiehler</t>
  </si>
  <si>
    <t>Code/Plantae/Pteridobiotina/Angiosperms/Lamiales/Gesneriaceae/Gesnerioideae/Gesnerieae/Ligeriinae/Sinningia/allagophylla</t>
  </si>
  <si>
    <t>wfo-0000497299</t>
  </si>
  <si>
    <t>Sinningia elatior (Kunth) Chautems</t>
  </si>
  <si>
    <t>Code/Plantae/Pteridobiotina/Angiosperms/Lamiales/Gesneriaceae/Gesnerioideae/Gesnerieae/Ligeriinae/Sinningia/elatior</t>
  </si>
  <si>
    <t>wfo-0001334133</t>
  </si>
  <si>
    <t>Sinningia lutea Buzatto &amp; R.B.Singer</t>
  </si>
  <si>
    <t>Code/Plantae/Pteridobiotina/Angiosperms/Lamiales/Gesneriaceae/Gesnerioideae/Gesnerieae/Ligeriinae/Sinningia/lutea</t>
  </si>
  <si>
    <t>wfo-0001273235</t>
  </si>
  <si>
    <t>Sinningia macrostachya (Lindl.) Chautems</t>
  </si>
  <si>
    <t>Code/Plantae/Pteridobiotina/Angiosperms/Lamiales/Gesneriaceae/Gesnerioideae/Gesnerieae/Ligeriinae/Sinningia/macrostachya</t>
  </si>
  <si>
    <t>wfo-0001064922</t>
  </si>
  <si>
    <t>Sinningia sellovii (Mart.) Wiehler</t>
  </si>
  <si>
    <t>Code/Plantae/Pteridobiotina/Angiosperms/Lamiales/Gesneriaceae/Gesnerioideae/Gesnerieae/Ligeriinae/Sinningia/sellovii</t>
  </si>
  <si>
    <t>wfo-0001064897</t>
  </si>
  <si>
    <t>Sinningia tubiflora (Hook.) Fritsch</t>
  </si>
  <si>
    <t>Code/Plantae/Pteridobiotina/Angiosperms/Lamiales/Gesneriaceae/Gesnerioideae/Gesnerieae/Ligeriinae/Sinningia/tubiflora</t>
  </si>
  <si>
    <t>wfo-0001108911</t>
  </si>
  <si>
    <t>Dicranopteris flexuosa (Schrad.) Underw.</t>
  </si>
  <si>
    <t>Code/Plantae/Pteridobiotina/Polypodiophyta/Polypodiopsida/Polypodiidae/Gleicheniales/Gleicheniaceae/Dicranopteris/flexuosa</t>
  </si>
  <si>
    <t>wfo-0001112041</t>
  </si>
  <si>
    <t>Dicranopteris nervosa (Kaulf.) Maxon</t>
  </si>
  <si>
    <t>Code/Plantae/Pteridobiotina/Polypodiophyta/Polypodiopsida/Polypodiidae/Gleicheniales/Gleicheniaceae/Dicranopteris/nervosa</t>
  </si>
  <si>
    <t>wfo-0001111999</t>
  </si>
  <si>
    <t>Sticherus bifidus (Willd.) Ching</t>
  </si>
  <si>
    <t>Code/Plantae/Pteridobiotina/Polypodiophyta/Polypodiopsida/Polypodiidae/Gleicheniales/Gleicheniaceae/Sticherus/bifidus</t>
  </si>
  <si>
    <t>wfo-0000841421</t>
  </si>
  <si>
    <t>Acroceras zizanioides (Kunth) Dandy</t>
  </si>
  <si>
    <t>Code/Plantae/Pteridobiotina/Angiosperms/Poales/Poaceae/Acroceras/zizanioides</t>
  </si>
  <si>
    <t>wfo-0000842088</t>
  </si>
  <si>
    <t>Agenium villosum (Nees) Pilg.</t>
  </si>
  <si>
    <t>Code/Plantae/Pteridobiotina/Angiosperms/Poales/Poaceae/Agenium/villosum</t>
  </si>
  <si>
    <t>wfo-1000078556</t>
  </si>
  <si>
    <t>Agrostis austroamericana Röser &amp; Tkach</t>
  </si>
  <si>
    <t>wfo-0000843800</t>
  </si>
  <si>
    <t>Agrostis hygrometrica Nees</t>
  </si>
  <si>
    <t>Code/Plantae/Pteridobiotina/Angiosperms/Poales/Poaceae/Agrostis/hygrometrica</t>
  </si>
  <si>
    <t>wfo-0000844017</t>
  </si>
  <si>
    <t>Agrostis montevidensis Spreng. ex Nees</t>
  </si>
  <si>
    <t>Code/Plantae/Pteridobiotina/Angiosperms/Poales/Poaceae/Agrostis/montevidensis</t>
  </si>
  <si>
    <t>wfo-1000078560</t>
  </si>
  <si>
    <t>Agrostis nowodworskyi Röser &amp; Tkach</t>
  </si>
  <si>
    <t>wfo-0000844489</t>
  </si>
  <si>
    <t>Agrostis stolonifera L.</t>
  </si>
  <si>
    <t>Code/Plantae/Pteridobiotina/Angiosperms/Poales/Poaceae/Agrostis/stolonifera</t>
  </si>
  <si>
    <t>wfo-0000844603</t>
  </si>
  <si>
    <t>Agrostis tandilensis (Kuntze) Parodi</t>
  </si>
  <si>
    <t>Code/Plantae/Pteridobiotina/Angiosperms/Poales/Poaceae/Agrostis/tandilensis</t>
  </si>
  <si>
    <t>wfo-0000844921</t>
  </si>
  <si>
    <t>Aira caryophyllea L.</t>
  </si>
  <si>
    <t>Code/Plantae/Pteridobiotina/Angiosperms/Poales/Poaceae/Aira/caryophyllea</t>
  </si>
  <si>
    <t>wfo-0000844979</t>
  </si>
  <si>
    <t>Aira cupaniana Guss.</t>
  </si>
  <si>
    <t>Code/Plantae/Pteridobiotina/Angiosperms/Poales/Poaceae/Aira/cupaniana</t>
  </si>
  <si>
    <t>wfo-0000845002</t>
  </si>
  <si>
    <t>Aira elegantissima Schur</t>
  </si>
  <si>
    <t>Code/Plantae/Pteridobiotina/Angiosperms/Poales/Poaceae/Aira/elegans$Aira/elegantissima</t>
  </si>
  <si>
    <t>wfo-0000845169</t>
  </si>
  <si>
    <t>Aira praecox L.</t>
  </si>
  <si>
    <t>Code/Plantae/Pteridobiotina/Angiosperms/Poales/Poaceae/Aira/praecox</t>
  </si>
  <si>
    <t>wfo-0000845474</t>
  </si>
  <si>
    <t>Alopecurus bonariensis Parodi &amp; Thell.</t>
  </si>
  <si>
    <t>Code/Plantae/Pteridobiotina/Angiosperms/Poales/Poaceae/Alopecurus/bonariensis</t>
  </si>
  <si>
    <t>wfo-0000845620</t>
  </si>
  <si>
    <t>Alopecurus myosuroides Huds.</t>
  </si>
  <si>
    <t>Code/Plantae/Pteridobiotina/Angiosperms/Poales/Poaceae/Alopecurus/myosuroides</t>
  </si>
  <si>
    <t>wfo-0001278998</t>
  </si>
  <si>
    <t>Amelichloa ambigua (Speg.) Arriaga &amp; Barkworth</t>
  </si>
  <si>
    <t>Code/Plantae/Pteridobiotina/Angiosperms/Poales/Poaceae/Amelichloa/ambigua</t>
  </si>
  <si>
    <t>wfo-0001278999</t>
  </si>
  <si>
    <t>Amelichloa brachychaeta (Godr.) Arriaga &amp; Barkworth</t>
  </si>
  <si>
    <t>Code/Plantae/Pteridobiotina/Angiosperms/Poales/Poaceae/Amelichloa/brachychaeta</t>
  </si>
  <si>
    <t>wfo-0001279001</t>
  </si>
  <si>
    <t>Amelichloa caudata (Trin.) Arriaga &amp; Barkworth</t>
  </si>
  <si>
    <t>Code/Plantae/Pteridobiotina/Angiosperms/Poales/Poaceae/Amelichloa/caudata</t>
  </si>
  <si>
    <t>wfo-0000845829</t>
  </si>
  <si>
    <t>Amphibromus quadridentulus (Döll) Swallen</t>
  </si>
  <si>
    <t>Code/Plantae/Pteridobiotina/Angiosperms/Poales/Poaceae/Amphibromus/quadridentulus</t>
  </si>
  <si>
    <t>wfo-0000845831</t>
  </si>
  <si>
    <t>Amphibromus scabrivalvis (Trin.) Swallen</t>
  </si>
  <si>
    <t>Code/Plantae/Pteridobiotina/Angiosperms/Poales/Poaceae/Amphibromus/scabrivalvis</t>
  </si>
  <si>
    <t>wfo-0000846126</t>
  </si>
  <si>
    <t>Andropogon arenarius Hack.</t>
  </si>
  <si>
    <t>Code/Plantae/Pteridobiotina/Angiosperms/Poales/Poaceae/Andropogon/arenarius</t>
  </si>
  <si>
    <t>wfo-0000846656</t>
  </si>
  <si>
    <t>Andropogon glaucophyllus Roseng., B.R.Arrill. &amp; Izag.</t>
  </si>
  <si>
    <t>Code/Plantae/Pteridobiotina/Angiosperms/Poales/Poaceae/Andropogon/glaucophyllus</t>
  </si>
  <si>
    <t>wfo-0000846898</t>
  </si>
  <si>
    <t>Andropogon lateralis Nees</t>
  </si>
  <si>
    <t>Code/Plantae/Pteridobiotina/Angiosperms/Poales/Poaceae/Andropogon/lateralis</t>
  </si>
  <si>
    <t>wfo-0000846945</t>
  </si>
  <si>
    <t>Andropogon lindmanii Hack. ex Lindm.</t>
  </si>
  <si>
    <t>Code/Plantae/Pteridobiotina/Angiosperms/Poales/Poaceae/Andropogon/lindmanii</t>
  </si>
  <si>
    <t>wfo-0001095799</t>
  </si>
  <si>
    <t>Andropogon macrothrix Trin.</t>
  </si>
  <si>
    <t>Code/Plantae/Pteridobiotina/Angiosperms/Poales/Poaceae/Andropogon/macrothrix</t>
  </si>
  <si>
    <t>wfo-0000847479</t>
  </si>
  <si>
    <t>Andropogon selloanus (Hack.) Hack.</t>
  </si>
  <si>
    <t>Code/Plantae/Pteridobiotina/Angiosperms/Poales/Poaceae/Andropogon/selloanus</t>
  </si>
  <si>
    <t>wfo-0000847661</t>
  </si>
  <si>
    <t>Andropogon ternatus (Spreng.) Nees</t>
  </si>
  <si>
    <t>Code/Plantae/Pteridobiotina/Angiosperms/Poales/Poaceae/Andropogon/ternatus</t>
  </si>
  <si>
    <t>wfo-0000847909</t>
  </si>
  <si>
    <t>Anthenantia lanata (Kunth) Benth.</t>
  </si>
  <si>
    <t>Code/Plantae/Pteridobiotina/Angiosperms/Poales/Poaceae/Anthenantia/lanata</t>
  </si>
  <si>
    <t>wfo-0000848178</t>
  </si>
  <si>
    <t>Anthoxanthum odoratum L.</t>
  </si>
  <si>
    <t>Code/Plantae/Pteridobiotina/Angiosperms/Poales/Poaceae/Anthoxanthum/odoratum</t>
  </si>
  <si>
    <t>wfo-0000848660</t>
  </si>
  <si>
    <t>Aristida circinalis Lindm.</t>
  </si>
  <si>
    <t>Code/Plantae/Pteridobiotina/Angiosperms/Poales/Poaceae/Aristida/circinalis</t>
  </si>
  <si>
    <t>wfo-0000848762</t>
  </si>
  <si>
    <t>Aristida echinulata Roseng. &amp; Izag.</t>
  </si>
  <si>
    <t>Code/Plantae/Pteridobiotina/Angiosperms/Poales/Poaceae/Aristida/echinulata</t>
  </si>
  <si>
    <t>wfo-0000848798</t>
  </si>
  <si>
    <t>Aristida filifolia (Arechav.) Herter</t>
  </si>
  <si>
    <t>Code/Plantae/Pteridobiotina/Angiosperms/Poales/Poaceae/Aristida/filifolia</t>
  </si>
  <si>
    <t>wfo-0000848804</t>
  </si>
  <si>
    <t>Aristida flaccida Trin. &amp; Rupr.</t>
  </si>
  <si>
    <t>Code/Plantae/Pteridobiotina/Angiosperms/Poales/Poaceae/Aristida/flaccida</t>
  </si>
  <si>
    <t>wfo-0000848881</t>
  </si>
  <si>
    <t>Aristida hackelii Arechav.</t>
  </si>
  <si>
    <t>Code/Plantae/Pteridobiotina/Angiosperms/Poales/Poaceae/Aristida/hackelii</t>
  </si>
  <si>
    <t>wfo-0000848942</t>
  </si>
  <si>
    <t>Aristida jubata (Arechav.) Herter</t>
  </si>
  <si>
    <t>Code/Plantae/Pteridobiotina/Angiosperms/Poales/Poaceae/Aristida/jubata</t>
  </si>
  <si>
    <t>wfo-0000848961</t>
  </si>
  <si>
    <t>Aristida laevis (Nees) Kunth</t>
  </si>
  <si>
    <t>Code/Plantae/Pteridobiotina/Angiosperms/Poales/Poaceae/Aristida/laevis</t>
  </si>
  <si>
    <t>wfo-0000849049</t>
  </si>
  <si>
    <t>Aristida megapotamica Spreng.</t>
  </si>
  <si>
    <t>Code/Plantae/Pteridobiotina/Angiosperms/Poales/Poaceae/Aristida/megapotamica</t>
  </si>
  <si>
    <t>wfo-0000849081</t>
  </si>
  <si>
    <t>Aristida murina Cav.</t>
  </si>
  <si>
    <t>Code/Plantae/Pteridobiotina/Angiosperms/Poales/Poaceae/Aristida/murina</t>
  </si>
  <si>
    <t>wfo-0000849124</t>
  </si>
  <si>
    <t>Aristida pallens Cav.</t>
  </si>
  <si>
    <t>Code/Plantae/Pteridobiotina/Angiosperms/Poales/Poaceae/Aristida/pallens</t>
  </si>
  <si>
    <t>wfo-0000849390</t>
  </si>
  <si>
    <t>Aristida spegazzinii Arechav.</t>
  </si>
  <si>
    <t>Code/Plantae/Pteridobiotina/Angiosperms/Poales/Poaceae/Aristida/spegazzinii</t>
  </si>
  <si>
    <t>wfo-0000849472</t>
  </si>
  <si>
    <t>Aristida teretifolia Arechav.</t>
  </si>
  <si>
    <t>Code/Plantae/Pteridobiotina/Angiosperms/Poales/Poaceae/Aristida/teretifolia</t>
  </si>
  <si>
    <t>wfo-0000849507</t>
  </si>
  <si>
    <t>Aristida uruguayensis Henrard</t>
  </si>
  <si>
    <t>Code/Plantae/Pteridobiotina/Angiosperms/Poales/Poaceae/Aristida/uruguayensis</t>
  </si>
  <si>
    <t>wfo-0000849523</t>
  </si>
  <si>
    <t>Aristida venustula Arechav.</t>
  </si>
  <si>
    <t>Code/Plantae/Pteridobiotina/Angiosperms/Poales/Poaceae/Aristida/venustula</t>
  </si>
  <si>
    <t>wfo-0000849608</t>
  </si>
  <si>
    <t>Arrhenatherum elatius (L.) P.Beauv. ex J.Presl &amp; C.Presl</t>
  </si>
  <si>
    <t>Code/Plantae/Pteridobiotina/Angiosperms/Poales/Poaceae/Arrhenatherum/elatius</t>
  </si>
  <si>
    <t>wfo-0000850747</t>
  </si>
  <si>
    <t>Arundinella hispida (Kunth ex Willd.) Kuntze</t>
  </si>
  <si>
    <t>Code/Plantae/Pteridobiotina/Angiosperms/Poales/Poaceae/Arundinella/hispida</t>
  </si>
  <si>
    <t>wfo-0000850932</t>
  </si>
  <si>
    <t>Arundo donax L.</t>
  </si>
  <si>
    <t>Code/Plantae/Pteridobiotina/Angiosperms/Poales/Poaceae/Arundo/donax</t>
  </si>
  <si>
    <t>wfo-0000851697</t>
  </si>
  <si>
    <t>Avena barbata Pott ex Link</t>
  </si>
  <si>
    <t>Code/Plantae/Pteridobiotina/Angiosperms/Poales/Poaceae/Avena/barbata</t>
  </si>
  <si>
    <t>wfo-0000851748</t>
  </si>
  <si>
    <t>Avena byzantina K.Koch</t>
  </si>
  <si>
    <t>Code/Plantae/Pteridobiotina/Angiosperms/Poales/Poaceae/Avena/byzantina</t>
  </si>
  <si>
    <t>wfo-0000851838</t>
  </si>
  <si>
    <t>Avena fatua L.</t>
  </si>
  <si>
    <t>Code/Plantae/Pteridobiotina/Angiosperms/Poales/Poaceae/Avena/fatua</t>
  </si>
  <si>
    <t>wfo-0000852231</t>
  </si>
  <si>
    <t>Avena sativa L.</t>
  </si>
  <si>
    <t>Code/Plantae/Pteridobiotina/Angiosperms/Poales/Poaceae/Avena/sativa</t>
  </si>
  <si>
    <t>wfo-0000852332</t>
  </si>
  <si>
    <t>Avena sterilis L.</t>
  </si>
  <si>
    <t>Code/Plantae/Pteridobiotina/Angiosperms/Poales/Poaceae/Avena/sterilis</t>
  </si>
  <si>
    <t>wfo-0000852741</t>
  </si>
  <si>
    <t>Axonopus argentinus Parodi</t>
  </si>
  <si>
    <t>Code/Plantae/Pteridobiotina/Angiosperms/Poales/Poaceae/Axonopus/argentinus</t>
  </si>
  <si>
    <t>wfo-0000852795</t>
  </si>
  <si>
    <t>Axonopus compressus (Sw.) P.Beauv.</t>
  </si>
  <si>
    <t>Code/Plantae/Pteridobiotina/Angiosperms/Poales/Poaceae/Axonopus/compressus</t>
  </si>
  <si>
    <t>wfo-0000852827</t>
  </si>
  <si>
    <t>Axonopus fissifolius (Raddi) Kuhlm.</t>
  </si>
  <si>
    <t>Code/Plantae/Pteridobiotina/Angiosperms/Poales/Poaceae/Axonopus/fissifolius</t>
  </si>
  <si>
    <t>wfo-0000852931</t>
  </si>
  <si>
    <t>Axonopus rosengurttii G.A.Black</t>
  </si>
  <si>
    <t>Code/Plantae/Pteridobiotina/Angiosperms/Poales/Poaceae/Axonopus/compressus$Axonopus/rosengurttii</t>
  </si>
  <si>
    <t>wfo-0000852944</t>
  </si>
  <si>
    <t>Axonopus siccus (Nees) Kuhlm.</t>
  </si>
  <si>
    <t>Code/Plantae/Pteridobiotina/Angiosperms/Poales/Poaceae/Axonopus/siccus</t>
  </si>
  <si>
    <t>wfo-0000852954</t>
  </si>
  <si>
    <t>Axonopus suffultus (J.C.Mikan ex Trin.) Parodi</t>
  </si>
  <si>
    <t>Code/Plantae/Pteridobiotina/Angiosperms/Poales/Poaceae/Axonopus/suffultus</t>
  </si>
  <si>
    <t>wfo-0000853533</t>
  </si>
  <si>
    <t>Bambusa tuldoides Munro</t>
  </si>
  <si>
    <t>Code/Plantae/Pteridobiotina/Angiosperms/Poales/Poaceae/Bambusa/tuldoides</t>
  </si>
  <si>
    <t>wfo-0000853559</t>
  </si>
  <si>
    <t>Bambusa vulgaris Schrad. ex J.C.Wendl.</t>
  </si>
  <si>
    <t>Code/Plantae/Pteridobiotina/Angiosperms/Poales/Poaceae/Bambusa/vulgaris</t>
  </si>
  <si>
    <t>wfo-1000048250</t>
  </si>
  <si>
    <t>Boldrinia parodiana (Roseng., B.R.Arrill. &amp; Izag.) L.N.Silva</t>
  </si>
  <si>
    <t>Code/Plantae/Pteridobiotina/Angiosperms/Poales/Poaceae/Boldrinia/parodiana</t>
  </si>
  <si>
    <t>wfo-0000853754</t>
  </si>
  <si>
    <t>Bothriochloa barbinodis (Lag.) Herter</t>
  </si>
  <si>
    <t>Code/Plantae/Pteridobiotina/Angiosperms/Poales/Poaceae/Bothriochloa/barbinodis</t>
  </si>
  <si>
    <t>wfo-0000853772</t>
  </si>
  <si>
    <t>Bothriochloa edwardsiana (Gould) Parodi</t>
  </si>
  <si>
    <t>Code/Plantae/Pteridobiotina/Angiosperms/Poales/Poaceae/Bothriochloa/edwardsiana</t>
  </si>
  <si>
    <t>wfo-0000853791</t>
  </si>
  <si>
    <t>Bothriochloa imperatoides (Hack.) Herter</t>
  </si>
  <si>
    <t>Code/Plantae/Pteridobiotina/Angiosperms/Poales/Poaceae/Bothriochloa/imperatoides</t>
  </si>
  <si>
    <t>wfo-0000853806</t>
  </si>
  <si>
    <t>Bothriochloa laguroides (DC.) Herter</t>
  </si>
  <si>
    <t>Code/Plantae/Pteridobiotina/Angiosperms/Poales/Poaceae/Bothriochloa/laguroides</t>
  </si>
  <si>
    <t>wfo-0000923073</t>
  </si>
  <si>
    <t>Bothriochloa torreyana (Steud.) Scrivanti &amp; Anton</t>
  </si>
  <si>
    <t>Code/Plantae/Pteridobiotina/Angiosperms/Poales/Poaceae/Bothriochloa/torreyana</t>
  </si>
  <si>
    <t>wfo-0000853887</t>
  </si>
  <si>
    <t>Bouteloua curtipendula (Michx.) Torr.</t>
  </si>
  <si>
    <t>Code/Plantae/Pteridobiotina/Angiosperms/Poales/Poaceae/Bouteloua/curtipendula</t>
  </si>
  <si>
    <t>wfo-0000853945</t>
  </si>
  <si>
    <t>Bouteloua megapotamica (Spreng.) Kuntze</t>
  </si>
  <si>
    <t>Code/Plantae/Pteridobiotina/Angiosperms/Poales/Poaceae/Bouteloua/megapotamica</t>
  </si>
  <si>
    <t>wfo-0000854379</t>
  </si>
  <si>
    <t>Brachypodium distachyon (L.) P.Beauv.</t>
  </si>
  <si>
    <t>Code/Plantae/Pteridobiotina/Angiosperms/Poales/Poaceae/Brachypodium/distachyon</t>
  </si>
  <si>
    <t>wfo-0000854603</t>
  </si>
  <si>
    <t>Brachypodium sylvaticum (Huds.) P.Beauv.</t>
  </si>
  <si>
    <t>Code/Plantae/Pteridobiotina/Angiosperms/Poales/Poaceae/Brachypodium/sylvaticum</t>
  </si>
  <si>
    <t>wfo-0000854743</t>
  </si>
  <si>
    <t>Briza maxima L.</t>
  </si>
  <si>
    <t>Code/Plantae/Pteridobiotina/Angiosperms/Poales/Poaceae/Briza/maxima</t>
  </si>
  <si>
    <t>wfo-0000854792</t>
  </si>
  <si>
    <t>Briza minor L.</t>
  </si>
  <si>
    <t>Code/Plantae/Pteridobiotina/Angiosperms/Poales/Poaceae/Briza/minor</t>
  </si>
  <si>
    <t>wfo-0000855245</t>
  </si>
  <si>
    <t>Bromus auleticus Trin. ex Nees</t>
  </si>
  <si>
    <t>Code/Plantae/Pteridobiotina/Angiosperms/Poales/Poaceae/Bromus/auleticus</t>
  </si>
  <si>
    <t>wfo-0000855346</t>
  </si>
  <si>
    <t>Bromus catharticus Vahl</t>
  </si>
  <si>
    <t>Code/Plantae/Pteridobiotina/Angiosperms/Poales/Poaceae/Bromus/catharticus</t>
  </si>
  <si>
    <t>wfo-0000855460</t>
  </si>
  <si>
    <t>Bromus diandrus Roth</t>
  </si>
  <si>
    <t>Code/Plantae/Pteridobiotina/Angiosperms/Poales/Poaceae/Bromus/diandrus</t>
  </si>
  <si>
    <t>wfo-0000855692</t>
  </si>
  <si>
    <t>Bromus hordeaceus L.</t>
  </si>
  <si>
    <t>Code/Plantae/Pteridobiotina/Angiosperms/Poales/Poaceae/Bromus/hordeaceus</t>
  </si>
  <si>
    <t>wfo-0000855743</t>
  </si>
  <si>
    <t>Bromus inermis Leyss.</t>
  </si>
  <si>
    <t>Code/Plantae/Pteridobiotina/Angiosperms/Poales/Poaceae/Bromus/inermis</t>
  </si>
  <si>
    <t>wfo-0000855870</t>
  </si>
  <si>
    <t>Bromus lanceolatus Roth</t>
  </si>
  <si>
    <t>Code/Plantae/Pteridobiotina/Angiosperms/Poales/Poaceae/Bromus/lanceolatus</t>
  </si>
  <si>
    <t>wfo-0000855936</t>
  </si>
  <si>
    <t>Bromus madritensis L.</t>
  </si>
  <si>
    <t>Code/Plantae/Pteridobiotina/Angiosperms/Poales/Poaceae/Bromus/madritensis</t>
  </si>
  <si>
    <t>wfo-0000856306</t>
  </si>
  <si>
    <t>Bromus racemosus L.</t>
  </si>
  <si>
    <t>Code/Plantae/Pteridobiotina/Angiosperms/Poales/Poaceae/Bromus/racemosus</t>
  </si>
  <si>
    <t>wfo-0000856649</t>
  </si>
  <si>
    <t>Bromus tectorum L.</t>
  </si>
  <si>
    <t>Code/Plantae/Pteridobiotina/Angiosperms/Poales/Poaceae/Bromus/tectorum</t>
  </si>
  <si>
    <t>wfo-0000858509</t>
  </si>
  <si>
    <t>Catapodium rigidum (L.) C.E.Hubb.</t>
  </si>
  <si>
    <t>Code/Plantae/Pteridobiotina/Angiosperms/Poales/Poaceae/Catapodium/rigidum</t>
  </si>
  <si>
    <t>wfo-0000917358</t>
  </si>
  <si>
    <t>Cenchrus clandestinus (Hochst. ex Chiov.) Morrone</t>
  </si>
  <si>
    <t>Code/Plantae/Pteridobiotina/Angiosperms/Poales/Poaceae/Cenchrus/clandestinus</t>
  </si>
  <si>
    <t>wfo-0000858591</t>
  </si>
  <si>
    <t>Cenchrus echinatus L.</t>
  </si>
  <si>
    <t>Code/Plantae/Pteridobiotina/Angiosperms/Poales/Poaceae/Cenchrus/echinatus</t>
  </si>
  <si>
    <t>wfo-0000917406</t>
  </si>
  <si>
    <t>Cenchrus latifolius (Spreng.) Morrone</t>
  </si>
  <si>
    <t>Code/Plantae/Pteridobiotina/Angiosperms/Poales/Poaceae/Cenchrus/latifolius</t>
  </si>
  <si>
    <t>wfo-0000858643</t>
  </si>
  <si>
    <t>Cenchrus longisetus M.C.Johnst.</t>
  </si>
  <si>
    <t>Code/Plantae/Pteridobiotina/Angiosperms/Poales/Poaceae/Cenchrus/longisetus</t>
  </si>
  <si>
    <t>wfo-0000858661</t>
  </si>
  <si>
    <t>Cenchrus myosuroides Kunth</t>
  </si>
  <si>
    <t>Code/Plantae/Pteridobiotina/Angiosperms/Poales/Poaceae/Cenchrus/myosuroides</t>
  </si>
  <si>
    <t>wfo-0000917303</t>
  </si>
  <si>
    <t>Cenchrus setaceus (Forssk.) Morrone</t>
  </si>
  <si>
    <t>Code/Plantae/Pteridobiotina/Angiosperms/Poales/Poaceae/Cenchrus/setaceus</t>
  </si>
  <si>
    <t>wfo-0000858715</t>
  </si>
  <si>
    <t>Cenchrus spinifex Cav.</t>
  </si>
  <si>
    <t>Code/Plantae/Pteridobiotina/Angiosperms/Poales/Poaceae/Cenchrus/spinifex</t>
  </si>
  <si>
    <t>wfo-0000859161</t>
  </si>
  <si>
    <t>Chascolytrum erectum (Lam.) Desv.</t>
  </si>
  <si>
    <t>Code/Plantae/Pteridobiotina/Angiosperms/Poales/Poaceae/Chascolytrum/erectum</t>
  </si>
  <si>
    <t>wfo-0000859163</t>
  </si>
  <si>
    <t>Chascolytrum lamarckianum (Nees) Matthei</t>
  </si>
  <si>
    <t>Code/Plantae/Pteridobiotina/Angiosperms/Poales/Poaceae/Chascolytrum/lamarckianum</t>
  </si>
  <si>
    <t>wfo-0000859172</t>
  </si>
  <si>
    <t>Chascolytrum subaristatum (Lam.) Desv.</t>
  </si>
  <si>
    <t>Code/Plantae/Pteridobiotina/Angiosperms/Poales/Poaceae/Chascolytrum/subaristatum</t>
  </si>
  <si>
    <t>wfo-0000859517</t>
  </si>
  <si>
    <t>Chloris gayana Kunth</t>
  </si>
  <si>
    <t>Code/Plantae/Pteridobiotina/Angiosperms/Poales/Poaceae/Chloris/gayana</t>
  </si>
  <si>
    <t>wfo-0000859711</t>
  </si>
  <si>
    <t>Chloris truncata R.Br.</t>
  </si>
  <si>
    <t>Code/Plantae/Pteridobiotina/Angiosperms/Poales/Poaceae/Chloris/truncata</t>
  </si>
  <si>
    <t>wfo-0000860030</t>
  </si>
  <si>
    <t>Chusquea juergensii Hack.</t>
  </si>
  <si>
    <t>Code/Plantae/Pteridobiotina/Angiosperms/Poales/Poaceae/Chusquea/juergensii</t>
  </si>
  <si>
    <t>wfo-0000860105</t>
  </si>
  <si>
    <t>Chusquea ramosissima Lindm.</t>
  </si>
  <si>
    <t>Code/Plantae/Pteridobiotina/Angiosperms/Poales/Poaceae/Chusquea/ramosissima</t>
  </si>
  <si>
    <t>wfo-0000860141</t>
  </si>
  <si>
    <t>Chusquea tenella Nees</t>
  </si>
  <si>
    <t>Code/Plantae/Pteridobiotina/Angiosperms/Poales/Poaceae/Chusquea/tenella</t>
  </si>
  <si>
    <t>wfo-1000031347</t>
  </si>
  <si>
    <t>Cinnagrostis alba (J.Presl) P.M.Peterson, Soreng, Romasch. &amp; Barberá</t>
  </si>
  <si>
    <t>Code/Plantae/Pteridobiotina/Angiosperms/Poales/Poaceae/Cinnagrostis/alba</t>
  </si>
  <si>
    <t>wfo-1000031395</t>
  </si>
  <si>
    <t>Cinnagrostis rupestris (Trin.) P.M.Peterson, Soreng, Romasch. &amp; Barberá</t>
  </si>
  <si>
    <t>Code/Plantae/Pteridobiotina/Angiosperms/Poales/Poaceae/Cinnagrostis/rupestris</t>
  </si>
  <si>
    <t>wfo-1000031406</t>
  </si>
  <si>
    <t>Cinnagrostis viridiflavescens (Poir.) P.M.Peterson, Soreng, Romasch. &amp; Barberá</t>
  </si>
  <si>
    <t>Code/Plantae/Pteridobiotina/Angiosperms/Poales/Poaceae/Cinnagrostis/viridiflavescens</t>
  </si>
  <si>
    <t>wfo-0000860428</t>
  </si>
  <si>
    <t>Coix lacryma-jobi L.</t>
  </si>
  <si>
    <t>Code/Plantae/Pteridobiotina/Angiosperms/Poales/Poaceae/Coix/lacryma-jobi</t>
  </si>
  <si>
    <t>wfo-0000921346</t>
  </si>
  <si>
    <t>Coleataenia prionitis (Nees) Soreng</t>
  </si>
  <si>
    <t>Code/Plantae/Pteridobiotina/Angiosperms/Poales/Poaceae/Coleataenia/prionitis</t>
  </si>
  <si>
    <t>wfo-0000860610</t>
  </si>
  <si>
    <t>Cortaderia selloana (Schult. &amp; Schult.f.) Asch. &amp; Graebn.</t>
  </si>
  <si>
    <t>Code/Plantae/Pteridobiotina/Angiosperms/Poales/Poaceae/Cortaderia/selloana</t>
  </si>
  <si>
    <t>wfo-0000861178</t>
  </si>
  <si>
    <t>Cynodon dactylon (L.) Pers.</t>
  </si>
  <si>
    <t>Code/Plantae/Pteridobiotina/Angiosperms/Poales/Poaceae/Cynodon/dactylon</t>
  </si>
  <si>
    <t>wfo-0000861333</t>
  </si>
  <si>
    <t>Cynosurus echinatus L.</t>
  </si>
  <si>
    <t>Code/Plantae/Pteridobiotina/Angiosperms/Poales/Poaceae/Cynosurus/echinatus</t>
  </si>
  <si>
    <t>wfo-0000861498</t>
  </si>
  <si>
    <t>Dactylis glomerata L.</t>
  </si>
  <si>
    <t>Code/Plantae/Pteridobiotina/Angiosperms/Poales/Poaceae/Dactylis/glomerata</t>
  </si>
  <si>
    <t>wfo-0000861704</t>
  </si>
  <si>
    <t>Dactyloctenium aegyptium (L.) Willd.</t>
  </si>
  <si>
    <t>Code/Plantae/Pteridobiotina/Angiosperms/Poales/Poaceae/Dactyloctenium/aegyptium</t>
  </si>
  <si>
    <t>wfo-0000861856</t>
  </si>
  <si>
    <t>Danthonia cirrata Hack. &amp; Arechav.</t>
  </si>
  <si>
    <t>Code/Plantae/Pteridobiotina/Angiosperms/Poales/Poaceae/Danthonia/cirrata</t>
  </si>
  <si>
    <t>wfo-0000862015</t>
  </si>
  <si>
    <t>Danthonia montevidensis Hack. &amp; Arechav.</t>
  </si>
  <si>
    <t>Code/Plantae/Pteridobiotina/Angiosperms/Poales/Poaceae/Danthonia/montevidensis</t>
  </si>
  <si>
    <t>wfo-0000862112</t>
  </si>
  <si>
    <t>Danthonia rhizomata Swallen</t>
  </si>
  <si>
    <t>Code/Plantae/Pteridobiotina/Angiosperms/Poales/Poaceae/Danthonia/rhizomata</t>
  </si>
  <si>
    <t>wfo-0000862128</t>
  </si>
  <si>
    <t>Danthonia secundiflora J.Presl</t>
  </si>
  <si>
    <t>Code/Plantae/Pteridobiotina/Angiosperms/Poales/Poaceae/Danthonia/secundiflora</t>
  </si>
  <si>
    <t>wfo-0000863503</t>
  </si>
  <si>
    <t>Dichanthelium sabulorum (Lam.) Gould &amp; C.A.Clark</t>
  </si>
  <si>
    <t>Code/Plantae/Pteridobiotina/Angiosperms/Poales/Poaceae/Dichanthelium/sabulorum</t>
  </si>
  <si>
    <t>wfo-0000863702</t>
  </si>
  <si>
    <t>Digitaria aequiglumis (Hack. &amp; Arechav.) Parodi</t>
  </si>
  <si>
    <t>Code/Plantae/Pteridobiotina/Angiosperms/Poales/Poaceae/Digitaria/aequiglumis</t>
  </si>
  <si>
    <t>wfo-0000863756</t>
  </si>
  <si>
    <t>Digitaria bicornis (Lam.) Roem. &amp; Schult.</t>
  </si>
  <si>
    <t>Code/Plantae/Pteridobiotina/Angiosperms/Poales/Poaceae/Digitaria/bicornis</t>
  </si>
  <si>
    <t>wfo-0000863790</t>
  </si>
  <si>
    <t>Digitaria californica (Benth.) Henrard</t>
  </si>
  <si>
    <t>Code/Plantae/Pteridobiotina/Angiosperms/Poales/Poaceae/Digitaria/californica</t>
  </si>
  <si>
    <t>wfo-0000863807</t>
  </si>
  <si>
    <t>Digitaria ciliaris (Retz.) Koeler</t>
  </si>
  <si>
    <t>Code/Plantae/Pteridobiotina/Angiosperms/Poales/Poaceae/Digitaria/ciliaris</t>
  </si>
  <si>
    <t>wfo-0000863863</t>
  </si>
  <si>
    <t>Digitaria cuyabensis (Trin.) Parodi</t>
  </si>
  <si>
    <t>Code/Plantae/Pteridobiotina/Angiosperms/Poales/Poaceae/Digitaria/cuyabensis</t>
  </si>
  <si>
    <t>wfo-0000863937</t>
  </si>
  <si>
    <t>Digitaria eriostachya Mez</t>
  </si>
  <si>
    <t>Code/Plantae/Pteridobiotina/Angiosperms/Poales/Poaceae/Digitaria/eriostachya</t>
  </si>
  <si>
    <t>wfo-0001097255</t>
  </si>
  <si>
    <t>Digitaria insularis (L.) Fedde</t>
  </si>
  <si>
    <t>Code/Plantae/Pteridobiotina/Angiosperms/Poales/Poaceae/Digitaria/insularis$Digitaria/insularis</t>
  </si>
  <si>
    <t>wfo-0000864087</t>
  </si>
  <si>
    <t>Digitaria lanuginosa (Nees) Henrard</t>
  </si>
  <si>
    <t>Code/Plantae/Pteridobiotina/Angiosperms/Poales/Poaceae/Digitaria/lanuginosa</t>
  </si>
  <si>
    <t>wfo-0000864266</t>
  </si>
  <si>
    <t>Digitaria phaeothrix (Trin.) Parodi</t>
  </si>
  <si>
    <t>Code/Plantae/Pteridobiotina/Angiosperms/Poales/Poaceae/Digitaria/phaeothrix</t>
  </si>
  <si>
    <t>wfo-0000864353</t>
  </si>
  <si>
    <t>Digitaria sanguinalis (L.) Scop.</t>
  </si>
  <si>
    <t>Code/Plantae/Pteridobiotina/Angiosperms/Poales/Poaceae/Digitaria/sanguinalis</t>
  </si>
  <si>
    <t>wfo-0000864448</t>
  </si>
  <si>
    <t>Digitaria swalleniana Henrard</t>
  </si>
  <si>
    <t>Code/Plantae/Pteridobiotina/Angiosperms/Poales/Poaceae/Digitaria/swalleniana</t>
  </si>
  <si>
    <t>wfo-0000864460</t>
  </si>
  <si>
    <t>Digitaria ternata (A.Rich.) Stapf</t>
  </si>
  <si>
    <t>Code/Plantae/Pteridobiotina/Angiosperms/Poales/Poaceae/Digitaria/ternata</t>
  </si>
  <si>
    <t>wfo-0001096255</t>
  </si>
  <si>
    <t>Diplachne fusca (L.) P.Beauv.</t>
  </si>
  <si>
    <t>Code/Plantae/Pteridobiotina/Angiosperms/Poales/Poaceae/Diplachne/fusca</t>
  </si>
  <si>
    <t>wfo-0000865002</t>
  </si>
  <si>
    <t>Distichlis scoparia (Kunth) Arechav.</t>
  </si>
  <si>
    <t>Code/Plantae/Pteridobiotina/Angiosperms/Poales/Poaceae/Distichlis/scoparia</t>
  </si>
  <si>
    <t>wfo-0000865007</t>
  </si>
  <si>
    <t>Distichlis spicata (L.) Greene</t>
  </si>
  <si>
    <t>Code/Plantae/Pteridobiotina/Angiosperms/Poales/Poaceae/Distichlis/spicata</t>
  </si>
  <si>
    <t>wfo-0000865220</t>
  </si>
  <si>
    <t>Echinochloa colona (L.) Link</t>
  </si>
  <si>
    <t>Code/Plantae/Pteridobiotina/Angiosperms/Poales/Poaceae/Echinochloa/colona</t>
  </si>
  <si>
    <t>wfo-0000865236</t>
  </si>
  <si>
    <t>Echinochloa crus-galli (L.) P.Beauv.</t>
  </si>
  <si>
    <t>Code/Plantae/Pteridobiotina/Angiosperms/Poales/Poaceae/Echinochloa/crus-galli</t>
  </si>
  <si>
    <t>wfo-0000865297</t>
  </si>
  <si>
    <t>Echinochloa crus-pavonis (Kunth) Schult.</t>
  </si>
  <si>
    <t>Code/Plantae/Pteridobiotina/Angiosperms/Poales/Poaceae/Echinochloa/crus-pavonis</t>
  </si>
  <si>
    <t>wfo-0000865332</t>
  </si>
  <si>
    <t>Echinochloa helodes (Hack.) Parodi</t>
  </si>
  <si>
    <t>Code/Plantae/Pteridobiotina/Angiosperms/Poales/Poaceae/Echinochloa/helodes</t>
  </si>
  <si>
    <t>wfo-0000865398</t>
  </si>
  <si>
    <t>Echinochloa polystachya (Kunth) Hitchc.</t>
  </si>
  <si>
    <t>Code/Plantae/Pteridobiotina/Angiosperms/Poales/Poaceae/Echinochloa/polystachya</t>
  </si>
  <si>
    <t>wfo-0000865562</t>
  </si>
  <si>
    <t>Ehrharta erecta Lam.</t>
  </si>
  <si>
    <t>Code/Plantae/Pteridobiotina/Angiosperms/Poales/Poaceae/Ehrharta/erecta</t>
  </si>
  <si>
    <t>wfo-0000865718</t>
  </si>
  <si>
    <t>Eleusine indica (L.) Gaertn.</t>
  </si>
  <si>
    <t>Code/Plantae/Pteridobiotina/Angiosperms/Poales/Poaceae/Eleusine/indica</t>
  </si>
  <si>
    <t>wfo-0000865789</t>
  </si>
  <si>
    <t>Eleusine tristachya (Lam.) Lam.</t>
  </si>
  <si>
    <t>Code/Plantae/Pteridobiotina/Angiosperms/Poales/Poaceae/Eleusine/tristachya</t>
  </si>
  <si>
    <t>wfo-0000865842</t>
  </si>
  <si>
    <t>Elionurus muticus (Spreng.) Kuntze</t>
  </si>
  <si>
    <t>Code/Plantae/Pteridobiotina/Angiosperms/Poales/Poaceae/Elionurus/muticus</t>
  </si>
  <si>
    <t>wfo-0000866677</t>
  </si>
  <si>
    <t>Elymus scabrifolius (Döll) J.H.Hunz.</t>
  </si>
  <si>
    <t>Code/Plantae/Pteridobiotina/Angiosperms/Poales/Poaceae/Elymus/scabrifolius</t>
  </si>
  <si>
    <t>wfo-0000867293</t>
  </si>
  <si>
    <t>Eragrostis acutiglumis Parodi</t>
  </si>
  <si>
    <t>Code/Plantae/Pteridobiotina/Angiosperms/Poales/Poaceae/Eragrostis/acutiglumis</t>
  </si>
  <si>
    <t>wfo-0000867308</t>
  </si>
  <si>
    <t>Eragrostis airoides Nees</t>
  </si>
  <si>
    <t>Code/Plantae/Pteridobiotina/Angiosperms/Poales/Poaceae/Eragrostis/airoides</t>
  </si>
  <si>
    <t>wfo-0001096136</t>
  </si>
  <si>
    <t>Eragrostis bahiensis Schult.</t>
  </si>
  <si>
    <t>Code/Plantae/Pteridobiotina/Angiosperms/Poales/Poaceae/Eragrostis/bahiensis</t>
  </si>
  <si>
    <t>wfo-0000867414</t>
  </si>
  <si>
    <t>Eragrostis barrelieri Daveau</t>
  </si>
  <si>
    <t>Code/Plantae/Pteridobiotina/Angiosperms/Poales/Poaceae/Eragrostis/barrelieri</t>
  </si>
  <si>
    <t>wfo-0000867520</t>
  </si>
  <si>
    <t>Eragrostis cataclasta Nicora</t>
  </si>
  <si>
    <t>Code/Plantae/Pteridobiotina/Angiosperms/Poales/Poaceae/Eragrostis/cataclasta</t>
  </si>
  <si>
    <t>wfo-0000867548</t>
  </si>
  <si>
    <t>Eragrostis cilianensis (All.) Vignolo ex Janch.</t>
  </si>
  <si>
    <t>Code/Plantae/Pteridobiotina/Angiosperms/Poales/Poaceae/Eragrostis/cilianensis</t>
  </si>
  <si>
    <t>wfo-0000867617</t>
  </si>
  <si>
    <t>Eragrostis curvula (Schrad.) Nees</t>
  </si>
  <si>
    <t>Code/Plantae/Pteridobiotina/Angiosperms/Poales/Poaceae/Eragrostis/curvula</t>
  </si>
  <si>
    <t>wfo-0000867855</t>
  </si>
  <si>
    <t>Eragrostis hypnoides (Lam.) Britton, Sterns &amp; Poggenb.</t>
  </si>
  <si>
    <t>Code/Plantae/Pteridobiotina/Angiosperms/Poales/Poaceae/Eragrostis/hypnoides</t>
  </si>
  <si>
    <t>wfo-0000867890</t>
  </si>
  <si>
    <t>Eragrostis japonica (Thunb.) Trin.</t>
  </si>
  <si>
    <t>Code/Plantae/Pteridobiotina/Angiosperms/Poales/Poaceae/Eragrostis/japonica</t>
  </si>
  <si>
    <t>wfo-0000867982</t>
  </si>
  <si>
    <t>Eragrostis lugens Nees</t>
  </si>
  <si>
    <t>Code/Plantae/Pteridobiotina/Angiosperms/Poales/Poaceae/Eragrostis/lugens</t>
  </si>
  <si>
    <t>wfo-0000868049</t>
  </si>
  <si>
    <t>Eragrostis mexicana (Hornem.) Link</t>
  </si>
  <si>
    <t>Code/Plantae/Pteridobiotina/Angiosperms/Poales/Poaceae/Eragrostis/mexicana</t>
  </si>
  <si>
    <t>wfo-0000868064</t>
  </si>
  <si>
    <t>Eragrostis minor Host</t>
  </si>
  <si>
    <t>Code/Plantae/Pteridobiotina/Angiosperms/Poales/Poaceae/Eragrostis/minor</t>
  </si>
  <si>
    <t>wfo-0000868110</t>
  </si>
  <si>
    <t>Eragrostis neesii Trin.</t>
  </si>
  <si>
    <t>Code/Plantae/Pteridobiotina/Angiosperms/Poales/Poaceae/Eragrostis/neesii</t>
  </si>
  <si>
    <t>wfo-0000868188</t>
  </si>
  <si>
    <t>Eragrostis pectinacea (Michx.) Nees</t>
  </si>
  <si>
    <t>Code/Plantae/Pteridobiotina/Angiosperms/Poales/Poaceae/Eragrostis/pectinacea</t>
  </si>
  <si>
    <t>wfo-0000868200</t>
  </si>
  <si>
    <t>Eragrostis perennis Döll</t>
  </si>
  <si>
    <t>Code/Plantae/Pteridobiotina/Angiosperms/Poales/Poaceae/Eragrostis/perennis</t>
  </si>
  <si>
    <t>wfo-0000868222</t>
  </si>
  <si>
    <t>Eragrostis pilosa (L.) P.Beauv.</t>
  </si>
  <si>
    <t>Code/Plantae/Pteridobiotina/Angiosperms/Poales/Poaceae/Eragrostis/pilosa</t>
  </si>
  <si>
    <t>wfo-0000868250</t>
  </si>
  <si>
    <t>Eragrostis plana Nees</t>
  </si>
  <si>
    <t>Code/Plantae/Pteridobiotina/Angiosperms/Poales/Poaceae/Eragrostis/plana</t>
  </si>
  <si>
    <t>wfo-0000868275</t>
  </si>
  <si>
    <t>Eragrostis polytricha Nees</t>
  </si>
  <si>
    <t>Code/Plantae/Pteridobiotina/Angiosperms/Poales/Poaceae/Eragrostis/polytricha</t>
  </si>
  <si>
    <t>wfo-0000868318</t>
  </si>
  <si>
    <t>Eragrostis purpurascens (Spreng.) Schult.</t>
  </si>
  <si>
    <t>Code/Plantae/Pteridobiotina/Angiosperms/Poales/Poaceae/Eragrostis/purpurascens</t>
  </si>
  <si>
    <t>wfo-0000868353</t>
  </si>
  <si>
    <t>Eragrostis retinens Hack. &amp; Arechav.</t>
  </si>
  <si>
    <t>Code/Plantae/Pteridobiotina/Angiosperms/Poales/Poaceae/Eragrostis/retinens</t>
  </si>
  <si>
    <t>wfo-0000868894</t>
  </si>
  <si>
    <t>Erianthecium bulbosum Parodi</t>
  </si>
  <si>
    <t>Code/Plantae/Pteridobiotina/Angiosperms/Poales/Poaceae/Erianthecium/bulbosum</t>
  </si>
  <si>
    <t>wfo-0000869104</t>
  </si>
  <si>
    <t>Eriochloa montevidensis Griseb.</t>
  </si>
  <si>
    <t>Code/Plantae/Pteridobiotina/Angiosperms/Poales/Poaceae/Eriochloa/montevidensis</t>
  </si>
  <si>
    <t>wfo-0000869160</t>
  </si>
  <si>
    <t>Eriochrysis cayanensis P.Beauv.</t>
  </si>
  <si>
    <t>Code/Plantae/Pteridobiotina/Angiosperms/Poales/Poaceae/Eriochrysis/cayanensis</t>
  </si>
  <si>
    <t>wfo-0000869178</t>
  </si>
  <si>
    <t>Eriochrysis villosa Swallen</t>
  </si>
  <si>
    <t>Code/Plantae/Pteridobiotina/Angiosperms/Poales/Poaceae/Eriochrysis/villosa</t>
  </si>
  <si>
    <t>wfo-0000869356</t>
  </si>
  <si>
    <t>Eustachys brevipila (Roseng. &amp; Izag.) Caro &amp; E.A.Sánchez</t>
  </si>
  <si>
    <t>Code/Plantae/Pteridobiotina/Angiosperms/Poales/Poaceae/Eustachys/brevipila</t>
  </si>
  <si>
    <t>wfo-0000869357</t>
  </si>
  <si>
    <t>Eustachys calvescens (Hack.) Caro &amp; E.A.Sánchez</t>
  </si>
  <si>
    <t>Code/Plantae/Pteridobiotina/Angiosperms/Poales/Poaceae/Eustachys/calvescens</t>
  </si>
  <si>
    <t>wfo-0000869362</t>
  </si>
  <si>
    <t>Eustachys distichophylla (Lag.) Nees</t>
  </si>
  <si>
    <t>Code/Plantae/Pteridobiotina/Angiosperms/Poales/Poaceae/Eustachys/distichophylla</t>
  </si>
  <si>
    <t>wfo-0000869376</t>
  </si>
  <si>
    <t>Eustachys retusa (Lag.) Kunth</t>
  </si>
  <si>
    <t>Code/Plantae/Pteridobiotina/Angiosperms/Poales/Poaceae/Eustachys/retusa</t>
  </si>
  <si>
    <t>wfo-0000869378</t>
  </si>
  <si>
    <t>Eustachys swalleniana A.M.Molina</t>
  </si>
  <si>
    <t>Code/Plantae/Pteridobiotina/Angiosperms/Poales/Poaceae/Eustachys/swalleniana</t>
  </si>
  <si>
    <t>wfo-0000869380</t>
  </si>
  <si>
    <t>Eustachys uliginosa (Hack.) Herter</t>
  </si>
  <si>
    <t>Code/Plantae/Pteridobiotina/Angiosperms/Poales/Poaceae/Eustachys/uliginosa</t>
  </si>
  <si>
    <t>wfo-0000869876</t>
  </si>
  <si>
    <t>Festuca australis Nees ex Steud.</t>
  </si>
  <si>
    <t>Code/Plantae/Pteridobiotina/Angiosperms/Poales/Poaceae/Festuca/australis</t>
  </si>
  <si>
    <t>wfo-0000869987</t>
  </si>
  <si>
    <t>Festuca bromoides L.</t>
  </si>
  <si>
    <t>Code/Plantae/Pteridobiotina/Angiosperms/Poales/Poaceae/Festuca/bromoides</t>
  </si>
  <si>
    <t>wfo-0000870496</t>
  </si>
  <si>
    <t>Festuca fimbriata Nees</t>
  </si>
  <si>
    <t>Code/Plantae/Pteridobiotina/Angiosperms/Poales/Poaceae/Festuca/fimbriata</t>
  </si>
  <si>
    <t>wfo-0000871095</t>
  </si>
  <si>
    <t>Festuca myuros L.</t>
  </si>
  <si>
    <t>Code/Plantae/Pteridobiotina/Angiosperms/Poales/Poaceae/Festuca/myuros</t>
  </si>
  <si>
    <t>wfo-0000872903</t>
  </si>
  <si>
    <t>Gaudinia fragilis (L.) P.Beauv.</t>
  </si>
  <si>
    <t>Code/Plantae/Pteridobiotina/Angiosperms/Poales/Poaceae/Gaudinia/fragilis</t>
  </si>
  <si>
    <t>wfo-0000873281</t>
  </si>
  <si>
    <t>Glyceria multiflora Steud.</t>
  </si>
  <si>
    <t>Code/Plantae/Pteridobiotina/Angiosperms/Poales/Poaceae/Glyceria/multiflora</t>
  </si>
  <si>
    <t>wfo-0000873507</t>
  </si>
  <si>
    <t>Guadua chacoensis (Rojas Acosta) Londoño &amp; P.M.Peterson</t>
  </si>
  <si>
    <t>Code/Plantae/Pteridobiotina/Angiosperms/Poales/Poaceae/Guadua/chacoensis</t>
  </si>
  <si>
    <t>wfo-0000873550</t>
  </si>
  <si>
    <t>Guadua trinii (Nees) Rupr.</t>
  </si>
  <si>
    <t>Code/Plantae/Pteridobiotina/Angiosperms/Poales/Poaceae/Guadua/trinii</t>
  </si>
  <si>
    <t>wfo-0000873590</t>
  </si>
  <si>
    <t>Gymnopogon burchellii (Munro ex Döll) Ekman</t>
  </si>
  <si>
    <t>Code/Plantae/Pteridobiotina/Angiosperms/Poales/Poaceae/Gymnopogon/burchellii</t>
  </si>
  <si>
    <t>wfo-0000873604</t>
  </si>
  <si>
    <t>Gymnopogon grandiflorus Roseng., B.R.Arrill. &amp; Izag.</t>
  </si>
  <si>
    <t>Code/Plantae/Pteridobiotina/Angiosperms/Poales/Poaceae/Gymnopogon/grandiflorus</t>
  </si>
  <si>
    <t>wfo-0000873610</t>
  </si>
  <si>
    <t>Gymnopogon legrandii Roseng., B.R.Arrill. &amp; Izag.</t>
  </si>
  <si>
    <t>Code/Plantae/Pteridobiotina/Angiosperms/Poales/Poaceae/Gymnopogon/legrandii</t>
  </si>
  <si>
    <t>wfo-0000873624</t>
  </si>
  <si>
    <t>Gymnopogon spicatus (Spreng.) Kuntze</t>
  </si>
  <si>
    <t>Code/Plantae/Pteridobiotina/Angiosperms/Poales/Poaceae/Gymnopogon/spicatus</t>
  </si>
  <si>
    <t>wfo-0000873730</t>
  </si>
  <si>
    <t>Hainardia cylindrica (Willd.) Greuter</t>
  </si>
  <si>
    <t>Code/Plantae/Pteridobiotina/Angiosperms/Poales/Poaceae/Parapholis/cylindrica$Hainardia/cylindrica</t>
  </si>
  <si>
    <t>wfo-0000874053</t>
  </si>
  <si>
    <t>Hemarthria altissima (Poir.) Stapf &amp; C.E.Hubb.</t>
  </si>
  <si>
    <t>Code/Plantae/Pteridobiotina/Angiosperms/Poales/Poaceae/Hemarthria/altissima</t>
  </si>
  <si>
    <t>wfo-0000874509</t>
  </si>
  <si>
    <t>Holcus lanatus L.</t>
  </si>
  <si>
    <t>Code/Plantae/Pteridobiotina/Angiosperms/Poales/Poaceae/Holcus/lanatus</t>
  </si>
  <si>
    <t>wfo-0000874618</t>
  </si>
  <si>
    <t>Homolepis glutinosa (Sw.) Zuloaga &amp; Soderstr.</t>
  </si>
  <si>
    <t>Code/Plantae/Pteridobiotina/Angiosperms/Poales/Poaceae/Homolepis/glutinosa</t>
  </si>
  <si>
    <t>wfo-0000874778</t>
  </si>
  <si>
    <t>Hordeum euclaston Steud.</t>
  </si>
  <si>
    <t>Code/Plantae/Pteridobiotina/Angiosperms/Poales/Poaceae/Hordeum/euclaston</t>
  </si>
  <si>
    <t>wfo-0000874784</t>
  </si>
  <si>
    <t>Hordeum flexuosum Nees ex Steud.</t>
  </si>
  <si>
    <t>Code/Plantae/Pteridobiotina/Angiosperms/Poales/Poaceae/Hordeum/flexuosum</t>
  </si>
  <si>
    <t>wfo-0000874893</t>
  </si>
  <si>
    <t>Hordeum murinum L.</t>
  </si>
  <si>
    <t>Code/Plantae/Pteridobiotina/Angiosperms/Poales/Poaceae/Hordeum/murinum</t>
  </si>
  <si>
    <t>wfo-0000875023</t>
  </si>
  <si>
    <t>Hordeum stenostachys Godr.</t>
  </si>
  <si>
    <t>Code/Plantae/Pteridobiotina/Angiosperms/Poales/Poaceae/Hordeum/stenostachys</t>
  </si>
  <si>
    <t>wfo-0000875156</t>
  </si>
  <si>
    <t>Hymenachne grumosa (Nees) Zuloaga</t>
  </si>
  <si>
    <t>Code/Plantae/Pteridobiotina/Angiosperms/Poales/Poaceae/Hymenachne/grumosa</t>
  </si>
  <si>
    <t>wfo-0000875171</t>
  </si>
  <si>
    <t>Hymenachne pernambucensis (Spreng.) Zuloaga</t>
  </si>
  <si>
    <t>Code/Plantae/Pteridobiotina/Angiosperms/Poales/Poaceae/Hymenachne/pernambucensis</t>
  </si>
  <si>
    <t>wfo-0000875535</t>
  </si>
  <si>
    <t>Ichnanthus pallens (Sw.) Munro ex Benth.</t>
  </si>
  <si>
    <t>Code/Plantae/Pteridobiotina/Angiosperms/Poales/Poaceae/Ichnanthus/pallens</t>
  </si>
  <si>
    <t>wfo-0000875622</t>
  </si>
  <si>
    <t>Imperata brasiliensis Trin.</t>
  </si>
  <si>
    <t>Code/Plantae/Pteridobiotina/Angiosperms/Poales/Poaceae/Imperata/brasiliensis</t>
  </si>
  <si>
    <t>wfo-0000876322</t>
  </si>
  <si>
    <t>Ischaemum minus J.Presl</t>
  </si>
  <si>
    <t>Code/Plantae/Pteridobiotina/Angiosperms/Poales/Poaceae/Ischaemum/minus</t>
  </si>
  <si>
    <t>wfo-0001334355</t>
  </si>
  <si>
    <t>Jarava filifolia (Nees) Ciald.</t>
  </si>
  <si>
    <t>Code/Plantae/Pteridobiotina/Angiosperms/Poales/Poaceae/Jarava/filifolia</t>
  </si>
  <si>
    <t>wfo-0000876539</t>
  </si>
  <si>
    <t>Jarava juncoides (Speg.) Peñail.</t>
  </si>
  <si>
    <t>Code/Plantae/Pteridobiotina/Angiosperms/Poales/Poaceae/Stipa/juncoides$Jarava/juncoides</t>
  </si>
  <si>
    <t>wfo-0000876555</t>
  </si>
  <si>
    <t>Jarava plumosa (Spreng.) S.W.L.Jacobs &amp; J.Everett</t>
  </si>
  <si>
    <t>Code/Plantae/Pteridobiotina/Angiosperms/Poales/Poaceae/Jarava/plumosa</t>
  </si>
  <si>
    <t>wfo-0000877235</t>
  </si>
  <si>
    <t>Koeleria permollis Steud.</t>
  </si>
  <si>
    <t>Code/Plantae/Pteridobiotina/Angiosperms/Poales/Poaceae/Koeleria/permollis</t>
  </si>
  <si>
    <t>wfo-0000877496</t>
  </si>
  <si>
    <t>Lagurus ovatus L.</t>
  </si>
  <si>
    <t>Code/Plantae/Pteridobiotina/Angiosperms/Poales/Poaceae/Lagurus/ovatus</t>
  </si>
  <si>
    <t>wfo-0000877667</t>
  </si>
  <si>
    <t>Leersia hexandra Sw.</t>
  </si>
  <si>
    <t>Code/Plantae/Pteridobiotina/Angiosperms/Poales/Poaceae/Leersia/hexandra</t>
  </si>
  <si>
    <t>wfo-0001429181</t>
  </si>
  <si>
    <t>Leptochloa crinita (Lag.) P.M.Peterson &amp; N.Snow</t>
  </si>
  <si>
    <t>Code/Plantae/Pteridobiotina/Angiosperms/Poales/Poaceae/Leptochloa/crinita</t>
  </si>
  <si>
    <t>wfo-0000878321</t>
  </si>
  <si>
    <t>Lithachne pauciflora (Sw.) P.Beauv.</t>
  </si>
  <si>
    <t>Code/Plantae/Pteridobiotina/Angiosperms/Poales/Poaceae/Lithachne/pauciflora</t>
  </si>
  <si>
    <t>wfo-0000878351</t>
  </si>
  <si>
    <t>Lolium arundinaceum (Schreb.) Darbysh.</t>
  </si>
  <si>
    <t>Code/Plantae/Pteridobiotina/Angiosperms/Poales/Poaceae/Lolium/arundinaceum</t>
  </si>
  <si>
    <t>wfo-0000878425</t>
  </si>
  <si>
    <t>Lolium multiflorum Lam.</t>
  </si>
  <si>
    <t>Code/Plantae/Pteridobiotina/Angiosperms/Poales/Poaceae/Lolium/multiflorum</t>
  </si>
  <si>
    <t>wfo-0000878441</t>
  </si>
  <si>
    <t>Lolium perenne L.</t>
  </si>
  <si>
    <t>Code/Plantae/Pteridobiotina/Angiosperms/Poales/Poaceae/Lolium/perenne</t>
  </si>
  <si>
    <t>wfo-0000878467</t>
  </si>
  <si>
    <t>Lolium rigidum Gaudin</t>
  </si>
  <si>
    <t>Code/Plantae/Pteridobiotina/Angiosperms/Poales/Poaceae/Lolium/rigidum</t>
  </si>
  <si>
    <t>wfo-0000878503</t>
  </si>
  <si>
    <t>Lolium temulentum L.</t>
  </si>
  <si>
    <t>Code/Plantae/Pteridobiotina/Angiosperms/Poales/Poaceae/Lolium/temulentum</t>
  </si>
  <si>
    <t>wfo-0000878531</t>
  </si>
  <si>
    <t>Lombardochloa rufa (J.Presl) Roseng. &amp; B.R.Arrill.</t>
  </si>
  <si>
    <t>Code/Plantae/Pteridobiotina/Angiosperms/Poales/Poaceae/Lombardochloa/rufa</t>
  </si>
  <si>
    <t>wfo-0001342615</t>
  </si>
  <si>
    <t>Louisiella elephantipes (Nees ex Trin.) Zuloaga</t>
  </si>
  <si>
    <t>Code/Plantae/Pteridobiotina/Angiosperms/Poales/Poaceae/Louisiella/elephantipes</t>
  </si>
  <si>
    <t>wfo-0000878765</t>
  </si>
  <si>
    <t>Luziola peruviana J.F.Gmel.</t>
  </si>
  <si>
    <t>Code/Plantae/Pteridobiotina/Angiosperms/Poales/Poaceae/Luziola/peruviana</t>
  </si>
  <si>
    <t>wfo-0000879008</t>
  </si>
  <si>
    <t>Melica animarum Muj.-Sall. &amp; M.Marchi</t>
  </si>
  <si>
    <t>Code/Plantae/Pteridobiotina/Angiosperms/Poales/Poaceae/Melica/animarum</t>
  </si>
  <si>
    <t>wfo-0000879016</t>
  </si>
  <si>
    <t>Melica argyrea Hack.</t>
  </si>
  <si>
    <t>Code/Plantae/Pteridobiotina/Angiosperms/Poales/Poaceae/Melica/argyrea</t>
  </si>
  <si>
    <t>wfo-0000879054</t>
  </si>
  <si>
    <t>Melica brasiliana Ard.</t>
  </si>
  <si>
    <t>Code/Plantae/Pteridobiotina/Angiosperms/Poales/Poaceae/Melica/brasiliana</t>
  </si>
  <si>
    <t>wfo-0000879165</t>
  </si>
  <si>
    <t>Melica eremophila Torres</t>
  </si>
  <si>
    <t>Code/Plantae/Pteridobiotina/Angiosperms/Poales/Poaceae/Melica/eremophila</t>
  </si>
  <si>
    <t>wfo-0000879212</t>
  </si>
  <si>
    <t>Melica hyalina Döll</t>
  </si>
  <si>
    <t>Code/Plantae/Pteridobiotina/Angiosperms/Poales/Poaceae/Melica/hyalina</t>
  </si>
  <si>
    <t>wfo-0000879261</t>
  </si>
  <si>
    <t>Melica macra Nees</t>
  </si>
  <si>
    <t>Code/Plantae/Pteridobiotina/Angiosperms/Poales/Poaceae/Melica/macra</t>
  </si>
  <si>
    <t>wfo-0000879339</t>
  </si>
  <si>
    <t>Melica parodiana Torres</t>
  </si>
  <si>
    <t>Code/Plantae/Pteridobiotina/Angiosperms/Poales/Poaceae/Melica/parodiana</t>
  </si>
  <si>
    <t>wfo-0000879393</t>
  </si>
  <si>
    <t>Melica rigida Cav.</t>
  </si>
  <si>
    <t>Code/Plantae/Pteridobiotina/Angiosperms/Poales/Poaceae/Melica/rigida</t>
  </si>
  <si>
    <t>wfo-0000879398</t>
  </si>
  <si>
    <t>Melica sarmentosa Nees</t>
  </si>
  <si>
    <t>Code/Plantae/Pteridobiotina/Angiosperms/Poales/Poaceae/Melica/sarmentosa</t>
  </si>
  <si>
    <t>wfo-0000879427</t>
  </si>
  <si>
    <t>Melica serrana Muj.-Sall. &amp; M.Marchi</t>
  </si>
  <si>
    <t>Code/Plantae/Pteridobiotina/Angiosperms/Poales/Poaceae/Melica/serrana</t>
  </si>
  <si>
    <t>wfo-0000879462</t>
  </si>
  <si>
    <t>Melica tenuis Arechav.</t>
  </si>
  <si>
    <t>Code/Plantae/Pteridobiotina/Angiosperms/Poales/Poaceae/Melica/tenuis</t>
  </si>
  <si>
    <t>wfo-0000879582</t>
  </si>
  <si>
    <t>Melinis repens (Willd.) Zizka</t>
  </si>
  <si>
    <t>Code/Plantae/Pteridobiotina/Angiosperms/Poales/Poaceae/Melinis/repens</t>
  </si>
  <si>
    <t>wfo-0000879887</t>
  </si>
  <si>
    <t>Microchloa indica (L.f.) P.Beauv.</t>
  </si>
  <si>
    <t>Code/Plantae/Pteridobiotina/Angiosperms/Poales/Poaceae/Microchloa/indica</t>
  </si>
  <si>
    <t>wfo-0000880383</t>
  </si>
  <si>
    <t>Mnesithea selloana (Hack.) de Koning &amp; Sosef</t>
  </si>
  <si>
    <t>Code/Plantae/Pteridobiotina/Angiosperms/Poales/Poaceae/Rottboellia/selloana$Mnesithea/selloana</t>
  </si>
  <si>
    <t>wfo-0000880921</t>
  </si>
  <si>
    <t>Muhlenbergia schreberi J.F.Gmel.</t>
  </si>
  <si>
    <t>Code/Plantae/Pteridobiotina/Angiosperms/Poales/Poaceae/Muhlenbergia/schreberi</t>
  </si>
  <si>
    <t>wfo-0000881139</t>
  </si>
  <si>
    <t>Nassella airoides (Ekman) Barkworth</t>
  </si>
  <si>
    <t>Code/Plantae/Pteridobiotina/Angiosperms/Poales/Poaceae/Nassella/airoides</t>
  </si>
  <si>
    <t>wfo-0000881146</t>
  </si>
  <si>
    <t>Nassella arechavaletae (Speg.) Barkworth</t>
  </si>
  <si>
    <t>Code/Plantae/Pteridobiotina/Angiosperms/Poales/Poaceae/Nassella/arechavaletae</t>
  </si>
  <si>
    <t>wfo-0000881173</t>
  </si>
  <si>
    <t>Nassella crassiflora (Roseng. &amp; B.R.Arrill.) Barkworth</t>
  </si>
  <si>
    <t>Code/Plantae/Pteridobiotina/Angiosperms/Poales/Poaceae/Nassella/crassiflora</t>
  </si>
  <si>
    <t>wfo-0000881174</t>
  </si>
  <si>
    <t>Nassella curamalalensis (Speg.) Barkworth</t>
  </si>
  <si>
    <t>Code/Plantae/Pteridobiotina/Angiosperms/Poales/Poaceae/Nassella/curamalalensis</t>
  </si>
  <si>
    <t>wfo-0000881183</t>
  </si>
  <si>
    <t>Nassella entrerriensis (Burkart) Peñail.</t>
  </si>
  <si>
    <t>Code/Plantae/Pteridobiotina/Angiosperms/Poales/Poaceae/Nassella/entrerriensis</t>
  </si>
  <si>
    <t>wfo-0000881190</t>
  </si>
  <si>
    <t>Nassella filiculmis (Delile) Barkworth</t>
  </si>
  <si>
    <t>Code/Plantae/Pteridobiotina/Angiosperms/Poales/Poaceae/Nassella/filiculmis</t>
  </si>
  <si>
    <t>wfo-0000881206</t>
  </si>
  <si>
    <t>Nassella hyalina (Nees) Barkworth</t>
  </si>
  <si>
    <t>Code/Plantae/Pteridobiotina/Angiosperms/Poales/Poaceae/Nassella/hyalina</t>
  </si>
  <si>
    <t>wfo-0000881212</t>
  </si>
  <si>
    <t>Nassella juergensii (Hack.) Barkworth</t>
  </si>
  <si>
    <t>Code/Plantae/Pteridobiotina/Angiosperms/Poales/Poaceae/Nassella/juergensii</t>
  </si>
  <si>
    <t>wfo-0000881220</t>
  </si>
  <si>
    <t>Nassella leptocoronata (Roseng. &amp; B.R.Arrill.) Barkworth</t>
  </si>
  <si>
    <t>Code/Plantae/Pteridobiotina/Angiosperms/Poales/Poaceae/Nassella/leptocoronata</t>
  </si>
  <si>
    <t>wfo-0000881227</t>
  </si>
  <si>
    <t>Nassella longicoronata (Roseng. &amp; B.R.Arrill.) Barkworth</t>
  </si>
  <si>
    <t>Code/Plantae/Pteridobiotina/Angiosperms/Poales/Poaceae/Nassella/longicoronata</t>
  </si>
  <si>
    <t>wfo-0000881228</t>
  </si>
  <si>
    <t>Nassella longiglumis (Phil.) Barkworth</t>
  </si>
  <si>
    <t>Code/Plantae/Pteridobiotina/Angiosperms/Poales/Poaceae/Nassella/longiglumis</t>
  </si>
  <si>
    <t>wfo-0000881233</t>
  </si>
  <si>
    <t>Nassella megapotamia (Spreng. ex Trin.) Barkworth</t>
  </si>
  <si>
    <t>Code/Plantae/Pteridobiotina/Angiosperms/Poales/Poaceae/Jarava/filifolia$Nassella/megapotamia</t>
  </si>
  <si>
    <t>wfo-0000881235</t>
  </si>
  <si>
    <t>Nassella melanosperma (J.Presl) Barkworth</t>
  </si>
  <si>
    <t>Code/Plantae/Pteridobiotina/Angiosperms/Poales/Poaceae/Nassella/melanosperma</t>
  </si>
  <si>
    <t>wfo-0000881242</t>
  </si>
  <si>
    <t>Nassella neesiana (Trin. &amp; Rupr.) Barkworth</t>
  </si>
  <si>
    <t>Code/Plantae/Pteridobiotina/Angiosperms/Poales/Poaceae/Nassella/neesiana</t>
  </si>
  <si>
    <t>wfo-0000881256</t>
  </si>
  <si>
    <t>Nassella pauciciliata (Roseng. &amp; Izag.) Barkworth</t>
  </si>
  <si>
    <t>Code/Plantae/Pteridobiotina/Angiosperms/Poales/Poaceae/Nassella/pauciciliata</t>
  </si>
  <si>
    <t>wfo-0000881258</t>
  </si>
  <si>
    <t>Nassella philippii (Steud.) Barkworth</t>
  </si>
  <si>
    <t>Code/Plantae/Pteridobiotina/Angiosperms/Poales/Poaceae/Nassella/philippii</t>
  </si>
  <si>
    <t>wfo-0000881262</t>
  </si>
  <si>
    <t>Nassella poeppigiana (Trin. &amp; Rupr.) Barkworth</t>
  </si>
  <si>
    <t>Code/Plantae/Pteridobiotina/Angiosperms/Poales/Poaceae/Nassella/poeppigiana</t>
  </si>
  <si>
    <t>wfo-0000881273</t>
  </si>
  <si>
    <t>Nassella quinqueciliata (Roseng. &amp; Izag.) Barkworth &amp; Torres</t>
  </si>
  <si>
    <t>Code/Plantae/Pteridobiotina/Angiosperms/Poales/Poaceae/Nassella/quinqueciliata</t>
  </si>
  <si>
    <t>wfo-0000881278</t>
  </si>
  <si>
    <t>Nassella rosengurttii (Chase) Barkworth</t>
  </si>
  <si>
    <t>Code/Plantae/Pteridobiotina/Angiosperms/Poales/Poaceae/Nassella/rosengurttii</t>
  </si>
  <si>
    <t>wfo-0000881285</t>
  </si>
  <si>
    <t>Nassella spegazzinii (Arechav.) Barkworth</t>
  </si>
  <si>
    <t>Code/Plantae/Pteridobiotina/Angiosperms/Poales/Poaceae/Nassella/spegazzinii</t>
  </si>
  <si>
    <t>wfo-0000881288</t>
  </si>
  <si>
    <t>Nassella subnitida (Roseng. &amp; B.R.Arrill.) Barkworth</t>
  </si>
  <si>
    <t>Code/Plantae/Pteridobiotina/Angiosperms/Poales/Poaceae/Nassella/subnitida</t>
  </si>
  <si>
    <t>wfo-0000881289</t>
  </si>
  <si>
    <t>Nassella tenuiculmis (Hack.) Peñail.</t>
  </si>
  <si>
    <t>Code/Plantae/Pteridobiotina/Angiosperms/Poales/Poaceae/Nassella/tenuiculmis</t>
  </si>
  <si>
    <t>wfo-0000881292</t>
  </si>
  <si>
    <t>Nassella torquata (Speg.) Barkworth</t>
  </si>
  <si>
    <t>Code/Plantae/Pteridobiotina/Angiosperms/Poales/Poaceae/Nassella/torquata</t>
  </si>
  <si>
    <t>wfo-0000918313</t>
  </si>
  <si>
    <t>Ocellochloa stolonifera (Poir.) Zuloaga &amp; Morrone</t>
  </si>
  <si>
    <t>Code/Plantae/Pteridobiotina/Angiosperms/Poales/Poaceae/Ocellochloa/stolonifera</t>
  </si>
  <si>
    <t>wfo-0000881998</t>
  </si>
  <si>
    <t>Oplismenopsis najada (Hack. &amp; Arechav.) Parodi</t>
  </si>
  <si>
    <t>Code/Plantae/Pteridobiotina/Angiosperms/Poales/Poaceae/Oplismenopsis/najada</t>
  </si>
  <si>
    <t>wfo-0000882092</t>
  </si>
  <si>
    <t>Oplismenus hirtellus (L.) P.Beauv.</t>
  </si>
  <si>
    <t>Code/Plantae/Pteridobiotina/Angiosperms/Poales/Poaceae/Oplismenus/hirtellus</t>
  </si>
  <si>
    <t>wfo-0001338880</t>
  </si>
  <si>
    <t>Osvaldoa valida (Mez) J.R.Grande</t>
  </si>
  <si>
    <t>Code/Plantae/Pteridobiotina/Angiosperms/Poales/Poaceae/Osvaldoa/valida</t>
  </si>
  <si>
    <t>wfo-0000883213</t>
  </si>
  <si>
    <t>Panicum bergii Arechav.</t>
  </si>
  <si>
    <t>Code/Plantae/Pteridobiotina/Angiosperms/Poales/Poaceae/Panicum/bergii</t>
  </si>
  <si>
    <t>wfo-0000883399</t>
  </si>
  <si>
    <t>Panicum capillare L.</t>
  </si>
  <si>
    <t>Code/Plantae/Pteridobiotina/Angiosperms/Poales/Poaceae/Panicum/capillare</t>
  </si>
  <si>
    <t>wfo-0000883484</t>
  </si>
  <si>
    <t>Panicum chaseae Roseng., B.R.Arrill. &amp; Izag.</t>
  </si>
  <si>
    <t>Code/Plantae/Pteridobiotina/Angiosperms/Poales/Poaceae/Panicum/chaseae</t>
  </si>
  <si>
    <t>wfo-0000883879</t>
  </si>
  <si>
    <t>Panicum dichotomiflorum Michx.</t>
  </si>
  <si>
    <t>Code/Plantae/Pteridobiotina/Angiosperms/Poales/Poaceae/Panicum/dichotomiflorum</t>
  </si>
  <si>
    <t>wfo-0000884311</t>
  </si>
  <si>
    <t>Panicum glabripes Döll</t>
  </si>
  <si>
    <t>Code/Plantae/Pteridobiotina/Angiosperms/Poales/Poaceae/Panicum/glabripes</t>
  </si>
  <si>
    <t>wfo-0000884368</t>
  </si>
  <si>
    <t>Panicum gouinii E.Fourn.</t>
  </si>
  <si>
    <t>Code/Plantae/Pteridobiotina/Angiosperms/Poales/Poaceae/Panicum/gouinii</t>
  </si>
  <si>
    <t>wfo-0000885500</t>
  </si>
  <si>
    <t>Panicum olyroides Kunth</t>
  </si>
  <si>
    <t>Code/Plantae/Pteridobiotina/Angiosperms/Poales/Poaceae/Panicum/olyroides</t>
  </si>
  <si>
    <t>wfo-0000885669</t>
  </si>
  <si>
    <t>Panicum peladoense Henrard</t>
  </si>
  <si>
    <t>Code/Plantae/Pteridobiotina/Angiosperms/Poales/Poaceae/Panicum/peladoense</t>
  </si>
  <si>
    <t>wfo-0000886000</t>
  </si>
  <si>
    <t>Panicum racemosum (P.Beauv.) Spreng.</t>
  </si>
  <si>
    <t>Code/Plantae/Pteridobiotina/Angiosperms/Poales/Poaceae/Panicum/racemosum</t>
  </si>
  <si>
    <t>wfo-0000886315</t>
  </si>
  <si>
    <t>Panicum sellowii Nees</t>
  </si>
  <si>
    <t>Code/Plantae/Pteridobiotina/Angiosperms/Poales/Poaceae/Panicum/sellowii</t>
  </si>
  <si>
    <t>wfo-0000886658</t>
  </si>
  <si>
    <t>Panicum trichanthum Nees</t>
  </si>
  <si>
    <t>Code/Plantae/Pteridobiotina/Angiosperms/Poales/Poaceae/Panicum/trichanthum</t>
  </si>
  <si>
    <t>wfo-0000886670</t>
  </si>
  <si>
    <t>Panicum tricholaenoides Steud.</t>
  </si>
  <si>
    <t>Code/Plantae/Pteridobiotina/Angiosperms/Poales/Poaceae/Panicum/tricholaenoides</t>
  </si>
  <si>
    <t>wfo-0000887049</t>
  </si>
  <si>
    <t>Pappophorum philippianum Parodi</t>
  </si>
  <si>
    <t>Code/Plantae/Pteridobiotina/Angiosperms/Poales/Poaceae/Pappophorum/philippianum</t>
  </si>
  <si>
    <t>wfo-0000887069</t>
  </si>
  <si>
    <t>Pappophorum vaginatum Buckley</t>
  </si>
  <si>
    <t>Code/Plantae/Pteridobiotina/Angiosperms/Poales/Poaceae/Pappophorum/mucronulatum$Pappophorum/vaginatum</t>
  </si>
  <si>
    <t>wfo-0000887099</t>
  </si>
  <si>
    <t>Parapholis incurva (L.) C.E.Hubb.</t>
  </si>
  <si>
    <t>Code/Plantae/Pteridobiotina/Angiosperms/Poales/Poaceae/Parapholis/incurva</t>
  </si>
  <si>
    <t>wfo-0000908608</t>
  </si>
  <si>
    <t>Parodiophyllochloa missiona (Ekman) Zuloaga &amp; Morrone</t>
  </si>
  <si>
    <t>Code/Plantae/Pteridobiotina/Angiosperms/Poales/Poaceae/Parodiophyllochloa/missiona</t>
  </si>
  <si>
    <t>wfo-0000908609</t>
  </si>
  <si>
    <t>Parodiophyllochloa ovulifera (Trin.) Zuloaga &amp; Morrone</t>
  </si>
  <si>
    <t>Code/Plantae/Pteridobiotina/Angiosperms/Poales/Poaceae/Parodiophyllochloa/ovulifera</t>
  </si>
  <si>
    <t>wfo-0000908616</t>
  </si>
  <si>
    <t>Parodiophyllochloa rhizogona (Hack.) Zuloaga &amp; Morrone</t>
  </si>
  <si>
    <t>Code/Plantae/Pteridobiotina/Angiosperms/Poales/Poaceae/Parodiophyllochloa/rhizogona</t>
  </si>
  <si>
    <t>wfo-0000887238</t>
  </si>
  <si>
    <t>Paspalum acuminatum Raddi</t>
  </si>
  <si>
    <t>Code/Plantae/Pteridobiotina/Angiosperms/Poales/Poaceae/Paspalum/acuminatum</t>
  </si>
  <si>
    <t>wfo-0000887256</t>
  </si>
  <si>
    <t>Paspalum almum Chase</t>
  </si>
  <si>
    <t>Code/Plantae/Pteridobiotina/Angiosperms/Poales/Poaceae/Paspalum/almum</t>
  </si>
  <si>
    <t>wfo-0000887476</t>
  </si>
  <si>
    <t>Paspalum conduplicatum Canto-Dorow, Valls &amp; Longhi-Wagner</t>
  </si>
  <si>
    <t>Code/Plantae/Pteridobiotina/Angiosperms/Poales/Poaceae/Paspalum/conduplicatum</t>
  </si>
  <si>
    <t>wfo-0000887479</t>
  </si>
  <si>
    <t>Paspalum conjugatum P.J.Bergius</t>
  </si>
  <si>
    <t>Code/Plantae/Pteridobiotina/Angiosperms/Poales/Poaceae/Paspalum/conjugatum</t>
  </si>
  <si>
    <t>wfo-0000887508</t>
  </si>
  <si>
    <t>Paspalum cromyorhizon Trin. ex Döll</t>
  </si>
  <si>
    <t>Code/Plantae/Pteridobiotina/Angiosperms/Poales/Poaceae/Paspalum/cromyorhizon</t>
  </si>
  <si>
    <t>wfo-0000887546</t>
  </si>
  <si>
    <t>Paspalum denticulatum Trin.</t>
  </si>
  <si>
    <t>Code/Plantae/Pteridobiotina/Angiosperms/Poales/Poaceae/Paspalum/denticulatum</t>
  </si>
  <si>
    <t>wfo-0000887560</t>
  </si>
  <si>
    <t>Paspalum dilatatum Poir.</t>
  </si>
  <si>
    <t>Code/Plantae/Pteridobiotina/Angiosperms/Poales/Poaceae/Paspalum/dilatatum</t>
  </si>
  <si>
    <t>wfo-0000887584</t>
  </si>
  <si>
    <t>Paspalum distichum L.</t>
  </si>
  <si>
    <t>Code/Plantae/Pteridobiotina/Angiosperms/Poales/Poaceae/Paspalum/distichum</t>
  </si>
  <si>
    <t>wfo-0000887611</t>
  </si>
  <si>
    <t>Paspalum durifolium Mez</t>
  </si>
  <si>
    <t>Code/Plantae/Pteridobiotina/Angiosperms/Poales/Poaceae/Paspalum/durifolium</t>
  </si>
  <si>
    <t>wfo-0000887634</t>
  </si>
  <si>
    <t>Paspalum equitans Mez</t>
  </si>
  <si>
    <t>Code/Plantae/Pteridobiotina/Angiosperms/Poales/Poaceae/Paspalum/equitans</t>
  </si>
  <si>
    <t>wfo-0000887638</t>
  </si>
  <si>
    <t>Paspalum erianthum Nees ex Trin.</t>
  </si>
  <si>
    <t>Code/Plantae/Pteridobiotina/Angiosperms/Poales/Poaceae/Paspalum/erianthum</t>
  </si>
  <si>
    <t>wfo-0000887650</t>
  </si>
  <si>
    <t>Paspalum exaltatum J.Presl</t>
  </si>
  <si>
    <t>Code/Plantae/Pteridobiotina/Angiosperms/Poales/Poaceae/Paspalum/exaltatum</t>
  </si>
  <si>
    <t>wfo-0000887657</t>
  </si>
  <si>
    <t>Paspalum falcatum Nees ex Steud.</t>
  </si>
  <si>
    <t>Code/Plantae/Pteridobiotina/Angiosperms/Poales/Poaceae/Paspalum/falcatum</t>
  </si>
  <si>
    <t>wfo-0000887661</t>
  </si>
  <si>
    <t>Paspalum fasciculatum Willd. ex Flüggé</t>
  </si>
  <si>
    <t>Code/Plantae/Pteridobiotina/Angiosperms/Poales/Poaceae/Paspalum/fasciculatum</t>
  </si>
  <si>
    <t>wfo-1000030788</t>
  </si>
  <si>
    <t>Paspalum flavescens (Roseng., B.R.Arrill. &amp; Izag.) P.R.Speranza &amp; G.H.Rua</t>
  </si>
  <si>
    <t>wfo-0000887744</t>
  </si>
  <si>
    <t>Paspalum glaucescens Hack.</t>
  </si>
  <si>
    <t>Code/Plantae/Pteridobiotina/Angiosperms/Poales/Poaceae/Paspalum/glaucescens</t>
  </si>
  <si>
    <t>wfo-0000887771</t>
  </si>
  <si>
    <t>Paspalum guenoarum Arechav.</t>
  </si>
  <si>
    <t>Code/Plantae/Pteridobiotina/Angiosperms/Poales/Poaceae/Paspalum/guenoarum</t>
  </si>
  <si>
    <t>wfo-0000887788</t>
  </si>
  <si>
    <t>Paspalum haumanii Parodi</t>
  </si>
  <si>
    <t>Code/Plantae/Pteridobiotina/Angiosperms/Poales/Poaceae/Paspalum/haumanii</t>
  </si>
  <si>
    <t>wfo-0000887832</t>
  </si>
  <si>
    <t>Paspalum inaequivalve Raddi</t>
  </si>
  <si>
    <t>Code/Plantae/Pteridobiotina/Angiosperms/Poales/Poaceae/Paspalum/inaequivalve</t>
  </si>
  <si>
    <t>wfo-0000887838</t>
  </si>
  <si>
    <t>Paspalum indecorum Mez</t>
  </si>
  <si>
    <t>Code/Plantae/Pteridobiotina/Angiosperms/Poales/Poaceae/Paspalum/indecorum</t>
  </si>
  <si>
    <t>wfo-0000887853</t>
  </si>
  <si>
    <t>Paspalum ionanthum Chase</t>
  </si>
  <si>
    <t>Code/Plantae/Pteridobiotina/Angiosperms/Poales/Poaceae/Paspalum/ionanthum</t>
  </si>
  <si>
    <t>wfo-1000085841</t>
  </si>
  <si>
    <t>Paspalum jurgensii Hack.</t>
  </si>
  <si>
    <t>wfo-0000887934</t>
  </si>
  <si>
    <t>Paspalum lepton Schult.</t>
  </si>
  <si>
    <t>Code/Plantae/Pteridobiotina/Angiosperms/Poales/Poaceae/Paspalum/lepton</t>
  </si>
  <si>
    <t>wfo-0000887988</t>
  </si>
  <si>
    <t>Paspalum maculosum Trin.</t>
  </si>
  <si>
    <t>Code/Plantae/Pteridobiotina/Angiosperms/Poales/Poaceae/Paspalum/maculosum</t>
  </si>
  <si>
    <t>wfo-0000888004</t>
  </si>
  <si>
    <t>Paspalum mandiocanum Trin.</t>
  </si>
  <si>
    <t>Code/Plantae/Pteridobiotina/Angiosperms/Poales/Poaceae/Paspalum/mandiocanum</t>
  </si>
  <si>
    <t>wfo-0000888045</t>
  </si>
  <si>
    <t>Paspalum minus E.Fourn.</t>
  </si>
  <si>
    <t>Code/Plantae/Pteridobiotina/Angiosperms/Poales/Poaceae/Paspalum/minus</t>
  </si>
  <si>
    <t>wfo-0000888050</t>
  </si>
  <si>
    <t>Paspalum modestum Mez</t>
  </si>
  <si>
    <t>Code/Plantae/Pteridobiotina/Angiosperms/Poales/Poaceae/Paspalum/modestum</t>
  </si>
  <si>
    <t>wfo-0000888093</t>
  </si>
  <si>
    <t>Paspalum notatum Flüggé</t>
  </si>
  <si>
    <t>Code/Plantae/Pteridobiotina/Angiosperms/Poales/Poaceae/Paspalum/notatum</t>
  </si>
  <si>
    <t>wfo-0000888168</t>
  </si>
  <si>
    <t>Paspalum pauciciliatum (Parodi) Herter</t>
  </si>
  <si>
    <t>Code/Plantae/Pteridobiotina/Angiosperms/Poales/Poaceae/Paspalum/pauciciliatum</t>
  </si>
  <si>
    <t>wfo-0000888169</t>
  </si>
  <si>
    <t>Paspalum paucifolium Swallen</t>
  </si>
  <si>
    <t>Code/Plantae/Pteridobiotina/Angiosperms/Poales/Poaceae/Paspalum/paucifolium</t>
  </si>
  <si>
    <t>wfo-0000888224</t>
  </si>
  <si>
    <t>Paspalum plicatulum Michx.</t>
  </si>
  <si>
    <t>Code/Plantae/Pteridobiotina/Angiosperms/Poales/Poaceae/Paspalum/plicatulum</t>
  </si>
  <si>
    <t>wfo-0000888254</t>
  </si>
  <si>
    <t>Paspalum polyphyllum Nees ex Trin.</t>
  </si>
  <si>
    <t>Code/Plantae/Pteridobiotina/Angiosperms/Poales/Poaceae/Paspalum/polyphyllum</t>
  </si>
  <si>
    <t>wfo-0000888304</t>
  </si>
  <si>
    <t>Paspalum pumilum Nees</t>
  </si>
  <si>
    <t>Code/Plantae/Pteridobiotina/Angiosperms/Poales/Poaceae/Paspalum/pumilum</t>
  </si>
  <si>
    <t>wfo-0000888315</t>
  </si>
  <si>
    <t>Paspalum quadrifarium Lam.</t>
  </si>
  <si>
    <t>Code/Plantae/Pteridobiotina/Angiosperms/Poales/Poaceae/Paspalum/quadrifarium</t>
  </si>
  <si>
    <t>wfo-0000888320</t>
  </si>
  <si>
    <t>Paspalum quarinii Morrone &amp; Zuloaga</t>
  </si>
  <si>
    <t>Code/Plantae/Pteridobiotina/Angiosperms/Poales/Poaceae/Paspalum/quarinii</t>
  </si>
  <si>
    <t>wfo-0000888349</t>
  </si>
  <si>
    <t>Paspalum repens P.J.Bergius</t>
  </si>
  <si>
    <t>Code/Plantae/Pteridobiotina/Angiosperms/Poales/Poaceae/Paspalum/repens</t>
  </si>
  <si>
    <t>wfo-0000888368</t>
  </si>
  <si>
    <t>Paspalum rojasii Hack.</t>
  </si>
  <si>
    <t>Code/Plantae/Pteridobiotina/Angiosperms/Poales/Poaceae/Paspalum/guenoarum$Paspalum/rojasii</t>
  </si>
  <si>
    <t>wfo-0000888373</t>
  </si>
  <si>
    <t>Paspalum rufum Nees ex Steud.</t>
  </si>
  <si>
    <t>Code/Plantae/Pteridobiotina/Angiosperms/Poales/Poaceae/Paspalum/rufum</t>
  </si>
  <si>
    <t>wfo-0000888474</t>
  </si>
  <si>
    <t>Paspalum simplex Morong</t>
  </si>
  <si>
    <t>Code/Plantae/Pteridobiotina/Angiosperms/Poales/Poaceae/Paspalum/simplex</t>
  </si>
  <si>
    <t>wfo-0000888494</t>
  </si>
  <si>
    <t>Paspalum stellatum Flüggé</t>
  </si>
  <si>
    <t>Code/Plantae/Pteridobiotina/Angiosperms/Poales/Poaceae/Paspalum/stellatum</t>
  </si>
  <si>
    <t>wfo-0000888583</t>
  </si>
  <si>
    <t>Paspalum umbrosum Trin.</t>
  </si>
  <si>
    <t>Code/Plantae/Pteridobiotina/Angiosperms/Poales/Poaceae/Paspalum/umbrosum</t>
  </si>
  <si>
    <t>wfo-0000888593</t>
  </si>
  <si>
    <t>Paspalum unispicatum (Scribn. &amp; Merr.) Nash</t>
  </si>
  <si>
    <t>Code/Plantae/Pteridobiotina/Angiosperms/Poales/Poaceae/Paspalum/unispicatum</t>
  </si>
  <si>
    <t>wfo-0000888597</t>
  </si>
  <si>
    <t>Paspalum urvillei Steud.</t>
  </si>
  <si>
    <t>Code/Plantae/Pteridobiotina/Angiosperms/Poales/Poaceae/Paspalum/urvillei</t>
  </si>
  <si>
    <t>wfo-0000888601</t>
  </si>
  <si>
    <t>Paspalum vaginatum Sw.</t>
  </si>
  <si>
    <t>Code/Plantae/Pteridobiotina/Angiosperms/Poales/Poaceae/Paspalum/vaginatum</t>
  </si>
  <si>
    <t>wfo-0000888664</t>
  </si>
  <si>
    <t>Paspalum wrightii Hitchc. &amp; Chase</t>
  </si>
  <si>
    <t>Code/Plantae/Pteridobiotina/Angiosperms/Poales/Poaceae/Paspalum/wrightii</t>
  </si>
  <si>
    <t>wfo-0000889592</t>
  </si>
  <si>
    <t>Phalaris angusta Nees ex Trin.</t>
  </si>
  <si>
    <t>Code/Plantae/Pteridobiotina/Angiosperms/Poales/Poaceae/Phalaris/angusta</t>
  </si>
  <si>
    <t>wfo-0000889597</t>
  </si>
  <si>
    <t>Phalaris aquatica L.</t>
  </si>
  <si>
    <t>Code/Plantae/Pteridobiotina/Angiosperms/Poales/Poaceae/Phalaris/aquatica</t>
  </si>
  <si>
    <t>wfo-0000889657</t>
  </si>
  <si>
    <t>Phalaris canariensis L.</t>
  </si>
  <si>
    <t>Code/Plantae/Pteridobiotina/Angiosperms/Poales/Poaceae/Phalaris/canariensis</t>
  </si>
  <si>
    <t>wfo-0000889756</t>
  </si>
  <si>
    <t>Phalaris paradoxa L.</t>
  </si>
  <si>
    <t>Code/Plantae/Pteridobiotina/Angiosperms/Poales/Poaceae/Phalaris/paradoxa</t>
  </si>
  <si>
    <t>wfo-0000889772</t>
  </si>
  <si>
    <t>Phalaris platensis Henrard ex Wacht.</t>
  </si>
  <si>
    <t>Code/Plantae/Pteridobiotina/Angiosperms/Poales/Poaceae/Phalaris/platensis</t>
  </si>
  <si>
    <t>wfo-0000889847</t>
  </si>
  <si>
    <t>Pharus lappulaceus Aubl.</t>
  </si>
  <si>
    <t>Code/Plantae/Pteridobiotina/Angiosperms/Poales/Poaceae/Pharus/lappulaceus</t>
  </si>
  <si>
    <t>wfo-0000890796</t>
  </si>
  <si>
    <t>Piptochaetium bicolor (Vahl) É.Desv.</t>
  </si>
  <si>
    <t>Code/Plantae/Pteridobiotina/Angiosperms/Poales/Poaceae/Piptochaetium/bicolor</t>
  </si>
  <si>
    <t>wfo-0000890805</t>
  </si>
  <si>
    <t>Piptochaetium calvescens Parodi</t>
  </si>
  <si>
    <t>Code/Plantae/Pteridobiotina/Angiosperms/Poales/Poaceae/Piptochaetium/calvescens</t>
  </si>
  <si>
    <t>wfo-0000890808</t>
  </si>
  <si>
    <t>Piptochaetium confusum Parodi</t>
  </si>
  <si>
    <t>Code/Plantae/Pteridobiotina/Angiosperms/Poales/Poaceae/Piptochaetium/confusum</t>
  </si>
  <si>
    <t>wfo-0000890809</t>
  </si>
  <si>
    <t>Piptochaetium cucullatum Roseng. &amp; Izag.</t>
  </si>
  <si>
    <t>Code/Plantae/Pteridobiotina/Angiosperms/Poales/Poaceae/Piptochaetium/cucullatum</t>
  </si>
  <si>
    <t>wfo-0000890819</t>
  </si>
  <si>
    <t>Piptochaetium hackelii (Arechav.) Parodi</t>
  </si>
  <si>
    <t>Code/Plantae/Pteridobiotina/Angiosperms/Poales/Poaceae/Piptochaetium/hackelii</t>
  </si>
  <si>
    <t>wfo-0000890823</t>
  </si>
  <si>
    <t>Piptochaetium jubatum Henrard</t>
  </si>
  <si>
    <t>Code/Plantae/Pteridobiotina/Angiosperms/Poales/Poaceae/Piptochaetium/jubatum</t>
  </si>
  <si>
    <t>wfo-0000890828</t>
  </si>
  <si>
    <t>Piptochaetium lasianthum Griseb.</t>
  </si>
  <si>
    <t>Code/Plantae/Pteridobiotina/Angiosperms/Poales/Poaceae/Piptochaetium/lasianthum</t>
  </si>
  <si>
    <t>wfo-0000890832</t>
  </si>
  <si>
    <t>Piptochaetium leiopodum (Speg.) Henrard</t>
  </si>
  <si>
    <t>Code/Plantae/Pteridobiotina/Angiosperms/Poales/Poaceae/Piptochaetium/leiopodum</t>
  </si>
  <si>
    <t>wfo-0000890834</t>
  </si>
  <si>
    <t>Piptochaetium medium (Speg.) Torres</t>
  </si>
  <si>
    <t>Code/Plantae/Pteridobiotina/Angiosperms/Poales/Poaceae/Piptochaetium/medium</t>
  </si>
  <si>
    <t>wfo-0000890838</t>
  </si>
  <si>
    <t>Piptochaetium montevidense (Spreng.) Parodi</t>
  </si>
  <si>
    <t>Code/Plantae/Pteridobiotina/Angiosperms/Poales/Poaceae/Piptochaetium/montevidense</t>
  </si>
  <si>
    <t>wfo-0000890848</t>
  </si>
  <si>
    <t>Piptochaetium panicoides (Lam.) É.Desv.</t>
  </si>
  <si>
    <t>Code/Plantae/Pteridobiotina/Angiosperms/Poales/Poaceae/Piptochaetium/panicoides</t>
  </si>
  <si>
    <t>wfo-0000890854</t>
  </si>
  <si>
    <t>Piptochaetium ruprechtianum É.Desv.</t>
  </si>
  <si>
    <t>Code/Plantae/Pteridobiotina/Angiosperms/Poales/Poaceae/Piptochaetium/ruprechtianum</t>
  </si>
  <si>
    <t>wfo-0000890872</t>
  </si>
  <si>
    <t>Piptochaetium uruguense Griseb.</t>
  </si>
  <si>
    <t>Code/Plantae/Pteridobiotina/Angiosperms/Poales/Poaceae/Piptochaetium/uruguense</t>
  </si>
  <si>
    <t>wfo-0000891536</t>
  </si>
  <si>
    <t>Poa annua L.</t>
  </si>
  <si>
    <t>Code/Plantae/Pteridobiotina/Angiosperms/Poales/Poaceae/Poa/annua</t>
  </si>
  <si>
    <t>wfo-0000891754</t>
  </si>
  <si>
    <t>Poa bonariensis (Lam.) Kunth</t>
  </si>
  <si>
    <t>Code/Plantae/Pteridobiotina/Angiosperms/Poales/Poaceae/Poa/bonariensis</t>
  </si>
  <si>
    <t>wfo-0000892755</t>
  </si>
  <si>
    <t>Poa lanigera Nees</t>
  </si>
  <si>
    <t>Code/Plantae/Pteridobiotina/Angiosperms/Poales/Poaceae/Poa/lanigera</t>
  </si>
  <si>
    <t>wfo-0000892759</t>
  </si>
  <si>
    <t>Poa lanuginosa Poir.</t>
  </si>
  <si>
    <t>Code/Plantae/Pteridobiotina/Angiosperms/Poales/Poaceae/Poa/lanuginosa</t>
  </si>
  <si>
    <t>wfo-0000893328</t>
  </si>
  <si>
    <t>Poa pilcomayensis Hack.</t>
  </si>
  <si>
    <t>Code/Plantae/Pteridobiotina/Angiosperms/Poales/Poaceae/Poa/pilcomayensis</t>
  </si>
  <si>
    <t>wfo-0000893396</t>
  </si>
  <si>
    <t>Poa pratensis L.</t>
  </si>
  <si>
    <t>Code/Plantae/Pteridobiotina/Angiosperms/Poales/Poaceae/Poa/pratensis</t>
  </si>
  <si>
    <t>wfo-0000893606</t>
  </si>
  <si>
    <t>Poa resinulosa Nees ex Steud.</t>
  </si>
  <si>
    <t>Code/Plantae/Pteridobiotina/Angiosperms/Poales/Poaceae/Poa/resinulosa</t>
  </si>
  <si>
    <t>wfo-0000894456</t>
  </si>
  <si>
    <t>Poidium calotheca (Trin.) Matthei</t>
  </si>
  <si>
    <t>Code/Plantae/Pteridobiotina/Angiosperms/Poales/Poaceae/Poidium/calotheca</t>
  </si>
  <si>
    <t>wfo-0000894463</t>
  </si>
  <si>
    <t>Poidium uniolae (Nees) Matthei</t>
  </si>
  <si>
    <t>Code/Plantae/Pteridobiotina/Angiosperms/Poales/Poaceae/Poidium/uniolae</t>
  </si>
  <si>
    <t>wfo-1000081535</t>
  </si>
  <si>
    <t>Polypogon avenaceus (J.F.Gmel.) P.M.Peterson, Soreng &amp; Romasch.</t>
  </si>
  <si>
    <t>wfo-0000894661</t>
  </si>
  <si>
    <t>Polypogon elongatus Kunth</t>
  </si>
  <si>
    <t>Code/Plantae/Pteridobiotina/Angiosperms/Poales/Poaceae/Polypogon/elongatus</t>
  </si>
  <si>
    <t>wfo-0000894704</t>
  </si>
  <si>
    <t>Polypogon maritimus Willd.</t>
  </si>
  <si>
    <t>Code/Plantae/Pteridobiotina/Angiosperms/Poales/Poaceae/Polypogon/maritimus</t>
  </si>
  <si>
    <t>wfo-0000894716</t>
  </si>
  <si>
    <t>Polypogon monspeliensis (L.) Desf.</t>
  </si>
  <si>
    <t>Code/Plantae/Pteridobiotina/Angiosperms/Poales/Poaceae/Polypogon/monspeliensis</t>
  </si>
  <si>
    <t>wfo-0000894726</t>
  </si>
  <si>
    <t>Polypogon parvulus Roseng., B.R.Arrill. &amp; Izag.</t>
  </si>
  <si>
    <t>Code/Plantae/Pteridobiotina/Angiosperms/Poales/Poaceae/Polypogon/parvulus</t>
  </si>
  <si>
    <t>wfo-0000894761</t>
  </si>
  <si>
    <t>Polypogon viridis (Gouan) Breistr.</t>
  </si>
  <si>
    <t>Code/Plantae/Pteridobiotina/Angiosperms/Poales/Poaceae/Polypogon/viridis</t>
  </si>
  <si>
    <t>wfo-0000894867</t>
  </si>
  <si>
    <t>Pseudechinolaena polystachya (Kunth) Stapf</t>
  </si>
  <si>
    <t>Code/Plantae/Pteridobiotina/Angiosperms/Poales/Poaceae/Pseudechinolaena/polystachya</t>
  </si>
  <si>
    <t>wfo-0000895302</t>
  </si>
  <si>
    <t>Puccinellia glaucescens (Phil.) Parodi</t>
  </si>
  <si>
    <t>Code/Plantae/Pteridobiotina/Angiosperms/Poales/Poaceae/Puccinellia/glaucescens</t>
  </si>
  <si>
    <t>wfo-0000895797</t>
  </si>
  <si>
    <t>Rhombolytrum monandrum (Hack.) Nicora &amp; Rúgolo</t>
  </si>
  <si>
    <t>Code/Plantae/Pteridobiotina/Angiosperms/Poales/Poaceae/Rhombolytrum/monandrum</t>
  </si>
  <si>
    <t>wfo-0000895854</t>
  </si>
  <si>
    <t>Rhynchoryza subulata (Nees) Baill.</t>
  </si>
  <si>
    <t>Code/Plantae/Pteridobiotina/Angiosperms/Poales/Poaceae/Rhynchoryza/subulata</t>
  </si>
  <si>
    <t>wfo-0000896185</t>
  </si>
  <si>
    <t>Rostraria cristata (L.) Tzvelev</t>
  </si>
  <si>
    <t>Code/Plantae/Pteridobiotina/Angiosperms/Poales/Poaceae/Rostraria/cristata</t>
  </si>
  <si>
    <t>wfo-0000896529</t>
  </si>
  <si>
    <t>Saccharum angustifolium (Nees) Trin.</t>
  </si>
  <si>
    <t>Code/Plantae/Pteridobiotina/Angiosperms/Poales/Poaceae/Saccharum/angustifolium</t>
  </si>
  <si>
    <t>wfo-0000896538</t>
  </si>
  <si>
    <t>Saccharum asperum (Nees) Steud.</t>
  </si>
  <si>
    <t>Code/Plantae/Pteridobiotina/Angiosperms/Poales/Poaceae/Erianthus/asper$Saccharum/asperum</t>
  </si>
  <si>
    <t>wfo-0000896765</t>
  </si>
  <si>
    <t>Saccharum villosum Steud.</t>
  </si>
  <si>
    <t>Code/Plantae/Pteridobiotina/Angiosperms/Poales/Poaceae/Erianthus/trinii$Saccharum/villosum</t>
  </si>
  <si>
    <t>wfo-0000896867</t>
  </si>
  <si>
    <t>Sacciolepis vilvoides (Trin.) Chase</t>
  </si>
  <si>
    <t>Code/Plantae/Pteridobiotina/Angiosperms/Poales/Poaceae/Sacciolepis/vilvoides</t>
  </si>
  <si>
    <t>wfo-0000898074</t>
  </si>
  <si>
    <t>Schizachyrium condensatum (Kunth) Nees</t>
  </si>
  <si>
    <t>Code/Plantae/Pteridobiotina/Angiosperms/Poales/Poaceae/Schizachyrium/condensatum</t>
  </si>
  <si>
    <t>wfo-0000922497</t>
  </si>
  <si>
    <t>Schizachyrium glaziovii Peichoto</t>
  </si>
  <si>
    <t>Code/Plantae/Pteridobiotina/Angiosperms/Poales/Poaceae/Schizachyrium/glaziovii</t>
  </si>
  <si>
    <t>wfo-0000898106</t>
  </si>
  <si>
    <t>Schizachyrium gracilipes (Hack.) A.Camus</t>
  </si>
  <si>
    <t>Code/Plantae/Pteridobiotina/Angiosperms/Poales/Poaceae/Schizachyrium/gracilipes</t>
  </si>
  <si>
    <t>wfo-0000898157</t>
  </si>
  <si>
    <t>Schizachyrium plumigerum (Ekman) Parodi</t>
  </si>
  <si>
    <t>Code/Plantae/Pteridobiotina/Angiosperms/Poales/Poaceae/Schizachyrium/microstachyum$Schizachyrium/plumigerum</t>
  </si>
  <si>
    <t>wfo-0000898171</t>
  </si>
  <si>
    <t>Schizachyrium salzmannii (Trin. ex Steud.) Nash</t>
  </si>
  <si>
    <t>Code/Plantae/Pteridobiotina/Angiosperms/Poales/Poaceae/Andropogon/salzmannii$Schizachyrium/salzmannii</t>
  </si>
  <si>
    <t>wfo-0000898173</t>
  </si>
  <si>
    <t>Schizachyrium sanguineum (Retz.) Alston</t>
  </si>
  <si>
    <t>Code/Plantae/Pteridobiotina/Angiosperms/Poales/Poaceae/Schizachyrium/sanguineum</t>
  </si>
  <si>
    <t>wfo-0000898210</t>
  </si>
  <si>
    <t>Schizachyrium spicatum (Spreng.) Herter</t>
  </si>
  <si>
    <t>Code/Plantae/Pteridobiotina/Angiosperms/Poales/Poaceae/Schizachyrium/spicatum</t>
  </si>
  <si>
    <t>wfo-0000898217</t>
  </si>
  <si>
    <t>Schizachyrium tenerum Nees</t>
  </si>
  <si>
    <t>Code/Plantae/Pteridobiotina/Angiosperms/Poales/Poaceae/Andropogon/tener$Schizachyrium/tenerum</t>
  </si>
  <si>
    <t>wfo-0000899144</t>
  </si>
  <si>
    <t>Setaria fiebrigii R.A.W.Herrm.</t>
  </si>
  <si>
    <t>Code/Plantae/Pteridobiotina/Angiosperms/Poales/Poaceae/Setaria/fiebrigii</t>
  </si>
  <si>
    <t>wfo-0000899161</t>
  </si>
  <si>
    <t>Setaria geminata (Forssk.) Veldkamp</t>
  </si>
  <si>
    <t>Code/Plantae/Pteridobiotina/Angiosperms/Poales/Poaceae/Setaria/geminata</t>
  </si>
  <si>
    <t>wfo-0000899207</t>
  </si>
  <si>
    <t>Setaria globulifera (Steud.) Griseb.</t>
  </si>
  <si>
    <t>Code/Plantae/Pteridobiotina/Angiosperms/Poales/Poaceae/Setaria/globulifera</t>
  </si>
  <si>
    <t>wfo-0000899281</t>
  </si>
  <si>
    <t>Setaria italica (L.) P.Beauv.</t>
  </si>
  <si>
    <t>Code/Plantae/Pteridobiotina/Angiosperms/Poales/Poaceae/Setaria/italica</t>
  </si>
  <si>
    <t>wfo-0000899312</t>
  </si>
  <si>
    <t>Setaria lachnea (Nees) Kunth</t>
  </si>
  <si>
    <t>Code/Plantae/Pteridobiotina/Angiosperms/Poales/Poaceae/Setaria/lachnea</t>
  </si>
  <si>
    <t>wfo-0000899431</t>
  </si>
  <si>
    <t>Setaria pampeana Parodi ex Nicora</t>
  </si>
  <si>
    <t>Code/Plantae/Pteridobiotina/Angiosperms/Poales/Poaceae/Setaria/pampeana</t>
  </si>
  <si>
    <t>wfo-0000899439</t>
  </si>
  <si>
    <t>Setaria parodii Nicora</t>
  </si>
  <si>
    <t>Code/Plantae/Pteridobiotina/Angiosperms/Poales/Poaceae/Setaria/parodii</t>
  </si>
  <si>
    <t>wfo-0000899442</t>
  </si>
  <si>
    <t>Setaria parviflora (Poir.) Kerguélen</t>
  </si>
  <si>
    <t>Code/Plantae/Pteridobiotina/Angiosperms/Poales/Poaceae/Setaria/parviflora</t>
  </si>
  <si>
    <t>wfo-0000899522</t>
  </si>
  <si>
    <t>Setaria rosengurttii Nicora</t>
  </si>
  <si>
    <t>Code/Plantae/Pteridobiotina/Angiosperms/Poales/Poaceae/Setaria/rosengurttii</t>
  </si>
  <si>
    <t>wfo-0000899654</t>
  </si>
  <si>
    <t>Setaria vaginata Spreng.</t>
  </si>
  <si>
    <t>Code/Plantae/Pteridobiotina/Angiosperms/Poales/Poaceae/Setaria/vaginata</t>
  </si>
  <si>
    <t>wfo-0000899661</t>
  </si>
  <si>
    <t>Setaria verticillata (L.) P.Beauv.</t>
  </si>
  <si>
    <t>Code/Plantae/Pteridobiotina/Angiosperms/Poales/Poaceae/Setaria/verticillata</t>
  </si>
  <si>
    <t>wfo-0000899679</t>
  </si>
  <si>
    <t>Setaria viridis (L.) P.Beauv.</t>
  </si>
  <si>
    <t>Code/Plantae/Pteridobiotina/Angiosperms/Poales/Poaceae/Setaria/viridis</t>
  </si>
  <si>
    <t>wfo-0000900104</t>
  </si>
  <si>
    <t>Sorghastrum pellitum (Hack.) Parodi</t>
  </si>
  <si>
    <t>Code/Plantae/Pteridobiotina/Angiosperms/Poales/Poaceae/Sorghastrum/pellitum</t>
  </si>
  <si>
    <t>wfo-0000900113</t>
  </si>
  <si>
    <t>Sorghastrum setosum (Griseb.) Hitchc.</t>
  </si>
  <si>
    <t>Code/Plantae/Pteridobiotina/Angiosperms/Poales/Poaceae/Sorghastrum/setosum</t>
  </si>
  <si>
    <t>wfo-0000900114</t>
  </si>
  <si>
    <t>Sorghastrum stipoides (Kunth) Nash</t>
  </si>
  <si>
    <t>Code/Plantae/Pteridobiotina/Angiosperms/Poales/Poaceae/Sorghastrum/stipoides</t>
  </si>
  <si>
    <t>wfo-0000900376</t>
  </si>
  <si>
    <t>Sorghum halepense (L.) Pers.</t>
  </si>
  <si>
    <t>Code/Plantae/Pteridobiotina/Angiosperms/Poales/Poaceae/Sorghum/halepense</t>
  </si>
  <si>
    <t>wfo-0000900924</t>
  </si>
  <si>
    <t>Sporobolus aeneus (Trin.) Kunth</t>
  </si>
  <si>
    <t>Code/Plantae/Pteridobiotina/Angiosperms/Poales/Poaceae/Sporobolus/aeneus</t>
  </si>
  <si>
    <t>wfo-0001341444</t>
  </si>
  <si>
    <t>Sporobolus alterniflorus (Loisel.) P.M.Peterson &amp; Saarela</t>
  </si>
  <si>
    <t>Code/Plantae/Pteridobiotina/Angiosperms/Poales/Poaceae/Sporobolus/alterniflorus</t>
  </si>
  <si>
    <t>wfo-0001341454</t>
  </si>
  <si>
    <t>Sporobolus coarctatus (Trin.) P.M.Peterson &amp; Saarela</t>
  </si>
  <si>
    <t>Code/Plantae/Pteridobiotina/Angiosperms/Poales/Poaceae/Sporobolus/coarctatus</t>
  </si>
  <si>
    <t>wfo-0000901192</t>
  </si>
  <si>
    <t>Sporobolus indicus (L.) R.Br.</t>
  </si>
  <si>
    <t>Code/Plantae/Pteridobiotina/Angiosperms/Poales/Poaceae/Sporobolus/indicus</t>
  </si>
  <si>
    <t>wfo-0000901340</t>
  </si>
  <si>
    <t>Sporobolus monandrus Roseng., B.R.Arrill. &amp; Izag.</t>
  </si>
  <si>
    <t>Code/Plantae/Pteridobiotina/Angiosperms/Poales/Poaceae/Sporobolus/monandrus</t>
  </si>
  <si>
    <t>wfo-0001342248</t>
  </si>
  <si>
    <t>Sporobolus montevidensis (Arechav.) P.M.Peterson &amp; Saarela</t>
  </si>
  <si>
    <t>Code/Plantae/Pteridobiotina/Angiosperms/Poales/Poaceae/Sporobolus/montevidensis</t>
  </si>
  <si>
    <t>wfo-0000901345</t>
  </si>
  <si>
    <t>Sporobolus multinodis Hack.</t>
  </si>
  <si>
    <t>Code/Plantae/Pteridobiotina/Angiosperms/Poales/Poaceae/Sporobolus/multinodis</t>
  </si>
  <si>
    <t>wfo-0000901399</t>
  </si>
  <si>
    <t>Sporobolus platensis Parodi</t>
  </si>
  <si>
    <t>Code/Plantae/Pteridobiotina/Angiosperms/Poales/Poaceae/Sporobolus/platensis</t>
  </si>
  <si>
    <t>wfo-0000901420</t>
  </si>
  <si>
    <t>Sporobolus pyramidatus (Lam.) Hitchc.</t>
  </si>
  <si>
    <t>Code/Plantae/Pteridobiotina/Angiosperms/Poales/Poaceae/Sporobolus/pyramidatus</t>
  </si>
  <si>
    <t>wfo-0001330197</t>
  </si>
  <si>
    <t>Stapfochloa berroi (Arechav.) P.M.Peterson</t>
  </si>
  <si>
    <t>Code/Plantae/Pteridobiotina/Angiosperms/Poales/Poaceae/Stapfochloa/berroi</t>
  </si>
  <si>
    <t>wfo-0001330198</t>
  </si>
  <si>
    <t>Stapfochloa canterae (Arechav.) P.M.Peterson</t>
  </si>
  <si>
    <t>Code/Plantae/Pteridobiotina/Angiosperms/Poales/Poaceae/Stapfochloa/canterae</t>
  </si>
  <si>
    <t>wfo-0001330199</t>
  </si>
  <si>
    <t>Stapfochloa ciliata (Sw.) P.M.Peterson</t>
  </si>
  <si>
    <t>Code/Plantae/Pteridobiotina/Angiosperms/Poales/Poaceae/Stapfochloa/ciliata</t>
  </si>
  <si>
    <t>wfo-0001330200</t>
  </si>
  <si>
    <t>Stapfochloa elata (Desv.) P.M.Peterson</t>
  </si>
  <si>
    <t>Code/Plantae/Pteridobiotina/Angiosperms/Poales/Poaceae/Stapfochloa/elata</t>
  </si>
  <si>
    <t>wfo-1000007626</t>
  </si>
  <si>
    <t>Stapfochloa grandiflora (Roseng. &amp; Izag.) Wipff &amp; Shaw</t>
  </si>
  <si>
    <t>Code/Plantae/Pteridobiotina/Angiosperms/Poales/Poaceae/Stapfochloa/grandiflora</t>
  </si>
  <si>
    <t>wfo-0000901592</t>
  </si>
  <si>
    <t>Steinchisma decipiens (Nees ex Trin.) W.V.Br.</t>
  </si>
  <si>
    <t>Code/Plantae/Pteridobiotina/Angiosperms/Poales/Poaceae/Steinchisma/decipiens</t>
  </si>
  <si>
    <t>wfo-0000901595</t>
  </si>
  <si>
    <t>Steinchisma hians (Elliott) Nash</t>
  </si>
  <si>
    <t>Code/Plantae/Pteridobiotina/Angiosperms/Poales/Poaceae/Steinchisma/hians</t>
  </si>
  <si>
    <t>wfo-0000901597</t>
  </si>
  <si>
    <t>Steinchisma laxum (Sw.) Zuloaga</t>
  </si>
  <si>
    <t>Code/Plantae/Pteridobiotina/Angiosperms/Poales/Poaceae/Steinchisma/laxum</t>
  </si>
  <si>
    <t>wfo-0000901635</t>
  </si>
  <si>
    <t>Stenotaphrum secundatum (Walter) Kuntze</t>
  </si>
  <si>
    <t>Code/Plantae/Pteridobiotina/Angiosperms/Poales/Poaceae/Stenotaphrum/secundatum</t>
  </si>
  <si>
    <t>wfo-0000903926</t>
  </si>
  <si>
    <t>Trachypogon spicatus (L.f.) Kuntze</t>
  </si>
  <si>
    <t>Code/Plantae/Pteridobiotina/Angiosperms/Poales/Poaceae/Trachypogon/spicatus</t>
  </si>
  <si>
    <t>wfo-0001043445</t>
  </si>
  <si>
    <t>Trichanthecium schwackeanum (Mez) Zuloaga &amp; Morrone</t>
  </si>
  <si>
    <t>Code/Plantae/Pteridobiotina/Angiosperms/Poales/Poaceae/Trichanthecium/schwackeanum</t>
  </si>
  <si>
    <t>wfo-0000904446</t>
  </si>
  <si>
    <t>Tridens brasiliensis (Steud.) Parodi</t>
  </si>
  <si>
    <t>Code/Plantae/Pteridobiotina/Angiosperms/Poales/Poaceae/Tridens/brasiliensis</t>
  </si>
  <si>
    <t>wfo-0000904463</t>
  </si>
  <si>
    <t>Tridens hackelii (Arechav.) Parodi</t>
  </si>
  <si>
    <t>Code/Plantae/Pteridobiotina/Angiosperms/Poales/Poaceae/Tridens/hackelii</t>
  </si>
  <si>
    <t>wfo-0000904725</t>
  </si>
  <si>
    <t>Tripogon ekmanii Nicora &amp; Rúgolo</t>
  </si>
  <si>
    <t>Code/Plantae/Pteridobiotina/Angiosperms/Poales/Poaceae/Tripogon/ekmanii</t>
  </si>
  <si>
    <t>wfo-0001348188</t>
  </si>
  <si>
    <t>Tripogonella spicata (Nees) P.M.Peterson &amp; Romasch.</t>
  </si>
  <si>
    <t>Code/Plantae/Pteridobiotina/Angiosperms/Poales/Poaceae/Tripogonella/spicata</t>
  </si>
  <si>
    <t>wfo-0000906881</t>
  </si>
  <si>
    <t>Urochloa plantaginea (Link) R.D.Webster</t>
  </si>
  <si>
    <t>Code/Plantae/Pteridobiotina/Angiosperms/Poales/Poaceae/Urochloa/plantaginea</t>
  </si>
  <si>
    <t>wfo-0000906883</t>
  </si>
  <si>
    <t>Urochloa platyphylla (Munro ex C.Wright) R.D.Webster</t>
  </si>
  <si>
    <t>Code/Plantae/Pteridobiotina/Angiosperms/Poales/Poaceae/Urochloa/platyphylla</t>
  </si>
  <si>
    <t>wfo-0000907550</t>
  </si>
  <si>
    <t>Willkommia texana Hitchc.</t>
  </si>
  <si>
    <t>Code/Plantae/Pteridobiotina/Angiosperms/Poales/Poaceae/Willkommia/texana</t>
  </si>
  <si>
    <t>wfo-0000908027</t>
  </si>
  <si>
    <t>Zizaniopsis bonariensis (Balansa &amp; Poitr.) Speg.</t>
  </si>
  <si>
    <t>Code/Plantae/Pteridobiotina/Angiosperms/Poales/Poaceae/Zizaniopsis/bonariensis</t>
  </si>
  <si>
    <t>wfo-0000833221</t>
  </si>
  <si>
    <t>Gunnera herteri Osten</t>
  </si>
  <si>
    <t>Code/Plantae/Pteridobiotina/Angiosperms/Gunnerales/Gunneraceae/Gunnera/herteri</t>
  </si>
  <si>
    <t>wfo-0000364064</t>
  </si>
  <si>
    <t>Laurembergia tetrandra (Schott) Kanitz</t>
  </si>
  <si>
    <t>Code/Plantae/Pteridobiotina/Angiosperms/Saxifragales/Haloragaceae/Laurembergia/tetrandra</t>
  </si>
  <si>
    <t>wfo-0000373510</t>
  </si>
  <si>
    <t>Myriophyllum aquaticum (Vell.) Verdc.</t>
  </si>
  <si>
    <t>Code/Plantae/Pteridobiotina/Angiosperms/Saxifragales/Haloragaceae/Myriophyllum/aquaticum</t>
  </si>
  <si>
    <t>wfo-0000373487</t>
  </si>
  <si>
    <t>Myriophyllum quitense Kunth</t>
  </si>
  <si>
    <t>Code/Plantae/Pteridobiotina/Angiosperms/Saxifragales/Haloragaceae/Myriophyllum/quitense</t>
  </si>
  <si>
    <t>wfo-0001065210</t>
  </si>
  <si>
    <t>Proserpinaca palustris L.</t>
  </si>
  <si>
    <t>Code/Plantae/Pteridobiotina/Angiosperms/Saxifragales/Haloragaceae/Proserpinaca/palustris</t>
  </si>
  <si>
    <t>wfo-0000743886</t>
  </si>
  <si>
    <t>Euploca krapovickasii J.I.M.Melo &amp; Semir</t>
  </si>
  <si>
    <t>Code/Plantae/Pteridobiotina/Angiosperms/Boraginales/Heliotropiaceae/Euploca/krapovickasii</t>
  </si>
  <si>
    <t>wfo-0000743887</t>
  </si>
  <si>
    <t>Euploca ocellata (Cham.) J.I.M.Melo &amp; Semir</t>
  </si>
  <si>
    <t>Code/Plantae/Pteridobiotina/Angiosperms/Boraginales/Heliotropiaceae/Euploca/ocellata</t>
  </si>
  <si>
    <t>wfo-0000682800</t>
  </si>
  <si>
    <t>Euploca procumbens (Mill.) Diane &amp; Hilger</t>
  </si>
  <si>
    <t>Code/Plantae/Pteridobiotina/Angiosperms/Boraginales/Heliotropiaceae/Euploca/procumbens</t>
  </si>
  <si>
    <t>wfo-0000718382</t>
  </si>
  <si>
    <t>Heliotropium amplexicaule Vahl</t>
  </si>
  <si>
    <t>Code/Plantae/Pteridobiotina/Angiosperms/Boraginales/Heliotropiaceae/Heliotropium/amplexicaule</t>
  </si>
  <si>
    <t>wfo-0000718508</t>
  </si>
  <si>
    <t>Heliotropium curassavicum L.</t>
  </si>
  <si>
    <t>Code/Plantae/Pteridobiotina/Angiosperms/Boraginales/Heliotropiaceae/Heliotropium/curassavicum</t>
  </si>
  <si>
    <t>wfo-0000718546</t>
  </si>
  <si>
    <t>Heliotropium elongatum (Lehm.) Gürke</t>
  </si>
  <si>
    <t>Code/Plantae/Pteridobiotina/Angiosperms/Boraginales/Heliotropiaceae/Heliotropium/elongatum</t>
  </si>
  <si>
    <t>wfo-0000718658</t>
  </si>
  <si>
    <t>Heliotropium indicum L.</t>
  </si>
  <si>
    <t>Code/Plantae/Pteridobiotina/Angiosperms/Boraginales/Heliotropiaceae/Heliotropium/indicum</t>
  </si>
  <si>
    <t>wfo-0001215172</t>
  </si>
  <si>
    <t>Heliotropium nicotianifolium Poir.</t>
  </si>
  <si>
    <t>Code/Plantae/Pteridobiotina/Angiosperms/Boraginales/Heliotropiaceae/Heliotropium/nicotianifolium</t>
  </si>
  <si>
    <t>wfo-0000718835</t>
  </si>
  <si>
    <t>Heliotropium phylicoides Cham.</t>
  </si>
  <si>
    <t>Code/Plantae/Pteridobiotina/Angiosperms/Boraginales/Heliotropiaceae/Heliotropium/phylicoides</t>
  </si>
  <si>
    <t>wfo-0000719007</t>
  </si>
  <si>
    <t>Heliotropium transalpinum Vell.</t>
  </si>
  <si>
    <t>Code/Plantae/Pteridobiotina/Angiosperms/Boraginales/Heliotropiaceae/Heliotropium/transalpinum</t>
  </si>
  <si>
    <t>wfo-0001421808</t>
  </si>
  <si>
    <t>Myriopus breviflorus (DC.) Luebert</t>
  </si>
  <si>
    <t>Code/Plantae/Pteridobiotina/Angiosperms/Boraginales/Heliotropiaceae/Myriopus/breviflorus</t>
  </si>
  <si>
    <t>wfo-0000509824</t>
  </si>
  <si>
    <t>Myriopus paniculatus (Cham.) Feuillet</t>
  </si>
  <si>
    <t>Code/Plantae/Pteridobiotina/Angiosperms/Boraginales/Heliotropiaceae/Myriopus/paniculatus</t>
  </si>
  <si>
    <t>wfo-0000770732</t>
  </si>
  <si>
    <t>Egeria densa Planch.</t>
  </si>
  <si>
    <t>Code/Plantae/Pteridobiotina/Angiosperms/Alismatales/Hydrocharitaceae/Elodea/densa$Egeria/densa</t>
  </si>
  <si>
    <t>7 candidates found.</t>
  </si>
  <si>
    <t>wfo-0000770738</t>
  </si>
  <si>
    <t>Elodea callitrichoides (Rich.) Casp.</t>
  </si>
  <si>
    <t>Code/Plantae/Pteridobiotina/Angiosperms/Alismatales/Hydrocharitaceae/Elodea/callitrichoides</t>
  </si>
  <si>
    <t>wfo-0000769444</t>
  </si>
  <si>
    <t>Limnobium laevigatum (Humb. &amp; Bonpl. ex Willd.) Heine</t>
  </si>
  <si>
    <t>Code/Plantae/Pteridobiotina/Angiosperms/Alismatales/Hydrocharitaceae/Hydrocharis/laevigata$Limnobium/laevigatum</t>
  </si>
  <si>
    <t>wfo-0000769464</t>
  </si>
  <si>
    <t>Najas arguta Kunth</t>
  </si>
  <si>
    <t>Code/Plantae/Pteridobiotina/Angiosperms/Alismatales/Hydrocharitaceae/Najas/arguta</t>
  </si>
  <si>
    <t>wfo-0000769498</t>
  </si>
  <si>
    <t>Najas guadalupensis (Spreng.) Magnus</t>
  </si>
  <si>
    <t>Code/Plantae/Pteridobiotina/Angiosperms/Alismatales/Hydrocharitaceae/Najas/guadalupensis</t>
  </si>
  <si>
    <t>wfo-0000726657</t>
  </si>
  <si>
    <t>Hydrolea elatior Schott</t>
  </si>
  <si>
    <t>Code/Plantae/Pteridobiotina/Angiosperms/Solanales/Hydroleaceae/Hydrolea/elatior</t>
  </si>
  <si>
    <t>wfo-0000726687</t>
  </si>
  <si>
    <t>Hydrolea spinosa L.</t>
  </si>
  <si>
    <t>Code/Plantae/Pteridobiotina/Angiosperms/Solanales/Hydroleaceae/Hydrolea/spinosa</t>
  </si>
  <si>
    <t>wfo-0001066637</t>
  </si>
  <si>
    <t>Phacelia artemisioides Griseb.</t>
  </si>
  <si>
    <t>Code/Plantae/Pteridobiotina/Angiosperms/Boraginales/Hydrophyllaceae/Phacelia/Phacelia/Glandulosae/artemisioides</t>
  </si>
  <si>
    <t>wfo-0001112259</t>
  </si>
  <si>
    <t>Didymoglossum hymenoides (Hedw.) Copel.</t>
  </si>
  <si>
    <t>Code/Plantae/Pteridobiotina/Polypodiophyta/Polypodiopsida/Polypodiidae/Hymenophyllales/Hymenophyllaceae/Trichomanoideae/Didymoglossum/hymenoides</t>
  </si>
  <si>
    <t>wfo-0001282509</t>
  </si>
  <si>
    <t>Polyphlebium angustatum (Carmich.) Ebihara &amp; Dubuisson</t>
  </si>
  <si>
    <t>Code/Plantae/Pteridobiotina/Polypodiophyta/Polypodiopsida/Polypodiidae/Hymenophyllales/Hymenophyllaceae/Trichomanoideae/Polyphlebium/angustatum</t>
  </si>
  <si>
    <t>wfo-0001119879</t>
  </si>
  <si>
    <t>Trichomanes anadromum Rosenst.</t>
  </si>
  <si>
    <t>Code/Plantae/Pteridobiotina/Polypodiophyta/Polypodiopsida/Polypodiidae/Hymenophyllales/Hymenophyllaceae/Trichomanoideae/Trichomanes/anadromum</t>
  </si>
  <si>
    <t>wfo-0001111932</t>
  </si>
  <si>
    <t>Trichomanes cristatum Kaulf.</t>
  </si>
  <si>
    <t>Code/Plantae/Pteridobiotina/Polypodiophyta/Polypodiopsida/Polypodiidae/Hymenophyllales/Hymenophyllaceae/Trichomanoideae/Trichomanes/cristatum</t>
  </si>
  <si>
    <t>wfo-0001119695</t>
  </si>
  <si>
    <t>Trichomanes pilosum Raddi</t>
  </si>
  <si>
    <t>Code/Plantae/Pteridobiotina/Polypodiophyta/Polypodiopsida/Polypodiidae/Hymenophyllales/Hymenophyllaceae/Trichomanoideae/Trichomanes/pilosum</t>
  </si>
  <si>
    <t>wfo-0001296104</t>
  </si>
  <si>
    <t>Hypericum brasiliense Choisy</t>
  </si>
  <si>
    <t>Code/Plantae/Pteridobiotina/Angiosperms/Malpighiales/Hypericaceae/Hypericum/Trigynobrathys/Connatum/brasiliense</t>
  </si>
  <si>
    <t>wfo-0001295705</t>
  </si>
  <si>
    <t>Hypericum caprifoliatum Cham. &amp; Schltdl.</t>
  </si>
  <si>
    <t>Code/Plantae/Pteridobiotina/Angiosperms/Malpighiales/Hypericaceae/Hypericum/Trigynobrathys/Connatum/caprifoliatum</t>
  </si>
  <si>
    <t>wfo-0001296167</t>
  </si>
  <si>
    <t>Hypericum carinatum Griseb.</t>
  </si>
  <si>
    <t>Code/Plantae/Pteridobiotina/Angiosperms/Malpighiales/Hypericaceae/Hypericum/Trigynobrathys/Connatum/carinatum</t>
  </si>
  <si>
    <t>wfo-0001296168</t>
  </si>
  <si>
    <t>Hypericum cavernicola L.B.Sm.</t>
  </si>
  <si>
    <t>Code/Plantae/Pteridobiotina/Angiosperms/Malpighiales/Hypericaceae/Hypericum/Trigynobrathys/Connatum/cavernicola</t>
  </si>
  <si>
    <t>wfo-0001295708</t>
  </si>
  <si>
    <t>Hypericum connatum Lam.</t>
  </si>
  <si>
    <t>Code/Plantae/Pteridobiotina/Angiosperms/Malpighiales/Hypericaceae/Hypericum/Trigynobrathys/Connatum/connatum</t>
  </si>
  <si>
    <t>wfo-0001295709</t>
  </si>
  <si>
    <t>Hypericum denudatum A.St.-Hil.</t>
  </si>
  <si>
    <t>Code/Plantae/Pteridobiotina/Angiosperms/Malpighiales/Hypericaceae/Hypericum/Trigynobrathys/Connatum/denudatum</t>
  </si>
  <si>
    <t>wfo-0001296177</t>
  </si>
  <si>
    <t>Hypericum legrandii L.B.Sm.</t>
  </si>
  <si>
    <t>Code/Plantae/Pteridobiotina/Angiosperms/Malpighiales/Hypericaceae/Hypericum/Trigynobrathys/Connatum/legrandii</t>
  </si>
  <si>
    <t>wfo-0001295715</t>
  </si>
  <si>
    <t>Hypericum lorentzianum Gilg ex R.Keller</t>
  </si>
  <si>
    <t>Code/Plantae/Pteridobiotina/Angiosperms/Malpighiales/Hypericaceae/Hypericum/Trigynobrathys/Connatum/lorentzianum</t>
  </si>
  <si>
    <t>wfo-0000727986</t>
  </si>
  <si>
    <t>Hypericum mutilum L.</t>
  </si>
  <si>
    <t>Code/Plantae/Pteridobiotina/Angiosperms/Malpighiales/Hypericaceae/Hypericum/Trigynobrathys/Knifa/mutilum</t>
  </si>
  <si>
    <t>wfo-0001295717</t>
  </si>
  <si>
    <t>Hypericum myrianthum Cham. &amp; Schltdl.</t>
  </si>
  <si>
    <t>Code/Plantae/Pteridobiotina/Angiosperms/Malpighiales/Hypericaceae/Hypericum/Trigynobrathys/Connatum/myrianthum</t>
  </si>
  <si>
    <t>wfo-0000728093</t>
  </si>
  <si>
    <t>Hypericum perforatum L.</t>
  </si>
  <si>
    <t>Code/Plantae/Pteridobiotina/Angiosperms/Malpighiales/Hypericaceae/Hypericum/Hypericum/Hypericum/Hypericum/perforatum</t>
  </si>
  <si>
    <t>wfo-0000728128</t>
  </si>
  <si>
    <t>Hypericum piriai Arechav.</t>
  </si>
  <si>
    <t>Code/Plantae/Pteridobiotina/Angiosperms/Malpighiales/Hypericaceae/Hypericum/Brathys/Phellotes/piriai</t>
  </si>
  <si>
    <t>wfo-0001295722</t>
  </si>
  <si>
    <t>Hypericum polyanthemum Klotzsch ex Reichardt</t>
  </si>
  <si>
    <t>Code/Plantae/Pteridobiotina/Angiosperms/Malpighiales/Hypericaceae/Hypericum/Trigynobrathys/Connatum/polyanthemum</t>
  </si>
  <si>
    <t>wfo-0001254150</t>
  </si>
  <si>
    <t>Hypericum tamariscinum Cham. &amp; Schltdl.</t>
  </si>
  <si>
    <t>Code/Plantae/Pteridobiotina/Angiosperms/Malpighiales/Hypericaceae/Hypericum/Trigynobrathys/Connatum/tamariscinum</t>
  </si>
  <si>
    <t>wfo-0000668560</t>
  </si>
  <si>
    <t>Hypoxis decumbens L.</t>
  </si>
  <si>
    <t>Code/Plantae/Pteridobiotina/Angiosperms/Asparagales/Hypoxidaceae/Hypoxis/decumbens</t>
  </si>
  <si>
    <t>wfo-0000788397</t>
  </si>
  <si>
    <t>Calydorea amabilis (Ravenna) Goldblatt &amp; Henrich</t>
  </si>
  <si>
    <t>Code/Plantae/Pteridobiotina/Angiosperms/Asparagales/Iridaceae/Calydorea/amabilis</t>
  </si>
  <si>
    <t>wfo-0000788398</t>
  </si>
  <si>
    <t>Calydorea approximata R.C.Foster</t>
  </si>
  <si>
    <t>Code/Plantae/Pteridobiotina/Angiosperms/Asparagales/Iridaceae/Calydorea/approximata</t>
  </si>
  <si>
    <t>wfo-0000788399</t>
  </si>
  <si>
    <t>Calydorea azurea Klatt</t>
  </si>
  <si>
    <t>Code/Plantae/Pteridobiotina/Angiosperms/Asparagales/Iridaceae/Calydorea/azurea</t>
  </si>
  <si>
    <t>wfo-0001336523</t>
  </si>
  <si>
    <t>Calydorea charruana Deble</t>
  </si>
  <si>
    <t>Code/Plantae/Pteridobiotina/Angiosperms/Asparagales/Iridaceae/Calydorea/charruana</t>
  </si>
  <si>
    <t>wfo-0000788409</t>
  </si>
  <si>
    <t>Calydorea luteola (Klatt) Baker</t>
  </si>
  <si>
    <t>Code/Plantae/Pteridobiotina/Angiosperms/Asparagales/Iridaceae/Calydorea/luteola</t>
  </si>
  <si>
    <t>wfo-0001345139</t>
  </si>
  <si>
    <t>Calydorea minuana Deble &amp; F.S.Alves</t>
  </si>
  <si>
    <t>Code/Plantae/Pteridobiotina/Angiosperms/Asparagales/Iridaceae/Calydorea/minuana</t>
  </si>
  <si>
    <t>wfo-0000788411</t>
  </si>
  <si>
    <t>Calydorea nuda (Herb.) Baker</t>
  </si>
  <si>
    <t>Code/Plantae/Pteridobiotina/Angiosperms/Asparagales/Iridaceae/Calydorea/nuda</t>
  </si>
  <si>
    <t>wfo-0000788433</t>
  </si>
  <si>
    <t>Chasmanthe floribunda (Salisb.) N.E.Br.</t>
  </si>
  <si>
    <t>Code/Plantae/Pteridobiotina/Angiosperms/Asparagales/Iridaceae/Chasmanthe/floribunda</t>
  </si>
  <si>
    <t>wfo-1000064078</t>
  </si>
  <si>
    <t>Cypella alonsoana Deble &amp; F.S.Alves</t>
  </si>
  <si>
    <t>Code/Plantae/Pteridobiotina/Angiosperms/Asparagales/Iridaceae/Cypella/alonsoana</t>
  </si>
  <si>
    <t>wfo-1000064077</t>
  </si>
  <si>
    <t>Cypella charruana Deble &amp; F.S.Alves</t>
  </si>
  <si>
    <t>Code/Plantae/Pteridobiotina/Angiosperms/Asparagales/Iridaceae/Cypella/charruana</t>
  </si>
  <si>
    <t>wfo-0000789225</t>
  </si>
  <si>
    <t>Cypella discolor Ravenna</t>
  </si>
  <si>
    <t>Code/Plantae/Pteridobiotina/Angiosperms/Asparagales/Iridaceae/Cypella/discolor</t>
  </si>
  <si>
    <t>wfo-0000789228</t>
  </si>
  <si>
    <t>Cypella exilis Ravenna</t>
  </si>
  <si>
    <t>Code/Plantae/Pteridobiotina/Angiosperms/Asparagales/Iridaceae/Cypella/exilis</t>
  </si>
  <si>
    <t>wfo-0000789229</t>
  </si>
  <si>
    <t>Cypella fucata Ravenna</t>
  </si>
  <si>
    <t>Code/Plantae/Pteridobiotina/Angiosperms/Asparagales/Iridaceae/Cypella/fucata</t>
  </si>
  <si>
    <t>wfo-1000064061</t>
  </si>
  <si>
    <t>Cypella guttata Deble &amp; F.S.Alves</t>
  </si>
  <si>
    <t>Code/Plantae/Pteridobiotina/Angiosperms/Asparagales/Iridaceae/Cypella/guttata</t>
  </si>
  <si>
    <t>wfo-0000789246</t>
  </si>
  <si>
    <t>Cypella laeta Ravenna</t>
  </si>
  <si>
    <t>Code/Plantae/Pteridobiotina/Angiosperms/Asparagales/Iridaceae/Cypella/laeta</t>
  </si>
  <si>
    <t>wfo-0000789247</t>
  </si>
  <si>
    <t>Cypella lapidosa Ravenna</t>
  </si>
  <si>
    <t>Code/Plantae/Pteridobiotina/Angiosperms/Asparagales/Iridaceae/Cypella/lapidosa</t>
  </si>
  <si>
    <t>wfo-0000789248</t>
  </si>
  <si>
    <t>Cypella laxa Ravenna</t>
  </si>
  <si>
    <t>Code/Plantae/Pteridobiotina/Angiosperms/Asparagales/Iridaceae/Cypella/crenata$Cypella/laxa</t>
  </si>
  <si>
    <t>wfo-0001318482</t>
  </si>
  <si>
    <t>Cypella luteogibbosa Deble</t>
  </si>
  <si>
    <t>Code/Plantae/Pteridobiotina/Angiosperms/Asparagales/Iridaceae/Cypella/luteogibbosa</t>
  </si>
  <si>
    <t>wfo-0000789259</t>
  </si>
  <si>
    <t>Cypella osteniana Beauverd</t>
  </si>
  <si>
    <t>Code/Plantae/Pteridobiotina/Angiosperms/Asparagales/Iridaceae/Cypella/osteniana</t>
  </si>
  <si>
    <t>wfo-0001318484</t>
  </si>
  <si>
    <t>Cypella rivularis Chauveau &amp; L.Eggers</t>
  </si>
  <si>
    <t>Code/Plantae/Pteridobiotina/Angiosperms/Asparagales/Iridaceae/Cypella/rivularis</t>
  </si>
  <si>
    <t>wfo-0000789534</t>
  </si>
  <si>
    <t>Freesia laxa (Thunb.) Goldblatt &amp; J.C.Manning</t>
  </si>
  <si>
    <t>Code/Plantae/Pteridobiotina/Angiosperms/Asparagales/Iridaceae/Freesia/laxa</t>
  </si>
  <si>
    <t>wfo-0000789536</t>
  </si>
  <si>
    <t>Freesia leichtlinii Klatt</t>
  </si>
  <si>
    <t>Code/Plantae/Pteridobiotina/Angiosperms/Asparagales/Iridaceae/Freesia/leichtlinii</t>
  </si>
  <si>
    <t>wfo-1000087652</t>
  </si>
  <si>
    <t>Gelasine aureistaminata Deble</t>
  </si>
  <si>
    <t>wfo-0000789084</t>
  </si>
  <si>
    <t>Gelasine elongata (Graham) Ravenna</t>
  </si>
  <si>
    <t>Code/Plantae/Pteridobiotina/Angiosperms/Asparagales/Iridaceae/Gelasine/elongata</t>
  </si>
  <si>
    <t>wfo-0000789096</t>
  </si>
  <si>
    <t>Gelasine uruguaiensis Ravenna</t>
  </si>
  <si>
    <t>Code/Plantae/Pteridobiotina/Angiosperms/Asparagales/Iridaceae/Gelasine/uruguaiensis</t>
  </si>
  <si>
    <t>wfo-0000789736</t>
  </si>
  <si>
    <t>Gladiolus communis L.</t>
  </si>
  <si>
    <t>Code/Plantae/Pteridobiotina/Angiosperms/Asparagales/Iridaceae/Gladiolus/communis</t>
  </si>
  <si>
    <t>wfo-0000790475</t>
  </si>
  <si>
    <t>Gladiolus undulatus L.</t>
  </si>
  <si>
    <t>Code/Plantae/Pteridobiotina/Angiosperms/Asparagales/Iridaceae/Gladiolus/undulatus</t>
  </si>
  <si>
    <t>wfo-0000782704</t>
  </si>
  <si>
    <t>Herbertia amatorum C.H.Wright</t>
  </si>
  <si>
    <t>Code/Plantae/Pteridobiotina/Angiosperms/Asparagales/Iridaceae/Herbertia/amatorum</t>
  </si>
  <si>
    <t>wfo-0000782705</t>
  </si>
  <si>
    <t>Herbertia amoena Griseb.</t>
  </si>
  <si>
    <t>Code/Plantae/Pteridobiotina/Angiosperms/Asparagales/Iridaceae/Herbertia/lahue$Herbertia/amoena</t>
  </si>
  <si>
    <t>wfo-0000795946</t>
  </si>
  <si>
    <t>Herbertia crosae Roitman &amp; J.A.Castillo</t>
  </si>
  <si>
    <t>Code/Plantae/Pteridobiotina/Angiosperms/Asparagales/Iridaceae/Herbertia/furcata$Herbertia/crosae</t>
  </si>
  <si>
    <t>wfo-0000912921</t>
  </si>
  <si>
    <t>Herbertia darwinii Roitman &amp; J.A.Castillo</t>
  </si>
  <si>
    <t>Code/Plantae/Pteridobiotina/Angiosperms/Asparagales/Iridaceae/Herbertia/darwinii</t>
  </si>
  <si>
    <t>wfo-0000782716</t>
  </si>
  <si>
    <t>Herbertia lahue (Molina) Goldblatt</t>
  </si>
  <si>
    <t>Code/Plantae/Pteridobiotina/Angiosperms/Asparagales/Iridaceae/Herbertia/lahue</t>
  </si>
  <si>
    <t>wfo-0000782722</t>
  </si>
  <si>
    <t>Herbertia pulchella Sweet</t>
  </si>
  <si>
    <t>Code/Plantae/Pteridobiotina/Angiosperms/Asparagales/Iridaceae/Herbertia/pulchella</t>
  </si>
  <si>
    <t>wfo-0000782724</t>
  </si>
  <si>
    <t>Herbertia quareimana Ravenna</t>
  </si>
  <si>
    <t>Code/Plantae/Pteridobiotina/Angiosperms/Asparagales/Iridaceae/Herbertia/quareimana</t>
  </si>
  <si>
    <t>wfo-0000783754</t>
  </si>
  <si>
    <t>Iris pseudacorus L.</t>
  </si>
  <si>
    <t>Code/Plantae/Pteridobiotina/Angiosperms/Asparagales/Iridaceae/Iris/pseudacorus</t>
  </si>
  <si>
    <t>wfo-0000785635</t>
  </si>
  <si>
    <t>Onira unguiculata (Baker) Ravenna</t>
  </si>
  <si>
    <t>Code/Plantae/Pteridobiotina/Angiosperms/Asparagales/Iridaceae/Cypella/unguiculata$Onira/unguiculata</t>
  </si>
  <si>
    <t>wfo-0000785786</t>
  </si>
  <si>
    <t>Phalocallis coelestis (Lehm.) Ravenna</t>
  </si>
  <si>
    <t>Code/Plantae/Pteridobiotina/Angiosperms/Asparagales/Iridaceae/Phalocallis/coelestis</t>
  </si>
  <si>
    <t>wfo-0000785716</t>
  </si>
  <si>
    <t>Phalocallis plumbea (Lindl.) Herb.</t>
  </si>
  <si>
    <t>Code/Plantae/Pteridobiotina/Angiosperms/Asparagales/Iridaceae/Phalocallis/coelestis$Phalocallis/plumbea</t>
  </si>
  <si>
    <t>wfo-0000785979</t>
  </si>
  <si>
    <t>Romulea rosea (L.) Eckl.</t>
  </si>
  <si>
    <t>Code/Plantae/Pteridobiotina/Angiosperms/Asparagales/Iridaceae/Romulea/rosea</t>
  </si>
  <si>
    <t>wfo-0000786374</t>
  </si>
  <si>
    <t>Sisyrinchium alatum Hook.</t>
  </si>
  <si>
    <t>Code/Plantae/Pteridobiotina/Angiosperms/Asparagales/Iridaceae/Sisyrinchium/vaginatum/vaginatum$Sisyrinchium/alatum</t>
  </si>
  <si>
    <t>wfo-0000786453</t>
  </si>
  <si>
    <t>Sisyrinchium avenaceum Klatt</t>
  </si>
  <si>
    <t>Code/Plantae/Pteridobiotina/Angiosperms/Asparagales/Iridaceae/Sisyrinchium/avenaceum</t>
  </si>
  <si>
    <t>wfo-0000786296</t>
  </si>
  <si>
    <t>Sisyrinchium claritae Herter</t>
  </si>
  <si>
    <t>Code/Plantae/Pteridobiotina/Angiosperms/Asparagales/Iridaceae/Sisyrinchium/claritae</t>
  </si>
  <si>
    <t>wfo-0000786304</t>
  </si>
  <si>
    <t>Sisyrinchium commutatum Klatt</t>
  </si>
  <si>
    <t>Code/Plantae/Pteridobiotina/Angiosperms/Asparagales/Iridaceae/Sisyrinchium/commutatum</t>
  </si>
  <si>
    <t>wfo-0000786289</t>
  </si>
  <si>
    <t>Sisyrinchium fasciculatum Klatt</t>
  </si>
  <si>
    <t>Code/Plantae/Pteridobiotina/Angiosperms/Asparagales/Iridaceae/Sisyrinchium/fasciculatum</t>
  </si>
  <si>
    <t>wfo-0000786516</t>
  </si>
  <si>
    <t>Sisyrinchium marginatum Klatt</t>
  </si>
  <si>
    <t>Code/Plantae/Pteridobiotina/Angiosperms/Asparagales/Iridaceae/Sisyrinchium/palmifolium/palmifolium$Sisyrinchium/marginatum</t>
  </si>
  <si>
    <t>wfo-0000786479</t>
  </si>
  <si>
    <t>Sisyrinchium megapotamicum Malme</t>
  </si>
  <si>
    <t>Code/Plantae/Pteridobiotina/Angiosperms/Asparagales/Iridaceae/Sisyrinchium/megapotamicum</t>
  </si>
  <si>
    <t>wfo-0000786480</t>
  </si>
  <si>
    <t>Sisyrinchium micranthum Cav.</t>
  </si>
  <si>
    <t>Code/Plantae/Pteridobiotina/Angiosperms/Asparagales/Iridaceae/Sisyrinchium/micranthum</t>
  </si>
  <si>
    <t>wfo-0000786486</t>
  </si>
  <si>
    <t>Sisyrinchium minus Engelm. &amp; A.Gray</t>
  </si>
  <si>
    <t>Code/Plantae/Pteridobiotina/Angiosperms/Asparagales/Iridaceae/Sisyrinchium/minus</t>
  </si>
  <si>
    <t>wfo-0000786487</t>
  </si>
  <si>
    <t>Sisyrinchium minutiflorum Klatt</t>
  </si>
  <si>
    <t>Code/Plantae/Pteridobiotina/Angiosperms/Asparagales/Iridaceae/Sisyrinchium/minutiflorum</t>
  </si>
  <si>
    <t>wfo-0000786415</t>
  </si>
  <si>
    <t>Sisyrinchium ostenianum Beauverd</t>
  </si>
  <si>
    <t>Code/Plantae/Pteridobiotina/Angiosperms/Asparagales/Iridaceae/Sisyrinchium/ostenianum</t>
  </si>
  <si>
    <t>wfo-0000786521</t>
  </si>
  <si>
    <t>Sisyrinchium pachyrhizum Baker</t>
  </si>
  <si>
    <t>Code/Plantae/Pteridobiotina/Angiosperms/Asparagales/Iridaceae/Sisyrinchium/pachyrhizum</t>
  </si>
  <si>
    <t>wfo-0000786524</t>
  </si>
  <si>
    <t>Sisyrinchium palmifolium L.</t>
  </si>
  <si>
    <t>Code/Plantae/Pteridobiotina/Angiosperms/Asparagales/Iridaceae/Sisyrinchium/palmifolium</t>
  </si>
  <si>
    <t>wfo-1000007603</t>
  </si>
  <si>
    <t>Sisyrinchium pampeanum C.D.Inácio &amp; L.Eggers</t>
  </si>
  <si>
    <t>Code/Plantae/Pteridobiotina/Angiosperms/Asparagales/Iridaceae/Sisyrinchium/pampeanum</t>
  </si>
  <si>
    <t>wfo-0000786540</t>
  </si>
  <si>
    <t>Sisyrinchium platense I.M.Johnst.</t>
  </si>
  <si>
    <t>Code/Plantae/Pteridobiotina/Angiosperms/Asparagales/Iridaceae/Sisyrinchium/platense</t>
  </si>
  <si>
    <t>wfo-0000786638</t>
  </si>
  <si>
    <t>Sisyrinchium restioides Spreng.</t>
  </si>
  <si>
    <t>Code/Plantae/Pteridobiotina/Angiosperms/Asparagales/Iridaceae/Sisyrinchium/restioides</t>
  </si>
  <si>
    <t>wfo-0000786633</t>
  </si>
  <si>
    <t>Sisyrinchium rosengurttii I.M.Johnst.</t>
  </si>
  <si>
    <t>Code/Plantae/Pteridobiotina/Angiosperms/Asparagales/Iridaceae/Sisyrinchium/rosengurttii</t>
  </si>
  <si>
    <t>wfo-0000786652</t>
  </si>
  <si>
    <t>Sisyrinchium scariosum I.M.Johnst.</t>
  </si>
  <si>
    <t>Code/Plantae/Pteridobiotina/Angiosperms/Asparagales/Iridaceae/Sisyrinchium/scariosum</t>
  </si>
  <si>
    <t>wfo-0000785588</t>
  </si>
  <si>
    <t>Sisyrinchium sellowianum Klatt</t>
  </si>
  <si>
    <t>Code/Plantae/Pteridobiotina/Angiosperms/Asparagales/Iridaceae/Sisyrinchium/sellowianum</t>
  </si>
  <si>
    <t>wfo-0000785585</t>
  </si>
  <si>
    <t>Sisyrinchium vaginatum Spreng.</t>
  </si>
  <si>
    <t>Code/Plantae/Pteridobiotina/Angiosperms/Asparagales/Iridaceae/Sisyrinchium/vaginatum</t>
  </si>
  <si>
    <t>wfo-0000787288</t>
  </si>
  <si>
    <t>Watsonia meriana (L.) Mill.</t>
  </si>
  <si>
    <t>Code/Plantae/Pteridobiotina/Angiosperms/Asparagales/Iridaceae/Watsonia/meriana</t>
  </si>
  <si>
    <t>wfo-0001318387</t>
  </si>
  <si>
    <t>Isoetes brasiliensis H.P.Fuchs</t>
  </si>
  <si>
    <t>Code/Plantae/Pteridobiotina/Lycopodiophyta/Lycopodiopsida/Isoetales/Isoetaceae/Isoetes/brasiliensis</t>
  </si>
  <si>
    <t>wfo-0001277011</t>
  </si>
  <si>
    <t>Isoetes ekmanii U.Weber</t>
  </si>
  <si>
    <t>Code/Plantae/Pteridobiotina/Lycopodiophyta/Lycopodiopsida/Isoetales/Isoetaceae/Isoetes/ekmanii</t>
  </si>
  <si>
    <t>wfo-0001123835</t>
  </si>
  <si>
    <t>Isoetes weberi Herter</t>
  </si>
  <si>
    <t>Code/Plantae/Pteridobiotina/Lycopodiophyta/Lycopodiopsida/Isoetales/Isoetaceae/Isoetes/weberi$Isoetes/weberi</t>
  </si>
  <si>
    <t>wfo-0000775729</t>
  </si>
  <si>
    <t>Juncus acutus L.</t>
  </si>
  <si>
    <t>Code/Plantae/Pteridobiotina/Angiosperms/Poales/Juncaceae/Juncus/acutus</t>
  </si>
  <si>
    <t>wfo-0000775935</t>
  </si>
  <si>
    <t>Juncus balticus Willd.</t>
  </si>
  <si>
    <t>Code/Plantae/Pteridobiotina/Angiosperms/Poales/Juncaceae/Juncus/balticus</t>
  </si>
  <si>
    <t>wfo-0000776030</t>
  </si>
  <si>
    <t>Juncus bufonius L.</t>
  </si>
  <si>
    <t>Code/Plantae/Pteridobiotina/Angiosperms/Poales/Juncaceae/Juncus/bufonius</t>
  </si>
  <si>
    <t>wfo-0000776165</t>
  </si>
  <si>
    <t>Juncus capillaceus Lam.</t>
  </si>
  <si>
    <t>Code/Plantae/Pteridobiotina/Angiosperms/Poales/Juncaceae/Juncus/capillaceus</t>
  </si>
  <si>
    <t>wfo-0000776171</t>
  </si>
  <si>
    <t>Juncus capitatus Weigel</t>
  </si>
  <si>
    <t>Code/Plantae/Pteridobiotina/Angiosperms/Poales/Juncaceae/Juncus/capitatus</t>
  </si>
  <si>
    <t>wfo-0000776296</t>
  </si>
  <si>
    <t>Juncus densiflorus Kunth</t>
  </si>
  <si>
    <t>Code/Plantae/Pteridobiotina/Angiosperms/Poales/Juncaceae/Juncus/densiflorus</t>
  </si>
  <si>
    <t>wfo-0000776306</t>
  </si>
  <si>
    <t>Juncus dichotomus Elliott</t>
  </si>
  <si>
    <t>Code/Plantae/Pteridobiotina/Angiosperms/Poales/Juncaceae/Juncus/dichotomus</t>
  </si>
  <si>
    <t>wfo-0000776350</t>
  </si>
  <si>
    <t>Juncus effusus L.</t>
  </si>
  <si>
    <t>Code/Plantae/Pteridobiotina/Angiosperms/Poales/Juncaceae/Juncus/effusus</t>
  </si>
  <si>
    <t>wfo-0000776612</t>
  </si>
  <si>
    <t>Juncus imbricatus Laharpe</t>
  </si>
  <si>
    <t>Code/Plantae/Pteridobiotina/Angiosperms/Poales/Juncaceae/Juncus/imbricatus</t>
  </si>
  <si>
    <t>wfo-0000776677</t>
  </si>
  <si>
    <t>Juncus kraussii Hochst.</t>
  </si>
  <si>
    <t>Code/Plantae/Pteridobiotina/Angiosperms/Poales/Juncaceae/Juncus/kraussii</t>
  </si>
  <si>
    <t>wfo-0000776849</t>
  </si>
  <si>
    <t>Juncus marginatus Rostk.</t>
  </si>
  <si>
    <t>Code/Plantae/Pteridobiotina/Angiosperms/Poales/Juncaceae/Juncus/marginatus</t>
  </si>
  <si>
    <t>wfo-0000776856</t>
  </si>
  <si>
    <t>Juncus maritimus Lam.</t>
  </si>
  <si>
    <t>Code/Plantae/Pteridobiotina/Angiosperms/Poales/Juncaceae/Juncus/maritimus</t>
  </si>
  <si>
    <t>wfo-0000776901</t>
  </si>
  <si>
    <t>Juncus micranthus Schrad. ex E.Mey.</t>
  </si>
  <si>
    <t>Code/Plantae/Pteridobiotina/Angiosperms/Poales/Juncaceae/Juncus/micranthus</t>
  </si>
  <si>
    <t>wfo-0000776902</t>
  </si>
  <si>
    <t>Juncus microcephalus Kunth</t>
  </si>
  <si>
    <t>Code/Plantae/Pteridobiotina/Angiosperms/Poales/Juncaceae/Juncus/microcephalus</t>
  </si>
  <si>
    <t>wfo-0000777017</t>
  </si>
  <si>
    <t>Juncus pallescens Lam.</t>
  </si>
  <si>
    <t>Code/Plantae/Pteridobiotina/Angiosperms/Poales/Juncaceae/Juncus/pallescens</t>
  </si>
  <si>
    <t>wfo-0000777147</t>
  </si>
  <si>
    <t>Juncus ramboi Barros</t>
  </si>
  <si>
    <t>Code/Plantae/Pteridobiotina/Angiosperms/Poales/Juncaceae/Juncus/ramboi</t>
  </si>
  <si>
    <t>wfo-0000777403</t>
  </si>
  <si>
    <t>Juncus tenuis Willd.</t>
  </si>
  <si>
    <t>Code/Plantae/Pteridobiotina/Angiosperms/Poales/Juncaceae/Juncus/tenuis</t>
  </si>
  <si>
    <t>wfo-0000777516</t>
  </si>
  <si>
    <t>Juncus uruguensis Griseb.</t>
  </si>
  <si>
    <t>Code/Plantae/Pteridobiotina/Angiosperms/Poales/Juncaceae/Juncus/uruguensis</t>
  </si>
  <si>
    <t>wfo-0000777540</t>
  </si>
  <si>
    <t>Juncus venturianus Castillón</t>
  </si>
  <si>
    <t>Code/Plantae/Pteridobiotina/Angiosperms/Poales/Juncaceae/Juncus/venturianus</t>
  </si>
  <si>
    <t>wfo-0000778013</t>
  </si>
  <si>
    <t>Luzula ostenii (Mattf.) Herter</t>
  </si>
  <si>
    <t>Code/Plantae/Pteridobiotina/Angiosperms/Poales/Juncaceae/Luzula/ostenii</t>
  </si>
  <si>
    <t>wfo-0000922619</t>
  </si>
  <si>
    <t>Triglochin scilloides (Poir.) Mering &amp; Kadereit</t>
  </si>
  <si>
    <t>Code/Plantae/Pteridobiotina/Angiosperms/Alismatales/Juncaginaceae/Triglochin/scilloides</t>
  </si>
  <si>
    <t>wfo-0000770206</t>
  </si>
  <si>
    <t>Triglochin striata Ruiz &amp; Pav.</t>
  </si>
  <si>
    <t>Code/Plantae/Pteridobiotina/Angiosperms/Alismatales/Juncaginaceae/Triglochin/striata</t>
  </si>
  <si>
    <t>wfo-0000798580</t>
  </si>
  <si>
    <t>Aegiphila brachiata Vell.</t>
  </si>
  <si>
    <t>Code/Plantae/Pteridobiotina/Angiosperms/Lamiales/Lamiaceae/Aegiphila/brachiata</t>
  </si>
  <si>
    <t>wfo-0000315321</t>
  </si>
  <si>
    <t>Ballota nigra L.</t>
  </si>
  <si>
    <t>Code/Plantae/Pteridobiotina/Angiosperms/Lamiales/Lamiaceae/Ballota/nigra</t>
  </si>
  <si>
    <t>wfo-0001333526</t>
  </si>
  <si>
    <t>Cantinoa mutabilis (Rich.) Harley &amp; J.F.B.Pastore</t>
  </si>
  <si>
    <t>Code/Plantae/Pteridobiotina/Angiosperms/Lamiales/Lamiaceae/Cantinoa/mutabilis</t>
  </si>
  <si>
    <t>wfo-0001333529</t>
  </si>
  <si>
    <t>Cantinoa stricta (Benth.) Harley &amp; J.F.B.Pastore</t>
  </si>
  <si>
    <t>Code/Plantae/Pteridobiotina/Angiosperms/Lamiales/Lamiaceae/Cantinoa/stricta</t>
  </si>
  <si>
    <t>wfo-0000890933</t>
  </si>
  <si>
    <t>Clinopodium brownei (Sw.) Kuntze</t>
  </si>
  <si>
    <t>Code/Plantae/Pteridobiotina/Angiosperms/Lamiales/Lamiaceae/Clinopodium/brownei</t>
  </si>
  <si>
    <t>wfo-0001333547</t>
  </si>
  <si>
    <t>Condea fastigiata (Benth.) Harley &amp; J.F.B.Pastore</t>
  </si>
  <si>
    <t>Code/Plantae/Pteridobiotina/Angiosperms/Lamiales/Lamiaceae/Condea/fastigiata</t>
  </si>
  <si>
    <t>wfo-0001333549</t>
  </si>
  <si>
    <t>Condea floribunda (Briq.) Harley &amp; J.F.B.Pastore</t>
  </si>
  <si>
    <t>Code/Plantae/Pteridobiotina/Angiosperms/Lamiales/Lamiaceae/Condea/floribunda</t>
  </si>
  <si>
    <t>wfo-0001333561</t>
  </si>
  <si>
    <t>Condea undulata (Schrank) Harley &amp; J.F.B.Pastore</t>
  </si>
  <si>
    <t>Code/Plantae/Pteridobiotina/Angiosperms/Lamiales/Lamiaceae/Condea/undulata</t>
  </si>
  <si>
    <t>wfo-0000933515</t>
  </si>
  <si>
    <t>Cunila galioides Benth.</t>
  </si>
  <si>
    <t>Code/Plantae/Pteridobiotina/Angiosperms/Lamiales/Lamiaceae/Cunila/galioides</t>
  </si>
  <si>
    <t>wfo-0000933520</t>
  </si>
  <si>
    <t>Cunila incana Benth.</t>
  </si>
  <si>
    <t>Code/Plantae/Pteridobiotina/Angiosperms/Lamiales/Lamiaceae/Cunila/incana</t>
  </si>
  <si>
    <t>wfo-0000933528</t>
  </si>
  <si>
    <t>Cunila menthiformis Epling</t>
  </si>
  <si>
    <t>Code/Plantae/Pteridobiotina/Angiosperms/Lamiales/Lamiaceae/Cunila/menthiformis</t>
  </si>
  <si>
    <t>wfo-0000933529</t>
  </si>
  <si>
    <t>Cunila menthoides Benth.</t>
  </si>
  <si>
    <t>Code/Plantae/Pteridobiotina/Angiosperms/Lamiales/Lamiaceae/Cunila/menthoides</t>
  </si>
  <si>
    <t>wfo-0000933530</t>
  </si>
  <si>
    <t>Cunila microcephala Benth.</t>
  </si>
  <si>
    <t>Code/Plantae/Pteridobiotina/Angiosperms/Lamiales/Lamiaceae/Cunila/microcephala</t>
  </si>
  <si>
    <t>wfo-0000933540</t>
  </si>
  <si>
    <t>Cunila spicata Benth.</t>
  </si>
  <si>
    <t>Code/Plantae/Pteridobiotina/Angiosperms/Lamiales/Lamiaceae/Cunila/spicata</t>
  </si>
  <si>
    <t>wfo-0000973021</t>
  </si>
  <si>
    <t>Glechon marifolia Benth.</t>
  </si>
  <si>
    <t>Code/Plantae/Pteridobiotina/Angiosperms/Lamiales/Lamiaceae/Glechon/marifolia</t>
  </si>
  <si>
    <t>wfo-0000973031</t>
  </si>
  <si>
    <t>Glechon spathulata Benth.</t>
  </si>
  <si>
    <t>Code/Plantae/Pteridobiotina/Angiosperms/Lamiales/Lamiaceae/Glechon/thymoides$Glechon/spathulata</t>
  </si>
  <si>
    <t>wfo-0000973033</t>
  </si>
  <si>
    <t>Glechon thymoides Spreng.</t>
  </si>
  <si>
    <t>Code/Plantae/Pteridobiotina/Angiosperms/Lamiales/Lamiaceae/Glechon/thymoides</t>
  </si>
  <si>
    <t>wfo-0001070046</t>
  </si>
  <si>
    <t>Hedeoma media Epling</t>
  </si>
  <si>
    <t>wfo-0000979563</t>
  </si>
  <si>
    <t>Hedeoma multiflora Benth.</t>
  </si>
  <si>
    <t>Code/Plantae/Pteridobiotina/Angiosperms/Lamiales/Lamiaceae/Hedeoma/multiflora</t>
  </si>
  <si>
    <t>wfo-0000216512</t>
  </si>
  <si>
    <t>Hyptis brevipes Poit.</t>
  </si>
  <si>
    <t>Code/Plantae/Pteridobiotina/Angiosperms/Lamiales/Lamiaceae/Hyptis/brevipes</t>
  </si>
  <si>
    <t>wfo-0000216782</t>
  </si>
  <si>
    <t>Hyptis lappacea Benth.</t>
  </si>
  <si>
    <t>Code/Plantae/Pteridobiotina/Angiosperms/Lamiales/Lamiaceae/Hyptis/lappacea</t>
  </si>
  <si>
    <t>wfo-0000216818</t>
  </si>
  <si>
    <t>Hyptis lorentziana O.Hoffm.</t>
  </si>
  <si>
    <t>Code/Plantae/Pteridobiotina/Angiosperms/Lamiales/Lamiaceae/Hyptis/lorentziana</t>
  </si>
  <si>
    <t>wfo-0000216872</t>
  </si>
  <si>
    <t>Hyptis muelleri Briq.</t>
  </si>
  <si>
    <t>wfo-0000222440</t>
  </si>
  <si>
    <t>Lamium amplexicaule L.</t>
  </si>
  <si>
    <t>Code/Plantae/Pteridobiotina/Angiosperms/Lamiales/Lamiaceae/Lamium/amplexicaule</t>
  </si>
  <si>
    <t>wfo-0000224580</t>
  </si>
  <si>
    <t>Leonotis leonurus (L.) R.Br.</t>
  </si>
  <si>
    <t>Code/Plantae/Pteridobiotina/Angiosperms/Lamiales/Lamiaceae/Leonotis/leonurus</t>
  </si>
  <si>
    <t>wfo-0000224588</t>
  </si>
  <si>
    <t>Leonotis nepetifolia (L.) R.Br.</t>
  </si>
  <si>
    <t>Code/Plantae/Pteridobiotina/Angiosperms/Lamiales/Lamiaceae/Leonotis/nepetifolia</t>
  </si>
  <si>
    <t>wfo-0000224677</t>
  </si>
  <si>
    <t>Leonurus japonicus Houtt.</t>
  </si>
  <si>
    <t>Code/Plantae/Pteridobiotina/Angiosperms/Lamiales/Lamiaceae/Leonurus/japonicus</t>
  </si>
  <si>
    <t>wfo-0000236711</t>
  </si>
  <si>
    <t>Marrubium vulgare L.</t>
  </si>
  <si>
    <t>Code/Plantae/Pteridobiotina/Angiosperms/Lamiales/Lamiaceae/Marrubium/vulgare</t>
  </si>
  <si>
    <t>wfo-0000240053</t>
  </si>
  <si>
    <t>Melissa officinalis L.</t>
  </si>
  <si>
    <t>Code/Plantae/Pteridobiotina/Angiosperms/Lamiales/Lamiaceae/Melissa/officinalis</t>
  </si>
  <si>
    <t>wfo-0000240328</t>
  </si>
  <si>
    <t>Mentha aquatica L.</t>
  </si>
  <si>
    <t>Code/Plantae/Pteridobiotina/Angiosperms/Lamiales/Lamiaceae/Mentha/aquatica</t>
  </si>
  <si>
    <t>wfo-0000241235</t>
  </si>
  <si>
    <t>Mentha pulegium L.</t>
  </si>
  <si>
    <t>Code/Plantae/Pteridobiotina/Angiosperms/Lamiales/Lamiaceae/Mentha/pulegium</t>
  </si>
  <si>
    <t>wfo-0000241298</t>
  </si>
  <si>
    <t>Mentha × rotundifolia (L.) Huds.</t>
  </si>
  <si>
    <t>Code/Plantae/Pteridobiotina/Angiosperms/Lamiales/Lamiaceae/Mentha/rotundifolia</t>
  </si>
  <si>
    <t>wfo-0000241390</t>
  </si>
  <si>
    <t>Mentha spicata L.</t>
  </si>
  <si>
    <t>Code/Plantae/Pteridobiotina/Angiosperms/Lamiales/Lamiaceae/Mentha/spicata</t>
  </si>
  <si>
    <t>wfo-0000253253</t>
  </si>
  <si>
    <t>Ocimum carnosum (Spreng.) Link &amp; Otto ex Benth.</t>
  </si>
  <si>
    <t>Code/Plantae/Pteridobiotina/Angiosperms/Lamiales/Lamiaceae/Ocimum/carnosum</t>
  </si>
  <si>
    <t>wfo-0000283746</t>
  </si>
  <si>
    <t>Prunella vulgaris L.</t>
  </si>
  <si>
    <t>Code/Plantae/Pteridobiotina/Angiosperms/Lamiales/Lamiaceae/Prunella/vulgaris</t>
  </si>
  <si>
    <t>wfo-0000295850</t>
  </si>
  <si>
    <t>Rhabdocaulon strictum (Benth.) Epling</t>
  </si>
  <si>
    <t>Code/Plantae/Pteridobiotina/Angiosperms/Lamiales/Lamiaceae/Rhabdocaulon/strictum</t>
  </si>
  <si>
    <t>wfo-0000300597</t>
  </si>
  <si>
    <t>Salvia cardiophylla Benth.</t>
  </si>
  <si>
    <t>Code/Plantae/Pteridobiotina/Angiosperms/Lamiales/Lamiaceae/Salvia/cardiophylla</t>
  </si>
  <si>
    <t>wfo-0000301614</t>
  </si>
  <si>
    <t>Salvia minarum Briq.</t>
  </si>
  <si>
    <t>Code/Plantae/Pteridobiotina/Angiosperms/Lamiales/Lamiaceae/Salvia/minarum</t>
  </si>
  <si>
    <t>wfo-0000301816</t>
  </si>
  <si>
    <t>Salvia ovalifolia A.St.-Hil. ex Benth.</t>
  </si>
  <si>
    <t>Code/Plantae/Pteridobiotina/Angiosperms/Lamiales/Lamiaceae/Salvia/ovalifolia</t>
  </si>
  <si>
    <t>wfo-0000301832</t>
  </si>
  <si>
    <t>Salvia pallida Benth.</t>
  </si>
  <si>
    <t>Code/Plantae/Pteridobiotina/Angiosperms/Lamiales/Lamiaceae/Salvia/pallida</t>
  </si>
  <si>
    <t>wfo-0000302009</t>
  </si>
  <si>
    <t>Salvia procurrens Benth.</t>
  </si>
  <si>
    <t>Code/Plantae/Pteridobiotina/Angiosperms/Lamiales/Lamiaceae/Salvia/procurrens</t>
  </si>
  <si>
    <t>wfo-0000302544</t>
  </si>
  <si>
    <t>Salvia uliginosa Benth.</t>
  </si>
  <si>
    <t>Code/Plantae/Pteridobiotina/Angiosperms/Lamiales/Lamiaceae/Salvia/uliginosa</t>
  </si>
  <si>
    <t>wfo-0000308302</t>
  </si>
  <si>
    <t>Scutellaria platensis Speg.</t>
  </si>
  <si>
    <t>Code/Plantae/Pteridobiotina/Angiosperms/Lamiales/Lamiaceae/Scutellaria/platensis</t>
  </si>
  <si>
    <t>wfo-0000308364</t>
  </si>
  <si>
    <t>Scutellaria racemosa Pers.</t>
  </si>
  <si>
    <t>Code/Plantae/Pteridobiotina/Angiosperms/Lamiales/Lamiaceae/Scutellaria/racemosa</t>
  </si>
  <si>
    <t>wfo-0000314036</t>
  </si>
  <si>
    <t>Stachys gilliesii Benth.</t>
  </si>
  <si>
    <t>Code/Plantae/Pteridobiotina/Angiosperms/Lamiales/Lamiaceae/Stachys/gilliesii</t>
  </si>
  <si>
    <t>wfo-0000322042</t>
  </si>
  <si>
    <t>Teucrium cubense Jacq.</t>
  </si>
  <si>
    <t>Code/Plantae/Pteridobiotina/Angiosperms/Lamiales/Lamiaceae/Teucrium/cubense</t>
  </si>
  <si>
    <t>wfo-0000322714</t>
  </si>
  <si>
    <t>Teucrium vesicarium Mill.</t>
  </si>
  <si>
    <t>Code/Plantae/Pteridobiotina/Angiosperms/Lamiales/Lamiaceae/Teucrium/vesicarium</t>
  </si>
  <si>
    <t>wfo-0000333263</t>
  </si>
  <si>
    <t>Vitex megapotamica (Spreng.) Moldenke</t>
  </si>
  <si>
    <t>Code/Plantae/Pteridobiotina/Angiosperms/Lamiales/Lamiaceae/Vitex/megapotamica</t>
  </si>
  <si>
    <t>wfo-0001421695</t>
  </si>
  <si>
    <t>Aiouea amoena (Nees &amp; Mart.) R.Rohde</t>
  </si>
  <si>
    <t>Code/Plantae/Pteridobiotina/Angiosperms/Laurales/Lauraceae/Aiouea/amoena</t>
  </si>
  <si>
    <t>wfo-0000364153</t>
  </si>
  <si>
    <t>Laurus nobilis L.</t>
  </si>
  <si>
    <t>Code/Plantae/Pteridobiotina/Angiosperms/Laurales/Lauraceae/Laurus/nobilis</t>
  </si>
  <si>
    <t>wfo-0000379191</t>
  </si>
  <si>
    <t>Nectandra falcifolia (Nees) J.A.Castigl. ex Mart.Crov. &amp; Piccinini</t>
  </si>
  <si>
    <t>Code/Plantae/Pteridobiotina/Angiosperms/Laurales/Lauraceae/Nectandra/angustifolia$Nectandra/falcifolia</t>
  </si>
  <si>
    <t>wfo-0000382960</t>
  </si>
  <si>
    <t>Ocotea acutifolia (Nees) Mez</t>
  </si>
  <si>
    <t>Code/Plantae/Pteridobiotina/Angiosperms/Laurales/Lauraceae/Ocotea/acutifolia</t>
  </si>
  <si>
    <t>wfo-0000383318</t>
  </si>
  <si>
    <t>Ocotea puberula (Rich.) Nees</t>
  </si>
  <si>
    <t>Code/Plantae/Pteridobiotina/Angiosperms/Laurales/Lauraceae/Ocotea/puberula</t>
  </si>
  <si>
    <t>wfo-0000736845</t>
  </si>
  <si>
    <t>Ocotea pulchella (Nees &amp; Mart.) Mez</t>
  </si>
  <si>
    <t>Code/Plantae/Pteridobiotina/Angiosperms/Laurales/Lauraceae/Ocotea/pulchella</t>
  </si>
  <si>
    <t>wfo-0000192338</t>
  </si>
  <si>
    <t>Acacia dealbata Link</t>
  </si>
  <si>
    <t>Code/Plantae/Pteridobiotina/Angiosperms/Fabales/Fabaceae/Caesalpinioideae/Acacia/dealbata</t>
  </si>
  <si>
    <t>wfo-0000210768</t>
  </si>
  <si>
    <t>Acacia longifolia (Andrews) Willd.</t>
  </si>
  <si>
    <t>Code/Plantae/Pteridobiotina/Angiosperms/Fabales/Fabaceae/Caesalpinioideae/Acacia/longifolia</t>
  </si>
  <si>
    <t>wfo-0000204086</t>
  </si>
  <si>
    <t>Acacia melanoxylon R.Br.</t>
  </si>
  <si>
    <t>Code/Plantae/Pteridobiotina/Angiosperms/Fabales/Fabaceae/Caesalpinioideae/Acacia/melanoxylon</t>
  </si>
  <si>
    <t>wfo-0000181109</t>
  </si>
  <si>
    <t>Acacia retinodes Schltdl.</t>
  </si>
  <si>
    <t>Code/Plantae/Pteridobiotina/Angiosperms/Fabales/Fabaceae/Caesalpinioideae/Acacia/retinodes</t>
  </si>
  <si>
    <t>wfo-0001033772</t>
  </si>
  <si>
    <t>Adenocarpus complicatus (L.) J.Gay</t>
  </si>
  <si>
    <t>Code/Plantae/Pteridobiotina/Angiosperms/Fabales/Fabaceae/Papilionoideae/Adenocarpus/complicatus</t>
  </si>
  <si>
    <t>wfo-0000194768</t>
  </si>
  <si>
    <t>Adesmia bonariensis Burkart</t>
  </si>
  <si>
    <t>Code/Plantae/Pteridobiotina/Angiosperms/Fabales/Fabaceae/Papilionoideae/Adesmia/bonariensis</t>
  </si>
  <si>
    <t>wfo-0000167165</t>
  </si>
  <si>
    <t>Adesmia grisea Hook.f.</t>
  </si>
  <si>
    <t>Code/Plantae/Pteridobiotina/Angiosperms/Fabales/Fabaceae/Papilionoideae/Adesmia/grisea</t>
  </si>
  <si>
    <t>wfo-0000164855</t>
  </si>
  <si>
    <t>Adesmia incana Vogel</t>
  </si>
  <si>
    <t>Code/Plantae/Pteridobiotina/Angiosperms/Fabales/Fabaceae/Papilionoideae/Adesmia/incana</t>
  </si>
  <si>
    <t>wfo-0000173789</t>
  </si>
  <si>
    <t>Adesmia latifolia (Spreng.) Vogel</t>
  </si>
  <si>
    <t>Code/Plantae/Pteridobiotina/Angiosperms/Fabales/Fabaceae/Papilionoideae/Adesmia/latifolia</t>
  </si>
  <si>
    <t>wfo-0000183528</t>
  </si>
  <si>
    <t>Adesmia muricata (Jacq.) DC.</t>
  </si>
  <si>
    <t>Code/Plantae/Pteridobiotina/Angiosperms/Fabales/Fabaceae/Papilionoideae/Adesmia/muricata</t>
  </si>
  <si>
    <t>wfo-0000164932</t>
  </si>
  <si>
    <t>Adesmia securigerifolia Herter</t>
  </si>
  <si>
    <t>Code/Plantae/Pteridobiotina/Angiosperms/Fabales/Fabaceae/Papilionoideae/Adesmia/securigerifolia</t>
  </si>
  <si>
    <t>wfo-0000176072</t>
  </si>
  <si>
    <t>Adesmia uruguaya Arechav.</t>
  </si>
  <si>
    <t>Code/Plantae/Pteridobiotina/Angiosperms/Fabales/Fabaceae/Papilionoideae/Adesmia/uruguaya</t>
  </si>
  <si>
    <t>wfo-0000175451</t>
  </si>
  <si>
    <t>Aeschynomene denticulata Rudd</t>
  </si>
  <si>
    <t>Code/Plantae/Pteridobiotina/Angiosperms/Fabales/Fabaceae/Papilionoideae/Aeschynomene/denticulata</t>
  </si>
  <si>
    <t>wfo-0000183514</t>
  </si>
  <si>
    <t>Aeschynomene histrix Poir.</t>
  </si>
  <si>
    <t>Code/Plantae/Pteridobiotina/Angiosperms/Fabales/Fabaceae/Papilionoideae/Ctenodon/histrix$Aeschynomene/histrix</t>
  </si>
  <si>
    <t>wfo-0000173821</t>
  </si>
  <si>
    <t>Aeschynomene montevidensis Vogel</t>
  </si>
  <si>
    <t>Code/Plantae/Pteridobiotina/Angiosperms/Fabales/Fabaceae/Papilionoideae/Aeschynomene/montevidensis</t>
  </si>
  <si>
    <t>wfo-0000173830</t>
  </si>
  <si>
    <t>Aeschynomene rudis Benth.</t>
  </si>
  <si>
    <t>Code/Plantae/Pteridobiotina/Angiosperms/Fabales/Fabaceae/Papilionoideae/Aeschynomene/rudis</t>
  </si>
  <si>
    <t>wfo-0000213510</t>
  </si>
  <si>
    <t>Amorpha fruticosa L.</t>
  </si>
  <si>
    <t>Code/Plantae/Pteridobiotina/Angiosperms/Fabales/Fabaceae/Papilionoideae/Amorpha/fruticosa</t>
  </si>
  <si>
    <t>wfo-0001042673</t>
  </si>
  <si>
    <t>Ancistrotropis clitorioides (Mart. ex Benth.) A.Delgado</t>
  </si>
  <si>
    <t>Code/Plantae/Pteridobiotina/Angiosperms/Fabales/Fabaceae/Papilionoideae/Ancistrotropis/clitorioides</t>
  </si>
  <si>
    <t>wfo-0000193791</t>
  </si>
  <si>
    <t>Arachis burkartii Handro</t>
  </si>
  <si>
    <t>Code/Plantae/Pteridobiotina/Angiosperms/Fabales/Fabaceae/Papilionoideae/Arachis/burkartii</t>
  </si>
  <si>
    <t>wfo-0000173807</t>
  </si>
  <si>
    <t>Arachis villosa Benth.</t>
  </si>
  <si>
    <t>Code/Plantae/Pteridobiotina/Angiosperms/Fabales/Fabaceae/Papilionoideae/Arachis/villosa</t>
  </si>
  <si>
    <t>wfo-0000169879</t>
  </si>
  <si>
    <t>Astragalus distinens Macloskie</t>
  </si>
  <si>
    <t>Code/Plantae/Pteridobiotina/Angiosperms/Fabales/Fabaceae/Papilionoideae/Astragalus/distinens</t>
  </si>
  <si>
    <t>wfo-0000173906</t>
  </si>
  <si>
    <t>Bauhinia forficata Link</t>
  </si>
  <si>
    <t>Code/Plantae/Pteridobiotina/Angiosperms/Fabales/Fabaceae/Cercidoideae/Bauhinia/forficata</t>
  </si>
  <si>
    <t>wfo-1000002834</t>
  </si>
  <si>
    <t>Betencourtia australis (Malme) L.P.Queiroz</t>
  </si>
  <si>
    <t>Code/Plantae/Pteridobiotina/Angiosperms/Fabales/Fabaceae/Papilionoideae/Betencourtia/australis</t>
  </si>
  <si>
    <t>wfo-1000002836</t>
  </si>
  <si>
    <t>Betencourtia gracillima (Benth.) L.P.Queiroz</t>
  </si>
  <si>
    <t>Code/Plantae/Pteridobiotina/Angiosperms/Fabales/Fabaceae/Papilionoideae/Betencourtia/gracillima</t>
  </si>
  <si>
    <t>wfo-1000002838</t>
  </si>
  <si>
    <t>Betencourtia martioides (Burkart) L.P.Queiroz</t>
  </si>
  <si>
    <t>Code/Plantae/Pteridobiotina/Angiosperms/Fabales/Fabaceae/Papilionoideae/Betencourtia/martioides</t>
  </si>
  <si>
    <t>wfo-0000183490</t>
  </si>
  <si>
    <t>Calliandra selloi (Spreng.) J.F.Macbr.</t>
  </si>
  <si>
    <t>Code/Plantae/Pteridobiotina/Angiosperms/Fabales/Fabaceae/Caesalpinioideae/Calliandra/selloi</t>
  </si>
  <si>
    <t>wfo-0000211554</t>
  </si>
  <si>
    <t>Calliandra tweediei Benth.</t>
  </si>
  <si>
    <t>Code/Plantae/Pteridobiotina/Angiosperms/Fabales/Fabaceae/Caesalpinioideae/Calliandra/tweediei</t>
  </si>
  <si>
    <t>wfo-0000174016</t>
  </si>
  <si>
    <t>Camptosema rubicundum Hook. &amp; Arn.</t>
  </si>
  <si>
    <t>Code/Plantae/Pteridobiotina/Angiosperms/Fabales/Fabaceae/Papilionoideae/Camptosema/rubicundum</t>
  </si>
  <si>
    <t>wfo-0000189783</t>
  </si>
  <si>
    <t>Canavalia bonariensis Lindl.</t>
  </si>
  <si>
    <t>Code/Plantae/Pteridobiotina/Angiosperms/Fabales/Fabaceae/Papilionoideae/Canavalia/bonariensis</t>
  </si>
  <si>
    <t>wfo-0000165564</t>
  </si>
  <si>
    <t>Centrosema pascuorum Mart. ex Benth.</t>
  </si>
  <si>
    <t>Code/Plantae/Pteridobiotina/Angiosperms/Fabales/Fabaceae/Papilionoideae/Centrosema/pascuorum</t>
  </si>
  <si>
    <t>wfo-0000186893</t>
  </si>
  <si>
    <t>Centrosema sagittatum (Humb. &amp; Bonpl. ex Willd.) Brandegee</t>
  </si>
  <si>
    <t>Code/Plantae/Pteridobiotina/Angiosperms/Fabales/Fabaceae/Papilionoideae/Centrosema/sagittatum</t>
  </si>
  <si>
    <t>wfo-0000179164</t>
  </si>
  <si>
    <t>Centrosema virginianum (L.) Benth.</t>
  </si>
  <si>
    <t>Code/Plantae/Pteridobiotina/Angiosperms/Fabales/Fabaceae/Papilionoideae/Centrosema/virginianum</t>
  </si>
  <si>
    <t>wfo-0000175505</t>
  </si>
  <si>
    <t>Chamaecrista flexuosa (L.) Greene</t>
  </si>
  <si>
    <t>Code/Plantae/Pteridobiotina/Angiosperms/Fabales/Fabaceae/Caesalpinioideae/Chamaecrista/flexuosa</t>
  </si>
  <si>
    <t>wfo-0000178417</t>
  </si>
  <si>
    <t>Chamaecrista repens (Vogel) H.S.Irwin &amp; Barneby</t>
  </si>
  <si>
    <t>Code/Plantae/Pteridobiotina/Angiosperms/Fabales/Fabaceae/Caesalpinioideae/Chamaecrista/repens</t>
  </si>
  <si>
    <t>wfo-0000164633</t>
  </si>
  <si>
    <t>Chamaecrista rotundifolia (Pers.) Greene</t>
  </si>
  <si>
    <t>Code/Plantae/Pteridobiotina/Angiosperms/Fabales/Fabaceae/Caesalpinioideae/Chamaecrista/rotundifolia</t>
  </si>
  <si>
    <t>wfo-0000175517</t>
  </si>
  <si>
    <t>Chamaecrista serpens (L.) Greene</t>
  </si>
  <si>
    <t>Code/Plantae/Pteridobiotina/Angiosperms/Fabales/Fabaceae/Caesalpinioideae/Chamaecrista/serpens</t>
  </si>
  <si>
    <t>wfo-0000165606</t>
  </si>
  <si>
    <t>Clitoria nana Benth.</t>
  </si>
  <si>
    <t>Code/Plantae/Pteridobiotina/Angiosperms/Fabales/Fabaceae/Papilionoideae/Clitoria/nana</t>
  </si>
  <si>
    <t>wfo-0001042675</t>
  </si>
  <si>
    <t>Cochliasanthus caracalla (L.) Trew</t>
  </si>
  <si>
    <t>Code/Plantae/Pteridobiotina/Angiosperms/Fabales/Fabaceae/Papilionoideae/Cochliasanthus/caracalla</t>
  </si>
  <si>
    <t>wfo-0000174048</t>
  </si>
  <si>
    <t>Collaea stenophylla (Hook. &amp; Arn.) Benth.</t>
  </si>
  <si>
    <t>Code/Plantae/Pteridobiotina/Angiosperms/Fabales/Fabaceae/Papilionoideae/Collaea/stenophylla</t>
  </si>
  <si>
    <t>wfo-0000207244</t>
  </si>
  <si>
    <t>Crotalaria incana L.</t>
  </si>
  <si>
    <t>Code/Plantae/Pteridobiotina/Angiosperms/Fabales/Fabaceae/Papilionoideae/Crotalaria/incana</t>
  </si>
  <si>
    <t>wfo-0000210917</t>
  </si>
  <si>
    <t>Crotalaria micans Link</t>
  </si>
  <si>
    <t>Code/Plantae/Pteridobiotina/Angiosperms/Fabales/Fabaceae/Papilionoideae/Crotalaria/micans</t>
  </si>
  <si>
    <t>wfo-0000194605</t>
  </si>
  <si>
    <t>Crotalaria tweedieana Benth.</t>
  </si>
  <si>
    <t>Code/Plantae/Pteridobiotina/Angiosperms/Fabales/Fabaceae/Papilionoideae/Crotalaria/tweedieana</t>
  </si>
  <si>
    <t>wfo-0001332668</t>
  </si>
  <si>
    <t>Dahlstedtia muehlbergiana (Hassl.) M.J.Silva &amp; A.M.G.Azevedo</t>
  </si>
  <si>
    <t>Code/Plantae/Pteridobiotina/Angiosperms/Fabales/Fabaceae/Papilionoideae/Dahlstedtia/muehlbergiana</t>
  </si>
  <si>
    <t>wfo-0000169003</t>
  </si>
  <si>
    <t>Dalbergia frutescens (Vell.) Britton</t>
  </si>
  <si>
    <t>Code/Plantae/Pteridobiotina/Angiosperms/Fabales/Fabaceae/Papilionoideae/Dalbergia/frutescens</t>
  </si>
  <si>
    <t>wfo-0000166705</t>
  </si>
  <si>
    <t>Desmanthus acuminatus Benth.</t>
  </si>
  <si>
    <t>Code/Plantae/Pteridobiotina/Angiosperms/Fabales/Fabaceae/Caesalpinioideae/Desmanthus/acuminatus</t>
  </si>
  <si>
    <t>wfo-0000170242</t>
  </si>
  <si>
    <t>Desmanthus paspalaceus (Lindm.) Burkart</t>
  </si>
  <si>
    <t>Code/Plantae/Pteridobiotina/Angiosperms/Fabales/Fabaceae/Caesalpinioideae/Desmanthus/paspalaceus</t>
  </si>
  <si>
    <t>wfo-0000170247</t>
  </si>
  <si>
    <t>Desmanthus tatuhyensis Hoehne</t>
  </si>
  <si>
    <t>Code/Plantae/Pteridobiotina/Angiosperms/Fabales/Fabaceae/Caesalpinioideae/Desmanthus/tatuhyensis</t>
  </si>
  <si>
    <t>wfo-0000175857</t>
  </si>
  <si>
    <t>Desmanthus virgatus (L.) Willd.</t>
  </si>
  <si>
    <t>Code/Plantae/Pteridobiotina/Angiosperms/Fabales/Fabaceae/Caesalpinioideae/Desmanthus/virgatus</t>
  </si>
  <si>
    <t>wfo-0000170250</t>
  </si>
  <si>
    <t>Desmodium affine Schltdl.</t>
  </si>
  <si>
    <t>Code/Plantae/Pteridobiotina/Angiosperms/Fabales/Fabaceae/Papilionoideae/Desmodium/affine</t>
  </si>
  <si>
    <t>wfo-0000170257</t>
  </si>
  <si>
    <t>Desmodium arechavaletae Burkart</t>
  </si>
  <si>
    <t>Code/Plantae/Pteridobiotina/Angiosperms/Fabales/Fabaceae/Papilionoideae/Desmodium/arechavaletae</t>
  </si>
  <si>
    <t>wfo-0000170282</t>
  </si>
  <si>
    <t>Desmodium cuneatum Hook. &amp; Arn.</t>
  </si>
  <si>
    <t>Code/Plantae/Pteridobiotina/Angiosperms/Fabales/Fabaceae/Papilionoideae/Desmodium/cuneatum</t>
  </si>
  <si>
    <t>wfo-0000184175</t>
  </si>
  <si>
    <t>Desmodium incanum (Sw.) DC.</t>
  </si>
  <si>
    <t>Code/Plantae/Pteridobiotina/Angiosperms/Fabales/Fabaceae/Papilionoideae/Desmodium/incanum</t>
  </si>
  <si>
    <t>wfo-0001053331</t>
  </si>
  <si>
    <t>Desmodium pachyrrhizum Vogel</t>
  </si>
  <si>
    <t>Code/Plantae/Pteridobiotina/Angiosperms/Fabales/Fabaceae/Papilionoideae/Desmodium/pachyrrhizum</t>
  </si>
  <si>
    <t>wfo-0000170347</t>
  </si>
  <si>
    <t>Desmodium polygaloides Chodat &amp; Hassl.</t>
  </si>
  <si>
    <t>Code/Plantae/Pteridobiotina/Angiosperms/Fabales/Fabaceae/Papilionoideae/Desmodium/polygaloides</t>
  </si>
  <si>
    <t>wfo-0000170389</t>
  </si>
  <si>
    <t>Desmodium triarticulatum Malme</t>
  </si>
  <si>
    <t>Code/Plantae/Pteridobiotina/Angiosperms/Fabales/Fabaceae/Papilionoideae/Desmodium/triarticulatum</t>
  </si>
  <si>
    <t>wfo-0000177526</t>
  </si>
  <si>
    <t>Desmodium uncinatum (Jacq.) DC.</t>
  </si>
  <si>
    <t>Code/Plantae/Pteridobiotina/Angiosperms/Fabales/Fabaceae/Papilionoideae/Desmodium/uncinatum</t>
  </si>
  <si>
    <t>wfo-0000170393</t>
  </si>
  <si>
    <t>Desmodium venosum Vogel</t>
  </si>
  <si>
    <t>Code/Plantae/Pteridobiotina/Angiosperms/Fabales/Fabaceae/Papilionoideae/Desmodium/venosum</t>
  </si>
  <si>
    <t>wfo-0000170556</t>
  </si>
  <si>
    <t>Discolobium psoraleifolium Benth.</t>
  </si>
  <si>
    <t>Code/Plantae/Pteridobiotina/Angiosperms/Fabales/Fabaceae/Papilionoideae/Discolobium/psoraleifolium</t>
  </si>
  <si>
    <t>wfo-0000194820</t>
  </si>
  <si>
    <t>Enterolobium contortisiliquum (Vell.) Morong</t>
  </si>
  <si>
    <t>Code/Plantae/Pteridobiotina/Angiosperms/Fabales/Fabaceae/Caesalpinioideae/Enterolobium/contortisiliquum</t>
  </si>
  <si>
    <t>wfo-0000165875</t>
  </si>
  <si>
    <t>Eriosema tacuaremboense Arechav.</t>
  </si>
  <si>
    <t>Code/Plantae/Pteridobiotina/Angiosperms/Fabales/Fabaceae/Papilionoideae/Eriosema/tacuaremboense</t>
  </si>
  <si>
    <t>wfo-0000180641</t>
  </si>
  <si>
    <t>Erythrina crista-galli L.</t>
  </si>
  <si>
    <t>Code/Plantae/Pteridobiotina/Angiosperms/Fabales/Fabaceae/Papilionoideae/Erythrina/crista-galli</t>
  </si>
  <si>
    <t>wfo-0001056564</t>
  </si>
  <si>
    <t>Erythrostemon gilliesii (Hook.) Klotzsch</t>
  </si>
  <si>
    <t>Code/Plantae/Pteridobiotina/Angiosperms/Fabales/Fabaceae/Caesalpinioideae/Erythrostemon/gilliesii</t>
  </si>
  <si>
    <t>wfo-0000165405</t>
  </si>
  <si>
    <t>Galactia benthamiana Micheli</t>
  </si>
  <si>
    <t>Code/Plantae/Pteridobiotina/Angiosperms/Fabales/Fabaceae/Papilionoideae/Galactia/benthamiana</t>
  </si>
  <si>
    <t>wfo-0000743914</t>
  </si>
  <si>
    <t>Galactia dimorphophylla Fortunato, Sede &amp; Luckow</t>
  </si>
  <si>
    <t>Code/Plantae/Pteridobiotina/Angiosperms/Fabales/Fabaceae/Papilionoideae/Galactia/dimorphophylla</t>
  </si>
  <si>
    <t>wfo-0000170569</t>
  </si>
  <si>
    <t>Galactia latisiliqua Desv.</t>
  </si>
  <si>
    <t>Code/Plantae/Pteridobiotina/Angiosperms/Fabales/Fabaceae/Papilionoideae/Galactia/latisiliqua</t>
  </si>
  <si>
    <t>wfo-0000184365</t>
  </si>
  <si>
    <t>Galactia striata (Jacq.) Urb.</t>
  </si>
  <si>
    <t>Code/Plantae/Pteridobiotina/Angiosperms/Fabales/Fabaceae/Papilionoideae/Galactia/striata</t>
  </si>
  <si>
    <t>wfo-0000212597</t>
  </si>
  <si>
    <t>Galega officinalis L.</t>
  </si>
  <si>
    <t>Code/Plantae/Pteridobiotina/Angiosperms/Fabales/Fabaceae/Papilionoideae/Galega/officinalis</t>
  </si>
  <si>
    <t>wfo-0000213342</t>
  </si>
  <si>
    <t>Genista monspessulana (L.) L.A.S.Johnson</t>
  </si>
  <si>
    <t>Code/Plantae/Pteridobiotina/Angiosperms/Fabales/Fabaceae/Papilionoideae/Genista/monspessulana</t>
  </si>
  <si>
    <t>wfo-0000163989</t>
  </si>
  <si>
    <t>Geoffroea decorticans (Gillies ex Hook. &amp; Arn.) Burkart</t>
  </si>
  <si>
    <t>Code/Plantae/Pteridobiotina/Angiosperms/Fabales/Fabaceae/Papilionoideae/Geoffroea/decorticans</t>
  </si>
  <si>
    <t>wfo-0000168124</t>
  </si>
  <si>
    <t>Gleditsia amorphoides (Griseb.) Taub.</t>
  </si>
  <si>
    <t>Code/Plantae/Pteridobiotina/Angiosperms/Fabales/Fabaceae/Caesalpinioideae/Gleditsia/amorphoides</t>
  </si>
  <si>
    <t>wfo-0000168133</t>
  </si>
  <si>
    <t>Gleditsia triacanthos L.</t>
  </si>
  <si>
    <t>Code/Plantae/Pteridobiotina/Angiosperms/Fabales/Fabaceae/Caesalpinioideae/Gleditsia/triacanthos</t>
  </si>
  <si>
    <t>wfo-0001042682</t>
  </si>
  <si>
    <t>Helicotropis hookeri (Verdc.) A.Delgado</t>
  </si>
  <si>
    <t>Code/Plantae/Pteridobiotina/Angiosperms/Fabales/Fabaceae/Papilionoideae/Helicotropis/hookeri</t>
  </si>
  <si>
    <t>wfo-0000165139</t>
  </si>
  <si>
    <t>Indigofera asperifolia Bong. ex Benth.</t>
  </si>
  <si>
    <t>Code/Plantae/Pteridobiotina/Angiosperms/Fabales/Fabaceae/Papilionoideae/Indigofera/asperifolia</t>
  </si>
  <si>
    <t>wfo-0000165142</t>
  </si>
  <si>
    <t>Indigofera campestris Bong. ex Benth.</t>
  </si>
  <si>
    <t>Code/Plantae/Pteridobiotina/Angiosperms/Fabales/Fabaceae/Papilionoideae/Indigofera/campestris</t>
  </si>
  <si>
    <t>wfo-0000193683</t>
  </si>
  <si>
    <t>Indigofera microcarpa Desv.</t>
  </si>
  <si>
    <t>Code/Plantae/Pteridobiotina/Angiosperms/Fabales/Fabaceae/Papilionoideae/Indigofera/microcarpa</t>
  </si>
  <si>
    <t>wfo-0000195655</t>
  </si>
  <si>
    <t>Indigofera suffruticosa Mill.</t>
  </si>
  <si>
    <t>Code/Plantae/Pteridobiotina/Angiosperms/Fabales/Fabaceae/Papilionoideae/Indigofera/suffruticosa</t>
  </si>
  <si>
    <t>wfo-0000165830</t>
  </si>
  <si>
    <t>Inga uraguensis Hook. &amp; Arn.</t>
  </si>
  <si>
    <t>Code/Plantae/Pteridobiotina/Angiosperms/Fabales/Fabaceae/Caesalpinioideae/Inga/uraguensis</t>
  </si>
  <si>
    <t>wfo-0000165838</t>
  </si>
  <si>
    <t>Inga virescens Benth.</t>
  </si>
  <si>
    <t>Code/Plantae/Pteridobiotina/Angiosperms/Fabales/Fabaceae/Caesalpinioideae/Inga/virescens</t>
  </si>
  <si>
    <t>wfo-0001053733</t>
  </si>
  <si>
    <t>Lathyrus crassipes Gillies ex Hook. &amp; Arn.</t>
  </si>
  <si>
    <t>Code/Plantae/Pteridobiotina/Angiosperms/Fabales/Fabaceae/Papilionoideae/Lathyrus/crassipes</t>
  </si>
  <si>
    <t>wfo-0000212684</t>
  </si>
  <si>
    <t>Lathyrus hirsutus L.</t>
  </si>
  <si>
    <t>Code/Plantae/Pteridobiotina/Angiosperms/Fabales/Fabaceae/Papilionoideae/Lathyrus/hirsutus</t>
  </si>
  <si>
    <t>wfo-0000182187</t>
  </si>
  <si>
    <t>Lathyrus hookeri G.Don</t>
  </si>
  <si>
    <t>Code/Plantae/Pteridobiotina/Angiosperms/Fabales/Fabaceae/Papilionoideae/Lathyrus/hookeri</t>
  </si>
  <si>
    <t>wfo-0000212689</t>
  </si>
  <si>
    <t>Lathyrus latifolius L.</t>
  </si>
  <si>
    <t>Code/Plantae/Pteridobiotina/Angiosperms/Fabales/Fabaceae/Papilionoideae/Lathyrus/latifolius</t>
  </si>
  <si>
    <t>wfo-0000173681</t>
  </si>
  <si>
    <t>Lathyrus macrostachys Vogel</t>
  </si>
  <si>
    <t>Code/Plantae/Pteridobiotina/Angiosperms/Fabales/Fabaceae/Papilionoideae/Lathyrus/macrostachys</t>
  </si>
  <si>
    <t>wfo-0000173683</t>
  </si>
  <si>
    <t>Lathyrus nervosus Lam.</t>
  </si>
  <si>
    <t>Code/Plantae/Pteridobiotina/Angiosperms/Fabales/Fabaceae/Papilionoideae/Lathyrus/nervosus</t>
  </si>
  <si>
    <t>wfo-0000173684</t>
  </si>
  <si>
    <t>Lathyrus nitens Vogel</t>
  </si>
  <si>
    <t>Code/Plantae/Pteridobiotina/Angiosperms/Fabales/Fabaceae/Papilionoideae/Lathyrus/nitens</t>
  </si>
  <si>
    <t>wfo-0000212700</t>
  </si>
  <si>
    <t>Lathyrus odoratus L.</t>
  </si>
  <si>
    <t>Code/Plantae/Pteridobiotina/Angiosperms/Fabales/Fabaceae/Papilionoideae/Lathyrus/odoratus</t>
  </si>
  <si>
    <t>wfo-0000164431</t>
  </si>
  <si>
    <t>Lathyrus paranensis Burkart</t>
  </si>
  <si>
    <t>Code/Plantae/Pteridobiotina/Angiosperms/Fabales/Fabaceae/Papilionoideae/Lathyrus/paranensis</t>
  </si>
  <si>
    <t>wfo-0000164432</t>
  </si>
  <si>
    <t>Lathyrus parodii Burkart</t>
  </si>
  <si>
    <t>Code/Plantae/Pteridobiotina/Angiosperms/Fabales/Fabaceae/Papilionoideae/Lathyrus/parodii</t>
  </si>
  <si>
    <t>wfo-0000173688</t>
  </si>
  <si>
    <t>Lathyrus pubescens Hook. &amp; Arn.</t>
  </si>
  <si>
    <t>Code/Plantae/Pteridobiotina/Angiosperms/Fabales/Fabaceae/Papilionoideae/Lathyrus/pubescens</t>
  </si>
  <si>
    <t>wfo-0000175956</t>
  </si>
  <si>
    <t>Lathyrus sericeus Lam.</t>
  </si>
  <si>
    <t>Code/Plantae/Pteridobiotina/Angiosperms/Fabales/Fabaceae/Papilionoideae/Lathyrus/sericeus</t>
  </si>
  <si>
    <t>wfo-0000173693</t>
  </si>
  <si>
    <t>Lathyrus subulatus Lam.</t>
  </si>
  <si>
    <t>Code/Plantae/Pteridobiotina/Angiosperms/Fabales/Fabaceae/Papilionoideae/Lathyrus/subulatus</t>
  </si>
  <si>
    <t>wfo-0001042683</t>
  </si>
  <si>
    <t>Leptospron adenanthum (G.Mey.) A.Delgado</t>
  </si>
  <si>
    <t>Code/Plantae/Pteridobiotina/Angiosperms/Fabales/Fabaceae/Papilionoideae/Leptospron/adenanthum</t>
  </si>
  <si>
    <t>wfo-0000186930</t>
  </si>
  <si>
    <t>Lonchocarpus nitidus (Vogel) Benth.</t>
  </si>
  <si>
    <t>Code/Plantae/Pteridobiotina/Angiosperms/Fabales/Fabaceae/Papilionoideae/Lonchocarpus/nitidus</t>
  </si>
  <si>
    <t>wfo-0001060764</t>
  </si>
  <si>
    <t>Lotus angustissimus L.</t>
  </si>
  <si>
    <t>Code/Plantae/Pteridobiotina/Angiosperms/Fabales/Fabaceae/Papilionoideae/Lotus/angustissimus</t>
  </si>
  <si>
    <t>wfo-0000212180</t>
  </si>
  <si>
    <t>Lotus corniculatus L.</t>
  </si>
  <si>
    <t>Code/Plantae/Pteridobiotina/Angiosperms/Fabales/Fabaceae/Papilionoideae/Lotus/corniculatus</t>
  </si>
  <si>
    <t>wfo-0000212254</t>
  </si>
  <si>
    <t>Lotus suaveolens Pers.</t>
  </si>
  <si>
    <t>Code/Plantae/Pteridobiotina/Angiosperms/Fabales/Fabaceae/Papilionoideae/Lotus/subbiflorus$Lotus/suaveolens</t>
  </si>
  <si>
    <t>wfo-0001053826</t>
  </si>
  <si>
    <t>Lotus tenuis Waldst. &amp; Kit. ex Willd.</t>
  </si>
  <si>
    <t>Code/Plantae/Pteridobiotina/Angiosperms/Fabales/Fabaceae/Papilionoideae/Lotus/tenuis</t>
  </si>
  <si>
    <t>wfo-0000174682</t>
  </si>
  <si>
    <t>Lupinus albescens Hook. &amp; Arn.</t>
  </si>
  <si>
    <t>Code/Plantae/Pteridobiotina/Angiosperms/Fabales/Fabaceae/Papilionoideae/Lupinus/albescens</t>
  </si>
  <si>
    <t>wfo-0000174699</t>
  </si>
  <si>
    <t>Lupinus bracteolaris Desr.</t>
  </si>
  <si>
    <t>Code/Plantae/Pteridobiotina/Angiosperms/Fabales/Fabaceae/Papilionoideae/Lupinus/bracteolaris</t>
  </si>
  <si>
    <t>wfo-0000184670</t>
  </si>
  <si>
    <t>Lupinus heptaphyllus (Vell.) Hassl.</t>
  </si>
  <si>
    <t>Code/Plantae/Pteridobiotina/Angiosperms/Fabales/Fabaceae/Papilionoideae/Lupinus/heptaphyllus</t>
  </si>
  <si>
    <t>wfo-0000174723</t>
  </si>
  <si>
    <t>Lupinus lanatus Benth.</t>
  </si>
  <si>
    <t>Code/Plantae/Pteridobiotina/Angiosperms/Fabales/Fabaceae/Papilionoideae/Lupinus/lanatus</t>
  </si>
  <si>
    <t>wfo-0000174729</t>
  </si>
  <si>
    <t>Lupinus linearis Desr.</t>
  </si>
  <si>
    <t>Code/Plantae/Pteridobiotina/Angiosperms/Fabales/Fabaceae/Papilionoideae/Lupinus/linearis</t>
  </si>
  <si>
    <t>wfo-0000174740</t>
  </si>
  <si>
    <t>Lupinus multiflorus Desr.</t>
  </si>
  <si>
    <t>Code/Plantae/Pteridobiotina/Angiosperms/Fabales/Fabaceae/Papilionoideae/Lupinus/multiflorus</t>
  </si>
  <si>
    <t>wfo-0000169168</t>
  </si>
  <si>
    <t>Lupinus paraguariensis Chodat &amp; Hassl.</t>
  </si>
  <si>
    <t>Code/Plantae/Pteridobiotina/Angiosperms/Fabales/Fabaceae/Papilionoideae/Lupinus/paraguariensis</t>
  </si>
  <si>
    <t>wfo-0000169338</t>
  </si>
  <si>
    <t>Machaerium paraguariense Hassl.</t>
  </si>
  <si>
    <t>Code/Plantae/Pteridobiotina/Angiosperms/Fabales/Fabaceae/Papilionoideae/Machaerium/oblongifolium$Machaerium/paraguariense</t>
  </si>
  <si>
    <t>wfo-0000169421</t>
  </si>
  <si>
    <t>Macroptilium erythroloma (Mart. ex Benth.) Urb.</t>
  </si>
  <si>
    <t>Code/Plantae/Pteridobiotina/Angiosperms/Fabales/Fabaceae/Papilionoideae/Macroptilium/erythroloma</t>
  </si>
  <si>
    <t>wfo-0000181730</t>
  </si>
  <si>
    <t>Macroptilium lathyroides (L.) Urb.</t>
  </si>
  <si>
    <t>Code/Plantae/Pteridobiotina/Angiosperms/Fabales/Fabaceae/Papilionoideae/Macroptilium/lathyroides</t>
  </si>
  <si>
    <t>wfo-0000169424</t>
  </si>
  <si>
    <t>Macroptilium prostratum (Benth.) Urb.</t>
  </si>
  <si>
    <t>Code/Plantae/Pteridobiotina/Angiosperms/Fabales/Fabaceae/Papilionoideae/Macroptilium/prostratum</t>
  </si>
  <si>
    <t>wfo-0001062484</t>
  </si>
  <si>
    <t>Macroptilium psammodes (Lindm.) S.I.Drewes &amp; R.A.Palacios</t>
  </si>
  <si>
    <t>Code/Plantae/Pteridobiotina/Angiosperms/Fabales/Fabaceae/Papilionoideae/Macroptilium/psammodes</t>
  </si>
  <si>
    <t>wfo-0000213417</t>
  </si>
  <si>
    <t>Medicago arabica (L.) Huds.</t>
  </si>
  <si>
    <t>Code/Plantae/Pteridobiotina/Angiosperms/Fabales/Fabaceae/Papilionoideae/Medicago/arabica</t>
  </si>
  <si>
    <t>wfo-0000213437</t>
  </si>
  <si>
    <t>Medicago intertexta (L.) Mill.</t>
  </si>
  <si>
    <t>Code/Plantae/Pteridobiotina/Angiosperms/Fabales/Fabaceae/Papilionoideae/Medicago/intertexta</t>
  </si>
  <si>
    <t>wfo-0000213454</t>
  </si>
  <si>
    <t>Medicago lupulina L.</t>
  </si>
  <si>
    <t>Code/Plantae/Pteridobiotina/Angiosperms/Fabales/Fabaceae/Papilionoideae/Medicago/lupulina</t>
  </si>
  <si>
    <t>wfo-0000188776</t>
  </si>
  <si>
    <t>Medicago minima (L.) Bartal.</t>
  </si>
  <si>
    <t>Code/Plantae/Pteridobiotina/Angiosperms/Fabales/Fabaceae/Papilionoideae/Medicago/minima</t>
  </si>
  <si>
    <t>wfo-0000213460</t>
  </si>
  <si>
    <t>Medicago polymorpha L.</t>
  </si>
  <si>
    <t>Code/Plantae/Pteridobiotina/Angiosperms/Fabales/Fabaceae/Papilionoideae/Medicago/polymorpha</t>
  </si>
  <si>
    <t>wfo-0000213468</t>
  </si>
  <si>
    <t>Medicago sativa L.</t>
  </si>
  <si>
    <t>Code/Plantae/Pteridobiotina/Angiosperms/Fabales/Fabaceae/Papilionoideae/Medicago/sativa</t>
  </si>
  <si>
    <t>wfo-0000213473</t>
  </si>
  <si>
    <t>Medicago scutellata (L.) Mill.</t>
  </si>
  <si>
    <t>Code/Plantae/Pteridobiotina/Angiosperms/Fabales/Fabaceae/Papilionoideae/Medicago/scutellata</t>
  </si>
  <si>
    <t>wfo-0000213477</t>
  </si>
  <si>
    <t>Medicago truncatula Gaertn.</t>
  </si>
  <si>
    <t>Code/Plantae/Pteridobiotina/Angiosperms/Fabales/Fabaceae/Papilionoideae/Medicago/truncatula</t>
  </si>
  <si>
    <t>wfo-0000212815</t>
  </si>
  <si>
    <t>Melilotus albus Medik.</t>
  </si>
  <si>
    <t>Code/Plantae/Pteridobiotina/Angiosperms/Fabales/Fabaceae/Papilionoideae/Melilotus/albus</t>
  </si>
  <si>
    <t>wfo-0000185378</t>
  </si>
  <si>
    <t>Melilotus indicus (L.) All.</t>
  </si>
  <si>
    <t>Code/Plantae/Pteridobiotina/Angiosperms/Fabales/Fabaceae/Papilionoideae/Melilotus/indicus</t>
  </si>
  <si>
    <t>wfo-0001055378</t>
  </si>
  <si>
    <t>Melilotus officinalis (L.) Lam.</t>
  </si>
  <si>
    <t>Code/Plantae/Pteridobiotina/Angiosperms/Fabales/Fabaceae/Papilionoideae/Melilotus/officinalis</t>
  </si>
  <si>
    <t>wfo-0000185386</t>
  </si>
  <si>
    <t>Melilotus siculus (Turra) Steud.</t>
  </si>
  <si>
    <t>Code/Plantae/Pteridobiotina/Angiosperms/Fabales/Fabaceae/Papilionoideae/Melilotus/siculus</t>
  </si>
  <si>
    <t>wfo-0000172496</t>
  </si>
  <si>
    <t>Mimosa adpressa Hook. &amp; Arn.</t>
  </si>
  <si>
    <t>Code/Plantae/Pteridobiotina/Angiosperms/Fabales/Fabaceae/Caesalpinioideae/Mimosa/adpressa</t>
  </si>
  <si>
    <t>wfo-0000169640</t>
  </si>
  <si>
    <t>Mimosa amphigena Burkart</t>
  </si>
  <si>
    <t>Code/Plantae/Pteridobiotina/Angiosperms/Fabales/Fabaceae/Caesalpinioideae/Mimosa/cruenta$Mimosa/amphigena</t>
  </si>
  <si>
    <t>wfo-0000746060</t>
  </si>
  <si>
    <t>Mimosa asperoides Izag. &amp; Beyhaut</t>
  </si>
  <si>
    <t>Code/Plantae/Pteridobiotina/Angiosperms/Fabales/Fabaceae/Caesalpinioideae/Mimosa/asperoides</t>
  </si>
  <si>
    <t>wfo-0000377559</t>
  </si>
  <si>
    <t>Mimosa australis Izag. &amp; Beyhaut</t>
  </si>
  <si>
    <t>Code/Plantae/Pteridobiotina/Angiosperms/Fabales/Fabaceae/Caesalpinioideae/Mimosa/australis</t>
  </si>
  <si>
    <t>wfo-0000745943</t>
  </si>
  <si>
    <t>Mimosa axillarioides Izag. &amp; Beyhaut</t>
  </si>
  <si>
    <t>Code/Plantae/Pteridobiotina/Angiosperms/Fabales/Fabaceae/Caesalpinioideae/Mimosa/axillarioides</t>
  </si>
  <si>
    <t>wfo-0000182222</t>
  </si>
  <si>
    <t>Mimosa balansae Micheli</t>
  </si>
  <si>
    <t>Code/Plantae/Pteridobiotina/Angiosperms/Fabales/Fabaceae/Caesalpinioideae/Mimosa/balansae</t>
  </si>
  <si>
    <t>wfo-0000169658</t>
  </si>
  <si>
    <t>Mimosa berroi Burkart</t>
  </si>
  <si>
    <t>Code/Plantae/Pteridobiotina/Angiosperms/Fabales/Fabaceae/Caesalpinioideae/Mimosa/berroi</t>
  </si>
  <si>
    <t>wfo-0000174465</t>
  </si>
  <si>
    <t>Mimosa bifurca Benth.</t>
  </si>
  <si>
    <t>Code/Plantae/Pteridobiotina/Angiosperms/Fabales/Fabaceae/Caesalpinioideae/Mimosa/bifurca</t>
  </si>
  <si>
    <t>wfo-0000164376</t>
  </si>
  <si>
    <t>Mimosa bimucronata (DC.) Kuntze</t>
  </si>
  <si>
    <t>Code/Plantae/Pteridobiotina/Angiosperms/Fabales/Fabaceae/Caesalpinioideae/Mimosa/bimucronata</t>
  </si>
  <si>
    <t>wfo-0000184708</t>
  </si>
  <si>
    <t>Mimosa burkartii Marchesi</t>
  </si>
  <si>
    <t>Code/Plantae/Pteridobiotina/Angiosperms/Fabales/Fabaceae/Caesalpinioideae/Mimosa/burkartii</t>
  </si>
  <si>
    <t>wfo-0000746061</t>
  </si>
  <si>
    <t>Mimosa chelata Izag. &amp; Beyhaut</t>
  </si>
  <si>
    <t>Code/Plantae/Pteridobiotina/Angiosperms/Fabales/Fabaceae/Caesalpinioideae/Mimosa/chelata</t>
  </si>
  <si>
    <t>wfo-0000172461</t>
  </si>
  <si>
    <t>Mimosa cruenta Benth.</t>
  </si>
  <si>
    <t>Code/Plantae/Pteridobiotina/Angiosperms/Fabales/Fabaceae/Caesalpinioideae/Mimosa/cruenta</t>
  </si>
  <si>
    <t>wfo-0000174495</t>
  </si>
  <si>
    <t>Mimosa daleoides Benth.</t>
  </si>
  <si>
    <t>Code/Plantae/Pteridobiotina/Angiosperms/Fabales/Fabaceae/Caesalpinioideae/Mimosa/daleoides</t>
  </si>
  <si>
    <t>wfo-0000174508</t>
  </si>
  <si>
    <t>Mimosa dolens Vell.</t>
  </si>
  <si>
    <t>Code/Plantae/Pteridobiotina/Angiosperms/Fabales/Fabaceae/Caesalpinioideae/Mimosa/dolens</t>
  </si>
  <si>
    <t>wfo-0000169696</t>
  </si>
  <si>
    <t>Mimosa dutrae Malme</t>
  </si>
  <si>
    <t>Code/Plantae/Pteridobiotina/Angiosperms/Fabales/Fabaceae/Caesalpinioideae/Mimosa/dutrae</t>
  </si>
  <si>
    <t>wfo-0000745743</t>
  </si>
  <si>
    <t>Mimosa excedentis Izag. &amp; Beyhaut</t>
  </si>
  <si>
    <t>Code/Plantae/Pteridobiotina/Angiosperms/Fabales/Fabaceae/Caesalpinioideae/Mimosa/excedentis</t>
  </si>
  <si>
    <t>wfo-0000174526</t>
  </si>
  <si>
    <t>Mimosa flagellaris Benth.</t>
  </si>
  <si>
    <t>Code/Plantae/Pteridobiotina/Angiosperms/Fabales/Fabaceae/Caesalpinioideae/Mimosa/flagellaris</t>
  </si>
  <si>
    <t>wfo-0001248880</t>
  </si>
  <si>
    <t>Mimosa luciana Barneby</t>
  </si>
  <si>
    <t>Code/Plantae/Pteridobiotina/Angiosperms/Fabales/Fabaceae/Caesalpinioideae/Mimosa/luciana</t>
  </si>
  <si>
    <t>wfo-0000377610</t>
  </si>
  <si>
    <t>Mimosa magentea Izag. &amp; Beyhaut</t>
  </si>
  <si>
    <t>Code/Plantae/Pteridobiotina/Angiosperms/Fabales/Fabaceae/Caesalpinioideae/Mimosa/magentea</t>
  </si>
  <si>
    <t>wfo-0000169781</t>
  </si>
  <si>
    <t>Mimosa obstrigosa Burkart</t>
  </si>
  <si>
    <t>Code/Plantae/Pteridobiotina/Angiosperms/Fabales/Fabaceae/Caesalpinioideae/Mimosa/obstrigosa</t>
  </si>
  <si>
    <t>wfo-0000169783</t>
  </si>
  <si>
    <t>Mimosa ostenii Speg. ex Burkart</t>
  </si>
  <si>
    <t>Code/Plantae/Pteridobiotina/Angiosperms/Fabales/Fabaceae/Caesalpinioideae/Mimosa/ostenii</t>
  </si>
  <si>
    <t>wfo-0000174608</t>
  </si>
  <si>
    <t>Mimosa parvipinna Benth.</t>
  </si>
  <si>
    <t>Code/Plantae/Pteridobiotina/Angiosperms/Fabales/Fabaceae/Caesalpinioideae/Mimosa/parvipinna</t>
  </si>
  <si>
    <t>wfo-0000174611</t>
  </si>
  <si>
    <t>Mimosa paupera Benth.</t>
  </si>
  <si>
    <t>Code/Plantae/Pteridobiotina/Angiosperms/Fabales/Fabaceae/Caesalpinioideae/Mimosa/paupera</t>
  </si>
  <si>
    <t>wfo-0000377299</t>
  </si>
  <si>
    <t>Mimosa pauperoides (Burkart) Fortunato</t>
  </si>
  <si>
    <t>Code/Plantae/Pteridobiotina/Angiosperms/Fabales/Fabaceae/Caesalpinioideae/Mimosa/brevipetiolata/pauperoides$Mimosa/pauperoides</t>
  </si>
  <si>
    <t>wfo-0001248879</t>
  </si>
  <si>
    <t>Mimosa pedersenii Barneby</t>
  </si>
  <si>
    <t>Code/Plantae/Pteridobiotina/Angiosperms/Fabales/Fabaceae/Caesalpinioideae/Mimosa/pedersenii</t>
  </si>
  <si>
    <t>wfo-0000165078</t>
  </si>
  <si>
    <t>Mimosa pigra L.</t>
  </si>
  <si>
    <t>Code/Plantae/Pteridobiotina/Angiosperms/Fabales/Fabaceae/Caesalpinioideae/Mimosa/pigra</t>
  </si>
  <si>
    <t>wfo-0000178829</t>
  </si>
  <si>
    <t>Mimosa pilulifera Benth.</t>
  </si>
  <si>
    <t>Code/Plantae/Pteridobiotina/Angiosperms/Fabales/Fabaceae/Caesalpinioideae/Mimosa/pilulifera</t>
  </si>
  <si>
    <t>wfo-0000169818</t>
  </si>
  <si>
    <t>Mimosa ramboi Burkart</t>
  </si>
  <si>
    <t>Code/Plantae/Pteridobiotina/Angiosperms/Fabales/Fabaceae/Caesalpinioideae/Mimosa/ramboi</t>
  </si>
  <si>
    <t>wfo-0000174617</t>
  </si>
  <si>
    <t>Mimosa ramulosa Benth.</t>
  </si>
  <si>
    <t>Code/Plantae/Pteridobiotina/Angiosperms/Fabales/Fabaceae/Caesalpinioideae/Mimosa/ramulosa</t>
  </si>
  <si>
    <t>wfo-0000174619</t>
  </si>
  <si>
    <t>Mimosa reptans Benth.</t>
  </si>
  <si>
    <t>Code/Plantae/Pteridobiotina/Angiosperms/Fabales/Fabaceae/Caesalpinioideae/Mimosa/reptans</t>
  </si>
  <si>
    <t>wfo-0000746064</t>
  </si>
  <si>
    <t>Mimosa riverensis Izag. &amp; Beyhaut</t>
  </si>
  <si>
    <t>Code/Plantae/Pteridobiotina/Angiosperms/Fabales/Fabaceae/Caesalpinioideae/Mimosa/riverensis</t>
  </si>
  <si>
    <t>wfo-0000174625</t>
  </si>
  <si>
    <t>Mimosa rocae Lorentz &amp; Niederl.</t>
  </si>
  <si>
    <t>Code/Plantae/Pteridobiotina/Angiosperms/Fabales/Fabaceae/Caesalpinioideae/Mimosa/rocae</t>
  </si>
  <si>
    <t>wfo-0000174629</t>
  </si>
  <si>
    <t>Mimosa rupestris Benth.</t>
  </si>
  <si>
    <t>Code/Plantae/Pteridobiotina/Angiosperms/Fabales/Fabaceae/Caesalpinioideae/Mimosa/rupestris</t>
  </si>
  <si>
    <t>wfo-0000169825</t>
  </si>
  <si>
    <t>Mimosa schleidenii Herter</t>
  </si>
  <si>
    <t>Code/Plantae/Pteridobiotina/Angiosperms/Fabales/Fabaceae/Caesalpinioideae/Mimosa/schleidenii</t>
  </si>
  <si>
    <t>wfo-0001055486</t>
  </si>
  <si>
    <t>Mimosa sprengelii DC.</t>
  </si>
  <si>
    <t>Code/Plantae/Pteridobiotina/Angiosperms/Fabales/Fabaceae/Caesalpinioideae/Mimosa/sprengelii</t>
  </si>
  <si>
    <t>wfo-0000174650</t>
  </si>
  <si>
    <t>Mimosa strigillosa Torr. &amp; A.Gray</t>
  </si>
  <si>
    <t>Code/Plantae/Pteridobiotina/Angiosperms/Fabales/Fabaceae/Caesalpinioideae/Mimosa/strigillosa</t>
  </si>
  <si>
    <t>wfo-0000174657</t>
  </si>
  <si>
    <t>Mimosa trachycarpa Benth.</t>
  </si>
  <si>
    <t>Code/Plantae/Pteridobiotina/Angiosperms/Fabales/Fabaceae/Caesalpinioideae/Mimosa/cruenta$Mimosa/trachycarpa</t>
  </si>
  <si>
    <t>wfo-0001283299</t>
  </si>
  <si>
    <t>Mimosa tweedieana Barneby ex Glazier &amp; Mackinder</t>
  </si>
  <si>
    <t>Code/Plantae/Pteridobiotina/Angiosperms/Fabales/Fabaceae/Caesalpinioideae/Mimosa/tweedieana</t>
  </si>
  <si>
    <t>wfo-0000174665</t>
  </si>
  <si>
    <t>Mimosa uraguensis Hook. &amp; Arn.</t>
  </si>
  <si>
    <t>Code/Plantae/Pteridobiotina/Angiosperms/Fabales/Fabaceae/Caesalpinioideae/Mimosa/uraguensis</t>
  </si>
  <si>
    <t>wfo-1000002987</t>
  </si>
  <si>
    <t>Nanogalactia heterophylla (Gillies ex Hook.) L.P.Queiroz</t>
  </si>
  <si>
    <t>Code/Plantae/Pteridobiotina/Angiosperms/Fabales/Fabaceae/Papilionoideae/Nanogalactia/heterophylla</t>
  </si>
  <si>
    <t>wfo-1000002985</t>
  </si>
  <si>
    <t>Nanogalactia pretiosa (Burkart) L.P.Queiroz</t>
  </si>
  <si>
    <t>Code/Plantae/Pteridobiotina/Angiosperms/Fabales/Fabaceae/Papilionoideae/Nanogalactia/pretiosa</t>
  </si>
  <si>
    <t>wfo-1000040064</t>
  </si>
  <si>
    <t>Neltuma affinis (Spreng.) C.E.Hughes &amp; G.P.Lewis</t>
  </si>
  <si>
    <t>Code/Plantae/Pteridobiotina/Angiosperms/Fabales/Fabaceae/Caesalpinioideae/Neltuma/affinis</t>
  </si>
  <si>
    <t>wfo-1000040097</t>
  </si>
  <si>
    <t>Neltuma nigra (Griseb.) C.E.Hughes &amp; G.P.Lewis</t>
  </si>
  <si>
    <t>Code/Plantae/Pteridobiotina/Angiosperms/Fabales/Fabaceae/Caesalpinioideae/Neltuma/nigra</t>
  </si>
  <si>
    <t>wfo-0000183537</t>
  </si>
  <si>
    <t>Neptunia pubescens Benth.</t>
  </si>
  <si>
    <t>Code/Plantae/Pteridobiotina/Angiosperms/Fabales/Fabaceae/Caesalpinioideae/Neptunia/pubescens</t>
  </si>
  <si>
    <t>wfo-0001423874</t>
  </si>
  <si>
    <t>Nissolia nigricans (Burkart) T.M.Moura &amp; Fort.-Perez</t>
  </si>
  <si>
    <t>Code/Plantae/Pteridobiotina/Angiosperms/Fabales/Fabaceae/Papilionoideae/Nissolia/nigricans</t>
  </si>
  <si>
    <t>wfo-0000212877</t>
  </si>
  <si>
    <t>Ononis mitissima L.</t>
  </si>
  <si>
    <t>Code/Plantae/Pteridobiotina/Angiosperms/Fabales/Fabaceae/Papilionoideae/Ononis/mitissima</t>
  </si>
  <si>
    <t>wfo-0000168295</t>
  </si>
  <si>
    <t>Ornithopus micranthus (Benth.) Arechav.</t>
  </si>
  <si>
    <t>Code/Plantae/Pteridobiotina/Angiosperms/Fabales/Fabaceae/Papilionoideae/Ornithopus/micranthus</t>
  </si>
  <si>
    <t>wfo-0000168342</t>
  </si>
  <si>
    <t>Parapiptadenia rigida (Benth.) Brenan</t>
  </si>
  <si>
    <t>Code/Plantae/Pteridobiotina/Angiosperms/Fabales/Fabaceae/Caesalpinioideae/Parapiptadenia/rigida</t>
  </si>
  <si>
    <t>wfo-0000170206</t>
  </si>
  <si>
    <t>Parkinsonia aculeata L.</t>
  </si>
  <si>
    <t>Code/Plantae/Pteridobiotina/Angiosperms/Fabales/Fabaceae/Caesalpinioideae/Parkinsonia/aculeata</t>
  </si>
  <si>
    <t>wfo-0000168369</t>
  </si>
  <si>
    <t>Peltophorum dubium (Spreng.) Taub.</t>
  </si>
  <si>
    <t>Code/Plantae/Pteridobiotina/Angiosperms/Fabales/Fabaceae/Caesalpinioideae/Peltophorum/dubium</t>
  </si>
  <si>
    <t>wfo-0000174234</t>
  </si>
  <si>
    <t>Poecilanthe parviflora Benth.</t>
  </si>
  <si>
    <t>Code/Plantae/Pteridobiotina/Angiosperms/Fabales/Fabaceae/Papilionoideae/Poecilanthe/parviflora</t>
  </si>
  <si>
    <t>wfo-0000169457</t>
  </si>
  <si>
    <t>Poiretia tetraphylla (Poir.) Burkart</t>
  </si>
  <si>
    <t>Code/Plantae/Pteridobiotina/Angiosperms/Fabales/Fabaceae/Papilionoideae/Poiretia/tetraphylla</t>
  </si>
  <si>
    <t>wfo-0001268631</t>
  </si>
  <si>
    <t>Pomaria pilosa (Vogel) B.B.Simpson &amp; G.P.Lewis</t>
  </si>
  <si>
    <t>Code/Plantae/Pteridobiotina/Angiosperms/Fabales/Fabaceae/Caesalpinioideae/Pomaria/pilosa</t>
  </si>
  <si>
    <t>wfo-0001268626</t>
  </si>
  <si>
    <t>Pomaria rubicunda (Vogel) B.B.Simpson &amp; G.P.Lewis</t>
  </si>
  <si>
    <t>Code/Plantae/Pteridobiotina/Angiosperms/Fabales/Fabaceae/Caesalpinioideae/Pomaria/rubicunda</t>
  </si>
  <si>
    <t>wfo-1000040155</t>
  </si>
  <si>
    <t>Pseudalbizzia inundata (Mart.) E.J.M.Koenen &amp; Duno</t>
  </si>
  <si>
    <t>Code/Plantae/Pteridobiotina/Angiosperms/Fabales/Fabaceae/Caesalpinioideae/Pseudalbizzia/inundata</t>
  </si>
  <si>
    <t>wfo-0000212406</t>
  </si>
  <si>
    <t>Psoralea pinnata L.</t>
  </si>
  <si>
    <t>Code/Plantae/Pteridobiotina/Angiosperms/Fabales/Fabaceae/Papilionoideae/Psoralea/pinnata</t>
  </si>
  <si>
    <t>wfo-0000174255</t>
  </si>
  <si>
    <t>Rhynchosia corylifolia Mart. ex Benth.</t>
  </si>
  <si>
    <t>Code/Plantae/Pteridobiotina/Angiosperms/Fabales/Fabaceae/Papilionoideae/Rhynchosia/corylifolia</t>
  </si>
  <si>
    <t>wfo-0000182087</t>
  </si>
  <si>
    <t>Rhynchosia diversifolia Micheli</t>
  </si>
  <si>
    <t>Code/Plantae/Pteridobiotina/Angiosperms/Fabales/Fabaceae/Papilionoideae/Rhynchosia/diversifolia</t>
  </si>
  <si>
    <t>wfo-0000168775</t>
  </si>
  <si>
    <t>Rhynchosia hauthalii (Kuntze) Grear</t>
  </si>
  <si>
    <t>Code/Plantae/Pteridobiotina/Angiosperms/Fabales/Fabaceae/Papilionoideae/Rhynchosia/hauthalii$Rhynchosia/hauthalii</t>
  </si>
  <si>
    <t>wfo-0000174258</t>
  </si>
  <si>
    <t>Rhynchosia lineata Benth.</t>
  </si>
  <si>
    <t>Code/Plantae/Pteridobiotina/Angiosperms/Fabales/Fabaceae/Papilionoideae/Rhynchosia/lineata</t>
  </si>
  <si>
    <t>wfo-0000194597</t>
  </si>
  <si>
    <t>Rhynchosia senna Gillies ex Hook. &amp; Arn.</t>
  </si>
  <si>
    <t>Code/Plantae/Pteridobiotina/Angiosperms/Fabales/Fabaceae/Papilionoideae/Rhynchosia/senna</t>
  </si>
  <si>
    <t>wfo-0000213931</t>
  </si>
  <si>
    <t>Robinia pseudoacacia L.</t>
  </si>
  <si>
    <t>Code/Plantae/Pteridobiotina/Angiosperms/Fabales/Fabaceae/Papilionoideae/Robinia/pseudoacacia</t>
  </si>
  <si>
    <t>wfo-0001279281</t>
  </si>
  <si>
    <t>Senegalia bonariensis (Gillies ex Hook. &amp; Arn.) Seigler &amp; Ebinger</t>
  </si>
  <si>
    <t>Code/Plantae/Pteridobiotina/Angiosperms/Fabales/Fabaceae/Caesalpinioideae/Senegalia/bonariensis</t>
  </si>
  <si>
    <t>wfo-0001279316</t>
  </si>
  <si>
    <t>Senegalia praecox (Griseb.) Seigler &amp; Ebinger</t>
  </si>
  <si>
    <t>Code/Plantae/Pteridobiotina/Angiosperms/Fabales/Fabaceae/Caesalpinioideae/Senegalia/praecox</t>
  </si>
  <si>
    <t>wfo-0001279328</t>
  </si>
  <si>
    <t>Senegalia tucumanensis (Griseb.) Seigler &amp; Ebinger</t>
  </si>
  <si>
    <t>Code/Plantae/Pteridobiotina/Angiosperms/Fabales/Fabaceae/Caesalpinioideae/Senegalia/tucumanensis</t>
  </si>
  <si>
    <t>wfo-0000163689</t>
  </si>
  <si>
    <t>Senna corymbosa (Lam.) H.S.Irwin &amp; Barneby</t>
  </si>
  <si>
    <t>Code/Plantae/Pteridobiotina/Angiosperms/Fabales/Fabaceae/Caesalpinioideae/Senna/corymbosa</t>
  </si>
  <si>
    <t>wfo-0000175228</t>
  </si>
  <si>
    <t>Senna hilariana (Benth.) H.S.Irwin &amp; Barneby</t>
  </si>
  <si>
    <t>Code/Plantae/Pteridobiotina/Angiosperms/Fabales/Fabaceae/Caesalpinioideae/Senna/hilariana</t>
  </si>
  <si>
    <t>wfo-0000163956</t>
  </si>
  <si>
    <t>Senna hirsuta (L.) H.S.Irwin &amp; Barneby</t>
  </si>
  <si>
    <t>Code/Plantae/Pteridobiotina/Angiosperms/Fabales/Fabaceae/Caesalpinioideae/Senna/hirsuta</t>
  </si>
  <si>
    <t>wfo-0000175282</t>
  </si>
  <si>
    <t>Senna nana (Benth.) H.S.Irwin &amp; Barneby</t>
  </si>
  <si>
    <t>Code/Plantae/Pteridobiotina/Angiosperms/Fabales/Fabaceae/Caesalpinioideae/Senna/nana</t>
  </si>
  <si>
    <t>wfo-0000175290</t>
  </si>
  <si>
    <t>Senna oblongifolia (Vogel) H.S.Irwin &amp; Barneby</t>
  </si>
  <si>
    <t>Code/Plantae/Pteridobiotina/Angiosperms/Fabales/Fabaceae/Caesalpinioideae/Senna/oblongifolia</t>
  </si>
  <si>
    <t>wfo-0000164430</t>
  </si>
  <si>
    <t>Senna occidentalis (L.) Link</t>
  </si>
  <si>
    <t>Code/Plantae/Pteridobiotina/Angiosperms/Fabales/Fabaceae/Caesalpinioideae/Senna/occidentalis</t>
  </si>
  <si>
    <t>wfo-0000164471</t>
  </si>
  <si>
    <t>Senna pendula (Humb. &amp; Bonpl. ex Willd.) H.S.Irwin &amp; Barneby</t>
  </si>
  <si>
    <t>Code/Plantae/Pteridobiotina/Angiosperms/Fabales/Fabaceae/Caesalpinioideae/Senna/pendula</t>
  </si>
  <si>
    <t>wfo-0000175357</t>
  </si>
  <si>
    <t>Senna scabriuscula (Vogel) H.S.Irwin &amp; Barneby</t>
  </si>
  <si>
    <t>Code/Plantae/Pteridobiotina/Angiosperms/Fabales/Fabaceae/Caesalpinioideae/Senna/scabriuscula</t>
  </si>
  <si>
    <t>wfo-0000178374</t>
  </si>
  <si>
    <t>Sesbania punicea (Cav.) Benth.</t>
  </si>
  <si>
    <t>Code/Plantae/Pteridobiotina/Angiosperms/Fabales/Fabaceae/Papilionoideae/Sesbania/punicea</t>
  </si>
  <si>
    <t>wfo-0000180018</t>
  </si>
  <si>
    <t>Sesbania virgata (Cav.) Poir.</t>
  </si>
  <si>
    <t>Code/Plantae/Pteridobiotina/Angiosperms/Fabales/Fabaceae/Papilionoideae/Sesbania/virgata</t>
  </si>
  <si>
    <t>wfo-0000213405</t>
  </si>
  <si>
    <t>Spartium junceum L.</t>
  </si>
  <si>
    <t>Code/Plantae/Pteridobiotina/Angiosperms/Fabales/Fabaceae/Papilionoideae/Spartium/junceum</t>
  </si>
  <si>
    <t>wfo-0000164075</t>
  </si>
  <si>
    <t>Stylosanthes hippocampoides Mohlenbr.</t>
  </si>
  <si>
    <t>Code/Plantae/Pteridobiotina/Angiosperms/Fabales/Fabaceae/Papilionoideae/Stylosanthes/hippocampoides</t>
  </si>
  <si>
    <t>wfo-0000164077</t>
  </si>
  <si>
    <t>Stylosanthes leiocarpa Vogel</t>
  </si>
  <si>
    <t>Code/Plantae/Pteridobiotina/Angiosperms/Fabales/Fabaceae/Papilionoideae/Stylosanthes/leiocarpa</t>
  </si>
  <si>
    <t>wfo-0000166024</t>
  </si>
  <si>
    <t>Stylosanthes montevidensis Vogel</t>
  </si>
  <si>
    <t>Code/Plantae/Pteridobiotina/Angiosperms/Fabales/Fabaceae/Papilionoideae/Stylosanthes/montevidensis</t>
  </si>
  <si>
    <t>wfo-0000745808</t>
  </si>
  <si>
    <t>Stylosanthes rostrata (Burkart) Vanni</t>
  </si>
  <si>
    <t>Code/Plantae/Pteridobiotina/Angiosperms/Fabales/Fabaceae/Papilionoideae/Stylosanthes/rostrata</t>
  </si>
  <si>
    <t>wfo-0000164212</t>
  </si>
  <si>
    <t>Tephrosia adunca Benth.</t>
  </si>
  <si>
    <t>Code/Plantae/Pteridobiotina/Angiosperms/Fabales/Fabaceae/Papilionoideae/Tephrosia/adunca</t>
  </si>
  <si>
    <t>wfo-0000164219</t>
  </si>
  <si>
    <t>Tephrosia cinerea (L.) Pers.</t>
  </si>
  <si>
    <t>Code/Plantae/Pteridobiotina/Angiosperms/Fabales/Fabaceae/Papilionoideae/Tephrosia/cinerea</t>
  </si>
  <si>
    <t>wfo-0000164674</t>
  </si>
  <si>
    <t>Tephrosia marginata Hassl.</t>
  </si>
  <si>
    <t>Code/Plantae/Pteridobiotina/Angiosperms/Fabales/Fabaceae/Papilionoideae/Tephrosia/marginata</t>
  </si>
  <si>
    <t>wfo-0000212964</t>
  </si>
  <si>
    <t>Trifolium angustifolium L.</t>
  </si>
  <si>
    <t>Code/Plantae/Pteridobiotina/Angiosperms/Fabales/Fabaceae/Papilionoideae/Trifolium/angustifolium</t>
  </si>
  <si>
    <t>wfo-0000176860</t>
  </si>
  <si>
    <t>Trifolium argentinense Speg.</t>
  </si>
  <si>
    <t>Code/Plantae/Pteridobiotina/Angiosperms/Fabales/Fabaceae/Papilionoideae/Trifolium/polymorphum/polymorphum$Trifolium/argentinense</t>
  </si>
  <si>
    <t>wfo-0000212967</t>
  </si>
  <si>
    <t>Trifolium arvense L.</t>
  </si>
  <si>
    <t>Code/Plantae/Pteridobiotina/Angiosperms/Fabales/Fabaceae/Papilionoideae/Trifolium/arvense</t>
  </si>
  <si>
    <t>wfo-0000212979</t>
  </si>
  <si>
    <t>Trifolium campestre Schreb.</t>
  </si>
  <si>
    <t>Code/Plantae/Pteridobiotina/Angiosperms/Fabales/Fabaceae/Papilionoideae/Trifolium/campestre</t>
  </si>
  <si>
    <t>wfo-0000212995</t>
  </si>
  <si>
    <t>Trifolium dubium Sibth.</t>
  </si>
  <si>
    <t>Code/Plantae/Pteridobiotina/Angiosperms/Fabales/Fabaceae/Papilionoideae/Trifolium/dubium</t>
  </si>
  <si>
    <t>wfo-0000213002</t>
  </si>
  <si>
    <t>Trifolium fragiferum L.</t>
  </si>
  <si>
    <t>Code/Plantae/Pteridobiotina/Angiosperms/Fabales/Fabaceae/Papilionoideae/Trifolium/fragiferum</t>
  </si>
  <si>
    <t>wfo-0000213007</t>
  </si>
  <si>
    <t>Trifolium glomeratum L.</t>
  </si>
  <si>
    <t>Code/Plantae/Pteridobiotina/Angiosperms/Fabales/Fabaceae/Papilionoideae/Trifolium/glomeratum</t>
  </si>
  <si>
    <t>wfo-0000213009</t>
  </si>
  <si>
    <t>Trifolium hybridum L.</t>
  </si>
  <si>
    <t>Code/Plantae/Pteridobiotina/Angiosperms/Fabales/Fabaceae/Papilionoideae/Trifolium/hybridum</t>
  </si>
  <si>
    <t>wfo-0000213022</t>
  </si>
  <si>
    <t>Trifolium lappaceum L.</t>
  </si>
  <si>
    <t>Code/Plantae/Pteridobiotina/Angiosperms/Fabales/Fabaceae/Papilionoideae/Trifolium/lappaceum</t>
  </si>
  <si>
    <t>wfo-0000213043</t>
  </si>
  <si>
    <t>Trifolium pallidum Waldst. &amp; Kit.</t>
  </si>
  <si>
    <t>Code/Plantae/Pteridobiotina/Angiosperms/Fabales/Fabaceae/Papilionoideae/Trifolium/pallidum</t>
  </si>
  <si>
    <t>wfo-0000174331</t>
  </si>
  <si>
    <t>Trifolium polymorphum Poir.</t>
  </si>
  <si>
    <t>Code/Plantae/Pteridobiotina/Angiosperms/Fabales/Fabaceae/Papilionoideae/Trifolium/polymorphum</t>
  </si>
  <si>
    <t>wfo-0000213053</t>
  </si>
  <si>
    <t>Trifolium pratense L.</t>
  </si>
  <si>
    <t>Code/Plantae/Pteridobiotina/Angiosperms/Fabales/Fabaceae/Papilionoideae/Trifolium/pratense</t>
  </si>
  <si>
    <t>wfo-0000213062</t>
  </si>
  <si>
    <t>Trifolium repens L.</t>
  </si>
  <si>
    <t>Code/Plantae/Pteridobiotina/Angiosperms/Fabales/Fabaceae/Papilionoideae/Trifolium/repens</t>
  </si>
  <si>
    <t>wfo-0000213063</t>
  </si>
  <si>
    <t>Trifolium resupinatum L.</t>
  </si>
  <si>
    <t>Code/Plantae/Pteridobiotina/Angiosperms/Fabales/Fabaceae/Papilionoideae/Trifolium/resupinatum</t>
  </si>
  <si>
    <t>wfo-0000165376</t>
  </si>
  <si>
    <t>Trifolium riograndense Burkart</t>
  </si>
  <si>
    <t>Code/Plantae/Pteridobiotina/Angiosperms/Fabales/Fabaceae/Papilionoideae/Trifolium/riograndense</t>
  </si>
  <si>
    <t>wfo-0000213082</t>
  </si>
  <si>
    <t>Trifolium squamosum L.</t>
  </si>
  <si>
    <t>Code/Plantae/Pteridobiotina/Angiosperms/Fabales/Fabaceae/Papilionoideae/Trifolium/squamosum</t>
  </si>
  <si>
    <t>wfo-0000213094</t>
  </si>
  <si>
    <t>Trifolium subterraneum L.</t>
  </si>
  <si>
    <t>Code/Plantae/Pteridobiotina/Angiosperms/Fabales/Fabaceae/Papilionoideae/Trifolium/subterraneum</t>
  </si>
  <si>
    <t>wfo-0000213410</t>
  </si>
  <si>
    <t>Ulex europaeus L.</t>
  </si>
  <si>
    <t>Code/Plantae/Pteridobiotina/Angiosperms/Fabales/Fabaceae/Papilionoideae/Ulex/europaeus</t>
  </si>
  <si>
    <t>wfo-0001050879</t>
  </si>
  <si>
    <t>Vachellia astringens (Gillies ex Hook. &amp; Arn.) Speg.</t>
  </si>
  <si>
    <t>Code/Plantae/Pteridobiotina/Angiosperms/Fabales/Fabaceae/Caesalpinioideae/Vachellia/astringens</t>
  </si>
  <si>
    <t>wfo-0001277418</t>
  </si>
  <si>
    <t>Vachellia caven (Molina) Seigler &amp; Ebinger</t>
  </si>
  <si>
    <t>Code/Plantae/Pteridobiotina/Angiosperms/Fabales/Fabaceae/Caesalpinioideae/Vachellia/caven</t>
  </si>
  <si>
    <t>wfo-0000182273</t>
  </si>
  <si>
    <t>Vachellia farnesiana (L.) Wight &amp; Arn.</t>
  </si>
  <si>
    <t>Code/Plantae/Pteridobiotina/Angiosperms/Fabales/Fabaceae/Caesalpinioideae/Vachellia/farnesiana</t>
  </si>
  <si>
    <t>wfo-0000750282</t>
  </si>
  <si>
    <t>Vachellia ibirocayensis (Marchiori) Deble &amp; Marchiori</t>
  </si>
  <si>
    <t>Code/Plantae/Pteridobiotina/Angiosperms/Fabales/Fabaceae/Caesalpinioideae/Vachellia/caven$Vachellia/ibirocayensis</t>
  </si>
  <si>
    <t>wfo-0000212730</t>
  </si>
  <si>
    <t>Vicia benghalensis L.</t>
  </si>
  <si>
    <t>Code/Plantae/Pteridobiotina/Angiosperms/Fabales/Fabaceae/Papilionoideae/Vicia/benghalensis</t>
  </si>
  <si>
    <t>wfo-0000212735</t>
  </si>
  <si>
    <t>Vicia disperma DC.</t>
  </si>
  <si>
    <t>Code/Plantae/Pteridobiotina/Angiosperms/Fabales/Fabaceae/Papilionoideae/Vicia/disperma</t>
  </si>
  <si>
    <t>wfo-0000168866</t>
  </si>
  <si>
    <t>Vicia epetiolaris Burkart</t>
  </si>
  <si>
    <t>Code/Plantae/Pteridobiotina/Angiosperms/Fabales/Fabaceae/Papilionoideae/Vicia/epetiolaris</t>
  </si>
  <si>
    <t>wfo-0000184937</t>
  </si>
  <si>
    <t>Vicia graminea Sm.</t>
  </si>
  <si>
    <t>Code/Plantae/Pteridobiotina/Angiosperms/Fabales/Fabaceae/Papilionoideae/Vicia/graminea</t>
  </si>
  <si>
    <t>wfo-0000212744</t>
  </si>
  <si>
    <t>Vicia hybrida L.</t>
  </si>
  <si>
    <t>Code/Plantae/Pteridobiotina/Angiosperms/Fabales/Fabaceae/Papilionoideae/Vicia/hybrida</t>
  </si>
  <si>
    <t>wfo-0000174348</t>
  </si>
  <si>
    <t>Vicia linearifolia Hook. &amp; Arn.</t>
  </si>
  <si>
    <t>Code/Plantae/Pteridobiotina/Angiosperms/Fabales/Fabaceae/Papilionoideae/Vicia/linearifolia</t>
  </si>
  <si>
    <t>wfo-0000174352</t>
  </si>
  <si>
    <t>Vicia montevidensis Vogel</t>
  </si>
  <si>
    <t>Code/Plantae/Pteridobiotina/Angiosperms/Fabales/Fabaceae/Papilionoideae/Vicia/montevidensis</t>
  </si>
  <si>
    <t>wfo-0000174353</t>
  </si>
  <si>
    <t>Vicia nana Vogel</t>
  </si>
  <si>
    <t>Code/Plantae/Pteridobiotina/Angiosperms/Fabales/Fabaceae/Papilionoideae/Vicia/nana</t>
  </si>
  <si>
    <t>wfo-0000168868</t>
  </si>
  <si>
    <t>Vicia pampicola Burkart</t>
  </si>
  <si>
    <t>Code/Plantae/Pteridobiotina/Angiosperms/Fabales/Fabaceae/Papilionoideae/Vicia/pampicola</t>
  </si>
  <si>
    <t>wfo-0000178954</t>
  </si>
  <si>
    <t>Vicia platensis Speg.</t>
  </si>
  <si>
    <t>Code/Plantae/Pteridobiotina/Angiosperms/Fabales/Fabaceae/Papilionoideae/Vicia/platensis</t>
  </si>
  <si>
    <t>wfo-0000212779</t>
  </si>
  <si>
    <t>Vicia sativa L.</t>
  </si>
  <si>
    <t>Code/Plantae/Pteridobiotina/Angiosperms/Fabales/Fabaceae/Papilionoideae/Vicia/sativa</t>
  </si>
  <si>
    <t>wfo-0000165398</t>
  </si>
  <si>
    <t>Vicia setifolia Kunth</t>
  </si>
  <si>
    <t>Code/Plantae/Pteridobiotina/Angiosperms/Fabales/Fabaceae/Papilionoideae/Vicia/setifolia</t>
  </si>
  <si>
    <t>wfo-0000174359</t>
  </si>
  <si>
    <t>Vicia stenophylla Vogel</t>
  </si>
  <si>
    <t>Code/Plantae/Pteridobiotina/Angiosperms/Fabales/Fabaceae/Papilionoideae/Vicia/stenophylla</t>
  </si>
  <si>
    <t>wfo-0000212804</t>
  </si>
  <si>
    <t>Vicia villosa Roth</t>
  </si>
  <si>
    <t>Code/Plantae/Pteridobiotina/Angiosperms/Fabales/Fabaceae/Papilionoideae/Vicia/villosa</t>
  </si>
  <si>
    <t>wfo-0000188522</t>
  </si>
  <si>
    <t>Vigna longifolia (Benth.) Verdc.</t>
  </si>
  <si>
    <t>Code/Plantae/Pteridobiotina/Angiosperms/Fabales/Fabaceae/Papilionoideae/Vigna/longifolia</t>
  </si>
  <si>
    <t>wfo-0000188562</t>
  </si>
  <si>
    <t>Vigna luteola (Jacq.) Benth.</t>
  </si>
  <si>
    <t>Code/Plantae/Pteridobiotina/Angiosperms/Fabales/Fabaceae/Papilionoideae/Vigna/luteola</t>
  </si>
  <si>
    <t>wfo-0000168626</t>
  </si>
  <si>
    <t>Zornia contorta Mohlenbr.</t>
  </si>
  <si>
    <t>Code/Plantae/Pteridobiotina/Angiosperms/Fabales/Fabaceae/Papilionoideae/Zornia/contorta</t>
  </si>
  <si>
    <t>wfo-0000168627</t>
  </si>
  <si>
    <t>Zornia cryptantha Arechav.</t>
  </si>
  <si>
    <t>Code/Plantae/Pteridobiotina/Angiosperms/Fabales/Fabaceae/Papilionoideae/Zornia/cryptantha</t>
  </si>
  <si>
    <t>wfo-0000176622</t>
  </si>
  <si>
    <t>Zornia latifolia Sm.</t>
  </si>
  <si>
    <t>Code/Plantae/Pteridobiotina/Angiosperms/Fabales/Fabaceae/Papilionoideae/Zornia/latifolia</t>
  </si>
  <si>
    <t>wfo-0000175427</t>
  </si>
  <si>
    <t>Zornia multinervosa Burkart ex Bacigalupo</t>
  </si>
  <si>
    <t>Code/Plantae/Pteridobiotina/Angiosperms/Fabales/Fabaceae/Papilionoideae/Zornia/multinervosa</t>
  </si>
  <si>
    <t>wfo-0000168641</t>
  </si>
  <si>
    <t>Zornia orbiculata Mohlenbr.</t>
  </si>
  <si>
    <t>Code/Plantae/Pteridobiotina/Angiosperms/Fabales/Fabaceae/Papilionoideae/Zornia/orbiculata</t>
  </si>
  <si>
    <t>wfo-0000168643</t>
  </si>
  <si>
    <t>Zornia pardina Mohlenbr.</t>
  </si>
  <si>
    <t>Code/Plantae/Pteridobiotina/Angiosperms/Fabales/Fabaceae/Papilionoideae/Zornia/pardina</t>
  </si>
  <si>
    <t>wfo-0000168645</t>
  </si>
  <si>
    <t>Zornia reticulata Sm.</t>
  </si>
  <si>
    <t>Code/Plantae/Pteridobiotina/Angiosperms/Fabales/Fabaceae/Papilionoideae/Zornia/reticulata</t>
  </si>
  <si>
    <t>wfo-0000168649</t>
  </si>
  <si>
    <t>Zornia trachycarpa Vogel</t>
  </si>
  <si>
    <t>Code/Plantae/Pteridobiotina/Angiosperms/Fabales/Fabaceae/Papilionoideae/Zornia/trachycarpa</t>
  </si>
  <si>
    <t>wfo-0000415554</t>
  </si>
  <si>
    <t>Utricularia foliosa L.</t>
  </si>
  <si>
    <t>Code/Plantae/Pteridobiotina/Angiosperms/Lamiales/Lentibulariaceae/Utricularia/foliosa</t>
  </si>
  <si>
    <t>wfo-0000415571</t>
  </si>
  <si>
    <t>Utricularia gibba L.</t>
  </si>
  <si>
    <t>Code/Plantae/Pteridobiotina/Angiosperms/Lamiales/Lentibulariaceae/Utricularia/gibba</t>
  </si>
  <si>
    <t>wfo-0001072676</t>
  </si>
  <si>
    <t>Utricularia laxa A.St.-Hil. &amp; Girard</t>
  </si>
  <si>
    <t>Code/Plantae/Pteridobiotina/Angiosperms/Lamiales/Lentibulariaceae/Utricularia/laxa</t>
  </si>
  <si>
    <t>wfo-0001072812</t>
  </si>
  <si>
    <t>Utricularia platensis Speg.</t>
  </si>
  <si>
    <t>Code/Plantae/Pteridobiotina/Angiosperms/Lamiales/Lentibulariaceae/Utricularia/platensis</t>
  </si>
  <si>
    <t>wfo-0000417427</t>
  </si>
  <si>
    <t>Utricularia subulata L.</t>
  </si>
  <si>
    <t>Code/Plantae/Pteridobiotina/Angiosperms/Lamiales/Lentibulariaceae/Utricularia/subulata</t>
  </si>
  <si>
    <t>wfo-0000417253</t>
  </si>
  <si>
    <t>Utricularia tricolor A.St.-Hil.</t>
  </si>
  <si>
    <t>Code/Plantae/Pteridobiotina/Angiosperms/Lamiales/Lentibulariaceae/Utricularia/tricolor</t>
  </si>
  <si>
    <t>wfo-0001250902</t>
  </si>
  <si>
    <t>Utricularia tridentata Sylvén</t>
  </si>
  <si>
    <t>Code/Plantae/Pteridobiotina/Angiosperms/Lamiales/Lentibulariaceae/Utricularia/tridentata</t>
  </si>
  <si>
    <t>wfo-0000417251</t>
  </si>
  <si>
    <t>Utricularia triloba Benj.</t>
  </si>
  <si>
    <t>Code/Plantae/Pteridobiotina/Angiosperms/Lamiales/Lentibulariaceae/Utricularia/triloba</t>
  </si>
  <si>
    <t>wfo-0001073425</t>
  </si>
  <si>
    <t>Linum brevifolium A.St.-Hil. &amp; Naudin</t>
  </si>
  <si>
    <t>Code/Plantae/Pteridobiotina/Angiosperms/Malpighiales/Linaceae/Linum/brevifolium</t>
  </si>
  <si>
    <t>wfo-0001234304</t>
  </si>
  <si>
    <t>Linum burkartii Mildner</t>
  </si>
  <si>
    <t>Code/Plantae/Pteridobiotina/Angiosperms/Malpighiales/Linaceae/Linum/burkartii</t>
  </si>
  <si>
    <t>wfo-0001073426</t>
  </si>
  <si>
    <t>Linum carneum A.St.-Hil.</t>
  </si>
  <si>
    <t>Code/Plantae/Pteridobiotina/Angiosperms/Malpighiales/Linaceae/Linum/carneum</t>
  </si>
  <si>
    <t>wfo-0001073427</t>
  </si>
  <si>
    <t>Linum erigeroides A.St.-Hil.</t>
  </si>
  <si>
    <t>Code/Plantae/Pteridobiotina/Angiosperms/Malpighiales/Linaceae/Linum/erigeroides</t>
  </si>
  <si>
    <t>wfo-0001073431</t>
  </si>
  <si>
    <t>Linum littorale A.St.-Hil.</t>
  </si>
  <si>
    <t>Code/Plantae/Pteridobiotina/Angiosperms/Malpighiales/Linaceae/Linum/littorale</t>
  </si>
  <si>
    <t>wfo-0001073535</t>
  </si>
  <si>
    <t>Linum scoparium Griseb.</t>
  </si>
  <si>
    <t>Code/Plantae/Pteridobiotina/Angiosperms/Malpighiales/Linaceae/Linum/scoparium</t>
  </si>
  <si>
    <t>wfo-0001073435</t>
  </si>
  <si>
    <t>Linum selaginoides Lam.</t>
  </si>
  <si>
    <t>Code/Plantae/Pteridobiotina/Angiosperms/Malpighiales/Linaceae/Linum/selaginoides</t>
  </si>
  <si>
    <t>wfo-0000366385</t>
  </si>
  <si>
    <t>Linum usitatissimum L.</t>
  </si>
  <si>
    <t>Code/Plantae/Pteridobiotina/Angiosperms/Malpighiales/Linaceae/Linum/usitatissimum</t>
  </si>
  <si>
    <t>wfo-0000446478</t>
  </si>
  <si>
    <t>Lindernia dubia (L.) Pennell</t>
  </si>
  <si>
    <t>Code/Plantae/Pteridobiotina/Angiosperms/Lamiales/Linderniaceae/Lindernia/dubia</t>
  </si>
  <si>
    <t>wfo-0001139140</t>
  </si>
  <si>
    <t>Micranthemum tweediei Benth.</t>
  </si>
  <si>
    <t>Code/Plantae/Pteridobiotina/Angiosperms/Lamiales/Linderniaceae/Micranthemum/umbrosum$Micranthemum/tweediei</t>
  </si>
  <si>
    <t>wfo-0000450924</t>
  </si>
  <si>
    <t>Micranthemum umbrosum (J.F.Gmel.) S.F.Blake</t>
  </si>
  <si>
    <t>Code/Plantae/Pteridobiotina/Angiosperms/Lamiales/Linderniaceae/Micranthemum/umbrosum</t>
  </si>
  <si>
    <t>wfo-0000566978</t>
  </si>
  <si>
    <t>Blumenbachia insignis Schrad.</t>
  </si>
  <si>
    <t>Code/Plantae/Pteridobiotina/Angiosperms/Cornales/Loasaceae/Blumenbachia/insignis</t>
  </si>
  <si>
    <t>wfo-0000566980</t>
  </si>
  <si>
    <t>Blumenbachia latifolia Cambess.</t>
  </si>
  <si>
    <t>Code/Plantae/Pteridobiotina/Angiosperms/Cornales/Loasaceae/Blumenbachia/latifolia</t>
  </si>
  <si>
    <t>wfo-0000578548</t>
  </si>
  <si>
    <t>Caiophora arechavaletae (Urb.) Urb.</t>
  </si>
  <si>
    <t>Code/Plantae/Pteridobiotina/Angiosperms/Cornales/Loasaceae/Caiophora/arechavaletae</t>
  </si>
  <si>
    <t>wfo-0001073640</t>
  </si>
  <si>
    <t>Mentzelia albescens (Gillies ex Arn.) Benth. &amp; Hook.f. ex Griseb.</t>
  </si>
  <si>
    <t>Code/Plantae/Pteridobiotina/Angiosperms/Cornales/Loasaceae/Mentzelia/albescens</t>
  </si>
  <si>
    <t>wfo-0001073973</t>
  </si>
  <si>
    <t>Spigelia martiana Cham.</t>
  </si>
  <si>
    <t>Code/Plantae/Pteridobiotina/Angiosperms/Gentianales/Loganiaceae/Spigelia/martiana</t>
  </si>
  <si>
    <t>wfo-0000502821</t>
  </si>
  <si>
    <t>Spigelia scabra Cham. &amp; Schltdl.</t>
  </si>
  <si>
    <t>Code/Plantae/Pteridobiotina/Angiosperms/Gentianales/Loganiaceae/Spigelia/humboldtiana$Spigelia/scabra</t>
  </si>
  <si>
    <t>wfo-0001074176</t>
  </si>
  <si>
    <t>Spigelia stenophylla Progel</t>
  </si>
  <si>
    <t>Code/Plantae/Pteridobiotina/Angiosperms/Gentianales/Loganiaceae/Spigelia/stenophylla</t>
  </si>
  <si>
    <t>wfo-0000502708</t>
  </si>
  <si>
    <t>Strychnos brasiliensis (Spreng.) Mart.</t>
  </si>
  <si>
    <t>Code/Plantae/Pteridobiotina/Angiosperms/Gentianales/Loganiaceae/Strychnos/brasiliensis</t>
  </si>
  <si>
    <t>wfo-0001074748</t>
  </si>
  <si>
    <t>Ligaria cuneifolia (Ruiz &amp; Pav.) Tiegh.</t>
  </si>
  <si>
    <t>Code/Plantae/Pteridobiotina/Angiosperms/Santalales/Loranthaceae/Ligaria/cuneifolia</t>
  </si>
  <si>
    <t>wfo-0000413223</t>
  </si>
  <si>
    <t>Tripodanthus acutifolius (Ruiz &amp; Pav.) Tiegh.</t>
  </si>
  <si>
    <t>Code/Plantae/Pteridobiotina/Angiosperms/Santalales/Loranthaceae/Tripodanthus/acutifolius</t>
  </si>
  <si>
    <t>wfo-0001114087</t>
  </si>
  <si>
    <t>Diphasiastrum thyoides (Willd.) Holub</t>
  </si>
  <si>
    <t>Code/Plantae/Pteridobiotina/Lycopodiophyta/Lycopodiopsida/Lycopodiales/Lycopodiaceae/Lycopodioideae/Diphasiastrum/thyoides</t>
  </si>
  <si>
    <t>wfo-0001281499</t>
  </si>
  <si>
    <t>Lycopodiella geometra B.Øllg. &amp; P.G.Windisch</t>
  </si>
  <si>
    <t>Code/Plantae/Pteridobiotina/Lycopodiophyta/Lycopodiopsida/Lycopodiales/Lycopodiaceae/Lycopodielloideae/Lycopodiella/geometra</t>
  </si>
  <si>
    <t>wfo-0001270159</t>
  </si>
  <si>
    <t>Lycopodiella longipes (Hook. &amp; Grev.) Holub</t>
  </si>
  <si>
    <t>Code/Plantae/Pteridobiotina/Lycopodiophyta/Lycopodiopsida/Lycopodiales/Lycopodiaceae/Lycopodielloideae/Lycopodiella/longipes</t>
  </si>
  <si>
    <t>wfo-0001329494</t>
  </si>
  <si>
    <t>Lycopodiella tupiana (B.Øllg. &amp; P.G.Windisch) B.Øllg.</t>
  </si>
  <si>
    <t>Code/Plantae/Pteridobiotina/Lycopodiophyta/Lycopodiopsida/Lycopodiales/Lycopodiaceae/Lycopodielloideae/Lycopodiella/tupiana</t>
  </si>
  <si>
    <t>wfo-0001107341</t>
  </si>
  <si>
    <t>Lycopodium clavatum L.</t>
  </si>
  <si>
    <t>Code/Plantae/Pteridobiotina/Lycopodiophyta/Lycopodiopsida/Lycopodiales/Lycopodiaceae/Lycopodioideae/Lycopodium/clavatum</t>
  </si>
  <si>
    <t>wfo-0001039432</t>
  </si>
  <si>
    <t>Phlegmariurus reflexus (Lam.) B.Øllg.</t>
  </si>
  <si>
    <t>Code/Plantae/Pteridobiotina/Lycopodiophyta/Lycopodiopsida/Lycopodiales/Lycopodiaceae/Huperzioideae/Phlegmariurus/reflexus</t>
  </si>
  <si>
    <t>wfo-0001119163</t>
  </si>
  <si>
    <t>Pseudolycopodiella meridionalis (Underw. &amp; F.E.Lloyd) Holub</t>
  </si>
  <si>
    <t>Code/Plantae/Pteridobiotina/Lycopodiophyta/Lycopodiopsida/Lycopodiales/Lycopodiaceae/Lycopodielloideae/Pseudolycopodiella/meridionalis</t>
  </si>
  <si>
    <t>wfo-0000530923</t>
  </si>
  <si>
    <t>Ammannia auriculata Willd.</t>
  </si>
  <si>
    <t>Code/Plantae/Pteridobiotina/Angiosperms/Myrtales/Lythraceae/Ammannia/auriculata</t>
  </si>
  <si>
    <t>wfo-0000629885</t>
  </si>
  <si>
    <t>Cuphea campylocentra Griseb.</t>
  </si>
  <si>
    <t>Code/Plantae/Pteridobiotina/Angiosperms/Myrtales/Lythraceae/Cuphea/campylocentra</t>
  </si>
  <si>
    <t>wfo-0000629888</t>
  </si>
  <si>
    <t>Cuphea carthagenensis (Jacq.) J.F.Macbr.</t>
  </si>
  <si>
    <t>Code/Plantae/Pteridobiotina/Angiosperms/Myrtales/Lythraceae/Cuphea/carthagenensis</t>
  </si>
  <si>
    <t>wfo-0000630013</t>
  </si>
  <si>
    <t>Cuphea fruticosa Spreng.</t>
  </si>
  <si>
    <t>Code/Plantae/Pteridobiotina/Angiosperms/Myrtales/Lythraceae/Cuphea/fruticosa</t>
  </si>
  <si>
    <t>wfo-0000630039</t>
  </si>
  <si>
    <t>Cuphea glutinosa Cham. &amp; Schltdl.</t>
  </si>
  <si>
    <t>Code/Plantae/Pteridobiotina/Angiosperms/Myrtales/Lythraceae/Cuphea/glutinosa</t>
  </si>
  <si>
    <t>wfo-0000630189</t>
  </si>
  <si>
    <t>Cuphea lysimachioides Cham. &amp; Schltdl.</t>
  </si>
  <si>
    <t>Code/Plantae/Pteridobiotina/Angiosperms/Myrtales/Lythraceae/Cuphea/lysimachioides</t>
  </si>
  <si>
    <t>wfo-0000630338</t>
  </si>
  <si>
    <t>Cuphea racemosa (L.f.) Spreng.</t>
  </si>
  <si>
    <t>Code/Plantae/Pteridobiotina/Angiosperms/Myrtales/Lythraceae/Cuphea/racemosa</t>
  </si>
  <si>
    <t>wfo-0000630509</t>
  </si>
  <si>
    <t>Cuphea tuberosa Cham. &amp; Schltdl.</t>
  </si>
  <si>
    <t>Code/Plantae/Pteridobiotina/Angiosperms/Myrtales/Lythraceae/Cuphea/tuberosa</t>
  </si>
  <si>
    <t>wfo-0000630512</t>
  </si>
  <si>
    <t>Cuphea urbaniana Koehne</t>
  </si>
  <si>
    <t>Code/Plantae/Pteridobiotina/Angiosperms/Myrtales/Lythraceae/Cuphea/urbaniana</t>
  </si>
  <si>
    <t>wfo-0000630524</t>
  </si>
  <si>
    <t>Cuphea varia Koehne ex Bacig.</t>
  </si>
  <si>
    <t>Code/Plantae/Pteridobiotina/Angiosperms/Myrtales/Lythraceae/Cuphea/varia</t>
  </si>
  <si>
    <t>wfo-0000745960</t>
  </si>
  <si>
    <t>Heimia apetala (Spreng.) S.A.Graham &amp; Gandhi</t>
  </si>
  <si>
    <t>Code/Plantae/Pteridobiotina/Angiosperms/Myrtales/Lythraceae/Heimia/apetala</t>
  </si>
  <si>
    <t>wfo-0000717021</t>
  </si>
  <si>
    <t>Heimia salicifolia Link</t>
  </si>
  <si>
    <t>Code/Plantae/Pteridobiotina/Angiosperms/Myrtales/Lythraceae/Heimia/salicifolia</t>
  </si>
  <si>
    <t>wfo-0000366897</t>
  </si>
  <si>
    <t>Lythrum hyssopifolia L.</t>
  </si>
  <si>
    <t>Code/Plantae/Pteridobiotina/Angiosperms/Myrtales/Lythraceae/Lythrum/hyssopifolia</t>
  </si>
  <si>
    <t>wfo-0000366914</t>
  </si>
  <si>
    <t>Lythrum maritimum Kunth</t>
  </si>
  <si>
    <t>Code/Plantae/Pteridobiotina/Angiosperms/Myrtales/Lythraceae/Lythrum/maritimum</t>
  </si>
  <si>
    <t>wfo-0000233174</t>
  </si>
  <si>
    <t>Magnolia grandiflora L.</t>
  </si>
  <si>
    <t>Code/Plantae/Pteridobiotina/Angiosperms/Magnoliales/Magnoliaceae/Magnolia/grandiflora</t>
  </si>
  <si>
    <t>wfo-0000580208</t>
  </si>
  <si>
    <t>Callaeum psilophyllum (A.Juss.) D.M.Johnson</t>
  </si>
  <si>
    <t>Code/Plantae/Pteridobiotina/Angiosperms/Malpighiales/Malpighiaceae/Malpighioideae/Hiptageae/Callaeum/psilophyllum</t>
  </si>
  <si>
    <t>wfo-0000693955</t>
  </si>
  <si>
    <t>Galphimia australis Chodat</t>
  </si>
  <si>
    <t>Code/Plantae/Pteridobiotina/Angiosperms/Malpighiales/Malpighiaceae/Byrsonimoideae/Galphimieae/Galphimia/australis</t>
  </si>
  <si>
    <t>wfo-0000717167</t>
  </si>
  <si>
    <t>Heladena multiflora (Hook. &amp; Arn.) Nied.</t>
  </si>
  <si>
    <t>Code/Plantae/Pteridobiotina/Angiosperms/Malpighiales/Malpighiaceae/Malpighioideae/Bunchosieae/Heladena/multiflora</t>
  </si>
  <si>
    <t>wfo-0000721371</t>
  </si>
  <si>
    <t>Heteropterys argyrophaea A.Juss.</t>
  </si>
  <si>
    <t>Code/Plantae/Pteridobiotina/Angiosperms/Malpighiales/Malpighiaceae/Malpighioideae/Hiptageae/Heteropterys/argyrophaea</t>
  </si>
  <si>
    <t>wfo-0000721431</t>
  </si>
  <si>
    <t>Heteropterys glabra Hook. &amp; Arn.</t>
  </si>
  <si>
    <t>Code/Plantae/Pteridobiotina/Angiosperms/Malpighiales/Malpighiaceae/Malpighioideae/Hiptageae/Heteropterys/glabra</t>
  </si>
  <si>
    <t>wfo-0000723879</t>
  </si>
  <si>
    <t>Hiraea fagifolia A.Juss.</t>
  </si>
  <si>
    <t>Code/Plantae/Pteridobiotina/Angiosperms/Malpighiales/Malpighiaceae/Malpighioideae/Hiraeeae/Hiraea/fagifolia</t>
  </si>
  <si>
    <t>wfo-1000065303</t>
  </si>
  <si>
    <t>Mamedea pulchella (Griseb.) R.F.Almeida &amp; M.Pell.</t>
  </si>
  <si>
    <t>Code/Plantae/Pteridobiotina/Angiosperms/Malpighiales/Malpighiaceae/Malpighioideae/Gaudichaudieae/Mamedea/pulchella</t>
  </si>
  <si>
    <t>wfo-1000065307</t>
  </si>
  <si>
    <t>Mamedea uruguariensis (Nied.) R.F.Almeida &amp; M.Pell.</t>
  </si>
  <si>
    <t>Code/Plantae/Pteridobiotina/Angiosperms/Malpighiales/Malpighiaceae/Malpighioideae/Gaudichaudieae/Mamedea/uruguariensis</t>
  </si>
  <si>
    <t>wfo-0000449935</t>
  </si>
  <si>
    <t>Mascagnia divaricata (Kunth) Nied.</t>
  </si>
  <si>
    <t>Code/Plantae/Pteridobiotina/Angiosperms/Malpighiales/Malpighiaceae/Malpighioideae/Malpighieae/Mascagnia/divaricata</t>
  </si>
  <si>
    <t>wfo-0001236079</t>
  </si>
  <si>
    <t>Stigmaphyllon bonariense (Hook. &amp; Arn.) C.E.Anderson</t>
  </si>
  <si>
    <t>Code/Plantae/Pteridobiotina/Angiosperms/Malpighiales/Malpighiaceae/Malpighioideae/Gaudichaudieae/Stigmaphyllon/bonariense</t>
  </si>
  <si>
    <t>wfo-0001076568</t>
  </si>
  <si>
    <t>Stigmaphyllon jatrophifolium A.Juss.</t>
  </si>
  <si>
    <t>Code/Plantae/Pteridobiotina/Angiosperms/Malpighiales/Malpighiaceae/Malpighioideae/Gaudichaudieae/Stigmaphyllon/jatrophifolium</t>
  </si>
  <si>
    <t>wfo-0000511702</t>
  </si>
  <si>
    <t>Abutilon affine (Spreng.) G.Don</t>
  </si>
  <si>
    <t>Code/Plantae/Pteridobiotina/Angiosperms/Malvales/Malvaceae/Malvoideae/Abutilon/affine</t>
  </si>
  <si>
    <t>wfo-0000511941</t>
  </si>
  <si>
    <t>Abutilon grandifolium (Willd.) Sweet</t>
  </si>
  <si>
    <t>Code/Plantae/Pteridobiotina/Angiosperms/Malvales/Malvaceae/Malvoideae/Abutilon/grandifolium</t>
  </si>
  <si>
    <t>wfo-0000512068</t>
  </si>
  <si>
    <t>Abutilon malachroides A.St.-Hil. &amp; Naudin</t>
  </si>
  <si>
    <t>Code/Plantae/Pteridobiotina/Angiosperms/Malvales/Malvaceae/Malvoideae/Abutilon/malachroides</t>
  </si>
  <si>
    <t>wfo-0000512172</t>
  </si>
  <si>
    <t>Abutilon pauciflorum A.St.-Hil.</t>
  </si>
  <si>
    <t>Code/Plantae/Pteridobiotina/Angiosperms/Malvales/Malvaceae/Malvoideae/Callianthe/pauciflora$Abutilon/pauciflorum</t>
  </si>
  <si>
    <t>wfo-0000512322</t>
  </si>
  <si>
    <t>Abutilon terminale (Cav.) A.St.-Hil.</t>
  </si>
  <si>
    <t>Code/Plantae/Pteridobiotina/Angiosperms/Malvales/Malvaceae/Malvoideae/Abutilon/terminale</t>
  </si>
  <si>
    <t>wfo-0000512357</t>
  </si>
  <si>
    <t>Abutilon umbelliflorum A.St.-Hil.</t>
  </si>
  <si>
    <t>Code/Plantae/Pteridobiotina/Angiosperms/Malvales/Malvaceae/Malvoideae/Abutilon/umbelliflorum</t>
  </si>
  <si>
    <t>wfo-0000538001</t>
  </si>
  <si>
    <t>Anoda cristata (L.) Schltdl.</t>
  </si>
  <si>
    <t>Code/Plantae/Pteridobiotina/Angiosperms/Malvales/Malvaceae/Malvoideae/Anoda/cristata</t>
  </si>
  <si>
    <t>wfo-0000577318</t>
  </si>
  <si>
    <t>Byttneria scabra L.</t>
  </si>
  <si>
    <t>Code/Plantae/Pteridobiotina/Angiosperms/Malvales/Malvaceae/Byttnerioideae/Ayenia/scabra$Byttneria/scabra</t>
  </si>
  <si>
    <t>wfo-0000577365</t>
  </si>
  <si>
    <t>Byttneria urticifolia K.Schum.</t>
  </si>
  <si>
    <t>Code/Plantae/Pteridobiotina/Angiosperms/Malvales/Malvaceae/Byttnerioideae/Ayenia/urticifolia$Byttneria/urticifolia</t>
  </si>
  <si>
    <t>wfo-0001425517</t>
  </si>
  <si>
    <t>Callianthe amoena (K.Schum.) Donnell</t>
  </si>
  <si>
    <t>Code/Plantae/Pteridobiotina/Angiosperms/Malvales/Malvaceae/Malvoideae/Callianthe/amoena</t>
  </si>
  <si>
    <t>wfo-0001425516</t>
  </si>
  <si>
    <t>Callianthe picta (Gillies ex Hook. &amp; Arn.) Donnell</t>
  </si>
  <si>
    <t>Code/Plantae/Pteridobiotina/Angiosperms/Malvales/Malvaceae/Malvoideae/Callianthe/picta</t>
  </si>
  <si>
    <t>wfo-0000581903</t>
  </si>
  <si>
    <t>Calyculogygas uruguayensis Krapov.</t>
  </si>
  <si>
    <t>Code/Plantae/Pteridobiotina/Angiosperms/Malvales/Malvaceae/Malvoideae/Calyculogygas/uruguayensis</t>
  </si>
  <si>
    <t>wfo-0000604620</t>
  </si>
  <si>
    <t>Cienfuegosia drummondii (A.Gray) Lewton</t>
  </si>
  <si>
    <t>Code/Plantae/Pteridobiotina/Angiosperms/Malvales/Malvaceae/Malvoideae/Gossypieae/Cienfuegosia/drummondii</t>
  </si>
  <si>
    <t>wfo-0000620129</t>
  </si>
  <si>
    <t>Corchorus orinocensis Kunth</t>
  </si>
  <si>
    <t>Code/Plantae/Pteridobiotina/Angiosperms/Malvales/Malvaceae/Grewioideae/Corchorus/orinocensis</t>
  </si>
  <si>
    <t>wfo-0000695650</t>
  </si>
  <si>
    <t>Gaya parviflora (Phil.) Krapov.</t>
  </si>
  <si>
    <t>Code/Plantae/Pteridobiotina/Angiosperms/Malvales/Malvaceae/Malvoideae/Gaya/parviflora</t>
  </si>
  <si>
    <t>wfo-0000723096</t>
  </si>
  <si>
    <t>Hibiscus striatus Cav.</t>
  </si>
  <si>
    <t>Code/Plantae/Pteridobiotina/Angiosperms/Malvales/Malvaceae/Malvoideae/Hibisceae/Hibiscus/striatus</t>
  </si>
  <si>
    <t>wfo-0000723167</t>
  </si>
  <si>
    <t>Hibiscus trionum L.</t>
  </si>
  <si>
    <t>Code/Plantae/Pteridobiotina/Angiosperms/Malvales/Malvaceae/Malvoideae/Hibisceae/Hibiscus/trionum</t>
  </si>
  <si>
    <t>wfo-0000723182</t>
  </si>
  <si>
    <t>Hibiscus urticifolius A.St.-Hil. &amp; Naudin</t>
  </si>
  <si>
    <t>Code/Plantae/Pteridobiotina/Angiosperms/Malvales/Malvaceae/Malvoideae/Hibisceae/Hibiscus/urticifolius</t>
  </si>
  <si>
    <t>wfo-0000724148</t>
  </si>
  <si>
    <t>Hochreutinera hassleriana (Hochr.) Krapov.</t>
  </si>
  <si>
    <t>Code/Plantae/Pteridobiotina/Angiosperms/Malvales/Malvaceae/Malvoideae/Hochreutinera/hassleriana</t>
  </si>
  <si>
    <t>wfo-0001077934</t>
  </si>
  <si>
    <t>Krapovickasia flavescens (Cav.) Fryxell</t>
  </si>
  <si>
    <t>Code/Plantae/Pteridobiotina/Angiosperms/Malvales/Malvaceae/Malvoideae/Krapovickasia/flavescens</t>
  </si>
  <si>
    <t>wfo-0001077881</t>
  </si>
  <si>
    <t>Krapovickasia urticifolia (A.St.-Hil.) Fryxell</t>
  </si>
  <si>
    <t>Code/Plantae/Pteridobiotina/Angiosperms/Malvales/Malvaceae/Malvoideae/Krapovickasia/urticifolia</t>
  </si>
  <si>
    <t>wfo-0000445208</t>
  </si>
  <si>
    <t>Luehea divaricata Mart.</t>
  </si>
  <si>
    <t>Code/Plantae/Pteridobiotina/Angiosperms/Malvales/Malvaceae/Grewioideae/Luehea/divaricata</t>
  </si>
  <si>
    <t>wfo-0000449295</t>
  </si>
  <si>
    <t>Malva arborea (L.) Webb &amp; Berthel.</t>
  </si>
  <si>
    <t>Code/Plantae/Pteridobiotina/Angiosperms/Malvales/Malvaceae/Malvoideae/Malva/arborea</t>
  </si>
  <si>
    <t>wfo-0000449449</t>
  </si>
  <si>
    <t>Malva nicaeensis All.</t>
  </si>
  <si>
    <t>Code/Plantae/Pteridobiotina/Angiosperms/Malvales/Malvaceae/Malvoideae/Malva/nicaeensis</t>
  </si>
  <si>
    <t>wfo-0000449230</t>
  </si>
  <si>
    <t>Malva parviflora L.</t>
  </si>
  <si>
    <t>Code/Plantae/Pteridobiotina/Angiosperms/Malvales/Malvaceae/Malvoideae/Malva/parviflora</t>
  </si>
  <si>
    <t>wfo-0000449636</t>
  </si>
  <si>
    <t>Malva sylvestris L.</t>
  </si>
  <si>
    <t>Code/Plantae/Pteridobiotina/Angiosperms/Malvales/Malvaceae/Malvoideae/Malva/sylvestris</t>
  </si>
  <si>
    <t>wfo-0000449601</t>
  </si>
  <si>
    <t>Malva verticillata L.</t>
  </si>
  <si>
    <t>Code/Plantae/Pteridobiotina/Angiosperms/Malvales/Malvaceae/Malvoideae/Malva/verticillata</t>
  </si>
  <si>
    <t>wfo-0000449486</t>
  </si>
  <si>
    <t>Malvastrum coromandelianum (L.) Garcke</t>
  </si>
  <si>
    <t>Code/Plantae/Pteridobiotina/Angiosperms/Malvales/Malvaceae/Malvoideae/Malvastrum/coromandelianum</t>
  </si>
  <si>
    <t>wfo-0000450632</t>
  </si>
  <si>
    <t>Malvella leprosa (Ortega) Krapov.</t>
  </si>
  <si>
    <t>Code/Plantae/Pteridobiotina/Angiosperms/Malvales/Malvaceae/Malvoideae/Malvella/leprosa</t>
  </si>
  <si>
    <t>wfo-0001140630</t>
  </si>
  <si>
    <t>Melochia chamaedrys A.St.-Hil.</t>
  </si>
  <si>
    <t>Code/Plantae/Pteridobiotina/Angiosperms/Malvales/Malvaceae/Byttnerioideae/Melochia/chamaedrys</t>
  </si>
  <si>
    <t>wfo-0000452207</t>
  </si>
  <si>
    <t>Melochia pilosa (Mill.) Fawc. &amp; Rendle</t>
  </si>
  <si>
    <t>Code/Plantae/Pteridobiotina/Angiosperms/Malvales/Malvaceae/Byttnerioideae/Melochia/pilosa</t>
  </si>
  <si>
    <t>wfo-0000452202</t>
  </si>
  <si>
    <t>Melochia pyramidata L.</t>
  </si>
  <si>
    <t>Code/Plantae/Pteridobiotina/Angiosperms/Malvales/Malvaceae/Byttnerioideae/Melochia/pyramidata</t>
  </si>
  <si>
    <t>wfo-0000450540</t>
  </si>
  <si>
    <t>Modiola caroliniana (L.) G.Don</t>
  </si>
  <si>
    <t>Code/Plantae/Pteridobiotina/Angiosperms/Malvales/Malvaceae/Malvoideae/Modiola/caroliniana</t>
  </si>
  <si>
    <t>wfo-0001077847</t>
  </si>
  <si>
    <t>Modiolastrum malvifolium (Griseb.) K.Schum.</t>
  </si>
  <si>
    <t>Code/Plantae/Pteridobiotina/Angiosperms/Malvales/Malvaceae/Malvoideae/Modiolastrum/malvifolium</t>
  </si>
  <si>
    <t>wfo-0001260157</t>
  </si>
  <si>
    <t>Monteiroa glomerata (Hook. &amp; Arn.) Krapov.</t>
  </si>
  <si>
    <t>Code/Plantae/Pteridobiotina/Angiosperms/Malvales/Malvaceae/Malvoideae/Monteiroa/glomerata</t>
  </si>
  <si>
    <t>wfo-0001078083</t>
  </si>
  <si>
    <t>Pavonia betonicifolia C.Presl</t>
  </si>
  <si>
    <t>Code/Plantae/Pteridobiotina/Angiosperms/Malvales/Malvaceae/Malvoideae/Hibisceae/Pavonia/betonicifolia</t>
  </si>
  <si>
    <t>wfo-0001077849</t>
  </si>
  <si>
    <t>Pavonia communis A.St.-Hil.</t>
  </si>
  <si>
    <t>Code/Plantae/Pteridobiotina/Angiosperms/Malvales/Malvaceae/Malvoideae/Hibisceae/Pavonia/communis</t>
  </si>
  <si>
    <t>wfo-0001249518</t>
  </si>
  <si>
    <t>Pavonia cryptica Krapov.</t>
  </si>
  <si>
    <t>Code/Plantae/Pteridobiotina/Angiosperms/Malvales/Malvaceae/Malvoideae/Hibisceae/Pavonia/cryptica</t>
  </si>
  <si>
    <t>wfo-0001076869</t>
  </si>
  <si>
    <t>Pavonia cymbalaria A.St.-Hil. &amp; Naudin</t>
  </si>
  <si>
    <t>Code/Plantae/Pteridobiotina/Angiosperms/Malvales/Malvaceae/Malvoideae/Hibisceae/Pavonia/cymbalaria</t>
  </si>
  <si>
    <t>wfo-0001076870</t>
  </si>
  <si>
    <t>Pavonia distinguenda A.St.-Hil. &amp; Naudin</t>
  </si>
  <si>
    <t>Code/Plantae/Pteridobiotina/Angiosperms/Malvales/Malvaceae/Malvoideae/Hibisceae/Pavonia/distinguenda</t>
  </si>
  <si>
    <t>wfo-0001076878</t>
  </si>
  <si>
    <t>Pavonia glechomoides A.St.-Hil.</t>
  </si>
  <si>
    <t>Code/Plantae/Pteridobiotina/Angiosperms/Malvales/Malvaceae/Malvoideae/Hibisceae/Pavonia/glechomoides</t>
  </si>
  <si>
    <t>wfo-0000474550</t>
  </si>
  <si>
    <t>Pavonia hastata Cav.</t>
  </si>
  <si>
    <t>Code/Plantae/Pteridobiotina/Angiosperms/Malvales/Malvaceae/Malvoideae/Hibisceae/Pavonia/hastata</t>
  </si>
  <si>
    <t>wfo-0001244255</t>
  </si>
  <si>
    <t>Pavonia missionum Ekman</t>
  </si>
  <si>
    <t>Code/Plantae/Pteridobiotina/Angiosperms/Malvales/Malvaceae/Malvoideae/Hibisceae/Pavonia/missionum</t>
  </si>
  <si>
    <t>wfo-0001225197</t>
  </si>
  <si>
    <t>Pavonia nana R.E.Fr.</t>
  </si>
  <si>
    <t>Code/Plantae/Pteridobiotina/Angiosperms/Malvales/Malvaceae/Malvoideae/Hibisceae/Pavonia/nana</t>
  </si>
  <si>
    <t>wfo-0001249524</t>
  </si>
  <si>
    <t>Pavonia orientalis Krapov.</t>
  </si>
  <si>
    <t>Code/Plantae/Pteridobiotina/Angiosperms/Malvales/Malvaceae/Malvoideae/Hibisceae/Pavonia/orientalis</t>
  </si>
  <si>
    <t>wfo-0001076914</t>
  </si>
  <si>
    <t>Pavonia reticulata Garcke</t>
  </si>
  <si>
    <t>Code/Plantae/Pteridobiotina/Angiosperms/Malvales/Malvaceae/Malvoideae/Hibisceae/Pavonia/reticulata</t>
  </si>
  <si>
    <t>wfo-0000473742</t>
  </si>
  <si>
    <t>Pavonia sepium A.St.-Hil.</t>
  </si>
  <si>
    <t>Code/Plantae/Pteridobiotina/Angiosperms/Malvales/Malvaceae/Malvoideae/Hibisceae/Pavonia/sepium</t>
  </si>
  <si>
    <t>wfo-0001244256</t>
  </si>
  <si>
    <t>Pavonia xanthogloea Ekman</t>
  </si>
  <si>
    <t>Code/Plantae/Pteridobiotina/Angiosperms/Malvales/Malvaceae/Malvoideae/Hibisceae/Pavonia/xanthogloea</t>
  </si>
  <si>
    <t>wfo-0001078030</t>
  </si>
  <si>
    <t>Rhynchosida physocalyx (A.Gray) Fryxell</t>
  </si>
  <si>
    <t>Code/Plantae/Pteridobiotina/Angiosperms/Malvales/Malvaceae/Malvoideae/Rhynchosida/physocalyx</t>
  </si>
  <si>
    <t>wfo-0000496955</t>
  </si>
  <si>
    <t>Sida anomala A.St.-Hil.</t>
  </si>
  <si>
    <t>Code/Plantae/Pteridobiotina/Angiosperms/Malvales/Malvaceae/Malvoideae/Sida/anomala</t>
  </si>
  <si>
    <t>wfo-0000501705</t>
  </si>
  <si>
    <t>Sida cordifolia L.</t>
  </si>
  <si>
    <t>Code/Plantae/Pteridobiotina/Angiosperms/Malvales/Malvaceae/Malvoideae/Sida/cordifolia</t>
  </si>
  <si>
    <t>wfo-0001076963</t>
  </si>
  <si>
    <t>Sida dubia A.St.-Hil. &amp; Naudin</t>
  </si>
  <si>
    <t>Code/Plantae/Pteridobiotina/Angiosperms/Malvales/Malvaceae/Malvoideae/Sida/dubia</t>
  </si>
  <si>
    <t>wfo-0001278967</t>
  </si>
  <si>
    <t>Sida paradoxa Rodrigo</t>
  </si>
  <si>
    <t>Code/Plantae/Pteridobiotina/Angiosperms/Malvales/Malvaceae/Malvoideae/Sida/paradoxa</t>
  </si>
  <si>
    <t>wfo-0001076988</t>
  </si>
  <si>
    <t>Sida potentilloides A.St.-Hil.</t>
  </si>
  <si>
    <t>Code/Plantae/Pteridobiotina/Angiosperms/Malvales/Malvaceae/Malvoideae/Sida/potentilloides</t>
  </si>
  <si>
    <t>wfo-0001077885</t>
  </si>
  <si>
    <t>Sida regnellii R.E.Fr.</t>
  </si>
  <si>
    <t>Code/Plantae/Pteridobiotina/Angiosperms/Malvales/Malvaceae/Malvoideae/Sida/regnellii</t>
  </si>
  <si>
    <t>wfo-0000505360</t>
  </si>
  <si>
    <t>Sida rhombifolia L.</t>
  </si>
  <si>
    <t>Code/Plantae/Pteridobiotina/Angiosperms/Malvales/Malvaceae/Malvoideae/Sida/rhombifolia</t>
  </si>
  <si>
    <t>wfo-0000505218</t>
  </si>
  <si>
    <t>Sida spinosa L.</t>
  </si>
  <si>
    <t>Code/Plantae/Pteridobiotina/Angiosperms/Malvales/Malvaceae/Malvoideae/Sida/spinosa</t>
  </si>
  <si>
    <t>wfo-0000505474</t>
  </si>
  <si>
    <t>Sida tuberculata R.E.Fr.</t>
  </si>
  <si>
    <t>Code/Plantae/Pteridobiotina/Angiosperms/Malvales/Malvaceae/Malvoideae/Sida/tuberculata</t>
  </si>
  <si>
    <t>wfo-0000505486</t>
  </si>
  <si>
    <t>Sida urens L.</t>
  </si>
  <si>
    <t>Code/Plantae/Pteridobiotina/Angiosperms/Malvales/Malvaceae/Malvoideae/Sida/urens</t>
  </si>
  <si>
    <t>wfo-0001268111</t>
  </si>
  <si>
    <t>Sida variegata (Griseb.) Krapov.</t>
  </si>
  <si>
    <t>Code/Plantae/Pteridobiotina/Angiosperms/Malvales/Malvaceae/Malvoideae/Sida/variegata</t>
  </si>
  <si>
    <t>wfo-0001077015</t>
  </si>
  <si>
    <t>Sphaeralcea bonariensis (Cav.) Griseb.</t>
  </si>
  <si>
    <t>Code/Plantae/Pteridobiotina/Angiosperms/Malvales/Malvaceae/Malvoideae/Sphaeralcea/bonariensis</t>
  </si>
  <si>
    <t>wfo-0000505400</t>
  </si>
  <si>
    <t>Sphaeralcea decipiens (A.St.-Hil. &amp; Naudin) Krapov.</t>
  </si>
  <si>
    <t>Code/Plantae/Pteridobiotina/Angiosperms/Malvales/Malvaceae/Malvoideae/Sphaeralcea/decipiens</t>
  </si>
  <si>
    <t>wfo-0000427342</t>
  </si>
  <si>
    <t>Waltheria communis A.St.-Hil.</t>
  </si>
  <si>
    <t>Code/Plantae/Pteridobiotina/Angiosperms/Malvales/Malvaceae/Byttnerioideae/Waltheria/communis</t>
  </si>
  <si>
    <t>wfo-0001327819</t>
  </si>
  <si>
    <t>Wissadula glechomifolia (A.St.-Hil.) R.E.Fr.</t>
  </si>
  <si>
    <t>Code/Plantae/Pteridobiotina/Angiosperms/Malvales/Malvaceae/Malvoideae/Wissadula/glechomifolia</t>
  </si>
  <si>
    <t>wfo-0000467850</t>
  </si>
  <si>
    <t>Maranta sobolifera L.Andersson</t>
  </si>
  <si>
    <t>Code/Plantae/Pteridobiotina/Angiosperms/Zingiberales/Marantaceae/Maranta/sobolifera</t>
  </si>
  <si>
    <t>wfo-0000570363</t>
  </si>
  <si>
    <t>Thalia geniculata L.</t>
  </si>
  <si>
    <t>Code/Plantae/Pteridobiotina/Angiosperms/Zingiberales/Marantaceae/Thalia/geniculata</t>
  </si>
  <si>
    <t>wfo-0000570413</t>
  </si>
  <si>
    <t>Thalia multiflora Horkel ex Körn.</t>
  </si>
  <si>
    <t>Code/Plantae/Pteridobiotina/Angiosperms/Zingiberales/Marantaceae/Thalia/multiflora</t>
  </si>
  <si>
    <t>wfo-0001113701</t>
  </si>
  <si>
    <t>Marsilea ancylopoda A.Braun</t>
  </si>
  <si>
    <t>Code/Plantae/Pteridobiotina/Polypodiophyta/Polypodiopsida/Polypodiidae/Salviniales/Marsileaceae/Marsilea/ancylopoda</t>
  </si>
  <si>
    <t>wfo-0001240108</t>
  </si>
  <si>
    <t>Regnellidium diphyllum Lindm.</t>
  </si>
  <si>
    <t>Code/Plantae/Pteridobiotina/Polypodiophyta/Polypodiopsida/Polypodiidae/Salviniales/Marsileaceae/Regnellidium/diphyllum</t>
  </si>
  <si>
    <t>wfo-0000624659</t>
  </si>
  <si>
    <t>Craniolaria integrifolia Cham.</t>
  </si>
  <si>
    <t>Code/Plantae/Pteridobiotina/Angiosperms/Lamiales/Martyniaceae/Craniolaria/integrifolia</t>
  </si>
  <si>
    <t>wfo-0000728990</t>
  </si>
  <si>
    <t>Ibicella lutea (Lindl.) Van Eselt.</t>
  </si>
  <si>
    <t>Code/Plantae/Pteridobiotina/Angiosperms/Lamiales/Martyniaceae/Ibicella/lutea</t>
  </si>
  <si>
    <t>wfo-0000470803</t>
  </si>
  <si>
    <t>Mayaca fluviatilis Aubl.</t>
  </si>
  <si>
    <t>Code/Plantae/Pteridobiotina/Angiosperms/Poales/Mayacaceae/Mayaca/fluviatilis</t>
  </si>
  <si>
    <t>wfo-0000470846</t>
  </si>
  <si>
    <t>Mayaca sellowiana Kunth</t>
  </si>
  <si>
    <t>Code/Plantae/Pteridobiotina/Angiosperms/Poales/Mayacaceae/Mayaca/sellowiana</t>
  </si>
  <si>
    <t>wfo-0000451480</t>
  </si>
  <si>
    <t>Mazus pumilus (Burm.f.) Steenis</t>
  </si>
  <si>
    <t>Code/Plantae/Pteridobiotina/Angiosperms/Lamiales/Mazaceae/Mazus/pumilus</t>
  </si>
  <si>
    <t>wfo-1000031222</t>
  </si>
  <si>
    <t>Chaetogastra cerastifolia (Naudin) P.J.F.Guim. &amp; Michelang.</t>
  </si>
  <si>
    <t>Code/Plantae/Pteridobiotina/Angiosperms/Myrtales/Melastomataceae/Melastomatoideae/Melastomateae/Chaetogastra/herbacea$Chaetogastra/cerastifolia</t>
  </si>
  <si>
    <t>wfo-0001253599</t>
  </si>
  <si>
    <t>Chaetogastra gracilis (Bonpl.) DC.</t>
  </si>
  <si>
    <t>Code/Plantae/Pteridobiotina/Angiosperms/Myrtales/Melastomataceae/Melastomatoideae/Melastomateae/Chaetogastra/gracilis</t>
  </si>
  <si>
    <t>wfo-1000031240</t>
  </si>
  <si>
    <t>Chaetogastra herbacea (DC.) P.J.F.Guim. &amp; Michelang.</t>
  </si>
  <si>
    <t>Code/Plantae/Pteridobiotina/Angiosperms/Myrtales/Melastomataceae/Melastomatoideae/Melastomateae/Chaetogastra/herbacea</t>
  </si>
  <si>
    <t>wfo-1000031264</t>
  </si>
  <si>
    <t>Chaetogastra nitida (Graham) P.J.F.Guim. &amp; Michelang.</t>
  </si>
  <si>
    <t>Code/Plantae/Pteridobiotina/Angiosperms/Myrtales/Melastomataceae/Melastomatoideae/Melastomateae/Chaetogastra/nitida</t>
  </si>
  <si>
    <t>wfo-1000005316</t>
  </si>
  <si>
    <t>Miconia australis (Cham.) R.Goldenb.</t>
  </si>
  <si>
    <t>Code/Plantae/Pteridobiotina/Angiosperms/Myrtales/Melastomataceae/Melastomatoideae/Miconieae/Miconia/australis</t>
  </si>
  <si>
    <t>wfo-0001253768</t>
  </si>
  <si>
    <t>Miconia hyemalis A.St.-Hil. &amp; Naudin ex Naudin</t>
  </si>
  <si>
    <t>Code/Plantae/Pteridobiotina/Angiosperms/Myrtales/Melastomataceae/Melastomatoideae/Miconieae/Miconia/hyemalis</t>
  </si>
  <si>
    <t>wfo-0000592409</t>
  </si>
  <si>
    <t>Cedrela fissilis Vell.</t>
  </si>
  <si>
    <t>Code/Plantae/Pteridobiotina/Angiosperms/Sapindales/Meliaceae/Cedrela/fissilis</t>
  </si>
  <si>
    <t>wfo-0000710954</t>
  </si>
  <si>
    <t>Guarea macrophylla Vahl</t>
  </si>
  <si>
    <t>Code/Plantae/Pteridobiotina/Angiosperms/Sapindales/Meliaceae/Guarea/macrophylla</t>
  </si>
  <si>
    <t>wfo-0000450150</t>
  </si>
  <si>
    <t>Melia azedarach L.</t>
  </si>
  <si>
    <t>Code/Plantae/Pteridobiotina/Angiosperms/Sapindales/Meliaceae/Melia/azedarach</t>
  </si>
  <si>
    <t>wfo-0000455435</t>
  </si>
  <si>
    <t>Trichilia elegans A.Juss.</t>
  </si>
  <si>
    <t>Code/Plantae/Pteridobiotina/Angiosperms/Sapindales/Meliaceae/Trichilia/elegans</t>
  </si>
  <si>
    <t>wfo-0000605874</t>
  </si>
  <si>
    <t>Cissampelos pareira L.</t>
  </si>
  <si>
    <t>Code/Plantae/Pteridobiotina/Angiosperms/Ranunculales/Menispermaceae/Cissampelos/pareira</t>
  </si>
  <si>
    <t>wfo-0000382474</t>
  </si>
  <si>
    <t>Nymphoides humboldtiana (Kunth) Kuntze</t>
  </si>
  <si>
    <t>Code/Plantae/Pteridobiotina/Angiosperms/Asterales/Menyanthaceae/Nymphoides/humboldtiana</t>
  </si>
  <si>
    <t>wfo-0000450786</t>
  </si>
  <si>
    <t>Microtea scabrida Urb.</t>
  </si>
  <si>
    <t>Code/Plantae/Pteridobiotina/Angiosperms/Caryophyllales/Microteaceae/Microtea/Microtea/scabrida</t>
  </si>
  <si>
    <t>wfo-0000703728</t>
  </si>
  <si>
    <t>Glinus radiatus (Ruiz &amp; Pav.) Rohrb.</t>
  </si>
  <si>
    <t>Code/Plantae/Pteridobiotina/Angiosperms/Caryophyllales/Molluginaceae/Glinus/radiatus</t>
  </si>
  <si>
    <t>wfo-0000448003</t>
  </si>
  <si>
    <t>Mollugo verticillata L.</t>
  </si>
  <si>
    <t>Code/Plantae/Pteridobiotina/Angiosperms/Caryophyllales/Molluginaceae/Mollugo/verticillata</t>
  </si>
  <si>
    <t>wfo-0000578868</t>
  </si>
  <si>
    <t>Calandrinia ciliata (Ruiz &amp; Pav.) DC.</t>
  </si>
  <si>
    <t>Code/Plantae/Pteridobiotina/Angiosperms/Caryophyllales/Montiaceae/Calandrinia/ciliata</t>
  </si>
  <si>
    <t>wfo-0000452390</t>
  </si>
  <si>
    <t>Montia fontana L.</t>
  </si>
  <si>
    <t>Code/Plantae/Pteridobiotina/Angiosperms/Caryophyllales/Montiaceae/Montia/fontana</t>
  </si>
  <si>
    <t>wfo-0000654304</t>
  </si>
  <si>
    <t>Dorstenia brasiliensis Lam.</t>
  </si>
  <si>
    <t>Code/Plantae/Pteridobiotina/Angiosperms/Rosales/Moraceae/Dorstenia/brasiliensis</t>
  </si>
  <si>
    <t>wfo-0000654679</t>
  </si>
  <si>
    <t>Dorstenia tenuis Bonpl. ex Bureau</t>
  </si>
  <si>
    <t>Code/Plantae/Pteridobiotina/Angiosperms/Rosales/Moraceae/Dorstenia/tenuis</t>
  </si>
  <si>
    <t>wfo-0000685953</t>
  </si>
  <si>
    <t>Fatoua villosa (Thunb.) Nakai</t>
  </si>
  <si>
    <t>Code/Plantae/Pteridobiotina/Angiosperms/Rosales/Moraceae/Fatoua/villosa</t>
  </si>
  <si>
    <t>wfo-0000689146</t>
  </si>
  <si>
    <t>Ficus luschnathiana (Miq.) Miq.</t>
  </si>
  <si>
    <t>Code/Plantae/Pteridobiotina/Angiosperms/Rosales/Moraceae/Ficus/luschnathiana</t>
  </si>
  <si>
    <t>wfo-0000447905</t>
  </si>
  <si>
    <t>Morus alba L.</t>
  </si>
  <si>
    <t>Code/Plantae/Pteridobiotina/Angiosperms/Rosales/Moraceae/Morus/alba</t>
  </si>
  <si>
    <t>wfo-0000344092</t>
  </si>
  <si>
    <t>Blepharocalyx salicifolius (Kunth) O.Berg</t>
  </si>
  <si>
    <t>Code/Plantae/Pteridobiotina/Angiosperms/Myrtales/Myrtaceae/Myrtoideae/Myrteae/Blepharocalycinae/Blepharocalyx/salicifolius</t>
  </si>
  <si>
    <t>wfo-0000792637</t>
  </si>
  <si>
    <t>Campomanesia aurea O.Berg</t>
  </si>
  <si>
    <t>Code/Plantae/Pteridobiotina/Angiosperms/Myrtales/Myrtaceae/Myrtoideae/Myrteae/Pimentinae/Campomanesia/aurea</t>
  </si>
  <si>
    <t>wfo-0000954597</t>
  </si>
  <si>
    <t>Eucalyptus camaldulensis Dehnh.</t>
  </si>
  <si>
    <t>Code/Plantae/Pteridobiotina/Angiosperms/Myrtales/Myrtaceae/Myrtoideae/Eucalypteae/Eucalyptus/camaldulensis</t>
  </si>
  <si>
    <t>wfo-0000954998</t>
  </si>
  <si>
    <t>Eucalyptus globulus Labill.</t>
  </si>
  <si>
    <t>Code/Plantae/Pteridobiotina/Angiosperms/Myrtales/Myrtaceae/Myrtoideae/Eucalypteae/Eucalyptus/globulus</t>
  </si>
  <si>
    <t>wfo-0001086255</t>
  </si>
  <si>
    <t>Eucalyptus grandis W.Hill ex Maiden</t>
  </si>
  <si>
    <t>Code/Plantae/Pteridobiotina/Angiosperms/Myrtales/Myrtaceae/Myrtoideae/Eucalypteae/Eucalyptus/grandis</t>
  </si>
  <si>
    <t>wfo-0000955809</t>
  </si>
  <si>
    <t>Eucalyptus robusta Sm.</t>
  </si>
  <si>
    <t>Code/Plantae/Pteridobiotina/Angiosperms/Myrtales/Myrtaceae/Myrtoideae/Eucalypteae/Eucalyptus/robusta</t>
  </si>
  <si>
    <t>wfo-0000955842</t>
  </si>
  <si>
    <t>Eucalyptus saligna Sm.</t>
  </si>
  <si>
    <t>Code/Plantae/Pteridobiotina/Angiosperms/Myrtales/Myrtaceae/Myrtoideae/Eucalypteae/Eucalyptus/saligna</t>
  </si>
  <si>
    <t>wfo-0000956012</t>
  </si>
  <si>
    <t>Eucalyptus tereticornis Sm.</t>
  </si>
  <si>
    <t>Code/Plantae/Pteridobiotina/Angiosperms/Myrtales/Myrtaceae/Myrtoideae/Eucalypteae/Eucalyptus/tereticornis</t>
  </si>
  <si>
    <t>wfo-0000956356</t>
  </si>
  <si>
    <t>Eugenia anomala D.Legrand</t>
  </si>
  <si>
    <t>Code/Plantae/Pteridobiotina/Angiosperms/Myrtales/Myrtaceae/Myrtoideae/Myrteae/Eugeniinae/Eugenia/Hexachlamys/anomala</t>
  </si>
  <si>
    <t>wfo-0000957638</t>
  </si>
  <si>
    <t>Eugenia involucrata DC.</t>
  </si>
  <si>
    <t>Code/Plantae/Pteridobiotina/Angiosperms/Myrtales/Myrtaceae/Myrtoideae/Myrteae/Eugeniinae/Eugenia/involucrata</t>
  </si>
  <si>
    <t>wfo-0000958015</t>
  </si>
  <si>
    <t>Eugenia mansoi O.Berg</t>
  </si>
  <si>
    <t>Code/Plantae/Pteridobiotina/Angiosperms/Myrtales/Myrtaceae/Myrtoideae/Myrteae/Eugeniinae/Eugenia/mansoi</t>
  </si>
  <si>
    <t>wfo-0000958228</t>
  </si>
  <si>
    <t>Eugenia myrcianthes Nied.</t>
  </si>
  <si>
    <t>Code/Plantae/Pteridobiotina/Angiosperms/Myrtales/Myrtaceae/Myrtoideae/Myrteae/Eugeniinae/Eugenia/Hexachlamys/myrcianthes</t>
  </si>
  <si>
    <t>wfo-0000958759</t>
  </si>
  <si>
    <t>Eugenia pyriformis Cambess.</t>
  </si>
  <si>
    <t>Code/Plantae/Pteridobiotina/Angiosperms/Myrtales/Myrtaceae/Myrtoideae/Myrteae/Eugeniinae/Eugenia/pyriformis</t>
  </si>
  <si>
    <t>wfo-0000958819</t>
  </si>
  <si>
    <t>Eugenia repanda O.Berg</t>
  </si>
  <si>
    <t>Code/Plantae/Pteridobiotina/Angiosperms/Myrtales/Myrtaceae/Myrtoideae/Myrteae/Eugeniinae/Eugenia/Racemosae/repanda</t>
  </si>
  <si>
    <t>wfo-0000958895</t>
  </si>
  <si>
    <t>Eugenia rostrifolia D.Legrand</t>
  </si>
  <si>
    <t>Code/Plantae/Pteridobiotina/Angiosperms/Myrtales/Myrtaceae/Myrtoideae/Myrteae/Eugeniinae/Eugenia/rostrifolia</t>
  </si>
  <si>
    <t>wfo-0000959411</t>
  </si>
  <si>
    <t>Eugenia uniflora L.</t>
  </si>
  <si>
    <t>Code/Plantae/Pteridobiotina/Angiosperms/Myrtales/Myrtaceae/Myrtoideae/Myrteae/Eugeniinae/Eugenia/Eugenia/uniflora</t>
  </si>
  <si>
    <t>wfo-0000959422</t>
  </si>
  <si>
    <t>Eugenia uruguayensis Cambess.</t>
  </si>
  <si>
    <t>Code/Plantae/Pteridobiotina/Angiosperms/Myrtales/Myrtaceae/Myrtoideae/Myrteae/Eugeniinae/Eugenia/uruguayensis</t>
  </si>
  <si>
    <t>wfo-0000966944</t>
  </si>
  <si>
    <t>Feijoa sellowiana (O.Berg) O.Berg</t>
  </si>
  <si>
    <t>Code/Plantae/Pteridobiotina/Angiosperms/Myrtales/Myrtaceae/Myrtoideae/Myrteae/Pimentinae/Feijoa/sellowiana</t>
  </si>
  <si>
    <t>wfo-0000247094</t>
  </si>
  <si>
    <t>Myrceugenia euosma (O.Berg) D.Legrand</t>
  </si>
  <si>
    <t>Code/Plantae/Pteridobiotina/Angiosperms/Myrtales/Myrtaceae/Myrtoideae/Myrteae/Luminae/Myrceugenia/euosma</t>
  </si>
  <si>
    <t>wfo-0000247108</t>
  </si>
  <si>
    <t>Myrceugenia glaucescens (Cambess.) D.Legrand &amp; Kausel</t>
  </si>
  <si>
    <t>Code/Plantae/Pteridobiotina/Angiosperms/Myrtales/Myrtaceae/Myrtoideae/Myrteae/Luminae/Myrceugenia/glaucescens</t>
  </si>
  <si>
    <t>wfo-0000247151</t>
  </si>
  <si>
    <t>Myrceugenia myrtoides O.Berg</t>
  </si>
  <si>
    <t>Code/Plantae/Pteridobiotina/Angiosperms/Myrtales/Myrtaceae/Myrtoideae/Myrteae/Luminae/Myrceugenia/myrtoides</t>
  </si>
  <si>
    <t>wfo-1000001614</t>
  </si>
  <si>
    <t>Myrcia glomerata (Cambess.) G.P.Burton &amp; E.Lucas</t>
  </si>
  <si>
    <t>Code/Plantae/Pteridobiotina/Angiosperms/Myrtales/Myrtaceae/Myrtoideae/Myrteae/Myrciinae/Myrcia/Calyptranthes/glomerata</t>
  </si>
  <si>
    <t>wfo-0000247729</t>
  </si>
  <si>
    <t>Myrcia palustris DC.</t>
  </si>
  <si>
    <t>Code/Plantae/Pteridobiotina/Angiosperms/Myrtales/Myrtaceae/Myrtoideae/Myrteae/Myrciinae/Myrcia/Gomidesia/palustris</t>
  </si>
  <si>
    <t>wfo-0000247874</t>
  </si>
  <si>
    <t>Myrcia selloi (Spreng.) N.Silveira</t>
  </si>
  <si>
    <t>Code/Plantae/Pteridobiotina/Angiosperms/Myrtales/Myrtaceae/Myrtoideae/Myrteae/Myrciinae/Myrcia/Tomentosae/selloi</t>
  </si>
  <si>
    <t>wfo-0000247981</t>
  </si>
  <si>
    <t>Myrcia verticillaris O.Berg</t>
  </si>
  <si>
    <t>Code/Plantae/Pteridobiotina/Angiosperms/Myrtales/Myrtaceae/Myrtoideae/Myrteae/Myrciinae/Myrcia/Tomentosae/verticillaris</t>
  </si>
  <si>
    <t>wfo-1200026296</t>
  </si>
  <si>
    <t>Myrcianthes cisplatensis (Cambess.) O.Berg</t>
  </si>
  <si>
    <t>Code/Plantae/Pteridobiotina/Angiosperms/Myrtales/Myrtaceae/Myrtoideae/Myrteae/Eugeniinae/Myrcianthes/cisplatensis</t>
  </si>
  <si>
    <t>wfo-0000248024</t>
  </si>
  <si>
    <t>Myrcianthes gigantea (D.Legrand) D.Legrand</t>
  </si>
  <si>
    <t>Code/Plantae/Pteridobiotina/Angiosperms/Myrtales/Myrtaceae/Myrtoideae/Myrteae/Eugeniinae/Myrcianthes/gigantea</t>
  </si>
  <si>
    <t>wfo-0000248048</t>
  </si>
  <si>
    <t>Myrcianthes pungens (O.Berg) D.Legrand</t>
  </si>
  <si>
    <t>Code/Plantae/Pteridobiotina/Angiosperms/Myrtales/Myrtaceae/Myrtoideae/Myrteae/Eugeniinae/Myrcianthes/pungens</t>
  </si>
  <si>
    <t>wfo-0000248085</t>
  </si>
  <si>
    <t>Myrciaria cuspidata O.Berg</t>
  </si>
  <si>
    <t>Code/Plantae/Pteridobiotina/Angiosperms/Myrtales/Myrtaceae/Myrtoideae/Myrteae/Pliniinae/Myrciaria/cuspidata</t>
  </si>
  <si>
    <t>wfo-0000248180</t>
  </si>
  <si>
    <t>Myrciaria tenella (DC.) O.Berg</t>
  </si>
  <si>
    <t>Code/Plantae/Pteridobiotina/Angiosperms/Myrtales/Myrtaceae/Myrtoideae/Myrteae/Pliniinae/Myrciaria/tenella</t>
  </si>
  <si>
    <t>wfo-0000248361</t>
  </si>
  <si>
    <t>Myrrhinium atropurpureum Schott</t>
  </si>
  <si>
    <t>Code/Plantae/Pteridobiotina/Angiosperms/Myrtales/Myrtaceae/Myrtoideae/Myrteae/Pimentinae/Myrrhinium/atropurpureum</t>
  </si>
  <si>
    <t>wfo-0000278942</t>
  </si>
  <si>
    <t>Plinia rivularis (Cambess.) Rotman</t>
  </si>
  <si>
    <t>Code/Plantae/Pteridobiotina/Angiosperms/Myrtales/Myrtaceae/Myrtoideae/Myrteae/Pliniinae/Plinia/rivularis</t>
  </si>
  <si>
    <t>wfo-0001319200</t>
  </si>
  <si>
    <t>Psidium cattleyanum Sabine</t>
  </si>
  <si>
    <t>Code/Plantae/Pteridobiotina/Angiosperms/Myrtales/Myrtaceae/Myrtoideae/Myrteae/Pimentinae/Psidium/cattleyanum</t>
  </si>
  <si>
    <t>wfo-0000284421</t>
  </si>
  <si>
    <t>Psidium guajava L.</t>
  </si>
  <si>
    <t>Code/Plantae/Pteridobiotina/Angiosperms/Myrtales/Myrtaceae/Myrtoideae/Myrteae/Pimentinae/Psidium/guajava</t>
  </si>
  <si>
    <t>wfo-0000284611</t>
  </si>
  <si>
    <t>Psidium salutare (Kunth) O.Berg</t>
  </si>
  <si>
    <t>Code/Plantae/Pteridobiotina/Angiosperms/Myrtales/Myrtaceae/Myrtoideae/Myrteae/Pimentinae/Psidium/salutare</t>
  </si>
  <si>
    <t>wfo-0001109172</t>
  </si>
  <si>
    <t>Nephrolepis cordifolia (L.) C.Presl</t>
  </si>
  <si>
    <t>Code/Plantae/Pteridobiotina/Polypodiophyta/Polypodiopsida/Polypodiidae/Polypodiales/Polypodiineae/Nephrolepidaceae/Nephrolepis/cordifolia</t>
  </si>
  <si>
    <t>wfo-0000526171</t>
  </si>
  <si>
    <t>Allionia incarnata L.</t>
  </si>
  <si>
    <t>Code/Plantae/Pteridobiotina/Angiosperms/Caryophyllales/Nyctaginaceae/Allionia/incarnata</t>
  </si>
  <si>
    <t>wfo-0000567916</t>
  </si>
  <si>
    <t>Boerhavia diffusa L.</t>
  </si>
  <si>
    <t>Code/Plantae/Pteridobiotina/Angiosperms/Caryophyllales/Nyctaginaceae/Boerhavia/diffusa</t>
  </si>
  <si>
    <t>wfo-0000448428</t>
  </si>
  <si>
    <t>Mirabilis jalapa L.</t>
  </si>
  <si>
    <t>Code/Plantae/Pteridobiotina/Angiosperms/Caryophyllales/Nyctaginaceae/Mirabilis/jalapa</t>
  </si>
  <si>
    <t>wfo-1000028171</t>
  </si>
  <si>
    <t>Nymphaea pedersenii (Wiersema) C.T.Lima &amp; Giul.</t>
  </si>
  <si>
    <t>Code/Plantae/Pteridobiotina/Angiosperms/Nymphaeales/Nymphaeaceae/Nymphaea/pedersenii</t>
  </si>
  <si>
    <t>wfo-0000382126</t>
  </si>
  <si>
    <t>Nymphaea prolifera Wiersema</t>
  </si>
  <si>
    <t>Code/Plantae/Pteridobiotina/Angiosperms/Nymphaeales/Nymphaeaceae/Nymphaea/prolifera</t>
  </si>
  <si>
    <t>wfo-0000428247</t>
  </si>
  <si>
    <t>Ximenia americana L.</t>
  </si>
  <si>
    <t>Code/Plantae/Pteridobiotina/Angiosperms/Santalales/Olacaceae/Ximenia/americana</t>
  </si>
  <si>
    <t>wfo-0000832453</t>
  </si>
  <si>
    <t>Fraxinus excelsior L.</t>
  </si>
  <si>
    <t>Code/Plantae/Pteridobiotina/Angiosperms/Lamiales/Oleaceae/Fraxinus/excelsior</t>
  </si>
  <si>
    <t>wfo-0000816294</t>
  </si>
  <si>
    <t>Ligustrum lucidum W.T.Aiton</t>
  </si>
  <si>
    <t>Code/Plantae/Pteridobiotina/Angiosperms/Lamiales/Oleaceae/Ligustrum/lucidum</t>
  </si>
  <si>
    <t>wfo-0000815924</t>
  </si>
  <si>
    <t>Ligustrum sinense Lour.</t>
  </si>
  <si>
    <t>Code/Plantae/Pteridobiotina/Angiosperms/Lamiales/Oleaceae/Ligustrum/sinense</t>
  </si>
  <si>
    <t>wfo-0000816473</t>
  </si>
  <si>
    <t>Menodora integrifolia (Cham. &amp; Schltdl.) Steud.</t>
  </si>
  <si>
    <t>Code/Plantae/Pteridobiotina/Angiosperms/Lamiales/Oleaceae/Menodora/integrifolia</t>
  </si>
  <si>
    <t>wfo-0000817273</t>
  </si>
  <si>
    <t>Olea europaea L.</t>
  </si>
  <si>
    <t>Code/Plantae/Pteridobiotina/Angiosperms/Lamiales/Oleaceae/Olea/europaea</t>
  </si>
  <si>
    <t>wfo-0000669203</t>
  </si>
  <si>
    <t>Epilobium hirtigerum A.Cunn.</t>
  </si>
  <si>
    <t>Code/Plantae/Pteridobiotina/Angiosperms/Myrtales/Onagraceae/Epilobium/hirtigerum</t>
  </si>
  <si>
    <t>wfo-0001087508</t>
  </si>
  <si>
    <t>Ludwigia bonariensis (Micheli) H.Hara</t>
  </si>
  <si>
    <t>Code/Plantae/Pteridobiotina/Angiosperms/Myrtales/Onagraceae/Ludwigia/bonariensis</t>
  </si>
  <si>
    <t>wfo-0001087916</t>
  </si>
  <si>
    <t>Ludwigia caparosa (Cambess.) H.Hara</t>
  </si>
  <si>
    <t>Code/Plantae/Pteridobiotina/Angiosperms/Myrtales/Onagraceae/Ludwigia/caparosa</t>
  </si>
  <si>
    <t>wfo-0000443183</t>
  </si>
  <si>
    <t>Ludwigia decurrens Walter</t>
  </si>
  <si>
    <t>Code/Plantae/Pteridobiotina/Angiosperms/Myrtales/Onagraceae/Ludwigia/decurrens</t>
  </si>
  <si>
    <t>wfo-0001087942</t>
  </si>
  <si>
    <t>Ludwigia grandiflora (Michx.) Greuter &amp; Burdet</t>
  </si>
  <si>
    <t>Code/Plantae/Pteridobiotina/Angiosperms/Myrtales/Onagraceae/Ludwigia/grandiflora</t>
  </si>
  <si>
    <t>wfo-0001087425</t>
  </si>
  <si>
    <t>Ludwigia hookeri (Micheli) H.Hara</t>
  </si>
  <si>
    <t>Code/Plantae/Pteridobiotina/Angiosperms/Myrtales/Onagraceae/Ludwigia/hookeri</t>
  </si>
  <si>
    <t>wfo-0000443438</t>
  </si>
  <si>
    <t>Ludwigia leptocarpa (Nutt.) H.Hara</t>
  </si>
  <si>
    <t>Code/Plantae/Pteridobiotina/Angiosperms/Myrtales/Onagraceae/Ludwigia/leptocarpa</t>
  </si>
  <si>
    <t>wfo-0000443432</t>
  </si>
  <si>
    <t>Ludwigia longifolia (DC.) H.Hara</t>
  </si>
  <si>
    <t>Code/Plantae/Pteridobiotina/Angiosperms/Myrtales/Onagraceae/Ludwigia/longifolia</t>
  </si>
  <si>
    <t>wfo-0000443436</t>
  </si>
  <si>
    <t>Ludwigia major (Micheli) Ramamoorthy</t>
  </si>
  <si>
    <t>Code/Plantae/Pteridobiotina/Angiosperms/Myrtales/Onagraceae/Ludwigia/major</t>
  </si>
  <si>
    <t>wfo-0001087981</t>
  </si>
  <si>
    <t>Ludwigia multinervia (Hook. &amp; Arn.) Ramamoorthy</t>
  </si>
  <si>
    <t>Code/Plantae/Pteridobiotina/Angiosperms/Myrtales/Onagraceae/Ludwigia/multinervia</t>
  </si>
  <si>
    <t>wfo-0000443427</t>
  </si>
  <si>
    <t>Ludwigia octovalvis (Jacq.) P.H.Raven</t>
  </si>
  <si>
    <t>Code/Plantae/Pteridobiotina/Angiosperms/Myrtales/Onagraceae/Ludwigia/octovalvis</t>
  </si>
  <si>
    <t>wfo-0000443277</t>
  </si>
  <si>
    <t>Ludwigia peploides (Kunth) P.H.Raven</t>
  </si>
  <si>
    <t>Code/Plantae/Pteridobiotina/Angiosperms/Myrtales/Onagraceae/Ludwigia/peploides</t>
  </si>
  <si>
    <t>wfo-0000443279</t>
  </si>
  <si>
    <t>Ludwigia peruviana (L.) H.Hara</t>
  </si>
  <si>
    <t>Code/Plantae/Pteridobiotina/Angiosperms/Myrtales/Onagraceae/Ludwigia/peruviana</t>
  </si>
  <si>
    <t>wfo-0000443478</t>
  </si>
  <si>
    <t>Ludwigia sericea (Cambess.) H.Hara</t>
  </si>
  <si>
    <t>Code/Plantae/Pteridobiotina/Angiosperms/Myrtales/Onagraceae/Ludwigia/sericea</t>
  </si>
  <si>
    <t>wfo-0000389505</t>
  </si>
  <si>
    <t>Oenothera affinis Cambess.</t>
  </si>
  <si>
    <t>Code/Plantae/Pteridobiotina/Angiosperms/Myrtales/Onagraceae/Oenothera/affinis</t>
  </si>
  <si>
    <t>wfo-0001087481</t>
  </si>
  <si>
    <t>Oenothera centaureifolia Steud.</t>
  </si>
  <si>
    <t>Code/Plantae/Pteridobiotina/Angiosperms/Myrtales/Onagraceae/Oenothera/centaureifolia</t>
  </si>
  <si>
    <t>wfo-0000389393</t>
  </si>
  <si>
    <t>Oenothera glazioviana Micheli</t>
  </si>
  <si>
    <t>Code/Plantae/Pteridobiotina/Angiosperms/Myrtales/Onagraceae/Oenothera/glazioviana</t>
  </si>
  <si>
    <t>wfo-0001087487</t>
  </si>
  <si>
    <t>Oenothera indecora Cambess.</t>
  </si>
  <si>
    <t>Code/Plantae/Pteridobiotina/Angiosperms/Myrtales/Onagraceae/Oenothera/indecora</t>
  </si>
  <si>
    <t>wfo-0000389469</t>
  </si>
  <si>
    <t>Oenothera longiflora L.</t>
  </si>
  <si>
    <t>Code/Plantae/Pteridobiotina/Angiosperms/Myrtales/Onagraceae/Oenothera/longiflora</t>
  </si>
  <si>
    <t>wfo-0001087995</t>
  </si>
  <si>
    <t>Oenothera mollissima L.</t>
  </si>
  <si>
    <t>Code/Plantae/Pteridobiotina/Angiosperms/Myrtales/Onagraceae/Oenothera/mollissima</t>
  </si>
  <si>
    <t>wfo-0001266127</t>
  </si>
  <si>
    <t>Oenothera montevidensis W.Dietr.</t>
  </si>
  <si>
    <t>Code/Plantae/Pteridobiotina/Angiosperms/Myrtales/Onagraceae/Oenothera/montevidensis</t>
  </si>
  <si>
    <t>wfo-0001087688</t>
  </si>
  <si>
    <t>Oenothera parodiana Munz</t>
  </si>
  <si>
    <t>Code/Plantae/Pteridobiotina/Angiosperms/Myrtales/Onagraceae/Oenothera/parodiana</t>
  </si>
  <si>
    <t>wfo-0001087708</t>
  </si>
  <si>
    <t>Oenothera ravenii W.Dietr.</t>
  </si>
  <si>
    <t>Code/Plantae/Pteridobiotina/Angiosperms/Myrtales/Onagraceae/Oenothera/ravenii</t>
  </si>
  <si>
    <t>wfo-0000389805</t>
  </si>
  <si>
    <t>Oenothera rosea Aiton</t>
  </si>
  <si>
    <t>Code/Plantae/Pteridobiotina/Angiosperms/Myrtales/Onagraceae/Oenothera/rosea</t>
  </si>
  <si>
    <t>wfo-0000389747</t>
  </si>
  <si>
    <t>Oenothera speciosa Nutt.</t>
  </si>
  <si>
    <t>Code/Plantae/Pteridobiotina/Angiosperms/Myrtales/Onagraceae/Oenothera/speciosa</t>
  </si>
  <si>
    <t>wfo-0001118479</t>
  </si>
  <si>
    <t>Botrypus virginianus (L.) Michx.</t>
  </si>
  <si>
    <t>Code/Plantae/Pteridobiotina/Polypodiophyta/Polypodiopsida/Ophioglossidae/Ophioglossales/Ophioglossaceae/Botrychioideae/Botrypus/virginianus</t>
  </si>
  <si>
    <t>wfo-0001109034</t>
  </si>
  <si>
    <t>Ophioglossum crotalophoroides Walter</t>
  </si>
  <si>
    <t>Code/Plantae/Pteridobiotina/Polypodiophyta/Polypodiopsida/Ophioglossidae/Ophioglossales/Ophioglossaceae/Ophioglossoideae/Ophioglossum/crotalophoroides</t>
  </si>
  <si>
    <t>wfo-0001109038</t>
  </si>
  <si>
    <t>Ophioglossum nudicaule L.f.</t>
  </si>
  <si>
    <t>Code/Plantae/Pteridobiotina/Polypodiophyta/Polypodiopsida/Ophioglossidae/Ophioglossales/Ophioglossaceae/Ophioglossoideae/Ophioglossum/nudicaule</t>
  </si>
  <si>
    <t>wfo-0001109042</t>
  </si>
  <si>
    <t>Ophioglossum reticulatum L.</t>
  </si>
  <si>
    <t>Code/Plantae/Pteridobiotina/Polypodiophyta/Polypodiopsida/Ophioglossidae/Ophioglossales/Ophioglossaceae/Ophioglossoideae/Ophioglossum/reticulatum</t>
  </si>
  <si>
    <t>wfo-0000162748</t>
  </si>
  <si>
    <t>Sceptridium australe (R.Br.) Lyon</t>
  </si>
  <si>
    <t>Code/Plantae/Pteridobiotina/Polypodiophyta/Polypodiopsida/Ophioglossidae/Ophioglossales/Ophioglossaceae/Botrychioideae/Sceptridium/australe</t>
  </si>
  <si>
    <t>wfo-0000337172</t>
  </si>
  <si>
    <t>Acianthera hygrophila (Barb.Rodr.) Pridgeon &amp; M.W.Chase</t>
  </si>
  <si>
    <t>Code/Plantae/Pteridobiotina/Angiosperms/Asparagales/Orchidaceae/Epidendroideae/Epidendreae/Pleurothallidinae/Acianthera/hygrophila</t>
  </si>
  <si>
    <t>wfo-0000337248</t>
  </si>
  <si>
    <t>Acianthera pubescens (Lindl.) Pridgeon &amp; M.W.Chase</t>
  </si>
  <si>
    <t>Code/Plantae/Pteridobiotina/Angiosperms/Asparagales/Orchidaceae/Epidendroideae/Epidendreae/Pleurothallidinae/Acianthera/pubescens</t>
  </si>
  <si>
    <t>wfo-0000337279</t>
  </si>
  <si>
    <t>Acianthera sonderiana (Rchb.f.) Pridgeon &amp; M.W.Chase</t>
  </si>
  <si>
    <t>Code/Plantae/Pteridobiotina/Angiosperms/Asparagales/Orchidaceae/Epidendroideae/Epidendreae/Pleurothallidinae/Acianthera/sonderiana</t>
  </si>
  <si>
    <t>wfo-0000342044</t>
  </si>
  <si>
    <t>Bipinnula biplumata (L.f.) Rchb.f.</t>
  </si>
  <si>
    <t>Code/Plantae/Pteridobiotina/Angiosperms/Asparagales/Orchidaceae/Orchidoideae/Cranichideae/Chloraeinae/Bipinnula/biplumata</t>
  </si>
  <si>
    <t>wfo-0000342109</t>
  </si>
  <si>
    <t>Bipinnula gibertii Rchb.f.</t>
  </si>
  <si>
    <t>Code/Plantae/Pteridobiotina/Angiosperms/Asparagales/Orchidaceae/Orchidoideae/Cranichideae/Chloraeinae/Bipinnula/gibertii</t>
  </si>
  <si>
    <t>wfo-0000342118</t>
  </si>
  <si>
    <t>Bipinnula montana Arechav.</t>
  </si>
  <si>
    <t>Code/Plantae/Pteridobiotina/Angiosperms/Asparagales/Orchidaceae/Orchidoideae/Cranichideae/Chloraeinae/Bipinnula/montana</t>
  </si>
  <si>
    <t>wfo-0001334047</t>
  </si>
  <si>
    <t>Bipinnula penicillata (Rchb.f.) Cisternas &amp; Salazar</t>
  </si>
  <si>
    <t>Code/Plantae/Pteridobiotina/Angiosperms/Asparagales/Orchidaceae/Orchidoideae/Cranichideae/Chloraeinae/Bipinnula/penicillata</t>
  </si>
  <si>
    <t>wfo-0000342161</t>
  </si>
  <si>
    <t>Bipinnula polysyka Kraenzl.</t>
  </si>
  <si>
    <t>Code/Plantae/Pteridobiotina/Angiosperms/Asparagales/Orchidaceae/Orchidoideae/Cranichideae/Chloraeinae/Bipinnula/polysyka</t>
  </si>
  <si>
    <t>wfo-0000384320</t>
  </si>
  <si>
    <t>Brachystele arechavaletae (Kraenzl.) Schltr.</t>
  </si>
  <si>
    <t>Code/Plantae/Pteridobiotina/Angiosperms/Asparagales/Orchidaceae/Orchidoideae/Cranichideae/Spiranthinae/Brachystele/arechavaletae</t>
  </si>
  <si>
    <t>wfo-0000384627</t>
  </si>
  <si>
    <t>Brachystele camporum (Lindl.) Schltr.</t>
  </si>
  <si>
    <t>Code/Plantae/Pteridobiotina/Angiosperms/Asparagales/Orchidaceae/Orchidoideae/Cranichideae/Spiranthinae/Brachystele/camporum</t>
  </si>
  <si>
    <t>wfo-0000384798</t>
  </si>
  <si>
    <t>Brachystele cyclochila (Kraenzl.) Schltr.</t>
  </si>
  <si>
    <t>Code/Plantae/Pteridobiotina/Angiosperms/Asparagales/Orchidaceae/Orchidoideae/Cranichideae/Spiranthinae/Brachystele/cyclochila</t>
  </si>
  <si>
    <t>wfo-0000384965</t>
  </si>
  <si>
    <t>Brachystele dilatata (Lindl.) Schltr.</t>
  </si>
  <si>
    <t>Code/Plantae/Pteridobiotina/Angiosperms/Asparagales/Orchidaceae/Orchidoideae/Cranichideae/Spiranthinae/Brachystele/dilatata</t>
  </si>
  <si>
    <t>wfo-0000386353</t>
  </si>
  <si>
    <t>Brachystele widgrenii (Rchb.f.) Schltr.</t>
  </si>
  <si>
    <t>Code/Plantae/Pteridobiotina/Angiosperms/Asparagales/Orchidaceae/Orchidoideae/Cranichideae/Spiranthinae/Brachystele/widgrenii</t>
  </si>
  <si>
    <t>wfo-0000794681</t>
  </si>
  <si>
    <t>Campylocentrum densiflorum Cogn.</t>
  </si>
  <si>
    <t>Code/Plantae/Pteridobiotina/Angiosperms/Asparagales/Orchidaceae/Epidendroideae/Vandeae/Angraecinae/Campylocentrum/densiflorum</t>
  </si>
  <si>
    <t>wfo-0000801017</t>
  </si>
  <si>
    <t>Capanemia micromera Barb.Rodr.</t>
  </si>
  <si>
    <t>Code/Plantae/Pteridobiotina/Angiosperms/Asparagales/Orchidaceae/Epidendroideae/Cymbidieae/Oncidiinae/Capanemia/micromera</t>
  </si>
  <si>
    <t>wfo-0000801083</t>
  </si>
  <si>
    <t>Capanemia superflua (Rchb.f.) Garay</t>
  </si>
  <si>
    <t>Code/Plantae/Pteridobiotina/Angiosperms/Asparagales/Orchidaceae/Epidendroideae/Cymbidieae/Oncidiinae/Capanemia/superflua</t>
  </si>
  <si>
    <t>wfo-0000847051</t>
  </si>
  <si>
    <t>Chloraea bella Hauman</t>
  </si>
  <si>
    <t>Code/Plantae/Pteridobiotina/Angiosperms/Asparagales/Orchidaceae/Orchidoideae/Cranichideae/Chloraeinae/Chloraea/bella</t>
  </si>
  <si>
    <t>wfo-0000847876</t>
  </si>
  <si>
    <t>Chloraea membranacea Lindl.</t>
  </si>
  <si>
    <t>Code/Plantae/Pteridobiotina/Angiosperms/Asparagales/Orchidaceae/Orchidoideae/Cranichideae/Chloraeinae/Chloraea/membranacea</t>
  </si>
  <si>
    <t>wfo-0000933927</t>
  </si>
  <si>
    <t>Cyclopogon apricus (Lindl.) Schltr.</t>
  </si>
  <si>
    <t>Code/Plantae/Pteridobiotina/Angiosperms/Asparagales/Orchidaceae/Orchidoideae/Cranichideae/Spiranthinae/Cyclopogon/apricus</t>
  </si>
  <si>
    <t>wfo-0000933945</t>
  </si>
  <si>
    <t>Cyclopogon congestus (Vell.) Hoehne</t>
  </si>
  <si>
    <t>Code/Plantae/Pteridobiotina/Angiosperms/Asparagales/Orchidaceae/Orchidoideae/Cranichideae/Spiranthinae/Cyclopogon/congestus</t>
  </si>
  <si>
    <t>wfo-0000933955</t>
  </si>
  <si>
    <t>Cyclopogon elatus (Sw.) Schltr.</t>
  </si>
  <si>
    <t>Code/Plantae/Pteridobiotina/Angiosperms/Asparagales/Orchidaceae/Orchidoideae/Cranichideae/Spiranthinae/Cyclopogon/elatus</t>
  </si>
  <si>
    <t>wfo-0000933957</t>
  </si>
  <si>
    <t>Cyclopogon elegans Hoehne</t>
  </si>
  <si>
    <t>Code/Plantae/Pteridobiotina/Angiosperms/Asparagales/Orchidaceae/Orchidoideae/Cranichideae/Spiranthinae/Cyclopogon/elegans</t>
  </si>
  <si>
    <t>wfo-0000933961</t>
  </si>
  <si>
    <t>Cyclopogon eugenii (Rchb.f. &amp; Warm.) Schltr.</t>
  </si>
  <si>
    <t>Code/Plantae/Pteridobiotina/Angiosperms/Asparagales/Orchidaceae/Orchidoideae/Cranichideae/Spiranthinae/Cyclopogon/eugenii</t>
  </si>
  <si>
    <t>wfo-0000933980</t>
  </si>
  <si>
    <t>Cyclopogon longibracteatus (Barb.Rodr.) Schltr.</t>
  </si>
  <si>
    <t>Code/Plantae/Pteridobiotina/Angiosperms/Asparagales/Orchidaceae/Orchidoideae/Cranichideae/Spiranthinae/Cyclopogon/longibracteatus</t>
  </si>
  <si>
    <t>wfo-0001088788</t>
  </si>
  <si>
    <t>Cyclopogon micranthus (Barb.Rodr.) Schltr.</t>
  </si>
  <si>
    <t>Code/Plantae/Pteridobiotina/Angiosperms/Asparagales/Orchidaceae/Orchidoideae/Cranichideae/Spiranthinae/Hapalorchis/lineata$Cyclopogon/micranthus</t>
  </si>
  <si>
    <t>wfo-0000933998</t>
  </si>
  <si>
    <t>Cyclopogon oliganthus (Hoehne) Hoehne &amp; Schltr.</t>
  </si>
  <si>
    <t>Code/Plantae/Pteridobiotina/Angiosperms/Asparagales/Orchidaceae/Orchidoideae/Cranichideae/Spiranthinae/Cyclopogon/oliganthus</t>
  </si>
  <si>
    <t>wfo-0000934030</t>
  </si>
  <si>
    <t>Cyclopogon taquaremboensis (Barb.Rodr.) Schltr.</t>
  </si>
  <si>
    <t>Code/Plantae/Pteridobiotina/Angiosperms/Asparagales/Orchidaceae/Orchidoideae/Cranichideae/Spiranthinae/Cyclopogon/taquaremboensis</t>
  </si>
  <si>
    <t>wfo-1000055273</t>
  </si>
  <si>
    <t>Cyrtopodium izaguirreae Andrés González &amp; J.A.N.Bat.</t>
  </si>
  <si>
    <t>wfo-0000805640</t>
  </si>
  <si>
    <t>Cyrtopodium kleinii J.A.N.Bat. &amp; Bianch.</t>
  </si>
  <si>
    <t>Code/Plantae/Pteridobiotina/Angiosperms/Asparagales/Orchidaceae/Epidendroideae/Cymbidieae/Cyrtopodiinae/Cyrtopodium/kleinii</t>
  </si>
  <si>
    <t>wfo-0000967764</t>
  </si>
  <si>
    <t>Galeandra beyrichii Rchb.f.</t>
  </si>
  <si>
    <t>Code/Plantae/Pteridobiotina/Angiosperms/Asparagales/Orchidaceae/Epidendroideae/Cymbidieae/Catasetinae/Galeandra/beyrichii</t>
  </si>
  <si>
    <t>wfo-0000912741</t>
  </si>
  <si>
    <t>Gomesa ciliata (Lindl.) M.W.Chase &amp; N.H.Williams</t>
  </si>
  <si>
    <t>Code/Plantae/Pteridobiotina/Angiosperms/Asparagales/Orchidaceae/Epidendroideae/Cymbidieae/Oncidiinae/Gomesa/ciliata</t>
  </si>
  <si>
    <t>wfo-0000912841</t>
  </si>
  <si>
    <t>Gomesa uniflora (Booth ex Lindl.) M.W.Chase &amp; N.H.Williams</t>
  </si>
  <si>
    <t>Code/Plantae/Pteridobiotina/Angiosperms/Asparagales/Orchidaceae/Epidendroideae/Cymbidieae/Oncidiinae/Gomesa/uniflora</t>
  </si>
  <si>
    <t>wfo-0000977093</t>
  </si>
  <si>
    <t>Habenaria alpestris Cogn.</t>
  </si>
  <si>
    <t>Code/Plantae/Pteridobiotina/Angiosperms/Asparagales/Orchidaceae/Epidendroideae/Neottieae/Orchidinae/Habenaria/alpestris</t>
  </si>
  <si>
    <t>wfo-0000977146</t>
  </si>
  <si>
    <t>Habenaria aranifera Lindl.</t>
  </si>
  <si>
    <t>Code/Plantae/Pteridobiotina/Angiosperms/Asparagales/Orchidaceae/Epidendroideae/Neottieae/Orchidinae/Habenaria/aranifera</t>
  </si>
  <si>
    <t>wfo-0000977258</t>
  </si>
  <si>
    <t>Habenaria bractescens Lindl.</t>
  </si>
  <si>
    <t>Code/Plantae/Pteridobiotina/Angiosperms/Asparagales/Orchidaceae/Epidendroideae/Neottieae/Orchidinae/Habenaria/bractescens</t>
  </si>
  <si>
    <t>wfo-0000977535</t>
  </si>
  <si>
    <t>Habenaria dutrae Schltr.</t>
  </si>
  <si>
    <t>Code/Plantae/Pteridobiotina/Angiosperms/Asparagales/Orchidaceae/Epidendroideae/Neottieae/Orchidinae/Habenaria/dutrae</t>
  </si>
  <si>
    <t>wfo-0000977590</t>
  </si>
  <si>
    <t>Habenaria exaltata Barb.Rodr.</t>
  </si>
  <si>
    <t>Code/Plantae/Pteridobiotina/Angiosperms/Asparagales/Orchidaceae/Epidendroideae/Neottieae/Orchidinae/Habenaria/exaltata</t>
  </si>
  <si>
    <t>wfo-0000977709</t>
  </si>
  <si>
    <t>Habenaria gourlieana Gillies ex Lindl.</t>
  </si>
  <si>
    <t>Code/Plantae/Pteridobiotina/Angiosperms/Asparagales/Orchidaceae/Epidendroideae/Neottieae/Orchidinae/Habenaria/gourlieana</t>
  </si>
  <si>
    <t>wfo-0000977775</t>
  </si>
  <si>
    <t>Habenaria henscheniana Barb.Rodr.</t>
  </si>
  <si>
    <t>Code/Plantae/Pteridobiotina/Angiosperms/Asparagales/Orchidaceae/Epidendroideae/Neottieae/Orchidinae/Habenaria/henscheniana</t>
  </si>
  <si>
    <t>wfo-0000977988</t>
  </si>
  <si>
    <t>Habenaria leucosantha Barb.Rodr.</t>
  </si>
  <si>
    <t>Code/Plantae/Pteridobiotina/Angiosperms/Asparagales/Orchidaceae/Epidendroideae/Neottieae/Orchidinae/Habenaria/leucosantha</t>
  </si>
  <si>
    <t>wfo-0000978075</t>
  </si>
  <si>
    <t>Habenaria macronectar (Vell.) Hoehne</t>
  </si>
  <si>
    <t>Code/Plantae/Pteridobiotina/Angiosperms/Asparagales/Orchidaceae/Epidendroideae/Neottieae/Orchidinae/Habenaria/macronectar</t>
  </si>
  <si>
    <t>wfo-0000978193</t>
  </si>
  <si>
    <t>Habenaria montevidensis Spreng.</t>
  </si>
  <si>
    <t>Code/Plantae/Pteridobiotina/Angiosperms/Asparagales/Orchidaceae/Epidendroideae/Neottieae/Orchidinae/Habenaria/montevidensis</t>
  </si>
  <si>
    <t>wfo-0000978345</t>
  </si>
  <si>
    <t>Habenaria parviflora Lindl.</t>
  </si>
  <si>
    <t>Code/Plantae/Pteridobiotina/Angiosperms/Asparagales/Orchidaceae/Epidendroideae/Neottieae/Orchidinae/Habenaria/parviflora</t>
  </si>
  <si>
    <t>wfo-0000978368</t>
  </si>
  <si>
    <t>Habenaria pentadactyla Lindl.</t>
  </si>
  <si>
    <t>Code/Plantae/Pteridobiotina/Angiosperms/Asparagales/Orchidaceae/Epidendroideae/Neottieae/Orchidinae/Habenaria/pentadactyla</t>
  </si>
  <si>
    <t>wfo-1000053863</t>
  </si>
  <si>
    <t>Habenaria platanthera Rchb.f.</t>
  </si>
  <si>
    <t>Code/Plantae/Pteridobiotina/Angiosperms/Asparagales/Orchidaceae/Epidendroideae/Neottieae/Orchidinae/Habenaria/platanthera</t>
  </si>
  <si>
    <t>wfo-0000978527</t>
  </si>
  <si>
    <t>Habenaria regnellii Cogn.</t>
  </si>
  <si>
    <t>Code/Plantae/Pteridobiotina/Angiosperms/Asparagales/Orchidaceae/Epidendroideae/Neottieae/Orchidinae/Habenaria/regnellii</t>
  </si>
  <si>
    <t>wfo-0000978533</t>
  </si>
  <si>
    <t>Habenaria repens Nutt.</t>
  </si>
  <si>
    <t>Code/Plantae/Pteridobiotina/Angiosperms/Asparagales/Orchidaceae/Epidendroideae/Neottieae/Orchidinae/Habenaria/repens</t>
  </si>
  <si>
    <t>wfo-0001340720</t>
  </si>
  <si>
    <t>Malaxis irmae Radins &amp; Salazar</t>
  </si>
  <si>
    <t>Code/Plantae/Pteridobiotina/Angiosperms/Asparagales/Orchidaceae/Epidendroideae/Malaxideae/Malaxidinae/Malaxis/irmae</t>
  </si>
  <si>
    <t>wfo-1000027928</t>
  </si>
  <si>
    <t>Microchilus kuczynskii (Porsch) E.C.Smidt &amp; M.W.Chase</t>
  </si>
  <si>
    <t>Code/Plantae/Pteridobiotina/Angiosperms/Asparagales/Orchidaceae/Orchidoideae/Cranichideae/Goodyerinae/Microchilus/kuczynskii</t>
  </si>
  <si>
    <t>wfo-0001338635</t>
  </si>
  <si>
    <t>Orthochilus ruwenzoriensis (Rendle) Bytebier</t>
  </si>
  <si>
    <t>Code/Plantae/Pteridobiotina/Angiosperms/Asparagales/Orchidaceae/Epidendroideae/Cymbidieae/Eulophiinae/Eulophia/ruwenzoriensis$Orthochilus/ruwenzoriensis</t>
  </si>
  <si>
    <t>wfo-0000261942</t>
  </si>
  <si>
    <t>Pachygenium bonariense (Lindl.) Szlach., R.González &amp; Rutk.</t>
  </si>
  <si>
    <t>Code/Plantae/Pteridobiotina/Angiosperms/Asparagales/Orchidaceae/Orchidoideae/Cranichideae/Spiranthinae/Pelexia/bonariensis$Pachygenium/bonariense</t>
  </si>
  <si>
    <t>wfo-0000261967</t>
  </si>
  <si>
    <t>Pachygenium pteryganthum (Rchb.f. &amp; Warm.) Szlach., R.González &amp; Rutk.</t>
  </si>
  <si>
    <t>Code/Plantae/Pteridobiotina/Angiosperms/Asparagales/Orchidaceae/Orchidoideae/Cranichideae/Spiranthinae/Pelexia/pterygantha$Pachygenium/pteryganthum</t>
  </si>
  <si>
    <t>wfo-0000266607</t>
  </si>
  <si>
    <t>Pelexia lindmanii Kraenzl.</t>
  </si>
  <si>
    <t>Code/Plantae/Pteridobiotina/Angiosperms/Asparagales/Orchidaceae/Orchidoideae/Cranichideae/Spiranthinae/Pelexia/lindmanii</t>
  </si>
  <si>
    <t>wfo-0000282939</t>
  </si>
  <si>
    <t>Prescottia oligantha (Sw.) Lindl.</t>
  </si>
  <si>
    <t>Code/Plantae/Pteridobiotina/Angiosperms/Asparagales/Orchidaceae/Orchidoideae/Cranichideae/Cranichidinae/Prescottia/oligantha</t>
  </si>
  <si>
    <t>wfo-0000282943</t>
  </si>
  <si>
    <t>Prescottia ostenii Pabst</t>
  </si>
  <si>
    <t>Code/Plantae/Pteridobiotina/Angiosperms/Asparagales/Orchidaceae/Orchidoideae/Cranichideae/Cranichidinae/Prescottia/ostenii</t>
  </si>
  <si>
    <t>wfo-0000503184</t>
  </si>
  <si>
    <t>Pteroglossa roseoalba (Rchb.f.) Salazar &amp; M.W.Chase</t>
  </si>
  <si>
    <t>Code/Plantae/Pteridobiotina/Angiosperms/Asparagales/Orchidaceae/Orchidoideae/Cranichideae/Spiranthinae/Pteroglossa/roseoalba</t>
  </si>
  <si>
    <t>wfo-0000299980</t>
  </si>
  <si>
    <t>Sacoila lanceolata (Aubl.) Garay</t>
  </si>
  <si>
    <t>Code/Plantae/Pteridobiotina/Angiosperms/Asparagales/Orchidaceae/Orchidoideae/Cranichideae/Spiranthinae/Sacoila/lanceolata</t>
  </si>
  <si>
    <t>wfo-0000311389</t>
  </si>
  <si>
    <t>Skeptrostachys arechavaletanii (Barb.Rodr.) Garay</t>
  </si>
  <si>
    <t>Code/Plantae/Pteridobiotina/Angiosperms/Asparagales/Orchidaceae/Orchidoideae/Cranichideae/Spiranthinae/Skeptrostachys/arechavaletanii</t>
  </si>
  <si>
    <t>wfo-0000311390</t>
  </si>
  <si>
    <t>Skeptrostachys balanophorostachya (Rchb.f. &amp; Warm.) Garay</t>
  </si>
  <si>
    <t>Code/Plantae/Pteridobiotina/Angiosperms/Asparagales/Orchidaceae/Orchidoideae/Cranichideae/Spiranthinae/Skeptrostachys/balanophorostachya</t>
  </si>
  <si>
    <t>wfo-0000311391</t>
  </si>
  <si>
    <t>Skeptrostachys berroana (Kraenzl.) Garay</t>
  </si>
  <si>
    <t>Code/Plantae/Pteridobiotina/Angiosperms/Asparagales/Orchidaceae/Orchidoideae/Cranichideae/Spiranthinae/Skeptrostachys/berroana</t>
  </si>
  <si>
    <t>wfo-0000311395</t>
  </si>
  <si>
    <t>Skeptrostachys gigantea (Cogn.) Garay</t>
  </si>
  <si>
    <t>Code/Plantae/Pteridobiotina/Angiosperms/Asparagales/Orchidaceae/Orchidoideae/Cranichideae/Spiranthinae/Skeptrostachys/gigantea</t>
  </si>
  <si>
    <t>wfo-0000311398</t>
  </si>
  <si>
    <t>Skeptrostachys montevidensis (Barb.Rodr.) Garay</t>
  </si>
  <si>
    <t>Code/Plantae/Pteridobiotina/Angiosperms/Asparagales/Orchidaceae/Orchidoideae/Cranichideae/Spiranthinae/Skeptrostachys/balanophorostachya$Skeptrostachys/montevidensis</t>
  </si>
  <si>
    <t>wfo-0000311399</t>
  </si>
  <si>
    <t>Skeptrostachys paraguayensis (Rchb.f.) Garay</t>
  </si>
  <si>
    <t>Code/Plantae/Pteridobiotina/Angiosperms/Asparagales/Orchidaceae/Orchidoideae/Cranichideae/Spiranthinae/Skeptrostachys/paraguayensis</t>
  </si>
  <si>
    <t>wfo-0000311401</t>
  </si>
  <si>
    <t>Skeptrostachys rupestris (Lindl.) Garay</t>
  </si>
  <si>
    <t>Code/Plantae/Pteridobiotina/Angiosperms/Asparagales/Orchidaceae/Orchidoideae/Cranichideae/Spiranthinae/Skeptrostachys/rupestris</t>
  </si>
  <si>
    <t>wfo-0000327494</t>
  </si>
  <si>
    <t>Trichocentrum pumilum (Lindl.) M.W.Chase &amp; N.H.Williams</t>
  </si>
  <si>
    <t>Code/Plantae/Pteridobiotina/Angiosperms/Asparagales/Orchidaceae/Epidendroideae/Cymbidieae/Oncidiinae/Trichocentrum/pumilum</t>
  </si>
  <si>
    <t>wfo-0000522754</t>
  </si>
  <si>
    <t>Agalinis digitalis (Benth.) Barringer</t>
  </si>
  <si>
    <t>Code/Plantae/Pteridobiotina/Angiosperms/Lamiales/Orobanchaceae/Agalinis/digitalis</t>
  </si>
  <si>
    <t>wfo-0000562280</t>
  </si>
  <si>
    <t>Bellardia trixago (L.) All.</t>
  </si>
  <si>
    <t>Code/Plantae/Pteridobiotina/Angiosperms/Lamiales/Orobanchaceae/Bellardia/trixago</t>
  </si>
  <si>
    <t>wfo-0000562282</t>
  </si>
  <si>
    <t>Bellardia viscosa (L.) Fisch. &amp; C.A.Mey.</t>
  </si>
  <si>
    <t>Code/Plantae/Pteridobiotina/Angiosperms/Lamiales/Orobanchaceae/Parentucellia/viscosa$Bellardia/viscosa</t>
  </si>
  <si>
    <t>wfo-0000573647</t>
  </si>
  <si>
    <t>Buchnera integrifolia Larrañaga</t>
  </si>
  <si>
    <t>Code/Plantae/Pteridobiotina/Angiosperms/Lamiales/Orobanchaceae/Buchnera/pusilla$Buchnera/integrifolia</t>
  </si>
  <si>
    <t>wfo-0000573677</t>
  </si>
  <si>
    <t>Buchnera longifolia Kunth</t>
  </si>
  <si>
    <t>Code/Plantae/Pteridobiotina/Angiosperms/Lamiales/Orobanchaceae/Buchnera/longifolia</t>
  </si>
  <si>
    <t>wfo-0000680739</t>
  </si>
  <si>
    <t>Escobedia grandiflora (L.f.) Kuntze</t>
  </si>
  <si>
    <t>Code/Plantae/Pteridobiotina/Angiosperms/Lamiales/Orobanchaceae/Escobedia/grandiflora</t>
  </si>
  <si>
    <t>wfo-0001110612</t>
  </si>
  <si>
    <t>Osmunda spectabilis Willd.</t>
  </si>
  <si>
    <t>Code/Plantae/Pteridobiotina/Polypodiophyta/Polypodiopsida/Polypodiidae/Osmundales/Osmundaceae/Osmunda/spectabilis</t>
  </si>
  <si>
    <t>wfo-0001113307</t>
  </si>
  <si>
    <t>Osmundastrum cinnamomeum (L.) C.Presl</t>
  </si>
  <si>
    <t>Code/Plantae/Pteridobiotina/Polypodiophyta/Polypodiopsida/Polypodiidae/Osmundales/Osmundaceae/Osmundastrum/cinnamomeum</t>
  </si>
  <si>
    <t>wfo-0000387301</t>
  </si>
  <si>
    <t>Oxalis articulata Savigny</t>
  </si>
  <si>
    <t>Code/Plantae/Pteridobiotina/Angiosperms/Oxalidales/Oxalidineae/Oxalidaceae/Oxalidoideae/Oxalis/articulata</t>
  </si>
  <si>
    <t>wfo-0001089492</t>
  </si>
  <si>
    <t>Oxalis bipartita A.St.-Hil.</t>
  </si>
  <si>
    <t>Code/Plantae/Pteridobiotina/Angiosperms/Oxalidales/Oxalidineae/Oxalidaceae/Oxalidoideae/Oxalis/bipartita</t>
  </si>
  <si>
    <t>wfo-0000387206</t>
  </si>
  <si>
    <t>Oxalis conorrhiza Jacq.</t>
  </si>
  <si>
    <t>Code/Plantae/Pteridobiotina/Angiosperms/Oxalidales/Oxalidineae/Oxalidaceae/Oxalidoideae/Oxalis/conorrhiza</t>
  </si>
  <si>
    <t>wfo-0000387203</t>
  </si>
  <si>
    <t>Oxalis corniculata L.</t>
  </si>
  <si>
    <t>Code/Plantae/Pteridobiotina/Angiosperms/Oxalidales/Oxalidineae/Oxalidaceae/Oxalidoideae/Oxalis/corniculata</t>
  </si>
  <si>
    <t>wfo-0000387473</t>
  </si>
  <si>
    <t>Oxalis debilis Kunth</t>
  </si>
  <si>
    <t>Code/Plantae/Pteridobiotina/Angiosperms/Oxalidales/Oxalidineae/Oxalidaceae/Oxalidoideae/Oxalis/debilis</t>
  </si>
  <si>
    <t>wfo-0001089376</t>
  </si>
  <si>
    <t>Oxalis eriocarpa DC.</t>
  </si>
  <si>
    <t>Code/Plantae/Pteridobiotina/Angiosperms/Oxalidales/Oxalidineae/Oxalidaceae/Oxalidoideae/Oxalis/eriocarpa</t>
  </si>
  <si>
    <t>wfo-0001234444</t>
  </si>
  <si>
    <t>Oxalis floribunda Lehm.</t>
  </si>
  <si>
    <t>Code/Plantae/Pteridobiotina/Angiosperms/Oxalidales/Oxalidineae/Oxalidaceae/Oxalidoideae/Oxalis/articulata$Oxalis/floribunda</t>
  </si>
  <si>
    <t>wfo-0001089398</t>
  </si>
  <si>
    <t>Oxalis hispidula Zucc.</t>
  </si>
  <si>
    <t>Code/Plantae/Pteridobiotina/Angiosperms/Oxalidales/Oxalidineae/Oxalidaceae/Oxalidoideae/Oxalis/hispidula</t>
  </si>
  <si>
    <t>wfo-0001089406</t>
  </si>
  <si>
    <t>Oxalis kurtziana Arechav.</t>
  </si>
  <si>
    <t>Code/Plantae/Pteridobiotina/Angiosperms/Oxalidales/Oxalidineae/Oxalidaceae/Oxalidoideae/Oxalis/perdicaria$Oxalis/kurtziana</t>
  </si>
  <si>
    <t>wfo-0001089330</t>
  </si>
  <si>
    <t>Oxalis lasiopetala Zucc.</t>
  </si>
  <si>
    <t>Code/Plantae/Pteridobiotina/Angiosperms/Oxalidales/Oxalidineae/Oxalidaceae/Oxalidoideae/Oxalis/lasiopetala</t>
  </si>
  <si>
    <t>wfo-0001090096</t>
  </si>
  <si>
    <t>Oxalis linarantha Lourteig</t>
  </si>
  <si>
    <t>Code/Plantae/Pteridobiotina/Angiosperms/Oxalidales/Oxalidineae/Oxalidaceae/Oxalidoideae/Oxalis/linarantha</t>
  </si>
  <si>
    <t>wfo-0001089331</t>
  </si>
  <si>
    <t>Oxalis macachin Arechav.</t>
  </si>
  <si>
    <t>Code/Plantae/Pteridobiotina/Angiosperms/Oxalidales/Oxalidineae/Oxalidaceae/Oxalidoideae/Oxalis/brasiliensis$Oxalis/macachin</t>
  </si>
  <si>
    <t>wfo-0001260578</t>
  </si>
  <si>
    <t>Oxalis maldonadoensis R.Knuth</t>
  </si>
  <si>
    <t>Code/Plantae/Pteridobiotina/Angiosperms/Oxalidales/Oxalidineae/Oxalidaceae/Oxalidoideae/Oxalis/brasiliensis$Oxalis/maldonadoensis</t>
  </si>
  <si>
    <t>wfo-0001090143</t>
  </si>
  <si>
    <t>Oxalis monticola Arechav.</t>
  </si>
  <si>
    <t>Code/Plantae/Pteridobiotina/Angiosperms/Oxalidales/Oxalidineae/Oxalidaceae/Oxalidoideae/Oxalis/monticola</t>
  </si>
  <si>
    <t>wfo-0001089905</t>
  </si>
  <si>
    <t>Oxalis niederleinii R.Knuth</t>
  </si>
  <si>
    <t>Code/Plantae/Pteridobiotina/Angiosperms/Oxalidales/Oxalidineae/Oxalidaceae/Oxalidoideae/Oxalis/niederleinii</t>
  </si>
  <si>
    <t>wfo-0001234743</t>
  </si>
  <si>
    <t>Oxalis ostenii Arechav.</t>
  </si>
  <si>
    <t>Code/Plantae/Pteridobiotina/Angiosperms/Oxalidales/Oxalidineae/Oxalidaceae/Oxalidoideae/Oxalis/ostenii</t>
  </si>
  <si>
    <t>wfo-0001089423</t>
  </si>
  <si>
    <t>Oxalis paludosa A.St.-Hil.</t>
  </si>
  <si>
    <t>Code/Plantae/Pteridobiotina/Angiosperms/Oxalidales/Oxalidineae/Oxalidaceae/Oxalidoideae/Oxalis/paludosa</t>
  </si>
  <si>
    <t>wfo-0000386848</t>
  </si>
  <si>
    <t>Oxalis perdicaria (Molina) Bertero</t>
  </si>
  <si>
    <t>Code/Plantae/Pteridobiotina/Angiosperms/Oxalidales/Oxalidineae/Oxalidaceae/Oxalidoideae/Oxalis/perdicaria</t>
  </si>
  <si>
    <t>wfo-0000386852</t>
  </si>
  <si>
    <t>Oxalis pes-caprae L.</t>
  </si>
  <si>
    <t>Code/Plantae/Pteridobiotina/Angiosperms/Oxalidales/Oxalidineae/Oxalidaceae/Oxalidoideae/Oxalis/pes-caprae</t>
  </si>
  <si>
    <t>wfo-0001234445</t>
  </si>
  <si>
    <t>Oxalis pudica R.Knuth</t>
  </si>
  <si>
    <t>Code/Plantae/Pteridobiotina/Angiosperms/Oxalidales/Oxalidineae/Oxalidaceae/Oxalidoideae/Oxalis/brasiliensis$Oxalis/pudica</t>
  </si>
  <si>
    <t>wfo-0001089334</t>
  </si>
  <si>
    <t>Oxalis refracta A.St.-Hil.</t>
  </si>
  <si>
    <t>Code/Plantae/Pteridobiotina/Angiosperms/Oxalidales/Oxalidineae/Oxalidaceae/Oxalidoideae/Oxalis/refracta</t>
  </si>
  <si>
    <t>wfo-0001089448</t>
  </si>
  <si>
    <t>Oxalis rupestris A.St.-Hil.</t>
  </si>
  <si>
    <t>Code/Plantae/Pteridobiotina/Angiosperms/Oxalidales/Oxalidineae/Oxalidaceae/Oxalidoideae/Oxalis/rupestris</t>
  </si>
  <si>
    <t>wfo-0001089336</t>
  </si>
  <si>
    <t>Oxalis sellowiana Zucc.</t>
  </si>
  <si>
    <t>Code/Plantae/Pteridobiotina/Angiosperms/Oxalidales/Oxalidineae/Oxalidaceae/Oxalidoideae/Oxalis/sellowiana</t>
  </si>
  <si>
    <t>wfo-0001089468</t>
  </si>
  <si>
    <t>Oxalis triangularis A.St.-Hil.</t>
  </si>
  <si>
    <t>Code/Plantae/Pteridobiotina/Angiosperms/Oxalidales/Oxalidineae/Oxalidaceae/Oxalidoideae/Oxalis/triangularis</t>
  </si>
  <si>
    <t>wfo-0000807987</t>
  </si>
  <si>
    <t>Butia lallemantii Deble &amp; Marchiori</t>
  </si>
  <si>
    <t>Code/Plantae/Pteridobiotina/Angiosperms/Arecales/Arecaceae/Butia/lallemantii</t>
  </si>
  <si>
    <t>wfo-0000915484</t>
  </si>
  <si>
    <t>Butia odorata (Barb.Rodr.) Noblick</t>
  </si>
  <si>
    <t>Code/Plantae/Pteridobiotina/Angiosperms/Arecales/Arecaceae/Butia/odorata</t>
  </si>
  <si>
    <t>wfo-0000694063</t>
  </si>
  <si>
    <t>Butia paraguayensis (Barb.Rodr.) L.H.Bailey</t>
  </si>
  <si>
    <t>Code/Plantae/Pteridobiotina/Angiosperms/Arecales/Arecaceae/Butia/paraguayensis</t>
  </si>
  <si>
    <t>wfo-0000694781</t>
  </si>
  <si>
    <t>Butia yatay (Mart.) Becc.</t>
  </si>
  <si>
    <t>Code/Plantae/Pteridobiotina/Angiosperms/Arecales/Arecaceae/Butia/yatay</t>
  </si>
  <si>
    <t>wfo-0001316719</t>
  </si>
  <si>
    <t>Phoenix canariensis H.Wildpret</t>
  </si>
  <si>
    <t>Code/Plantae/Pteridobiotina/Angiosperms/Arecales/Arecaceae/Phoenix/canariensis</t>
  </si>
  <si>
    <t>wfo-0000317885</t>
  </si>
  <si>
    <t>Syagrus romanzoffiana (Cham.) Glassman</t>
  </si>
  <si>
    <t>Code/Plantae/Pteridobiotina/Angiosperms/Arecales/Arecaceae/Syagrus/romanzoffiana</t>
  </si>
  <si>
    <t>wfo-0000328659</t>
  </si>
  <si>
    <t>Trithrinax campestris (Burmeist.) Drude &amp; Griseb.</t>
  </si>
  <si>
    <t>Code/Plantae/Pteridobiotina/Angiosperms/Arecales/Arecaceae/Trithrinax/campestris</t>
  </si>
  <si>
    <t>wfo-0001316476</t>
  </si>
  <si>
    <t>× Butyagrus alegretensis K.Soares</t>
  </si>
  <si>
    <t>Code/Plantae/Pteridobiotina/Angiosperms/Arecales/Arecaceae/Butyagrus/alegretensis</t>
  </si>
  <si>
    <t>wfo-0000695359</t>
  </si>
  <si>
    <t>× Butyagrus nabonnandii (Prosch.) Vorster</t>
  </si>
  <si>
    <t>Code/Plantae/Pteridobiotina/Angiosperms/Arecales/Arecaceae/Butyagrus/nabonnandii</t>
  </si>
  <si>
    <t>wfo-0000547034</t>
  </si>
  <si>
    <t>Argemone mexicana L.</t>
  </si>
  <si>
    <t>Code/Plantae/Pteridobiotina/Angiosperms/Ranunculales/Papaveraceae/Papaveroideae/Papavereae/Argemone/mexicana</t>
  </si>
  <si>
    <t>wfo-0000693173</t>
  </si>
  <si>
    <t>Fumaria capreolata L.</t>
  </si>
  <si>
    <t>Code/Plantae/Pteridobiotina/Angiosperms/Ranunculales/Papaveraceae/Fumarioideae/Fumarieae/Fumaria/capreolata</t>
  </si>
  <si>
    <t>wfo-0000693355</t>
  </si>
  <si>
    <t>Fumaria officinalis L.</t>
  </si>
  <si>
    <t>Code/Plantae/Pteridobiotina/Angiosperms/Ranunculales/Papaveraceae/Fumarioideae/Fumarieae/Fumaria/officinalis</t>
  </si>
  <si>
    <t>wfo-0000480422</t>
  </si>
  <si>
    <t>Papaver dubium L.</t>
  </si>
  <si>
    <t>Code/Plantae/Pteridobiotina/Angiosperms/Ranunculales/Papaveraceae/Papaveroideae/Papavereae/Papaver/Rhoeadium/dubium</t>
  </si>
  <si>
    <t>wfo-0000481006</t>
  </si>
  <si>
    <t>Papaver rhoeas L.</t>
  </si>
  <si>
    <t>Code/Plantae/Pteridobiotina/Angiosperms/Ranunculales/Papaveraceae/Papaveroideae/Papavereae/Papaver/Rhoeadium/rhoeas</t>
  </si>
  <si>
    <t>wfo-0000480963</t>
  </si>
  <si>
    <t>Papaver somniferum L.</t>
  </si>
  <si>
    <t>Code/Plantae/Pteridobiotina/Angiosperms/Ranunculales/Papaveraceae/Papaveroideae/Papavereae/Papaver/Papaver/somniferum</t>
  </si>
  <si>
    <t>wfo-0000479867</t>
  </si>
  <si>
    <t>Passiflora caerulea L.</t>
  </si>
  <si>
    <t>Code/Plantae/Pteridobiotina/Angiosperms/Malpighiales/Passifloraceae/Passiflora/caerulea</t>
  </si>
  <si>
    <t>wfo-0000479817</t>
  </si>
  <si>
    <t>Passiflora chrysophylla Chodat</t>
  </si>
  <si>
    <t>Code/Plantae/Pteridobiotina/Angiosperms/Malpighiales/Passifloraceae/Passiflora/chrysophylla</t>
  </si>
  <si>
    <t>wfo-0001091240</t>
  </si>
  <si>
    <t>Passiflora elegans Mast.</t>
  </si>
  <si>
    <t>Code/Plantae/Pteridobiotina/Angiosperms/Malpighiales/Passifloraceae/Passiflora/elegans</t>
  </si>
  <si>
    <t>wfo-0000480226</t>
  </si>
  <si>
    <t>Passiflora misera Kunth</t>
  </si>
  <si>
    <t>Code/Plantae/Pteridobiotina/Angiosperms/Malpighiales/Passifloraceae/Passiflora/misera</t>
  </si>
  <si>
    <t>wfo-0001090969</t>
  </si>
  <si>
    <t>Passiflora tenuifila Killip</t>
  </si>
  <si>
    <t>Code/Plantae/Pteridobiotina/Angiosperms/Malpighiales/Passifloraceae/Passiflora/tenuifila</t>
  </si>
  <si>
    <t>wfo-0001143055</t>
  </si>
  <si>
    <t>Piriqueta suborbicularis (A.St.-Hil. &amp; Naudin) Arbo</t>
  </si>
  <si>
    <t>Code/Plantae/Pteridobiotina/Angiosperms/Malpighiales/Passifloraceae/Piriqueta/suborbicularis</t>
  </si>
  <si>
    <t>wfo-0001143077</t>
  </si>
  <si>
    <t>Piriqueta taubatensis (Urb.) Arbo</t>
  </si>
  <si>
    <t>Code/Plantae/Pteridobiotina/Angiosperms/Malpighiales/Passifloraceae/Piriqueta/taubatensis</t>
  </si>
  <si>
    <t>wfo-0001143029</t>
  </si>
  <si>
    <t>Turnera sidoides L.</t>
  </si>
  <si>
    <t>Code/Plantae/Pteridobiotina/Angiosperms/Malpighiales/Passifloraceae/Turnera/sidoides</t>
  </si>
  <si>
    <t>wfo-0000481950</t>
  </si>
  <si>
    <t>Petiveria alliacea L.</t>
  </si>
  <si>
    <t>Code/Plantae/Pteridobiotina/Angiosperms/Caryophyllales/Petiveriaceae/Petiveria/alliacea</t>
  </si>
  <si>
    <t>wfo-0000404539</t>
  </si>
  <si>
    <t>Rivina humilis L.</t>
  </si>
  <si>
    <t>Code/Plantae/Pteridobiotina/Angiosperms/Caryophyllales/Petiveriaceae/Rivina/humilis</t>
  </si>
  <si>
    <t>wfo-0000245036</t>
  </si>
  <si>
    <t>Moeroris stipulata Raf.</t>
  </si>
  <si>
    <t>Code/Plantae/Pteridobiotina/Angiosperms/Malpighiales/Phyllanthaceae/Phyllanthus/stipulatus$Moeroris/stipulata</t>
  </si>
  <si>
    <t>wfo-1000030605</t>
  </si>
  <si>
    <t>Moeroris tenella (Roxb.) R.W.Bouman</t>
  </si>
  <si>
    <t>wfo-0000271623</t>
  </si>
  <si>
    <t>Phyllanthus niruri L.</t>
  </si>
  <si>
    <t>Code/Plantae/Pteridobiotina/Angiosperms/Malpighiales/Phyllanthaceae/Phyllanthus/niruri</t>
  </si>
  <si>
    <t>wfo-0000271936</t>
  </si>
  <si>
    <t>Phyllanthus ramillosus Müll.Arg.</t>
  </si>
  <si>
    <t>Code/Plantae/Pteridobiotina/Angiosperms/Malpighiales/Phyllanthaceae/Phyllanthus/ramillosus</t>
  </si>
  <si>
    <t>wfo-0000482062</t>
  </si>
  <si>
    <t>Phytolacca americana L.</t>
  </si>
  <si>
    <t>Code/Plantae/Pteridobiotina/Angiosperms/Caryophyllales/Phytolaccaceae/Phytolacca/americana</t>
  </si>
  <si>
    <t>wfo-0000482088</t>
  </si>
  <si>
    <t>Phytolacca dioica L.</t>
  </si>
  <si>
    <t>Code/Plantae/Pteridobiotina/Angiosperms/Caryophyllales/Phytolaccaceae/Phytolacca/dioica</t>
  </si>
  <si>
    <t>wfo-0001091525</t>
  </si>
  <si>
    <t>Phytolacca tetramera Hauman</t>
  </si>
  <si>
    <t>Code/Plantae/Pteridobiotina/Angiosperms/Caryophyllales/Phytolaccaceae/Phytolacca/tetramera</t>
  </si>
  <si>
    <t>wfo-0000474745</t>
  </si>
  <si>
    <t>Picramnia sellowii Planch.</t>
  </si>
  <si>
    <t>Code/Plantae/Pteridobiotina/Angiosperms/Picramniales/Picramniaceae/Picramnia/sellowii</t>
  </si>
  <si>
    <t>wfo-0000481442</t>
  </si>
  <si>
    <t>Pinus elliottii Engelm.</t>
  </si>
  <si>
    <t>Code/Plantae/Pteridobiotina/Pinophyta/Pinopsida/Pinidae/Pinales/Pinaceae/Pinus/elliottii</t>
  </si>
  <si>
    <t>wfo-0000481652</t>
  </si>
  <si>
    <t>Pinus taeda L.</t>
  </si>
  <si>
    <t>Code/Plantae/Pteridobiotina/Pinophyta/Pinopsida/Pinidae/Pinales/Pinaceae/Pinus/taeda</t>
  </si>
  <si>
    <t>wfo-0000478243</t>
  </si>
  <si>
    <t>Peperomia barbarana C.DC.</t>
  </si>
  <si>
    <t>Code/Plantae/Pteridobiotina/Angiosperms/Piperales/Piperaceae/Peperomia/barbarana</t>
  </si>
  <si>
    <t>wfo-0001091793</t>
  </si>
  <si>
    <t>Peperomia catharinae Miq.</t>
  </si>
  <si>
    <t>Code/Plantae/Pteridobiotina/Angiosperms/Piperales/Piperaceae/Peperomia/catharinae</t>
  </si>
  <si>
    <t>wfo-0001091806</t>
  </si>
  <si>
    <t>Peperomia comarapana C.DC.</t>
  </si>
  <si>
    <t>Code/Plantae/Pteridobiotina/Angiosperms/Piperales/Piperaceae/Peperomia/comarapana</t>
  </si>
  <si>
    <t>wfo-0000478421</t>
  </si>
  <si>
    <t>Peperomia hispidula (Sw.) A.Dietr.</t>
  </si>
  <si>
    <t>Code/Plantae/Pteridobiotina/Angiosperms/Piperales/Piperaceae/Peperomia/hispidula</t>
  </si>
  <si>
    <t>wfo-0001091864</t>
  </si>
  <si>
    <t>Peperomia increscens Miq.</t>
  </si>
  <si>
    <t>Code/Plantae/Pteridobiotina/Angiosperms/Piperales/Piperaceae/Peperomia/increscens</t>
  </si>
  <si>
    <t>wfo-0000478008</t>
  </si>
  <si>
    <t>Peperomia pereskiifolia (Jacq.) Kunth</t>
  </si>
  <si>
    <t>Code/Plantae/Pteridobiotina/Angiosperms/Piperales/Piperaceae/Peperomia/pereskiifolia</t>
  </si>
  <si>
    <t>wfo-0000477731</t>
  </si>
  <si>
    <t>Peperomia psilostachya C.DC.</t>
  </si>
  <si>
    <t>Code/Plantae/Pteridobiotina/Angiosperms/Piperales/Piperaceae/Peperomia/psilostachya</t>
  </si>
  <si>
    <t>wfo-0000477824</t>
  </si>
  <si>
    <t>Peperomia ramboi Yunck.</t>
  </si>
  <si>
    <t>Code/Plantae/Pteridobiotina/Angiosperms/Piperales/Piperaceae/Peperomia/ramboi</t>
  </si>
  <si>
    <t>wfo-0001263719</t>
  </si>
  <si>
    <t>Peperomia trineuroides Dahlst.</t>
  </si>
  <si>
    <t>Code/Plantae/Pteridobiotina/Angiosperms/Piperales/Piperaceae/Peperomia/trineuroides</t>
  </si>
  <si>
    <t>wfo-0001093941</t>
  </si>
  <si>
    <t>Piper mikanianum (Kunth) Steud.</t>
  </si>
  <si>
    <t>Code/Plantae/Pteridobiotina/Angiosperms/Piperales/Piperaceae/Piper/mikanianum</t>
  </si>
  <si>
    <t>wfo-0001093939</t>
  </si>
  <si>
    <t>Piper xylosteoides (Kunth) Steud.</t>
  </si>
  <si>
    <t>Code/Plantae/Pteridobiotina/Angiosperms/Piperales/Piperaceae/Piper/xylosteoides</t>
  </si>
  <si>
    <t>wfo-0000487958</t>
  </si>
  <si>
    <t>Pittosporum tobira (Thunb.) W.T.Aiton</t>
  </si>
  <si>
    <t>Code/Plantae/Pteridobiotina/Angiosperms/Apiales/Pittosporaceae/Pittosporum/tobira</t>
  </si>
  <si>
    <t>wfo-0000487950</t>
  </si>
  <si>
    <t>Pittosporum undulatum Vent.</t>
  </si>
  <si>
    <t>Code/Plantae/Pteridobiotina/Angiosperms/Apiales/Pittosporaceae/Pittosporum/undulatum</t>
  </si>
  <si>
    <t>wfo-0000536499</t>
  </si>
  <si>
    <t>Angelonia integerrima Spreng.</t>
  </si>
  <si>
    <t>Code/Plantae/Pteridobiotina/Angiosperms/Lamiales/Plantaginaceae/Angelonia/integerrima</t>
  </si>
  <si>
    <t>wfo-0000539365</t>
  </si>
  <si>
    <t>Antirrhinum majus L.</t>
  </si>
  <si>
    <t>Code/Plantae/Pteridobiotina/Angiosperms/Lamiales/Plantaginaceae/Antirrhinum/majus</t>
  </si>
  <si>
    <t>wfo-0000558245</t>
  </si>
  <si>
    <t>Bacopa egensis (Poepp.) Pennell</t>
  </si>
  <si>
    <t>Code/Plantae/Pteridobiotina/Angiosperms/Lamiales/Plantaginaceae/Bacopa/egensis</t>
  </si>
  <si>
    <t>wfo-0000558282</t>
  </si>
  <si>
    <t>Bacopa monnieri (L.) Wettst.</t>
  </si>
  <si>
    <t>Code/Plantae/Pteridobiotina/Angiosperms/Lamiales/Plantaginaceae/Bacopa/monnieri</t>
  </si>
  <si>
    <t>wfo-1000025898</t>
  </si>
  <si>
    <t>Callitriche concinna Lansdown &amp; Hassemer</t>
  </si>
  <si>
    <t>Code/Plantae/Pteridobiotina/Angiosperms/Lamiales/Plantaginaceae/Callitriche/concinna</t>
  </si>
  <si>
    <t>wfo-0000777106</t>
  </si>
  <si>
    <t>Callitriche deflexa A.Braun ex Hegelm.</t>
  </si>
  <si>
    <t>Code/Plantae/Pteridobiotina/Angiosperms/Lamiales/Plantaginaceae/Callitriche/deflexa</t>
  </si>
  <si>
    <t>wfo-0000777434</t>
  </si>
  <si>
    <t>Callitriche heterophylla Pursh</t>
  </si>
  <si>
    <t>Code/Plantae/Pteridobiotina/Angiosperms/Lamiales/Plantaginaceae/Callitriche/heterophylla</t>
  </si>
  <si>
    <t>wfo-0000777599</t>
  </si>
  <si>
    <t>Callitriche lechleri (Hegelm.) Fassett</t>
  </si>
  <si>
    <t>Code/Plantae/Pteridobiotina/Angiosperms/Lamiales/Plantaginaceae/Callitriche/lechleri</t>
  </si>
  <si>
    <t>wfo-0000777842</t>
  </si>
  <si>
    <t>Callitriche oblongicarpa Fassett</t>
  </si>
  <si>
    <t>Code/Plantae/Pteridobiotina/Angiosperms/Lamiales/Plantaginaceae/Callitriche/oblongicarpa</t>
  </si>
  <si>
    <t>wfo-0000778185</t>
  </si>
  <si>
    <t>Callitriche rimosa Fassett</t>
  </si>
  <si>
    <t>Code/Plantae/Pteridobiotina/Angiosperms/Lamiales/Plantaginaceae/Callitriche/rimosa</t>
  </si>
  <si>
    <t>wfo-0000632510</t>
  </si>
  <si>
    <t>Cymbalaria muralis G.Gaertn., B.Mey. &amp; Scherb.</t>
  </si>
  <si>
    <t>Code/Plantae/Pteridobiotina/Angiosperms/Lamiales/Plantaginaceae/Cymbalaria/muralis</t>
  </si>
  <si>
    <t>wfo-0000647394</t>
  </si>
  <si>
    <t>Digitalis purpurea L.</t>
  </si>
  <si>
    <t>Code/Plantae/Pteridobiotina/Angiosperms/Lamiales/Plantaginaceae/Digitalis/purpurea</t>
  </si>
  <si>
    <t>wfo-1000059335</t>
  </si>
  <si>
    <t>Geochorda glechomoides (Spreng.) Kuntze</t>
  </si>
  <si>
    <t>Code/Plantae/Pteridobiotina/Angiosperms/Lamiales/Plantaginaceae/Geochorda/glechomoides</t>
  </si>
  <si>
    <t>wfo-0000708745</t>
  </si>
  <si>
    <t>Gratiola peruviana L.</t>
  </si>
  <si>
    <t>Code/Plantae/Pteridobiotina/Angiosperms/Lamiales/Plantaginaceae/Gratiola/peruviana</t>
  </si>
  <si>
    <t>wfo-0000357274</t>
  </si>
  <si>
    <t>Kickxia elatine (L.) Dumort.</t>
  </si>
  <si>
    <t>Code/Plantae/Pteridobiotina/Angiosperms/Lamiales/Plantaginaceae/Kickxia/elatine</t>
  </si>
  <si>
    <t>wfo-0000445869</t>
  </si>
  <si>
    <t>Limosella australis R.Br.</t>
  </si>
  <si>
    <t>Code/Plantae/Pteridobiotina/Angiosperms/Lamiales/Plantaginaceae/Limosella/australis</t>
  </si>
  <si>
    <t>wfo-0001251579</t>
  </si>
  <si>
    <t>Mecardonia berroi Marchesi</t>
  </si>
  <si>
    <t>Code/Plantae/Pteridobiotina/Angiosperms/Lamiales/Plantaginaceae/Mecardonia/berroi</t>
  </si>
  <si>
    <t>wfo-0000451355</t>
  </si>
  <si>
    <t>Mecardonia procumbens (Mill.) Small</t>
  </si>
  <si>
    <t>Code/Plantae/Pteridobiotina/Angiosperms/Lamiales/Plantaginaceae/Mecardonia/procumbens</t>
  </si>
  <si>
    <t>wfo-0001139144</t>
  </si>
  <si>
    <t>Mecardonia tenella (Cham. &amp; Schltdl.) Pennell</t>
  </si>
  <si>
    <t>Code/Plantae/Pteridobiotina/Angiosperms/Lamiales/Plantaginaceae/Mecardonia/procumbens/tenella$Mecardonia/tenella</t>
  </si>
  <si>
    <t>wfo-0000381303</t>
  </si>
  <si>
    <t>Nuttallanthus canadensis (L.) D.A.Sutton</t>
  </si>
  <si>
    <t>Code/Plantae/Pteridobiotina/Angiosperms/Lamiales/Plantaginaceae/Nuttallanthus/canadensis</t>
  </si>
  <si>
    <t>wfo-0001239143</t>
  </si>
  <si>
    <t>Nuttallanthus texanus (Scheele) D.A.Sutton</t>
  </si>
  <si>
    <t>Code/Plantae/Pteridobiotina/Angiosperms/Lamiales/Plantaginaceae/Nuttallanthus/texanus</t>
  </si>
  <si>
    <t>wfo-0000487655</t>
  </si>
  <si>
    <t>Plantago australis Lam.</t>
  </si>
  <si>
    <t>Code/Plantae/Pteridobiotina/Angiosperms/Lamiales/Plantaginaceae/Plantago/australis</t>
  </si>
  <si>
    <t>wfo-0001095117</t>
  </si>
  <si>
    <t>Plantago berroi Pilg.</t>
  </si>
  <si>
    <t>Code/Plantae/Pteridobiotina/Angiosperms/Lamiales/Plantaginaceae/Plantago/berroi</t>
  </si>
  <si>
    <t>wfo-0000487666</t>
  </si>
  <si>
    <t>Plantago brasiliensis Sims</t>
  </si>
  <si>
    <t>Code/Plantae/Pteridobiotina/Angiosperms/Lamiales/Plantaginaceae/Plantago/brasiliensis</t>
  </si>
  <si>
    <t>wfo-0000487725</t>
  </si>
  <si>
    <t>Plantago coronopus L.</t>
  </si>
  <si>
    <t>Code/Plantae/Pteridobiotina/Angiosperms/Lamiales/Plantaginaceae/Plantago/coronopus</t>
  </si>
  <si>
    <t>wfo-0001094861</t>
  </si>
  <si>
    <t>Plantago dielsiana Pilg.</t>
  </si>
  <si>
    <t>Code/Plantae/Pteridobiotina/Angiosperms/Lamiales/Plantaginaceae/Plantago/dielsiana</t>
  </si>
  <si>
    <t>wfo-0001094902</t>
  </si>
  <si>
    <t>Plantago heterophylla Nutt.</t>
  </si>
  <si>
    <t>Code/Plantae/Pteridobiotina/Angiosperms/Lamiales/Plantaginaceae/Plantago/heterophylla</t>
  </si>
  <si>
    <t>wfo-0000486603</t>
  </si>
  <si>
    <t>Plantago lanceolata L.</t>
  </si>
  <si>
    <t>Code/Plantae/Pteridobiotina/Angiosperms/Lamiales/Plantaginaceae/Plantago/lanceolata</t>
  </si>
  <si>
    <t>wfo-0000486544</t>
  </si>
  <si>
    <t>Plantago major L.</t>
  </si>
  <si>
    <t>Code/Plantae/Pteridobiotina/Angiosperms/Lamiales/Plantaginaceae/Plantago/major</t>
  </si>
  <si>
    <t>wfo-0001094878</t>
  </si>
  <si>
    <t>Plantago myosuros Lam.</t>
  </si>
  <si>
    <t>Code/Plantae/Pteridobiotina/Angiosperms/Lamiales/Plantaginaceae/Plantago/myosuros</t>
  </si>
  <si>
    <t>wfo-0001095119</t>
  </si>
  <si>
    <t>Plantago penantha Griseb.</t>
  </si>
  <si>
    <t>Code/Plantae/Pteridobiotina/Angiosperms/Lamiales/Plantaginaceae/Plantago/penantha</t>
  </si>
  <si>
    <t>wfo-0000477691</t>
  </si>
  <si>
    <t>Plantago tomentosa Lam.</t>
  </si>
  <si>
    <t>Code/Plantae/Pteridobiotina/Angiosperms/Lamiales/Plantaginaceae/Plantago/tomentosa</t>
  </si>
  <si>
    <t>wfo-0000495138</t>
  </si>
  <si>
    <t>Scoparia dulcis L.</t>
  </si>
  <si>
    <t>Code/Plantae/Pteridobiotina/Angiosperms/Lamiales/Plantaginaceae/Scoparia/dulcis</t>
  </si>
  <si>
    <t>wfo-0001220435</t>
  </si>
  <si>
    <t>Scoparia ericacea Cham. &amp; Schltdl.</t>
  </si>
  <si>
    <t>Code/Plantae/Pteridobiotina/Angiosperms/Lamiales/Plantaginaceae/Scoparia/ericacea</t>
  </si>
  <si>
    <t>wfo-0001139154</t>
  </si>
  <si>
    <t>Scoparia montevidensis (Spreng.) R.E.Fr.</t>
  </si>
  <si>
    <t>Code/Plantae/Pteridobiotina/Angiosperms/Lamiales/Plantaginaceae/Scoparia/montevidensis</t>
  </si>
  <si>
    <t>wfo-0001139150</t>
  </si>
  <si>
    <t>Scoparia plebeja Cham. &amp; Schltdl.</t>
  </si>
  <si>
    <t>Code/Plantae/Pteridobiotina/Angiosperms/Lamiales/Plantaginaceae/Scoparia/plebeja</t>
  </si>
  <si>
    <t>wfo-0001136748</t>
  </si>
  <si>
    <t>Stemodia hyptoides Cham. &amp; Schltdl.</t>
  </si>
  <si>
    <t>Code/Plantae/Pteridobiotina/Angiosperms/Lamiales/Plantaginaceae/Stemodia/hyptoides</t>
  </si>
  <si>
    <t>wfo-0001139135</t>
  </si>
  <si>
    <t>Stemodia lanceolata Benth.</t>
  </si>
  <si>
    <t>Code/Plantae/Pteridobiotina/Angiosperms/Lamiales/Plantaginaceae/Stemodia/lanceolata</t>
  </si>
  <si>
    <t>wfo-0001136749</t>
  </si>
  <si>
    <t>Stemodia lobelioides Lehm.</t>
  </si>
  <si>
    <t>Code/Plantae/Pteridobiotina/Angiosperms/Lamiales/Plantaginaceae/Stemodia/lobelioides</t>
  </si>
  <si>
    <t>wfo-0001136752</t>
  </si>
  <si>
    <t>Stemodia palustris A.St.-Hil.</t>
  </si>
  <si>
    <t>Code/Plantae/Pteridobiotina/Angiosperms/Lamiales/Plantaginaceae/Stemodia/palustris</t>
  </si>
  <si>
    <t>wfo-0001136755</t>
  </si>
  <si>
    <t>Stemodia stricta Cham. &amp; Schltdl.</t>
  </si>
  <si>
    <t>Code/Plantae/Pteridobiotina/Angiosperms/Lamiales/Plantaginaceae/Stemodia/stricta</t>
  </si>
  <si>
    <t>wfo-0000496041</t>
  </si>
  <si>
    <t>Stemodia verticillata (Mill.) Hassl.</t>
  </si>
  <si>
    <t>Code/Plantae/Pteridobiotina/Angiosperms/Lamiales/Plantaginaceae/Stemodia/verticillata</t>
  </si>
  <si>
    <t>wfo-0000419633</t>
  </si>
  <si>
    <t>Veronica anagallis-aquatica L.</t>
  </si>
  <si>
    <t>Code/Plantae/Pteridobiotina/Angiosperms/Lamiales/Plantaginaceae/Veronica/anagallis-aquatica</t>
  </si>
  <si>
    <t>wfo-0000419753</t>
  </si>
  <si>
    <t>Veronica arvensis L.</t>
  </si>
  <si>
    <t>Code/Plantae/Pteridobiotina/Angiosperms/Lamiales/Plantaginaceae/Veronica/arvensis</t>
  </si>
  <si>
    <t>wfo-0000426120</t>
  </si>
  <si>
    <t>Veronica peregrina L.</t>
  </si>
  <si>
    <t>Code/Plantae/Pteridobiotina/Angiosperms/Lamiales/Plantaginaceae/Veronica/peregrina</t>
  </si>
  <si>
    <t>wfo-0000425859</t>
  </si>
  <si>
    <t>Veronica persica Poir.</t>
  </si>
  <si>
    <t>Code/Plantae/Pteridobiotina/Angiosperms/Lamiales/Plantaginaceae/Veronica/persica</t>
  </si>
  <si>
    <t>wfo-0000425848</t>
  </si>
  <si>
    <t>Veronica polita Fr.</t>
  </si>
  <si>
    <t>Code/Plantae/Pteridobiotina/Angiosperms/Lamiales/Plantaginaceae/Veronica/polita</t>
  </si>
  <si>
    <t>wfo-0001095271</t>
  </si>
  <si>
    <t>Limonium brasiliense (Boiss.) Kuntze</t>
  </si>
  <si>
    <t>Code/Plantae/Pteridobiotina/Angiosperms/Caryophyllales/Plumbaginaceae/Limonieae/Limonium/Limonium/Limonium/brasiliense</t>
  </si>
  <si>
    <t>wfo-0000484956</t>
  </si>
  <si>
    <t>Podostemum comatum Hicken</t>
  </si>
  <si>
    <t>Code/Plantae/Pteridobiotina/Angiosperms/Malpighiales/Podostemaceae/Podostemoideae/Podostemum/comatum</t>
  </si>
  <si>
    <t>wfo-0000484952</t>
  </si>
  <si>
    <t>Podostemum distichum (Cham.) Wedd.</t>
  </si>
  <si>
    <t>Code/Plantae/Pteridobiotina/Angiosperms/Malpighiales/Podostemaceae/Podostemoideae/Podostemum/distichum</t>
  </si>
  <si>
    <t>wfo-0000484905</t>
  </si>
  <si>
    <t>Podostemum muelleri Warm.</t>
  </si>
  <si>
    <t>Code/Plantae/Pteridobiotina/Angiosperms/Malpighiales/Podostemaceae/Podostemoideae/Podostemum/muelleri</t>
  </si>
  <si>
    <t>wfo-0000484898</t>
  </si>
  <si>
    <t>Podostemum rutifolium Warm.</t>
  </si>
  <si>
    <t>Code/Plantae/Pteridobiotina/Angiosperms/Malpighiales/Podostemaceae/Podostemoideae/Podostemum/rutifolium</t>
  </si>
  <si>
    <t>wfo-0000455973</t>
  </si>
  <si>
    <t>Tristicha trifaria (Bory ex Willd.) Spreng.</t>
  </si>
  <si>
    <t>Code/Plantae/Pteridobiotina/Angiosperms/Malpighiales/Podostemaceae/Tristicha/trifaria</t>
  </si>
  <si>
    <t>wfo-0000702868</t>
  </si>
  <si>
    <t>Gilia laciniata Ruiz &amp; Pav.</t>
  </si>
  <si>
    <t>Code/Plantae/Pteridobiotina/Angiosperms/Ericales/Polemoniaceae/Gilia/laciniata</t>
  </si>
  <si>
    <t>wfo-0001235039</t>
  </si>
  <si>
    <t>Monnina oblongifolia Arechav.</t>
  </si>
  <si>
    <t>Code/Plantae/Pteridobiotina/Angiosperms/Fabales/Polygalaceae/Monnina/oblongifolia</t>
  </si>
  <si>
    <t>wfo-1000049709</t>
  </si>
  <si>
    <t>Senega adenophylla (A.St.-Hil. &amp; Moq.) J.F.B.Pastore</t>
  </si>
  <si>
    <t>wfo-1000049566</t>
  </si>
  <si>
    <t>Senega aphylla (A.W.Benn.) J.F.B.Pastore</t>
  </si>
  <si>
    <t>wfo-1000049588</t>
  </si>
  <si>
    <t>Senega appendiculata (Vell.) J.F.B.Pastore &amp; J.R.Abbott</t>
  </si>
  <si>
    <t>wfo-1000049474</t>
  </si>
  <si>
    <t>Senega aspalatha (L.) J.F.B.Pastore &amp; Agust.Martinez</t>
  </si>
  <si>
    <t>wfo-1000049567</t>
  </si>
  <si>
    <t>Senega australis (A.W.Benn.) J.F.B.Pastore</t>
  </si>
  <si>
    <t>wfo-1000049568</t>
  </si>
  <si>
    <t>Senega bonariensis (Grondona) J.F.B.Pastore</t>
  </si>
  <si>
    <t>wfo-1000049569</t>
  </si>
  <si>
    <t>Senega brasiliensis (L.) J.F.B.Pastore</t>
  </si>
  <si>
    <t>wfo-1000049476</t>
  </si>
  <si>
    <t>Senega cyparissias (A.St.-Hil. &amp; Moq.) J.F.B.Pastore &amp; Agust.Martinez</t>
  </si>
  <si>
    <t>wfo-1000049571</t>
  </si>
  <si>
    <t>Senega densiracemosa (Lüdtke &amp; Miotto) J.F.B.Pastore</t>
  </si>
  <si>
    <t>wfo-1000049572</t>
  </si>
  <si>
    <t>Senega duarteana (A.St.-Hil. &amp; Moq.) J.F.B.Pastore</t>
  </si>
  <si>
    <t>wfo-1000049576</t>
  </si>
  <si>
    <t>Senega linoides (Poir.) J.F.B.Pastore</t>
  </si>
  <si>
    <t>wfo-1000049726</t>
  </si>
  <si>
    <t>Senega molluginifolia (A.St.-Hil. &amp; Moq.) J.F.B.Pastore</t>
  </si>
  <si>
    <t>wfo-1000049689</t>
  </si>
  <si>
    <t>Senega obovata (A.St.-Hil. &amp; Moq.) J.F.B.Pastore</t>
  </si>
  <si>
    <t>wfo-1000049577</t>
  </si>
  <si>
    <t>Senega pulchella (A.St.-Hil. &amp; Moq.) J.F.B.Pastore</t>
  </si>
  <si>
    <t>wfo-1000049578</t>
  </si>
  <si>
    <t>Senega resedoides (A.St.-Hil.) J.F.B.Pastore</t>
  </si>
  <si>
    <t>wfo-1000049579</t>
  </si>
  <si>
    <t>Senega riograndensis (Lüdtke &amp; Miotto) J.F.B.Pastore</t>
  </si>
  <si>
    <t>wfo-1000049526</t>
  </si>
  <si>
    <t>Senega timoutoides (Chodat) J.F.B.Pastore</t>
  </si>
  <si>
    <t>wfo-0000612999</t>
  </si>
  <si>
    <t>Coccoloba argentinensis Speg.</t>
  </si>
  <si>
    <t>Code/Plantae/Pteridobiotina/Angiosperms/Caryophyllales/Polygonaceae/Coccoloba/argentinensis</t>
  </si>
  <si>
    <t>wfo-0000685786</t>
  </si>
  <si>
    <t>Fallopia convolvulus (L.) Á.Löve</t>
  </si>
  <si>
    <t>Code/Plantae/Pteridobiotina/Angiosperms/Caryophyllales/Polygonaceae/Fallopia/convolvulus</t>
  </si>
  <si>
    <t>wfo-0000452332</t>
  </si>
  <si>
    <t>Muehlenbeckia sagittifolia (Ortega) Meisn.</t>
  </si>
  <si>
    <t>Code/Plantae/Pteridobiotina/Angiosperms/Caryophyllales/Polygonaceae/Muehlenbeckia/sagittifolia</t>
  </si>
  <si>
    <t>wfo-0000488001</t>
  </si>
  <si>
    <t>Persicaria acuminata (Kunth) M.Gómez</t>
  </si>
  <si>
    <t>Code/Plantae/Pteridobiotina/Angiosperms/Caryophyllales/Polygonaceae/Persicaria/acuminata</t>
  </si>
  <si>
    <t>wfo-0000490463</t>
  </si>
  <si>
    <t>Persicaria capitata (Buch.-Ham. ex D.Don) H.Gross</t>
  </si>
  <si>
    <t>Code/Plantae/Pteridobiotina/Angiosperms/Caryophyllales/Polygonaceae/Persicaria/capitata</t>
  </si>
  <si>
    <t>wfo-0000488415</t>
  </si>
  <si>
    <t>Persicaria glabra (Willd.) M.Gómez</t>
  </si>
  <si>
    <t>Code/Plantae/Pteridobiotina/Angiosperms/Caryophyllales/Polygonaceae/Persicaria/glabra</t>
  </si>
  <si>
    <t>wfo-0000488422</t>
  </si>
  <si>
    <t>Persicaria hydropiperoides (Michx.) Small</t>
  </si>
  <si>
    <t>Code/Plantae/Pteridobiotina/Angiosperms/Caryophyllales/Polygonaceae/Persicaria/hydropiperoides</t>
  </si>
  <si>
    <t>wfo-0000488400</t>
  </si>
  <si>
    <t>Persicaria lapathifolia (L.) Delarbre</t>
  </si>
  <si>
    <t>Code/Plantae/Pteridobiotina/Angiosperms/Caryophyllales/Polygonaceae/Persicaria/lapathifolia</t>
  </si>
  <si>
    <t>wfo-0001234855</t>
  </si>
  <si>
    <t>Persicaria meisneriana (Cham. &amp; Schltdl.) M.Gómez</t>
  </si>
  <si>
    <t>Code/Plantae/Pteridobiotina/Angiosperms/Caryophyllales/Polygonaceae/Persicaria/meisneriana</t>
  </si>
  <si>
    <t>wfo-0000488434</t>
  </si>
  <si>
    <t>Persicaria orientalis (L.) Spach</t>
  </si>
  <si>
    <t>Code/Plantae/Pteridobiotina/Angiosperms/Caryophyllales/Polygonaceae/Persicaria/orientalis</t>
  </si>
  <si>
    <t>wfo-0000744415</t>
  </si>
  <si>
    <t>Persicaria stelligera (Cham.) Galasso</t>
  </si>
  <si>
    <t>wfo-0000489656</t>
  </si>
  <si>
    <t>Polygonum aviculare L.</t>
  </si>
  <si>
    <t>Code/Plantae/Pteridobiotina/Angiosperms/Caryophyllales/Polygonaceae/Polygonum/aviculare</t>
  </si>
  <si>
    <t>wfo-0001101022</t>
  </si>
  <si>
    <t>Polygonum brasiliense K.Koch</t>
  </si>
  <si>
    <t>Code/Plantae/Pteridobiotina/Angiosperms/Caryophyllales/Polygonaceae/Polygonum/brasiliense</t>
  </si>
  <si>
    <t>wfo-0001100899</t>
  </si>
  <si>
    <t>Polygonum stypticum Cham. &amp; Schltdl.</t>
  </si>
  <si>
    <t>Code/Plantae/Pteridobiotina/Angiosperms/Caryophyllales/Polygonaceae/Polygonum/stypticum</t>
  </si>
  <si>
    <t>wfo-0000403586</t>
  </si>
  <si>
    <t>Rumex acetosella L.</t>
  </si>
  <si>
    <t>Code/Plantae/Pteridobiotina/Angiosperms/Caryophyllales/Polygonaceae/Rumex/acetosella</t>
  </si>
  <si>
    <t>wfo-0001101774</t>
  </si>
  <si>
    <t>Rumex argentinus Rech.f.</t>
  </si>
  <si>
    <t>Code/Plantae/Pteridobiotina/Angiosperms/Caryophyllales/Polygonaceae/Rumex/argentinus</t>
  </si>
  <si>
    <t>wfo-0000403640</t>
  </si>
  <si>
    <t>Rumex conglomeratus Murray</t>
  </si>
  <si>
    <t>Code/Plantae/Pteridobiotina/Angiosperms/Caryophyllales/Polygonaceae/Rumex/conglomeratus</t>
  </si>
  <si>
    <t>wfo-0000403671</t>
  </si>
  <si>
    <t>Rumex crispus L.</t>
  </si>
  <si>
    <t>Code/Plantae/Pteridobiotina/Angiosperms/Caryophyllales/Polygonaceae/Rumex/crispus</t>
  </si>
  <si>
    <t>wfo-0000403657</t>
  </si>
  <si>
    <t>Rumex cuneifolius Campd.</t>
  </si>
  <si>
    <t>Code/Plantae/Pteridobiotina/Angiosperms/Caryophyllales/Polygonaceae/Rumex/frutescens$Rumex/cuneifolius</t>
  </si>
  <si>
    <t>wfo-0001101424</t>
  </si>
  <si>
    <t>Rumex paraguayensis D.Parodi</t>
  </si>
  <si>
    <t>Code/Plantae/Pteridobiotina/Angiosperms/Caryophyllales/Polygonaceae/Rumex/paraguayensis</t>
  </si>
  <si>
    <t>wfo-0000404086</t>
  </si>
  <si>
    <t>Rumex pulcher L.</t>
  </si>
  <si>
    <t>Code/Plantae/Pteridobiotina/Angiosperms/Caryophyllales/Polygonaceae/Rumex/pulcher</t>
  </si>
  <si>
    <t>wfo-0000400155</t>
  </si>
  <si>
    <t>Rumex spinosus L.</t>
  </si>
  <si>
    <t>Code/Plantae/Pteridobiotina/Angiosperms/Caryophyllales/Polygonaceae/Emex/spinosa$Rumex/spinosus</t>
  </si>
  <si>
    <t>wfo-0000403812</t>
  </si>
  <si>
    <t>Rumex uruguayensis Rech.f.</t>
  </si>
  <si>
    <t>wfo-0000403758</t>
  </si>
  <si>
    <t>Ruprechtia laxiflora Meisn.</t>
  </si>
  <si>
    <t>Code/Plantae/Pteridobiotina/Angiosperms/Caryophyllales/Polygonaceae/Ruprechtia/laxiflora</t>
  </si>
  <si>
    <t>wfo-0001101782</t>
  </si>
  <si>
    <t>Ruprechtia salicifolia (Cham. &amp; Schltdl.) C.A.Mey.</t>
  </si>
  <si>
    <t>Code/Plantae/Pteridobiotina/Angiosperms/Caryophyllales/Polygonaceae/Ruprechtia/salicifolia</t>
  </si>
  <si>
    <t>wfo-0001115232</t>
  </si>
  <si>
    <t>Campyloneurum lapathifolium (Poir.) Ching</t>
  </si>
  <si>
    <t>Code/Plantae/Pteridobiotina/Polypodiophyta/Polypodiopsida/Polypodiidae/Polypodiales/Polypodiineae/Polypodiaceae/Campyloneuroideae/Campyloneurum/repens$Campyloneurum/lapathifolium</t>
  </si>
  <si>
    <t>wfo-0001255001</t>
  </si>
  <si>
    <t>Campyloneurum nitidum C.Presl</t>
  </si>
  <si>
    <t>Code/Plantae/Pteridobiotina/Polypodiophyta/Polypodiopsida/Polypodiidae/Polypodiales/Polypodiineae/Polypodiaceae/Campyloneuroideae/Campyloneurum/nitidum</t>
  </si>
  <si>
    <t>wfo-0001115159</t>
  </si>
  <si>
    <t>Microgramma squamulosa (Kaulf.) de la Sota</t>
  </si>
  <si>
    <t>Code/Plantae/Pteridobiotina/Polypodiophyta/Polypodiopsida/Polypodiidae/Polypodiales/Polypodiineae/Polypodiaceae/Campyloneuroideae/Microgramma/squamulosa</t>
  </si>
  <si>
    <t>wfo-0001115296</t>
  </si>
  <si>
    <t>Microgramma vacciniifolia (Langsd. &amp; Fisch.) Copel.</t>
  </si>
  <si>
    <t>Code/Plantae/Pteridobiotina/Polypodiophyta/Polypodiopsida/Polypodiidae/Polypodiales/Polypodiineae/Polypodiaceae/Campyloneuroideae/Microgramma/vacciniifolia</t>
  </si>
  <si>
    <t>wfo-0001109179</t>
  </si>
  <si>
    <t>Niphidium crassifolium (L.) Lellinger</t>
  </si>
  <si>
    <t>Code/Plantae/Pteridobiotina/Polypodiophyta/Polypodiopsida/Polypodiidae/Polypodiales/Polypodiineae/Polypodiaceae/Campyloneuroideae/Niphidium/crassifolium</t>
  </si>
  <si>
    <t>wfo-0001115589</t>
  </si>
  <si>
    <t>Pecluma filicula (Kaulf.) M.G.Price</t>
  </si>
  <si>
    <t>Code/Plantae/Pteridobiotina/Polypodiophyta/Polypodiopsida/Polypodiidae/Polypodiales/Polypodiineae/Polypodiaceae/Polypodioideae/Pecluma/filicula</t>
  </si>
  <si>
    <t>wfo-0001115598</t>
  </si>
  <si>
    <t>Pecluma paradiseae (Langsd. &amp; Fisch.) M.G.Price</t>
  </si>
  <si>
    <t>Code/Plantae/Pteridobiotina/Polypodiophyta/Polypodiopsida/Polypodiidae/Polypodiales/Polypodiineae/Polypodiaceae/Polypodioideae/Pecluma/paradiseae</t>
  </si>
  <si>
    <t>wfo-0001115599</t>
  </si>
  <si>
    <t>Pecluma pectinatiformis (Lindm.) M.G.Price</t>
  </si>
  <si>
    <t>Code/Plantae/Pteridobiotina/Polypodiophyta/Polypodiopsida/Polypodiidae/Polypodiales/Polypodiineae/Polypodiaceae/Polypodioideae/Pecluma/pectinatiformis</t>
  </si>
  <si>
    <t>wfo-0001115602</t>
  </si>
  <si>
    <t>Pecluma sicca (Lindm.) M.G.Price</t>
  </si>
  <si>
    <t>Code/Plantae/Pteridobiotina/Polypodiophyta/Polypodiopsida/Polypodiidae/Polypodiales/Polypodiineae/Polypodiaceae/Polypodioideae/Pecluma/sicca</t>
  </si>
  <si>
    <t>wfo-0001115603</t>
  </si>
  <si>
    <t>Pecluma singeri (de la Sota) M.G.Price</t>
  </si>
  <si>
    <t>Code/Plantae/Pteridobiotina/Polypodiophyta/Polypodiopsida/Polypodiidae/Polypodiales/Polypodiineae/Polypodiaceae/Polypodioideae/Pecluma/singeri</t>
  </si>
  <si>
    <t>wfo-0001227002</t>
  </si>
  <si>
    <t>Platycerium bifurcatum (Cav.) C.Chr.</t>
  </si>
  <si>
    <t>Code/Plantae/Pteridobiotina/Polypodiophyta/Polypodiopsida/Polypodiidae/Polypodiales/Polypodiineae/Polypodiaceae/Platycerioideae/Platycerium/bifurcatum</t>
  </si>
  <si>
    <t>wfo-0001035037</t>
  </si>
  <si>
    <t>Pleopeltis hirsutissima (Raddi) de la Sota</t>
  </si>
  <si>
    <t>Code/Plantae/Pteridobiotina/Polypodiophyta/Polypodiopsida/Polypodiidae/Polypodiales/Polypodiineae/Polypodiaceae/Polypodioideae/Pleopeltis/hirsutissima</t>
  </si>
  <si>
    <t>wfo-0000148982</t>
  </si>
  <si>
    <t>Pleopeltis lepidopteris (Langsd. &amp; Fisch.) de la Sota</t>
  </si>
  <si>
    <t>Code/Plantae/Pteridobiotina/Polypodiophyta/Polypodiopsida/Polypodiidae/Polypodiales/Polypodiineae/Polypodiaceae/Polypodioideae/Pleopeltis/lepidopteris</t>
  </si>
  <si>
    <t>wfo-0001108687</t>
  </si>
  <si>
    <t>Pleopeltis macrocarpa (Bory ex Willd.) Kaulf.</t>
  </si>
  <si>
    <t>Code/Plantae/Pteridobiotina/Polypodiophyta/Polypodiopsida/Polypodiidae/Polypodiales/Polypodiineae/Polypodiaceae/Polypodioideae/Pleopeltis/macrocarpa</t>
  </si>
  <si>
    <t>wfo-0000162858</t>
  </si>
  <si>
    <t>Pleopeltis minima (Bory) J.Prado &amp; R.Y.Hirai</t>
  </si>
  <si>
    <t>Code/Plantae/Pteridobiotina/Polypodiophyta/Polypodiopsida/Polypodiidae/Polypodiales/Polypodiineae/Polypodiaceae/Polypodioideae/Pleopeltis/minima</t>
  </si>
  <si>
    <t>wfo-0001119519</t>
  </si>
  <si>
    <t>Pleopeltis pleopeltifolia (Raddi) Alston</t>
  </si>
  <si>
    <t>Code/Plantae/Pteridobiotina/Polypodiophyta/Polypodiopsida/Polypodiidae/Polypodiales/Polypodiineae/Polypodiaceae/Polypodioideae/Pleopeltis/pleopeltifolia</t>
  </si>
  <si>
    <t>wfo-0001279607</t>
  </si>
  <si>
    <t>Serpocaulon catharinae (Langsd. &amp; Fisch.) A.R.Sm.</t>
  </si>
  <si>
    <t>Code/Plantae/Pteridobiotina/Polypodiophyta/Polypodiopsida/Polypodiidae/Polypodiales/Polypodiineae/Polypodiaceae/Serpocauloideae/Serpocaulon/catharinae</t>
  </si>
  <si>
    <t>wfo-1000064795</t>
  </si>
  <si>
    <t>Heteranthera pumila M.Pell. &amp; C.N.Horn</t>
  </si>
  <si>
    <t>Code/Plantae/Pteridobiotina/Angiosperms/Commelinales/Pontederiineae/Pontederiaceae/Heteranthera/Heteranthera/pumila</t>
  </si>
  <si>
    <t>wfo-0000441633</t>
  </si>
  <si>
    <t>Heteranthera reniformis Ruiz &amp; Pav.</t>
  </si>
  <si>
    <t>Code/Plantae/Pteridobiotina/Angiosperms/Commelinales/Pontederiineae/Pontederiaceae/Heteranthera/Heteranthera/reniformis</t>
  </si>
  <si>
    <t>wfo-0000441657</t>
  </si>
  <si>
    <t>Heteranthera rotundifolia (Kunth) Griseb.</t>
  </si>
  <si>
    <t>Code/Plantae/Pteridobiotina/Angiosperms/Commelinales/Pontederiineae/Pontederiaceae/Heteranthera/rotundifolia</t>
  </si>
  <si>
    <t>wfo-0000441672</t>
  </si>
  <si>
    <t>Heteranthera zosterifolia Mart.</t>
  </si>
  <si>
    <t>Code/Plantae/Pteridobiotina/Angiosperms/Commelinales/Pontederiineae/Pontederiaceae/Heteranthera/Zosterella/zosterifolia</t>
  </si>
  <si>
    <t>wfo-0000500899</t>
  </si>
  <si>
    <t>Pontederia azurea Sw.</t>
  </si>
  <si>
    <t>Code/Plantae/Pteridobiotina/Angiosperms/Commelinales/Pontederiineae/Pontederiaceae/Pontederia/Eichhornia/azurea</t>
  </si>
  <si>
    <t>wfo-0000500933</t>
  </si>
  <si>
    <t>Pontederia cordata L.</t>
  </si>
  <si>
    <t>Code/Plantae/Pteridobiotina/Angiosperms/Commelinales/Pontederiineae/Pontederiaceae/Pontederia/Pontederia/cordata</t>
  </si>
  <si>
    <t>wfo-0000501039</t>
  </si>
  <si>
    <t>Pontederia crassipes Mart.</t>
  </si>
  <si>
    <t>Code/Plantae/Pteridobiotina/Angiosperms/Commelinales/Pontederiineae/Pontederiaceae/Pontederia/Oshunae/crassipes</t>
  </si>
  <si>
    <t>wfo-0000501242</t>
  </si>
  <si>
    <t>Pontederia rotundifolia L.f.</t>
  </si>
  <si>
    <t>Code/Plantae/Pteridobiotina/Angiosperms/Commelinales/Pontederiineae/Pontederiaceae/Pontederia/Pontederia/rotundifolia</t>
  </si>
  <si>
    <t>wfo-0001105154</t>
  </si>
  <si>
    <t>Portulaca amilis Speg.</t>
  </si>
  <si>
    <t>Code/Plantae/Pteridobiotina/Angiosperms/Caryophyllales/Portulacaceae/Portulaca/amilis</t>
  </si>
  <si>
    <t>wfo-0001105148</t>
  </si>
  <si>
    <t>Portulaca cryptopetala Speg.</t>
  </si>
  <si>
    <t>Code/Plantae/Pteridobiotina/Angiosperms/Caryophyllales/Portulacaceae/Portulaca/cryptopetala</t>
  </si>
  <si>
    <t>wfo-0001105249</t>
  </si>
  <si>
    <t>Portulaca gilliesii Hook.</t>
  </si>
  <si>
    <t>Code/Plantae/Pteridobiotina/Angiosperms/Caryophyllales/Portulacaceae/Portulaca/gilliesii</t>
  </si>
  <si>
    <t>wfo-0000489276</t>
  </si>
  <si>
    <t>Portulaca grandiflora Hook.</t>
  </si>
  <si>
    <t>Code/Plantae/Pteridobiotina/Angiosperms/Caryophyllales/Portulacaceae/Portulaca/grandiflora</t>
  </si>
  <si>
    <t>wfo-0000484425</t>
  </si>
  <si>
    <t>Portulaca oleracea L.</t>
  </si>
  <si>
    <t>Code/Plantae/Pteridobiotina/Angiosperms/Caryophyllales/Portulacaceae/Portulaca/oleracea</t>
  </si>
  <si>
    <t>wfo-0001265050</t>
  </si>
  <si>
    <t>Portulaca papulifera D.Legrand</t>
  </si>
  <si>
    <t>Code/Plantae/Pteridobiotina/Angiosperms/Caryophyllales/Portulacaceae/Portulaca/papulifera</t>
  </si>
  <si>
    <t>wfo-0000720675</t>
  </si>
  <si>
    <t>Potamogeton ferrugineus Hagstr.</t>
  </si>
  <si>
    <t>Code/Plantae/Pteridobiotina/Angiosperms/Alismatales/Potamogetonaceae/Potamogeton/ferrugineus</t>
  </si>
  <si>
    <t>wfo-0000769828</t>
  </si>
  <si>
    <t>Potamogeton gayi A.Benn.</t>
  </si>
  <si>
    <t>Code/Plantae/Pteridobiotina/Angiosperms/Alismatales/Potamogetonaceae/Potamogeton/gayi</t>
  </si>
  <si>
    <t>wfo-0000769851</t>
  </si>
  <si>
    <t>Potamogeton illinoensis Morong</t>
  </si>
  <si>
    <t>Code/Plantae/Pteridobiotina/Angiosperms/Alismatales/Potamogetonaceae/Potamogeton/illinoensis</t>
  </si>
  <si>
    <t>wfo-0000769900</t>
  </si>
  <si>
    <t>Potamogeton montevidensis A.Benn.</t>
  </si>
  <si>
    <t>Code/Plantae/Pteridobiotina/Angiosperms/Alismatales/Potamogetonaceae/Potamogeton/montevidensis</t>
  </si>
  <si>
    <t>wfo-0000769966</t>
  </si>
  <si>
    <t>Potamogeton pusillus L.</t>
  </si>
  <si>
    <t>Code/Plantae/Pteridobiotina/Angiosperms/Alismatales/Potamogetonaceae/Potamogeton/pusillus</t>
  </si>
  <si>
    <t>wfo-0000719960</t>
  </si>
  <si>
    <t>Potamogeton spirilliformis Hagstr.</t>
  </si>
  <si>
    <t>Code/Plantae/Pteridobiotina/Angiosperms/Alismatales/Potamogetonaceae/Potamogeton/spirilliformis</t>
  </si>
  <si>
    <t>wfo-0000771224</t>
  </si>
  <si>
    <t>Stuckenia pectinata (L.) Börner</t>
  </si>
  <si>
    <t>Code/Plantae/Pteridobiotina/Angiosperms/Alismatales/Potamogetonaceae/Stuckenia/pectinata</t>
  </si>
  <si>
    <t>wfo-0000739450</t>
  </si>
  <si>
    <t>Stuckenia striata (Ruiz &amp; Pav.) Holub</t>
  </si>
  <si>
    <t>Code/Plantae/Pteridobiotina/Angiosperms/Alismatales/Potamogetonaceae/Stuckenia/striata</t>
  </si>
  <si>
    <t>wfo-0000770293</t>
  </si>
  <si>
    <t>Zannichellia palustris L.</t>
  </si>
  <si>
    <t>Code/Plantae/Pteridobiotina/Angiosperms/Alismatales/Potamogetonaceae/Zannichellia/palustris</t>
  </si>
  <si>
    <t>wfo-0000744184</t>
  </si>
  <si>
    <t>Lysimachia arvensis (L.) U.Manns &amp; Anderb.</t>
  </si>
  <si>
    <t>Code/Plantae/Pteridobiotina/Angiosperms/Ericales/Primulaceae/Lysimachia/arvensis</t>
  </si>
  <si>
    <t>wfo-0000744193</t>
  </si>
  <si>
    <t>Lysimachia filiformis (Cham. &amp; Schltdl.) U.Manns &amp; Anderb.</t>
  </si>
  <si>
    <t>Code/Plantae/Pteridobiotina/Angiosperms/Ericales/Primulaceae/Lysimachia/filiformis</t>
  </si>
  <si>
    <t>wfo-1000030378</t>
  </si>
  <si>
    <t>Lysimachia loeflingii F.J.Jiménez &amp; M.Talavera</t>
  </si>
  <si>
    <t>Code/Plantae/Pteridobiotina/Angiosperms/Ericales/Primulaceae/Lysimachia/loeflingii</t>
  </si>
  <si>
    <t>wfo-0000744202</t>
  </si>
  <si>
    <t>Lysimachia minima (L.) U.Manns &amp; Anderb.</t>
  </si>
  <si>
    <t>Code/Plantae/Pteridobiotina/Angiosperms/Ericales/Primulaceae/Lysimachia/minima</t>
  </si>
  <si>
    <t>wfo-0000744216</t>
  </si>
  <si>
    <t>Lysimachia verna (A.St.-Hil.) U.Manns &amp; Anderb.</t>
  </si>
  <si>
    <t>Code/Plantae/Pteridobiotina/Angiosperms/Ericales/Primulaceae/Lysimachia/verna</t>
  </si>
  <si>
    <t>wfo-0000449079</t>
  </si>
  <si>
    <t>Myrsine coriacea (Sw.) R.Br. ex Roem. &amp; Schult.</t>
  </si>
  <si>
    <t>Code/Plantae/Pteridobiotina/Angiosperms/Ericales/Primulaceae/Myrsine/coriacea</t>
  </si>
  <si>
    <t>wfo-0001085815</t>
  </si>
  <si>
    <t>Myrsine gardneriana A.DC.</t>
  </si>
  <si>
    <t>Code/Plantae/Pteridobiotina/Angiosperms/Ericales/Primulaceae/Myrsine/gardneriana</t>
  </si>
  <si>
    <t>wfo-0001085683</t>
  </si>
  <si>
    <t>Myrsine laetevirens (Mez) Arechav.</t>
  </si>
  <si>
    <t>Code/Plantae/Pteridobiotina/Angiosperms/Ericales/Primulaceae/Myrsine/laetevirens</t>
  </si>
  <si>
    <t>wfo-0000449097</t>
  </si>
  <si>
    <t>Myrsine lorentziana (Mez) Arechav.</t>
  </si>
  <si>
    <t>Code/Plantae/Pteridobiotina/Angiosperms/Ericales/Primulaceae/Myrsine/lorentziana</t>
  </si>
  <si>
    <t>wfo-0001248321</t>
  </si>
  <si>
    <t>Myrsine parvifolia A.DC.</t>
  </si>
  <si>
    <t>Code/Plantae/Pteridobiotina/Angiosperms/Ericales/Primulaceae/Myrsine/parvifolia</t>
  </si>
  <si>
    <t>wfo-0001085685</t>
  </si>
  <si>
    <t>Myrsine umbellata Mart.</t>
  </si>
  <si>
    <t>Code/Plantae/Pteridobiotina/Angiosperms/Ericales/Primulaceae/Myrsine/umbellata</t>
  </si>
  <si>
    <t>wfo-0000503444</t>
  </si>
  <si>
    <t>Samolus valerandi L.</t>
  </si>
  <si>
    <t>Code/Plantae/Pteridobiotina/Angiosperms/Ericales/Primulaceae/Samolus/valerandi</t>
  </si>
  <si>
    <t>wfo-0001109597</t>
  </si>
  <si>
    <t>Psilotum nudum (L.) P.Beauv.</t>
  </si>
  <si>
    <t>Code/Plantae/Pteridobiotina/Polypodiophyta/Polypodiopsida/Ophioglossidae/Psilotales/Psilotaceae/Psilotum/nudum</t>
  </si>
  <si>
    <t>wfo-0001112374</t>
  </si>
  <si>
    <t>Adiantopsis chlorophylla (Sw.) Fée</t>
  </si>
  <si>
    <t>Code/Plantae/Pteridobiotina/Polypodiophyta/Polypodiopsida/Polypodiidae/Polypodiales/Pteridineae/Pteridaceae/Cheilanthoideae/Adiantopsis/chlorophylla</t>
  </si>
  <si>
    <t>wfo-0001037350</t>
  </si>
  <si>
    <t>Adiantopsis perfasciculata Sehnem</t>
  </si>
  <si>
    <t>Code/Plantae/Pteridobiotina/Polypodiophyta/Polypodiopsida/Polypodiidae/Polypodiales/Pteridineae/Pteridaceae/Cheilanthoideae/Adiantopsis/perfasciculata</t>
  </si>
  <si>
    <t>wfo-0000154948</t>
  </si>
  <si>
    <t>Adiantopsis tweedieana (Hook.) Link-Pérez &amp; Hickey</t>
  </si>
  <si>
    <t>Code/Plantae/Pteridobiotina/Polypodiophyta/Polypodiopsida/Polypodiidae/Polypodiales/Pteridineae/Pteridaceae/Cheilanthoideae/Adiantopsis/tweedieana</t>
  </si>
  <si>
    <t>wfo-0001109469</t>
  </si>
  <si>
    <t>Adiantum capillus-veneris L.</t>
  </si>
  <si>
    <t>Code/Plantae/Pteridobiotina/Polypodiophyta/Polypodiopsida/Polypodiidae/Polypodiales/Pteridineae/Pteridaceae/Adiantoideae/Adiantum/capillus-veneris</t>
  </si>
  <si>
    <t>wfo-0001107453</t>
  </si>
  <si>
    <t>Adiantum digitatum Hook.</t>
  </si>
  <si>
    <t>Code/Plantae/Pteridobiotina/Polypodiophyta/Polypodiopsida/Polypodiidae/Polypodiales/Pteridineae/Pteridaceae/Adiantoideae/Adiantum/digitatum</t>
  </si>
  <si>
    <t>wfo-0001119526</t>
  </si>
  <si>
    <t>Adiantum lorentzii Hieron.</t>
  </si>
  <si>
    <t>Code/Plantae/Pteridobiotina/Polypodiophyta/Polypodiopsida/Polypodiidae/Polypodiales/Pteridineae/Pteridaceae/Adiantoideae/Adiantum/lorentzii</t>
  </si>
  <si>
    <t>wfo-0001110778</t>
  </si>
  <si>
    <t>Adiantum poiretii Wikstr.</t>
  </si>
  <si>
    <t>Code/Plantae/Pteridobiotina/Polypodiophyta/Polypodiopsida/Polypodiidae/Polypodiales/Pteridineae/Pteridaceae/Adiantoideae/Adiantum/poiretii</t>
  </si>
  <si>
    <t>wfo-0001115195</t>
  </si>
  <si>
    <t>Adiantum pseudotinctum Hieron.</t>
  </si>
  <si>
    <t>Code/Plantae/Pteridobiotina/Polypodiophyta/Polypodiopsida/Polypodiidae/Polypodiales/Pteridineae/Pteridaceae/Adiantoideae/Adiantum/pseudotinctum</t>
  </si>
  <si>
    <t>wfo-0001109481</t>
  </si>
  <si>
    <t>Adiantum raddianum C.Presl</t>
  </si>
  <si>
    <t>Code/Plantae/Pteridobiotina/Polypodiophyta/Polypodiopsida/Polypodiidae/Polypodiales/Pteridineae/Pteridaceae/Adiantoideae/Adiantum/raddianum</t>
  </si>
  <si>
    <t>wfo-0001107896</t>
  </si>
  <si>
    <t>Anogramma leptophylla (L.) Link</t>
  </si>
  <si>
    <t>Code/Plantae/Pteridobiotina/Polypodiophyta/Polypodiopsida/Polypodiidae/Polypodiales/Pteridineae/Pteridaceae/Pteridoideae/Anogramma/leptophylla</t>
  </si>
  <si>
    <t>wfo-0001220754</t>
  </si>
  <si>
    <t>Cheilanthes hieronymi Herter</t>
  </si>
  <si>
    <t>Code/Plantae/Pteridobiotina/Polypodiophyta/Polypodiopsida/Polypodiidae/Polypodiales/Pteridineae/Pteridaceae/Cheilanthoideae/Cheilanthes/hieronymi</t>
  </si>
  <si>
    <t>wfo-0000142337</t>
  </si>
  <si>
    <t>Cheilanthes juergensii Rosenst.</t>
  </si>
  <si>
    <t>Code/Plantae/Pteridobiotina/Polypodiophyta/Polypodiopsida/Polypodiidae/Polypodiales/Pteridineae/Pteridaceae/Cheilanthoideae/Cheilanthes/juergensii</t>
  </si>
  <si>
    <t>wfo-0001116303</t>
  </si>
  <si>
    <t>Cheilanthes micropteris Sw.</t>
  </si>
  <si>
    <t>Code/Plantae/Pteridobiotina/Polypodiophyta/Polypodiopsida/Polypodiidae/Polypodiales/Pteridineae/Pteridaceae/Cheilanthoideae/Cheilanthes/micropteris</t>
  </si>
  <si>
    <t>wfo-0001111891</t>
  </si>
  <si>
    <t>Doryopteris patula (Fée) Fée</t>
  </si>
  <si>
    <t>Code/Plantae/Pteridobiotina/Polypodiophyta/Polypodiopsida/Polypodiidae/Polypodiales/Pteridineae/Pteridaceae/Cheilanthoideae/Doryopteris/patula</t>
  </si>
  <si>
    <t>wfo-0001281126</t>
  </si>
  <si>
    <t>Doryopteris pentagona Pic.Serm.</t>
  </si>
  <si>
    <t>Code/Plantae/Pteridobiotina/Polypodiophyta/Polypodiopsida/Polypodiidae/Polypodiales/Pteridineae/Pteridaceae/Cheilanthoideae/Doryopteris/pentagona</t>
  </si>
  <si>
    <t>wfo-0001120310</t>
  </si>
  <si>
    <t>Doryopteris triphylla (Lam.) Christ</t>
  </si>
  <si>
    <t>Code/Plantae/Pteridobiotina/Polypodiophyta/Polypodiopsida/Polypodiidae/Polypodiales/Pteridineae/Pteridaceae/Cheilanthoideae/Doryopteris/triphylla</t>
  </si>
  <si>
    <t>wfo-0001422043</t>
  </si>
  <si>
    <t>Gastoniella chaerophylla (Desv.) Li Bing Zhang &amp; Liang Zhang</t>
  </si>
  <si>
    <t>Code/Plantae/Pteridobiotina/Polypodiophyta/Polypodiopsida/Polypodiidae/Polypodiales/Pteridineae/Pteridaceae/Pteridoideae/Gastoniella/chaerophylla</t>
  </si>
  <si>
    <t>wfo-0001038768</t>
  </si>
  <si>
    <t>Jamesonia osteniana (Dutra) Gastony</t>
  </si>
  <si>
    <t>Code/Plantae/Pteridobiotina/Polypodiophyta/Polypodiopsida/Polypodiidae/Polypodiales/Pteridineae/Pteridaceae/Pteridoideae/Jamesonia/osteniana</t>
  </si>
  <si>
    <t>wfo-0001330222</t>
  </si>
  <si>
    <t>Lytoneuron lomariaceum (Klotzsch) Yesilyurt</t>
  </si>
  <si>
    <t>Code/Plantae/Pteridobiotina/Polypodiophyta/Polypodiopsida/Polypodiidae/Polypodiales/Pteridineae/Pteridaceae/Cheilanthoideae/Lytoneuron/lomariaceum</t>
  </si>
  <si>
    <t>wfo-0001107385</t>
  </si>
  <si>
    <t>Pityrogramma calomelanos (L.) Link</t>
  </si>
  <si>
    <t>Code/Plantae/Pteridobiotina/Polypodiophyta/Polypodiopsida/Polypodiidae/Polypodiales/Pteridineae/Pteridaceae/Pteridoideae/Pityrogramma/calomelanos</t>
  </si>
  <si>
    <t>wfo-0001109233</t>
  </si>
  <si>
    <t>Pityrogramma trifoliata (L.) R.M.Tryon</t>
  </si>
  <si>
    <t>Code/Plantae/Pteridobiotina/Polypodiophyta/Polypodiopsida/Polypodiidae/Polypodiales/Pteridineae/Pteridaceae/Pteridoideae/Pityrogramma/trifoliata</t>
  </si>
  <si>
    <t>wfo-0001236231</t>
  </si>
  <si>
    <t>Pteris brasiliensis Raddi</t>
  </si>
  <si>
    <t>Code/Plantae/Pteridobiotina/Polypodiophyta/Polypodiopsida/Polypodiidae/Polypodiales/Pteridineae/Pteridaceae/Pteridoideae/Pteris/brasiliensis</t>
  </si>
  <si>
    <t>wfo-0001107406</t>
  </si>
  <si>
    <t>Pteris cretica L.</t>
  </si>
  <si>
    <t>Code/Plantae/Pteridobiotina/Polypodiophyta/Polypodiopsida/Polypodiidae/Polypodiales/Pteridineae/Pteridaceae/Pteridoideae/Pteris/cretica</t>
  </si>
  <si>
    <t>wfo-0001109287</t>
  </si>
  <si>
    <t>Pteris deflexa Link</t>
  </si>
  <si>
    <t>Code/Plantae/Pteridobiotina/Polypodiophyta/Polypodiopsida/Polypodiidae/Polypodiales/Pteridineae/Pteridaceae/Pteridoideae/Pteris/deflexa</t>
  </si>
  <si>
    <t>wfo-0001113430</t>
  </si>
  <si>
    <t>Pteris denticulata Sw.</t>
  </si>
  <si>
    <t>Code/Plantae/Pteridobiotina/Polypodiophyta/Polypodiopsida/Polypodiidae/Polypodiales/Pteridineae/Pteridaceae/Pteridoideae/Pteris/denticulata</t>
  </si>
  <si>
    <t>wfo-0001109294</t>
  </si>
  <si>
    <t>Pteris multifida Poir.</t>
  </si>
  <si>
    <t>Code/Plantae/Pteridobiotina/Polypodiophyta/Polypodiopsida/Polypodiidae/Polypodiales/Pteridineae/Pteridaceae/Pteridoideae/Pteris/multifida</t>
  </si>
  <si>
    <t>wfo-0001110823</t>
  </si>
  <si>
    <t>Pteris tremula R.Br.</t>
  </si>
  <si>
    <t>Code/Plantae/Pteridobiotina/Polypodiophyta/Polypodiopsida/Polypodiidae/Polypodiales/Pteridineae/Pteridaceae/Pteridoideae/Pteris/tremula</t>
  </si>
  <si>
    <t>wfo-0001109297</t>
  </si>
  <si>
    <t>Pteris vittata L.</t>
  </si>
  <si>
    <t>Code/Plantae/Pteridobiotina/Polypodiophyta/Polypodiopsida/Polypodiidae/Polypodiales/Pteridineae/Pteridaceae/Pteridoideae/Pteris/vittata</t>
  </si>
  <si>
    <t>wfo-0001338287</t>
  </si>
  <si>
    <t>Tryonia myriophylla (Sw.) Schuettp., J.Prado &amp; A.T.Cochran</t>
  </si>
  <si>
    <t>Code/Plantae/Pteridobiotina/Polypodiophyta/Polypodiopsida/Polypodiidae/Polypodiales/Pteridineae/Pteridaceae/Pteridoideae/Tryonia/myriophylla</t>
  </si>
  <si>
    <t>wfo-0001109452</t>
  </si>
  <si>
    <t>Vittaria graminifolia Kaulf.</t>
  </si>
  <si>
    <t>Code/Plantae/Pteridobiotina/Polypodiophyta/Polypodiopsida/Polypodiidae/Polypodiales/Pteridineae/Pteridaceae/Vittarioideae/Vittaria/graminifolia</t>
  </si>
  <si>
    <t>wfo-0001112652</t>
  </si>
  <si>
    <t>Vittaria lineata (L.) Sm.</t>
  </si>
  <si>
    <t>Code/Plantae/Pteridobiotina/Polypodiophyta/Polypodiopsida/Polypodiidae/Polypodiales/Pteridineae/Pteridaceae/Vittarioideae/Vittaria/lineata</t>
  </si>
  <si>
    <t>wfo-0000992031</t>
  </si>
  <si>
    <t>Quillaja lancifolia D.Don</t>
  </si>
  <si>
    <t>Code/Plantae/Pteridobiotina/Angiosperms/Fabales/Quillajaceae/Quillaja/lancifolia</t>
  </si>
  <si>
    <t>wfo-0000535223</t>
  </si>
  <si>
    <t>Anemone decapetala Ard.</t>
  </si>
  <si>
    <t>Code/Plantae/Pteridobiotina/Angiosperms/Ranunculales/Ranunculaceae/Anemone/decapetala</t>
  </si>
  <si>
    <t>wfo-0000609439</t>
  </si>
  <si>
    <t>Clematis affinis A.St.-Hil.</t>
  </si>
  <si>
    <t>Code/Plantae/Pteridobiotina/Angiosperms/Ranunculales/Ranunculaceae/Clematis/affinis</t>
  </si>
  <si>
    <t>wfo-0000609593</t>
  </si>
  <si>
    <t>Clematis bonariensis Juss. ex DC.</t>
  </si>
  <si>
    <t>Code/Plantae/Pteridobiotina/Angiosperms/Ranunculales/Ranunculaceae/Clematis/bonariensis</t>
  </si>
  <si>
    <t>wfo-0000609645</t>
  </si>
  <si>
    <t>Clematis campestris A.St.-Hil.</t>
  </si>
  <si>
    <t>Code/Plantae/Pteridobiotina/Angiosperms/Ranunculales/Ranunculaceae/Clematis/campestris</t>
  </si>
  <si>
    <t>wfo-0001129333</t>
  </si>
  <si>
    <t>Ranunculus apiifolius Pers.</t>
  </si>
  <si>
    <t>Code/Plantae/Pteridobiotina/Angiosperms/Ranunculales/Ranunculaceae/Ranunculus/apiifolius</t>
  </si>
  <si>
    <t>wfo-0001129335</t>
  </si>
  <si>
    <t>Ranunculus bonariensis Poir.</t>
  </si>
  <si>
    <t>Code/Plantae/Pteridobiotina/Angiosperms/Ranunculales/Ranunculaceae/Ranunculus/bonariensis</t>
  </si>
  <si>
    <t>wfo-0000461562</t>
  </si>
  <si>
    <t>Ranunculus bulbosus L.</t>
  </si>
  <si>
    <t>Code/Plantae/Pteridobiotina/Angiosperms/Ranunculales/Ranunculaceae/Ranunculus/bulbosus</t>
  </si>
  <si>
    <t>wfo-0000460487</t>
  </si>
  <si>
    <t>Ranunculus flagelliformis Sm.</t>
  </si>
  <si>
    <t>Code/Plantae/Pteridobiotina/Angiosperms/Ranunculales/Ranunculaceae/Ranunculus/flagelliformis</t>
  </si>
  <si>
    <t>wfo-0000462855</t>
  </si>
  <si>
    <t>Ranunculus muricatus L.</t>
  </si>
  <si>
    <t>Code/Plantae/Pteridobiotina/Angiosperms/Ranunculales/Ranunculaceae/Ranunculus/muricatus</t>
  </si>
  <si>
    <t>wfo-0001129442</t>
  </si>
  <si>
    <t>Ranunculus platensis Spreng.</t>
  </si>
  <si>
    <t>Code/Plantae/Pteridobiotina/Angiosperms/Ranunculales/Ranunculaceae/Ranunculus/platensis</t>
  </si>
  <si>
    <t>wfo-0000614823</t>
  </si>
  <si>
    <t>Colletia paradoxa (Spreng.) Escal.</t>
  </si>
  <si>
    <t>Code/Plantae/Pteridobiotina/Angiosperms/Rosales/Rhamnaceae/Colletia/paradoxa</t>
  </si>
  <si>
    <t>wfo-0000614841</t>
  </si>
  <si>
    <t>Colletia spinosissima J.F.Gmel.</t>
  </si>
  <si>
    <t>Code/Plantae/Pteridobiotina/Angiosperms/Rosales/Rhamnaceae/Colletia/spinosissima</t>
  </si>
  <si>
    <t>wfo-0000651539</t>
  </si>
  <si>
    <t>Discaria americana Gillies &amp; Hook.</t>
  </si>
  <si>
    <t>Code/Plantae/Pteridobiotina/Angiosperms/Rosales/Rhamnaceae/Discaria/americana</t>
  </si>
  <si>
    <t>wfo-0000708377</t>
  </si>
  <si>
    <t>Gouania ulmifolia Hook. &amp; Arn.</t>
  </si>
  <si>
    <t>Code/Plantae/Pteridobiotina/Angiosperms/Rosales/Rhamnaceae/Gouania/ulmifolia</t>
  </si>
  <si>
    <t>wfo-0000725083</t>
  </si>
  <si>
    <t>Hovenia dulcis Thunb.</t>
  </si>
  <si>
    <t>Code/Plantae/Pteridobiotina/Angiosperms/Rosales/Rhamnaceae/Hovenia/dulcis</t>
  </si>
  <si>
    <t>wfo-0000985455</t>
  </si>
  <si>
    <t>Agrimonia villosa Cham. &amp; Schltdl.</t>
  </si>
  <si>
    <t>Code/Plantae/Pteridobiotina/Angiosperms/Rosales/Rosaceae/Agrimonia/villosa</t>
  </si>
  <si>
    <t>wfo-0000986224</t>
  </si>
  <si>
    <t>Alchemilla parodii I.M.Johnst.</t>
  </si>
  <si>
    <t>Code/Plantae/Pteridobiotina/Angiosperms/Rosales/Rosaceae/Alchemilla/parodii</t>
  </si>
  <si>
    <t>wfo-0000987455</t>
  </si>
  <si>
    <t>Cotoneaster glaucophyllus Franch.</t>
  </si>
  <si>
    <t>Code/Plantae/Pteridobiotina/Angiosperms/Rosales/Rosaceae/Cotoneaster/glaucophyllus</t>
  </si>
  <si>
    <t>wfo-0000984289</t>
  </si>
  <si>
    <t>Cotoneaster lacteus W.W.Sm.</t>
  </si>
  <si>
    <t>Code/Plantae/Pteridobiotina/Angiosperms/Rosales/Rosaceae/Cotoneaster/coriaceus$Cotoneaster/lacteus</t>
  </si>
  <si>
    <t>wfo-0001004048</t>
  </si>
  <si>
    <t>Cotoneaster pannosus Franch.</t>
  </si>
  <si>
    <t>Code/Plantae/Pteridobiotina/Angiosperms/Rosales/Rosaceae/Cotoneaster/pannosus</t>
  </si>
  <si>
    <t>wfo-0000991662</t>
  </si>
  <si>
    <t>Geum boliviense Focke</t>
  </si>
  <si>
    <t>Code/Plantae/Pteridobiotina/Angiosperms/Rosales/Rosaceae/Geum/boliviense</t>
  </si>
  <si>
    <t>wfo-0000991503</t>
  </si>
  <si>
    <t>Margyricarpus pinnatus (Lam.) Kuntze</t>
  </si>
  <si>
    <t>Code/Plantae/Pteridobiotina/Angiosperms/Rosales/Rosaceae/Margyricarpus/pinnatus</t>
  </si>
  <si>
    <t>wfo-0000984000</t>
  </si>
  <si>
    <t>Potentilla indica (Andrews) Th.Wolf</t>
  </si>
  <si>
    <t>Code/Plantae/Pteridobiotina/Angiosperms/Rosales/Rosaceae/Potentilla/indica</t>
  </si>
  <si>
    <t>wfo-0001005418</t>
  </si>
  <si>
    <t>Prunus persica (L.) Batsch</t>
  </si>
  <si>
    <t>Code/Plantae/Pteridobiotina/Angiosperms/Rosales/Rosaceae/Prunus/persica</t>
  </si>
  <si>
    <t>wfo-0000984412</t>
  </si>
  <si>
    <t>Pyracantha crenulata (D.Don) M.Roem.</t>
  </si>
  <si>
    <t>Code/Plantae/Pteridobiotina/Angiosperms/Rosales/Rosaceae/Pyracantha/crenulata</t>
  </si>
  <si>
    <t>wfo-0001007197</t>
  </si>
  <si>
    <t>Rubus rosifolius Sm.</t>
  </si>
  <si>
    <t>Code/Plantae/Pteridobiotina/Angiosperms/Rosales/Rosaceae/Rubus/rosifolius</t>
  </si>
  <si>
    <t>wfo-0001001516</t>
  </si>
  <si>
    <t>Rubus sellowii Cham. &amp; Schltdl.</t>
  </si>
  <si>
    <t>Code/Plantae/Pteridobiotina/Angiosperms/Rosales/Rosaceae/Rubus/sellowii</t>
  </si>
  <si>
    <t>wfo-0000985000</t>
  </si>
  <si>
    <t>Rubus ulmifolius Schott</t>
  </si>
  <si>
    <t>Code/Plantae/Pteridobiotina/Angiosperms/Rosales/Rosaceae/Rubus/ulmifolius</t>
  </si>
  <si>
    <t>wfo-0001016819</t>
  </si>
  <si>
    <t>Spiraea cantoniensis Lour.</t>
  </si>
  <si>
    <t>Code/Plantae/Pteridobiotina/Angiosperms/Rosales/Rosaceae/Spiraea/cantoniensis</t>
  </si>
  <si>
    <t>wfo-0000351149</t>
  </si>
  <si>
    <t>Borreria brachystemonoides Cham. &amp; Schltdl.</t>
  </si>
  <si>
    <t>Code/Plantae/Pteridobiotina/Angiosperms/Gentianales/Rubiaceae/Rubioideae/Spermacoceae/Spermacoce/brachystemonoides$Borreria/brachystemonoides</t>
  </si>
  <si>
    <t>wfo-0000351568</t>
  </si>
  <si>
    <t>Borreria dasycephala (Cham. &amp; Schltdl.) Bacigalupo &amp; E.L.Cabral</t>
  </si>
  <si>
    <t>Code/Plantae/Pteridobiotina/Angiosperms/Gentianales/Rubiaceae/Rubioideae/Spermacoceae/Spermacoce/dasycephala$Borreria/dasycephala</t>
  </si>
  <si>
    <t>wfo-1000043349</t>
  </si>
  <si>
    <t>Borreria orinocensis (Willd.) L.M.Miguel, Sobrado &amp; E.L.Cabral</t>
  </si>
  <si>
    <t>wfo-0000360409</t>
  </si>
  <si>
    <t>Borreria sulcata (Bacigalupo) E.L.Cabral</t>
  </si>
  <si>
    <t>Code/Plantae/Pteridobiotina/Angiosperms/Gentianales/Rubiaceae/Rubioideae/Spermacoceae/Spermacoce/sulcata$Borreria/sulcata</t>
  </si>
  <si>
    <t>wfo-0000829768</t>
  </si>
  <si>
    <t>Cephalanthus glabratus (Spreng.) K.Schum.</t>
  </si>
  <si>
    <t>Code/Plantae/Pteridobiotina/Angiosperms/Gentianales/Rubiaceae/Dialypetalanthoideae/Naucleeae/Cephalanthus/glabratus</t>
  </si>
  <si>
    <t>wfo-0000844784</t>
  </si>
  <si>
    <t>Chiococca alba (L.) Hitchc.</t>
  </si>
  <si>
    <t>Code/Plantae/Pteridobiotina/Angiosperms/Gentianales/Rubiaceae/Dialypetalanthoideae/Chiococceae/Chiococca/alba</t>
  </si>
  <si>
    <t>wfo-0000968130</t>
  </si>
  <si>
    <t>Galianthe brasiliensis (Spreng.) E.L.Cabral &amp; Bacigalupo</t>
  </si>
  <si>
    <t>Code/Plantae/Pteridobiotina/Angiosperms/Gentianales/Rubiaceae/Rubioideae/Spermacoceae/Galianthe/brasiliensis</t>
  </si>
  <si>
    <t>wfo-0000968134</t>
  </si>
  <si>
    <t>Galianthe centranthoides (Cham. &amp; Schltdl.) E.L.Cabral</t>
  </si>
  <si>
    <t>Code/Plantae/Pteridobiotina/Angiosperms/Gentianales/Rubiaceae/Rubioideae/Spermacoceae/Galianthe/centranthoides</t>
  </si>
  <si>
    <t>wfo-0000968142</t>
  </si>
  <si>
    <t>Galianthe dichasia (Sucre &amp; C.G.Costa) E.L.Cabral</t>
  </si>
  <si>
    <t>Code/Plantae/Pteridobiotina/Angiosperms/Gentianales/Rubiaceae/Rubioideae/Spermacoceae/Galianthe/cymosa$Galianthe/dichasia</t>
  </si>
  <si>
    <t>wfo-0000968147</t>
  </si>
  <si>
    <t>Galianthe fastigiata Griseb.</t>
  </si>
  <si>
    <t>Code/Plantae/Pteridobiotina/Angiosperms/Gentianales/Rubiaceae/Rubioideae/Spermacoceae/Galianthe/fastigiata</t>
  </si>
  <si>
    <t>wfo-0000968158</t>
  </si>
  <si>
    <t>Galianthe laxa (Cham. &amp; Schltdl.) E.L.Cabral</t>
  </si>
  <si>
    <t>Code/Plantae/Pteridobiotina/Angiosperms/Gentianales/Rubiaceae/Rubioideae/Spermacoceae/Galianthe/laxa</t>
  </si>
  <si>
    <t>wfo-0000968170</t>
  </si>
  <si>
    <t>Galianthe thalictroides (K.Schum.) E.L.Cabral</t>
  </si>
  <si>
    <t>Code/Plantae/Pteridobiotina/Angiosperms/Gentianales/Rubiaceae/Rubioideae/Spermacoceae/Galianthe/thalictroides</t>
  </si>
  <si>
    <t>wfo-0000968172</t>
  </si>
  <si>
    <t>Galianthe valerianoides (Cham. &amp; Schltdl.) E.L.Cabral</t>
  </si>
  <si>
    <t>Code/Plantae/Pteridobiotina/Angiosperms/Gentianales/Rubiaceae/Rubioideae/Spermacoceae/Galianthe/valerianoides</t>
  </si>
  <si>
    <t>wfo-0000968296</t>
  </si>
  <si>
    <t>Galium aparine L.</t>
  </si>
  <si>
    <t>Code/Plantae/Pteridobiotina/Angiosperms/Gentianales/Rubiaceae/Rubioideae/Rubieae/Galium/aparine</t>
  </si>
  <si>
    <t>wfo-0000968384</t>
  </si>
  <si>
    <t>Galium atherodes Spreng.</t>
  </si>
  <si>
    <t>Code/Plantae/Pteridobiotina/Angiosperms/Gentianales/Rubiaceae/Rubioideae/Rubieae/Trichogalium/atherodes$Galium/atherodes</t>
  </si>
  <si>
    <t>wfo-0000968447</t>
  </si>
  <si>
    <t>Galium bigeminum Griseb.</t>
  </si>
  <si>
    <t>Code/Plantae/Pteridobiotina/Angiosperms/Gentianales/Rubiaceae/Rubioideae/Rubieae/Trichogalium/bigeminum$Galium/bigeminum</t>
  </si>
  <si>
    <t>wfo-0000968901</t>
  </si>
  <si>
    <t>Galium equisetoides (Cham. &amp; Schltdl.) Standl.</t>
  </si>
  <si>
    <t>Code/Plantae/Pteridobiotina/Angiosperms/Gentianales/Rubiaceae/Rubioideae/Rubieae/Trichogalium/equisetoides$Galium/equisetoides</t>
  </si>
  <si>
    <t>wfo-0000968912</t>
  </si>
  <si>
    <t>Galium ericoides Lam.</t>
  </si>
  <si>
    <t>Code/Plantae/Pteridobiotina/Angiosperms/Gentianales/Rubiaceae/Rubioideae/Rubieae/Trichogalium/ericoides$Galium/ericoides</t>
  </si>
  <si>
    <t>wfo-0000969145</t>
  </si>
  <si>
    <t>Galium hirtum Lam.</t>
  </si>
  <si>
    <t>Code/Plantae/Pteridobiotina/Angiosperms/Gentianales/Rubiaceae/Rubioideae/Rubieae/Trichogalium/hirtum$Galium/hirtum</t>
  </si>
  <si>
    <t>wfo-0000969173</t>
  </si>
  <si>
    <t>Galium humile Cham. &amp; Schltdl.</t>
  </si>
  <si>
    <t>Code/Plantae/Pteridobiotina/Angiosperms/Gentianales/Rubiaceae/Rubioideae/Rubieae/Trichogalium/humile$Galium/humile</t>
  </si>
  <si>
    <t>wfo-0000969185</t>
  </si>
  <si>
    <t>Galium hypocarpium (L.) Endl. ex Griseb.</t>
  </si>
  <si>
    <t>Code/Plantae/Pteridobiotina/Angiosperms/Gentianales/Rubiaceae/Rubioideae/Rubieae/Galium/hypocarpium</t>
  </si>
  <si>
    <t>wfo-0000969347</t>
  </si>
  <si>
    <t>Galium latoramosum Clos</t>
  </si>
  <si>
    <t>Code/Plantae/Pteridobiotina/Angiosperms/Gentianales/Rubiaceae/Rubioideae/Rubieae/Trichogalium/latoramosum$Galium/latoramosum</t>
  </si>
  <si>
    <t>wfo-0000969448</t>
  </si>
  <si>
    <t>Galium megapotamicum Spreng.</t>
  </si>
  <si>
    <t>Code/Plantae/Pteridobiotina/Angiosperms/Gentianales/Rubiaceae/Rubioideae/Rubieae/Trichogalium/megapotamicum$Galium/megapotamicum</t>
  </si>
  <si>
    <t>wfo-0000969499</t>
  </si>
  <si>
    <t>Galium mollugo L.</t>
  </si>
  <si>
    <t>Code/Plantae/Pteridobiotina/Angiosperms/Gentianales/Rubiaceae/Rubioideae/Rubieae/Galium/mollugo</t>
  </si>
  <si>
    <t>wfo-0000969640</t>
  </si>
  <si>
    <t>Galium noxium (A.St.-Hil.) Dempster</t>
  </si>
  <si>
    <t>Code/Plantae/Pteridobiotina/Angiosperms/Gentianales/Rubiaceae/Rubioideae/Rubieae/Trichogalium/noxium$Galium/noxium</t>
  </si>
  <si>
    <t>wfo-0000969724</t>
  </si>
  <si>
    <t>Galium ostenianum (Standl.) Dempster</t>
  </si>
  <si>
    <t>Code/Plantae/Pteridobiotina/Angiosperms/Gentianales/Rubiaceae/Rubioideae/Rubieae/Trichogalium/ostenianum$Galium/ostenianum</t>
  </si>
  <si>
    <t>wfo-0000970024</t>
  </si>
  <si>
    <t>Galium richardianum (Gillies ex Hook. &amp; Arn.) Endl. ex Walp.</t>
  </si>
  <si>
    <t>Code/Plantae/Pteridobiotina/Angiosperms/Gentianales/Rubiaceae/Rubioideae/Rubieae/Galium/richardianum</t>
  </si>
  <si>
    <t>wfo-0000970523</t>
  </si>
  <si>
    <t>Galium uruguayense Bacigalupo</t>
  </si>
  <si>
    <t>Code/Plantae/Pteridobiotina/Angiosperms/Gentianales/Rubiaceae/Rubioideae/Rubieae/Galium/uruguayense</t>
  </si>
  <si>
    <t>wfo-0000970606</t>
  </si>
  <si>
    <t>Galium vile (Cham. &amp; Schltdl.) Dempster</t>
  </si>
  <si>
    <t>Code/Plantae/Pteridobiotina/Angiosperms/Gentianales/Rubiaceae/Rubioideae/Rubieae/Galium/vile</t>
  </si>
  <si>
    <t>wfo-0000976285</t>
  </si>
  <si>
    <t>Guettarda uruguensis Cham. &amp; Schltdl.</t>
  </si>
  <si>
    <t>Code/Plantae/Pteridobiotina/Angiosperms/Gentianales/Rubiaceae/Dialypetalanthoideae/Guettardeae/Guettarda/uruguensis</t>
  </si>
  <si>
    <t>wfo-0000235133</t>
  </si>
  <si>
    <t>Manettia cordifolia Mart.</t>
  </si>
  <si>
    <t>Code/Plantae/Pteridobiotina/Angiosperms/Gentianales/Rubiaceae/Rubioideae/Spermacoceae/Manettia/cordifolia</t>
  </si>
  <si>
    <t>wfo-0000244878</t>
  </si>
  <si>
    <t>Mitracarpus hirtus (L.) DC.</t>
  </si>
  <si>
    <t>Code/Plantae/Pteridobiotina/Angiosperms/Gentianales/Rubiaceae/Rubioideae/Spermacoceae/Mitracarpus/hirtus</t>
  </si>
  <si>
    <t>wfo-0000255275</t>
  </si>
  <si>
    <t>Oldenlandia salzmannii (DC.) Benth. &amp; Hook.f. ex B.D.Jacks.</t>
  </si>
  <si>
    <t>Code/Plantae/Pteridobiotina/Angiosperms/Gentianales/Rubiaceae/Rubioideae/Spermacoceae/Oldenlandia/salzmannii</t>
  </si>
  <si>
    <t>wfo-0000285293</t>
  </si>
  <si>
    <t>Psychotria carthagenensis Jacq.</t>
  </si>
  <si>
    <t>Code/Plantae/Pteridobiotina/Angiosperms/Gentianales/Rubiaceae/Rubioideae/Psychotrieae/Psychotria/carthagenensis</t>
  </si>
  <si>
    <t>wfo-0000294455</t>
  </si>
  <si>
    <t>Randia ferox (Cham. &amp; Schltdl.) DC.</t>
  </si>
  <si>
    <t>Code/Plantae/Pteridobiotina/Angiosperms/Gentianales/Rubiaceae/Dialypetalanthoideae/Gardenieae/Randia/ferox</t>
  </si>
  <si>
    <t>wfo-0000296659</t>
  </si>
  <si>
    <t>Richardia brasiliensis Gomes</t>
  </si>
  <si>
    <t>Code/Plantae/Pteridobiotina/Angiosperms/Gentianales/Rubiaceae/Rubioideae/Spermacoceae/Richardia/brasiliensis</t>
  </si>
  <si>
    <t>wfo-0000296673</t>
  </si>
  <si>
    <t>Richardia humistrata (Cham. &amp; Schltdl.) Steud.</t>
  </si>
  <si>
    <t>Code/Plantae/Pteridobiotina/Angiosperms/Gentianales/Rubiaceae/Rubioideae/Spermacoceae/Richardia/humistrata</t>
  </si>
  <si>
    <t>wfo-0000296705</t>
  </si>
  <si>
    <t>Richardia stellaris (Cham. &amp; Schltdl.) Steud.</t>
  </si>
  <si>
    <t>Code/Plantae/Pteridobiotina/Angiosperms/Gentianales/Rubiaceae/Rubioideae/Spermacoceae/Richardia/stellaris</t>
  </si>
  <si>
    <t>wfo-0000309707</t>
  </si>
  <si>
    <t>Sherardia arvensis L.</t>
  </si>
  <si>
    <t>Code/Plantae/Pteridobiotina/Angiosperms/Gentianales/Rubiaceae/Rubioideae/Rubieae/Sherardia/arvensis</t>
  </si>
  <si>
    <t>wfo-1200007947</t>
  </si>
  <si>
    <t>Spermacoce affinis (DC.) R.M.Salas</t>
  </si>
  <si>
    <t>Code/Plantae/Pteridobiotina/Angiosperms/Gentianales/Rubiaceae/Rubioideae/Spermacoceae/Spermacoce/affinis</t>
  </si>
  <si>
    <t>wfo-0000312398</t>
  </si>
  <si>
    <t>Spermacoce eryngioides (Cham. &amp; Schltdl.) Kuntze</t>
  </si>
  <si>
    <t>Code/Plantae/Pteridobiotina/Angiosperms/Gentianales/Rubiaceae/Rubioideae/Spermacoceae/Spermacoce/eryngioides</t>
  </si>
  <si>
    <t>wfo-0000312676</t>
  </si>
  <si>
    <t>Spermacoce prostrata Aubl.</t>
  </si>
  <si>
    <t>Code/Plantae/Pteridobiotina/Angiosperms/Gentianales/Rubiaceae/Rubioideae/Spermacoceae/Spermacoce/prostrata</t>
  </si>
  <si>
    <t>wfo-0000312707</t>
  </si>
  <si>
    <t>Spermacoce riparia Cham. &amp; Schltdl.</t>
  </si>
  <si>
    <t>Code/Plantae/Pteridobiotina/Angiosperms/Gentianales/Rubiaceae/Rubioideae/Spermacoceae/Spermacoce/riparia</t>
  </si>
  <si>
    <t>wfo-0000315038</t>
  </si>
  <si>
    <t>Staelia thymoides Cham. &amp; Schltdl.</t>
  </si>
  <si>
    <t>Code/Plantae/Pteridobiotina/Angiosperms/Gentianales/Rubiaceae/Rubioideae/Spermacoceae/Staelia/thymoides</t>
  </si>
  <si>
    <t>wfo-0000770081</t>
  </si>
  <si>
    <t>Ruppia maritima L.</t>
  </si>
  <si>
    <t>Code/Plantae/Pteridobiotina/Angiosperms/Alismatales/Ruppiaceae/Ruppia/maritima</t>
  </si>
  <si>
    <t>wfo-0000608305</t>
  </si>
  <si>
    <t>Citrus trifoliata L.</t>
  </si>
  <si>
    <t>Code/Plantae/Pteridobiotina/Angiosperms/Sapindales/Rutaceae/Citrus/trifoliata</t>
  </si>
  <si>
    <t>wfo-0000463803</t>
  </si>
  <si>
    <t>Ruta chalepensis L.</t>
  </si>
  <si>
    <t>Code/Plantae/Pteridobiotina/Angiosperms/Sapindales/Rutaceae/Ruta/chalepensis</t>
  </si>
  <si>
    <t>wfo-0000463744</t>
  </si>
  <si>
    <t>Ruta graveolens L.</t>
  </si>
  <si>
    <t>Code/Plantae/Pteridobiotina/Angiosperms/Sapindales/Rutaceae/Ruta/graveolens</t>
  </si>
  <si>
    <t>wfo-0000430358</t>
  </si>
  <si>
    <t>Zanthoxylum astrigerum (R.S.Cowan) P.G.Waterman</t>
  </si>
  <si>
    <t>Code/Plantae/Pteridobiotina/Angiosperms/Sapindales/Rutaceae/Zanthoxylum/rhoifolium$Zanthoxylum/astrigerum</t>
  </si>
  <si>
    <t>wfo-0000429502</t>
  </si>
  <si>
    <t>Zanthoxylum fagara Sarg.</t>
  </si>
  <si>
    <t>Code/Plantae/Pteridobiotina/Angiosperms/Sapindales/Rutaceae/Zanthoxylum/fagara</t>
  </si>
  <si>
    <t>wfo-0000429355</t>
  </si>
  <si>
    <t>Zanthoxylum rhoifolium Lam.</t>
  </si>
  <si>
    <t>Code/Plantae/Pteridobiotina/Angiosperms/Sapindales/Rutaceae/Zanthoxylum/rhoifolium</t>
  </si>
  <si>
    <t>wfo-0000921178</t>
  </si>
  <si>
    <t>Azara uruguayensis (Speg.) Sleumer</t>
  </si>
  <si>
    <t>Code/Plantae/Pteridobiotina/Angiosperms/Malpighiales/Salicaceae/Azara/uruguayensis</t>
  </si>
  <si>
    <t>wfo-0000921330</t>
  </si>
  <si>
    <t>Banara tomentosa Clos</t>
  </si>
  <si>
    <t>Code/Plantae/Pteridobiotina/Angiosperms/Malpighiales/Salicaceae/Banara/tomentosa</t>
  </si>
  <si>
    <t>wfo-0000921335</t>
  </si>
  <si>
    <t>Banara umbraticola Arechav.</t>
  </si>
  <si>
    <t>Code/Plantae/Pteridobiotina/Angiosperms/Malpighiales/Salicaceae/Banara/umbraticola</t>
  </si>
  <si>
    <t>wfo-0000923925</t>
  </si>
  <si>
    <t>Casearia decandra Jacq.</t>
  </si>
  <si>
    <t>Code/Plantae/Pteridobiotina/Angiosperms/Malpighiales/Salicaceae/Casearia/decandra</t>
  </si>
  <si>
    <t>wfo-0000924251</t>
  </si>
  <si>
    <t>Casearia sylvestris Sw.</t>
  </si>
  <si>
    <t>Code/Plantae/Pteridobiotina/Angiosperms/Malpighiales/Salicaceae/Casearia/sylvestris</t>
  </si>
  <si>
    <t>wfo-0000928384</t>
  </si>
  <si>
    <t>Populus alba L.</t>
  </si>
  <si>
    <t>Code/Plantae/Pteridobiotina/Angiosperms/Malpighiales/Salicaceae/Populus/alba</t>
  </si>
  <si>
    <t>wfo-0000928101</t>
  </si>
  <si>
    <t>Populus deltoides W.Bartram ex Marshall</t>
  </si>
  <si>
    <t>Code/Plantae/Pteridobiotina/Angiosperms/Malpighiales/Salicaceae/Populus/deltoides</t>
  </si>
  <si>
    <t>wfo-0000928470</t>
  </si>
  <si>
    <t>Salix × fragilis L.</t>
  </si>
  <si>
    <t>Code/Plantae/Pteridobiotina/Angiosperms/Malpighiales/Salicaceae/Salix/fragilis</t>
  </si>
  <si>
    <t>wfo-0001133506</t>
  </si>
  <si>
    <t>Salix humboldtiana Willd.</t>
  </si>
  <si>
    <t>Code/Plantae/Pteridobiotina/Angiosperms/Malpighiales/Salicaceae/Salix/humboldtiana</t>
  </si>
  <si>
    <t>wfo-0001234677</t>
  </si>
  <si>
    <t>Xylosma pseudosalzmannii Sleumer</t>
  </si>
  <si>
    <t>Code/Plantae/Pteridobiotina/Angiosperms/Malpighiales/Salicaceae/Xylosma/pseudosalzmannii</t>
  </si>
  <si>
    <t>wfo-0001249712</t>
  </si>
  <si>
    <t>Xylosma schroederi Sleumer ex Herter</t>
  </si>
  <si>
    <t>Code/Plantae/Pteridobiotina/Angiosperms/Malpighiales/Salicaceae/Xylosma/schroederi</t>
  </si>
  <si>
    <t>wfo-0000926700</t>
  </si>
  <si>
    <t>Xylosma tweediana (Clos) Eichlam</t>
  </si>
  <si>
    <t>Code/Plantae/Pteridobiotina/Angiosperms/Malpighiales/Salicaceae/Xylosma/tweediana</t>
  </si>
  <si>
    <t>wfo-0000903863</t>
  </si>
  <si>
    <t>Xylosma venosa N.E.Br.</t>
  </si>
  <si>
    <t>Code/Plantae/Pteridobiotina/Angiosperms/Malpighiales/Salicaceae/Xylosma/venosa</t>
  </si>
  <si>
    <t>wfo-0001109619</t>
  </si>
  <si>
    <t>Azolla caroliniana Willd.</t>
  </si>
  <si>
    <t>Code/Plantae/Pteridobiotina/Polypodiophyta/Polypodiopsida/Polypodiidae/Salviniales/Salviniaceae/Azolla/caroliniana</t>
  </si>
  <si>
    <t>wfo-0001109620</t>
  </si>
  <si>
    <t>Azolla filiculoides Lam.</t>
  </si>
  <si>
    <t>Code/Plantae/Pteridobiotina/Polypodiophyta/Polypodiopsida/Polypodiidae/Salviniales/Salviniaceae/Azolla/filiculoides</t>
  </si>
  <si>
    <t>wfo-0001114055</t>
  </si>
  <si>
    <t>Azolla microphylla Kaulf.</t>
  </si>
  <si>
    <t>Code/Plantae/Pteridobiotina/Polypodiophyta/Polypodiopsida/Polypodiidae/Salviniales/Salviniaceae/Azolla/cristata$Azolla/microphylla</t>
  </si>
  <si>
    <t>wfo-0001109617</t>
  </si>
  <si>
    <t>Salvinia auriculata Aubl.</t>
  </si>
  <si>
    <t>Code/Plantae/Pteridobiotina/Polypodiophyta/Polypodiopsida/Polypodiidae/Salviniales/Salviniaceae/Salvinia/auriculata</t>
  </si>
  <si>
    <t>wfo-0001261668</t>
  </si>
  <si>
    <t>Salvinia biloba Raddi</t>
  </si>
  <si>
    <t>Code/Plantae/Pteridobiotina/Polypodiophyta/Polypodiopsida/Polypodiidae/Salviniales/Salviniaceae/Salvinia/biloba</t>
  </si>
  <si>
    <t>wfo-0001109618</t>
  </si>
  <si>
    <t>Salvinia minima Baker</t>
  </si>
  <si>
    <t>Code/Plantae/Pteridobiotina/Polypodiophyta/Polypodiopsida/Polypodiidae/Salviniales/Salviniaceae/Salvinia/minima</t>
  </si>
  <si>
    <t>wfo-0000680981</t>
  </si>
  <si>
    <t>Eubrachion ambiguum (Hook. &amp; Arn.) Engl.</t>
  </si>
  <si>
    <t>Code/Plantae/Pteridobiotina/Angiosperms/Santalales/Santalaceae/Eubrachion/ambiguum</t>
  </si>
  <si>
    <t>wfo-0001075086</t>
  </si>
  <si>
    <t>Phoradendron burkartii Rizzini &amp; Ulibarri</t>
  </si>
  <si>
    <t>Code/Plantae/Pteridobiotina/Angiosperms/Santalales/Santalaceae/Phoradendron/reductum$Phoradendron/burkartii</t>
  </si>
  <si>
    <t>wfo-0000737302</t>
  </si>
  <si>
    <t>Phoradendron quadrangulare (Kunth) Griseb.</t>
  </si>
  <si>
    <t>Code/Plantae/Pteridobiotina/Angiosperms/Santalales/Santalaceae/Phoradendron/quadrangulare</t>
  </si>
  <si>
    <t>wfo-0000514643</t>
  </si>
  <si>
    <t>Acer negundo L.</t>
  </si>
  <si>
    <t>Code/Plantae/Pteridobiotina/Angiosperms/Sapindales/Sapindaceae/Hippocastanoideae/Acer/negundo</t>
  </si>
  <si>
    <t>wfo-1000078125</t>
  </si>
  <si>
    <t>Allophylus edulis Niederl.</t>
  </si>
  <si>
    <t>wfo-0000526692</t>
  </si>
  <si>
    <t>Allophylus guaraniticus (A.St.-Hil.) Radlk.</t>
  </si>
  <si>
    <t>Code/Plantae/Pteridobiotina/Angiosperms/Sapindales/Sapindaceae/Sapindoideae/Allophylus/guaraniticus</t>
  </si>
  <si>
    <t>wfo-0000587874</t>
  </si>
  <si>
    <t>Cardiospermum grandiflorum Sw.</t>
  </si>
  <si>
    <t>Code/Plantae/Pteridobiotina/Angiosperms/Sapindales/Sapindaceae/Sapindoideae/Cardiospermum/grandiflorum</t>
  </si>
  <si>
    <t>wfo-0000587875</t>
  </si>
  <si>
    <t>Cardiospermum halicacabum L.</t>
  </si>
  <si>
    <t>Code/Plantae/Pteridobiotina/Angiosperms/Sapindales/Sapindaceae/Sapindoideae/Cardiospermum/halicacabum</t>
  </si>
  <si>
    <t>wfo-0000629654</t>
  </si>
  <si>
    <t>Cupania vernalis Cambess.</t>
  </si>
  <si>
    <t>Code/Plantae/Pteridobiotina/Angiosperms/Sapindales/Sapindaceae/Sapindoideae/Cupania/vernalis</t>
  </si>
  <si>
    <t>wfo-0000653170</t>
  </si>
  <si>
    <t>Dodonaea viscosa Jacq.</t>
  </si>
  <si>
    <t>Code/Plantae/Pteridobiotina/Angiosperms/Sapindales/Sapindaceae/Dodonaeoideae/Dodonaea/viscosa</t>
  </si>
  <si>
    <t>wfo-0000453147</t>
  </si>
  <si>
    <t>Matayba elaeagnoides Radlk.</t>
  </si>
  <si>
    <t>Code/Plantae/Pteridobiotina/Angiosperms/Sapindales/Sapindaceae/Sapindoideae/Matayba/elaeagnoides</t>
  </si>
  <si>
    <t>wfo-0001134601</t>
  </si>
  <si>
    <t>Paullinia elegans Cambess.</t>
  </si>
  <si>
    <t>Code/Plantae/Pteridobiotina/Angiosperms/Sapindales/Sapindaceae/Sapindoideae/Paullinia/elegans</t>
  </si>
  <si>
    <t>wfo-0000493352</t>
  </si>
  <si>
    <t>Serjania hebecarpa Benth.</t>
  </si>
  <si>
    <t>Code/Plantae/Pteridobiotina/Angiosperms/Sapindales/Sapindaceae/Sapindoideae/Serjania/hebecarpa</t>
  </si>
  <si>
    <t>wfo-0001259553</t>
  </si>
  <si>
    <t>Serjania herteri Ferrucci</t>
  </si>
  <si>
    <t>Code/Plantae/Pteridobiotina/Angiosperms/Sapindales/Sapindaceae/Sapindoideae/Serjania/herteri</t>
  </si>
  <si>
    <t>wfo-0000848560</t>
  </si>
  <si>
    <t>Chloroluma gonocarpa (Mart. &amp; Eichler ex Miq.) Baill. ex Aubrév.</t>
  </si>
  <si>
    <t>Code/Plantae/Pteridobiotina/Angiosperms/Ericales/Sapotaceae/Chloroluma/gonocarpa</t>
  </si>
  <si>
    <t>wfo-1000049935</t>
  </si>
  <si>
    <t>Labatia gardneriana (A.DC.) Alves-Araújo</t>
  </si>
  <si>
    <t>Code/Plantae/Pteridobiotina/Angiosperms/Ericales/Sapotaceae/Labatia/gardneriana</t>
  </si>
  <si>
    <t>wfo-0000310884</t>
  </si>
  <si>
    <t>Sideroxylon obtusifolium (Roem. &amp; Schult.) T.D.Penn.</t>
  </si>
  <si>
    <t>Code/Plantae/Pteridobiotina/Angiosperms/Ericales/Sapotaceae/Sideroxylon/obtusifolium</t>
  </si>
  <si>
    <t>wfo-0000548529</t>
  </si>
  <si>
    <t>Arjona tuberosa Cav.</t>
  </si>
  <si>
    <t>Code/Plantae/Pteridobiotina/Angiosperms/Santalales/Schoepfiaceae/Arjona/tuberosa</t>
  </si>
  <si>
    <t>wfo-1000003387</t>
  </si>
  <si>
    <t>Buddleja angusticarpa (E.M.Norman &amp; L.B.Sm.) G.P.Coelho &amp; Miotto</t>
  </si>
  <si>
    <t>Code/Plantae/Pteridobiotina/Angiosperms/Lamiales/Scrophulariaceae/Buddleja/angusticarpa</t>
  </si>
  <si>
    <t>wfo-0000574022</t>
  </si>
  <si>
    <t>Buddleja elegans Cham. &amp; Schltdl.</t>
  </si>
  <si>
    <t>Code/Plantae/Pteridobiotina/Angiosperms/Lamiales/Scrophulariaceae/Buddleja/elegans</t>
  </si>
  <si>
    <t>wfo-0000574056</t>
  </si>
  <si>
    <t>Buddleja grandiflora Cham. &amp; Schltdl.</t>
  </si>
  <si>
    <t>Code/Plantae/Pteridobiotina/Angiosperms/Lamiales/Scrophulariaceae/Buddleja/grandiflora</t>
  </si>
  <si>
    <t>wfo-0000574256</t>
  </si>
  <si>
    <t>Buddleja stachyoides Cham. &amp; Schltdl.</t>
  </si>
  <si>
    <t>Code/Plantae/Pteridobiotina/Angiosperms/Lamiales/Scrophulariaceae/Buddleja/stachyoides</t>
  </si>
  <si>
    <t>wfo-0000574274</t>
  </si>
  <si>
    <t>Buddleja thyrsoides Lam.</t>
  </si>
  <si>
    <t>Code/Plantae/Pteridobiotina/Angiosperms/Lamiales/Scrophulariaceae/Buddleja/thyrsoides</t>
  </si>
  <si>
    <t>wfo-0001085082</t>
  </si>
  <si>
    <t>Myoporum laetum G.Forst.</t>
  </si>
  <si>
    <t>Code/Plantae/Pteridobiotina/Angiosperms/Lamiales/Scrophulariaceae/Myoporum/laetum</t>
  </si>
  <si>
    <t>wfo-0000419074</t>
  </si>
  <si>
    <t>Verbascum virgatum Stokes</t>
  </si>
  <si>
    <t>Code/Plantae/Pteridobiotina/Angiosperms/Lamiales/Scrophulariaceae/Verbascum/virgatum</t>
  </si>
  <si>
    <t>wfo-0001116250</t>
  </si>
  <si>
    <t>Selaginella microphylla (Kunth) Spring</t>
  </si>
  <si>
    <t>Code/Plantae/Pteridobiotina/Lycopodiophyta/Lycopodiopsida/Selaginellales/Selaginellaceae/Selaginella/microphylla</t>
  </si>
  <si>
    <t>wfo-0001119238</t>
  </si>
  <si>
    <t>Selaginella muscosa Spring</t>
  </si>
  <si>
    <t>Code/Plantae/Pteridobiotina/Lycopodiophyta/Lycopodiopsida/Selaginellales/Selaginellaceae/Selaginella/muscosa</t>
  </si>
  <si>
    <t>wfo-0001118095</t>
  </si>
  <si>
    <t>Selaginella sellowii Hieron.</t>
  </si>
  <si>
    <t>Code/Plantae/Pteridobiotina/Lycopodiophyta/Lycopodiopsida/Selaginellales/Selaginellaceae/Selaginella/sellowii</t>
  </si>
  <si>
    <t>wfo-0000524599</t>
  </si>
  <si>
    <t>Ailanthus altissima (Mill.) Swingle</t>
  </si>
  <si>
    <t>Code/Plantae/Pteridobiotina/Angiosperms/Sapindales/Simaroubaceae/Ailanthus/altissima</t>
  </si>
  <si>
    <t>wfo-0000589959</t>
  </si>
  <si>
    <t>Castela tweediei Planch.</t>
  </si>
  <si>
    <t>Code/Plantae/Pteridobiotina/Angiosperms/Sapindales/Simaroubaceae/Castela/tweediei</t>
  </si>
  <si>
    <t>wfo-0000740565</t>
  </si>
  <si>
    <t>Smilax campestris Griseb.</t>
  </si>
  <si>
    <t>Code/Plantae/Pteridobiotina/Angiosperms/Liliales/Smilacaceae/Smilax/campestris</t>
  </si>
  <si>
    <t>wfo-0001019642</t>
  </si>
  <si>
    <t>Bouchetia anomala (Miers) Britton &amp; Rusby</t>
  </si>
  <si>
    <t>Code/Plantae/Pteridobiotina/Angiosperms/Solanales/Solanaceae/Petunioideae/Petunieae/Bouchetia/anomala</t>
  </si>
  <si>
    <t>wfo-0001019798</t>
  </si>
  <si>
    <t>Brunfelsia australis Benth.</t>
  </si>
  <si>
    <t>Code/Plantae/Pteridobiotina/Angiosperms/Solanales/Solanaceae/Petunioideae/Petunieae/Brunfelsia/australis</t>
  </si>
  <si>
    <t>wfo-1000029573</t>
  </si>
  <si>
    <t>Calibrachoa atropurpurea Stehmann &amp; Semir</t>
  </si>
  <si>
    <t>Code/Plantae/Pteridobiotina/Angiosperms/Solanales/Solanaceae/Petunioideae/Petunieae/Calibrachoa/atropurpurea</t>
  </si>
  <si>
    <t>wfo-0001019937</t>
  </si>
  <si>
    <t>Calibrachoa calycina (Sendtn.) Wijsman</t>
  </si>
  <si>
    <t>Code/Plantae/Pteridobiotina/Angiosperms/Solanales/Solanaceae/Petunioideae/Petunieae/Calibrachoa/ovalifolia$Calibrachoa/calycina</t>
  </si>
  <si>
    <t>wfo-0001019943</t>
  </si>
  <si>
    <t>Calibrachoa excellens (R.E.Fr.) Wijsman</t>
  </si>
  <si>
    <t>Code/Plantae/Pteridobiotina/Angiosperms/Solanales/Solanaceae/Petunioideae/Petunieae/Calibrachoa/excellens</t>
  </si>
  <si>
    <t>wfo-0001019948</t>
  </si>
  <si>
    <t>Calibrachoa irgangiana Stehmann</t>
  </si>
  <si>
    <t>Code/Plantae/Pteridobiotina/Angiosperms/Solanales/Solanaceae/Petunioideae/Petunieae/Calibrachoa/irgangiana</t>
  </si>
  <si>
    <t>wfo-0001019960</t>
  </si>
  <si>
    <t>Calibrachoa pubescens (Spreng.) Stehmann</t>
  </si>
  <si>
    <t>Code/Plantae/Pteridobiotina/Angiosperms/Solanales/Solanaceae/Petunioideae/Petunieae/Calibrachoa/pubescens</t>
  </si>
  <si>
    <t>wfo-0001019961</t>
  </si>
  <si>
    <t>Calibrachoa pygmea (R.E.Fr.) Wijsman</t>
  </si>
  <si>
    <t>Code/Plantae/Pteridobiotina/Angiosperms/Solanales/Solanaceae/Petunioideae/Petunieae/Calibrachoa/pygmea</t>
  </si>
  <si>
    <t>wfo-0001019964</t>
  </si>
  <si>
    <t>Calibrachoa scabridula (C.V.Morton) Stehmann</t>
  </si>
  <si>
    <t>Code/Plantae/Pteridobiotina/Angiosperms/Solanales/Solanaceae/Petunioideae/Petunieae/Calibrachoa/scabridula</t>
  </si>
  <si>
    <t>wfo-0001020013</t>
  </si>
  <si>
    <t>Capsicum baccatum L.</t>
  </si>
  <si>
    <t>Code/Plantae/Pteridobiotina/Angiosperms/Solanales/Solanaceae/Solanoideae/Capsiceae/Capsicum/baccatum</t>
  </si>
  <si>
    <t>wfo-0001020488</t>
  </si>
  <si>
    <t>Cestrum euanthes Schltdl.</t>
  </si>
  <si>
    <t>Code/Plantae/Pteridobiotina/Angiosperms/Solanales/Solanaceae/Cestroideae/Cestreae/Cestrum/euanthes</t>
  </si>
  <si>
    <t>wfo-0001020550</t>
  </si>
  <si>
    <t>Cestrum guaraniticum Chodat &amp; Hassl.</t>
  </si>
  <si>
    <t>Code/Plantae/Pteridobiotina/Angiosperms/Solanales/Solanaceae/Cestroideae/Cestreae/Cestrum/guaraniticum</t>
  </si>
  <si>
    <t>wfo-0001020585</t>
  </si>
  <si>
    <t>Cestrum intermedium Sendtn.</t>
  </si>
  <si>
    <t>Code/Plantae/Pteridobiotina/Angiosperms/Solanales/Solanaceae/Cestroideae/Cestreae/Cestrum/intermedium</t>
  </si>
  <si>
    <t>wfo-0001020903</t>
  </si>
  <si>
    <t>Cestrum strigilatum Ruiz &amp; Pav.</t>
  </si>
  <si>
    <t>Code/Plantae/Pteridobiotina/Angiosperms/Solanales/Solanaceae/Cestroideae/Cestreae/Cestrum/strigilatum</t>
  </si>
  <si>
    <t>wfo-0001021301</t>
  </si>
  <si>
    <t>Datura ferox L.</t>
  </si>
  <si>
    <t>Code/Plantae/Pteridobiotina/Angiosperms/Solanales/Solanaceae/Solanoideae/Datureae/Datura/ferox</t>
  </si>
  <si>
    <t>wfo-0001021374</t>
  </si>
  <si>
    <t>Datura stramonium L.</t>
  </si>
  <si>
    <t>Code/Plantae/Pteridobiotina/Angiosperms/Solanales/Solanaceae/Solanoideae/Datureae/Datura/stramonium</t>
  </si>
  <si>
    <t>wfo-0001021964</t>
  </si>
  <si>
    <t>Jaborosa integrifolia Lam.</t>
  </si>
  <si>
    <t>Code/Plantae/Pteridobiotina/Angiosperms/Solanales/Solanaceae/Solanoideae/Jaboroseae/Jaborosa/integrifolia</t>
  </si>
  <si>
    <t>wfo-0001021986</t>
  </si>
  <si>
    <t>Jaborosa runcinata Lam.</t>
  </si>
  <si>
    <t>Code/Plantae/Pteridobiotina/Angiosperms/Solanales/Solanaceae/Solanoideae/Jaboroseae/Jaborosa/runcinata</t>
  </si>
  <si>
    <t>wfo-0001022497</t>
  </si>
  <si>
    <t>Lycianthes rantonnetii (Carrière) Bitter</t>
  </si>
  <si>
    <t>Code/Plantae/Pteridobiotina/Angiosperms/Solanales/Solanaceae/Solanoideae/Capsiceae/Lycianthes/rantonnetii</t>
  </si>
  <si>
    <t>wfo-0001022694</t>
  </si>
  <si>
    <t>Lycium boerhaviifolium L.f.</t>
  </si>
  <si>
    <t>Code/Plantae/Pteridobiotina/Angiosperms/Solanales/Solanaceae/Solanoideae/Lycieae/Lycium/boerhaviifolium</t>
  </si>
  <si>
    <t>wfo-0001022733</t>
  </si>
  <si>
    <t>Lycium cestroides Schltdl.</t>
  </si>
  <si>
    <t>Code/Plantae/Pteridobiotina/Angiosperms/Solanales/Solanaceae/Solanoideae/Lycieae/Lycium/cestroides</t>
  </si>
  <si>
    <t>wfo-0001022796</t>
  </si>
  <si>
    <t>Lycium ciliatum Schltdl.</t>
  </si>
  <si>
    <t>Code/Plantae/Pteridobiotina/Angiosperms/Solanales/Solanaceae/Solanoideae/Lycieae/Lycium/ciliatum</t>
  </si>
  <si>
    <t>wfo-0001023261</t>
  </si>
  <si>
    <t>Lycium vimineum Miers</t>
  </si>
  <si>
    <t>Code/Plantae/Pteridobiotina/Angiosperms/Solanales/Solanaceae/Solanoideae/Lycieae/Lycium/vimineum</t>
  </si>
  <si>
    <t>wfo-0001023652</t>
  </si>
  <si>
    <t>Nicotiana alata Link &amp; Otto</t>
  </si>
  <si>
    <t>Code/Plantae/Pteridobiotina/Angiosperms/Solanales/Solanaceae/Nicotianoideae/Nicotianeae/Nicotiana/alata</t>
  </si>
  <si>
    <t>wfo-0001023696</t>
  </si>
  <si>
    <t>Nicotiana bonariensis Lehm.</t>
  </si>
  <si>
    <t>Code/Plantae/Pteridobiotina/Angiosperms/Solanales/Solanaceae/Nicotianoideae/Nicotianeae/Nicotiana/bonariensis</t>
  </si>
  <si>
    <t>wfo-0001023776</t>
  </si>
  <si>
    <t>Nicotiana glauca Graham</t>
  </si>
  <si>
    <t>Code/Plantae/Pteridobiotina/Angiosperms/Solanales/Solanaceae/Nicotianoideae/Nicotianeae/Nicotiana/glauca</t>
  </si>
  <si>
    <t>wfo-0001023822</t>
  </si>
  <si>
    <t>Nicotiana longiflora Cav.</t>
  </si>
  <si>
    <t>Code/Plantae/Pteridobiotina/Angiosperms/Solanales/Solanaceae/Nicotianoideae/Nicotianeae/Nicotiana/longiflora</t>
  </si>
  <si>
    <t>wfo-0001023987</t>
  </si>
  <si>
    <t>Nicotiana tabacum L.</t>
  </si>
  <si>
    <t>Code/Plantae/Pteridobiotina/Angiosperms/Solanales/Solanaceae/Nicotianoideae/Nicotianeae/Nicotiana/tabacum</t>
  </si>
  <si>
    <t>wfo-0001024052</t>
  </si>
  <si>
    <t>Nierembergia aristata D.Don</t>
  </si>
  <si>
    <t>Code/Plantae/Pteridobiotina/Angiosperms/Solanales/Solanaceae/Petunioideae/Petunieae/Nierembergia/aristata</t>
  </si>
  <si>
    <t>wfo-0001024060</t>
  </si>
  <si>
    <t>Nierembergia calycina Hook.</t>
  </si>
  <si>
    <t>Code/Plantae/Pteridobiotina/Angiosperms/Solanales/Solanaceae/Petunioideae/Petunieae/Nierembergia/calycina</t>
  </si>
  <si>
    <t>wfo-0001024065</t>
  </si>
  <si>
    <t>Nierembergia ericoides Miers</t>
  </si>
  <si>
    <t>Code/Plantae/Pteridobiotina/Angiosperms/Solanales/Solanaceae/Petunioideae/Petunieae/Nierembergia/ericoides</t>
  </si>
  <si>
    <t>wfo-0001024078</t>
  </si>
  <si>
    <t>Nierembergia graveolens A.St.-Hil.</t>
  </si>
  <si>
    <t>Code/Plantae/Pteridobiotina/Angiosperms/Solanales/Solanaceae/Petunioideae/Petunieae/Nierembergia/graveolens</t>
  </si>
  <si>
    <t>wfo-0001024101</t>
  </si>
  <si>
    <t>Nierembergia linariifolia Graham</t>
  </si>
  <si>
    <t>Code/Plantae/Pteridobiotina/Angiosperms/Solanales/Solanaceae/Petunioideae/Petunieae/Nierembergia/linariifolia</t>
  </si>
  <si>
    <t>wfo-0001024112</t>
  </si>
  <si>
    <t>Nierembergia micrantha Cabrera</t>
  </si>
  <si>
    <t>Code/Plantae/Pteridobiotina/Angiosperms/Solanales/Solanaceae/Petunioideae/Petunieae/Nierembergia/micrantha</t>
  </si>
  <si>
    <t>wfo-0001024124</t>
  </si>
  <si>
    <t>Nierembergia pinifolia Miers</t>
  </si>
  <si>
    <t>Code/Plantae/Pteridobiotina/Angiosperms/Solanales/Solanaceae/Petunioideae/Petunieae/Nierembergia/pinifolia</t>
  </si>
  <si>
    <t>wfo-0001024137</t>
  </si>
  <si>
    <t>Nierembergia rivularis Miers</t>
  </si>
  <si>
    <t>Code/Plantae/Pteridobiotina/Angiosperms/Solanales/Solanaceae/Petunioideae/Petunieae/Nierembergia/rivularis</t>
  </si>
  <si>
    <t>wfo-0001024138</t>
  </si>
  <si>
    <t>Nierembergia scoparia Sendtn.</t>
  </si>
  <si>
    <t>Code/Plantae/Pteridobiotina/Angiosperms/Solanales/Solanaceae/Petunioideae/Petunieae/Nierembergia/scoparia</t>
  </si>
  <si>
    <t>wfo-0001024409</t>
  </si>
  <si>
    <t>Petunia axillaris (Lam.) Britton, Sterns &amp; Poggenb.</t>
  </si>
  <si>
    <t>Code/Plantae/Pteridobiotina/Angiosperms/Solanales/Solanaceae/Petunioideae/Petunieae/Petunia/axillaris</t>
  </si>
  <si>
    <t>wfo-0001024422</t>
  </si>
  <si>
    <t>Petunia dichotoma Sendtn.</t>
  </si>
  <si>
    <t>Code/Plantae/Pteridobiotina/Angiosperms/Solanales/Solanaceae/Petunioideae/Petunieae/Petunia/integrifolia/depauperata$Petunia/dichotoma</t>
  </si>
  <si>
    <t>wfo-0001024437</t>
  </si>
  <si>
    <t>Petunia integrifolia (Hook.) Schinz &amp; Thell.</t>
  </si>
  <si>
    <t>Code/Plantae/Pteridobiotina/Angiosperms/Solanales/Solanaceae/Petunioideae/Petunieae/Petunia/integrifolia</t>
  </si>
  <si>
    <t>wfo-0001024566</t>
  </si>
  <si>
    <t>Physalis angulata L.</t>
  </si>
  <si>
    <t>Code/Plantae/Pteridobiotina/Angiosperms/Solanales/Solanaceae/Solanoideae/Physalideae/Physalis/angulata</t>
  </si>
  <si>
    <t>wfo-0001024926</t>
  </si>
  <si>
    <t>Physalis pubescens L.</t>
  </si>
  <si>
    <t>Code/Plantae/Pteridobiotina/Angiosperms/Solanales/Solanaceae/Solanoideae/Physalideae/Physalis/pubescens</t>
  </si>
  <si>
    <t>wfo-0001025039</t>
  </si>
  <si>
    <t>Physalis viscosa L.</t>
  </si>
  <si>
    <t>Code/Plantae/Pteridobiotina/Angiosperms/Solanales/Solanaceae/Solanoideae/Physalideae/Physalis/viscosa</t>
  </si>
  <si>
    <t>wfo-0001025208</t>
  </si>
  <si>
    <t>Salpichroa origanifolia (Lam.) Thell.</t>
  </si>
  <si>
    <t>Code/Plantae/Pteridobiotina/Angiosperms/Solanales/Solanaceae/Solanoideae/Salpichroa/origanifolia$Salpichroa/origanifolia</t>
  </si>
  <si>
    <t>wfo-0001025443</t>
  </si>
  <si>
    <t>Schwenckia curviflora Benth.</t>
  </si>
  <si>
    <t>Code/Plantae/Pteridobiotina/Angiosperms/Solanales/Solanaceae/Schwenckioideae/Schwenckia/curviflora</t>
  </si>
  <si>
    <t>wfo-0001025499</t>
  </si>
  <si>
    <t>Sclerophylax lorentzianus O.Hoffm.</t>
  </si>
  <si>
    <t>Code/Plantae/Pteridobiotina/Angiosperms/Solanales/Solanaceae/Solanoideae/Lycieae/Sclerophylax/spinescens$Sclerophylax/lorentzianus</t>
  </si>
  <si>
    <t>wfo-0001025589</t>
  </si>
  <si>
    <t>Sessea vestioides (Schltdl.) Hunz.</t>
  </si>
  <si>
    <t>Code/Plantae/Pteridobiotina/Angiosperms/Solanales/Solanaceae/Cestroideae/Cestreae/Sessea/vestioides</t>
  </si>
  <si>
    <t>wfo-0001025754</t>
  </si>
  <si>
    <t>Solanum adscendens Sendtn.</t>
  </si>
  <si>
    <t>Code/Plantae/Pteridobiotina/Angiosperms/Solanales/Solanaceae/Solanoideae/Solaneae/Solanum/adscendens</t>
  </si>
  <si>
    <t>wfo-0001025878</t>
  </si>
  <si>
    <t>Solanum americanum Mill.</t>
  </si>
  <si>
    <t>Code/Plantae/Pteridobiotina/Angiosperms/Solanales/Solanaceae/Solanoideae/Solaneae/Solanum/americanum</t>
  </si>
  <si>
    <t>wfo-0001025902</t>
  </si>
  <si>
    <t>Solanum amygdalifolium Steud.</t>
  </si>
  <si>
    <t>Code/Plantae/Pteridobiotina/Angiosperms/Solanales/Solanaceae/Solanoideae/Solaneae/Solanum/amygdalifolium</t>
  </si>
  <si>
    <t>wfo-0001026388</t>
  </si>
  <si>
    <t>Solanum atropurpureum Schrank</t>
  </si>
  <si>
    <t>Code/Plantae/Pteridobiotina/Angiosperms/Solanales/Solanaceae/Solanoideae/Solaneae/Solanum/atropurpureum</t>
  </si>
  <si>
    <t>wfo-0001026614</t>
  </si>
  <si>
    <t>Solanum bonariense L.</t>
  </si>
  <si>
    <t>Code/Plantae/Pteridobiotina/Angiosperms/Solanales/Solanaceae/Solanoideae/Solaneae/Solanum/bonariense</t>
  </si>
  <si>
    <t>wfo-0001026946</t>
  </si>
  <si>
    <t>Solanum chacoense Bitter</t>
  </si>
  <si>
    <t>Code/Plantae/Pteridobiotina/Angiosperms/Solanales/Solanaceae/Solanoideae/Solaneae/Solanum/chacoense</t>
  </si>
  <si>
    <t>wfo-0001026988</t>
  </si>
  <si>
    <t>Solanum chenopodioides Lam.</t>
  </si>
  <si>
    <t>Code/Plantae/Pteridobiotina/Angiosperms/Solanales/Solanaceae/Solanoideae/Solaneae/Solanum/chenopodioides</t>
  </si>
  <si>
    <t>wfo-0001027157</t>
  </si>
  <si>
    <t>Solanum commersonii Poir.</t>
  </si>
  <si>
    <t>Code/Plantae/Pteridobiotina/Angiosperms/Solanales/Solanaceae/Solanoideae/Solaneae/Solanum/commersonii</t>
  </si>
  <si>
    <t>wfo-0001027471</t>
  </si>
  <si>
    <t>Solanum delicatulum L.B.Sm. &amp; Downs</t>
  </si>
  <si>
    <t>Code/Plantae/Pteridobiotina/Angiosperms/Solanales/Solanaceae/Solanoideae/Solaneae/Solanum/delicatulum</t>
  </si>
  <si>
    <t>wfo-0001027770</t>
  </si>
  <si>
    <t>Solanum elaeagnifolium Cav.</t>
  </si>
  <si>
    <t>Code/Plantae/Pteridobiotina/Angiosperms/Solanales/Solanaceae/Solanoideae/Solaneae/Solanum/elaeagnifolium</t>
  </si>
  <si>
    <t>wfo-0001028148</t>
  </si>
  <si>
    <t>Solanum glaucophyllum Desf.</t>
  </si>
  <si>
    <t>Code/Plantae/Pteridobiotina/Angiosperms/Solanales/Solanaceae/Solanoideae/Solaneae/Solanum/glaucophyllum</t>
  </si>
  <si>
    <t>wfo-0001028227</t>
  </si>
  <si>
    <t>Solanum granuloso-leprosum Dunal</t>
  </si>
  <si>
    <t>Code/Plantae/Pteridobiotina/Angiosperms/Solanales/Solanaceae/Solanoideae/Solaneae/Solanum/granuloso-leprosum</t>
  </si>
  <si>
    <t>wfo-0001028254</t>
  </si>
  <si>
    <t>Solanum guaraniticum A.St.-Hil.</t>
  </si>
  <si>
    <t>Code/Plantae/Pteridobiotina/Angiosperms/Solanales/Solanaceae/Solanoideae/Solaneae/Solanum/guaraniticum</t>
  </si>
  <si>
    <t>wfo-0001029006</t>
  </si>
  <si>
    <t>Solanum laxum Spreng.</t>
  </si>
  <si>
    <t>Code/Plantae/Pteridobiotina/Angiosperms/Solanales/Solanaceae/Solanoideae/Solaneae/Solanum/laxum</t>
  </si>
  <si>
    <t>wfo-0001029334</t>
  </si>
  <si>
    <t>Solanum malmeanum Bitter</t>
  </si>
  <si>
    <t>Code/Plantae/Pteridobiotina/Angiosperms/Solanales/Solanaceae/Solanoideae/Solaneae/Solanum/malmeanum</t>
  </si>
  <si>
    <t>wfo-0001029408</t>
  </si>
  <si>
    <t>Solanum mauritianum Scop.</t>
  </si>
  <si>
    <t>Code/Plantae/Pteridobiotina/Angiosperms/Solanales/Solanaceae/Solanoideae/Solaneae/Solanum/mauritianum</t>
  </si>
  <si>
    <t>wfo-0001030401</t>
  </si>
  <si>
    <t>Solanum pilcomayense Morong</t>
  </si>
  <si>
    <t>Code/Plantae/Pteridobiotina/Angiosperms/Solanales/Solanaceae/Solanoideae/Solaneae/Solanum/pilcomayense</t>
  </si>
  <si>
    <t>wfo-0001030452</t>
  </si>
  <si>
    <t>Solanum platense Dieckmann</t>
  </si>
  <si>
    <t>Code/Plantae/Pteridobiotina/Angiosperms/Solanales/Solanaceae/Solanoideae/Solaneae/Solanum/platense</t>
  </si>
  <si>
    <t>wfo-0001030583</t>
  </si>
  <si>
    <t>Solanum pseudocapsicum L.</t>
  </si>
  <si>
    <t>Code/Plantae/Pteridobiotina/Angiosperms/Solanales/Solanaceae/Solanoideae/Solaneae/Solanum/pseudocapsicum</t>
  </si>
  <si>
    <t>wfo-0001030703</t>
  </si>
  <si>
    <t>Solanum pygmaeum Cav.</t>
  </si>
  <si>
    <t>Code/Plantae/Pteridobiotina/Angiosperms/Solanales/Solanaceae/Solanoideae/Solaneae/Solanum/pygmaeum</t>
  </si>
  <si>
    <t>wfo-0001030807</t>
  </si>
  <si>
    <t>Solanum reineckii Briq.</t>
  </si>
  <si>
    <t>Code/Plantae/Pteridobiotina/Angiosperms/Solanales/Solanaceae/Solanoideae/Solaneae/Solanum/reineckii</t>
  </si>
  <si>
    <t>wfo-0001031052</t>
  </si>
  <si>
    <t>Solanum sarrachoides Sendtn.</t>
  </si>
  <si>
    <t>Code/Plantae/Pteridobiotina/Angiosperms/Solanales/Solanaceae/Solanoideae/Solaneae/Solanum/sarrachoides</t>
  </si>
  <si>
    <t>wfo-0001031270</t>
  </si>
  <si>
    <t>Solanum sisymbriifolium Lam.</t>
  </si>
  <si>
    <t>Code/Plantae/Pteridobiotina/Angiosperms/Solanales/Solanaceae/Solanoideae/Solaneae/Solanum/sisymbriifolium</t>
  </si>
  <si>
    <t>wfo-0001032367</t>
  </si>
  <si>
    <t>Solanum viarum Dunal</t>
  </si>
  <si>
    <t>Code/Plantae/Pteridobiotina/Angiosperms/Solanales/Solanaceae/Solanoideae/Solaneae/Solanum/viarum</t>
  </si>
  <si>
    <t>wfo-0001032708</t>
  </si>
  <si>
    <t>Vassobia breviflora (Sendtn.) Hunz.</t>
  </si>
  <si>
    <t>Code/Plantae/Pteridobiotina/Angiosperms/Solanales/Solanaceae/Solanoideae/Physalideae/Vassobia/breviflora</t>
  </si>
  <si>
    <t>wfo-0000492202</t>
  </si>
  <si>
    <t>Styrax leprosus Hook. &amp; Arn.</t>
  </si>
  <si>
    <t>Code/Plantae/Pteridobiotina/Angiosperms/Ericales/Styracaceae/Styrax/Valvatae/Valvatae/Latifolii/leprosus</t>
  </si>
  <si>
    <t>wfo-0001141557</t>
  </si>
  <si>
    <t>Symplocos uniflora (Pohl) Benth.</t>
  </si>
  <si>
    <t>Code/Plantae/Pteridobiotina/Angiosperms/Ericales/Symplocaceae/Symplocos/uniflora</t>
  </si>
  <si>
    <t>wfo-0000454617</t>
  </si>
  <si>
    <t>Talinum paniculatum (Jacq.) Gaertn.</t>
  </si>
  <si>
    <t>Code/Plantae/Pteridobiotina/Angiosperms/Caryophyllales/Talinaceae/Talinum/paniculatum</t>
  </si>
  <si>
    <t>wfo-0001104969</t>
  </si>
  <si>
    <t>Talinum polygaloides Gillies ex Arn.</t>
  </si>
  <si>
    <t>Code/Plantae/Pteridobiotina/Angiosperms/Caryophyllales/Talinaceae/Talinum/polygaloides</t>
  </si>
  <si>
    <t>wfo-0000458631</t>
  </si>
  <si>
    <t>Tamarix chinensis Lour.</t>
  </si>
  <si>
    <t>Code/Plantae/Pteridobiotina/Angiosperms/Caryophyllales/Tamaricaceae/Tamarix/chinensis</t>
  </si>
  <si>
    <t>wfo-1200002764</t>
  </si>
  <si>
    <t>Amauropelta amambayensis (Christ) Salino &amp; A.R.Sm.</t>
  </si>
  <si>
    <t>wfo-0001344229</t>
  </si>
  <si>
    <t>Amauropelta argentina (Hieron.) Salino &amp; T.E.Almeida</t>
  </si>
  <si>
    <t>Code/Plantae/Pteridobiotina/Polypodiophyta/Polypodiopsida/Polypodiidae/Polypodiales/Aspleniineae/Thelypteridaceae/Thelypteridoideae/Amauropelta/argentina</t>
  </si>
  <si>
    <t>wfo-0001344069</t>
  </si>
  <si>
    <t>Amauropelta burkartii (Abbiatti) Salino &amp; T.E.Almeida</t>
  </si>
  <si>
    <t>Code/Plantae/Pteridobiotina/Polypodiophyta/Polypodiopsida/Polypodiidae/Polypodiales/Aspleniineae/Thelypteridaceae/Thelypteridoideae/Amauropelta/burkartii</t>
  </si>
  <si>
    <t>wfo-0001120473</t>
  </si>
  <si>
    <t>Amauropelta concinna (Willd.) Pic.Serm.</t>
  </si>
  <si>
    <t>Code/Plantae/Pteridobiotina/Polypodiophyta/Polypodiopsida/Polypodiidae/Polypodiales/Aspleniineae/Thelypteridaceae/Thelypteridoideae/Amauropelta/concinna</t>
  </si>
  <si>
    <t>wfo-0001344130</t>
  </si>
  <si>
    <t>Amauropelta metteniana (Ching) Salino &amp; T.E.Almeida</t>
  </si>
  <si>
    <t>Code/Plantae/Pteridobiotina/Polypodiophyta/Polypodiopsida/Polypodiidae/Polypodiales/Aspleniineae/Thelypteridaceae/Thelypteridoideae/Amauropelta/metteniana</t>
  </si>
  <si>
    <t>wfo-1200010692</t>
  </si>
  <si>
    <t>Amauropelta pachyrhachis (Kunze ex Mett.) O.Alvarez</t>
  </si>
  <si>
    <t>Code/Plantae/Pteridobiotina/Polypodiophyta/Polypodiopsida/Polypodiidae/Polypodiales/Aspleniineae/Thelypteridaceae/Thelypteridoideae/Amauropelta/pachyrhachis</t>
  </si>
  <si>
    <t>wfo-1000057451</t>
  </si>
  <si>
    <t>Amauropelta platensis (Weath.) Ponce &amp; Arana</t>
  </si>
  <si>
    <t>Code/Plantae/Pteridobiotina/Polypodiophyta/Polypodiopsida/Polypodiidae/Polypodiales/Aspleniineae/Thelypteridaceae/Thelypteridoideae/Amauropelta/platensis</t>
  </si>
  <si>
    <t>wfo-1200010698</t>
  </si>
  <si>
    <t>Amauropelta rivularioides (Fée) O.Alvarez</t>
  </si>
  <si>
    <t>Code/Plantae/Pteridobiotina/Polypodiophyta/Polypodiopsida/Polypodiidae/Polypodiales/Aspleniineae/Thelypteridaceae/Thelypteridoideae/Amauropelta/rivularioides</t>
  </si>
  <si>
    <t>wfo-0001318611</t>
  </si>
  <si>
    <t>Amauropelta stierii (Rosenst.) Salino &amp; T.E.Almeida</t>
  </si>
  <si>
    <t>Code/Plantae/Pteridobiotina/Polypodiophyta/Polypodiopsida/Polypodiidae/Polypodiales/Aspleniineae/Thelypteridaceae/Thelypteridoideae/Amauropelta/stierii</t>
  </si>
  <si>
    <t>wfo-0001128830</t>
  </si>
  <si>
    <t>Christella conspersa (Schrad.) Á.Löve &amp; D.Löve</t>
  </si>
  <si>
    <t>Code/Plantae/Pteridobiotina/Polypodiophyta/Polypodiopsida/Polypodiidae/Polypodiales/Aspleniineae/Thelypteridaceae/Thelypteridoideae/Christella/conspersa</t>
  </si>
  <si>
    <t>wfo-0001107250</t>
  </si>
  <si>
    <t>Christella dentata (Forssk.) Brownsey &amp; Jermy</t>
  </si>
  <si>
    <t>Code/Plantae/Pteridobiotina/Polypodiophyta/Polypodiopsida/Polypodiidae/Polypodiales/Aspleniineae/Thelypteridaceae/Thelypteridoideae/Christella/dentata</t>
  </si>
  <si>
    <t>wfo-0001114709</t>
  </si>
  <si>
    <t>Christella hispidula (Decne.) Holttum</t>
  </si>
  <si>
    <t>Code/Plantae/Pteridobiotina/Polypodiophyta/Polypodiopsida/Polypodiidae/Polypodiales/Aspleniineae/Thelypteridaceae/Thelypteridoideae/Christella/hispidula</t>
  </si>
  <si>
    <t>wfo-0000151923</t>
  </si>
  <si>
    <t>Goniopteris burkartii Abbiatti</t>
  </si>
  <si>
    <t>Code/Plantae/Pteridobiotina/Polypodiophyta/Polypodiopsida/Polypodiidae/Polypodiales/Aspleniineae/Thelypteridaceae/Thelypteridoideae/Goniopteris/burkartii</t>
  </si>
  <si>
    <t>wfo-1200105077</t>
  </si>
  <si>
    <t>Goniopteris riograndensis (Lindm.) Ching</t>
  </si>
  <si>
    <t>Code/Plantae/Pteridobiotina/Polypodiophyta/Polypodiopsida/Polypodiidae/Polypodiales/Aspleniineae/Thelypteridaceae/Thelypteridoideae/Goniopteris/riograndensis</t>
  </si>
  <si>
    <t>wfo-0001107352</t>
  </si>
  <si>
    <t>Macrothelypteris torresiana (Gaudich.) Ching</t>
  </si>
  <si>
    <t>Code/Plantae/Pteridobiotina/Polypodiophyta/Polypodiopsida/Polypodiidae/Polypodiales/Aspleniineae/Thelypteridaceae/Phegopteridoideae/Macrothelypteris/torresiana</t>
  </si>
  <si>
    <t>wfo-1000028319</t>
  </si>
  <si>
    <t>Pelazoneuron berroi (C.Chr.) A.R.Sm. &amp; S.E.Fawc.</t>
  </si>
  <si>
    <t>Code/Plantae/Pteridobiotina/Polypodiophyta/Polypodiopsida/Polypodiidae/Polypodiales/Aspleniineae/Thelypteridaceae/Thelypteridoideae/Pelazoneuron/berroi</t>
  </si>
  <si>
    <t>wfo-1000028327</t>
  </si>
  <si>
    <t>Pelazoneuron patens (Sw.) A.R.Sm. &amp; S.E.Fawc.</t>
  </si>
  <si>
    <t>Code/Plantae/Pteridobiotina/Polypodiophyta/Polypodiopsida/Polypodiidae/Polypodiales/Aspleniineae/Thelypteridaceae/Thelypteridoideae/Pelazoneuron/patens</t>
  </si>
  <si>
    <t>wfo-0000638112</t>
  </si>
  <si>
    <t>Daphnopsis racemosa Griseb.</t>
  </si>
  <si>
    <t>Code/Plantae/Pteridobiotina/Angiosperms/Malvales/Thymelaeaceae/Daphnopsis/racemosa</t>
  </si>
  <si>
    <t>wfo-0000459744</t>
  </si>
  <si>
    <t>Tropaeolum majus L.</t>
  </si>
  <si>
    <t>Code/Plantae/Pteridobiotina/Angiosperms/Brassicales/Tropaeolaceae/Tropaeolum/majus</t>
  </si>
  <si>
    <t>wfo-0000413737</t>
  </si>
  <si>
    <t>Tropaeolum pentaphyllum Lam.</t>
  </si>
  <si>
    <t>Code/Plantae/Pteridobiotina/Angiosperms/Brassicales/Tropaeolaceae/Tropaeolum/pentaphyllum</t>
  </si>
  <si>
    <t>wfo-0000594910</t>
  </si>
  <si>
    <t>Typha domingensis Pers.</t>
  </si>
  <si>
    <t>Code/Plantae/Pteridobiotina/Angiosperms/Poales/Typhaceae/Typha/domingensis</t>
  </si>
  <si>
    <t>wfo-0000595260</t>
  </si>
  <si>
    <t>Typha latifolia L.</t>
  </si>
  <si>
    <t>Code/Plantae/Pteridobiotina/Angiosperms/Poales/Typhaceae/Typha/latifolia</t>
  </si>
  <si>
    <t>wfo-0000531157</t>
  </si>
  <si>
    <t>Ammi majus L.</t>
  </si>
  <si>
    <t>Code/Plantae/Pteridobiotina/Angiosperms/Apiales/Apiaceae/Ammi/majus</t>
  </si>
  <si>
    <t>wfo-0000540599</t>
  </si>
  <si>
    <t>Apium commersonii DC.</t>
  </si>
  <si>
    <t>Code/Plantae/Pteridobiotina/Angiosperms/Apiales/Apiaceae/Apium/commersonii</t>
  </si>
  <si>
    <t>wfo-0000540700</t>
  </si>
  <si>
    <t>Apium prostratum Labill. ex Vent.</t>
  </si>
  <si>
    <t>Code/Plantae/Pteridobiotina/Angiosperms/Apiales/Apiaceae/Apium/prostratum</t>
  </si>
  <si>
    <t>wfo-0000540716</t>
  </si>
  <si>
    <t>Apium sellowianum H.Wolff</t>
  </si>
  <si>
    <t>Code/Plantae/Pteridobiotina/Angiosperms/Apiales/Apiaceae/Apium/sellowianum</t>
  </si>
  <si>
    <t>wfo-0000570104</t>
  </si>
  <si>
    <t>Bowlesia incana Ruiz &amp; Pav.</t>
  </si>
  <si>
    <t>Code/Plantae/Pteridobiotina/Angiosperms/Apiales/Apiaceae/Bowlesia/incana</t>
  </si>
  <si>
    <t>wfo-0000594096</t>
  </si>
  <si>
    <t>Centella asiatica (L.) Urb.</t>
  </si>
  <si>
    <t>Code/Plantae/Pteridobiotina/Angiosperms/Apiales/Apiaceae/Centella/asiatica</t>
  </si>
  <si>
    <t>wfo-0000617964</t>
  </si>
  <si>
    <t>Conium maculatum L.</t>
  </si>
  <si>
    <t>Code/Plantae/Pteridobiotina/Angiosperms/Apiales/Apiaceae/Conium/maculatum</t>
  </si>
  <si>
    <t>wfo-0000632147</t>
  </si>
  <si>
    <t>Cyclospermum leptophyllum (Pers.) Sprague ex Britton &amp; P.Wilson</t>
  </si>
  <si>
    <t>wfo-0000632150</t>
  </si>
  <si>
    <t>Cyclospermum uruguayense (Mathias &amp; Constance) Constance</t>
  </si>
  <si>
    <t>Code/Plantae/Pteridobiotina/Angiosperms/Apiales/Apiaceae/Cyclospermum/uruguayense</t>
  </si>
  <si>
    <t>wfo-0000638442</t>
  </si>
  <si>
    <t>Daucus carota L.</t>
  </si>
  <si>
    <t>Code/Plantae/Pteridobiotina/Angiosperms/Apiales/Apiaceae/Daucus/carota</t>
  </si>
  <si>
    <t>wfo-0000638630</t>
  </si>
  <si>
    <t>Daucus pusillus Michx.</t>
  </si>
  <si>
    <t>Code/Plantae/Pteridobiotina/Angiosperms/Apiales/Apiaceae/Daucus/pusillus</t>
  </si>
  <si>
    <t>wfo-0000650982</t>
  </si>
  <si>
    <t>Diposis saniculifolia (Lam.) DC.</t>
  </si>
  <si>
    <t>Code/Plantae/Pteridobiotina/Angiosperms/Apiales/Apiaceae/Diposis/saniculifolia</t>
  </si>
  <si>
    <t>wfo-0000677745</t>
  </si>
  <si>
    <t>Eryngium balansae H.Wolff</t>
  </si>
  <si>
    <t>Code/Plantae/Pteridobiotina/Angiosperms/Apiales/Apiaceae/Eryngium/balansae</t>
  </si>
  <si>
    <t>wfo-0000677805</t>
  </si>
  <si>
    <t>Eryngium chamissonis Urb.</t>
  </si>
  <si>
    <t>Code/Plantae/Pteridobiotina/Angiosperms/Apiales/Apiaceae/Eryngium/chamissonis</t>
  </si>
  <si>
    <t>wfo-0000677808</t>
  </si>
  <si>
    <t>Eryngium ciliatum Cham. &amp; Schltdl.</t>
  </si>
  <si>
    <t>Code/Plantae/Pteridobiotina/Angiosperms/Apiales/Apiaceae/Eryngium/ciliatum</t>
  </si>
  <si>
    <t>wfo-0000677821</t>
  </si>
  <si>
    <t>Eryngium coronatum Hook. &amp; Arn.</t>
  </si>
  <si>
    <t>Code/Plantae/Pteridobiotina/Angiosperms/Apiales/Apiaceae/Eryngium/coronatum</t>
  </si>
  <si>
    <t>wfo-0000677861</t>
  </si>
  <si>
    <t>Eryngium dorae C.Norman</t>
  </si>
  <si>
    <t>Code/Plantae/Pteridobiotina/Angiosperms/Apiales/Apiaceae/Eryngium/dorae</t>
  </si>
  <si>
    <t>wfo-0000677870</t>
  </si>
  <si>
    <t>Eryngium ebracteatum Lam.</t>
  </si>
  <si>
    <t>Code/Plantae/Pteridobiotina/Angiosperms/Apiales/Apiaceae/Eryngium/ebracteatum</t>
  </si>
  <si>
    <t>wfo-1200068957</t>
  </si>
  <si>
    <t>Eryngium eburneum Decne. ex Hérincq</t>
  </si>
  <si>
    <t>wfo-0000677874</t>
  </si>
  <si>
    <t>Eryngium echinatum Urb.</t>
  </si>
  <si>
    <t>Code/Plantae/Pteridobiotina/Angiosperms/Apiales/Apiaceae/Eryngium/echinatum</t>
  </si>
  <si>
    <t>wfo-0000677877</t>
  </si>
  <si>
    <t>Eryngium elegans Cham. &amp; Schltdl.</t>
  </si>
  <si>
    <t>Code/Plantae/Pteridobiotina/Angiosperms/Apiales/Apiaceae/Eryngium/elegans</t>
  </si>
  <si>
    <t>wfo-0000677888</t>
  </si>
  <si>
    <t>Eryngium eriophorum Cham. &amp; Schltdl.</t>
  </si>
  <si>
    <t>Code/Plantae/Pteridobiotina/Angiosperms/Apiales/Apiaceae/Eryngium/eriophorum</t>
  </si>
  <si>
    <t>wfo-0000677904</t>
  </si>
  <si>
    <t>Eryngium floribundum Cham. &amp; Schltdl.</t>
  </si>
  <si>
    <t>Code/Plantae/Pteridobiotina/Angiosperms/Apiales/Apiaceae/Eryngium/floribundum</t>
  </si>
  <si>
    <t>wfo-0000677967</t>
  </si>
  <si>
    <t>Eryngium horridum Malme</t>
  </si>
  <si>
    <t>Code/Plantae/Pteridobiotina/Angiosperms/Apiales/Apiaceae/Eryngium/horridum</t>
  </si>
  <si>
    <t>wfo-0000678047</t>
  </si>
  <si>
    <t>Eryngium luzulifolium Cham. &amp; Schltdl.</t>
  </si>
  <si>
    <t>Code/Plantae/Pteridobiotina/Angiosperms/Apiales/Apiaceae/Eryngium/luzulifolium</t>
  </si>
  <si>
    <t>wfo-0000678063</t>
  </si>
  <si>
    <t>Eryngium megapotamicum Malme</t>
  </si>
  <si>
    <t>Code/Plantae/Pteridobiotina/Angiosperms/Apiales/Apiaceae/Eryngium/megapotamicum</t>
  </si>
  <si>
    <t>wfo-0000678064</t>
  </si>
  <si>
    <t>Eryngium mesopotamicum Pedersen</t>
  </si>
  <si>
    <t>Code/Plantae/Pteridobiotina/Angiosperms/Apiales/Apiaceae/Eryngium/mesopotamicum</t>
  </si>
  <si>
    <t>wfo-0000678085</t>
  </si>
  <si>
    <t>Eryngium nudicaule Lam.</t>
  </si>
  <si>
    <t>Code/Plantae/Pteridobiotina/Angiosperms/Apiales/Apiaceae/Eryngium/nudicaule</t>
  </si>
  <si>
    <t>wfo-0000678117</t>
  </si>
  <si>
    <t>Eryngium pandanifolium Cham. &amp; Schltdl.</t>
  </si>
  <si>
    <t>Code/Plantae/Pteridobiotina/Angiosperms/Apiales/Apiaceae/Eryngium/pandanifolium</t>
  </si>
  <si>
    <t>wfo-0000678168</t>
  </si>
  <si>
    <t>Eryngium pristis Cham. &amp; Schltdl.</t>
  </si>
  <si>
    <t>Code/Plantae/Pteridobiotina/Angiosperms/Apiales/Apiaceae/Eryngium/pristis</t>
  </si>
  <si>
    <t>wfo-0000678209</t>
  </si>
  <si>
    <t>Eryngium regnellii Malme</t>
  </si>
  <si>
    <t>Code/Plantae/Pteridobiotina/Angiosperms/Apiales/Apiaceae/Eryngium/regnellii</t>
  </si>
  <si>
    <t>wfo-0000678224</t>
  </si>
  <si>
    <t>Eryngium sanguisorba Cham. &amp; Schltdl.</t>
  </si>
  <si>
    <t>Code/Plantae/Pteridobiotina/Angiosperms/Apiales/Apiaceae/Eryngium/sanguisorba</t>
  </si>
  <si>
    <t>wfo-0000678241</t>
  </si>
  <si>
    <t>Eryngium serra Cham. &amp; Schltdl.</t>
  </si>
  <si>
    <t>Code/Plantae/Pteridobiotina/Angiosperms/Apiales/Apiaceae/Eryngium/serra</t>
  </si>
  <si>
    <t>wfo-0000678257</t>
  </si>
  <si>
    <t>Eryngium stenophyllum Urb.</t>
  </si>
  <si>
    <t>Code/Plantae/Pteridobiotina/Angiosperms/Apiales/Apiaceae/Eryngium/stenophyllum</t>
  </si>
  <si>
    <t>wfo-0000691487</t>
  </si>
  <si>
    <t>Foeniculum vulgare Mill.</t>
  </si>
  <si>
    <t>Code/Plantae/Pteridobiotina/Angiosperms/Apiales/Apiaceae/Foeniculum/vulgare</t>
  </si>
  <si>
    <t>wfo-0000719285</t>
  </si>
  <si>
    <t>Helosciadium nodiflorum (L.) W.D.J.Koch</t>
  </si>
  <si>
    <t>Code/Plantae/Pteridobiotina/Angiosperms/Apiales/Apiaceae/Helosciadium/nodiflorum</t>
  </si>
  <si>
    <t>wfo-0000361245</t>
  </si>
  <si>
    <t>Lilaeopsis attenuata (Hook. &amp; Arn.) Fernald</t>
  </si>
  <si>
    <t>Code/Plantae/Pteridobiotina/Angiosperms/Apiales/Apiaceae/Lilaeopsis/attenuata</t>
  </si>
  <si>
    <t>wfo-0001251137</t>
  </si>
  <si>
    <t>Lilaeopsis brasiliensis (Glaz.) Affolter</t>
  </si>
  <si>
    <t>Code/Plantae/Pteridobiotina/Angiosperms/Apiales/Apiaceae/Lilaeopsis/minor$Lilaeopsis/brasiliensis</t>
  </si>
  <si>
    <t>wfo-0000361216</t>
  </si>
  <si>
    <t>Lilaeopsis carolinensis J.M.Coult. &amp; Rose</t>
  </si>
  <si>
    <t>Code/Plantae/Pteridobiotina/Angiosperms/Apiales/Apiaceae/Lilaeopsis/carolinensis</t>
  </si>
  <si>
    <t>wfo-0001251149</t>
  </si>
  <si>
    <t>Notiosciadium pampicola Speg.</t>
  </si>
  <si>
    <t>Code/Plantae/Pteridobiotina/Angiosperms/Apiales/Apiaceae/Notiosciadium/pampicola</t>
  </si>
  <si>
    <t>wfo-0000384635</t>
  </si>
  <si>
    <t>Oenanthe globulosa L.</t>
  </si>
  <si>
    <t>Code/Plantae/Pteridobiotina/Angiosperms/Apiales/Apiaceae/Oenanthe/globulosa</t>
  </si>
  <si>
    <t>wfo-0000391752</t>
  </si>
  <si>
    <t>Pastinaca sativa L.</t>
  </si>
  <si>
    <t>Code/Plantae/Pteridobiotina/Angiosperms/Apiales/Apiaceae/Pastinaca/sativa</t>
  </si>
  <si>
    <t>wfo-0000409709</t>
  </si>
  <si>
    <t>Torilis arvensis (Huds.) Link</t>
  </si>
  <si>
    <t>Code/Plantae/Pteridobiotina/Angiosperms/Apiales/Apiaceae/Torilis/arvensis</t>
  </si>
  <si>
    <t>wfo-0000411340</t>
  </si>
  <si>
    <t>Torilis nodosa (L.) Gaertn.</t>
  </si>
  <si>
    <t>Code/Plantae/Pteridobiotina/Angiosperms/Apiales/Apiaceae/Torilis/nodosa</t>
  </si>
  <si>
    <t>wfo-0000421889</t>
  </si>
  <si>
    <t>Visnaga daucoides Gaertn.</t>
  </si>
  <si>
    <t>Code/Plantae/Pteridobiotina/Angiosperms/Apiales/Apiaceae/Visnaga/daucoides</t>
  </si>
  <si>
    <t>wfo-0000567455</t>
  </si>
  <si>
    <t>Boehmeria cylindrica (L.) Sw.</t>
  </si>
  <si>
    <t>Code/Plantae/Pteridobiotina/Angiosperms/Rosales/Urticaceae/Boehmeria/cylindrica</t>
  </si>
  <si>
    <t>wfo-0000473080</t>
  </si>
  <si>
    <t>Parietaria debilis G.Forst.</t>
  </si>
  <si>
    <t>Code/Plantae/Pteridobiotina/Angiosperms/Rosales/Urticaceae/Parietaria/debilis</t>
  </si>
  <si>
    <t>wfo-0000473199</t>
  </si>
  <si>
    <t>Parietaria judaica L.</t>
  </si>
  <si>
    <t>Code/Plantae/Pteridobiotina/Angiosperms/Rosales/Urticaceae/Parietaria/judaica</t>
  </si>
  <si>
    <t>wfo-0000416782</t>
  </si>
  <si>
    <t>Urera aurantiaca Wedd.</t>
  </si>
  <si>
    <t>Code/Plantae/Pteridobiotina/Angiosperms/Rosales/Urticaceae/Urera/aurantiaca</t>
  </si>
  <si>
    <t>wfo-0001143672</t>
  </si>
  <si>
    <t>Urtica circularis (Hicken) Sorarú</t>
  </si>
  <si>
    <t>Code/Plantae/Pteridobiotina/Angiosperms/Rosales/Urticaceae/Urtica/circularis</t>
  </si>
  <si>
    <t>wfo-0000416948</t>
  </si>
  <si>
    <t>Urtica urens L.</t>
  </si>
  <si>
    <t>Code/Plantae/Pteridobiotina/Angiosperms/Rosales/Urticaceae/Urtica/urens</t>
  </si>
  <si>
    <t>wfo-0000950657</t>
  </si>
  <si>
    <t>Aloysia chamaedryfolia Cham.</t>
  </si>
  <si>
    <t>Code/Plantae/Pteridobiotina/Angiosperms/Lamiales/Verbenaceae/Aloysia/chamaedryfolia</t>
  </si>
  <si>
    <t>wfo-0000807639</t>
  </si>
  <si>
    <t>Aloysia decipiens Ravenna</t>
  </si>
  <si>
    <t>Code/Plantae/Pteridobiotina/Angiosperms/Lamiales/Verbenaceae/Aloysia/decipiens</t>
  </si>
  <si>
    <t>wfo-0000950823</t>
  </si>
  <si>
    <t>Aloysia gratissima (Gillies &amp; Hook.) Tronc.</t>
  </si>
  <si>
    <t>Code/Plantae/Pteridobiotina/Angiosperms/Lamiales/Verbenaceae/Aloysia/gratissima</t>
  </si>
  <si>
    <t>wfo-0000867803</t>
  </si>
  <si>
    <t>Citharexylum montevidense (Spreng.) Moldenke</t>
  </si>
  <si>
    <t>Code/Plantae/Pteridobiotina/Angiosperms/Lamiales/Verbenaceae/Citharexylum/montevidense</t>
  </si>
  <si>
    <t>wfo-0000972674</t>
  </si>
  <si>
    <t>Glandularia aristigera (S.Moore) Tronc.</t>
  </si>
  <si>
    <t>Code/Plantae/Pteridobiotina/Angiosperms/Lamiales/Verbenaceae/Verbena/aristigera$Glandularia/aristigera</t>
  </si>
  <si>
    <t>wfo-0000972699</t>
  </si>
  <si>
    <t>Glandularia dissecta (Willd. ex Spreng.) Schnack &amp; Covas</t>
  </si>
  <si>
    <t>Code/Plantae/Pteridobiotina/Angiosperms/Lamiales/Verbenaceae/Verbena/dissecta$Glandularia/dissecta</t>
  </si>
  <si>
    <t>wfo-0000972708</t>
  </si>
  <si>
    <t>Glandularia herteri (Moldenke) Tronc.</t>
  </si>
  <si>
    <t>Code/Plantae/Pteridobiotina/Angiosperms/Lamiales/Verbenaceae/Verbena/herteri$Glandularia/herteri</t>
  </si>
  <si>
    <t>wfo-0000920588</t>
  </si>
  <si>
    <t>Glandularia lobata (Vell.) P.Peralta &amp; V.Thode</t>
  </si>
  <si>
    <t>Code/Plantae/Pteridobiotina/Angiosperms/Lamiales/Verbenaceae/Verbena/lobata$Glandularia/lobata</t>
  </si>
  <si>
    <t>wfo-0000972725</t>
  </si>
  <si>
    <t>Glandularia megapotamica (Spreng.) Cabrera &amp; G.Dawson</t>
  </si>
  <si>
    <t>Code/Plantae/Pteridobiotina/Angiosperms/Lamiales/Verbenaceae/Verbena/megapotamica$Glandularia/megapotamica</t>
  </si>
  <si>
    <t>wfo-0000972729</t>
  </si>
  <si>
    <t>Glandularia nana (Moldenke) Tronc.</t>
  </si>
  <si>
    <t>Code/Plantae/Pteridobiotina/Angiosperms/Lamiales/Verbenaceae/Verbena/nana$Glandularia/nana</t>
  </si>
  <si>
    <t>wfo-0000972733</t>
  </si>
  <si>
    <t>Glandularia peruviana (L.) Small</t>
  </si>
  <si>
    <t>Code/Plantae/Pteridobiotina/Angiosperms/Lamiales/Verbenaceae/Verbena/peruviana$Glandularia/peruviana</t>
  </si>
  <si>
    <t>wfo-0000972735</t>
  </si>
  <si>
    <t>Glandularia platensis (Spreng.) Schnack &amp; Covas</t>
  </si>
  <si>
    <t>Code/Plantae/Pteridobiotina/Angiosperms/Lamiales/Verbenaceae/Verbena/platensis$Glandularia/platensis</t>
  </si>
  <si>
    <t>wfo-0000972751</t>
  </si>
  <si>
    <t>Glandularia selloi (Spreng.) Tronc.</t>
  </si>
  <si>
    <t>Code/Plantae/Pteridobiotina/Angiosperms/Lamiales/Verbenaceae/Verbena/selloi$Glandularia/selloi</t>
  </si>
  <si>
    <t>wfo-0000972752</t>
  </si>
  <si>
    <t>Glandularia sessilis (Cham.) Tronc.</t>
  </si>
  <si>
    <t>Code/Plantae/Pteridobiotina/Angiosperms/Lamiales/Verbenaceae/Verbena/sessilis$Glandularia/sessilis</t>
  </si>
  <si>
    <t>wfo-0000972757</t>
  </si>
  <si>
    <t>Glandularia subincana Tronc.</t>
  </si>
  <si>
    <t>Code/Plantae/Pteridobiotina/Angiosperms/Lamiales/Verbenaceae/Verbena/subincana$Glandularia/subincana</t>
  </si>
  <si>
    <t>wfo-0000972766</t>
  </si>
  <si>
    <t>Glandularia tenera (Spreng.) Cabrera</t>
  </si>
  <si>
    <t>Code/Plantae/Pteridobiotina/Angiosperms/Lamiales/Verbenaceae/Verbena/tenera$Glandularia/tenera</t>
  </si>
  <si>
    <t>wfo-0000921654</t>
  </si>
  <si>
    <t>Glandularia tweedieana (Niven ex Hook.) P.Peralta</t>
  </si>
  <si>
    <t>Code/Plantae/Pteridobiotina/Angiosperms/Lamiales/Verbenaceae/Verbena/tweedieana$Glandularia/tweedieana</t>
  </si>
  <si>
    <t>wfo-0000223016</t>
  </si>
  <si>
    <t>Lantana camara L.</t>
  </si>
  <si>
    <t>Code/Plantae/Pteridobiotina/Angiosperms/Lamiales/Verbenaceae/Lantana/camara</t>
  </si>
  <si>
    <t>wfo-0000223259</t>
  </si>
  <si>
    <t>Lantana megapotamica (Spreng.) Tronc.</t>
  </si>
  <si>
    <t>Code/Plantae/Pteridobiotina/Angiosperms/Lamiales/Verbenaceae/Lantana/megapotamica</t>
  </si>
  <si>
    <t>wfo-0000223286</t>
  </si>
  <si>
    <t>Lantana montevidensis (Spreng.) Briq.</t>
  </si>
  <si>
    <t>Code/Plantae/Pteridobiotina/Angiosperms/Lamiales/Verbenaceae/Lantana/montevidensis</t>
  </si>
  <si>
    <t>wfo-0000228665</t>
  </si>
  <si>
    <t>Lippia alba (Mill.) N.E.Br. ex Britton &amp; P.Wilson</t>
  </si>
  <si>
    <t>Code/Plantae/Pteridobiotina/Angiosperms/Lamiales/Verbenaceae/Lippia/alba</t>
  </si>
  <si>
    <t>wfo-0000228685</t>
  </si>
  <si>
    <t>Lippia arechavaletae Moldenke</t>
  </si>
  <si>
    <t>Code/Plantae/Pteridobiotina/Angiosperms/Lamiales/Verbenaceae/Lippia/arechavaletae</t>
  </si>
  <si>
    <t>wfo-0000228699</t>
  </si>
  <si>
    <t>Lippia asperrima Cham.</t>
  </si>
  <si>
    <t>Code/Plantae/Pteridobiotina/Angiosperms/Lamiales/Verbenaceae/Lippia/asperrima</t>
  </si>
  <si>
    <t>wfo-0000228772</t>
  </si>
  <si>
    <t>Lippia coarctata Tronc.</t>
  </si>
  <si>
    <t>Code/Plantae/Pteridobiotina/Angiosperms/Lamiales/Verbenaceae/Lippia/coarctata</t>
  </si>
  <si>
    <t>wfo-1000027701</t>
  </si>
  <si>
    <t>Lippia crucifera B.P.Moreira &amp; Deble</t>
  </si>
  <si>
    <t>Code/Plantae/Pteridobiotina/Angiosperms/Lamiales/Verbenaceae/Lippia/crucifera</t>
  </si>
  <si>
    <t>wfo-0000228891</t>
  </si>
  <si>
    <t>Lippia hieraciifolia Cham.</t>
  </si>
  <si>
    <t>Code/Plantae/Pteridobiotina/Angiosperms/Lamiales/Verbenaceae/Lippia/hieraciifolia</t>
  </si>
  <si>
    <t>wfo-0000229205</t>
  </si>
  <si>
    <t>Lippia turbinata Griseb.</t>
  </si>
  <si>
    <t>Code/Plantae/Pteridobiotina/Angiosperms/Lamiales/Verbenaceae/Lippia/turbinata</t>
  </si>
  <si>
    <t>wfo-0000229209</t>
  </si>
  <si>
    <t>Lippia turnerifolia Cham.</t>
  </si>
  <si>
    <t>Code/Plantae/Pteridobiotina/Angiosperms/Lamiales/Verbenaceae/Lippia/turnerifolia</t>
  </si>
  <si>
    <t>wfo-0000229231</t>
  </si>
  <si>
    <t>Lippia villafloridana Kuntze</t>
  </si>
  <si>
    <t>Code/Plantae/Pteridobiotina/Angiosperms/Lamiales/Verbenaceae/Lippia/villafloridana</t>
  </si>
  <si>
    <t>wfo-0000270345</t>
  </si>
  <si>
    <t>Phyla nodiflora (L.) Greene</t>
  </si>
  <si>
    <t>Code/Plantae/Pteridobiotina/Angiosperms/Lamiales/Verbenaceae/Phyla/nodiflora</t>
  </si>
  <si>
    <t>wfo-0000314812</t>
  </si>
  <si>
    <t>Stachytarpheta cayennensis (Rich.) Vahl</t>
  </si>
  <si>
    <t>Code/Plantae/Pteridobiotina/Angiosperms/Lamiales/Verbenaceae/Stachytarpheta/cayennensis</t>
  </si>
  <si>
    <t>wfo-0000331695</t>
  </si>
  <si>
    <t>Verbena bonariensis L.</t>
  </si>
  <si>
    <t>Code/Plantae/Pteridobiotina/Angiosperms/Lamiales/Verbenaceae/Verbena/bonariensis</t>
  </si>
  <si>
    <t>wfo-0000331865</t>
  </si>
  <si>
    <t>Verbena ephedroides Cham.</t>
  </si>
  <si>
    <t>Code/Plantae/Pteridobiotina/Angiosperms/Lamiales/Verbenaceae/Verbena/ephedroides</t>
  </si>
  <si>
    <t>wfo-0000331919</t>
  </si>
  <si>
    <t>Verbena gracilescens (Cham.) Herter</t>
  </si>
  <si>
    <t>Code/Plantae/Pteridobiotina/Angiosperms/Lamiales/Verbenaceae/Verbena/gracilescens</t>
  </si>
  <si>
    <t>wfo-0000332038</t>
  </si>
  <si>
    <t>Verbena litoralis Kunth</t>
  </si>
  <si>
    <t>Code/Plantae/Pteridobiotina/Angiosperms/Lamiales/Verbenaceae/Verbena/litoralis</t>
  </si>
  <si>
    <t>wfo-0000332105</t>
  </si>
  <si>
    <t>Verbena montevidensis Spreng.</t>
  </si>
  <si>
    <t>Code/Plantae/Pteridobiotina/Angiosperms/Lamiales/Verbenaceae/Verbena/montevidensis</t>
  </si>
  <si>
    <t>wfo-0000332278</t>
  </si>
  <si>
    <t>Verbena rigida Spreng.</t>
  </si>
  <si>
    <t>Code/Plantae/Pteridobiotina/Angiosperms/Lamiales/Verbenaceae/Verbena/rigida</t>
  </si>
  <si>
    <t>wfo-0001290843</t>
  </si>
  <si>
    <t>Sambucus australis Cham. &amp; Schltdl.</t>
  </si>
  <si>
    <t>Code/Plantae/Pteridobiotina/Angiosperms/Dipsacales/Viburnaceae/Sambucus/australis</t>
  </si>
  <si>
    <t>wfo-0000533498</t>
  </si>
  <si>
    <t>Anchietea pyrifolia (Mart.) G.Don</t>
  </si>
  <si>
    <t>Code/Plantae/Pteridobiotina/Angiosperms/Malpighiales/Violaceae/Anchietea/pyrifolia</t>
  </si>
  <si>
    <t>wfo-0001032964</t>
  </si>
  <si>
    <t>Hybanthus nanus (A.St.-Hil.) Paula-Souza</t>
  </si>
  <si>
    <t>Code/Plantae/Pteridobiotina/Angiosperms/Malpighiales/Violaceae/Hybanthus/nanus</t>
  </si>
  <si>
    <t>wfo-0001340915</t>
  </si>
  <si>
    <t>Pombalia bicolor (A.St.-Hil.) Paula-Souza</t>
  </si>
  <si>
    <t>Code/Plantae/Pteridobiotina/Angiosperms/Malpighiales/Violaceae/Pombalia/bicolor</t>
  </si>
  <si>
    <t>wfo-0001340916</t>
  </si>
  <si>
    <t>Pombalia bigibbosa (A.St.-Hil.) Paula-Souza</t>
  </si>
  <si>
    <t>Code/Plantae/Pteridobiotina/Angiosperms/Malpighiales/Violaceae/Pombalia/bigibbosa</t>
  </si>
  <si>
    <t>wfo-0001340921</t>
  </si>
  <si>
    <t>Pombalia communis (A.St.-Hil.) Paula-Souza</t>
  </si>
  <si>
    <t>Code/Plantae/Pteridobiotina/Angiosperms/Malpighiales/Violaceae/Pombalia/communis</t>
  </si>
  <si>
    <t>wfo-0001340935</t>
  </si>
  <si>
    <t>Pombalia parviflora (L.f.) Paula-Souza</t>
  </si>
  <si>
    <t>Code/Plantae/Pteridobiotina/Angiosperms/Malpighiales/Violaceae/Pombalia/parviflora</t>
  </si>
  <si>
    <t>wfo-0000606631</t>
  </si>
  <si>
    <t>Cissus palmata Poir.</t>
  </si>
  <si>
    <t>Code/Plantae/Pteridobiotina/Angiosperms/Vitales/Vitaceae/Cissus/palmata</t>
  </si>
  <si>
    <t>wfo-0000607033</t>
  </si>
  <si>
    <t>Cissus verticillata (L.) Nicolson &amp; C.E.Jarvis</t>
  </si>
  <si>
    <t>Code/Plantae/Pteridobiotina/Angiosperms/Vitales/Vitaceae/Cissus/verticillata</t>
  </si>
  <si>
    <t>wfo-0001343717</t>
  </si>
  <si>
    <t>Clematicissus striata (Ruiz &amp; Pav.) Lombardi</t>
  </si>
  <si>
    <t>Code/Plantae/Pteridobiotina/Angiosperms/Vitales/Vitaceae/Clematicissus/striata</t>
  </si>
  <si>
    <t>wfo-1000069244</t>
  </si>
  <si>
    <t>Physematium montevidense (Spreng.) Shmakov</t>
  </si>
  <si>
    <t>Code/Plantae/Pteridobiotina/Polypodiophyta/Polypodiopsida/Polypodiidae/Polypodiales/Aspleniineae/Woodsiaceae/Woodsia/montevidensis$Physematium/montevidense</t>
  </si>
  <si>
    <t>wfo-0000611735</t>
  </si>
  <si>
    <t>Xyris jupicai Rich.</t>
  </si>
  <si>
    <t>Code/Plantae/Pteridobiotina/Angiosperms/Poales/Xyridaceae/Xyris/jupicai</t>
  </si>
  <si>
    <t>wfo-0000457857</t>
  </si>
  <si>
    <t>Tribulus terrestris L.</t>
  </si>
  <si>
    <t>Code/Plantae/Pteridobiotina/Angiosperms/Zygophyllales/Zygophyllaceae/Tribulus/terrestris</t>
  </si>
  <si>
    <t>score</t>
  </si>
  <si>
    <t>wfo-0000658310</t>
  </si>
  <si>
    <t>wfo-0001046238</t>
  </si>
  <si>
    <t>Amaranthus crispus Terrac.</t>
  </si>
  <si>
    <t>wfo-0000743782</t>
  </si>
  <si>
    <t>Dysphania bonariensis (Hook.f.) Mosyakin &amp; Clemants</t>
  </si>
  <si>
    <t>Code/Plantae/Pteridobiotina/Angiosperms/Caryophyllales/Chenopodiaceae/Chenopodioideae/Atripliceae/Chenopodium/haumanii$Dysphania/bonariensis</t>
  </si>
  <si>
    <t>wfo-1000085903</t>
  </si>
  <si>
    <t>Holmbergia tweediei Speg.</t>
  </si>
  <si>
    <t>wfo-0001042217</t>
  </si>
  <si>
    <t>Blechnum austrocaledonicum Christenh.</t>
  </si>
  <si>
    <t>Code/Plantae/Pteridobiotina/Polypodiophyta/Polypodiopsida/Polypodiidae/Polypodiales/Aspleniineae/Blechnaceae/Blechnoideae/Doodia/gracilis$Blechnum/austrocaledonicum</t>
  </si>
  <si>
    <t>wfo-0001108447</t>
  </si>
  <si>
    <t>Blechnum australe L.</t>
  </si>
  <si>
    <t>Code/Plantae/Pteridobiotina/Polypodiophyta/Polypodiopsida/Polypodiidae/Polypodiales/Aspleniineae/Blechnaceae/Blechnoideae/Blechnum/australe</t>
  </si>
  <si>
    <t>wfo-0001110884</t>
  </si>
  <si>
    <t>Blechnum australe var. aberrans N.C.Anthony &amp; Schelpe</t>
  </si>
  <si>
    <t>Code/Plantae/Pteridobiotina/Polypodiophyta/Polypodiopsida/Polypodiidae/Polypodiales/Aspleniineae/Blechnaceae/Blechnoideae/Blechnum/australe$Blechnum/australe/aberrans</t>
  </si>
  <si>
    <t>wfo-1200101414</t>
  </si>
  <si>
    <t>Blechnum australe var. angustifolium Sehnem</t>
  </si>
  <si>
    <t>Code/Plantae/Pteridobiotina/Polypodiophyta/Polypodiopsida/Polypodiidae/Polypodiales/Aspleniineae/Blechnaceae/Blechnoideae/Blechnum/auriculatum$Blechnum/australe/angustifolium</t>
  </si>
  <si>
    <t>wfo-0001231949</t>
  </si>
  <si>
    <t>Blechnum australe subsp. auriculatum (Cav.) de la Sota</t>
  </si>
  <si>
    <t>Code/Plantae/Pteridobiotina/Polypodiophyta/Polypodiopsida/Polypodiidae/Polypodiales/Aspleniineae/Blechnaceae/Blechnoideae/Blechnum/auriculatum$Blechnum/australe/auriculatum</t>
  </si>
  <si>
    <t>wfo-0001231950</t>
  </si>
  <si>
    <t xml:space="preserve">Blechnum australe subsp. australe </t>
  </si>
  <si>
    <t>Code/Plantae/Pteridobiotina/Polypodiophyta/Polypodiopsida/Polypodiidae/Polypodiales/Aspleniineae/Blechnaceae/Blechnoideae/Blechnum/australe$Blechnum/australe/australe</t>
  </si>
  <si>
    <t>wfo-0001110885</t>
  </si>
  <si>
    <t xml:space="preserve">Blechnum australe var. australe </t>
  </si>
  <si>
    <t>wfo-0001231953</t>
  </si>
  <si>
    <t>Blechnum australe f. genuina Hieron.</t>
  </si>
  <si>
    <t>Code/Plantae/Pteridobiotina/Polypodiophyta/Polypodiopsida/Polypodiidae/Polypodiales/Aspleniineae/Blechnaceae/Blechnoideae/Blechnum/australe$Blechnum/australe/genuina</t>
  </si>
  <si>
    <t>wfo-1200102374</t>
  </si>
  <si>
    <t>Blechnum australe f. glanduliferum Schelpe</t>
  </si>
  <si>
    <t>Code/Plantae/Pteridobiotina/Polypodiophyta/Polypodiopsida/Polypodiidae/Polypodiales/Aspleniineae/Blechnaceae/Blechnoideae/Blechnum/australe$Blechnum/australe/glanduliferum</t>
  </si>
  <si>
    <t>wfo-0001108478</t>
  </si>
  <si>
    <t>Blechnum xiphophyllum (Baker) C.Chr.</t>
  </si>
  <si>
    <t>Code/Plantae/Pteridobiotina/Polypodiophyta/Polypodiopsida/Polypodiidae/Polypodiales/Aspleniineae/Blechnaceae/Blechnoideae/Lomaridium/xiphophyllum$Blechnum/xiphophyllum</t>
  </si>
  <si>
    <t>wfo-3500001077</t>
  </si>
  <si>
    <t>Blechnum subg. Blechnum L.</t>
  </si>
  <si>
    <t>wfo-3400004269</t>
  </si>
  <si>
    <t>Blechnum sect. Blechnum L.</t>
  </si>
  <si>
    <t>wfo-3400004272</t>
  </si>
  <si>
    <t>Blechnum sect. Denticulata G.Don</t>
  </si>
  <si>
    <t>wfo-3500001078</t>
  </si>
  <si>
    <t>Blechnum subg. Eublechnum C.Chr.</t>
  </si>
  <si>
    <t>wfo-3500001079</t>
  </si>
  <si>
    <t>Blechnum subg. Eublechnum Domin</t>
  </si>
  <si>
    <t>wfo-3400004274</t>
  </si>
  <si>
    <t>Blechnum sect. Eublechnum Hook. &amp; Baker</t>
  </si>
  <si>
    <t>wfo-3500001080</t>
  </si>
  <si>
    <t>Blechnum subg. Lomaria (Willd.) C.Chr.</t>
  </si>
  <si>
    <t>wfo-3500001081</t>
  </si>
  <si>
    <t>Blechnum subg. Lomaria (Willd.) Domin</t>
  </si>
  <si>
    <t>wfo-3400004276</t>
  </si>
  <si>
    <t>Blechnum sect. Lomaria (Willd.) Diels</t>
  </si>
  <si>
    <t>wfo-0001327636</t>
  </si>
  <si>
    <t>Antiphytum cruciatum DC.</t>
  </si>
  <si>
    <t>wfo-0000337595</t>
  </si>
  <si>
    <t>Aechmea distichantha f. albiflora L.B.Sm.</t>
  </si>
  <si>
    <t>Code/Plantae/Pteridobiotina/Angiosperms/Poales/Bromeliaceae/Aechmea/distichantha/distichantha$Aechmea/distichantha/albiflora</t>
  </si>
  <si>
    <t>wfo-0000337597</t>
  </si>
  <si>
    <t>Aechmea distichantha var. canaliculata M.B.Foster</t>
  </si>
  <si>
    <t>Code/Plantae/Pteridobiotina/Angiosperms/Poales/Bromeliaceae/Aechmea/wittmackiana$Aechmea/distichantha/canaliculata</t>
  </si>
  <si>
    <t>wfo-0000337598</t>
  </si>
  <si>
    <t xml:space="preserve">Aechmea distichantha var. distichantha </t>
  </si>
  <si>
    <t>Code/Plantae/Pteridobiotina/Angiosperms/Poales/Bromeliaceae/Aechmea/distichantha/distichantha</t>
  </si>
  <si>
    <t>wfo-0001218710</t>
  </si>
  <si>
    <t xml:space="preserve">Aechmea distichantha f. distichantha </t>
  </si>
  <si>
    <t>Code/Plantae/Pteridobiotina/Angiosperms/Poales/Bromeliaceae/Aechmea/distichantha$Aechmea/distichantha/distichantha</t>
  </si>
  <si>
    <t>wfo-0000337599</t>
  </si>
  <si>
    <t>Aechmea distichantha var. glaziovii (Baker) L.B.Sm.</t>
  </si>
  <si>
    <t>Code/Plantae/Pteridobiotina/Angiosperms/Poales/Bromeliaceae/Aechmea/distichantha/glaziovii</t>
  </si>
  <si>
    <t>wfo-0000337600</t>
  </si>
  <si>
    <t>Aechmea distichantha var. schlumbergeri É.Morren ex Mez</t>
  </si>
  <si>
    <t>Code/Plantae/Pteridobiotina/Angiosperms/Poales/Bromeliaceae/Aechmea/distichantha/schlumbergeri</t>
  </si>
  <si>
    <t>wfo-0001380219</t>
  </si>
  <si>
    <t>Aechmea distichantha var. typica L.B.Sm.</t>
  </si>
  <si>
    <t>Code/Plantae/Pteridobiotina/Angiosperms/Poales/Bromeliaceae/Aechmea/distichantha$Aechmea/distichantha/typica</t>
  </si>
  <si>
    <t>wfo-0000337601</t>
  </si>
  <si>
    <t>Aechmea distichantha var. vernicosa E.Pereira</t>
  </si>
  <si>
    <t>Code/Plantae/Pteridobiotina/Angiosperms/Poales/Bromeliaceae/Aechmea/distichantha/vernicosa</t>
  </si>
  <si>
    <t>wfo-0000337593</t>
  </si>
  <si>
    <t>Aechmea distans Griseb.</t>
  </si>
  <si>
    <t>Code/Plantae/Pteridobiotina/Angiosperms/Poales/Bromeliaceae/Wittmackia/distans$Aechmea/distans</t>
  </si>
  <si>
    <t>wfo-0001417329</t>
  </si>
  <si>
    <t>Dyckia remotiflora Otto</t>
  </si>
  <si>
    <t>wfo-4000038422</t>
  </si>
  <si>
    <t>Tillandsia L.</t>
  </si>
  <si>
    <t>Code/Plantae/Pteridobiotina/Angiosperms/Poales/Bromeliaceae/Tillandsia</t>
  </si>
  <si>
    <t>wfo-0001289352</t>
  </si>
  <si>
    <t>Opuntia riojana Hosseus ex Backeb. &amp; F.M.Knuth</t>
  </si>
  <si>
    <t>Code/Plantae/Pteridobiotina/Angiosperms/Caryophyllales/Cactaceae/Tephrocactus/alexanderi$Opuntia/riojana</t>
  </si>
  <si>
    <t>wfo-0001289885</t>
  </si>
  <si>
    <t>Opuntia rileyi J.G.Ortega</t>
  </si>
  <si>
    <t>Code/Plantae/Pteridobiotina/Angiosperms/Caryophyllales/Cactaceae/Opuntia/tomentosa$Opuntia/rileyi</t>
  </si>
  <si>
    <t>wfo-0000385979</t>
  </si>
  <si>
    <t>Opuntia riparia Griffiths</t>
  </si>
  <si>
    <t>Code/Plantae/Pteridobiotina/Angiosperms/Caryophyllales/Cactaceae/Opuntia/engelmannii$Opuntia/riparia</t>
  </si>
  <si>
    <t>wfo-0001289881</t>
  </si>
  <si>
    <t>Opuntia ritteri A.Berger</t>
  </si>
  <si>
    <t>Code/Plantae/Pteridobiotina/Angiosperms/Caryophyllales/Cactaceae/Opuntia/leucotricha$Opuntia/ritteri</t>
  </si>
  <si>
    <t>wfo-0001289914</t>
  </si>
  <si>
    <t>Opuntia riviereana Backeb.</t>
  </si>
  <si>
    <t>Code/Plantae/Pteridobiotina/Angiosperms/Caryophyllales/Cactaceae/Opuntia/stenopetala$Opuntia/riviereana</t>
  </si>
  <si>
    <t>wfo-0001287386</t>
  </si>
  <si>
    <t>Opuntia rafinesquei Engelm.</t>
  </si>
  <si>
    <t>Code/Plantae/Pteridobiotina/Angiosperms/Caryophyllales/Cactaceae/Opuntia/humifusa$Opuntia/rafinesquei</t>
  </si>
  <si>
    <t>wfo-0001287387</t>
  </si>
  <si>
    <t>Opuntia rafinesquei var. arkansana Engelm. ex Rümpler</t>
  </si>
  <si>
    <t>Code/Plantae/Pteridobiotina/Angiosperms/Caryophyllales/Cactaceae/Opuntia/cespitosa$Opuntia/rafinesquei/arkansana</t>
  </si>
  <si>
    <t>wfo-0001219720</t>
  </si>
  <si>
    <t>Opuntia rafinesquei f. arkansana (Engelm. ex Rümpler) Schelle</t>
  </si>
  <si>
    <t>wfo-0001219717</t>
  </si>
  <si>
    <t>Opuntia rafinesquei f. cymochila (Engelm. &amp; J.M.Bigelow) Schelle</t>
  </si>
  <si>
    <t>Code/Plantae/Pteridobiotina/Angiosperms/Caryophyllales/Cactaceae/Opuntia/cymochila$Opuntia/rafinesquei/cymochila</t>
  </si>
  <si>
    <t>wfo-0001292344</t>
  </si>
  <si>
    <t xml:space="preserve">Cerastium commersonianum var. commersonianum </t>
  </si>
  <si>
    <t>Code/Plantae/Pteridobiotina/Angiosperms/Caryophyllales/Caryophyllaceae/Alsineae/Cerastium/commersonianum$Cerastium/commersonianum/commersonianum</t>
  </si>
  <si>
    <t>wfo-1200115541</t>
  </si>
  <si>
    <t>Cerastium commersonianum var. darwinianum F.N.Williams</t>
  </si>
  <si>
    <t>wfo-0000595395</t>
  </si>
  <si>
    <t>Cerastium commersonii Steud.</t>
  </si>
  <si>
    <t>Code/Plantae/Pteridobiotina/Angiosperms/Caryophyllales/Caryophyllaceae/Alsineae/Cerastium/commersonianum$Cerastium/commersonii</t>
  </si>
  <si>
    <t>wfo-0000595393</t>
  </si>
  <si>
    <t>Cerastium comatum Desv.</t>
  </si>
  <si>
    <t>Code/Plantae/Pteridobiotina/Angiosperms/Caryophyllales/Caryophyllaceae/Alsineae/Cerastium/comatum</t>
  </si>
  <si>
    <t>wfo-1200109555</t>
  </si>
  <si>
    <t>Cerastium comatum var. congestum Lonsing</t>
  </si>
  <si>
    <t>wfo-1200109402</t>
  </si>
  <si>
    <t>Cerastium comatum var. longipedicellatum M.Keskin</t>
  </si>
  <si>
    <t>wfo-1200110261</t>
  </si>
  <si>
    <t>Cerastium comatum var. typicum (Fiori) Lonsing</t>
  </si>
  <si>
    <t>wfo-0000595389</t>
  </si>
  <si>
    <t>Cerastium collinum Salisb.</t>
  </si>
  <si>
    <t>Code/Plantae/Pteridobiotina/Angiosperms/Caryophyllales/Caryophyllaceae/Alsineae/Cerastium/arvense$Cerastium/collinum</t>
  </si>
  <si>
    <t>wfo-0000595390</t>
  </si>
  <si>
    <t>Cerastium collinum auct.</t>
  </si>
  <si>
    <t>wfo-0000595968</t>
  </si>
  <si>
    <t>Cerastium parvipetalum Hosok.</t>
  </si>
  <si>
    <t>Code/Plantae/Pteridobiotina/Angiosperms/Caryophyllales/Caryophyllaceae/Alsineae/Cerastium/parvipetalum</t>
  </si>
  <si>
    <t>wfo-0000595953</t>
  </si>
  <si>
    <t>Cerastium pallasii Vest</t>
  </si>
  <si>
    <t>Code/Plantae/Pteridobiotina/Angiosperms/Caryophyllales/Caryophyllaceae/Alsineae/Cerastium/arvense/molle$Cerastium/pallasii</t>
  </si>
  <si>
    <t>wfo-0000595954</t>
  </si>
  <si>
    <t>Cerastium pallens F.W.Schultz</t>
  </si>
  <si>
    <t>Code/Plantae/Pteridobiotina/Angiosperms/Caryophyllales/Caryophyllaceae/Alsineae/Cerastium/pumilum/glutinosum$Cerastium/pallens</t>
  </si>
  <si>
    <t>wfo-1200040830</t>
  </si>
  <si>
    <t>Cerastium pallens (F.W.Schultz) Holandre</t>
  </si>
  <si>
    <t>wfo-0000595955</t>
  </si>
  <si>
    <t>Cerastium pallidum Schur</t>
  </si>
  <si>
    <t>Code/Plantae/Pteridobiotina/Angiosperms/Caryophyllales/Caryophyllaceae/Alsineae/Cerastium/semidecandrum$Cerastium/pallidum</t>
  </si>
  <si>
    <t>wfo-0000595956</t>
  </si>
  <si>
    <t>Cerastium palustre Moris</t>
  </si>
  <si>
    <t>wfo-0000595957</t>
  </si>
  <si>
    <t>Cerastium pantocsekii Gand.</t>
  </si>
  <si>
    <t>wfo-0000595960</t>
  </si>
  <si>
    <t>Cerastium papuanum Schltr. ex Mattf.</t>
  </si>
  <si>
    <t>Code/Plantae/Pteridobiotina/Angiosperms/Caryophyllales/Caryophyllaceae/Alsineae/Cerastium/papuanum</t>
  </si>
  <si>
    <t>wfo-0000595961</t>
  </si>
  <si>
    <t>Cerastium papuanum var. blepharipetalum Mattf.</t>
  </si>
  <si>
    <t>Code/Plantae/Pteridobiotina/Angiosperms/Caryophyllales/Caryophyllaceae/Alsineae/Cerastium/papuanum/phaenops$Cerastium/papuanum/blepharipetalum</t>
  </si>
  <si>
    <t>wfo-0000595962</t>
  </si>
  <si>
    <t>Cerastium papuanum var. dispersiflorum W.Moschl</t>
  </si>
  <si>
    <t>Code/Plantae/Pteridobiotina/Angiosperms/Caryophyllales/Caryophyllaceae/Alsineae/Cerastium/papuanum$Cerastium/papuanum/dispersiflorum</t>
  </si>
  <si>
    <t>wfo-0000626245</t>
  </si>
  <si>
    <t>Crocanthemum berlandieri (Briq.) Janch.</t>
  </si>
  <si>
    <t>Code/Plantae/Pteridobiotina/Angiosperms/Malvales/Cistaceae/Helianthemum/coulteri$Crocanthemum/berlandieri</t>
  </si>
  <si>
    <t>wfo-0000626246</t>
  </si>
  <si>
    <t>Crocanthemum bicknellii (Fernald) Janch.</t>
  </si>
  <si>
    <t>Code/Plantae/Pteridobiotina/Angiosperms/Malvales/Cistaceae/Crocanthemum/bicknellii</t>
  </si>
  <si>
    <t>wfo-0000626241</t>
  </si>
  <si>
    <t>Crocanthemum aldersonii (Greene) Janch.</t>
  </si>
  <si>
    <t>Code/Plantae/Pteridobiotina/Angiosperms/Malvales/Cistaceae/Crocanthemum/aldersonii</t>
  </si>
  <si>
    <t>wfo-0000626243</t>
  </si>
  <si>
    <t>Crocanthemum arenicola (Chapm.) Barnhart</t>
  </si>
  <si>
    <t>Code/Plantae/Pteridobiotina/Angiosperms/Malvales/Cistaceae/Crocanthemum/arenicola</t>
  </si>
  <si>
    <t>wfo-0000626244</t>
  </si>
  <si>
    <t>Crocanthemum argenteum (Hemsl.) Janch.</t>
  </si>
  <si>
    <t>Code/Plantae/Pteridobiotina/Angiosperms/Malvales/Cistaceae/Crocanthemum/argenteum</t>
  </si>
  <si>
    <t>wfo-0000626248</t>
  </si>
  <si>
    <t>Crocanthemum canadense (L.) Britton</t>
  </si>
  <si>
    <t>Code/Plantae/Pteridobiotina/Angiosperms/Malvales/Cistaceae/Crocanthemum/canadense</t>
  </si>
  <si>
    <t>wfo-0000626249</t>
  </si>
  <si>
    <t>Crocanthemum carolinianum (Walter) Spach</t>
  </si>
  <si>
    <t>Code/Plantae/Pteridobiotina/Angiosperms/Malvales/Cistaceae/Crocanthemum/carolinianum</t>
  </si>
  <si>
    <t>wfo-1000021824</t>
  </si>
  <si>
    <t>Crocanthemum chihuahuense (S.Watson) J.F.Morales</t>
  </si>
  <si>
    <t>Code/Plantae/Pteridobiotina/Angiosperms/Malvales/Cistaceae/Crocanthemum/chihuahuense</t>
  </si>
  <si>
    <t>wfo-0000626250</t>
  </si>
  <si>
    <t>Crocanthemum corymbosum (Michx.) Britton</t>
  </si>
  <si>
    <t>Code/Plantae/Pteridobiotina/Angiosperms/Malvales/Cistaceae/Crocanthemum/corymbosum</t>
  </si>
  <si>
    <t>wfo-0000069417</t>
  </si>
  <si>
    <t>Baccharis microcephala Baker</t>
  </si>
  <si>
    <t>wfo-0000093132</t>
  </si>
  <si>
    <t>Baccharis phyteumoides Klatt</t>
  </si>
  <si>
    <t>wfo-0000076913</t>
  </si>
  <si>
    <t>Chaptalia arechavaletae Arechav.</t>
  </si>
  <si>
    <t>Code/Plantae/Pteridobiotina/Angiosperms/Asterales/Asteraceae/Mutisioideae/Mutisieae/Chaptalia/arechavaletae</t>
  </si>
  <si>
    <t>wfo_id2</t>
  </si>
  <si>
    <t xml:space="preserve">Eragrostis cataclasta </t>
  </si>
  <si>
    <t xml:space="preserve">Lotus suaveolens </t>
  </si>
  <si>
    <t>Dyschoriste humilis (Nees) Lindau</t>
  </si>
  <si>
    <t>Hygrophila costata Nees &amp; T.Nees</t>
  </si>
  <si>
    <t>Echinodorus floribundus (Seub.) Seub. ex Warm.</t>
  </si>
  <si>
    <t>Amaranthus crispus (Lesp. &amp; Thévenau) A.Braun ex S.Watson &amp; J.M.Coult.</t>
  </si>
  <si>
    <t>Dysphania bonariensis (Hook.f.) Mosyakin &amp; Clemants ex Sukhor.</t>
  </si>
  <si>
    <t>Holmbergia tweediei (Moq.) Speg.</t>
  </si>
  <si>
    <t>Hippeastrum vittatum (L&amp;#39;Hér.) Herb.</t>
  </si>
  <si>
    <t>Zephyranthes brachyandra (Baker) Backer</t>
  </si>
  <si>
    <t>Zephyranthes caerulea (Griseb.) Baker</t>
  </si>
  <si>
    <t>Zephyranthes mesochloa Herb. in Lindl.</t>
  </si>
  <si>
    <t>Zephyranthes robusta (Herb.) Baker</t>
  </si>
  <si>
    <t>Zephyranthes tubispatha (L&amp;#39;Hér.) Herb.</t>
  </si>
  <si>
    <t>Schinus longifolia (Lindl.) Speg.</t>
  </si>
  <si>
    <t>Schinus weinmanniifolia Mart. ex Engl.</t>
  </si>
  <si>
    <t>Funastrum flavum (Decne.) Malme</t>
  </si>
  <si>
    <t>Gomphocarpus fruticosus (L.) Aiton</t>
  </si>
  <si>
    <t>Mandevilla coccinea (Hook. &amp; Arn.) Woodson</t>
  </si>
  <si>
    <t>Oxypetalum appendiculatum Malme</t>
  </si>
  <si>
    <t>Oxypetalum arnottianum H.Buek ex E.Fourn.</t>
  </si>
  <si>
    <t>Oxypetalum marchesii C.Ezcurra &amp; Andrés González</t>
  </si>
  <si>
    <t>Hydrocotyle bonariensis Lam.</t>
  </si>
  <si>
    <t>Diplazium lindbergii  (Mett.) Christ</t>
  </si>
  <si>
    <t>Blechnum x leopoldense (Dutra) V.A.O.Dittrich &amp; Salino</t>
  </si>
  <si>
    <t>Blechnum x pampasicum de la Sota &amp; M.L.Durán</t>
  </si>
  <si>
    <t>Antiphytum cruciatum (Cham.) DC.</t>
  </si>
  <si>
    <t>Antiphytum stoechadifolium (Cham.) DC.</t>
  </si>
  <si>
    <t>Aechmea disticantha Lem.</t>
  </si>
  <si>
    <t>Dyckia remotiflora Otto &amp; A.Dietr.</t>
  </si>
  <si>
    <t>Tillandsia aëranthos (Loisel.) L.B.Sm.</t>
  </si>
  <si>
    <t>Tillandsia bandensis  Baker</t>
  </si>
  <si>
    <t>Tillandsia ixioides  Griseb.</t>
  </si>
  <si>
    <t>Tillandsia loliacea  Mart. ex Schult. &amp; Schult.f.</t>
  </si>
  <si>
    <t>Tillandsia × marchesii Rossado</t>
  </si>
  <si>
    <t>Frailea pumila Britton &amp; Rose</t>
  </si>
  <si>
    <t>Frailea pygmaea Britton &amp; Rose</t>
  </si>
  <si>
    <t>Frailea schilinzkyana (F.Haage &amp; K.Schum.) Britton &amp; Rose</t>
  </si>
  <si>
    <t>Gymnocalycium hyptiacanthum Britton &amp; Rose</t>
  </si>
  <si>
    <t>Harrisia pomanensis  (F.A.C.Weber ex K.Schum.) Britton &amp; Rose</t>
  </si>
  <si>
    <t>Opuntia elata Salm-Dyck</t>
  </si>
  <si>
    <t>Opuntia monacantha Haw.</t>
  </si>
  <si>
    <t>Opuntia rioplatensis Font</t>
  </si>
  <si>
    <t>Parodia herteri (Wederm.) N.P.Taylor</t>
  </si>
  <si>
    <t>Parodia mammulosa (Lehm.) N.P.Taylor</t>
  </si>
  <si>
    <t>Parodia mueller-melchersii (Backeb.) N.P.Taylor</t>
  </si>
  <si>
    <t>Parodia tabularis (J.F.Cels ex Rümpler) D.R.Hunt</t>
  </si>
  <si>
    <t>Parodia werdermanniana  (Herter) N.P.Taylor</t>
  </si>
  <si>
    <t>Rhipsalis floccosa  Salm-Dyck ex Pfeiff.</t>
  </si>
  <si>
    <t>Valeriana scandens Loefl. ex L.</t>
  </si>
  <si>
    <t>Cerastium commersonianum Ser. in DC.</t>
  </si>
  <si>
    <t>Cerastium parvum (Pedersen) M.T.Sharples &amp; E.A.Tripp</t>
  </si>
  <si>
    <t>Drymaria cordata (L.) Willd. ex Schult.</t>
  </si>
  <si>
    <t>Sagina humifusa (Cambess.) Fenzl &amp; Rohrb.</t>
  </si>
  <si>
    <t>Lepuropetalon spathulatum Muhl. ex Elliott</t>
  </si>
  <si>
    <t>Crocanthemum brasiliense (Lam.) Spach</t>
  </si>
  <si>
    <t>Tradescantia cerinthoides  Kunth</t>
  </si>
  <si>
    <t>Achyrocline alata (Kunth) DC.</t>
  </si>
  <si>
    <t>Aldama anchusifolia (DC.) E.E.Schil. &amp; Panero</t>
  </si>
  <si>
    <t>Aldama breviflosculosa (S.F.Blake) E.E.Schil. &amp; Panero</t>
  </si>
  <si>
    <t>Aldama nudicaulis (Baker) E.E.Schil. &amp; Panero</t>
  </si>
  <si>
    <t>Aldama pilosa (Baker) E.E.Schil. &amp; Panero</t>
  </si>
  <si>
    <t>Aldama tuberosa (Griseb.) E.E.Schil. &amp; Panero</t>
  </si>
  <si>
    <t>Aspilia silphioides (Hook. &amp; Arn.) Benth. &amp; Hook.f. ex Baker</t>
  </si>
  <si>
    <t>Asteropsis megapotamica (Spreng.) Marchesi, Bonif. &amp; G.Sancho</t>
  </si>
  <si>
    <t>Baccharis arenaria Baker in Mart.</t>
  </si>
  <si>
    <t>Baccharis articulata (Lam.) Pers.</t>
  </si>
  <si>
    <t>Baccharis cultrata Baker in Mart.</t>
  </si>
  <si>
    <t>Baccharis gibertii Baker in Mart.</t>
  </si>
  <si>
    <t>Baccharis linearifolia (Lam.) Pers.</t>
  </si>
  <si>
    <t>Baccharis microcephala (Less.) DC.</t>
  </si>
  <si>
    <t>Baccharis patens Baker in Mart.</t>
  </si>
  <si>
    <t>Baccharis phyteumoides (Less.) DC.</t>
  </si>
  <si>
    <t>Campuloclinium macrocephalum (Less.) DC.</t>
  </si>
  <si>
    <t>Chaptalia arechavaletae Hieron.</t>
  </si>
  <si>
    <t>Chaptalia mandonii Sch.Bip. ex Burkart</t>
  </si>
  <si>
    <t>Cotula australis (Sieber ex Spreng.) Hook.f.</t>
  </si>
  <si>
    <t>Gaillardia megapotamica (Spreng.) Baker</t>
  </si>
  <si>
    <t>Grindelia orientalis Adr.Bartoli, Tortosa &amp; G.H.Rua</t>
  </si>
  <si>
    <t>Hatschbachiella tweedieana (Hook. &amp; Arn.) R.M.King &amp; H.Rob.</t>
  </si>
  <si>
    <t>Jaumea linearifolia (Juss.) DC.</t>
  </si>
  <si>
    <t>Lessingianthus rubricaulis (Bonpl.) H.Rob.</t>
  </si>
  <si>
    <t>Micropsis dasycarpa (Griseb.) Beauverd</t>
  </si>
  <si>
    <t>Mikania cynanchifolia Hook. &amp; Arn. ex B.L.Rob.</t>
  </si>
  <si>
    <t>Mikania sulcata (Hook. &amp; Arn.) B.L.Rob.</t>
  </si>
  <si>
    <t>Noticastrum diffusum (Pers.) Cabrera in Burkart</t>
  </si>
  <si>
    <t>Orthopappus angustifolius (Sw.) Gleason</t>
  </si>
  <si>
    <t>Perezia multiflora (Humb. &amp; Bonpl.) Less.</t>
  </si>
  <si>
    <t>Perezia squarrosa (Vahl) Less.</t>
  </si>
  <si>
    <t>Plectocephalus tweediei (Hook. &amp; Arn.) N.García &amp; Susanna</t>
  </si>
  <si>
    <t>Porophyllum linifolium (Ard.) DC.</t>
  </si>
  <si>
    <t>Praxelis clematidea (Hieron. ex Kuntze) R.M.King &amp; H.Rob.</t>
  </si>
  <si>
    <t>Radlkoferotoma cistifolium (Less.) Kuntze</t>
  </si>
  <si>
    <t>Senecio crassiflorus (Poir.) DC.</t>
  </si>
  <si>
    <t>Sommerfeltia spinulosa (Spreng.) Less.</t>
  </si>
  <si>
    <t>Stevia saturejifolia (Lam.) Sch.Bip.</t>
  </si>
  <si>
    <t>Stevia selloi (Spreng.) Sch.Bip. ex Baker</t>
  </si>
  <si>
    <t>Tagetes ostenii Hicken</t>
  </si>
  <si>
    <t>Taraxacum laevigatum DC.</t>
  </si>
  <si>
    <t>Tessaria dodonaeifolia (Hook. &amp; Arn.) Cabrera</t>
  </si>
  <si>
    <t>Trichocline heterophylla (Spreng.) Less.</t>
  </si>
  <si>
    <t>Trixis praestans (Vell.) Cabrera</t>
  </si>
  <si>
    <t>Verbesina encelioides (Cav.) Benth. &amp; Hook.f. ex A.Gray</t>
  </si>
  <si>
    <t>Aniseia argentina (N.E.Br.) O&amp;#39;Donell</t>
  </si>
  <si>
    <t>Convolvulus hermanniae L&amp;#39;Hér.</t>
  </si>
  <si>
    <t>Ipomoea grandifolia (Dammer) O&amp;#39;Donell</t>
  </si>
  <si>
    <t>Varronia paucidentata (Fresen.) Friesen</t>
  </si>
  <si>
    <t>Crassula connata (Ruiz &amp; Pav.) A.Berger</t>
  </si>
  <si>
    <t>Crassula peduncularis (Sm.) F.Meigen</t>
  </si>
  <si>
    <t>Capsella bursa-pastoris (L.) Medik.</t>
  </si>
  <si>
    <t>Cardamine bonariensis Pers.</t>
  </si>
  <si>
    <t>Descurainia erodiifolia (Phil.) Prantl ex Reiche</t>
  </si>
  <si>
    <t>Nasturtium officinale W.T.Aiton</t>
  </si>
  <si>
    <t>Physaria mendocina (Phil.) O&amp;#39;Kane &amp; Al-Shehbaz</t>
  </si>
  <si>
    <t>Rorippa bonariensis (Poir.) Macloskie</t>
  </si>
  <si>
    <t>Abobra tenuifolia (Gillies ex Hook. &amp; Arn.) Cogn.</t>
  </si>
  <si>
    <t>Cyclanthera hystrix (Gillies) Arn.</t>
  </si>
  <si>
    <t>Bulbostylis juncoides (Vahl) Kük.</t>
  </si>
  <si>
    <t>Bulbostylis sphaerolepis (Boeckeler) C.B.Clarke</t>
  </si>
  <si>
    <t>Carex feddeana Pfeiff.</t>
  </si>
  <si>
    <t>Carex x otrubae Podp.</t>
  </si>
  <si>
    <t>Cyperus brevifolius (Rottb.) Endl. ex Hassk.</t>
  </si>
  <si>
    <t>Cyperus flavecens L.</t>
  </si>
  <si>
    <t>Cyperus sellowianus (Kunth) T. Koyama</t>
  </si>
  <si>
    <t>Eleocharis contracta Maury</t>
  </si>
  <si>
    <t>Eleocharis elegans Roem. &amp; Schult.</t>
  </si>
  <si>
    <t>Eleocharis maculosa (Vahl) R.Br. ex Roem. &amp; Schult.</t>
  </si>
  <si>
    <t>Rhynchospora brownii  Roem. &amp; Schult.</t>
  </si>
  <si>
    <t>Rhynchospora corymbosa  (L.) Britton</t>
  </si>
  <si>
    <t xml:space="preserve">Rhynchospora loefgrenii (Boeckeler) </t>
  </si>
  <si>
    <t>Rhynchospora marisculus Lindl. ex Nees</t>
  </si>
  <si>
    <t>Rhynchospora praecincta Maury</t>
  </si>
  <si>
    <t>Schoenoplectus americanus (Pers.) Volkart ex Schinz &amp; R.Keller</t>
  </si>
  <si>
    <t>Scleria balansae Maury</t>
  </si>
  <si>
    <t>Elaphoglossum spathulatum (Bory) T.Moore</t>
  </si>
  <si>
    <t>Caperonia palustris (L.) A.St.-Hil.</t>
  </si>
  <si>
    <t>Chiropetalum latifolium (Chodat &amp; Hassl.) Külkamp &amp; Iganci</t>
  </si>
  <si>
    <t>Croton cuchilla-nigrae Croizat</t>
  </si>
  <si>
    <t>Croton lanatus L.</t>
  </si>
  <si>
    <t>Croton subpannosus Müll.Arg. ex Griseb.</t>
  </si>
  <si>
    <t>Euphorbia stenophylla Boiss.</t>
  </si>
  <si>
    <t>Blackstonia perfoliata (J.Presl) Huds.</t>
  </si>
  <si>
    <t>Centaurium pulchellum (Sw.) Hayek ex Hand.-Mazz.Stadlm., Janch. &amp; Faltis</t>
  </si>
  <si>
    <t>Cicendia quadrangularis (Dombey ex Lam.) Griseb.</t>
  </si>
  <si>
    <t>Erodium cicutarium (L.) L&amp;#39;Hér. in Aiton</t>
  </si>
  <si>
    <t>Erodium malacoides (L.) L&amp;#39;Hér. in Aiton</t>
  </si>
  <si>
    <t>Erodium moschatum (L.) L&amp;#39;Hér. in Aiton</t>
  </si>
  <si>
    <t>Sticherus lanuginosus (Moric. &amp; Fée) Nakai</t>
  </si>
  <si>
    <t>Agrostis lenis Roseng., B.R.Arrill. &amp; Izag.</t>
  </si>
  <si>
    <t>Andropogon lindmanii  Hack. ex Lindm.</t>
  </si>
  <si>
    <t>Andropogon virgatus Desv. ex Ham.</t>
  </si>
  <si>
    <t>Aristida spegazzinii  Arechav.</t>
  </si>
  <si>
    <t>Bothriochloa edwardsiana  (Gould) Parodi</t>
  </si>
  <si>
    <t>Bromus brachyanthera Döll</t>
  </si>
  <si>
    <t>Calotheca brizoides (Lam.) Desv.</t>
  </si>
  <si>
    <t>Digitaria enodis (Hack. &amp; Arechav.) Parodi</t>
  </si>
  <si>
    <t>Digitaria sacchariflora (Nees) Henrard</t>
  </si>
  <si>
    <t>Echinochloa crus-galli  (L.) P.Beauv.</t>
  </si>
  <si>
    <t>Eragrostis bahiensis Schrad. ex Schult.</t>
  </si>
  <si>
    <t>Eragrostis trichocolea Hack. &amp; Arechav.</t>
  </si>
  <si>
    <t>Eriochloa punctata (L.) Desv. ex Ham.</t>
  </si>
  <si>
    <t>Eustachys paspaloides Lanza &amp; Mattei</t>
  </si>
  <si>
    <t>Guadua trinii  (Nees) Rupr.</t>
  </si>
  <si>
    <t>Gymnopogon legrandii  Roseng., B.R.Arrill. &amp; Izag.</t>
  </si>
  <si>
    <t>Koeleria permollis Nees ex Steud.</t>
  </si>
  <si>
    <t>Leptochloa chloridiformis (Hack. ex Stuck.) Parodi</t>
  </si>
  <si>
    <t>Luziola peruviana Juss. ex J.F.Gmel.</t>
  </si>
  <si>
    <t>Melica brevicoronata Roseng., B.R.Arrill. &amp; Izag.</t>
  </si>
  <si>
    <t>Melica tenuis Hack. ex Arechav.</t>
  </si>
  <si>
    <t>Microbriza poomorpha (J.Presl) Parodi ex Nicora &amp; Rúgolo</t>
  </si>
  <si>
    <t>Muhlenbergia schreberi  J.F.Gmel.</t>
  </si>
  <si>
    <t>Nassella charruana (Arechav.) Barkworth</t>
  </si>
  <si>
    <t>Nassella trichotoma (Nees) Hack. ex Arechav.</t>
  </si>
  <si>
    <t>Panicum tricholaenoides  Steud.</t>
  </si>
  <si>
    <t>Paspalum intermedium Munro ex Morong &amp; Britton</t>
  </si>
  <si>
    <t>Paspalum notatum  Flüggé</t>
  </si>
  <si>
    <t>Paspalum quadrifarium  Lam.</t>
  </si>
  <si>
    <t>Paspalum repens  P.J.Bergius</t>
  </si>
  <si>
    <t>Paspalum stellatum Humb. &amp; Bonpl. ex Flüggé</t>
  </si>
  <si>
    <t>Phragmites australis (Cav.) Trin. ex Steud.</t>
  </si>
  <si>
    <t>Piptochaetium hackelii  (Arechav.) Parodi</t>
  </si>
  <si>
    <t>Piptochaetium stipoides (Trin. &amp; Rupr.) Hack. ex Arechav.</t>
  </si>
  <si>
    <t>Schizachyrium microstachyum (Ham.) Roseng., B.R.Arrill. &amp; Izag.</t>
  </si>
  <si>
    <t>Setaria sphacelata (Schumach.) Stapf &amp; C.E.Hubb.</t>
  </si>
  <si>
    <t>Sporobolus x longispicus (Hauman &amp; Parodi ex St.-Yves) P.M.Peterson &amp; Saarela</t>
  </si>
  <si>
    <t>Tridens brasiliensis (Nees ex Steud.) Parodi</t>
  </si>
  <si>
    <t>Egeria naias Planch.</t>
  </si>
  <si>
    <t>Calydorea alba Roitman &amp; J.A.Castillo</t>
  </si>
  <si>
    <t>Crocosmia x crocosmiiflora (Lemoine ex Burb. &amp; Dean) N.E.Br.</t>
  </si>
  <si>
    <t>Cypella aurinegra Deble &amp; Andrés González</t>
  </si>
  <si>
    <t>Cypella herbertii (Herb.) Herb.</t>
  </si>
  <si>
    <t>Mentha rotundifolia (L.) Huds.</t>
  </si>
  <si>
    <t>Salvia guaranitica A.St.-Hil. ex Benth.</t>
  </si>
  <si>
    <t>Salvia verbenacea L.</t>
  </si>
  <si>
    <t>Stachys arvensis L.</t>
  </si>
  <si>
    <t>Nectandra angustifolia (Schrad.) Nees &amp; Mart. ex Nees</t>
  </si>
  <si>
    <t>Adesmia bicolora (Poir.) DC.</t>
  </si>
  <si>
    <t>Adesmia globosa M. Davyt &amp; Izag.</t>
  </si>
  <si>
    <t>Adesmia punctata (Poir.) DC.</t>
  </si>
  <si>
    <t>Calliandra parvifolia (Hook.) Arn.) Speg.</t>
  </si>
  <si>
    <t>Mimosa bonplandii (Gillies ex Hook. &amp; Arn.) Benth.</t>
  </si>
  <si>
    <t>Mimosa incana (Spreng.) Benth.</t>
  </si>
  <si>
    <t>Struthanthus uraguensis G.Don</t>
  </si>
  <si>
    <t>Tripodanthus flagellaris (Cham. &amp; Schltdl.) Tiegh.</t>
  </si>
  <si>
    <t>Palhinhaea cernua (L.) Franco &amp; Vasc.</t>
  </si>
  <si>
    <t>Heteropterys dumetorum Nied.</t>
  </si>
  <si>
    <t>Janusia guaranitica A.Juss.</t>
  </si>
  <si>
    <t>Ayenia mansfeldiana (Herter) Herter ex Cristóbal</t>
  </si>
  <si>
    <t>Cienfuegosia sulphurea (A.St.-Hil.) Garcke</t>
  </si>
  <si>
    <t>Modiolastrum lateritium (Hook.) Krapov.</t>
  </si>
  <si>
    <t>Pavonia aurigloba Krapov. &amp; Cristóbal</t>
  </si>
  <si>
    <t>Pavonia glutinosa Krapov. &amp; Cristóbal</t>
  </si>
  <si>
    <t>Pavonia rosengurttii Krapov. &amp; Cristóbal</t>
  </si>
  <si>
    <t>Pavonia vitifolia Hochr. ex Chodat &amp; Hassl.</t>
  </si>
  <si>
    <t>Pilularia americana A.Braun</t>
  </si>
  <si>
    <t>Pleroma asperius (Cham.) Triana</t>
  </si>
  <si>
    <t>Ficus cestrifolia Schott</t>
  </si>
  <si>
    <t>Campomanesia xanthocarpa O.Berg</t>
  </si>
  <si>
    <t>Fraxinus pensylvanica Marshall</t>
  </si>
  <si>
    <t>Ludwigia elegans Cambess.H.Hara</t>
  </si>
  <si>
    <t>Cyclopogon chloroleucus (Barb.Rodr.) Schltr.</t>
  </si>
  <si>
    <t>Gomesa bifolia  (Sims &amp; M.W.ChaseN.H.Williams</t>
  </si>
  <si>
    <t>Gomesa flexuosa (Lodd.) M.W.Chase &amp; N.H.Williams</t>
  </si>
  <si>
    <t>Hapalorchis lineatus (Lindl.) Schltr.</t>
  </si>
  <si>
    <t>Lankesterella ceracifolia (Barb.Rodr.) Mansf. ex Markgr.</t>
  </si>
  <si>
    <t>Malaxis parthonii C.Morren</t>
  </si>
  <si>
    <t>Agalinis communis (Cham. &amp; Schltdl.) D&amp;#39;Arcy</t>
  </si>
  <si>
    <t>Agalinis genistifolia (Cham.) Schltdl.) D&amp;#39;Arcy</t>
  </si>
  <si>
    <t>Agalinis linarioides (Cham. &amp; Schltdl.) D&amp;#39;Arcy</t>
  </si>
  <si>
    <t>Castilleja arvensis Cham. &amp; Schltdl.</t>
  </si>
  <si>
    <t>Melasma rhinanthoides Benth.</t>
  </si>
  <si>
    <t>Argemone subfusiformis G.B.Ownbey</t>
  </si>
  <si>
    <t>Phyllanthus sellowianus Müll.Arg.</t>
  </si>
  <si>
    <t>Pinus pinaster Link</t>
  </si>
  <si>
    <t>Peperomia delicatula Henschen</t>
  </si>
  <si>
    <t>Peperomia tetraphylla Hook. &amp; Arn.</t>
  </si>
  <si>
    <t>Piper gaudichaudianum Kunth</t>
  </si>
  <si>
    <t>Bacopa rotundifolia Wettst.</t>
  </si>
  <si>
    <t>Plantago commersoniana Decne. ex Barnéoud</t>
  </si>
  <si>
    <t>Monnina cuneata A.St.-Hil. &amp; Moq.</t>
  </si>
  <si>
    <t>Monnina resedoides A.St.-Hil. &amp; Moq.</t>
  </si>
  <si>
    <t>Monnina tristaniana A.St.-Hil. &amp; Moq.</t>
  </si>
  <si>
    <t>Persicaria punctata (Elliott) Small</t>
  </si>
  <si>
    <t>Persicaria setacea (Baldwin) Small</t>
  </si>
  <si>
    <t>Microgramma mortoniana de la Sota</t>
  </si>
  <si>
    <t>Serpocaulon latipes (Langsd.) Fisch.) A.R.Sm.</t>
  </si>
  <si>
    <t>Pontederia ovalis Mart. ex Schult. &amp; Schult.f.</t>
  </si>
  <si>
    <t>Portulaca papulosa Schltdl.</t>
  </si>
  <si>
    <t>Potamogeton polygonus Cham. &amp; Schltdl.</t>
  </si>
  <si>
    <t>Samolus subnudicaulis A.St.-Hil. &amp; Girard</t>
  </si>
  <si>
    <t>Adiantopsis dichotoma (Sw.) T.Moore</t>
  </si>
  <si>
    <t xml:space="preserve">Anogramma lorentzii (Hieron.) </t>
  </si>
  <si>
    <t>Doryopteris concolor (Langsd. &amp; Fisch.) Kuhn</t>
  </si>
  <si>
    <t>Doryopteris lorentzii (Hieron.) Diels</t>
  </si>
  <si>
    <t>Doryopteris stieri Rosenst.</t>
  </si>
  <si>
    <t>Condalia buxifolia ReissekMart.</t>
  </si>
  <si>
    <t>Scutia buxifolia Reissek in Mart.</t>
  </si>
  <si>
    <t>Acaena eupatoria Schltdl.</t>
  </si>
  <si>
    <t>Prunus subcoriacea Chodat &amp; Hassl. ex Koehne</t>
  </si>
  <si>
    <t>Pyracantha angustifolia C.K.Schneid.</t>
  </si>
  <si>
    <t>Borreria verticillata G.Mey.</t>
  </si>
  <si>
    <t>Hexasepalum apiculatum (Willd. ex Roem. &amp; Schult.) Delprete &amp; J.H.Kirkbr.</t>
  </si>
  <si>
    <t>Mitracarpus megapotamicus Kuntze</t>
  </si>
  <si>
    <t>Citrus x sinensis (L.) Osbeck</t>
  </si>
  <si>
    <t>Salix fragilis L.</t>
  </si>
  <si>
    <t>Salvinia herzogii de la Sota</t>
  </si>
  <si>
    <t>Salvinia molesta D.S.Mitch.</t>
  </si>
  <si>
    <t>Acanthosyris spinescens (Mart. &amp; Eichler) Griseb.</t>
  </si>
  <si>
    <t>Jodina rhombifolia (Hook. &amp; Arn.) Reissek</t>
  </si>
  <si>
    <t>Phoradendron ensifolium (Pohl ex DC.) Eichler</t>
  </si>
  <si>
    <t>Allophylus edulis (A.St.-Hil., A.Juss. &amp; Cambess.) Hieron. ex Niederl.</t>
  </si>
  <si>
    <t>Serjania meridionalis Griseb.</t>
  </si>
  <si>
    <t>Urvillea uniloba Schltdl.</t>
  </si>
  <si>
    <t>Chrysophyllum marginatum (Hook. &amp; Arn.) Radlk.</t>
  </si>
  <si>
    <t>Labatia salicifolia (Spreng.) Mart.</t>
  </si>
  <si>
    <t>Selaginella marginata (Humb. &amp; Bonpl. ex Willd.) Spring</t>
  </si>
  <si>
    <t>Calibrachoa humilis (R.E.Fr.) Stehmann &amp; Semir</t>
  </si>
  <si>
    <t>Calibrachoa parviflora (Juss.) D&amp;#39;Arcy</t>
  </si>
  <si>
    <t>Calibrachoa thymifolia (A.St.-Hil.) Stehmann &amp; Semir</t>
  </si>
  <si>
    <t>Cestrum parqui L&amp;#39;Hér.</t>
  </si>
  <si>
    <t>Datura inoxia Mill.</t>
  </si>
  <si>
    <t>Solanum granulosoleprosum Dunal</t>
  </si>
  <si>
    <t>Solanum sancta-catharinae Dunal</t>
  </si>
  <si>
    <t>Symplocos uniflora  (Pohl) Benth.</t>
  </si>
  <si>
    <t>Amauropelta decurtata  (Link) Salino &amp; T.E.Almeida</t>
  </si>
  <si>
    <t>Cyclosorus interruptus (Willd.) H.Ito</t>
  </si>
  <si>
    <t>Pelazoneuron schizotis (Hook.) A.R.Sm.S.E.Fawc.</t>
  </si>
  <si>
    <t>Ammoselinum rosengurttii Mathias &amp; Constance</t>
  </si>
  <si>
    <t>Apium prostratum Vent.</t>
  </si>
  <si>
    <t>Urtica spatulata Sm.</t>
  </si>
  <si>
    <t>Aloysia virgata (Ruiz &amp; Pav.) Pers.</t>
  </si>
  <si>
    <t>Glandularia corymbosa (Ruiz &amp; Pav.) N.O&amp;#39;Leary &amp; P.Peralta</t>
  </si>
  <si>
    <t>Glandularia hasslerana (Briq.) Tronc.</t>
  </si>
  <si>
    <t>Glandularia thymoides (Cham.) N.O&amp;#39;Leary</t>
  </si>
  <si>
    <t>Verbena intermedia Gillies &amp; Hook. ex Hook.</t>
  </si>
  <si>
    <t>Porlieria microphylla (Baill.) Descole, O&amp;#39;Donell &amp; Lourteig</t>
  </si>
  <si>
    <t>wfo-0000031494</t>
  </si>
  <si>
    <t>Cotula australis Hook.f.</t>
  </si>
  <si>
    <t>Code/Plantae/Pteridobiotina/Angiosperms/Asterales/Asteraceae/Asteroideae/Anthemideae/Cotula/australis</t>
  </si>
  <si>
    <t>wfo-0000137096</t>
  </si>
  <si>
    <t>Gaillardia megapotamica Baker</t>
  </si>
  <si>
    <t>Code/Plantae/Pteridobiotina/Angiosperms/Asterales/Asteraceae/Asteroideae/Helenieae/Gaillardiinae/Gaillardia/megapotamica</t>
  </si>
  <si>
    <t>wfo-0000003276</t>
  </si>
  <si>
    <t>Grindelia orientalis Bartoli, Tortosa &amp; G.H.Rua</t>
  </si>
  <si>
    <t>Code/Plantae/Pteridobiotina/Angiosperms/Asterales/Asteraceae/Asteroideae/Astereae/Machaerantherinae/Grindelia/orientalis</t>
  </si>
  <si>
    <t>wfo-0000015921</t>
  </si>
  <si>
    <t>Hatschbachiella tweedieana (Hook. ex Arn.) R.M.King &amp; H.Rob.</t>
  </si>
  <si>
    <t>Code/Plantae/Pteridobiotina/Angiosperms/Asterales/Asteraceae/Asteroideae/Eupatorieae/Hatschbachiella/tweedieana</t>
  </si>
  <si>
    <t>wfo-0000081618</t>
  </si>
  <si>
    <t>Jaumea linearifolia DC.</t>
  </si>
  <si>
    <t>Code/Plantae/Pteridobiotina/Angiosperms/Asterales/Asteraceae/Asteroideae/Tageteae/Jaumeinae/Jaumea/linearifolia</t>
  </si>
  <si>
    <t>wfo-0000033659</t>
  </si>
  <si>
    <t>Lessingianthus rubricaulis (Humb. &amp; Bonpl.) H.Rob.</t>
  </si>
  <si>
    <t>Code/Plantae/Pteridobiotina/Angiosperms/Asterales/Asteraceae/Vernonioideae/Vernonieae/Lessingianthus/rubricaulis</t>
  </si>
  <si>
    <t>wfo-0000127536</t>
  </si>
  <si>
    <t>Micropsis dasycarpa Beauverd</t>
  </si>
  <si>
    <t>Code/Plantae/Pteridobiotina/Angiosperms/Asterales/Asteraceae/Asteroideae/Gnaphalieae/Micropsis/dasycarpa</t>
  </si>
  <si>
    <t>wfo-0000096202</t>
  </si>
  <si>
    <t>Mikania cynanchifolia Hook. &amp; Arn. ex Baker</t>
  </si>
  <si>
    <t>Code/Plantae/Pteridobiotina/Angiosperms/Asterales/Asteraceae/Asteroideae/Eupatorieae/Mikaniinae/Mikania/cynanchifolia</t>
  </si>
  <si>
    <t>wfo-0000012294</t>
  </si>
  <si>
    <t>Mikania cynanchifolia Hook. &amp; Arn.</t>
  </si>
  <si>
    <t>wfo-0000057823</t>
  </si>
  <si>
    <t>Mikania cynanchifolia (Baker) Malme</t>
  </si>
  <si>
    <t>wfo-0000058105</t>
  </si>
  <si>
    <t>Mikania cynanchifolia (Hook. &amp; Arn. ex Baker) Hook. &amp; Arn. ex B.L.Rob.</t>
  </si>
  <si>
    <t>wfo-1000081068</t>
  </si>
  <si>
    <t>Mikania cynanchifolia Hook. &amp; Arn. ex Baker &amp; Malme</t>
  </si>
  <si>
    <t>wfo-0000036592</t>
  </si>
  <si>
    <t>Mikania sulcata B.L.Rob.</t>
  </si>
  <si>
    <t>Code/Plantae/Pteridobiotina/Angiosperms/Asterales/Asteraceae/Asteroideae/Eupatorieae/Mikaniinae/Mikania/sulcata</t>
  </si>
  <si>
    <t>wfo-0000127665</t>
  </si>
  <si>
    <t>Noticastrum diffusum (Pers.) Cabrera</t>
  </si>
  <si>
    <t>Code/Plantae/Pteridobiotina/Angiosperms/Asterales/Asteraceae/Asteroideae/Astereae/Chrysopsidinae/Noticastrum/diffusum</t>
  </si>
  <si>
    <t>wfo-0000133781</t>
  </si>
  <si>
    <t>Orthopappus angustifolius Gleason</t>
  </si>
  <si>
    <t>Code/Plantae/Pteridobiotina/Angiosperms/Asterales/Asteraceae/Vernonioideae/Vernonieae/Elephantopinae/Orthopappus/angustifolius</t>
  </si>
  <si>
    <t>wfo-0000120372</t>
  </si>
  <si>
    <t>Perezia multiflora (Bonpl.) Less.</t>
  </si>
  <si>
    <t>Code/Plantae/Pteridobiotina/Angiosperms/Asterales/Asteraceae/Mutisioideae/Nassauvieae/Perezia/multiflora</t>
  </si>
  <si>
    <t>wfo-0000013821</t>
  </si>
  <si>
    <t>Perezia squarrosa Less.</t>
  </si>
  <si>
    <t>Code/Plantae/Pteridobiotina/Angiosperms/Asterales/Asteraceae/Mutisioideae/Nassauvieae/Perezia/squarrosa</t>
  </si>
  <si>
    <t>wfo-0001332112</t>
  </si>
  <si>
    <t>Plectocephalus tweediei (Hook. &amp; Arn.) N.Garcia &amp; Susanna</t>
  </si>
  <si>
    <t>wfo-0000028874</t>
  </si>
  <si>
    <t>Porophyllum linifolium DC.</t>
  </si>
  <si>
    <t>Code/Plantae/Pteridobiotina/Angiosperms/Asterales/Asteraceae/Asteroideae/Tageteae/Pectidinae/Porophyllum/linifolium</t>
  </si>
  <si>
    <t>wfo-0000058157</t>
  </si>
  <si>
    <t>Praxelis clematidea R.M.King &amp; H.Rob.</t>
  </si>
  <si>
    <t>Code/Plantae/Pteridobiotina/Angiosperms/Asterales/Asteraceae/Asteroideae/Eupatorieae/Praxelis/clematidea</t>
  </si>
  <si>
    <t>wfo-0000049249</t>
  </si>
  <si>
    <t>Radlkoferotoma cistifolia (Less.) R.M.King &amp; H.Rob.</t>
  </si>
  <si>
    <t>Code/Plantae/Pteridobiotina/Angiosperms/Asterales/Asteraceae/Asteroideae/Eupatorieae/Radlkoferotoma/cistifolia</t>
  </si>
  <si>
    <t>wfo-0000055192</t>
  </si>
  <si>
    <t>Radlkoferotoma cistifolia Kuntze</t>
  </si>
  <si>
    <t>wfo-0000092358</t>
  </si>
  <si>
    <t>Radlkoferotoma ramboi (Cabrera) R.M.King &amp; H.Rob.</t>
  </si>
  <si>
    <t>Code/Plantae/Pteridobiotina/Angiosperms/Asterales/Asteraceae/Asteroideae/Eupatorieae/Radlkoferotoma/ramboi</t>
  </si>
  <si>
    <t>wfo-4000032469</t>
  </si>
  <si>
    <t>Radlkoferotoma Kuntze</t>
  </si>
  <si>
    <t>Code/Plantae/Pteridobiotina/Angiosperms/Asterales/Asteraceae/Asteroideae/Eupatorieae/Radlkoferotoma</t>
  </si>
  <si>
    <t>wfo-4000032467</t>
  </si>
  <si>
    <t>Radlkofera Gilg</t>
  </si>
  <si>
    <t>Code/Plantae/Pteridobiotina/Angiosperms/Sapindales/Sapindaceae/Sapindoideae/Radlkofera</t>
  </si>
  <si>
    <t>wfo-0000733802</t>
  </si>
  <si>
    <t>Radlkofera calodendron Gilg</t>
  </si>
  <si>
    <t>Code/Plantae/Pteridobiotina/Angiosperms/Sapindales/Sapindaceae/Sapindoideae/Radlkofera/calodendron</t>
  </si>
  <si>
    <t>wfo-4000032468</t>
  </si>
  <si>
    <t>Radlkoferella Pierre</t>
  </si>
  <si>
    <t>Code/Plantae/Pteridobiotina/Angiosperms/Ericales/Sapotaceae/Lucuma$Radlkoferella</t>
  </si>
  <si>
    <t>wfo-0000294222</t>
  </si>
  <si>
    <t>Radlkoferella arguacoensium Pierre</t>
  </si>
  <si>
    <t>Code/Plantae/Pteridobiotina/Angiosperms/Ericales/Sapotaceae/Lucuma/arguacoensium$Radlkoferella/arguacoensium</t>
  </si>
  <si>
    <t>wfo-0000294223</t>
  </si>
  <si>
    <t>Radlkoferella brachyandra Aubrév. &amp; Pellegr.</t>
  </si>
  <si>
    <t>Code/Plantae/Pteridobiotina/Angiosperms/Ericales/Sapotaceae/Lucuma/brachyandra$Radlkoferella/brachyandra</t>
  </si>
  <si>
    <t>wfo-0000011875</t>
  </si>
  <si>
    <t>Senecio crassiflorus DC.</t>
  </si>
  <si>
    <t>Code/Plantae/Pteridobiotina/Angiosperms/Asterales/Asteraceae/Asteroideae/Senecioneae/Senecio/crassiflorus</t>
  </si>
  <si>
    <t>wfo-0000038831</t>
  </si>
  <si>
    <t>Sommerfeltia spinulosa Less.</t>
  </si>
  <si>
    <t>Code/Plantae/Pteridobiotina/Angiosperms/Asterales/Asteraceae/Asteroideae/Astereae/Baccharidinae/Sommerfeltia/spinulosa</t>
  </si>
  <si>
    <t>wfo-0000083116</t>
  </si>
  <si>
    <t>Stevia saturejifolia var. maimarensis Hieron.</t>
  </si>
  <si>
    <t>wfo-0001371421</t>
  </si>
  <si>
    <t>Stevia saturejifolia var. vattuonei Hicken</t>
  </si>
  <si>
    <t>wfo-0000029437</t>
  </si>
  <si>
    <t>Stevia satureiaefolia (Lam.) Sch.Bip.</t>
  </si>
  <si>
    <t>Code/Plantae/Pteridobiotina/Angiosperms/Asterales/Asteraceae/Asteroideae/Eupatorieae/Stevia/satureifolia$Stevia/satureiaefolia</t>
  </si>
  <si>
    <t>wfo-0000017785</t>
  </si>
  <si>
    <t>Stevia satureiaefolia (Lam.) Sch.Bip. ex Klotzsch</t>
  </si>
  <si>
    <t>wfo-0000100752</t>
  </si>
  <si>
    <t>Stevia satureiaefolia var. angustifolia Baker</t>
  </si>
  <si>
    <t>Code/Plantae/Pteridobiotina/Angiosperms/Asterales/Asteraceae/Asteroideae/Eupatorieae/Stevia/satureifolia$Stevia/satureiaefolia/angustifolia</t>
  </si>
  <si>
    <t>wfo-0000057315</t>
  </si>
  <si>
    <t xml:space="preserve">Stevia satureiaefolia f. satureiaefolia </t>
  </si>
  <si>
    <t>Code/Plantae/Pteridobiotina/Angiosperms/Asterales/Asteraceae/Asteroideae/Eupatorieae/Stevia/satureifolia$Stevia/satureiaefolia/satureiaefolia</t>
  </si>
  <si>
    <t>wfo-0000110553</t>
  </si>
  <si>
    <t xml:space="preserve">Stevia satureiaefolia var. satureiifolia </t>
  </si>
  <si>
    <t>wfo-0000089690</t>
  </si>
  <si>
    <t>Stevia satureiaefolia var. vattuonei Hicken</t>
  </si>
  <si>
    <t>Code/Plantae/Pteridobiotina/Angiosperms/Asterales/Asteraceae/Asteroideae/Eupatorieae/Stevia/fiebrigii$Stevia/satureiaefolia/vattuonei</t>
  </si>
  <si>
    <t>wfo-1200068640</t>
  </si>
  <si>
    <t>Stevia satureiaefolia var. ventanensis Cabrera</t>
  </si>
  <si>
    <t>wfo-0000095797</t>
  </si>
  <si>
    <t>Stevia satureifolia (Lam.) Cav.</t>
  </si>
  <si>
    <t>Code/Plantae/Pteridobiotina/Angiosperms/Asterales/Asteraceae/Asteroideae/Eupatorieae/Stevia/satureifolia$Stevia/satureifolia</t>
  </si>
  <si>
    <t>wfo-0000040172</t>
  </si>
  <si>
    <t>Stevia selloi Sch.Bip. ex Baker</t>
  </si>
  <si>
    <t>wfo-0000068457</t>
  </si>
  <si>
    <t>Stevia selloi (Spreng.) B.L.Rob.</t>
  </si>
  <si>
    <t>Code/Plantae/Pteridobiotina/Angiosperms/Asterales/Asteraceae/Asteroideae/Eupatorieae/Stevia/selloi</t>
  </si>
  <si>
    <t>wfo-0000009950</t>
  </si>
  <si>
    <t>Tagetes osteni Hicken</t>
  </si>
  <si>
    <t>Code/Plantae/Pteridobiotina/Angiosperms/Asterales/Asteraceae/Asteroideae/Tageteae/Pectidinae/Tagetes/osteni</t>
  </si>
  <si>
    <t>wfo-0000007007</t>
  </si>
  <si>
    <t>Tagetes oaxacana B.L.Turner</t>
  </si>
  <si>
    <t>Code/Plantae/Pteridobiotina/Angiosperms/Asterales/Asteraceae/Asteroideae/Tageteae/Pectidinae/Tagetes/oaxacana</t>
  </si>
  <si>
    <t>wfo-0000125352</t>
  </si>
  <si>
    <t>Tagetes oligocephala DC.</t>
  </si>
  <si>
    <t>Code/Plantae/Pteridobiotina/Angiosperms/Asterales/Asteraceae/Asteroideae/Tageteae/Pectidinae/Tagetes/tenuifolia$Tagetes/oligocephala</t>
  </si>
  <si>
    <t>wfo-0000130479</t>
  </si>
  <si>
    <t>Tagetes ozolis Spreng. ex DC.</t>
  </si>
  <si>
    <t>wfo-2800003860</t>
  </si>
  <si>
    <t>Tagetes ser. Argentinae Soule</t>
  </si>
  <si>
    <t>wfo-2800003850</t>
  </si>
  <si>
    <t>Tagetes ser. Calcicolae Soule</t>
  </si>
  <si>
    <t>wfo-2800003854</t>
  </si>
  <si>
    <t>Tagetes ser. Campanulatae Soule</t>
  </si>
  <si>
    <t>wfo-2800003856</t>
  </si>
  <si>
    <t>Tagetes ser. Excelsae Soule</t>
  </si>
  <si>
    <t>wfo-3400009907</t>
  </si>
  <si>
    <t>Tagetes sect. Filifoliae Soule</t>
  </si>
  <si>
    <t>wfo-2800003857</t>
  </si>
  <si>
    <t>Tagetes ser. Foetidissimae Soule</t>
  </si>
  <si>
    <t>wfo-0000022655</t>
  </si>
  <si>
    <t>Taraxacum laevigatum (Willd.) DC.</t>
  </si>
  <si>
    <t>Code/Plantae/Pteridobiotina/Angiosperms/Asterales/Asteraceae/Cichorioideae/Cichorieae/Crepidinae/Taraxacum/Erythrosperma/erythrospermum$Taraxacum/laevigatum</t>
  </si>
  <si>
    <t>wfo-1200068555</t>
  </si>
  <si>
    <t>Tessaria dodonaeifolia subsp. dodonaeifolia (Hook. &amp; Arn.) Cabrera</t>
  </si>
  <si>
    <t>wfo-0001406070</t>
  </si>
  <si>
    <t>Tessaria dodonaeifolia subsp. plucheoides (Hassl.) S.E.Freire</t>
  </si>
  <si>
    <t>wfo-0000051679</t>
  </si>
  <si>
    <t>Tessaria dodoneifolia (Hook. &amp; Arn.) Cabrera</t>
  </si>
  <si>
    <t>Code/Plantae/Pteridobiotina/Angiosperms/Asterales/Asteraceae/Asteroideae/Inuleae/Tessaria/dodoneifolia</t>
  </si>
  <si>
    <t>wfo-0001425705</t>
  </si>
  <si>
    <t xml:space="preserve">Tessaria dodoneifolia subsp. dodoneifolia </t>
  </si>
  <si>
    <t>Code/Plantae/Pteridobiotina/Angiosperms/Asterales/Asteraceae/Asteroideae/Inuleae/Tessaria/dodoneifolia/dodoneifolia</t>
  </si>
  <si>
    <t>wfo-0000074354</t>
  </si>
  <si>
    <t>Tessaria dentata Ruiz &amp; Pav.</t>
  </si>
  <si>
    <t>Code/Plantae/Pteridobiotina/Angiosperms/Asterales/Asteraceae/Asteroideae/Inuleae/Tessaria/integrifolia$Tessaria/dentata</t>
  </si>
  <si>
    <t>wfo-1000041261</t>
  </si>
  <si>
    <t>Tessaria subg. Monophalacrus Cass.</t>
  </si>
  <si>
    <t>wfo-1000044010</t>
  </si>
  <si>
    <t>Tessaria sect. Phalacrocline A.Gray</t>
  </si>
  <si>
    <t>wfo-1000041268</t>
  </si>
  <si>
    <t>Tessaria subg. Phalacromesus Cass.</t>
  </si>
  <si>
    <t>wfo-1000043999</t>
  </si>
  <si>
    <t xml:space="preserve">Tessaria sect. Tessaria </t>
  </si>
  <si>
    <t>wfo-0000037392</t>
  </si>
  <si>
    <t>Trichocline heterophylla Less.</t>
  </si>
  <si>
    <t>Code/Plantae/Pteridobiotina/Angiosperms/Asterales/Asteraceae/Mutisioideae/Mutisieae/Trichocline/heterophylla</t>
  </si>
  <si>
    <t>wfo-0000130659</t>
  </si>
  <si>
    <t>Trichocline heterophylla Griseb.</t>
  </si>
  <si>
    <t>Code/Plantae/Pteridobiotina/Angiosperms/Asterales/Asteraceae/Mutisioideae/Nassauvieae/Criscia/stricta$Trichocline/heterophylla</t>
  </si>
  <si>
    <t>wfo-0000087784</t>
  </si>
  <si>
    <t>Trixis praestans Cabrera</t>
  </si>
  <si>
    <t>Code/Plantae/Pteridobiotina/Angiosperms/Asterales/Asteraceae/Mutisioideae/Nassauvieae/Trixis/praestans</t>
  </si>
  <si>
    <t>wfo-0000043888</t>
  </si>
  <si>
    <t>Verbesina encelioides (Cav.) A.Gray</t>
  </si>
  <si>
    <t>Code/Plantae/Pteridobiotina/Angiosperms/Asterales/Asteraceae/Asteroideae/Heliantheae/Verbesininae/Verbesina/encelioides</t>
  </si>
  <si>
    <t>wfo-0001298849</t>
  </si>
  <si>
    <t>Aniseia argentina (N.E.Br.) O'Donell</t>
  </si>
  <si>
    <t>Code/Plantae/Pteridobiotina/Angiosperms/Solanales/Convolvulaceae/Aniseia/argentina</t>
  </si>
  <si>
    <t>wfo-0001297520</t>
  </si>
  <si>
    <t>Convolvulus hermanniae L'Hér.</t>
  </si>
  <si>
    <t>Code/Plantae/Pteridobiotina/Angiosperms/Solanales/Convolvulaceae/Convolvulus/hermanniae</t>
  </si>
  <si>
    <t>wfo-0001298345</t>
  </si>
  <si>
    <t>Ipomoea grandifolia (Dammer) O'Donell</t>
  </si>
  <si>
    <t>Code/Plantae/Pteridobiotina/Angiosperms/Solanales/Convolvulaceae/Ipomoea/grandifolia</t>
  </si>
  <si>
    <t>wfo-0001276309</t>
  </si>
  <si>
    <t>Varronia paucidentata Friesen</t>
  </si>
  <si>
    <t>Code/Plantae/Pteridobiotina/Angiosperms/Boraginales/Cordiaceae/Varronia/paucidentata</t>
  </si>
  <si>
    <t>wfo-0000624922</t>
  </si>
  <si>
    <t>Crassula connata Donn</t>
  </si>
  <si>
    <t>Code/Plantae/Pteridobiotina/Angiosperms/Saxifragales/Crassulaceae/Crassula/perforata$Crassula/connata</t>
  </si>
  <si>
    <t>wfo-0000624923</t>
  </si>
  <si>
    <t>Crassula connata A.Berger</t>
  </si>
  <si>
    <t>Code/Plantae/Pteridobiotina/Angiosperms/Saxifragales/Crassulaceae/Crassula/connata</t>
  </si>
  <si>
    <t>wfo-0000625321</t>
  </si>
  <si>
    <t>Crassula peduncularis F.Meigen</t>
  </si>
  <si>
    <t>Code/Plantae/Pteridobiotina/Angiosperms/Saxifragales/Crassulaceae/Crassula/peduncularis</t>
  </si>
  <si>
    <t>wfo-1200009865</t>
  </si>
  <si>
    <t>Crassula peduncularis (Sm.) Cambess.</t>
  </si>
  <si>
    <t>wfo-0000585589</t>
  </si>
  <si>
    <t>Capsella bursa-pastoris Medik.</t>
  </si>
  <si>
    <t>Code/Plantae/Pteridobiotina/Angiosperms/Brassicales/Brassicaceae/Capsella/bursa-pastoris</t>
  </si>
  <si>
    <t>wfo-0000641874</t>
  </si>
  <si>
    <t>Descurainia erodiifolia (Phil.) Reiche</t>
  </si>
  <si>
    <t>Code/Plantae/Pteridobiotina/Angiosperms/Brassicales/Brassicaceae/Brassicoideae/Camelinodae/Descurainieae/Descurainia/erodiifolia</t>
  </si>
  <si>
    <t>wfo-0000380323</t>
  </si>
  <si>
    <t>Nasturtium officinale R.Br.</t>
  </si>
  <si>
    <t>Code/Plantae/Pteridobiotina/Angiosperms/Brassicales/Brassicaceae/Brassicoideae/Camelinodae/Cardamineae/Nasturtium/officinale</t>
  </si>
  <si>
    <t>wfo-0000398732</t>
  </si>
  <si>
    <t>Physaria mendocina (Phil.) O'Kane &amp; Al-Shehbaz</t>
  </si>
  <si>
    <t>Code/Plantae/Pteridobiotina/Angiosperms/Brassicales/Brassicaceae/Brassicoideae/Camelinodae/Physarieae/Physaria/mendocina</t>
  </si>
  <si>
    <t>wfo-0001216856</t>
  </si>
  <si>
    <t>Rorippa bonariensis Macl.</t>
  </si>
  <si>
    <t>Code/Plantae/Pteridobiotina/Angiosperms/Brassicales/Brassicaceae/Brassicoideae/Camelinodae/Cardamineae/Rorippa/bonariensis</t>
  </si>
  <si>
    <t>wfo-0000511478</t>
  </si>
  <si>
    <t>Abobra tenuifolia Naudin</t>
  </si>
  <si>
    <t>Code/Plantae/Pteridobiotina/Angiosperms/Cucurbitales/Cucurbitaceae/Abobra/tenuifolia</t>
  </si>
  <si>
    <t>wfo-0000631974</t>
  </si>
  <si>
    <t>Cyclanthera hystrix Arn.</t>
  </si>
  <si>
    <t>Code/Plantae/Pteridobiotina/Angiosperms/Cucurbitales/Cucurbitaceae/Cyclanthera/hystrix</t>
  </si>
  <si>
    <t>wfo-0000342228</t>
  </si>
  <si>
    <t>Bulbostylis juncoides (Vahl) Kük. ex Herter</t>
  </si>
  <si>
    <t>Code/Plantae/Pteridobiotina/Angiosperms/Poales/Cyperaceae/Abildgaardieae/Bulbostylis/juncoides</t>
  </si>
  <si>
    <t>wfo-0001301718</t>
  </si>
  <si>
    <t>Bulbostylis juncoides (Vahl) Kük. ex Osten</t>
  </si>
  <si>
    <t>Code/Plantae/Pteridobiotina/Angiosperms/Poales/Cyperaceae/Abildgaardieae/Bulbostylis/juncoides$Bulbostylis/juncoides</t>
  </si>
  <si>
    <t>wfo-0000342356</t>
  </si>
  <si>
    <t>Bulbostylis sphaerolepis (Boeckeler) Beetle</t>
  </si>
  <si>
    <t>Code/Plantae/Pteridobiotina/Angiosperms/Poales/Cyperaceae/Abildgaardieae/Bulbostylis/scabra$Bulbostylis/sphaerolepis</t>
  </si>
  <si>
    <t>wfo-0001221169</t>
  </si>
  <si>
    <t>Bulbostylis sphaerolepis (Boeck.) C.B.Clarke</t>
  </si>
  <si>
    <t>wfo-0000346523</t>
  </si>
  <si>
    <t>Carex feddeana H.Pfeiff.</t>
  </si>
  <si>
    <t>Code/Plantae/Pteridobiotina/Angiosperms/Poales/Cyperaceae/Cariceae/Carex/Vignea/Bracteosellae/feddeana</t>
  </si>
  <si>
    <t>wfo-0000352719</t>
  </si>
  <si>
    <t>Carex xalapensis Kunth</t>
  </si>
  <si>
    <t>Code/Plantae/Pteridobiotina/Angiosperms/Poales/Cyperaceae/Cariceae/Carex/Vignea/muehlenbergii/xalapensis$Carex/xalapensis</t>
  </si>
  <si>
    <t>wfo-0000352722</t>
  </si>
  <si>
    <t>Carex xanthathera Franch.</t>
  </si>
  <si>
    <t>Code/Plantae/Pteridobiotina/Angiosperms/Poales/Cyperaceae/Cariceae/Carex/Carex/Phacocystis/scita/scabrinervia$Carex/xanthathera</t>
  </si>
  <si>
    <t>wfo-0000352720</t>
  </si>
  <si>
    <t>Carex xanthina Fernald</t>
  </si>
  <si>
    <t>Code/Plantae/Pteridobiotina/Angiosperms/Poales/Cyperaceae/Cariceae/Carex/Carex/Ceratocystis/xanthocarpa$Carex/xanthina</t>
  </si>
  <si>
    <t>wfo-0000352723</t>
  </si>
  <si>
    <t>Carex × xanthocarpa Degl.</t>
  </si>
  <si>
    <t>Code/Plantae/Pteridobiotina/Angiosperms/Poales/Cyperaceae/Cariceae/Carex/Carex/Ceratocystis/xanthocarpa</t>
  </si>
  <si>
    <t>wfo-0000352724</t>
  </si>
  <si>
    <t>Carex xanthocarpa E.P.Bicknell</t>
  </si>
  <si>
    <t>Code/Plantae/Pteridobiotina/Angiosperms/Poales/Cyperaceae/Cariceae/Carex/Vignea/annectens$Carex/xanthocarpa</t>
  </si>
  <si>
    <t>wfo-0000352725</t>
  </si>
  <si>
    <t>Carex xanthocarpa var. annectens E.P.Bicknell</t>
  </si>
  <si>
    <t>Code/Plantae/Pteridobiotina/Angiosperms/Poales/Cyperaceae/Cariceae/Carex/Vignea/annectens$Carex/xanthocarpa/annectens</t>
  </si>
  <si>
    <t>wfo-0000839050</t>
  </si>
  <si>
    <t>Carex xanthocarpa var. leutzii (Kneuck.) Rouy</t>
  </si>
  <si>
    <t>Code/Plantae/Pteridobiotina/Angiosperms/Poales/Cyperaceae/Cariceae/Carex/Carex/Ceratocystis/leutzii$Carex/xanthocarpa/leutzii</t>
  </si>
  <si>
    <t>wfo-0000352726</t>
  </si>
  <si>
    <t>Carex xanthophysa Wahlenb.</t>
  </si>
  <si>
    <t>Code/Plantae/Pteridobiotina/Angiosperms/Poales/Cyperaceae/Cariceae/Carex/Carex/Rostrales/folliculata$Carex/xanthophysa</t>
  </si>
  <si>
    <t>wfo-0000909460</t>
  </si>
  <si>
    <t>Carex xanthophysa var. minor Dewey</t>
  </si>
  <si>
    <t>Code/Plantae/Pteridobiotina/Angiosperms/Poales/Cyperaceae/Cariceae/Carex/Carex/Rostrales/michauxiana$Carex/xanthophysa/minor</t>
  </si>
  <si>
    <t>wfo-0000352727</t>
  </si>
  <si>
    <t>Carex xanthophysa var. nana Dewey</t>
  </si>
  <si>
    <t>Code/Plantae/Pteridobiotina/Angiosperms/Poales/Cyperaceae/Cariceae/Carex/Carex/Rostrales/michauxiana$Carex/xanthophysa/nana</t>
  </si>
  <si>
    <t>wfo-0000368885</t>
  </si>
  <si>
    <t>Cyperus brevifolius (Rottb.) Hassk.</t>
  </si>
  <si>
    <t>Code/Plantae/Pteridobiotina/Angiosperms/Poales/Cyperaceae/Cypereae/Cyperinae/Cyperus/brevifolius</t>
  </si>
  <si>
    <t>wfo-0000403552</t>
  </si>
  <si>
    <t>Eleocharis contracta Maury ex Micheli</t>
  </si>
  <si>
    <t>Code/Plantae/Pteridobiotina/Angiosperms/Poales/Cyperaceae/Eleocharideae/Eleocharis/contracta</t>
  </si>
  <si>
    <t>wfo-0000403877</t>
  </si>
  <si>
    <t>Eleocharis elegans (Kunth) Roem. &amp; Schult.</t>
  </si>
  <si>
    <t>Code/Plantae/Pteridobiotina/Angiosperms/Poales/Cyperaceae/Eleocharideae/Eleocharis/elegans</t>
  </si>
  <si>
    <t>wfo-0000404920</t>
  </si>
  <si>
    <t>Eleocharis maculosa (Vahl) Roem. &amp; Schult.</t>
  </si>
  <si>
    <t>Code/Plantae/Pteridobiotina/Angiosperms/Poales/Cyperaceae/Eleocharideae/Eleocharis/maculosa</t>
  </si>
  <si>
    <t>wfo-0000518127</t>
  </si>
  <si>
    <t>Rhynchospora loefgrenii Boeckeler</t>
  </si>
  <si>
    <t>Code/Plantae/Pteridobiotina/Angiosperms/Poales/Cyperaceae/Rhynchosporeae/Rhynchospora/loefgrenii</t>
  </si>
  <si>
    <t>Rhynchospora loefgrenii (Boeckeler)</t>
  </si>
  <si>
    <t>wfo-0000518529</t>
  </si>
  <si>
    <t>Rhynchospora marisculus Lindl. &amp; Nees</t>
  </si>
  <si>
    <t>Code/Plantae/Pteridobiotina/Angiosperms/Poales/Cyperaceae/Rhynchosporeae/Rhynchospora/marisculus</t>
  </si>
  <si>
    <t>wfo-0001418444</t>
  </si>
  <si>
    <t>Rhynchospora marisculus C.B.Clarke</t>
  </si>
  <si>
    <t>wfo-0000519845</t>
  </si>
  <si>
    <t>Rhynchospora praecincta Maury ex Micheli</t>
  </si>
  <si>
    <t>Code/Plantae/Pteridobiotina/Angiosperms/Poales/Cyperaceae/Rhynchosporeae/Rhynchospora/praecincta</t>
  </si>
  <si>
    <t>wfo-0000526693</t>
  </si>
  <si>
    <t>Schoenoplectus americanus (Pers.) Volkart</t>
  </si>
  <si>
    <t>Code/Plantae/Pteridobiotina/Angiosperms/Poales/Cyperaceae/Schoenoplectieae/Schoenoplectus/americanus</t>
  </si>
  <si>
    <t>wfo-0000548457</t>
  </si>
  <si>
    <t>Scleria balansae Maury ex Micheli</t>
  </si>
  <si>
    <t>Code/Plantae/Pteridobiotina/Angiosperms/Poales/Cyperaceae/Sclerieae/Scleria/balansae</t>
  </si>
  <si>
    <t>wfo-0001440904</t>
  </si>
  <si>
    <t xml:space="preserve">Elaphoglossum spathulatum var. spathulatum </t>
  </si>
  <si>
    <t>wfo-0001110179</t>
  </si>
  <si>
    <t>Elaphoglossum spathulinum Christ</t>
  </si>
  <si>
    <t>Code/Plantae/Pteridobiotina/Polypodiophyta/Polypodiopsida/Polypodiidae/Polypodiales/Polypodiineae/Dryopteridaceae/Elaphoglossoideae/Elaphoglossum/spatulatum$Elaphoglossum/spathulinum</t>
  </si>
  <si>
    <t>wfo-0001109121</t>
  </si>
  <si>
    <t>Elaphoglossum spatulatum (Bory) T.Moore</t>
  </si>
  <si>
    <t>Code/Plantae/Pteridobiotina/Polypodiophyta/Polypodiopsida/Polypodiidae/Polypodiales/Polypodiineae/Dryopteridaceae/Elaphoglossoideae/Elaphoglossum/spatulatum</t>
  </si>
  <si>
    <t>wfo-0001413008</t>
  </si>
  <si>
    <t>Elaphoglossum spatulatum var. horridulum (Kaulf.) Luetzelb.</t>
  </si>
  <si>
    <t>wfo-0001410357</t>
  </si>
  <si>
    <t>Elaphoglossum spatulatum var. horridulum Luetzelb.</t>
  </si>
  <si>
    <t>Code/Plantae/Pteridobiotina/Polypodiophyta/Polypodiopsida/Polypodiidae/Polypodiales/Polypodiineae/Dryopteridaceae/Elaphoglossoideae/Elaphoglossum/horridulum$Elaphoglossum/spatulatum/horridulum</t>
  </si>
  <si>
    <t>wfo-0001388030</t>
  </si>
  <si>
    <t>Elaphoglossum spatulatum var. piloselloides (C.Presl) Hicken</t>
  </si>
  <si>
    <t>Code/Plantae/Pteridobiotina/Polypodiophyta/Polypodiopsida/Polypodiidae/Polypodiales/Polypodiineae/Dryopteridaceae/Elaphoglossoideae/Elaphoglossum/piloselloides$Elaphoglossum/spatulatum/piloselloides</t>
  </si>
  <si>
    <t>wfo-0001276452</t>
  </si>
  <si>
    <t>Elaphoglossum spatulatum var. uluguruense (Reimers) Schelpe</t>
  </si>
  <si>
    <t>Code/Plantae/Pteridobiotina/Polypodiophyta/Polypodiopsida/Polypodiidae/Polypodiales/Polypodiineae/Dryopteridaceae/Elaphoglossoideae/Elaphoglossum/spatulatum/uluguruense</t>
  </si>
  <si>
    <t>wfo-0000147053</t>
  </si>
  <si>
    <t>Elaphoglossum spannagelii Rosenst.</t>
  </si>
  <si>
    <t>Code/Plantae/Pteridobiotina/Polypodiophyta/Polypodiopsida/Polypodiidae/Polypodiales/Polypodiineae/Dryopteridaceae/Elaphoglossoideae/Elaphoglossum/ulei$Elaphoglossum/spannagelii</t>
  </si>
  <si>
    <t>wfo-0001125886</t>
  </si>
  <si>
    <t>Elaphoglossum spectabile (Sodiro) C.Chr.</t>
  </si>
  <si>
    <t>Code/Plantae/Pteridobiotina/Polypodiophyta/Polypodiopsida/Polypodiidae/Polypodiales/Polypodiineae/Dryopteridaceae/Elaphoglossoideae/Elaphoglossum/spectabile</t>
  </si>
  <si>
    <t>wfo-0001128510</t>
  </si>
  <si>
    <t>Elaphoglossum splendens Brack.</t>
  </si>
  <si>
    <t>Code/Plantae/Pteridobiotina/Polypodiophyta/Polypodiopsida/Polypodiidae/Polypodiales/Polypodiineae/Dryopteridaceae/Elaphoglossoideae/Elaphoglossum/splendens</t>
  </si>
  <si>
    <t>wfo-0000801636</t>
  </si>
  <si>
    <t>Caperonia palustris A.St.-Hil.</t>
  </si>
  <si>
    <t>Code/Plantae/Pteridobiotina/Angiosperms/Malpighiales/Euphorbiaceae/Caperonia/palustris</t>
  </si>
  <si>
    <t>wfo-1000065344</t>
  </si>
  <si>
    <t>Chiropetalum latifolium (Chodat &amp; Hassl.) J.Külkamp</t>
  </si>
  <si>
    <t>wfo-0000931424</t>
  </si>
  <si>
    <t>Croton lanatus Lour.</t>
  </si>
  <si>
    <t>Code/Plantae/Pteridobiotina/Angiosperms/Malpighiales/Euphorbiaceae/Croton/laniflorus$Croton/lanatus</t>
  </si>
  <si>
    <t>wfo-0000931425</t>
  </si>
  <si>
    <t>Croton lanatus Klotzsch ex Baill.</t>
  </si>
  <si>
    <t>Code/Plantae/Pteridobiotina/Angiosperms/Malpighiales/Euphorbiaceae/Croton/malacotrichus$Croton/lanatus</t>
  </si>
  <si>
    <t>wfo-0000931426</t>
  </si>
  <si>
    <t>Croton lanatus Lam.</t>
  </si>
  <si>
    <t>Code/Plantae/Pteridobiotina/Angiosperms/Malpighiales/Euphorbiaceae/Croton/lanatus</t>
  </si>
  <si>
    <t>wfo-0000964887</t>
  </si>
  <si>
    <t>Euphorbia stenophylla (Klotzsch &amp; Garcke) Boiss.</t>
  </si>
  <si>
    <t>Code/Plantae/Pteridobiotina/Angiosperms/Malpighiales/Euphorbiaceae/Euphorbia/stenophylla</t>
  </si>
  <si>
    <t>wfo-0000566247</t>
  </si>
  <si>
    <t>Blackstonia perfoliata (L.) Huds.</t>
  </si>
  <si>
    <t>Code/Plantae/Pteridobiotina/Angiosperms/Gentianales/Gentianaceae/Blackstonia/perfoliata</t>
  </si>
  <si>
    <t>wfo-0000594018</t>
  </si>
  <si>
    <t>Centaurium pulchellum (Sw.) Druce</t>
  </si>
  <si>
    <t>Code/Plantae/Pteridobiotina/Angiosperms/Gentianales/Gentianaceae/Centaurium/pulchellum</t>
  </si>
  <si>
    <t>wfo-0001428900</t>
  </si>
  <si>
    <t>Centaurium pulchellum (Sw.) Hayek ex Hand.-Mazz., Stadlm., Janch. &amp; Faltis</t>
  </si>
  <si>
    <t>wfo-0000676799</t>
  </si>
  <si>
    <t>Erodium cicutarium (L.) L'Hér.</t>
  </si>
  <si>
    <t>Code/Plantae/Pteridobiotina/Angiosperms/Geraniales/Geraniaceae/Erodium/cicutarium</t>
  </si>
  <si>
    <t>wfo-0000676957</t>
  </si>
  <si>
    <t>Erodium malacoides (L.) L'Hér.</t>
  </si>
  <si>
    <t>Code/Plantae/Pteridobiotina/Angiosperms/Geraniales/Geraniaceae/Erodium/malacoides</t>
  </si>
  <si>
    <t>wfo-1000085671</t>
  </si>
  <si>
    <t>Erodium malacoides (L.) Willd.</t>
  </si>
  <si>
    <t>wfo-0000676987</t>
  </si>
  <si>
    <t>Erodium moschatum (Burm.f.) L'Hér.</t>
  </si>
  <si>
    <t>Code/Plantae/Pteridobiotina/Angiosperms/Geraniales/Geraniaceae/Erodium/moschatum</t>
  </si>
  <si>
    <t>wfo-0001124278</t>
  </si>
  <si>
    <t>Sticherus lanuginosus (Moric. ex Fée) Nakai</t>
  </si>
  <si>
    <t>Code/Plantae/Pteridobiotina/Polypodiophyta/Polypodiopsida/Polypodiidae/Gleicheniales/Gleicheniaceae/Sticherus/lanuginosus</t>
  </si>
  <si>
    <t>wfo-0000843907</t>
  </si>
  <si>
    <t>Agrostis lenis Roseng.</t>
  </si>
  <si>
    <t>Code/Plantae/Pteridobiotina/Angiosperms/Poales/Poaceae/Agrostis/lenis</t>
  </si>
  <si>
    <t>wfo-0000847755</t>
  </si>
  <si>
    <t>Andropogon virgatus Desv.</t>
  </si>
  <si>
    <t>Code/Plantae/Pteridobiotina/Angiosperms/Poales/Poaceae/Andropogon/virgatus</t>
  </si>
  <si>
    <t>wfo-0000855283</t>
  </si>
  <si>
    <t>Bromus brachyantherus Döll</t>
  </si>
  <si>
    <t>Code/Plantae/Pteridobiotina/Angiosperms/Poales/Poaceae/Bromus/brachyantherus</t>
  </si>
  <si>
    <t>wfo-0001097070</t>
  </si>
  <si>
    <t xml:space="preserve">Bromus brachyantherus var. brachyantherus </t>
  </si>
  <si>
    <t>Code/Plantae/Pteridobiotina/Angiosperms/Poales/Poaceae/Bromus/brachyantherus$Bromus/brachyantherus/brachyantherus</t>
  </si>
  <si>
    <t>wfo-0001097071</t>
  </si>
  <si>
    <t xml:space="preserve">Bromus brachyantherus subsp. brachyantherus </t>
  </si>
  <si>
    <t>wfo-0000855284</t>
  </si>
  <si>
    <t>Bromus brachyantherus subsp. uruguayensis (Arechav.) Roseng., B.R.Arrill. &amp; Izag.</t>
  </si>
  <si>
    <t>Code/Plantae/Pteridobiotina/Angiosperms/Poales/Poaceae/Bromus/brachyantherus$Bromus/brachyantherus/uruguayensis</t>
  </si>
  <si>
    <t>wfo-0000855285</t>
  </si>
  <si>
    <t>Bromus brachyantherus var. uruguayensis (Arechav.) J.Hern.</t>
  </si>
  <si>
    <t>wfo-0000855286</t>
  </si>
  <si>
    <t>Bromus brachyphyllus Merr.</t>
  </si>
  <si>
    <t>Code/Plantae/Pteridobiotina/Angiosperms/Poales/Poaceae/Bromus/orcuttianus$Bromus/brachyphyllus</t>
  </si>
  <si>
    <t>wfo-0000855287</t>
  </si>
  <si>
    <t>Bromus brachystachys Hornung</t>
  </si>
  <si>
    <t>Code/Plantae/Pteridobiotina/Angiosperms/Poales/Poaceae/Bromus/brachystachys</t>
  </si>
  <si>
    <t>wfo-0000855290</t>
  </si>
  <si>
    <t>Bromus brachystachys var. longipes Post</t>
  </si>
  <si>
    <t>Code/Plantae/Pteridobiotina/Angiosperms/Poales/Poaceae/Bromus/brachystachys$Bromus/brachystachys/longipes</t>
  </si>
  <si>
    <t>wfo-0000855288</t>
  </si>
  <si>
    <t>Bromus brachystachys f. macranthera Oppenh.</t>
  </si>
  <si>
    <t>Code/Plantae/Pteridobiotina/Angiosperms/Poales/Poaceae/Bromus/brachystachys$Bromus/brachystachys/macranthera</t>
  </si>
  <si>
    <t>wfo-0000855291</t>
  </si>
  <si>
    <t>Bromus braunii Sennen &amp; Mauricio</t>
  </si>
  <si>
    <t>Code/Plantae/Pteridobiotina/Angiosperms/Poales/Poaceae/Bromus/hordeaceus/hordeaceus$Bromus/braunii</t>
  </si>
  <si>
    <t>wfo-0000858251</t>
  </si>
  <si>
    <t>Calotheca brizoides Desv.</t>
  </si>
  <si>
    <t>Code/Plantae/Pteridobiotina/Angiosperms/Poales/Poaceae/Calotheca/brizoides$Calotheca/brizoides</t>
  </si>
  <si>
    <t>wfo-1000048313</t>
  </si>
  <si>
    <t>Calotheca brizoides (Lam.) P.Beauv.</t>
  </si>
  <si>
    <t>Code/Plantae/Pteridobiotina/Angiosperms/Poales/Poaceae/Calotheca/brizoides</t>
  </si>
  <si>
    <t>wfo-0000863930</t>
  </si>
  <si>
    <t>Digitaria enodis (Hack. ex Arechav.) Parodi</t>
  </si>
  <si>
    <t>Code/Plantae/Pteridobiotina/Angiosperms/Poales/Poaceae/Digitaria/enodis</t>
  </si>
  <si>
    <t>wfo-0000864349</t>
  </si>
  <si>
    <t>Digitaria sacchariflora (Raddi) Henrard</t>
  </si>
  <si>
    <t>Code/Plantae/Pteridobiotina/Angiosperms/Poales/Poaceae/Digitaria/sacchariflora</t>
  </si>
  <si>
    <t>wfo-0000868557</t>
  </si>
  <si>
    <t>Eragrostis trichocolea Arechav.</t>
  </si>
  <si>
    <t>Code/Plantae/Pteridobiotina/Angiosperms/Poales/Poaceae/Eragrostis/trichocolea</t>
  </si>
  <si>
    <t>wfo-0000869121</t>
  </si>
  <si>
    <t>Eriochloa punctata (L.) Ham.</t>
  </si>
  <si>
    <t>Code/Plantae/Pteridobiotina/Angiosperms/Poales/Poaceae/Eriochloa/punctata</t>
  </si>
  <si>
    <t>wfo-0000869123</t>
  </si>
  <si>
    <t>Eriochloa punctata Hochst. ex Steud.</t>
  </si>
  <si>
    <t>Code/Plantae/Pteridobiotina/Angiosperms/Poales/Poaceae/Urochloa/polystachya$Eriochloa/punctata</t>
  </si>
  <si>
    <t>wfo-0000869372</t>
  </si>
  <si>
    <t>Eustachys paspaloides (Vahl) Lanza &amp; Mattei</t>
  </si>
  <si>
    <t>Code/Plantae/Pteridobiotina/Angiosperms/Poales/Poaceae/Eustachys/paspaloides</t>
  </si>
  <si>
    <t>wfo-0000877819</t>
  </si>
  <si>
    <t>Leptochloa chloridiformis (Hack.) Parodi</t>
  </si>
  <si>
    <t>Code/Plantae/Pteridobiotina/Angiosperms/Poales/Poaceae/Leptochloa/chloridiformis</t>
  </si>
  <si>
    <t>wfo-0000879058</t>
  </si>
  <si>
    <t>Melica brevicoronata Roseng.</t>
  </si>
  <si>
    <t>Code/Plantae/Pteridobiotina/Angiosperms/Poales/Poaceae/Melica/brevicoronata</t>
  </si>
  <si>
    <t>wfo-0000879864</t>
  </si>
  <si>
    <t>Microbriza poimorpha (J.Presl) Parodi ex Nicora &amp; Rúgolo</t>
  </si>
  <si>
    <t>Code/Plantae/Pteridobiotina/Angiosperms/Poales/Poaceae/Microbriza/poimorpha</t>
  </si>
  <si>
    <t>wfo-0000879863</t>
  </si>
  <si>
    <t>Microbriza brachychaete (Ekman) Parodi ex Nicora &amp; Rúgolo</t>
  </si>
  <si>
    <t>Code/Plantae/Pteridobiotina/Angiosperms/Poales/Poaceae/Microbriza/brachychaete</t>
  </si>
  <si>
    <t>wfo-4000024053</t>
  </si>
  <si>
    <t>Microbriza Parodi ex Nicora &amp; Rúgolo</t>
  </si>
  <si>
    <t>Code/Plantae/Pteridobiotina/Angiosperms/Poales/Poaceae/Microbriza</t>
  </si>
  <si>
    <t>wfo-4000024054</t>
  </si>
  <si>
    <t>Microbrochis C.Presl</t>
  </si>
  <si>
    <t>Code/Plantae/Pteridobiotina/Polypodiophyta/Polypodiopsida/Polypodiidae/Polypodiales/Polypodiineae/Tectariaceae/Tectaria$Microbrochis</t>
  </si>
  <si>
    <t>wfo-0001128369</t>
  </si>
  <si>
    <t>Microbrochis apiifolia (Schkuhr) C.Presl</t>
  </si>
  <si>
    <t>Code/Plantae/Pteridobiotina/Polypodiophyta/Polypodiopsida/Polypodiidae/Polypodiales/Polypodiineae/Tectariaceae/Tectaria/coadunata$Microbrochis/apiifolia</t>
  </si>
  <si>
    <t>wfo-0001265588</t>
  </si>
  <si>
    <t>Microbrochis hippocrepis (Jacq.) C.Presl</t>
  </si>
  <si>
    <t>wfo-4000024055</t>
  </si>
  <si>
    <t>Microbryum Schimp.</t>
  </si>
  <si>
    <t>Code/Plantae/Bryobiotina/Bryophyta/Bryopsida/Dicranidae/Pottiales/Pottiaceae/Microbryum</t>
  </si>
  <si>
    <t>wfo-0001198676</t>
  </si>
  <si>
    <t>Microbryum brevicaule (Taylor) R.H.Zander</t>
  </si>
  <si>
    <t>Code/Plantae/Bryobiotina/Bryophyta/Bryopsida/Dicranidae/Pottiales/Pottiaceae/Microbryum/starckeanum$Microbryum/brevicaule</t>
  </si>
  <si>
    <t>wfo-1000018352</t>
  </si>
  <si>
    <t>Microbryum commutatum (Limpr.) Cl.Schneid., Th.Schneid. &amp; Mahévas</t>
  </si>
  <si>
    <t>Code/Plantae/Bryobiotina/Bryophyta/Bryopsida/Dicranidae/Pottiales/Pottiaceae/Microbryum/commutatum</t>
  </si>
  <si>
    <t>wfo-1000018353</t>
  </si>
  <si>
    <t>Microbryum conicum (Schleich. ex Schwägr.) Cl.Schneid., Th.Schneid. &amp; Mahévas</t>
  </si>
  <si>
    <t>Code/Plantae/Bryobiotina/Bryophyta/Bryopsida/Dicranidae/Pottiales/Pottiaceae/Microbryum/conicum</t>
  </si>
  <si>
    <t>wfo-0000881166</t>
  </si>
  <si>
    <t>Nassella charruana (Arechav.) M.E.Barkworth</t>
  </si>
  <si>
    <t>Code/Plantae/Pteridobiotina/Angiosperms/Poales/Poaceae/Nassella/charruana</t>
  </si>
  <si>
    <t>wfo-0000881294</t>
  </si>
  <si>
    <t>Nassella trichotoma (Nees) Hack. &amp; Arechav.</t>
  </si>
  <si>
    <t>Code/Plantae/Pteridobiotina/Angiosperms/Poales/Poaceae/Nassella/trichotoma</t>
  </si>
  <si>
    <t>wfo-0000887847</t>
  </si>
  <si>
    <t>Paspalum intermedium Munro ex Morong</t>
  </si>
  <si>
    <t>Code/Plantae/Pteridobiotina/Angiosperms/Poales/Poaceae/Paspalum/intermedium</t>
  </si>
  <si>
    <t>wfo-0000890172</t>
  </si>
  <si>
    <t>Phragmites australis (Cav.) Steud.</t>
  </si>
  <si>
    <t>Code/Plantae/Pteridobiotina/Angiosperms/Poales/Poaceae/Phragmites/australis</t>
  </si>
  <si>
    <t>wfo-0000890860</t>
  </si>
  <si>
    <t>Piptochaetium stipoides (Trin. &amp; Rupr.) Hack. &amp; Arechav.</t>
  </si>
  <si>
    <t>Code/Plantae/Pteridobiotina/Angiosperms/Poales/Poaceae/Piptochaetium/stipoides</t>
  </si>
  <si>
    <t>wfo-0000898130</t>
  </si>
  <si>
    <t>Schizachyrium microstachyum (Desv.) Roseng., B.R.Arrill. &amp; Izag.</t>
  </si>
  <si>
    <t>Code/Plantae/Pteridobiotina/Angiosperms/Poales/Poaceae/Schizachyrium/microstachyum</t>
  </si>
  <si>
    <t>wfo-0000899566</t>
  </si>
  <si>
    <t>Setaria sphacelata (Schumach.) Stapf &amp; C.E.Hubb. ex Moss</t>
  </si>
  <si>
    <t>Code/Plantae/Pteridobiotina/Angiosperms/Poales/Poaceae/Setaria/sphacelata</t>
  </si>
  <si>
    <t>wfo-1000083625</t>
  </si>
  <si>
    <t>Sporobolus sect. Acinifolii P.M.Peterson, Romasch. &amp; Soreng</t>
  </si>
  <si>
    <t>wfo-3000001612</t>
  </si>
  <si>
    <t>Sporobolus subsect. Actinocladi P.M.Peterson</t>
  </si>
  <si>
    <t>wfo-3400009359</t>
  </si>
  <si>
    <t>Sporobolus sect. Agrosticula (Raddi) Veldkamp</t>
  </si>
  <si>
    <t>wfo-3000001616</t>
  </si>
  <si>
    <t>Sporobolus subsect. Alterniflori P.M.Peterson &amp; Saarela</t>
  </si>
  <si>
    <t>wfo-3000001608</t>
  </si>
  <si>
    <t>Sporobolus subsect. Calamovilfa (A.Gray) P.M.Peterson</t>
  </si>
  <si>
    <t>wfo-3400007312</t>
  </si>
  <si>
    <t>Sporobolus sect. Calamovilfa (A.Gray) P.M.Peterson</t>
  </si>
  <si>
    <t>wfo-3400007313</t>
  </si>
  <si>
    <t>Sporobolus sect. Clandestini P.M.Peterson</t>
  </si>
  <si>
    <t>wfo-3000001610</t>
  </si>
  <si>
    <t>Sporobolus subsect. Crypsis (Aiton) P.M.Peterson</t>
  </si>
  <si>
    <t>wfo-3400007314</t>
  </si>
  <si>
    <t>Sporobolus sect. Crypsis (Aiton) P.M.Peterson</t>
  </si>
  <si>
    <t>wfo-3400007315</t>
  </si>
  <si>
    <t>Sporobolus sect. Cryptandri P.M.Peterson</t>
  </si>
  <si>
    <t>wfo-0000770735</t>
  </si>
  <si>
    <t>Egeria najas Planch.</t>
  </si>
  <si>
    <t>Code/Plantae/Pteridobiotina/Angiosperms/Alismatales/Hydrocharitaceae/Elodea/naias$Egeria/najas</t>
  </si>
  <si>
    <t>wfo-0001276585</t>
  </si>
  <si>
    <t>Egeria nuttallii Planch.</t>
  </si>
  <si>
    <t>wfo-0000770730</t>
  </si>
  <si>
    <t>Egeria chilensis Planch. ex Benth. &amp; Hook.f.</t>
  </si>
  <si>
    <t>Code/Plantae/Pteridobiotina/Angiosperms/Alismatales/Hydrocharitaceae/Elodea/potamogeton$Egeria/chilensis</t>
  </si>
  <si>
    <t>wfo-0000770733</t>
  </si>
  <si>
    <t>Egeria heterostemon S.Koehler &amp; C.P.Bove</t>
  </si>
  <si>
    <t>Code/Plantae/Pteridobiotina/Angiosperms/Alismatales/Hydrocharitaceae/Elodea/heterostemon$Egeria/heterostemon</t>
  </si>
  <si>
    <t>wfo-0000770734</t>
  </si>
  <si>
    <t>Egeria matthewsii (Planch.) Planch. ex Benth. &amp; Hook.f.</t>
  </si>
  <si>
    <t>Code/Plantae/Pteridobiotina/Angiosperms/Alismatales/Hydrocharitaceae/Elodea/potamogeton$Egeria/matthewsii</t>
  </si>
  <si>
    <t>wfo-4000013050</t>
  </si>
  <si>
    <t>Egeria Planch.</t>
  </si>
  <si>
    <t>Code/Plantae/Pteridobiotina/Angiosperms/Alismatales/Hydrocharitaceae/Elodea$Egeria</t>
  </si>
  <si>
    <t>wfo-0000805499</t>
  </si>
  <si>
    <t>Calydorea alba Roitman &amp; A.Castillo</t>
  </si>
  <si>
    <t>Code/Plantae/Pteridobiotina/Angiosperms/Asparagales/Iridaceae/Calydorea/alba</t>
  </si>
  <si>
    <t>wfo-0000788479</t>
  </si>
  <si>
    <t>Crocosmia ambongensis (H.Perrier) Goldblatt &amp; J.C.Manning</t>
  </si>
  <si>
    <t>Code/Plantae/Pteridobiotina/Angiosperms/Asparagales/Iridaceae/Crocosmia/ambongensis</t>
  </si>
  <si>
    <t>wfo-0000788480</t>
  </si>
  <si>
    <t>Crocosmia aurea (Pappe ex Hook.) Planch.</t>
  </si>
  <si>
    <t>Code/Plantae/Pteridobiotina/Angiosperms/Asparagales/Iridaceae/Crocosmia/aurea</t>
  </si>
  <si>
    <t>wfo-0000807034</t>
  </si>
  <si>
    <t xml:space="preserve">Crocosmia aurea subsp. aurea </t>
  </si>
  <si>
    <t>Code/Plantae/Pteridobiotina/Angiosperms/Asparagales/Iridaceae/Crocosmia/aurea/aurea</t>
  </si>
  <si>
    <t>wfo-0001067206</t>
  </si>
  <si>
    <t xml:space="preserve">Crocosmia aurea var. aurea </t>
  </si>
  <si>
    <t>Code/Plantae/Pteridobiotina/Angiosperms/Asparagales/Iridaceae/Crocosmia/aurea$Crocosmia/aurea/aurea</t>
  </si>
  <si>
    <t>wfo-0000788481</t>
  </si>
  <si>
    <t>Crocosmia aurea var. maculata Baker</t>
  </si>
  <si>
    <t>Code/Plantae/Pteridobiotina/Angiosperms/Asparagales/Iridaceae/Crocosmia/aurea/aurea$Crocosmia/aurea/maculata</t>
  </si>
  <si>
    <t>wfo-0000788482</t>
  </si>
  <si>
    <t>Crocosmia aurea subsp. pauciflora (Milne-Redh.) Goldblatt</t>
  </si>
  <si>
    <t>Code/Plantae/Pteridobiotina/Angiosperms/Asparagales/Iridaceae/Crocosmia/aurea/pauciflora</t>
  </si>
  <si>
    <t>wfo-0000788483</t>
  </si>
  <si>
    <t>Crocosmia aurea var. pauciflora (Milne-Redh.) M.P.de Vos</t>
  </si>
  <si>
    <t>Code/Plantae/Pteridobiotina/Angiosperms/Asparagales/Iridaceae/Crocosmia/aurea/pauciflora$Crocosmia/aurea/pauciflora</t>
  </si>
  <si>
    <t>wfo-0000788484</t>
  </si>
  <si>
    <t>Crocosmia cinnabarina (Pax) M.P.de Vos</t>
  </si>
  <si>
    <t>Code/Plantae/Pteridobiotina/Angiosperms/Asparagales/Iridaceae/Crocosmia/aurea/aurea$Crocosmia/cinnabarina</t>
  </si>
  <si>
    <t>wfo-0000788486</t>
  </si>
  <si>
    <t>Crocosmia crocata (L.) Planch.</t>
  </si>
  <si>
    <t>Code/Plantae/Pteridobiotina/Angiosperms/Asparagales/Iridaceae/Tritonia/crocata$Crocosmia/crocata</t>
  </si>
  <si>
    <t>wfo-0000788487</t>
  </si>
  <si>
    <t>Crocosmia × crocosmiiflora (Lemoine) N.E.Br.</t>
  </si>
  <si>
    <t>Code/Plantae/Pteridobiotina/Angiosperms/Asparagales/Iridaceae/Crocosmia/crocosmiiflora</t>
  </si>
  <si>
    <t>wfo-0000789239</t>
  </si>
  <si>
    <t>Cypella herbertii (Lindl.) Herb.</t>
  </si>
  <si>
    <t>Code/Plantae/Pteridobiotina/Angiosperms/Asparagales/Iridaceae/Cypella/herbertii</t>
  </si>
  <si>
    <t>wfo-0000301135</t>
  </si>
  <si>
    <t>Salvia guaranitica Dusén</t>
  </si>
  <si>
    <t>Code/Plantae/Pteridobiotina/Angiosperms/Lamiales/Lamiaceae/Salvia/guaranitica</t>
  </si>
  <si>
    <t>wfo-0000302591</t>
  </si>
  <si>
    <t>Salvia verbenaca L.</t>
  </si>
  <si>
    <t>Code/Plantae/Pteridobiotina/Angiosperms/Lamiales/Lamiaceae/Salvia/verbenaca</t>
  </si>
  <si>
    <t>wfo-0000837995</t>
  </si>
  <si>
    <t>Salvia verbenaca var. amplifrons Briq.</t>
  </si>
  <si>
    <t>Code/Plantae/Pteridobiotina/Angiosperms/Lamiales/Lamiaceae/Salvia/verbenaca$Salvia/verbenaca/amplifrons</t>
  </si>
  <si>
    <t>wfo-0000914432</t>
  </si>
  <si>
    <t>Salvia verbenaca var. anglica (Jord. &amp; Fourr.) P.D.Sell</t>
  </si>
  <si>
    <t>Code/Plantae/Pteridobiotina/Angiosperms/Lamiales/Lamiaceae/Salvia/verbenaca$Salvia/verbenaca/anglica</t>
  </si>
  <si>
    <t>wfo-0000838004</t>
  </si>
  <si>
    <t>Salvia verbenaca var. australis Caruel</t>
  </si>
  <si>
    <t>Code/Plantae/Pteridobiotina/Angiosperms/Lamiales/Lamiaceae/Salvia/verbenaca$Salvia/verbenaca/australis</t>
  </si>
  <si>
    <t>wfo-0000915366</t>
  </si>
  <si>
    <t>Salvia verbenaca subsp. battandieri Maire</t>
  </si>
  <si>
    <t>Code/Plantae/Pteridobiotina/Angiosperms/Lamiales/Lamiaceae/Salvia/verbenaca$Salvia/verbenaca/battandieri</t>
  </si>
  <si>
    <t>wfo-1200020253</t>
  </si>
  <si>
    <t>Salvia verbenaca var. bicolor Maire</t>
  </si>
  <si>
    <t>Code/Plantae/Pteridobiotina/Angiosperms/Lamiales/Lamiaceae/Salvia/verbenaca$Salvia/verbenaca/bicolor</t>
  </si>
  <si>
    <t>wfo-0000837996</t>
  </si>
  <si>
    <t>Salvia verbenaca var. clandestina (L.) Briq.</t>
  </si>
  <si>
    <t>Code/Plantae/Pteridobiotina/Angiosperms/Lamiales/Lamiaceae/Salvia/verbenaca$Salvia/verbenaca/clandestina</t>
  </si>
  <si>
    <t>wfo-0000837998</t>
  </si>
  <si>
    <t>Salvia verbenaca subsp. clandestina (L.) Briq.</t>
  </si>
  <si>
    <t>wfo-1200040355</t>
  </si>
  <si>
    <t>Salvia verbenaca subsp. clandestina (L.) Batt.</t>
  </si>
  <si>
    <t>wfo-1200038098</t>
  </si>
  <si>
    <t>Salvia verbenaca subsp. claudi Sennen</t>
  </si>
  <si>
    <t>Code/Plantae/Pteridobiotina/Angiosperms/Lamiales/Lamiaceae/Salvia/verbenaca$Salvia/verbenaca/claudi</t>
  </si>
  <si>
    <t>wfo-0000313721</t>
  </si>
  <si>
    <t>Stachys arvensis (L.) L.</t>
  </si>
  <si>
    <t>Code/Plantae/Pteridobiotina/Angiosperms/Lamiales/Lamiaceae/Stachys/arvensis</t>
  </si>
  <si>
    <t>wfo-0000379182</t>
  </si>
  <si>
    <t>Nectandra angustifolia (Schrad.) Nees &amp; Mart.</t>
  </si>
  <si>
    <t>Code/Plantae/Pteridobiotina/Angiosperms/Laurales/Lauraceae/Nectandra/angustifolia</t>
  </si>
  <si>
    <t>wfo-0000173786</t>
  </si>
  <si>
    <t>Adesmia bicolor (Poir.) DC.</t>
  </si>
  <si>
    <t>Code/Plantae/Pteridobiotina/Angiosperms/Fabales/Fabaceae/Papilionoideae/Adesmia/bicolor</t>
  </si>
  <si>
    <t>wfo-0000164790</t>
  </si>
  <si>
    <t>Adesmia bijuga Phil.</t>
  </si>
  <si>
    <t>Code/Plantae/Pteridobiotina/Angiosperms/Fabales/Fabaceae/Papilionoideae/Adesmia/bijuga</t>
  </si>
  <si>
    <t>wfo-0000164788</t>
  </si>
  <si>
    <t>Adesmia balsamica Bertero ex Colla</t>
  </si>
  <si>
    <t>Code/Plantae/Pteridobiotina/Angiosperms/Fabales/Fabaceae/Papilionoideae/Adesmia/balsamica</t>
  </si>
  <si>
    <t>wfo-0000520388</t>
  </si>
  <si>
    <t>Adesmia balsamifera Hook. &amp; Arn.</t>
  </si>
  <si>
    <t>Code/Plantae/Pteridobiotina/Angiosperms/Fabales/Fabaceae/Papilionoideae/Adesmia/balsamica$Adesmia/balsamifera</t>
  </si>
  <si>
    <t>wfo-0000164789</t>
  </si>
  <si>
    <t>Adesmia bedwellii Skottsb.</t>
  </si>
  <si>
    <t>Code/Plantae/Pteridobiotina/Angiosperms/Fabales/Fabaceae/Papilionoideae/Adesmia/bedwellii</t>
  </si>
  <si>
    <t>wfo-0000520389</t>
  </si>
  <si>
    <t>Adesmia berteroana Steud.</t>
  </si>
  <si>
    <t>wfo-0000167130</t>
  </si>
  <si>
    <t>Adesmia berteroi (Kuntze) Phil. ex Kuntze</t>
  </si>
  <si>
    <t>Code/Plantae/Pteridobiotina/Angiosperms/Fabales/Fabaceae/Papilionoideae/Adesmia/exilis$Adesmia/berteroi</t>
  </si>
  <si>
    <t>wfo-0001054109</t>
  </si>
  <si>
    <t>Adesmia berteroniana Steud.</t>
  </si>
  <si>
    <t>Code/Plantae/Pteridobiotina/Angiosperms/Fabales/Fabaceae/Papilionoideae/Adesmia/arborea$Adesmia/berteroniana</t>
  </si>
  <si>
    <t>wfo-0000164239</t>
  </si>
  <si>
    <t>Adesmia boelckeana Burkart</t>
  </si>
  <si>
    <t>Code/Plantae/Pteridobiotina/Angiosperms/Fabales/Fabaceae/Papilionoideae/Adesmia/boelckeana</t>
  </si>
  <si>
    <t>wfo-0001256735</t>
  </si>
  <si>
    <t>Adesmia globosa Davyt &amp; Izaguirre</t>
  </si>
  <si>
    <t>Code/Plantae/Pteridobiotina/Angiosperms/Fabales/Fabaceae/Papilionoideae/Adesmia/globosa</t>
  </si>
  <si>
    <t>wfo-0000173791</t>
  </si>
  <si>
    <t>Adesmia punctata DC.</t>
  </si>
  <si>
    <t>Code/Plantae/Pteridobiotina/Angiosperms/Fabales/Fabaceae/Papilionoideae/Adesmia/punctata</t>
  </si>
  <si>
    <t>wfo-0000165029</t>
  </si>
  <si>
    <t>Calliandra parvifolia (Hook. &amp; Arn.) Speg.</t>
  </si>
  <si>
    <t>Code/Plantae/Pteridobiotina/Angiosperms/Fabales/Fabaceae/Caesalpinioideae/Calliandra/parvifolia</t>
  </si>
  <si>
    <t>wfo-0000174470</t>
  </si>
  <si>
    <t>Mimosa bonplandii Benth.</t>
  </si>
  <si>
    <t>Code/Plantae/Pteridobiotina/Angiosperms/Fabales/Fabaceae/Caesalpinioideae/Mimosa/bonplandii</t>
  </si>
  <si>
    <t>wfo-0000181088</t>
  </si>
  <si>
    <t>Mimosa incana Benth.</t>
  </si>
  <si>
    <t>Code/Plantae/Pteridobiotina/Angiosperms/Fabales/Fabaceae/Caesalpinioideae/Mimosa/incana</t>
  </si>
  <si>
    <t>wfo-0001074391</t>
  </si>
  <si>
    <t>Struthanthus uraguensis (Hook. &amp; Arn.) G.Don</t>
  </si>
  <si>
    <t>Code/Plantae/Pteridobiotina/Angiosperms/Santalales/Loranthaceae/Struthanthus/uraguensis</t>
  </si>
  <si>
    <t>wfo-0001075083</t>
  </si>
  <si>
    <t>Tripodanthus flagellaris Tiegh.</t>
  </si>
  <si>
    <t>Code/Plantae/Pteridobiotina/Angiosperms/Santalales/Loranthaceae/Tripodanthus/flagellaris</t>
  </si>
  <si>
    <t>wfo-0001114065</t>
  </si>
  <si>
    <t>Palhinhaea cernua (L.) Vasc. &amp; Franco</t>
  </si>
  <si>
    <t>Code/Plantae/Pteridobiotina/Lycopodiophyta/Lycopodiopsida/Lycopodiales/Lycopodiaceae/Lycopodielloideae/Palhinhaea/cernua</t>
  </si>
  <si>
    <t>wfo-0000721419</t>
  </si>
  <si>
    <t>Heteropterys dumetorum (Griseb.) Nied.</t>
  </si>
  <si>
    <t>Code/Plantae/Pteridobiotina/Angiosperms/Malpighiales/Malpighiaceae/Malpighioideae/Hiptageae/Heteropterys/dumetorum</t>
  </si>
  <si>
    <t>wfo-0000354886</t>
  </si>
  <si>
    <t>Janusia guaranitica (A.St.-Hil.) A.Juss.</t>
  </si>
  <si>
    <t>Code/Plantae/Pteridobiotina/Angiosperms/Malpighiales/Malpighiaceae/Malpighioideae/Gaudichaudieae/Janusia/guaranitica</t>
  </si>
  <si>
    <t>wfo-0000557577</t>
  </si>
  <si>
    <t>Ayenia mansfeldiana (Herter) Cristóbal</t>
  </si>
  <si>
    <t>Code/Plantae/Pteridobiotina/Angiosperms/Malvales/Malvaceae/Byttnerioideae/Ayenia/mansfeldiana</t>
  </si>
  <si>
    <t>wfo-0000604675</t>
  </si>
  <si>
    <t>Cienfuegosia sulphurea (Kunth) Hassl.</t>
  </si>
  <si>
    <t>Code/Plantae/Pteridobiotina/Angiosperms/Malvales/Malvaceae/Malvoideae/Gossypieae/Cienfuegosia/affinis$Cienfuegosia/sulphurea</t>
  </si>
  <si>
    <t>wfo-0001235790</t>
  </si>
  <si>
    <t>Cienfuegosia sulphurea Garcke</t>
  </si>
  <si>
    <t>Code/Plantae/Pteridobiotina/Angiosperms/Malvales/Malvaceae/Malvoideae/Gossypieae/Cienfuegosia/sulphurea</t>
  </si>
  <si>
    <t>wfo-0001266471</t>
  </si>
  <si>
    <t>Modiolastrum lateritum (Hook.) Krapov.</t>
  </si>
  <si>
    <t>Code/Plantae/Pteridobiotina/Angiosperms/Malvales/Malvaceae/Malvoideae/Modiolastrum/lateritum</t>
  </si>
  <si>
    <t>wfo-0001266467</t>
  </si>
  <si>
    <t>Modiolastrum australe Krapov.</t>
  </si>
  <si>
    <t>Code/Plantae/Pteridobiotina/Angiosperms/Malvales/Malvaceae/Malvoideae/Modiolastrum/australe</t>
  </si>
  <si>
    <t>wfo-0001278966</t>
  </si>
  <si>
    <t>Modiolastrum geranioides Baker f.</t>
  </si>
  <si>
    <t>Code/Plantae/Pteridobiotina/Angiosperms/Malvales/Malvaceae/Malvoideae/Modiolastrum/gilliesii$Modiolastrum/geranioides</t>
  </si>
  <si>
    <t>wfo-0001266470</t>
  </si>
  <si>
    <t>Modiolastrum gilliesii (Steud.) Krapov.</t>
  </si>
  <si>
    <t>Code/Plantae/Pteridobiotina/Angiosperms/Malvales/Malvaceae/Malvoideae/Modiolastrum/gilliesii</t>
  </si>
  <si>
    <t>wfo-0001273389</t>
  </si>
  <si>
    <t>Modiolastrum jaeggianum K.Schum.</t>
  </si>
  <si>
    <t>Code/Plantae/Pteridobiotina/Angiosperms/Malvales/Malvaceae/Malvoideae/Modiola/caroliniana$Modiolastrum/jaeggianum</t>
  </si>
  <si>
    <t>wfo-0001266468</t>
  </si>
  <si>
    <t>Modiolastrum palustre (Ekman) Krapov.</t>
  </si>
  <si>
    <t>Code/Plantae/Pteridobiotina/Angiosperms/Malvales/Malvaceae/Malvoideae/Modiolastrum/palustre</t>
  </si>
  <si>
    <t>wfo-0001266469</t>
  </si>
  <si>
    <t>Modiolastrum pinnatipartitum (A.St.-Hil. &amp; Naudin) Krapov.</t>
  </si>
  <si>
    <t>Code/Plantae/Pteridobiotina/Angiosperms/Malvales/Malvaceae/Malvoideae/Tropidococcus/pinnatipartitus$Modiolastrum/pinnatipartitum</t>
  </si>
  <si>
    <t>wfo-1000064817</t>
  </si>
  <si>
    <t>Modiolastrum sandemanii (Sandwith) S.R.Hill &amp; Fryxell</t>
  </si>
  <si>
    <t>Code/Plantae/Pteridobiotina/Angiosperms/Malvales/Malvaceae/Malvoideae/Palaua/sandemanii$Modiolastrum/sandemanii</t>
  </si>
  <si>
    <t>wfo-0001077909</t>
  </si>
  <si>
    <t>Modiolastrum sandemannii (Sandwith) S.R.Hill &amp; Fryxell</t>
  </si>
  <si>
    <t>Code/Plantae/Pteridobiotina/Angiosperms/Malvales/Malvaceae/Malvoideae/Palaua/sandemanii$Modiolastrum/sandemannii</t>
  </si>
  <si>
    <t>wfo-0001249508</t>
  </si>
  <si>
    <t>Pavonia aurigloba Krapov.</t>
  </si>
  <si>
    <t>Code/Plantae/Pteridobiotina/Angiosperms/Malvales/Malvaceae/Malvoideae/Hibisceae/Pavonia/aurigloba</t>
  </si>
  <si>
    <t>wfo-0001249520</t>
  </si>
  <si>
    <t>Pavonia glutinosa Krapov.</t>
  </si>
  <si>
    <t>Code/Plantae/Pteridobiotina/Angiosperms/Malvales/Malvaceae/Malvoideae/Hibisceae/Pavonia/glutinosa</t>
  </si>
  <si>
    <t>wfo-0001249526</t>
  </si>
  <si>
    <t>Pavonia rosengurttii Krapov. &amp; Cristobal</t>
  </si>
  <si>
    <t>Code/Plantae/Pteridobiotina/Angiosperms/Malvales/Malvaceae/Malvoideae/Hibisceae/Pavonia/rosengurttii</t>
  </si>
  <si>
    <t>wfo-0001076938</t>
  </si>
  <si>
    <t>Pavonia vitifolia Hochr.</t>
  </si>
  <si>
    <t>Code/Plantae/Pteridobiotina/Angiosperms/Malvales/Malvaceae/Malvoideae/Hibisceae/Pavonia/vitifolia</t>
  </si>
  <si>
    <t>wfo-0001109032</t>
  </si>
  <si>
    <t>Pilularia americana A.Br.</t>
  </si>
  <si>
    <t>Code/Plantae/Pteridobiotina/Polypodiophyta/Polypodiopsida/Polypodiidae/Salviniales/Marsileaceae/Pilularia/americana</t>
  </si>
  <si>
    <t>wfo-0000161515</t>
  </si>
  <si>
    <t>Pleroma asperior (Cham.) Triana</t>
  </si>
  <si>
    <t>Code/Plantae/Pteridobiotina/Angiosperms/Myrtales/Melastomataceae/Melastomatoideae/Melastomateae/Pleroma/asperior</t>
  </si>
  <si>
    <t>wfo-1000033909</t>
  </si>
  <si>
    <t>Pleroma ackermannii (Cogn.) P.J.F.Guim. &amp; Michelang.</t>
  </si>
  <si>
    <t>Code/Plantae/Pteridobiotina/Angiosperms/Myrtales/Melastomataceae/Melastomatoideae/Melastomateae/Pleroma/ackermannii</t>
  </si>
  <si>
    <t>wfo-1000033910</t>
  </si>
  <si>
    <t>Pleroma ademarii (P.J.F.Guim., R.Romero &amp; Leoni) P.J.F.Guim. &amp; Michelang.</t>
  </si>
  <si>
    <t>Code/Plantae/Pteridobiotina/Angiosperms/Myrtales/Melastomataceae/Melastomatoideae/Melastomateae/Pleroma/ademarii</t>
  </si>
  <si>
    <t>wfo-0000161507</t>
  </si>
  <si>
    <t>Pleroma adenostemon Triana</t>
  </si>
  <si>
    <t>wfo-0000161508</t>
  </si>
  <si>
    <t>Pleroma adenostemon (DC.) A.Gray</t>
  </si>
  <si>
    <t>Code/Plantae/Pteridobiotina/Angiosperms/Myrtales/Melastomataceae/Melastomatoideae/Melastomateae/Pleroma/heteromallum$Pleroma/adenostemon</t>
  </si>
  <si>
    <t>wfo-0000161509</t>
  </si>
  <si>
    <t>Pleroma aegopogon (Naudin) Triana</t>
  </si>
  <si>
    <t>Code/Plantae/Pteridobiotina/Angiosperms/Myrtales/Melastomataceae/Melastomatoideae/Melastomateae/Tibouchina/aegopogon$Pleroma/aegopogon</t>
  </si>
  <si>
    <t>wfo-0000161510</t>
  </si>
  <si>
    <t>Pleroma aemulum (DC.) Triana</t>
  </si>
  <si>
    <t>Code/Plantae/Pteridobiotina/Angiosperms/Myrtales/Melastomataceae/Melastomatoideae/Melastomateae/Pleroma/aemulum$Pleroma/aemulum</t>
  </si>
  <si>
    <t>wfo-0001429079</t>
  </si>
  <si>
    <t>Pleroma aemulum (DC.) P.J.F.Guim., A.L.F.Oliveira &amp; R.Romero</t>
  </si>
  <si>
    <t>Code/Plantae/Pteridobiotina/Angiosperms/Myrtales/Melastomataceae/Melastomatoideae/Melastomateae/Pleroma/aemulum</t>
  </si>
  <si>
    <t>wfo-1000033911</t>
  </si>
  <si>
    <t>Pleroma alatum (Cogn.) P.J.F.Guim. &amp; Michelang.</t>
  </si>
  <si>
    <t>Code/Plantae/Pteridobiotina/Angiosperms/Myrtales/Melastomataceae/Melastomatoideae/Melastomateae/Pleroma/alatum</t>
  </si>
  <si>
    <t>wfo-0001276898</t>
  </si>
  <si>
    <t>Pleroma albiflorum Gardner</t>
  </si>
  <si>
    <t>Code/Plantae/Pteridobiotina/Angiosperms/Myrtales/Melastomataceae/Melastomatoideae/Melastomateae/Pleroma/hospitum$Pleroma/albiflorum</t>
  </si>
  <si>
    <t>wfo-0001084863</t>
  </si>
  <si>
    <t>Ficus cestrifolia Schott ex Spreng.</t>
  </si>
  <si>
    <t>Code/Plantae/Pteridobiotina/Angiosperms/Rosales/Moraceae/Ficus/cestrifolia</t>
  </si>
  <si>
    <t>wfo-0000794246</t>
  </si>
  <si>
    <t>Campomanesia xanthocarpa (Mart.) O.Berg</t>
  </si>
  <si>
    <t>Code/Plantae/Pteridobiotina/Angiosperms/Myrtales/Myrtaceae/Myrtoideae/Myrteae/Pimentinae/Campomanesia/xanthocarpa</t>
  </si>
  <si>
    <t>wfo-0000832812</t>
  </si>
  <si>
    <t>Fraxinus pendula [Dryand.]</t>
  </si>
  <si>
    <t>Code/Plantae/Pteridobiotina/Angiosperms/Lamiales/Oleaceae/Fraxinus/excelsior$Fraxinus/pendula</t>
  </si>
  <si>
    <t>wfo-1200037445</t>
  </si>
  <si>
    <t>Fraxinus pendula (Aiton) Hoffmanns.</t>
  </si>
  <si>
    <t>Code/Plantae/Pteridobiotina/Angiosperms/Lamiales/Oleaceae/Fraxinus/excelsior/excelsior$Fraxinus/pendula</t>
  </si>
  <si>
    <t>wfo-0001367310</t>
  </si>
  <si>
    <t>Fraxinus pennsylvania subsp. oregon (Nutt.) G.S.Mill.</t>
  </si>
  <si>
    <t>wfo-0000832813</t>
  </si>
  <si>
    <t>Fraxinus pennsylvanica Marshall</t>
  </si>
  <si>
    <t>Code/Plantae/Pteridobiotina/Angiosperms/Lamiales/Oleaceae/Fraxinus/pennsylvanica</t>
  </si>
  <si>
    <t>wfo-0000832814</t>
  </si>
  <si>
    <t>Fraxinus pennsylvanica var. aucubifolia (H.Jaeger) Rehder</t>
  </si>
  <si>
    <t>Code/Plantae/Pteridobiotina/Angiosperms/Lamiales/Oleaceae/Fraxinus/pennsylvanica$Fraxinus/pennsylvanica/aucubifolia</t>
  </si>
  <si>
    <t>wfo-0000832815</t>
  </si>
  <si>
    <t>Fraxinus pennsylvanica f. aucubifolia (H.Jaeger) Rehder</t>
  </si>
  <si>
    <t>wfo-0000832818</t>
  </si>
  <si>
    <t>Fraxinus pennsylvanica var. austini-megaphylla Vict. &amp; J.Rousseau</t>
  </si>
  <si>
    <t>Code/Plantae/Pteridobiotina/Angiosperms/Lamiales/Oleaceae/Fraxinus/pennsylvanica$Fraxinus/pennsylvanica/austini-megaphylla</t>
  </si>
  <si>
    <t>wfo-0000832816</t>
  </si>
  <si>
    <t>Fraxinus pennsylvanica var. austinii Fernald</t>
  </si>
  <si>
    <t>Code/Plantae/Pteridobiotina/Angiosperms/Lamiales/Oleaceae/Fraxinus/pennsylvanica$Fraxinus/pennsylvanica/austinii</t>
  </si>
  <si>
    <t>wfo-0000832819</t>
  </si>
  <si>
    <t>Fraxinus pennsylvanica var. campestris (Britton) F.C.Gates</t>
  </si>
  <si>
    <t>Code/Plantae/Pteridobiotina/Angiosperms/Lamiales/Oleaceae/Fraxinus/pennsylvanica$Fraxinus/pennsylvanica/campestris</t>
  </si>
  <si>
    <t>wfo-0000832820</t>
  </si>
  <si>
    <t>Fraxinus pennsylvanica f. colorata B.Boivin</t>
  </si>
  <si>
    <t>Code/Plantae/Pteridobiotina/Angiosperms/Lamiales/Oleaceae/Fraxinus/pennsylvanica$Fraxinus/pennsylvanica/colorata</t>
  </si>
  <si>
    <t>wfo-0000443184</t>
  </si>
  <si>
    <t>Ludwigia elegans (Cambess.) H.Hara</t>
  </si>
  <si>
    <t>Code/Plantae/Pteridobiotina/Angiosperms/Myrtales/Onagraceae/Ludwigia/elegans</t>
  </si>
  <si>
    <t>wfo-0000933942</t>
  </si>
  <si>
    <t>Cyclopogon chloroleucus Barb.Rodr.</t>
  </si>
  <si>
    <t>Code/Plantae/Pteridobiotina/Angiosperms/Asparagales/Orchidaceae/Orchidoideae/Cranichideae/Spiranthinae/Cyclopogon/chloroleucus</t>
  </si>
  <si>
    <t>wfo-0001088657</t>
  </si>
  <si>
    <t>Cyclopogon chloroleucus Schltr.</t>
  </si>
  <si>
    <t>wfo-0000912727</t>
  </si>
  <si>
    <t>Gomesa bifolia (Sims) M.W.Chase &amp; N.H.Williams</t>
  </si>
  <si>
    <t>Code/Plantae/Pteridobiotina/Angiosperms/Asparagales/Orchidaceae/Epidendroideae/Cymbidieae/Oncidiinae/Gomesa/bifolia</t>
  </si>
  <si>
    <t>wfo-0000912763</t>
  </si>
  <si>
    <t>Gomesa flexuosa (G.Lodd.) M.W.Chase &amp; N.H.Williams</t>
  </si>
  <si>
    <t>Code/Plantae/Pteridobiotina/Angiosperms/Asparagales/Orchidaceae/Epidendroideae/Cymbidieae/Oncidiinae/Gomesa/flexuosa</t>
  </si>
  <si>
    <t>wfo-0000979296</t>
  </si>
  <si>
    <t>Hapalorchis lineata (Lindl.) Schltr.</t>
  </si>
  <si>
    <t>Code/Plantae/Pteridobiotina/Angiosperms/Asparagales/Orchidaceae/Orchidoideae/Cranichideae/Spiranthinae/Hapalorchis/lineata</t>
  </si>
  <si>
    <t>wfo-0000795859</t>
  </si>
  <si>
    <t>Hapalorchis lineata var. brevicaulis Hoehne</t>
  </si>
  <si>
    <t>Code/Plantae/Pteridobiotina/Angiosperms/Asparagales/Orchidaceae/Orchidoideae/Cranichideae/Spiranthinae/Hapalorchis/lineata$Hapalorchis/lineata/brevicaulis</t>
  </si>
  <si>
    <t>wfo-0000979295</t>
  </si>
  <si>
    <t>Hapalorchis lindleyana Garay</t>
  </si>
  <si>
    <t>Code/Plantae/Pteridobiotina/Angiosperms/Asparagales/Orchidaceae/Orchidoideae/Cranichideae/Spiranthinae/Hapalorchis/lindleyana</t>
  </si>
  <si>
    <t>wfo-0000979298</t>
  </si>
  <si>
    <t>Hapalorchis longirostris Schltr.</t>
  </si>
  <si>
    <t>Code/Plantae/Pteridobiotina/Angiosperms/Asparagales/Orchidaceae/Orchidoideae/Cranichideae/Spiranthinae/Hapalorchis/longirostris</t>
  </si>
  <si>
    <t>wfo-0001336676</t>
  </si>
  <si>
    <t>Hapalorchis bicornis Kolan. &amp; Szlach.</t>
  </si>
  <si>
    <t>Code/Plantae/Pteridobiotina/Angiosperms/Asparagales/Orchidaceae/Orchidoideae/Cranichideae/Spiranthinae/Hapalorchis/bicornis</t>
  </si>
  <si>
    <t>wfo-0000979292</t>
  </si>
  <si>
    <t>Hapalorchis candida (Kraenzl.) Schltr.</t>
  </si>
  <si>
    <t>Code/Plantae/Pteridobiotina/Angiosperms/Asparagales/Orchidaceae/Orchidoideae/Cranichideae/Spiranthinae/Hapalorchis/lineata$Hapalorchis/candida</t>
  </si>
  <si>
    <t>wfo-0000979293</t>
  </si>
  <si>
    <t>Hapalorchis cheirostyloides Schltr.</t>
  </si>
  <si>
    <t>Code/Plantae/Pteridobiotina/Angiosperms/Asparagales/Orchidaceae/Orchidoideae/Cranichideae/Spiranthinae/Hapalorchis/cheirostyloides</t>
  </si>
  <si>
    <t>wfo-0000979294</t>
  </si>
  <si>
    <t>Hapalorchis cymbirostris Szlach.</t>
  </si>
  <si>
    <t>Code/Plantae/Pteridobiotina/Angiosperms/Asparagales/Orchidaceae/Orchidoideae/Cranichideae/Spiranthinae/Hapalorchis/cymbirostris</t>
  </si>
  <si>
    <t>wfo-0001345766</t>
  </si>
  <si>
    <t>Hapalorchis dominicii E.Parra, Szlach. &amp; S.Nowak</t>
  </si>
  <si>
    <t>Code/Plantae/Pteridobiotina/Angiosperms/Asparagales/Orchidaceae/Orchidoideae/Cranichideae/Spiranthinae/Hapalorchis/dominicii</t>
  </si>
  <si>
    <t>wfo-0000979299</t>
  </si>
  <si>
    <t>Hapalorchis micrantha (Barb.Rodr.) Hoehne</t>
  </si>
  <si>
    <t>Code/Plantae/Pteridobiotina/Angiosperms/Asparagales/Orchidaceae/Orchidoideae/Cranichideae/Spiranthinae/Hapalorchis/lineata$Hapalorchis/micrantha</t>
  </si>
  <si>
    <t>wfo-0000222926</t>
  </si>
  <si>
    <t>Lankesterella ceracifolia (Barb.Rodr.) Mansf.</t>
  </si>
  <si>
    <t>Code/Plantae/Pteridobiotina/Angiosperms/Asparagales/Orchidaceae/Orchidoideae/Cranichideae/Spiranthinae/Lankesterella/ceracifolia</t>
  </si>
  <si>
    <t>wfo-0000234108</t>
  </si>
  <si>
    <t>Malaxis parthonii var. denticulata (Rchb.f.) Ames, F.T.Hubb. &amp; C.Schweinf.</t>
  </si>
  <si>
    <t>Code/Plantae/Pteridobiotina/Angiosperms/Asparagales/Orchidaceae/Epidendroideae/Malaxideae/Malaxidinae/Malaxis/wercklei$Malaxis/parthonii/denticulata</t>
  </si>
  <si>
    <t>wfo-0000234107</t>
  </si>
  <si>
    <t>Malaxis parthoni C.Morren</t>
  </si>
  <si>
    <t>Code/Plantae/Pteridobiotina/Angiosperms/Asparagales/Orchidaceae/Epidendroideae/Malaxideae/Malaxidinae/Malaxis/parthoni</t>
  </si>
  <si>
    <t>wfo-0000234109</t>
  </si>
  <si>
    <t>Malaxis partitiloba (J.J.Sm.) J.J.Wood</t>
  </si>
  <si>
    <t>Code/Plantae/Pteridobiotina/Angiosperms/Asparagales/Orchidaceae/Epidendroideae/Malaxideae/Malaxidinae/Crepidium/partitilobum$Malaxis/partitiloba</t>
  </si>
  <si>
    <t>wfo-0000234106</t>
  </si>
  <si>
    <t>Malaxis parryae Tang &amp; F.T.Wang</t>
  </si>
  <si>
    <t>Code/Plantae/Pteridobiotina/Angiosperms/Asparagales/Orchidaceae/Epidendroideae/Malaxideae/Malaxidinae/Crepidium/parryae$Malaxis/parryae</t>
  </si>
  <si>
    <t>wfo-0000234110</t>
  </si>
  <si>
    <t>Malaxis parviflora Blume</t>
  </si>
  <si>
    <t>Code/Plantae/Pteridobiotina/Angiosperms/Asparagales/Orchidaceae/Epidendroideae/Malaxideae/Malaxidinae/Liparis/parviflora$Malaxis/parviflora</t>
  </si>
  <si>
    <t>wfo-0000234111</t>
  </si>
  <si>
    <t>Malaxis parvissima S.Y.Hu &amp; Barretto</t>
  </si>
  <si>
    <t>Code/Plantae/Pteridobiotina/Angiosperms/Asparagales/Orchidaceae/Epidendroideae/Malaxideae/Malaxidinae/Dienia/ophrydis$Malaxis/parvissima</t>
  </si>
  <si>
    <t>wfo-0000234112</t>
  </si>
  <si>
    <t>Malaxis parvula (Hook.f.) Kuntze</t>
  </si>
  <si>
    <t>Code/Plantae/Pteridobiotina/Angiosperms/Asparagales/Orchidaceae/Epidendroideae/Malaxideae/Malaxidinae/Oberonioides/parvula$Malaxis/parvula</t>
  </si>
  <si>
    <t>wfo-0000234093</t>
  </si>
  <si>
    <t>Malaxis pabstii (Schltr.) Pabst</t>
  </si>
  <si>
    <t>Code/Plantae/Pteridobiotina/Angiosperms/Asparagales/Orchidaceae/Epidendroideae/Malaxideae/Malaxidinae/Malaxis/pabstii</t>
  </si>
  <si>
    <t>wfo-0000234095</t>
  </si>
  <si>
    <t>Malaxis pachystachys (Lindl.) Rchb.f.</t>
  </si>
  <si>
    <t>Code/Plantae/Pteridobiotina/Angiosperms/Asparagales/Orchidaceae/Epidendroideae/Malaxideae/Malaxidinae/Oberonia/pachystachya$Malaxis/pachystachys</t>
  </si>
  <si>
    <t>wfo-0000234096</t>
  </si>
  <si>
    <t>Malaxis padilliana L.O.Williams</t>
  </si>
  <si>
    <t>Code/Plantae/Pteridobiotina/Angiosperms/Asparagales/Orchidaceae/Epidendroideae/Malaxideae/Malaxidinae/Malaxis/padilliana</t>
  </si>
  <si>
    <t>wfo-0000522749</t>
  </si>
  <si>
    <t>Agalinis communis (Cham. &amp; Schltdl.) D'Arcy</t>
  </si>
  <si>
    <t>Code/Plantae/Pteridobiotina/Angiosperms/Lamiales/Orobanchaceae/Agalinis/communis</t>
  </si>
  <si>
    <t>wfo-0000522770</t>
  </si>
  <si>
    <t>Agalinis genistifolia (Cham. &amp; Schltdl.) D'Arcy</t>
  </si>
  <si>
    <t>Code/Plantae/Pteridobiotina/Angiosperms/Lamiales/Orobanchaceae/Agalinis/genistifolia</t>
  </si>
  <si>
    <t>wfo-0000522790</t>
  </si>
  <si>
    <t>Agalinis linarioides (Cham. &amp; Schltdl.) D'Arcy</t>
  </si>
  <si>
    <t>Code/Plantae/Pteridobiotina/Angiosperms/Lamiales/Orobanchaceae/Agalinis/linarioides</t>
  </si>
  <si>
    <t>wfo-0000590070</t>
  </si>
  <si>
    <t>Castilleja arvensis Schltdl. &amp; Cham.</t>
  </si>
  <si>
    <t>Code/Plantae/Pteridobiotina/Angiosperms/Lamiales/Orobanchaceae/Castilleja/arvensis</t>
  </si>
  <si>
    <t>wfo-0001136693</t>
  </si>
  <si>
    <t>Melasma rhinanthoides (Cham.) Benth.</t>
  </si>
  <si>
    <t>Code/Plantae/Pteridobiotina/Angiosperms/Lamiales/Orobanchaceae/Melasma/rhinanthoides</t>
  </si>
  <si>
    <t>wfo-0000547104</t>
  </si>
  <si>
    <t>Argemone subfusiformis Ownbey</t>
  </si>
  <si>
    <t>Code/Plantae/Pteridobiotina/Angiosperms/Ranunculales/Papaveraceae/Papaveroideae/Papavereae/Argemone/subfusiformis</t>
  </si>
  <si>
    <t>wfo-0000272071</t>
  </si>
  <si>
    <t>Phyllanthus sellowianus (Klotzsch) Müll.Arg.</t>
  </si>
  <si>
    <t>Code/Plantae/Pteridobiotina/Angiosperms/Malpighiales/Phyllanthaceae/Phyllanthus/sellowianus</t>
  </si>
  <si>
    <t>wfo-0000481910</t>
  </si>
  <si>
    <t>Pinus pinaster Aiton</t>
  </si>
  <si>
    <t>Code/Plantae/Pteridobiotina/Pinophyta/Pinopsida/Pinidae/Pinales/Pinaceae/Pinus/pinaster</t>
  </si>
  <si>
    <t>wfo-0001091823</t>
  </si>
  <si>
    <t>Peperomia delicatula Hench.</t>
  </si>
  <si>
    <t>Code/Plantae/Pteridobiotina/Angiosperms/Piperales/Piperaceae/Peperomia/delicatula</t>
  </si>
  <si>
    <t>wfo-0000479217</t>
  </si>
  <si>
    <t>Peperomia tetraphylla (G.Forst.) Hook. &amp; Arn.</t>
  </si>
  <si>
    <t>Code/Plantae/Pteridobiotina/Angiosperms/Piperales/Piperaceae/Peperomia/tetraphylla</t>
  </si>
  <si>
    <t>wfo-0000478927</t>
  </si>
  <si>
    <t>Piper gaudichaudianum (Kunth) Kunth ex Steud.</t>
  </si>
  <si>
    <t>wfo-0001092115</t>
  </si>
  <si>
    <t>Piper gaudichaudianum Kunth ex C.DC.</t>
  </si>
  <si>
    <t>Code/Plantae/Pteridobiotina/Angiosperms/Piperales/Piperaceae/Piper/gaudichaudianum</t>
  </si>
  <si>
    <t>wfo-0000558323</t>
  </si>
  <si>
    <t>Bacopa rotundifolia (Michx.) Wettst.</t>
  </si>
  <si>
    <t>Code/Plantae/Pteridobiotina/Angiosperms/Lamiales/Plantaginaceae/Bacopa/rotundifolia</t>
  </si>
  <si>
    <t>wfo-0001094859</t>
  </si>
  <si>
    <t>Plantago commersoniana Decne. &amp; Barnéoud</t>
  </si>
  <si>
    <t>Code/Plantae/Pteridobiotina/Angiosperms/Lamiales/Plantaginaceae/Plantago/commersoniana</t>
  </si>
  <si>
    <t>wfo-0001100056</t>
  </si>
  <si>
    <t>Monnina cuneata A.St.-Hil.</t>
  </si>
  <si>
    <t>Code/Plantae/Pteridobiotina/Angiosperms/Fabales/Polygalaceae/Monnina/cuneata</t>
  </si>
  <si>
    <t>wfo-0001100089</t>
  </si>
  <si>
    <t>Monnina resedoides A.St.-Hil.</t>
  </si>
  <si>
    <t>Code/Plantae/Pteridobiotina/Angiosperms/Fabales/Polygalaceae/Monnina/resedoides</t>
  </si>
  <si>
    <t>wfo-0000452749</t>
  </si>
  <si>
    <t>Monnina tristaniana A.St.-Hil.</t>
  </si>
  <si>
    <t>Code/Plantae/Pteridobiotina/Angiosperms/Fabales/Polygalaceae/Monnina/tristaniana</t>
  </si>
  <si>
    <t>wfo-0000488288</t>
  </si>
  <si>
    <t>Persicaria punctata Small</t>
  </si>
  <si>
    <t>Code/Plantae/Pteridobiotina/Angiosperms/Caryophyllales/Polygonaceae/Persicaria/punctata</t>
  </si>
  <si>
    <t>wfo-0001101404</t>
  </si>
  <si>
    <t>Persicaria setacea Small</t>
  </si>
  <si>
    <t>Code/Plantae/Pteridobiotina/Angiosperms/Caryophyllales/Polygonaceae/Persicaria/setacea</t>
  </si>
  <si>
    <t>wfo-0001115997</t>
  </si>
  <si>
    <t>Code/Plantae/Pteridobiotina/Polypodiophyta/Polypodiopsida/Polypodiidae/Polypodiales/Polypodiineae/Polypodiaceae/Campyloneuroideae/Microgramma/mortoniana</t>
  </si>
  <si>
    <t>wfo-0001276663</t>
  </si>
  <si>
    <t>Microgramma moraviana L.D.Gómez</t>
  </si>
  <si>
    <t>Code/Plantae/Pteridobiotina/Polypodiophyta/Polypodiopsida/Polypodiidae/Polypodiales/Polypodiineae/Polypodiaceae/Campyloneuroideae/Microgramma/moraviana</t>
  </si>
  <si>
    <t>wfo-0001108679</t>
  </si>
  <si>
    <t>Microgramma mauritiana (Willd.) Tardieu</t>
  </si>
  <si>
    <t>Code/Plantae/Pteridobiotina/Polypodiophyta/Polypodiopsida/Polypodiidae/Polypodiales/Polypodiineae/Polypodiaceae/Campyloneuroideae/Microgramma/mauritiana</t>
  </si>
  <si>
    <t>wfo-0001114932</t>
  </si>
  <si>
    <t>Microgramma megalophylla (Desv.) de la Sota</t>
  </si>
  <si>
    <t>Code/Plantae/Pteridobiotina/Polypodiophyta/Polypodiopsida/Polypodiidae/Polypodiales/Polypodiineae/Polypodiaceae/Campyloneuroideae/Microgramma/megalophylla</t>
  </si>
  <si>
    <t>wfo-0000148623</t>
  </si>
  <si>
    <t>Microgramma microsoroides Salino, T.E.Almeida &amp; A.R.Sm.</t>
  </si>
  <si>
    <t>Code/Plantae/Pteridobiotina/Polypodiophyta/Polypodiopsida/Polypodiidae/Polypodiales/Polypodiineae/Polypodiaceae/Campyloneuroideae/Microgramma/microsoroides</t>
  </si>
  <si>
    <t>wfo-0001119450</t>
  </si>
  <si>
    <t>Microgramma munchii (Christ) Copel.</t>
  </si>
  <si>
    <t>Code/Plantae/Pteridobiotina/Polypodiophyta/Polypodiopsida/Polypodiidae/Polypodiales/Polypodiineae/Polypodiaceae/Polypodioideae/Pleopeltis/muenchii$Microgramma/munchii</t>
  </si>
  <si>
    <t>wfo-3500000668</t>
  </si>
  <si>
    <t>Microgramma subg. Lopholepis (J.Sm.) Lellinger</t>
  </si>
  <si>
    <t>wfo-3500000669</t>
  </si>
  <si>
    <t>Microgramma subg. Solanopteris (Copel.) Lellinger</t>
  </si>
  <si>
    <t>Code/Plantae/Pteridobiotina/Polypodiophyta/Polypodiopsida/Polypodiidae/Polypodiales/Polypodiineae/Polypodiaceae/Campyloneuroideae/Microgramma$Microgramma/Solanopteris</t>
  </si>
  <si>
    <t>wfo-0001220022</t>
  </si>
  <si>
    <t>Microgramma acatallela Alston</t>
  </si>
  <si>
    <t>Code/Plantae/Pteridobiotina/Polypodiophyta/Polypodiopsida/Polypodiidae/Polypodiales/Polypodiineae/Polypodiaceae/Campyloneuroideae/Microgramma/tobagensis$Microgramma/acatallela</t>
  </si>
  <si>
    <t>wfo-0000148621</t>
  </si>
  <si>
    <t>Microgramma acuminata (Fée) Lellinger</t>
  </si>
  <si>
    <t>Code/Plantae/Pteridobiotina/Polypodiophyta/Polypodiopsida/Polypodiidae/Polypodiales/Polypodiineae/Polypodiaceae/Campyloneuroideae/Microgramma/thurnii$Microgramma/acuminata</t>
  </si>
  <si>
    <t>wfo-0001279617</t>
  </si>
  <si>
    <t>Serpocaulon latipes (Langsd. &amp; Fisch.) A.R.Sm.</t>
  </si>
  <si>
    <t>Code/Plantae/Pteridobiotina/Polypodiophyta/Polypodiopsida/Polypodiidae/Polypodiales/Polypodiineae/Polypodiaceae/Serpocauloideae/Serpocaulon/latipes</t>
  </si>
  <si>
    <t>wfo-0000501172</t>
  </si>
  <si>
    <t>Pontederia ovalis Mart. ex Schult.f.</t>
  </si>
  <si>
    <t>Code/Plantae/Pteridobiotina/Angiosperms/Commelinales/Pontederiineae/Pontederiaceae/Pontederia/Pontederia/ovalis</t>
  </si>
  <si>
    <t>wfo-0001105242</t>
  </si>
  <si>
    <t>Portulaca papulosa Schlecht.</t>
  </si>
  <si>
    <t>Code/Plantae/Pteridobiotina/Angiosperms/Caryophyllales/Portulacaceae/Portulaca/papulosa</t>
  </si>
  <si>
    <t>wfo-0000769954</t>
  </si>
  <si>
    <t>Potamogeton polygonus Cham.</t>
  </si>
  <si>
    <t>Code/Plantae/Pteridobiotina/Angiosperms/Alismatales/Potamogetonaceae/Potamogeton/polygonus</t>
  </si>
  <si>
    <t>wfo-0001221694</t>
  </si>
  <si>
    <t>Samolus subnudicaulis A.St.-Hil. ex Compt.</t>
  </si>
  <si>
    <t>Code/Plantae/Pteridobiotina/Angiosperms/Ericales/Primulaceae/Samolus/subnudicaulis</t>
  </si>
  <si>
    <t>wfo-0001120326</t>
  </si>
  <si>
    <t>Adiantopsis dichotoma (Cav.) T.Moore</t>
  </si>
  <si>
    <t>Code/Plantae/Pteridobiotina/Polypodiophyta/Polypodiopsida/Polypodiidae/Polypodiales/Pteridineae/Pteridaceae/Cheilanthoideae/Adiantopsis/dichotoma</t>
  </si>
  <si>
    <t>wfo-0001280883</t>
  </si>
  <si>
    <t>Anogramma lorentzii (Hieron.) Diels</t>
  </si>
  <si>
    <t>Code/Plantae/Pteridobiotina/Polypodiophyta/Polypodiopsida/Polypodiidae/Polypodiales/Pteridineae/Pteridaceae/Pteridoideae/Anogramma/lorentzii</t>
  </si>
  <si>
    <t>Anogramma lorentzii (Hieron.)</t>
  </si>
  <si>
    <t>wfo-0001107951</t>
  </si>
  <si>
    <t>Doryopteris concolor (Langsd. &amp; Fisch.) Kuhn &amp; Decken</t>
  </si>
  <si>
    <t>Code/Plantae/Pteridobiotina/Polypodiophyta/Polypodiopsida/Polypodiidae/Polypodiales/Pteridineae/Pteridaceae/Cheilanthoideae/Doryopteris/concolor</t>
  </si>
  <si>
    <t>wfo-0001112456</t>
  </si>
  <si>
    <t>Doryopteris lorentzii Diels</t>
  </si>
  <si>
    <t>Code/Plantae/Pteridobiotina/Polypodiophyta/Polypodiopsida/Polypodiidae/Polypodiales/Pteridineae/Pteridaceae/Cheilanthoideae/Doryopteris/lorentzii</t>
  </si>
  <si>
    <t>wfo-0001322774</t>
  </si>
  <si>
    <t>Doryopteris stieri f. riparia Sehnem</t>
  </si>
  <si>
    <t>Code/Plantae/Pteridobiotina/Polypodiophyta/Polypodiopsida/Polypodiidae/Polypodiales/Pteridineae/Pteridaceae/Cheilanthoideae/Doryopteris/stierii$Doryopteris/stieri/riparia</t>
  </si>
  <si>
    <t>wfo-0001281127</t>
  </si>
  <si>
    <t>Doryopteris stierii Rosenst.</t>
  </si>
  <si>
    <t>Code/Plantae/Pteridobiotina/Polypodiophyta/Polypodiopsida/Polypodiidae/Polypodiales/Pteridineae/Pteridaceae/Cheilanthoideae/Doryopteris/stierii</t>
  </si>
  <si>
    <t>wfo-0001115137</t>
  </si>
  <si>
    <t>Doryopteris sagittifolia (Raddi) J.Sm.</t>
  </si>
  <si>
    <t>Code/Plantae/Pteridobiotina/Polypodiophyta/Polypodiopsida/Polypodiidae/Polypodiales/Pteridineae/Pteridaceae/Cheilanthoideae/Doryopteris/sagittifolia</t>
  </si>
  <si>
    <t>wfo-1200029839</t>
  </si>
  <si>
    <t>Doryopteris sagittifolia subsp. grandifolia Yesilyurt</t>
  </si>
  <si>
    <t>Code/Plantae/Pteridobiotina/Polypodiophyta/Polypodiopsida/Polypodiidae/Polypodiales/Pteridineae/Pteridaceae/Cheilanthoideae/Doryopteris/sagittifolia/grandifolia</t>
  </si>
  <si>
    <t>wfo-1200102758</t>
  </si>
  <si>
    <t>Doryopteris sagittifolia subsp. sagittifolia (Raddi) J.Sm.</t>
  </si>
  <si>
    <t>Code/Plantae/Pteridobiotina/Polypodiophyta/Polypodiopsida/Polypodiidae/Polypodiales/Pteridineae/Pteridaceae/Cheilanthoideae/Doryopteris/sagittifolia/sagittifolia</t>
  </si>
  <si>
    <t>wfo-0000144605</t>
  </si>
  <si>
    <t>Doryopteris × scalaris Sehnem</t>
  </si>
  <si>
    <t>Code/Plantae/Pteridobiotina/Polypodiophyta/Polypodiopsida/Polypodiidae/Polypodiales/Pteridineae/Pteridaceae/Cheilanthoideae/Doryopteris/scalaris</t>
  </si>
  <si>
    <t>wfo-0001113725</t>
  </si>
  <si>
    <t>Doryopteris skinneri C.Chr.</t>
  </si>
  <si>
    <t>Code/Plantae/Pteridobiotina/Polypodiophyta/Polypodiopsida/Polypodiidae/Polypodiales/Pteridineae/Pteridaceae/Cheilanthoideae/Ynesmexia/skinneri$Doryopteris/skinneri</t>
  </si>
  <si>
    <t>wfo-1000026811</t>
  </si>
  <si>
    <t>Doryopteris spiritusanctensis A.G.S.Oliveira &amp; Schwartsb.</t>
  </si>
  <si>
    <t>Code/Plantae/Pteridobiotina/Polypodiophyta/Polypodiopsida/Polypodiidae/Polypodiales/Pteridineae/Pteridaceae/Cheilanthoideae/Doryopteris/spiritusanctensis</t>
  </si>
  <si>
    <t>wfo-0001125261</t>
  </si>
  <si>
    <t>Doryopteris squamosa (C.Hope &amp; C.H.Wright) C.Chr.</t>
  </si>
  <si>
    <t>Code/Plantae/Pteridobiotina/Polypodiophyta/Polypodiopsida/Polypodiidae/Polypodiales/Pteridineae/Pteridaceae/Cheilanthoideae/Aleuritopteris/squamosa$Doryopteris/squamosa</t>
  </si>
  <si>
    <t>wfo-0000144611</t>
  </si>
  <si>
    <t>Doryopteris subdecipiens W.H.Wagner</t>
  </si>
  <si>
    <t>Code/Plantae/Pteridobiotina/Polypodiophyta/Polypodiopsida/Polypodiidae/Polypodiales/Pteridineae/Pteridaceae/Cheilanthoideae/Doryopteris/subdecipiens</t>
  </si>
  <si>
    <t>wfo-0000617769</t>
  </si>
  <si>
    <t>Condalia buxifolia Reissek</t>
  </si>
  <si>
    <t>Code/Plantae/Pteridobiotina/Angiosperms/Rosales/Rhamnaceae/Condalia/buxifolia</t>
  </si>
  <si>
    <t>wfo-0001130909</t>
  </si>
  <si>
    <t>Scutia buxifolia Reissek</t>
  </si>
  <si>
    <t>Code/Plantae/Pteridobiotina/Angiosperms/Rosales/Rhamnaceae/Scutia/buxifolia</t>
  </si>
  <si>
    <t>wfo-0000985007</t>
  </si>
  <si>
    <t>Acaena eupatoria Cham. &amp; Schltdl.</t>
  </si>
  <si>
    <t>Code/Plantae/Pteridobiotina/Angiosperms/Rosales/Rosaceae/Acaena/eupatoria</t>
  </si>
  <si>
    <t>wfo-0000995930</t>
  </si>
  <si>
    <t>Prunus subcoriacea (Chodat &amp; Hassl.) Koehne</t>
  </si>
  <si>
    <t>Code/Plantae/Pteridobiotina/Angiosperms/Rosales/Rosaceae/Prunus/subcoriacea</t>
  </si>
  <si>
    <t>wfo-0001014297</t>
  </si>
  <si>
    <t>Pyracantha angustifolia (Franch.) C.K.Schneid.</t>
  </si>
  <si>
    <t>Code/Plantae/Pteridobiotina/Angiosperms/Rosales/Rosaceae/Pyracantha/angustifolia</t>
  </si>
  <si>
    <t>wfo-0000362385</t>
  </si>
  <si>
    <t>Borreria verticillata (L.) G.Mey.</t>
  </si>
  <si>
    <t>Code/Plantae/Pteridobiotina/Angiosperms/Gentianales/Rubiaceae/Rubioideae/Spermacoceae/Spermacoce/verticillata$Borreria/verticillata</t>
  </si>
  <si>
    <t>wfo-0001317470</t>
  </si>
  <si>
    <t>Hexasepalum apiculatum (Willd.) Delprete &amp; J.H.Kirkbr.</t>
  </si>
  <si>
    <t>Code/Plantae/Pteridobiotina/Angiosperms/Gentianales/Rubiaceae/Rubioideae/Spermacoceae/Hexasepalum/apiculatum</t>
  </si>
  <si>
    <t>wfo-0000244886</t>
  </si>
  <si>
    <t>Mitracarpus megapotamicus (Spreng.) Kuntze</t>
  </si>
  <si>
    <t>Code/Plantae/Pteridobiotina/Angiosperms/Gentianales/Rubiaceae/Rubioideae/Spermacoceae/Mitracarpus/megapotamicus</t>
  </si>
  <si>
    <t>wfo-0000748298</t>
  </si>
  <si>
    <t>Citrus acida Roxb.</t>
  </si>
  <si>
    <t>Code/Plantae/Pteridobiotina/Angiosperms/Sapindales/Rutaceae/Citrus/aurantiifolia$Citrus/acida</t>
  </si>
  <si>
    <t>wfo-0000607890</t>
  </si>
  <si>
    <t>Citrus acida Pers.</t>
  </si>
  <si>
    <t>Code/Plantae/Pteridobiotina/Angiosperms/Sapindales/Rutaceae/Citrus/medica$Citrus/acida</t>
  </si>
  <si>
    <t>wfo-0000607892</t>
  </si>
  <si>
    <t>Citrus adamii Risso</t>
  </si>
  <si>
    <t>Code/Plantae/Pteridobiotina/Angiosperms/Sapindales/Rutaceae/Citrus/limon$Citrus/adamii</t>
  </si>
  <si>
    <t>wfo-0000607893</t>
  </si>
  <si>
    <t>Citrus alata (Tanaka) Tanaka</t>
  </si>
  <si>
    <t>Code/Plantae/Pteridobiotina/Angiosperms/Sapindales/Rutaceae/Citrus/medica$Citrus/alata</t>
  </si>
  <si>
    <t>wfo-0000607894</t>
  </si>
  <si>
    <t>Citrus albida Bojer</t>
  </si>
  <si>
    <t>wfo-0000607895</t>
  </si>
  <si>
    <t>Citrus amara Link</t>
  </si>
  <si>
    <t>Code/Plantae/Pteridobiotina/Angiosperms/Sapindales/Rutaceae/Citrus/aurantium/aurantium$Citrus/amara</t>
  </si>
  <si>
    <t>wfo-0000607896</t>
  </si>
  <si>
    <t>Citrus amara Hassk.</t>
  </si>
  <si>
    <t>wfo-0000607897</t>
  </si>
  <si>
    <t>Citrus amblycarpa Ochse</t>
  </si>
  <si>
    <t>Code/Plantae/Pteridobiotina/Angiosperms/Sapindales/Rutaceae/Citrus/aurantiifolia$Citrus/amblycarpa</t>
  </si>
  <si>
    <t>wfo-0000607898</t>
  </si>
  <si>
    <t>Citrus ampullacea Yu.Tanaka</t>
  </si>
  <si>
    <t>Code/Plantae/Pteridobiotina/Angiosperms/Sapindales/Rutaceae/Citrus/aurantium/aurantium$Citrus/ampullacea</t>
  </si>
  <si>
    <t>wfo-0000607899</t>
  </si>
  <si>
    <t>Citrus angulata Willd.</t>
  </si>
  <si>
    <t>Code/Plantae/Pteridobiotina/Angiosperms/Sapindales/Rutaceae/Merope/angulata$Citrus/angulata</t>
  </si>
  <si>
    <t>wfo-0001115650</t>
  </si>
  <si>
    <t>Code/Plantae/Pteridobiotina/Polypodiophyta/Polypodiopsida/Polypodiidae/Salviniales/Salviniaceae/Salvinia/biloba$Salvinia/herzogii</t>
  </si>
  <si>
    <t>wfo-0001107506</t>
  </si>
  <si>
    <t>Salvinia hastata Desv.</t>
  </si>
  <si>
    <t>Code/Plantae/Pteridobiotina/Polypodiophyta/Polypodiopsida/Polypodiidae/Salviniales/Salviniaceae/Salvinia/hastata</t>
  </si>
  <si>
    <t>wfo-0001110235</t>
  </si>
  <si>
    <t>Salvinia hildebrandtii Baker</t>
  </si>
  <si>
    <t>Code/Plantae/Pteridobiotina/Polypodiophyta/Polypodiopsida/Polypodiidae/Salviniales/Salviniaceae/Salvinia/hastata$Salvinia/hildebrandtii</t>
  </si>
  <si>
    <t>wfo-0001121895</t>
  </si>
  <si>
    <t>Salvinia hispida Kunth</t>
  </si>
  <si>
    <t>Code/Plantae/Pteridobiotina/Polypodiophyta/Polypodiopsida/Polypodiidae/Salviniales/Salviniaceae/Salvinia/auriculata$Salvinia/hispida</t>
  </si>
  <si>
    <t>wfo-0001224638</t>
  </si>
  <si>
    <t>Salvinia adnata Desv.</t>
  </si>
  <si>
    <t>Code/Plantae/Pteridobiotina/Polypodiophyta/Polypodiopsida/Polypodiidae/Salviniales/Salviniaceae/Salvinia/molesta$Salvinia/adnata</t>
  </si>
  <si>
    <t>wfo-0001128592</t>
  </si>
  <si>
    <t>Salvinia affinis Desv.</t>
  </si>
  <si>
    <t>Code/Plantae/Pteridobiotina/Polypodiophyta/Polypodiopsida/Polypodiidae/Salviniales/Salviniaceae/Salvinia/auriculata$Salvinia/affinis</t>
  </si>
  <si>
    <t>wfo-1200009219</t>
  </si>
  <si>
    <t>Salvinia auriculata var. major C.V.Miranda &amp; Schwartsb.</t>
  </si>
  <si>
    <t>Code/Plantae/Pteridobiotina/Polypodiophyta/Polypodiopsida/Polypodiidae/Salviniales/Salviniaceae/Salvinia/auriculata/major</t>
  </si>
  <si>
    <t>wfo-0001377510</t>
  </si>
  <si>
    <t>Salvinia auriculata var. olfersiana Baker</t>
  </si>
  <si>
    <t>Code/Plantae/Pteridobiotina/Polypodiophyta/Polypodiopsida/Polypodiidae/Salviniales/Salviniaceae/Salvinia/auriculata$Salvinia/auriculata/olfersiana</t>
  </si>
  <si>
    <t>wfo-0001379615</t>
  </si>
  <si>
    <t>wfo-0001110772</t>
  </si>
  <si>
    <t>Salvinia molesta D.Mitch.</t>
  </si>
  <si>
    <t>Code/Plantae/Pteridobiotina/Polypodiophyta/Polypodiopsida/Polypodiidae/Salviniales/Salviniaceae/Salvinia/molesta</t>
  </si>
  <si>
    <t>wfo-0000513792</t>
  </si>
  <si>
    <t>Acanthosyris spinescens Griseb.</t>
  </si>
  <si>
    <t>Code/Plantae/Pteridobiotina/Angiosperms/Santalales/Santalaceae/Acanthosyris/spinescens</t>
  </si>
  <si>
    <t>wfo-0001134493</t>
  </si>
  <si>
    <t>Jodina rhombifolia (Hook. &amp; Arn.) Hook. &amp; Arn. ex Reissek</t>
  </si>
  <si>
    <t>Code/Plantae/Pteridobiotina/Angiosperms/Santalales/Santalaceae/Jodina/rhombifolia</t>
  </si>
  <si>
    <t>wfo-0001074816</t>
  </si>
  <si>
    <t>Phoradendron ensifolium (Pohl ex DC.) Nutt.</t>
  </si>
  <si>
    <t>Code/Plantae/Pteridobiotina/Angiosperms/Santalales/Santalaceae/Phoradendron/ensifolium</t>
  </si>
  <si>
    <t>wfo-0001134610</t>
  </si>
  <si>
    <t>Serjania meridionalis Cambess.</t>
  </si>
  <si>
    <t>Code/Plantae/Pteridobiotina/Angiosperms/Sapindales/Sapindaceae/Sapindoideae/Serjania/meridionalis</t>
  </si>
  <si>
    <t>wfo-0001134612</t>
  </si>
  <si>
    <t>Urvillea uniloba Radlk.</t>
  </si>
  <si>
    <t>Code/Plantae/Pteridobiotina/Angiosperms/Sapindales/Sapindaceae/Sapindoideae/Urvillea/uniloba</t>
  </si>
  <si>
    <t>wfo-1000083958</t>
  </si>
  <si>
    <t>wfo-0000856242</t>
  </si>
  <si>
    <t>Chrysophyllum marginatum Radlk.</t>
  </si>
  <si>
    <t>Code/Plantae/Pteridobiotina/Angiosperms/Ericales/Sapotaceae/Chrysophyllum/marginatum</t>
  </si>
  <si>
    <t>wfo-0000221693</t>
  </si>
  <si>
    <t>Labatia salicifolia Mart.</t>
  </si>
  <si>
    <t>Code/Plantae/Pteridobiotina/Angiosperms/Ericales/Sapotaceae/Labatia/salicifolia</t>
  </si>
  <si>
    <t>wfo-0001113311</t>
  </si>
  <si>
    <t>Selaginella marginata (Kunth) Spring</t>
  </si>
  <si>
    <t>Code/Plantae/Pteridobiotina/Lycopodiophyta/Lycopodiopsida/Selaginellales/Selaginellaceae/Selaginella/marginata</t>
  </si>
  <si>
    <t>wfo-0001019947</t>
  </si>
  <si>
    <t>Calibrachoa humilis (R.E.Fr.) Stehmann &amp; J.Semir</t>
  </si>
  <si>
    <t>Code/Plantae/Pteridobiotina/Angiosperms/Solanales/Solanaceae/Petunioideae/Petunieae/Calibrachoa/humilis</t>
  </si>
  <si>
    <t>wfo-0001019958</t>
  </si>
  <si>
    <t>Calibrachoa parviflora (Juss.) D'Arcy</t>
  </si>
  <si>
    <t>Code/Plantae/Pteridobiotina/Angiosperms/Solanales/Solanaceae/Petunioideae/Petunieae/Calibrachoa/parviflora</t>
  </si>
  <si>
    <t>wfo-0001019969</t>
  </si>
  <si>
    <t>Calibrachoa thymifolia (A.St.-Hil.) Stehmann &amp; J.Semir</t>
  </si>
  <si>
    <t>Code/Plantae/Pteridobiotina/Angiosperms/Solanales/Solanaceae/Petunioideae/Petunieae/Calibrachoa/thymifolia</t>
  </si>
  <si>
    <t>wfo-0001020770</t>
  </si>
  <si>
    <t>Cestrum parqui (Lam.) L'Hér.</t>
  </si>
  <si>
    <t>Code/Plantae/Pteridobiotina/Angiosperms/Solanales/Solanaceae/Cestroideae/Cestreae/Cestrum/parqui</t>
  </si>
  <si>
    <t>wfo-0001020771</t>
  </si>
  <si>
    <t>Cestrum parqui Benth.</t>
  </si>
  <si>
    <t>Code/Plantae/Pteridobiotina/Angiosperms/Solanales/Solanaceae/Cestroideae/Cestreae/Cestrum/parqui$Cestrum/parqui</t>
  </si>
  <si>
    <t>wfo-1200118227</t>
  </si>
  <si>
    <t xml:space="preserve">Datura inoxia subsp. inoxia </t>
  </si>
  <si>
    <t>wfo-0001021313</t>
  </si>
  <si>
    <t>Datura inermis Juss. ex Jacq.</t>
  </si>
  <si>
    <t>Code/Plantae/Pteridobiotina/Angiosperms/Solanales/Solanaceae/Solanoideae/Datureae/Datura/stramonium$Datura/inermis</t>
  </si>
  <si>
    <t>wfo-0001021377</t>
  </si>
  <si>
    <t>Datura inermis (Juss.) Hupke</t>
  </si>
  <si>
    <t>wfo-0001021314</t>
  </si>
  <si>
    <t>Datura innoxia Mill.</t>
  </si>
  <si>
    <t>Code/Plantae/Pteridobiotina/Angiosperms/Solanales/Solanaceae/Solanoideae/Datureae/Datura/innoxia</t>
  </si>
  <si>
    <t>wfo-0001021315</t>
  </si>
  <si>
    <t>Datura insignis Barb.Rodr.</t>
  </si>
  <si>
    <t>Code/Plantae/Pteridobiotina/Angiosperms/Solanales/Solanaceae/Solanoideae/Datureae/Brugmansia/insignis$Datura/insignis</t>
  </si>
  <si>
    <t>wfo-3500002920</t>
  </si>
  <si>
    <t>Datura subg. Ceratocaulis Bernh.</t>
  </si>
  <si>
    <t>wfo-3400007167</t>
  </si>
  <si>
    <t>Datura sect. Discola D.R.A.Watson</t>
  </si>
  <si>
    <t>wfo-0001021255</t>
  </si>
  <si>
    <t>Datura acaulis Pav. ex Dunal</t>
  </si>
  <si>
    <t>wfo-0001021256</t>
  </si>
  <si>
    <t>Datura aegyptiaca Vis.</t>
  </si>
  <si>
    <t>wfo-0001021257</t>
  </si>
  <si>
    <t>Datura affinis Saff.</t>
  </si>
  <si>
    <t>Code/Plantae/Pteridobiotina/Angiosperms/Solanales/Solanaceae/Solanoideae/Datureae/Brugmansia/candida$Datura/affinis</t>
  </si>
  <si>
    <t>wfo-0001321198</t>
  </si>
  <si>
    <t>Solanum sanctae f. nummularifolium Witasek</t>
  </si>
  <si>
    <t>wfo-0001031008</t>
  </si>
  <si>
    <t>Solanum sanctae-catharinae Dunal</t>
  </si>
  <si>
    <t>Code/Plantae/Pteridobiotina/Angiosperms/Solanales/Solanaceae/Solanoideae/Solaneae/Solanum/sanctae-catharinae</t>
  </si>
  <si>
    <t>wfo-0001429957</t>
  </si>
  <si>
    <t>Solanum sanctae-catharinae f. nummularifolium Witasek</t>
  </si>
  <si>
    <t>Code/Plantae/Pteridobiotina/Angiosperms/Solanales/Solanaceae/Solanoideae/Solaneae/Solanum/sanctae-catharinae$Solanum/sanctae-catharinae/nummularifolium</t>
  </si>
  <si>
    <t>wfo-0001031012</t>
  </si>
  <si>
    <t>Solanum sanctae-crucis Dunal</t>
  </si>
  <si>
    <t>Code/Plantae/Pteridobiotina/Angiosperms/Solanales/Solanaceae/Solanoideae/Solaneae/Solanum/rhytidoandrum$Solanum/sanctae-crucis</t>
  </si>
  <si>
    <t>wfo-0001031013</t>
  </si>
  <si>
    <t>Solanum sanctae-marthae Bitter</t>
  </si>
  <si>
    <t>Code/Plantae/Pteridobiotina/Angiosperms/Solanales/Solanaceae/Solanoideae/Solaneae/Solanum/sanctae-marthae</t>
  </si>
  <si>
    <t>wfo-0001031014</t>
  </si>
  <si>
    <t>Solanum sanctae-nevadae Dunal &amp; A.DC.</t>
  </si>
  <si>
    <t>Code/Plantae/Pteridobiotina/Angiosperms/Solanales/Solanaceae/Solanoideae/Solaneae/Solanum/dichroandrum$Solanum/sanctae-nevadae</t>
  </si>
  <si>
    <t>wfo-0001031015</t>
  </si>
  <si>
    <t>Solanum sanctae-rosae Hawkes</t>
  </si>
  <si>
    <t>Code/Plantae/Pteridobiotina/Angiosperms/Solanales/Solanaceae/Solanoideae/Solaneae/Solanum/boliviense$Solanum/sanctae-rosae</t>
  </si>
  <si>
    <t>wfo-0001031009</t>
  </si>
  <si>
    <t xml:space="preserve">Solanum sanctaecatharinae f. sanctaecatharinae </t>
  </si>
  <si>
    <t>Code/Plantae/Pteridobiotina/Angiosperms/Solanales/Solanaceae/Solanoideae/Solaneae/Solanum/sanctae-catharinae$Solanum/sanctaecatharinae/sanctaecatharinae</t>
  </si>
  <si>
    <t>wfo-0001031011</t>
  </si>
  <si>
    <t>Solanum sanctaeclarae Greenm.</t>
  </si>
  <si>
    <t>Code/Plantae/Pteridobiotina/Angiosperms/Solanales/Solanaceae/Solanoideae/Capsiceae/Lycianthes/sanctaeclarae$Solanum/sanctaeclarae</t>
  </si>
  <si>
    <t>wfo-0001031016</t>
  </si>
  <si>
    <t>Solanum sancti-thomae Bitter</t>
  </si>
  <si>
    <t>Code/Plantae/Pteridobiotina/Angiosperms/Solanales/Solanaceae/Solanoideae/Solaneae/Solanum/americanum$Solanum/sancti-thomae</t>
  </si>
  <si>
    <t>wfo-0001344323</t>
  </si>
  <si>
    <t>Amauropelta decurtata (Kze.; Link) Salino &amp; T.E.Almeida</t>
  </si>
  <si>
    <t>Code/Plantae/Pteridobiotina/Polypodiophyta/Polypodiopsida/Polypodiidae/Polypodiales/Aspleniineae/Thelypteridaceae/Thelypteridoideae/Amauropelta/decurtata</t>
  </si>
  <si>
    <t>wfo-0001110853</t>
  </si>
  <si>
    <t>Cyclosorus interruptus (Willd.) H.Itô</t>
  </si>
  <si>
    <t>Code/Plantae/Pteridobiotina/Polypodiophyta/Polypodiopsida/Polypodiidae/Polypodiales/Aspleniineae/Thelypteridaceae/Thelypteridoideae/Cyclosorus/interruptus</t>
  </si>
  <si>
    <t>wfo-1000074427</t>
  </si>
  <si>
    <t>Cyclosorus interruptus (Willd.) Ching</t>
  </si>
  <si>
    <t>Code/Plantae/Pteridobiotina/Polypodiophyta/Polypodiopsida/Polypodiidae/Polypodiales/Aspleniineae/Thelypteridaceae/Thelypteridoideae/Cyclosorus/interruptus$Cyclosorus/interruptus</t>
  </si>
  <si>
    <t>wfo-1000028329</t>
  </si>
  <si>
    <t>Pelazoneuron schizotis (Hook.) A.R.Sm. &amp; S.E.Fawc.</t>
  </si>
  <si>
    <t>Code/Plantae/Pteridobiotina/Polypodiophyta/Polypodiopsida/Polypodiidae/Polypodiales/Aspleniineae/Thelypteridaceae/Thelypteridoideae/Pelazoneuron/schizotis</t>
  </si>
  <si>
    <t>wfo-0000531217</t>
  </si>
  <si>
    <t>Ammoselinum rosengurtii Mathias &amp; Constance</t>
  </si>
  <si>
    <t>Code/Plantae/Pteridobiotina/Angiosperms/Apiales/Apiaceae/Ammoselinum/rosengurtii</t>
  </si>
  <si>
    <t>wfo-0000531212</t>
  </si>
  <si>
    <t>Ammoselinum butleri (Engelm. ex S.Watson) J.M.Coult. &amp; Rose</t>
  </si>
  <si>
    <t>Code/Plantae/Pteridobiotina/Angiosperms/Apiales/Apiaceae/Ammoselinum/butleri</t>
  </si>
  <si>
    <t>wfo-0000531213</t>
  </si>
  <si>
    <t>Ammoselinum giganteum J.M.Coult. &amp; Rose</t>
  </si>
  <si>
    <t>Code/Plantae/Pteridobiotina/Angiosperms/Apiales/Apiaceae/Spermolepis/gigantea$Ammoselinum/giganteum</t>
  </si>
  <si>
    <t>wfo-0000531215</t>
  </si>
  <si>
    <t>Ammoselinum occidentale Munz &amp; I.M.Johnst.</t>
  </si>
  <si>
    <t>Code/Plantae/Pteridobiotina/Angiosperms/Apiales/Apiaceae/Ammoselinum/occidentale</t>
  </si>
  <si>
    <t>wfo-0000531216</t>
  </si>
  <si>
    <t>Ammoselinum popei Torr. &amp; A.Gray</t>
  </si>
  <si>
    <t>Code/Plantae/Pteridobiotina/Angiosperms/Apiales/Apiaceae/Ammoselinum/popei</t>
  </si>
  <si>
    <t>wfo-4000001633</t>
  </si>
  <si>
    <t>Ammoselinum Torr. &amp; A.Gray</t>
  </si>
  <si>
    <t>Code/Plantae/Pteridobiotina/Angiosperms/Apiales/Apiaceae/Ammoselinum</t>
  </si>
  <si>
    <t>wfo-4000001634</t>
  </si>
  <si>
    <t>Ammoseris Endl.</t>
  </si>
  <si>
    <t>Code/Plantae/Pteridobiotina/Angiosperms/Asterales/Asteraceae/Cichorioideae/Cichorieae/Hyoseridinae/Launaea$Ammoseris</t>
  </si>
  <si>
    <t>wfo-0000018226</t>
  </si>
  <si>
    <t>Ammoseris aspleniifolia D.Dietr.</t>
  </si>
  <si>
    <t>Code/Plantae/Pteridobiotina/Angiosperms/Asterales/Asteraceae/Cichorioideae/Cichorieae/Hyoseridinae/Launaea/aspleniifolia$Ammoseris/aspleniifolia</t>
  </si>
  <si>
    <t>wfo-0000046440</t>
  </si>
  <si>
    <t>Ammoseris bellidifolia D.Dietr.</t>
  </si>
  <si>
    <t>Code/Plantae/Pteridobiotina/Angiosperms/Asterales/Asteraceae/Cichorioideae/Cichorieae/Hyoseridinae/Launaea/sarmentosa$Ammoseris/bellidifolia</t>
  </si>
  <si>
    <t>wfo-0000119541</t>
  </si>
  <si>
    <t>Ammoseris dregeana D.Dietr.</t>
  </si>
  <si>
    <t>wfo-0001143671</t>
  </si>
  <si>
    <t>Urtica spathulata Sm.</t>
  </si>
  <si>
    <t>Code/Plantae/Pteridobiotina/Angiosperms/Rosales/Urticaceae/Urtica/spathulata</t>
  </si>
  <si>
    <t>wfo-0001143676</t>
  </si>
  <si>
    <t>Urtica spathulata var. circularis Hicken</t>
  </si>
  <si>
    <t>Code/Plantae/Pteridobiotina/Angiosperms/Rosales/Urticaceae/Urtica/circularis$Urtica/spathulata/circularis</t>
  </si>
  <si>
    <t>wfo-0000416945</t>
  </si>
  <si>
    <t>Urtica sphaerocephala Roxb.</t>
  </si>
  <si>
    <t>Code/Plantae/Pteridobiotina/Angiosperms/Rosales/Urticaceae/Leucosyke/capitellata$Urtica/sphaerocephala</t>
  </si>
  <si>
    <t>wfo-0001227944</t>
  </si>
  <si>
    <t>Urtica spicata Thunb.</t>
  </si>
  <si>
    <t>Code/Plantae/Pteridobiotina/Angiosperms/Rosales/Urticaceae/Boehmeria/japonica/tenera$Urtica/spicata</t>
  </si>
  <si>
    <t>wfo-1000044905</t>
  </si>
  <si>
    <t>Urtica spicata Sessé &amp; Moc.</t>
  </si>
  <si>
    <t>Code/Plantae/Pteridobiotina/Angiosperms/Rosales/Urticaceae/Boehmeria/caudata$Urtica/spicata</t>
  </si>
  <si>
    <t>wfo-0000416986</t>
  </si>
  <si>
    <t>Urtica spicigera Steud.</t>
  </si>
  <si>
    <t>Code/Plantae/Pteridobiotina/Angiosperms/Rosales/Urticaceae/Laportea/interrupta$Urtica/spicigera</t>
  </si>
  <si>
    <t>wfo-0000416987</t>
  </si>
  <si>
    <t>Urtica spinosa Blume</t>
  </si>
  <si>
    <t>Code/Plantae/Pteridobiotina/Angiosperms/Rosales/Moraceae/Streblus/spinosus$Urtica/spinosa</t>
  </si>
  <si>
    <t>wfo-1000044815</t>
  </si>
  <si>
    <t>Urtica spiralis Dombey ex Wedd.</t>
  </si>
  <si>
    <t>Code/Plantae/Pteridobiotina/Angiosperms/Rosales/Urticaceae/Myriocarpa/stipitata$Urtica/spiralis</t>
  </si>
  <si>
    <t>wfo-0001239273</t>
  </si>
  <si>
    <t>Urtica spirealis Blume</t>
  </si>
  <si>
    <t>Code/Plantae/Pteridobiotina/Angiosperms/Rosales/Urticaceae/Urtica/spirealis</t>
  </si>
  <si>
    <t>wfo-1200028118</t>
  </si>
  <si>
    <t>Urtica spirealis var. ligulata Wedd.</t>
  </si>
  <si>
    <t>Code/Plantae/Pteridobiotina/Angiosperms/Rosales/Urticaceae/Urtica/spirealis$Urtica/spirealis/ligulata</t>
  </si>
  <si>
    <t>wfo-0000951394</t>
  </si>
  <si>
    <t>Aloysia virgata (Ruiz &amp; Pav.) Juss.</t>
  </si>
  <si>
    <t>Code/Plantae/Pteridobiotina/Angiosperms/Lamiales/Verbenaceae/Aloysia/virgata</t>
  </si>
  <si>
    <t>wfo-0000835639</t>
  </si>
  <si>
    <t>Glandularia corymbosa (Ruiz &amp; Pav.) N.O'Leary &amp; P.Peralta</t>
  </si>
  <si>
    <t>Code/Plantae/Pteridobiotina/Angiosperms/Lamiales/Verbenaceae/Verbena/corymbosa$Glandularia/corymbosa</t>
  </si>
  <si>
    <t>wfo-0000972707</t>
  </si>
  <si>
    <t>Glandularia hassleriana (Briq.) Tronc.</t>
  </si>
  <si>
    <t>Code/Plantae/Pteridobiotina/Angiosperms/Lamiales/Verbenaceae/Verbena/hassleriana$Glandularia/hassleriana</t>
  </si>
  <si>
    <t>wfo-0000835625</t>
  </si>
  <si>
    <t>Glandularia hatschbachii (Moldenke) N.O'Leary &amp; P.Peralta</t>
  </si>
  <si>
    <t>Code/Plantae/Pteridobiotina/Angiosperms/Lamiales/Verbenaceae/Verbena/hatschbachii$Glandularia/hatschbachii</t>
  </si>
  <si>
    <t>wfo-0000972710</t>
  </si>
  <si>
    <t>Glandularia hookeriana Covas &amp; Schnack</t>
  </si>
  <si>
    <t>Code/Plantae/Pteridobiotina/Angiosperms/Lamiales/Verbenaceae/Junellia/hookeriana$Glandularia/hookeriana</t>
  </si>
  <si>
    <t>wfo-0000972711</t>
  </si>
  <si>
    <t>Glandularia humifusa (Cham.) Botta</t>
  </si>
  <si>
    <t>Code/Plantae/Pteridobiotina/Angiosperms/Lamiales/Verbenaceae/Verbena/humifusa$Glandularia/humifusa</t>
  </si>
  <si>
    <t>wfo-0000972712</t>
  </si>
  <si>
    <t>Glandularia hybrida (Groenland &amp; Rümpler) G.L.Nesom &amp; Pruski</t>
  </si>
  <si>
    <t>Code/Plantae/Pteridobiotina/Angiosperms/Lamiales/Verbenaceae/Verbena/hybrida$Glandularia/hybrida</t>
  </si>
  <si>
    <t>wfo-3400004129</t>
  </si>
  <si>
    <t>Glandularia sect. Nobiles (Schauer) Tronc.</t>
  </si>
  <si>
    <t>wfo-3400004130</t>
  </si>
  <si>
    <t>Glandularia sect. Rupes Umber</t>
  </si>
  <si>
    <t>wfo-0000972671</t>
  </si>
  <si>
    <t>Glandularia alejandrana B.L.Turner</t>
  </si>
  <si>
    <t>Code/Plantae/Pteridobiotina/Angiosperms/Lamiales/Verbenaceae/Verbena/alejandrana$Glandularia/alejandrana</t>
  </si>
  <si>
    <t>wfo-0000972672</t>
  </si>
  <si>
    <t>Glandularia amoena (Paxton) Umber</t>
  </si>
  <si>
    <t>Code/Plantae/Pteridobiotina/Angiosperms/Lamiales/Verbenaceae/Verbena/amoena$Glandularia/amoena</t>
  </si>
  <si>
    <t>wfo-0000835633</t>
  </si>
  <si>
    <t>Glandularia thymoides (Cham.) N.O'Leary</t>
  </si>
  <si>
    <t>Code/Plantae/Pteridobiotina/Angiosperms/Lamiales/Verbenaceae/Verbena/thymoides$Glandularia/thymoides</t>
  </si>
  <si>
    <t>wfo-0000331987</t>
  </si>
  <si>
    <t>Verbena intermedia Gillies &amp; Hook.</t>
  </si>
  <si>
    <t>Code/Plantae/Pteridobiotina/Angiosperms/Lamiales/Verbenaceae/Verbena/intermedia</t>
  </si>
  <si>
    <t>wfo-0000331988</t>
  </si>
  <si>
    <t>Verbena intermedia Penny ex G.Don</t>
  </si>
  <si>
    <t>Code/Plantae/Pteridobiotina/Angiosperms/Lamiales/Verbenaceae/Verbena/canadensis$Verbena/intermedia</t>
  </si>
  <si>
    <t>wfo-0001146331</t>
  </si>
  <si>
    <t>Porlieria microphylla (Baill.) Descole, O'Donell &amp; Lourteig</t>
  </si>
  <si>
    <t>Code/Plantae/Pteridobiotina/Angiosperms/Zygophyllales/Zygophyllaceae/Porlieria/microphylla</t>
  </si>
  <si>
    <t>wfo-0000382318</t>
  </si>
  <si>
    <t>Cyperus sellowianus (Kunth) T.Koyama</t>
  </si>
  <si>
    <t>Code/Plantae/Pteridobiotina/Angiosperms/Poales/Cyperaceae/Cypereae/Cyperinae/Cyperus/sellowianus</t>
  </si>
  <si>
    <t>wfo-0001344378</t>
  </si>
  <si>
    <t>Cypella aurinegra Deble &amp; Andrès González</t>
  </si>
  <si>
    <t>Code/Plantae/Pteridobiotina/Angiosperms/Asparagales/Iridaceae/Cypella/aurinegra</t>
  </si>
  <si>
    <t>wfo-1000094821</t>
  </si>
  <si>
    <t>Croton lanatus Lam.</t>
  </si>
  <si>
    <t>Mikania cynanchifolia Hook. &amp; Arn. ex B.L.Rob.</t>
  </si>
  <si>
    <t>Egeria najas Planch.</t>
  </si>
  <si>
    <t>wfo-1000094822</t>
  </si>
  <si>
    <t>Cerastium parvum (Pedersen) M.T.Sharples &amp; E.A.Tripp</t>
  </si>
  <si>
    <r>
      <t>Dyschoriste</t>
    </r>
    <r>
      <rPr>
        <sz val="18"/>
        <color rgb="FF000000"/>
        <rFont val="Segoe UI"/>
        <family val="2"/>
      </rPr>
      <t> </t>
    </r>
    <r>
      <rPr>
        <i/>
        <sz val="18"/>
        <color rgb="FF000000"/>
        <rFont val="Segoe UI"/>
        <family val="2"/>
      </rPr>
      <t>humilis</t>
    </r>
    <r>
      <rPr>
        <sz val="18"/>
        <color rgb="FF000000"/>
        <rFont val="Segoe UI"/>
        <family val="2"/>
      </rPr>
      <t> </t>
    </r>
    <r>
      <rPr>
        <sz val="7.5"/>
        <color rgb="FF808080"/>
        <rFont val="Segoe UI"/>
        <family val="2"/>
      </rPr>
      <t>(Nees) Lindau</t>
    </r>
  </si>
  <si>
    <r>
      <t>Amaranthus</t>
    </r>
    <r>
      <rPr>
        <sz val="18"/>
        <color rgb="FF000000"/>
        <rFont val="Segoe UI"/>
        <family val="2"/>
      </rPr>
      <t> </t>
    </r>
    <r>
      <rPr>
        <i/>
        <sz val="18"/>
        <color rgb="FF000000"/>
        <rFont val="Segoe UI"/>
        <family val="2"/>
      </rPr>
      <t>crispus</t>
    </r>
    <r>
      <rPr>
        <sz val="18"/>
        <color rgb="FF000000"/>
        <rFont val="Segoe UI"/>
        <family val="2"/>
      </rPr>
      <t> </t>
    </r>
    <r>
      <rPr>
        <sz val="7.5"/>
        <color rgb="FF808080"/>
        <rFont val="Segoe UI"/>
        <family val="2"/>
      </rPr>
      <t>(Lesp. &amp; Thévenau) A.Braun ex J.M.Coult. &amp; S.Watson</t>
    </r>
  </si>
  <si>
    <r>
      <t>Dyckia</t>
    </r>
    <r>
      <rPr>
        <sz val="18"/>
        <color rgb="FF000000"/>
        <rFont val="Segoe UI"/>
        <family val="2"/>
      </rPr>
      <t> </t>
    </r>
    <r>
      <rPr>
        <i/>
        <sz val="18"/>
        <color rgb="FF000000"/>
        <rFont val="Segoe UI"/>
        <family val="2"/>
      </rPr>
      <t>remotiflora</t>
    </r>
    <r>
      <rPr>
        <sz val="18"/>
        <color rgb="FF000000"/>
        <rFont val="Segoe UI"/>
        <family val="2"/>
      </rPr>
      <t> </t>
    </r>
    <r>
      <rPr>
        <sz val="7.5"/>
        <color rgb="FF808080"/>
        <rFont val="Segoe UI"/>
        <family val="2"/>
      </rPr>
      <t>A.Dietr.</t>
    </r>
  </si>
  <si>
    <r>
      <t>Baccharis</t>
    </r>
    <r>
      <rPr>
        <sz val="18"/>
        <color rgb="FF000000"/>
        <rFont val="Segoe UI"/>
        <family val="2"/>
      </rPr>
      <t> </t>
    </r>
    <r>
      <rPr>
        <i/>
        <sz val="18"/>
        <color rgb="FF000000"/>
        <rFont val="Segoe UI"/>
        <family val="2"/>
      </rPr>
      <t>microcephala</t>
    </r>
    <r>
      <rPr>
        <sz val="18"/>
        <color rgb="FF000000"/>
        <rFont val="Segoe UI"/>
        <family val="2"/>
      </rPr>
      <t> </t>
    </r>
    <r>
      <rPr>
        <sz val="7.5"/>
        <color rgb="FF808080"/>
        <rFont val="Segoe UI"/>
        <family val="2"/>
      </rPr>
      <t>DC.</t>
    </r>
  </si>
  <si>
    <t>wfo-0000163313</t>
  </si>
  <si>
    <t>Blechnum × pampasicum de la Sota &amp; M.L.Durán</t>
  </si>
  <si>
    <t>wfo_ID</t>
  </si>
  <si>
    <t>wfo-0000349613</t>
  </si>
  <si>
    <t>wfo-0001341448</t>
  </si>
  <si>
    <t>wfo-0001249323</t>
  </si>
  <si>
    <t>subshrub</t>
  </si>
  <si>
    <t>Epiphyte</t>
  </si>
  <si>
    <t>Geophyte</t>
  </si>
  <si>
    <t>Aquatic</t>
  </si>
  <si>
    <t>annual</t>
  </si>
  <si>
    <t>Marchesi, E., Mailhos, A., &amp; Bonifacino, J. M. (2026). Flora Uruguaya: Flora Vascular del Uruguay. ISSN 3121-2050, V. 1.3. [Data set]. Zenodo. https://doi.org/10.5281/zenodo.20547117</t>
  </si>
  <si>
    <t>biblographicCitation</t>
  </si>
  <si>
    <t>url</t>
  </si>
  <si>
    <t>BibliographicCitation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</si>
</sst>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8"/>
      <color rgb="FF000000"/>
      <name val="Segoe UI"/>
      <family val="2"/>
    </font>
    <font>
      <sz val="7.5"/>
      <color rgb="FF808080"/>
      <name val="Segoe UI"/>
      <family val="2"/>
    </font>
    <font>
      <i/>
      <sz val="18"/>
      <color rgb="FF000000"/>
      <name val="Segoe UI"/>
      <family val="2"/>
    </font>
    <font>
      <u/>
      <sz val="11"/>
      <color theme="1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 applyAlignment="1">
      <alignment vertical="center" wrapText="1"/>
    </xf>
    <xf numFmtId="0" fontId="4" fillId="0" borderId="0" xfId="1" applyNumberFormat="1"/>
    <xf numFmtId="0" fontId="5" fillId="2" borderId="1" xfId="0" applyFont="1" applyFill="1" applyBorder="1"/>
    <xf numFmtId="0" fontId="0" fillId="3" borderId="1" xfId="0" applyFont="1" applyFill="1" applyBorder="1"/>
    <xf numFmtId="0" fontId="0" fillId="0" borderId="1" xfId="0" applyFont="1" applyBorder="1"/>
    <xf numFmtId="0" fontId="4" fillId="0" borderId="0" xfId="1"/>
  </cellXfs>
  <cellStyles count="2">
    <cellStyle name="Hyperlink" xfId="1" builtinId="8"/>
    <cellStyle name="Normal" xfId="0" builtinId="0"/>
  </cellStyles>
  <dxfs count="3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elliott\Downloads\output%20(34).csv" TargetMode="External"/><Relationship Id="rId1" Type="http://schemas.openxmlformats.org/officeDocument/2006/relationships/externalLinkPath" Target="file:///C:\Users\aelliott\Downloads\output%20(34)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utput (34)"/>
      <sheetName val="Sheet1"/>
    </sheetNames>
    <sheetDataSet>
      <sheetData sheetId="0">
        <row r="3">
          <cell r="D3" t="str">
            <v>Blechnum austrobrasilianum de la Sota</v>
          </cell>
          <cell r="E3" t="str">
            <v>wfo-0001231955</v>
          </cell>
          <cell r="F3" t="str">
            <v>Blechnum austrobrasilianum de la Sota</v>
          </cell>
        </row>
        <row r="4">
          <cell r="D4" t="str">
            <v>Blechnum x leopoldense (Dutra) V.A.O.Dittrich &amp; Salino</v>
          </cell>
          <cell r="E4" t="str">
            <v>wfo-0001343885</v>
          </cell>
          <cell r="F4" t="str">
            <v>Blechnum × leopoldense (Dutra) V.A.O.Dittrich &amp; Salino</v>
          </cell>
        </row>
        <row r="5">
          <cell r="D5" t="str">
            <v>Blechnum x pampasicum de la Sota &amp; M.L.Durán</v>
          </cell>
          <cell r="E5" t="str">
            <v>wfo-0000163313</v>
          </cell>
          <cell r="F5" t="str">
            <v>Blechnum × pampasicum de la Sota &amp; M.L.Durán</v>
          </cell>
        </row>
        <row r="6">
          <cell r="D6" t="str">
            <v>Aechmea disticantha Lem.</v>
          </cell>
          <cell r="E6" t="str">
            <v>wfo-0000337594</v>
          </cell>
          <cell r="F6" t="str">
            <v>Aechmea distichantha Lem.</v>
          </cell>
        </row>
        <row r="7">
          <cell r="D7" t="str">
            <v>Opuntia rioplatensis Font</v>
          </cell>
          <cell r="E7" t="str">
            <v>wfo-0001433330</v>
          </cell>
          <cell r="F7" t="str">
            <v>Opuntia rioplatense Font</v>
          </cell>
        </row>
        <row r="8">
          <cell r="D8" t="str">
            <v>Cerastium commersonianum Ser. in DC.</v>
          </cell>
          <cell r="E8" t="str">
            <v>wfo-0000595394</v>
          </cell>
          <cell r="F8" t="str">
            <v>Cerastium commersonianum Ser.</v>
          </cell>
        </row>
        <row r="9">
          <cell r="D9" t="str">
            <v>Cerastium parvum (Pedersen) M.T.Sharples &amp; E.A.Tripp</v>
          </cell>
          <cell r="E9" t="str">
            <v/>
          </cell>
          <cell r="F9" t="str">
            <v/>
          </cell>
        </row>
        <row r="10">
          <cell r="D10" t="str">
            <v>Crocanthemum brasiliense (Lam.) Spach</v>
          </cell>
          <cell r="E10" t="str">
            <v>wfo-0000626247</v>
          </cell>
          <cell r="F10" t="str">
            <v>Crocanthemum brasiliensis (Lam.) Spach</v>
          </cell>
        </row>
        <row r="11">
          <cell r="D11" t="str">
            <v>Radlkoferotoma cistifolium (Less.) Kuntze</v>
          </cell>
          <cell r="E11" t="str">
            <v>wfo-0000055192</v>
          </cell>
          <cell r="F11" t="str">
            <v>Radlkoferotoma cistifolia Kuntze</v>
          </cell>
        </row>
        <row r="12">
          <cell r="D12" t="str">
            <v>Stevia saturejifolia (Lam.) Sch.Bip.</v>
          </cell>
          <cell r="E12" t="str">
            <v>wfo-0000029437</v>
          </cell>
          <cell r="F12" t="str">
            <v>Stevia satureiaefolia (Lam.) Sch.Bip.</v>
          </cell>
        </row>
        <row r="13">
          <cell r="D13" t="str">
            <v>Tagetes ostenii Hicken</v>
          </cell>
          <cell r="E13" t="str">
            <v>wfo-0000009950</v>
          </cell>
          <cell r="F13" t="str">
            <v>Tagetes osteni Hicken</v>
          </cell>
        </row>
        <row r="14">
          <cell r="D14" t="str">
            <v>Tessaria dodonaeifolia (Hook. &amp; Arn.) Cabrera</v>
          </cell>
          <cell r="E14" t="str">
            <v>wfo-0000051679</v>
          </cell>
          <cell r="F14" t="str">
            <v>Tessaria dodoneifolia (Hook. &amp; Arn.) Cabrera</v>
          </cell>
        </row>
        <row r="15">
          <cell r="D15" t="str">
            <v>Carex x otrubae Podp.</v>
          </cell>
          <cell r="E15" t="str">
            <v>wfo-0000349613</v>
          </cell>
          <cell r="F15" t="str">
            <v>Carex otrubae Podp.</v>
          </cell>
        </row>
        <row r="16">
          <cell r="D16" t="str">
            <v>Elaphoglossum spathulatum (Bory) T.Moore</v>
          </cell>
          <cell r="E16" t="str">
            <v>wfo-0001109121</v>
          </cell>
          <cell r="F16" t="str">
            <v>Elaphoglossum spatulatum (Bory) T.Moore</v>
          </cell>
        </row>
        <row r="17">
          <cell r="D17" t="str">
            <v>Bromus brachyanthera Döll</v>
          </cell>
          <cell r="E17" t="str">
            <v>wfo-0000855283</v>
          </cell>
          <cell r="F17" t="str">
            <v>Bromus brachyantherus Döll</v>
          </cell>
        </row>
        <row r="18">
          <cell r="D18" t="str">
            <v>Microbriza poomorpha (J.Presl) Parodi ex Nicora &amp; Rúgolo</v>
          </cell>
          <cell r="E18" t="str">
            <v>wfo-0000879864</v>
          </cell>
          <cell r="F18" t="str">
            <v>Microbriza poimorpha (J.Presl) Parodi ex Nicora &amp; Rúgolo</v>
          </cell>
        </row>
        <row r="19">
          <cell r="D19" t="str">
            <v>Sporobolus x longispicus (Hauman &amp; Parodi ex St.-Yves) P.M.Peterson &amp; Saarela</v>
          </cell>
          <cell r="E19" t="str">
            <v>wfo-0001341448</v>
          </cell>
          <cell r="F19" t="str">
            <v>Sporobolus × longispicus (Hauman &amp; Parodi ex St.-Yves) P.M.Peterson &amp; Saarela</v>
          </cell>
        </row>
        <row r="20">
          <cell r="D20" t="str">
            <v>Crocosmia x crocosmiiflora (Lemoine ex Burb. &amp; Dean) N.E.Br.</v>
          </cell>
          <cell r="E20" t="str">
            <v>wfo-0000788487</v>
          </cell>
          <cell r="F20" t="str">
            <v>Crocosmia × crocosmiiflora (Lemoine) N.E.Br.</v>
          </cell>
        </row>
        <row r="21">
          <cell r="D21" t="str">
            <v>Salvia verbenacea L.</v>
          </cell>
          <cell r="E21" t="str">
            <v>wfo-0000302591</v>
          </cell>
          <cell r="F21" t="str">
            <v>Salvia verbenaca L.</v>
          </cell>
        </row>
        <row r="22">
          <cell r="D22" t="str">
            <v>Adesmia bicolora (Poir.) DC.</v>
          </cell>
          <cell r="E22" t="str">
            <v>wfo-0000173786</v>
          </cell>
          <cell r="F22" t="str">
            <v>Adesmia bicolor (Poir.) DC.</v>
          </cell>
        </row>
        <row r="23">
          <cell r="D23" t="str">
            <v>Modiolastrum lateritium (Hook.) Krapov.</v>
          </cell>
          <cell r="E23" t="str">
            <v>wfo-0001266471</v>
          </cell>
          <cell r="F23" t="str">
            <v>Modiolastrum lateritum (Hook.) Krapov.</v>
          </cell>
        </row>
        <row r="24">
          <cell r="D24" t="str">
            <v>Pleroma asperius (Cham.) Triana</v>
          </cell>
          <cell r="E24" t="str">
            <v>wfo-0000161515</v>
          </cell>
          <cell r="F24" t="str">
            <v>Pleroma asperior (Cham.) Triana</v>
          </cell>
        </row>
        <row r="25">
          <cell r="D25" t="str">
            <v>Fraxinus pensylvanica Marshall</v>
          </cell>
          <cell r="E25" t="str">
            <v>wfo-0000832813</v>
          </cell>
          <cell r="F25" t="str">
            <v>Fraxinus pennsylvanica Marshall</v>
          </cell>
        </row>
        <row r="26">
          <cell r="D26" t="str">
            <v>Hapalorchis lineatus (Lindl.) Schltr.</v>
          </cell>
          <cell r="E26" t="str">
            <v>wfo-0000979296</v>
          </cell>
          <cell r="F26" t="str">
            <v>Hapalorchis lineata (Lindl.) Schltr.</v>
          </cell>
        </row>
        <row r="27">
          <cell r="D27" t="str">
            <v>Malaxis parthonii C.Morren</v>
          </cell>
          <cell r="E27" t="str">
            <v>wfo-0000234107</v>
          </cell>
          <cell r="F27" t="str">
            <v>Malaxis parthoni C.Morren</v>
          </cell>
        </row>
        <row r="28">
          <cell r="D28" t="str">
            <v>Microgramma mortoniana de la Sota</v>
          </cell>
          <cell r="E28" t="str">
            <v>wfo-0001115997</v>
          </cell>
          <cell r="F28" t="str">
            <v>Microgramma mortoniana de la Sota</v>
          </cell>
        </row>
        <row r="29">
          <cell r="D29" t="str">
            <v>Doryopteris stieri Rosenst.</v>
          </cell>
          <cell r="E29" t="str">
            <v>wfo-0001281127</v>
          </cell>
          <cell r="F29" t="str">
            <v>Doryopteris stierii Rosenst.</v>
          </cell>
        </row>
        <row r="30">
          <cell r="D30" t="str">
            <v>Citrus x sinensis (L.) Osbeck</v>
          </cell>
          <cell r="E30" t="str">
            <v>wfo-0001249323</v>
          </cell>
          <cell r="F30" t="str">
            <v>Citrus sinensis (L.) Osbeck</v>
          </cell>
        </row>
        <row r="31">
          <cell r="D31" t="str">
            <v>Salvinia herzogii de la Sota</v>
          </cell>
          <cell r="E31" t="str">
            <v>wfo-0001115650</v>
          </cell>
          <cell r="F31" t="str">
            <v>Salvinia herzogii de la Sota</v>
          </cell>
        </row>
        <row r="32">
          <cell r="D32" t="str">
            <v>Datura inoxia Mill.</v>
          </cell>
          <cell r="E32" t="str">
            <v>wfo-0001021314</v>
          </cell>
          <cell r="F32" t="str">
            <v>Datura innoxia Mill.</v>
          </cell>
        </row>
        <row r="33">
          <cell r="D33" t="str">
            <v>Solanum sancta-catharinae Dunal</v>
          </cell>
          <cell r="E33" t="str">
            <v>wfo-0001031008</v>
          </cell>
          <cell r="F33" t="str">
            <v>Solanum sanctae-catharinae Dunal</v>
          </cell>
        </row>
        <row r="34">
          <cell r="D34" t="str">
            <v>Ammoselinum rosengurttii Mathias &amp; Constance</v>
          </cell>
          <cell r="E34" t="str">
            <v>wfo-0000531217</v>
          </cell>
          <cell r="F34" t="str">
            <v>Ammoselinum rosengurtii Mathias &amp; Constance</v>
          </cell>
        </row>
        <row r="35">
          <cell r="D35" t="str">
            <v>Urtica spatulata Sm.</v>
          </cell>
          <cell r="E35" t="str">
            <v>wfo-0001143671</v>
          </cell>
          <cell r="F35" t="str">
            <v>Urtica spathulata Sm.</v>
          </cell>
        </row>
        <row r="36">
          <cell r="D36" t="str">
            <v>Glandularia hasslerana (Briq.) Tronc.</v>
          </cell>
          <cell r="E36" t="str">
            <v>wfo-0000972707</v>
          </cell>
          <cell r="F36" t="str">
            <v>Glandularia hassleriana (Briq.) Tronc.</v>
          </cell>
        </row>
      </sheetData>
      <sheetData sheetId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B305C7E3-272A-4987-B699-0C030DBBDF9F}" autoFormatId="16" applyNumberFormats="0" applyBorderFormats="0" applyFontFormats="0" applyPatternFormats="0" applyAlignmentFormats="0" applyWidthHeightFormats="0">
  <queryTableRefresh nextId="18">
    <queryTableFields count="9">
      <queryTableField id="9" name="Familia" tableColumnId="9"/>
      <queryTableField id="17" dataBound="0" tableColumnId="17"/>
      <queryTableField id="10" name="Nombre" tableColumnId="10"/>
      <queryTableField id="11" name="Autor" tableColumnId="11"/>
      <queryTableField id="12" name="Pub." tableColumnId="12"/>
      <queryTableField id="13" name="Hábito" tableColumnId="13"/>
      <queryTableField id="14" name="Formaciones vegetales" tableColumnId="14"/>
      <queryTableField id="15" name="Forma de vida" tableColumnId="15"/>
      <queryTableField id="16" name="Link stand alone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D0311810-5CDD-4E6E-B30C-A8385DC66238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3992100-043D-4444-9AB9-92CDA8AAEEE8}" autoFormatId="16" applyNumberFormats="0" applyBorderFormats="0" applyFontFormats="0" applyPatternFormats="0" applyAlignmentFormats="0" applyWidthHeightFormats="0">
  <queryTableRefresh nextId="6">
    <queryTableFields count="5">
      <queryTableField id="1" name="score" tableColumnId="1"/>
      <queryTableField id="2" name="wfo_id" tableColumnId="2"/>
      <queryTableField id="3" name="wfo_full_name" tableColumnId="3"/>
      <queryTableField id="4" name="wfo_check" tableColumnId="4"/>
      <queryTableField id="5" name="input_name_string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64641E60-69DA-4687-9CC6-43E6EAB79C38}" autoFormatId="16" applyNumberFormats="0" applyBorderFormats="0" applyFontFormats="0" applyPatternFormats="0" applyAlignmentFormats="0" applyWidthHeightFormats="0">
  <queryTableRefresh nextId="10" unboundColumnsRight="1">
    <queryTableFields count="5">
      <queryTableField id="5" name="wfo_id" tableColumnId="5"/>
      <queryTableField id="6" name="wfo_full_name" tableColumnId="6"/>
      <queryTableField id="7" name="wfo_check" tableColumnId="7"/>
      <queryTableField id="8" name="input_name_string" tableColumnId="8"/>
      <queryTableField id="9" dataBound="0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C4B3B65A-9ADB-4611-BE10-DAFBF9B8D0BA}" autoFormatId="16" applyNumberFormats="0" applyBorderFormats="0" applyFontFormats="0" applyPatternFormats="0" applyAlignmentFormats="0" applyWidthHeightFormats="0">
  <queryTableRefresh nextId="19">
    <queryTableFields count="7">
      <queryTableField id="9" name="Familia" tableColumnId="9"/>
      <queryTableField id="17" dataBound="0" tableColumnId="17"/>
      <queryTableField id="10" name="Nombre" tableColumnId="10"/>
      <queryTableField id="11" name="Autor" tableColumnId="11"/>
      <queryTableField id="12" name="Pub." tableColumnId="12"/>
      <queryTableField id="18" dataBound="0" tableColumnId="1"/>
      <queryTableField id="16" name="Link stand alone" tableColumnId="16"/>
    </queryTableFields>
    <queryTableDeletedFields count="3">
      <deletedField name="Hábito"/>
      <deletedField name="Formaciones vegetales"/>
      <deletedField name="Forma de vida"/>
    </queryTableDeleted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6CCE1801-DE93-48A7-9B8F-60CCD4669180}" autoFormatId="16" applyNumberFormats="0" applyBorderFormats="0" applyFontFormats="0" applyPatternFormats="0" applyAlignmentFormats="0" applyWidthHeightFormats="0">
  <queryTableRefresh nextId="19">
    <queryTableFields count="7">
      <queryTableField id="9" name="Familia" tableColumnId="9"/>
      <queryTableField id="17" dataBound="0" tableColumnId="17"/>
      <queryTableField id="10" name="Nombre" tableColumnId="10"/>
      <queryTableField id="11" name="Autor" tableColumnId="11"/>
      <queryTableField id="12" name="Pub." tableColumnId="12"/>
      <queryTableField id="18" dataBound="0" tableColumnId="1"/>
      <queryTableField id="16" name="Link stand alone" tableColumnId="16"/>
    </queryTableFields>
    <queryTableDeletedFields count="3">
      <deletedField name="Hábito"/>
      <deletedField name="Formaciones vegetales"/>
      <deletedField name="Forma de vida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27B93C-ECDD-44AA-8D12-C17358766F23}" name="especies_20260604_152756" displayName="especies_20260604_152756" ref="C1:K3158" tableType="queryTable" totalsRowShown="0">
  <autoFilter ref="C1:K3158" xr:uid="{9A27B93C-ECDD-44AA-8D12-C17358766F23}"/>
  <tableColumns count="9">
    <tableColumn id="9" xr3:uid="{6B73A153-0DFE-4275-B3E7-EDD90A16A272}" uniqueName="9" name="Familia" queryTableFieldId="9" dataDxfId="37"/>
    <tableColumn id="17" xr3:uid="{C0D810A8-E78D-439E-83DF-B01697896D41}" uniqueName="17" name="Column1" queryTableFieldId="17" dataDxfId="36"/>
    <tableColumn id="10" xr3:uid="{F093CF96-24B1-4302-A5C8-C9E7BE0B6E3C}" uniqueName="10" name="Nombre" queryTableFieldId="10" dataDxfId="35"/>
    <tableColumn id="11" xr3:uid="{6E5A3587-AEC8-435E-A8B7-F4A11D58633B}" uniqueName="11" name="Autor" queryTableFieldId="11" dataDxfId="34"/>
    <tableColumn id="12" xr3:uid="{F179C212-3169-49E5-A50B-255DF3D8378B}" uniqueName="12" name="Pub." queryTableFieldId="12" dataDxfId="33"/>
    <tableColumn id="13" xr3:uid="{972E50A6-3AD8-40EE-B659-9B399D2C6057}" uniqueName="13" name="Hábito" queryTableFieldId="13" dataDxfId="32"/>
    <tableColumn id="14" xr3:uid="{617CAD7B-D211-43D7-A35D-32D93868FCDB}" uniqueName="14" name="Formaciones vegetales" queryTableFieldId="14" dataDxfId="31"/>
    <tableColumn id="15" xr3:uid="{FF190605-EB75-4642-ACFD-B322D2B53EBD}" uniqueName="15" name="Forma de vida" queryTableFieldId="15" dataDxfId="30"/>
    <tableColumn id="16" xr3:uid="{64F30460-A649-4F94-A4A5-71AC74268E87}" uniqueName="16" name="Link stand alone" queryTableFieldId="16" dataDxfId="2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2B3AEA-FAA9-47A2-A282-B59C254A95A5}" name="especies_20260407_163427" displayName="especies_20260407_163427" ref="A1:H3150" tableType="queryTable" totalsRowShown="0">
  <autoFilter ref="A1:H3150" xr:uid="{DC2B3AEA-FAA9-47A2-A282-B59C254A95A5}"/>
  <tableColumns count="8">
    <tableColumn id="1" xr3:uid="{6B53C9A4-7E1D-4878-8BAC-7E127B0F349D}" uniqueName="1" name="Column1" queryTableFieldId="1" dataDxfId="28"/>
    <tableColumn id="2" xr3:uid="{B53A8615-6653-4593-9700-D51E83002C7C}" uniqueName="2" name="Column2" queryTableFieldId="2" dataDxfId="27"/>
    <tableColumn id="3" xr3:uid="{CFC1FFFF-9B1E-4700-98C0-DB0EEEE93304}" uniqueName="3" name="Column3" queryTableFieldId="3" dataDxfId="26"/>
    <tableColumn id="4" xr3:uid="{F2CE343B-0E74-4949-912F-AF91E49A5E2E}" uniqueName="4" name="Column4" queryTableFieldId="4" dataDxfId="25"/>
    <tableColumn id="5" xr3:uid="{EA4BCCB9-9DCE-434A-B16E-C7D77D8FC6A9}" uniqueName="5" name="Column5" queryTableFieldId="5" dataDxfId="24"/>
    <tableColumn id="6" xr3:uid="{EA3B545F-801D-4190-AAA0-FB89AB970E35}" uniqueName="6" name="Column6" queryTableFieldId="6" dataDxfId="23"/>
    <tableColumn id="7" xr3:uid="{8DB296B9-EF9C-4DFA-877B-5FF49C3F7B3E}" uniqueName="7" name="Column7" queryTableFieldId="7" dataDxfId="22"/>
    <tableColumn id="8" xr3:uid="{9DF818FF-B457-4EAB-92A9-369DB4C657DA}" uniqueName="8" name="Column8" queryTableFieldId="8" dataDxfId="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A7D1017-D36D-46DB-9BA3-41130D4CDECC}" name="candidates__3" displayName="candidates__3" ref="A1:E582" tableType="queryTable" totalsRowShown="0">
  <autoFilter ref="A1:E582" xr:uid="{FA7D1017-D36D-46DB-9BA3-41130D4CDECC}"/>
  <tableColumns count="5">
    <tableColumn id="1" xr3:uid="{3746CF58-DA9C-4F3C-B4D2-DA60CFD86BAD}" uniqueName="1" name="score" queryTableFieldId="1"/>
    <tableColumn id="2" xr3:uid="{1CEA870C-C3A0-4312-BB56-B87DCF1568EE}" uniqueName="2" name="wfo_id" queryTableFieldId="2" dataDxfId="20"/>
    <tableColumn id="3" xr3:uid="{ECB2CAF3-58AB-46A5-9F04-E87D09AE5D4F}" uniqueName="3" name="wfo_full_name" queryTableFieldId="3" dataDxfId="19"/>
    <tableColumn id="4" xr3:uid="{DC6EBC33-CAD0-4B36-B58A-1C6E35DD6F46}" uniqueName="4" name="wfo_check" queryTableFieldId="4" dataDxfId="18"/>
    <tableColumn id="5" xr3:uid="{99BCF313-BEF3-4A8B-A8BC-FBE3842EE6D2}" uniqueName="5" name="input_name_string" queryTableFieldId="5" dataDxfId="1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14C5827-A90B-4451-AA83-911305CBCA08}" name="output__33" displayName="output__33" ref="A1:E3158" tableType="queryTable" totalsRowShown="0">
  <autoFilter ref="A1:E3158" xr:uid="{614C5827-A90B-4451-AA83-911305CBCA08}"/>
  <tableColumns count="5">
    <tableColumn id="5" xr3:uid="{D31339CF-350D-4169-B44A-655FEA19AFC2}" uniqueName="5" name="wfo_id" queryTableFieldId="5" dataDxfId="16"/>
    <tableColumn id="6" xr3:uid="{E57EDFEA-892A-433E-9A74-837B4A78B912}" uniqueName="6" name="wfo_full_name" queryTableFieldId="6" dataDxfId="15"/>
    <tableColumn id="7" xr3:uid="{D15D3A53-5AFC-4B30-8960-EF5F4D88147E}" uniqueName="7" name="wfo_check" queryTableFieldId="7" dataDxfId="14"/>
    <tableColumn id="8" xr3:uid="{20D70BBC-E325-42EC-80A3-95762983E995}" uniqueName="8" name="input_name_string" queryTableFieldId="8" dataDxfId="13"/>
    <tableColumn id="9" xr3:uid="{D1F38689-6A64-4FF6-8673-E34FF04F9F27}" uniqueName="9" name="wfo_id2" queryTableFieldId="9" dataDxfId="1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E2492F-9B73-4139-BA28-529AF39FB8B6}" name="especies_20260604_1527564" displayName="especies_20260604_1527564" ref="C1:I3158" tableType="queryTable" totalsRowShown="0">
  <autoFilter ref="C1:I3158" xr:uid="{E3E2492F-9B73-4139-BA28-529AF39FB8B6}"/>
  <tableColumns count="7">
    <tableColumn id="9" xr3:uid="{5DEB3C48-A4C7-4642-878C-65B781CC33BE}" uniqueName="9" name="Familia" queryTableFieldId="9" dataDxfId="11"/>
    <tableColumn id="17" xr3:uid="{62E6230F-6917-4F53-9CA2-7876CB40B36C}" uniqueName="17" name="Column1" queryTableFieldId="17" dataDxfId="10"/>
    <tableColumn id="10" xr3:uid="{02A4D8A2-892E-459B-AF02-CE264E685FDA}" uniqueName="10" name="Nombre" queryTableFieldId="10" dataDxfId="9"/>
    <tableColumn id="11" xr3:uid="{E2A5FF62-ADF0-4612-9C75-032277C1CAE6}" uniqueName="11" name="Autor" queryTableFieldId="11" dataDxfId="8"/>
    <tableColumn id="12" xr3:uid="{1780EE2E-D668-4DAA-8111-621BB85970BD}" uniqueName="12" name="Pub." queryTableFieldId="12" dataDxfId="7"/>
    <tableColumn id="1" xr3:uid="{25C45170-E932-41BC-A948-307ABBCAFF95}" uniqueName="1" name="BibliographicCitation" queryTableFieldId="18" dataCellStyle="Hyperlink"/>
    <tableColumn id="16" xr3:uid="{1C852E86-4D88-45A6-A8EB-29179E1F5B09}" uniqueName="16" name="url" queryTableFieldId="16" dataDxfId="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2AD543-BD21-4AB9-99EC-36B92428BCD9}" name="especies_20260604_15275645" displayName="especies_20260604_15275645" ref="C1:I3089" tableType="queryTable" totalsRowShown="0">
  <autoFilter ref="C1:I3089" xr:uid="{772AD543-BD21-4AB9-99EC-36B92428BCD9}"/>
  <tableColumns count="7">
    <tableColumn id="9" xr3:uid="{42166EB4-96C1-4903-8EB5-F5B314F1CF7A}" uniqueName="9" name="Familia" queryTableFieldId="9" dataDxfId="5"/>
    <tableColumn id="17" xr3:uid="{5213C35D-C420-4618-89C0-7C2FCE950F03}" uniqueName="17" name="Column1" queryTableFieldId="17" dataDxfId="4"/>
    <tableColumn id="10" xr3:uid="{156505D3-B5DF-4EB9-A7E1-E060570DB9DC}" uniqueName="10" name="Nombre" queryTableFieldId="10" dataDxfId="3"/>
    <tableColumn id="11" xr3:uid="{093D3A93-647E-4D9D-9A4E-F781C68DC530}" uniqueName="11" name="Autor" queryTableFieldId="11" dataDxfId="2"/>
    <tableColumn id="12" xr3:uid="{B5F1E2C3-5275-4E30-92E1-21DBE3A20EDB}" uniqueName="12" name="Pub." queryTableFieldId="12" dataDxfId="1"/>
    <tableColumn id="1" xr3:uid="{48A3A2B5-9E40-4796-9AD9-DF5683DCA50C}" uniqueName="1" name="biblographicCitation" queryTableFieldId="18" dataCellStyle="Hyperlink"/>
    <tableColumn id="16" xr3:uid="{E2D18475-756F-49CF-9651-52A9CD631B87}" uniqueName="16" name="url" queryTableFieldId="1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florauruguaya.org/taxonomias/dicliptera-squarros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hyperlink" Target="https://florauruguaya.org/taxonomias/dicliptera-squarrosa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hyperlink" Target="https://florauruguaya.org/taxonomias/dicliptera-squarro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CB6C8-54A5-43FC-A266-CA715EDC2152}">
  <dimension ref="A1:K3158"/>
  <sheetViews>
    <sheetView workbookViewId="0">
      <selection sqref="A1:XFD1048576"/>
    </sheetView>
  </sheetViews>
  <sheetFormatPr defaultRowHeight="15" x14ac:dyDescent="0.25"/>
  <cols>
    <col min="1" max="1" width="15" bestFit="1" customWidth="1"/>
    <col min="2" max="2" width="15" customWidth="1"/>
    <col min="3" max="3" width="19.28515625" bestFit="1" customWidth="1"/>
    <col min="4" max="4" width="19.28515625" customWidth="1"/>
    <col min="5" max="5" width="35.85546875" bestFit="1" customWidth="1"/>
    <col min="6" max="6" width="50" bestFit="1" customWidth="1"/>
    <col min="7" max="7" width="81.140625" bestFit="1" customWidth="1"/>
    <col min="8" max="8" width="29.7109375" bestFit="1" customWidth="1"/>
    <col min="9" max="9" width="81.140625" bestFit="1" customWidth="1"/>
    <col min="10" max="10" width="15.85546875" bestFit="1" customWidth="1"/>
    <col min="11" max="11" width="71.5703125" bestFit="1" customWidth="1"/>
    <col min="12" max="12" width="19.28515625" bestFit="1" customWidth="1"/>
    <col min="13" max="13" width="35.85546875" bestFit="1" customWidth="1"/>
    <col min="14" max="14" width="50" bestFit="1" customWidth="1"/>
    <col min="15" max="15" width="81.140625" bestFit="1" customWidth="1"/>
    <col min="16" max="16" width="29.7109375" bestFit="1" customWidth="1"/>
    <col min="17" max="17" width="81.140625" bestFit="1" customWidth="1"/>
    <col min="18" max="18" width="14.5703125" bestFit="1" customWidth="1"/>
    <col min="19" max="19" width="71.5703125" bestFit="1" customWidth="1"/>
  </cols>
  <sheetData>
    <row r="1" spans="1:11" x14ac:dyDescent="0.25">
      <c r="A1" t="s">
        <v>22289</v>
      </c>
      <c r="B1" s="3" t="s">
        <v>12</v>
      </c>
      <c r="C1" t="s">
        <v>8</v>
      </c>
      <c r="D1" t="s">
        <v>0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</row>
    <row r="2" spans="1:11" x14ac:dyDescent="0.25">
      <c r="A2" t="str">
        <f>VLOOKUP(especies_20260604_152756[[#This Row],[Column1]],output__33[[input_name_string]:[wfo_id2]],2,FALSE)</f>
        <v>wfo-0000646051</v>
      </c>
      <c r="B2" s="4" t="s">
        <v>20</v>
      </c>
      <c r="C2" t="s">
        <v>16</v>
      </c>
      <c r="D2" t="s">
        <v>11698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s="2" t="s">
        <v>23</v>
      </c>
    </row>
    <row r="3" spans="1:11" x14ac:dyDescent="0.25">
      <c r="A3" t="str">
        <f>VLOOKUP(especies_20260604_152756[[#This Row],[Column1]],output__33[[input_name_string]:[wfo_id2]],2,FALSE)</f>
        <v>wfo-1200030165</v>
      </c>
      <c r="B3" s="5" t="s">
        <v>27</v>
      </c>
      <c r="C3" t="s">
        <v>16</v>
      </c>
      <c r="D3" t="s">
        <v>20717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22</v>
      </c>
      <c r="K3" t="s">
        <v>29</v>
      </c>
    </row>
    <row r="4" spans="1:11" x14ac:dyDescent="0.25">
      <c r="A4" t="str">
        <f>VLOOKUP(especies_20260604_152756[[#This Row],[Column1]],output__33[[input_name_string]:[wfo_id2]],2,FALSE)</f>
        <v>wfo-0000658315</v>
      </c>
      <c r="B4" s="4" t="s">
        <v>27</v>
      </c>
      <c r="C4" t="s">
        <v>16</v>
      </c>
      <c r="D4" t="s">
        <v>11704</v>
      </c>
      <c r="E4" t="s">
        <v>30</v>
      </c>
      <c r="F4" t="s">
        <v>31</v>
      </c>
      <c r="G4" t="s">
        <v>32</v>
      </c>
      <c r="H4" t="s">
        <v>27</v>
      </c>
      <c r="I4" t="s">
        <v>33</v>
      </c>
      <c r="J4" t="s">
        <v>34</v>
      </c>
      <c r="K4" t="s">
        <v>35</v>
      </c>
    </row>
    <row r="5" spans="1:11" x14ac:dyDescent="0.25">
      <c r="A5" t="str">
        <f>VLOOKUP(especies_20260604_152756[[#This Row],[Column1]],output__33[[input_name_string]:[wfo_id2]],2,FALSE)</f>
        <v>wfo-0000726781</v>
      </c>
      <c r="B5" s="5" t="s">
        <v>27</v>
      </c>
      <c r="C5" t="s">
        <v>16</v>
      </c>
      <c r="D5" t="s">
        <v>20718</v>
      </c>
      <c r="E5" t="s">
        <v>36</v>
      </c>
      <c r="F5" t="s">
        <v>37</v>
      </c>
      <c r="G5" t="s">
        <v>38</v>
      </c>
      <c r="H5" t="s">
        <v>27</v>
      </c>
      <c r="I5" t="s">
        <v>39</v>
      </c>
      <c r="J5" t="s">
        <v>22</v>
      </c>
      <c r="K5" t="s">
        <v>40</v>
      </c>
    </row>
    <row r="6" spans="1:11" x14ac:dyDescent="0.25">
      <c r="A6" t="str">
        <f>VLOOKUP(especies_20260604_152756[[#This Row],[Column1]],output__33[[input_name_string]:[wfo_id2]],2,FALSE)</f>
        <v>wfo-0000726797</v>
      </c>
      <c r="B6" s="4" t="s">
        <v>27</v>
      </c>
      <c r="C6" t="s">
        <v>16</v>
      </c>
      <c r="D6" t="s">
        <v>11710</v>
      </c>
      <c r="E6" t="s">
        <v>41</v>
      </c>
      <c r="F6" t="s">
        <v>18</v>
      </c>
      <c r="G6" t="s">
        <v>42</v>
      </c>
      <c r="H6" t="s">
        <v>27</v>
      </c>
      <c r="I6" t="s">
        <v>43</v>
      </c>
      <c r="J6" t="s">
        <v>34</v>
      </c>
      <c r="K6" t="s">
        <v>44</v>
      </c>
    </row>
    <row r="7" spans="1:11" x14ac:dyDescent="0.25">
      <c r="A7" t="str">
        <f>VLOOKUP(especies_20260604_152756[[#This Row],[Column1]],output__33[[input_name_string]:[wfo_id2]],2,FALSE)</f>
        <v>wfo-0001043972</v>
      </c>
      <c r="B7" s="5" t="s">
        <v>27</v>
      </c>
      <c r="C7" t="s">
        <v>16</v>
      </c>
      <c r="D7" t="s">
        <v>11713</v>
      </c>
      <c r="E7" t="s">
        <v>45</v>
      </c>
      <c r="F7" t="s">
        <v>25</v>
      </c>
      <c r="G7" t="s">
        <v>46</v>
      </c>
      <c r="H7" t="s">
        <v>27</v>
      </c>
      <c r="I7" t="s">
        <v>47</v>
      </c>
      <c r="J7" t="s">
        <v>34</v>
      </c>
      <c r="K7" t="s">
        <v>48</v>
      </c>
    </row>
    <row r="8" spans="1:11" x14ac:dyDescent="0.25">
      <c r="A8" t="str">
        <f>VLOOKUP(especies_20260604_152756[[#This Row],[Column1]],output__33[[input_name_string]:[wfo_id2]],2,FALSE)</f>
        <v>wfo-0000354192</v>
      </c>
      <c r="B8" s="4" t="s">
        <v>20</v>
      </c>
      <c r="C8" t="s">
        <v>16</v>
      </c>
      <c r="D8" t="s">
        <v>11716</v>
      </c>
      <c r="E8" t="s">
        <v>49</v>
      </c>
      <c r="F8" t="s">
        <v>50</v>
      </c>
      <c r="G8" t="s">
        <v>51</v>
      </c>
      <c r="H8" t="s">
        <v>20</v>
      </c>
      <c r="I8" t="s">
        <v>52</v>
      </c>
      <c r="J8" t="s">
        <v>22</v>
      </c>
      <c r="K8" t="s">
        <v>53</v>
      </c>
    </row>
    <row r="9" spans="1:11" x14ac:dyDescent="0.25">
      <c r="A9" t="str">
        <f>VLOOKUP(especies_20260604_152756[[#This Row],[Column1]],output__33[[input_name_string]:[wfo_id2]],2,FALSE)</f>
        <v>wfo-0000354453</v>
      </c>
      <c r="B9" s="5" t="s">
        <v>27</v>
      </c>
      <c r="C9" t="s">
        <v>16</v>
      </c>
      <c r="D9" t="s">
        <v>11719</v>
      </c>
      <c r="E9" t="s">
        <v>54</v>
      </c>
      <c r="F9" t="s">
        <v>55</v>
      </c>
      <c r="G9" t="s">
        <v>56</v>
      </c>
      <c r="H9" t="s">
        <v>27</v>
      </c>
      <c r="I9" t="s">
        <v>57</v>
      </c>
      <c r="J9" t="s">
        <v>22</v>
      </c>
      <c r="K9" t="s">
        <v>58</v>
      </c>
    </row>
    <row r="10" spans="1:11" x14ac:dyDescent="0.25">
      <c r="A10" t="str">
        <f>VLOOKUP(especies_20260604_152756[[#This Row],[Column1]],output__33[[input_name_string]:[wfo_id2]],2,FALSE)</f>
        <v>wfo-0000355947</v>
      </c>
      <c r="B10" s="4" t="s">
        <v>27</v>
      </c>
      <c r="C10" t="s">
        <v>16</v>
      </c>
      <c r="D10" t="s">
        <v>11722</v>
      </c>
      <c r="E10" t="s">
        <v>59</v>
      </c>
      <c r="F10" t="s">
        <v>25</v>
      </c>
      <c r="G10" t="s">
        <v>60</v>
      </c>
      <c r="H10" t="s">
        <v>27</v>
      </c>
      <c r="I10" t="s">
        <v>61</v>
      </c>
      <c r="J10" t="s">
        <v>22</v>
      </c>
      <c r="K10" t="s">
        <v>62</v>
      </c>
    </row>
    <row r="11" spans="1:11" x14ac:dyDescent="0.25">
      <c r="A11" t="str">
        <f>VLOOKUP(especies_20260604_152756[[#This Row],[Column1]],output__33[[input_name_string]:[wfo_id2]],2,FALSE)</f>
        <v>wfo-0001044021</v>
      </c>
      <c r="B11" s="5" t="s">
        <v>27</v>
      </c>
      <c r="C11" t="s">
        <v>16</v>
      </c>
      <c r="D11" t="s">
        <v>11725</v>
      </c>
      <c r="E11" t="s">
        <v>63</v>
      </c>
      <c r="F11" t="s">
        <v>25</v>
      </c>
      <c r="G11" t="s">
        <v>46</v>
      </c>
      <c r="H11" t="s">
        <v>27</v>
      </c>
      <c r="I11" t="s">
        <v>43</v>
      </c>
      <c r="J11" t="s">
        <v>34</v>
      </c>
      <c r="K11" t="s">
        <v>64</v>
      </c>
    </row>
    <row r="12" spans="1:11" x14ac:dyDescent="0.25">
      <c r="A12" t="str">
        <f>VLOOKUP(especies_20260604_152756[[#This Row],[Column1]],output__33[[input_name_string]:[wfo_id2]],2,FALSE)</f>
        <v>wfo-0001044033</v>
      </c>
      <c r="B12" s="4" t="s">
        <v>27</v>
      </c>
      <c r="C12" t="s">
        <v>16</v>
      </c>
      <c r="D12" t="s">
        <v>11728</v>
      </c>
      <c r="E12" t="s">
        <v>65</v>
      </c>
      <c r="F12" t="s">
        <v>66</v>
      </c>
      <c r="G12" t="s">
        <v>67</v>
      </c>
      <c r="H12" t="s">
        <v>27</v>
      </c>
      <c r="I12" t="s">
        <v>68</v>
      </c>
      <c r="J12" t="s">
        <v>34</v>
      </c>
      <c r="K12" t="s">
        <v>69</v>
      </c>
    </row>
    <row r="13" spans="1:11" x14ac:dyDescent="0.25">
      <c r="A13" t="str">
        <f>VLOOKUP(especies_20260604_152756[[#This Row],[Column1]],output__33[[input_name_string]:[wfo_id2]],2,FALSE)</f>
        <v>wfo-0001045288</v>
      </c>
      <c r="B13" s="5" t="s">
        <v>73</v>
      </c>
      <c r="C13" t="s">
        <v>16</v>
      </c>
      <c r="D13" t="s">
        <v>11731</v>
      </c>
      <c r="E13" t="s">
        <v>70</v>
      </c>
      <c r="F13" t="s">
        <v>71</v>
      </c>
      <c r="G13" t="s">
        <v>72</v>
      </c>
      <c r="H13" t="s">
        <v>73</v>
      </c>
      <c r="I13" t="s">
        <v>74</v>
      </c>
      <c r="J13" t="s">
        <v>75</v>
      </c>
      <c r="K13" t="s">
        <v>76</v>
      </c>
    </row>
    <row r="14" spans="1:11" x14ac:dyDescent="0.25">
      <c r="A14" t="str">
        <f>VLOOKUP(especies_20260604_152756[[#This Row],[Column1]],output__33[[input_name_string]:[wfo_id2]],2,FALSE)</f>
        <v>wfo-0000398720</v>
      </c>
      <c r="B14" s="4" t="s">
        <v>73</v>
      </c>
      <c r="C14" t="s">
        <v>16</v>
      </c>
      <c r="D14" t="s">
        <v>11734</v>
      </c>
      <c r="E14" t="s">
        <v>77</v>
      </c>
      <c r="F14" t="s">
        <v>78</v>
      </c>
      <c r="G14" t="s">
        <v>79</v>
      </c>
      <c r="H14" t="s">
        <v>73</v>
      </c>
      <c r="I14" t="s">
        <v>80</v>
      </c>
      <c r="J14" t="s">
        <v>75</v>
      </c>
      <c r="K14" t="s">
        <v>81</v>
      </c>
    </row>
    <row r="15" spans="1:11" x14ac:dyDescent="0.25">
      <c r="A15" t="str">
        <f>VLOOKUP(especies_20260604_152756[[#This Row],[Column1]],output__33[[input_name_string]:[wfo_id2]],2,FALSE)</f>
        <v>wfo-0000737403</v>
      </c>
      <c r="B15" s="5" t="s">
        <v>73</v>
      </c>
      <c r="C15" t="s">
        <v>16</v>
      </c>
      <c r="D15" t="s">
        <v>11737</v>
      </c>
      <c r="E15" t="s">
        <v>82</v>
      </c>
      <c r="F15" t="s">
        <v>83</v>
      </c>
      <c r="G15" t="s">
        <v>84</v>
      </c>
      <c r="H15" t="s">
        <v>73</v>
      </c>
      <c r="I15" t="s">
        <v>85</v>
      </c>
      <c r="J15" t="s">
        <v>75</v>
      </c>
      <c r="K15" t="s">
        <v>86</v>
      </c>
    </row>
    <row r="16" spans="1:11" x14ac:dyDescent="0.25">
      <c r="A16" t="str">
        <f>VLOOKUP(especies_20260604_152756[[#This Row],[Column1]],output__33[[input_name_string]:[wfo_id2]],2,FALSE)</f>
        <v>wfo-0001045381</v>
      </c>
      <c r="B16" s="4" t="s">
        <v>27</v>
      </c>
      <c r="C16" t="s">
        <v>16</v>
      </c>
      <c r="D16" t="s">
        <v>11740</v>
      </c>
      <c r="E16" t="s">
        <v>87</v>
      </c>
      <c r="F16" t="s">
        <v>88</v>
      </c>
      <c r="G16" t="s">
        <v>89</v>
      </c>
      <c r="H16" t="s">
        <v>27</v>
      </c>
      <c r="I16" t="s">
        <v>90</v>
      </c>
      <c r="J16" t="s">
        <v>91</v>
      </c>
      <c r="K16" t="s">
        <v>92</v>
      </c>
    </row>
    <row r="17" spans="1:11" x14ac:dyDescent="0.25">
      <c r="A17" t="str">
        <f>VLOOKUP(especies_20260604_152756[[#This Row],[Column1]],output__33[[input_name_string]:[wfo_id2]],2,FALSE)</f>
        <v>wfo-0000401879</v>
      </c>
      <c r="B17" s="5" t="s">
        <v>27</v>
      </c>
      <c r="C17" t="s">
        <v>16</v>
      </c>
      <c r="D17" t="s">
        <v>11743</v>
      </c>
      <c r="E17" t="s">
        <v>93</v>
      </c>
      <c r="F17" t="s">
        <v>25</v>
      </c>
      <c r="G17" t="s">
        <v>94</v>
      </c>
      <c r="H17" t="s">
        <v>27</v>
      </c>
      <c r="I17" t="s">
        <v>95</v>
      </c>
      <c r="J17" t="s">
        <v>91</v>
      </c>
      <c r="K17" t="s">
        <v>96</v>
      </c>
    </row>
    <row r="18" spans="1:11" x14ac:dyDescent="0.25">
      <c r="A18" t="str">
        <f>VLOOKUP(especies_20260604_152756[[#This Row],[Column1]],output__33[[input_name_string]:[wfo_id2]],2,FALSE)</f>
        <v>wfo-0001045173</v>
      </c>
      <c r="B18" s="4" t="s">
        <v>27</v>
      </c>
      <c r="C18" t="s">
        <v>16</v>
      </c>
      <c r="D18" t="s">
        <v>11746</v>
      </c>
      <c r="E18" t="s">
        <v>97</v>
      </c>
      <c r="F18" t="s">
        <v>98</v>
      </c>
      <c r="G18" t="s">
        <v>99</v>
      </c>
      <c r="H18" t="s">
        <v>27</v>
      </c>
      <c r="I18" t="s">
        <v>33</v>
      </c>
      <c r="J18" t="s">
        <v>91</v>
      </c>
      <c r="K18" t="s">
        <v>100</v>
      </c>
    </row>
    <row r="19" spans="1:11" x14ac:dyDescent="0.25">
      <c r="A19" t="str">
        <f>VLOOKUP(especies_20260604_152756[[#This Row],[Column1]],output__33[[input_name_string]:[wfo_id2]],2,FALSE)</f>
        <v>wfo-0000400995</v>
      </c>
      <c r="B19" s="5" t="s">
        <v>27</v>
      </c>
      <c r="C19" t="s">
        <v>16</v>
      </c>
      <c r="D19" t="s">
        <v>11749</v>
      </c>
      <c r="E19" t="s">
        <v>101</v>
      </c>
      <c r="F19" t="s">
        <v>102</v>
      </c>
      <c r="G19" t="s">
        <v>103</v>
      </c>
      <c r="H19" t="s">
        <v>27</v>
      </c>
      <c r="I19" t="s">
        <v>104</v>
      </c>
      <c r="J19" t="s">
        <v>22</v>
      </c>
      <c r="K19" t="s">
        <v>105</v>
      </c>
    </row>
    <row r="20" spans="1:11" x14ac:dyDescent="0.25">
      <c r="A20" t="str">
        <f>VLOOKUP(especies_20260604_152756[[#This Row],[Column1]],output__33[[input_name_string]:[wfo_id2]],2,FALSE)</f>
        <v>wfo-0001045348</v>
      </c>
      <c r="B20" s="4" t="s">
        <v>27</v>
      </c>
      <c r="C20" t="s">
        <v>16</v>
      </c>
      <c r="D20" t="s">
        <v>11752</v>
      </c>
      <c r="E20" t="s">
        <v>106</v>
      </c>
      <c r="F20" t="s">
        <v>18</v>
      </c>
      <c r="G20" t="s">
        <v>107</v>
      </c>
      <c r="H20" t="s">
        <v>27</v>
      </c>
      <c r="I20" t="s">
        <v>47</v>
      </c>
      <c r="J20" t="s">
        <v>91</v>
      </c>
      <c r="K20" t="s">
        <v>108</v>
      </c>
    </row>
    <row r="21" spans="1:11" x14ac:dyDescent="0.25">
      <c r="A21" t="str">
        <f>VLOOKUP(especies_20260604_152756[[#This Row],[Column1]],output__33[[input_name_string]:[wfo_id2]],2,FALSE)</f>
        <v>wfo-0001044785</v>
      </c>
      <c r="B21" s="5" t="s">
        <v>27</v>
      </c>
      <c r="C21" t="s">
        <v>16</v>
      </c>
      <c r="D21" t="s">
        <v>11755</v>
      </c>
      <c r="E21" t="s">
        <v>109</v>
      </c>
      <c r="F21" t="s">
        <v>110</v>
      </c>
      <c r="G21" t="s">
        <v>111</v>
      </c>
      <c r="H21" t="s">
        <v>27</v>
      </c>
      <c r="I21" t="s">
        <v>112</v>
      </c>
      <c r="J21" t="s">
        <v>91</v>
      </c>
      <c r="K21" t="s">
        <v>113</v>
      </c>
    </row>
    <row r="22" spans="1:11" x14ac:dyDescent="0.25">
      <c r="A22" t="str">
        <f>VLOOKUP(especies_20260604_152756[[#This Row],[Column1]],output__33[[input_name_string]:[wfo_id2]],2,FALSE)</f>
        <v>wfo-0001354429</v>
      </c>
      <c r="B22" s="4" t="s">
        <v>27</v>
      </c>
      <c r="C22" t="s">
        <v>16</v>
      </c>
      <c r="D22" t="s">
        <v>11758</v>
      </c>
      <c r="E22" t="s">
        <v>114</v>
      </c>
      <c r="F22" t="s">
        <v>115</v>
      </c>
      <c r="G22" t="s">
        <v>116</v>
      </c>
      <c r="H22" t="s">
        <v>27</v>
      </c>
      <c r="I22" t="s">
        <v>117</v>
      </c>
      <c r="J22" t="s">
        <v>34</v>
      </c>
      <c r="K22" t="s">
        <v>118</v>
      </c>
    </row>
    <row r="23" spans="1:11" x14ac:dyDescent="0.25">
      <c r="A23" t="str">
        <f>VLOOKUP(especies_20260604_152756[[#This Row],[Column1]],output__33[[input_name_string]:[wfo_id2]],2,FALSE)</f>
        <v>wfo-0000515942</v>
      </c>
      <c r="B23" s="5" t="s">
        <v>123</v>
      </c>
      <c r="C23" t="s">
        <v>119</v>
      </c>
      <c r="D23" t="s">
        <v>11761</v>
      </c>
      <c r="E23" t="s">
        <v>120</v>
      </c>
      <c r="F23" t="s">
        <v>121</v>
      </c>
      <c r="G23" t="s">
        <v>122</v>
      </c>
      <c r="H23" t="s">
        <v>123</v>
      </c>
      <c r="I23" t="s">
        <v>124</v>
      </c>
      <c r="J23" t="s">
        <v>125</v>
      </c>
      <c r="K23" t="s">
        <v>126</v>
      </c>
    </row>
    <row r="24" spans="1:11" x14ac:dyDescent="0.25">
      <c r="A24" t="str">
        <f>VLOOKUP(especies_20260604_152756[[#This Row],[Column1]],output__33[[input_name_string]:[wfo_id2]],2,FALSE)</f>
        <v>wfo-0000588263</v>
      </c>
      <c r="B24" s="4" t="s">
        <v>27</v>
      </c>
      <c r="C24" t="s">
        <v>127</v>
      </c>
      <c r="D24" t="s">
        <v>11764</v>
      </c>
      <c r="E24" t="s">
        <v>128</v>
      </c>
      <c r="F24" t="s">
        <v>129</v>
      </c>
      <c r="G24" t="s">
        <v>130</v>
      </c>
      <c r="H24" t="s">
        <v>27</v>
      </c>
      <c r="I24" t="s">
        <v>131</v>
      </c>
      <c r="J24" t="s">
        <v>22</v>
      </c>
      <c r="K24" t="s">
        <v>132</v>
      </c>
    </row>
    <row r="25" spans="1:11" x14ac:dyDescent="0.25">
      <c r="A25" t="str">
        <f>VLOOKUP(especies_20260604_152756[[#This Row],[Column1]],output__33[[input_name_string]:[wfo_id2]],2,FALSE)</f>
        <v>wfo-0000361350</v>
      </c>
      <c r="B25" s="5" t="s">
        <v>20</v>
      </c>
      <c r="C25" t="s">
        <v>127</v>
      </c>
      <c r="D25" t="s">
        <v>11767</v>
      </c>
      <c r="E25" t="s">
        <v>133</v>
      </c>
      <c r="F25" t="s">
        <v>134</v>
      </c>
      <c r="G25" t="s">
        <v>135</v>
      </c>
      <c r="H25" t="s">
        <v>20</v>
      </c>
      <c r="I25" t="s">
        <v>136</v>
      </c>
      <c r="J25" t="s">
        <v>34</v>
      </c>
      <c r="K25" t="s">
        <v>137</v>
      </c>
    </row>
    <row r="26" spans="1:11" x14ac:dyDescent="0.25">
      <c r="A26" t="str">
        <f>VLOOKUP(especies_20260604_152756[[#This Row],[Column1]],output__33[[input_name_string]:[wfo_id2]],2,FALSE)</f>
        <v>wfo-0001292821</v>
      </c>
      <c r="B26" s="4" t="s">
        <v>27</v>
      </c>
      <c r="C26" t="s">
        <v>127</v>
      </c>
      <c r="D26" t="s">
        <v>11770</v>
      </c>
      <c r="E26" t="s">
        <v>138</v>
      </c>
      <c r="F26" t="s">
        <v>139</v>
      </c>
      <c r="G26" t="s">
        <v>140</v>
      </c>
      <c r="H26" t="s">
        <v>27</v>
      </c>
      <c r="I26" t="s">
        <v>141</v>
      </c>
      <c r="J26" t="s">
        <v>22</v>
      </c>
      <c r="K26" t="s">
        <v>142</v>
      </c>
    </row>
    <row r="27" spans="1:11" x14ac:dyDescent="0.25">
      <c r="A27" t="str">
        <f>VLOOKUP(especies_20260604_152756[[#This Row],[Column1]],output__33[[input_name_string]:[wfo_id2]],2,FALSE)</f>
        <v>wfo-0000414976</v>
      </c>
      <c r="B27" s="5" t="s">
        <v>27</v>
      </c>
      <c r="C27" t="s">
        <v>127</v>
      </c>
      <c r="D27" t="s">
        <v>11773</v>
      </c>
      <c r="E27" t="s">
        <v>143</v>
      </c>
      <c r="F27" t="s">
        <v>144</v>
      </c>
      <c r="G27" t="s">
        <v>145</v>
      </c>
      <c r="H27" t="s">
        <v>27</v>
      </c>
      <c r="I27" t="s">
        <v>146</v>
      </c>
      <c r="J27" t="s">
        <v>22</v>
      </c>
      <c r="K27" t="s">
        <v>147</v>
      </c>
    </row>
    <row r="28" spans="1:11" x14ac:dyDescent="0.25">
      <c r="A28" t="str">
        <f>VLOOKUP(especies_20260604_152756[[#This Row],[Column1]],output__33[[input_name_string]:[wfo_id2]],2,FALSE)</f>
        <v>wfo-0000755470</v>
      </c>
      <c r="B28" s="4" t="s">
        <v>27</v>
      </c>
      <c r="C28" t="s">
        <v>148</v>
      </c>
      <c r="D28" t="s">
        <v>11776</v>
      </c>
      <c r="E28" t="s">
        <v>149</v>
      </c>
      <c r="F28" t="s">
        <v>150</v>
      </c>
      <c r="G28" t="s">
        <v>151</v>
      </c>
      <c r="H28" t="s">
        <v>27</v>
      </c>
      <c r="I28" t="s">
        <v>152</v>
      </c>
      <c r="J28" t="s">
        <v>34</v>
      </c>
      <c r="K28" t="s">
        <v>153</v>
      </c>
    </row>
    <row r="29" spans="1:11" x14ac:dyDescent="0.25">
      <c r="A29" t="str">
        <f>VLOOKUP(especies_20260604_152756[[#This Row],[Column1]],output__33[[input_name_string]:[wfo_id2]],2,FALSE)</f>
        <v>wfo-0000766394</v>
      </c>
      <c r="B29" s="5" t="s">
        <v>27</v>
      </c>
      <c r="C29" t="s">
        <v>148</v>
      </c>
      <c r="D29" t="s">
        <v>20719</v>
      </c>
      <c r="E29" t="s">
        <v>154</v>
      </c>
      <c r="F29" t="s">
        <v>155</v>
      </c>
      <c r="G29" t="s">
        <v>156</v>
      </c>
      <c r="H29" t="s">
        <v>27</v>
      </c>
      <c r="I29" t="s">
        <v>146</v>
      </c>
      <c r="J29" t="s">
        <v>91</v>
      </c>
      <c r="K29" t="s">
        <v>157</v>
      </c>
    </row>
    <row r="30" spans="1:11" x14ac:dyDescent="0.25">
      <c r="A30" t="str">
        <f>VLOOKUP(especies_20260604_152756[[#This Row],[Column1]],output__33[[input_name_string]:[wfo_id2]],2,FALSE)</f>
        <v>wfo-0000766401</v>
      </c>
      <c r="B30" s="4" t="s">
        <v>27</v>
      </c>
      <c r="C30" t="s">
        <v>148</v>
      </c>
      <c r="D30" t="s">
        <v>11782</v>
      </c>
      <c r="E30" t="s">
        <v>158</v>
      </c>
      <c r="F30" t="s">
        <v>159</v>
      </c>
      <c r="G30" t="s">
        <v>160</v>
      </c>
      <c r="H30" t="s">
        <v>27</v>
      </c>
      <c r="I30" t="s">
        <v>161</v>
      </c>
      <c r="J30" t="s">
        <v>91</v>
      </c>
      <c r="K30" t="s">
        <v>162</v>
      </c>
    </row>
    <row r="31" spans="1:11" x14ac:dyDescent="0.25">
      <c r="A31" t="str">
        <f>VLOOKUP(especies_20260604_152756[[#This Row],[Column1]],output__33[[input_name_string]:[wfo_id2]],2,FALSE)</f>
        <v>wfo-0000766423</v>
      </c>
      <c r="B31" s="5" t="s">
        <v>27</v>
      </c>
      <c r="C31" t="s">
        <v>148</v>
      </c>
      <c r="D31" t="s">
        <v>11785</v>
      </c>
      <c r="E31" t="s">
        <v>163</v>
      </c>
      <c r="F31" t="s">
        <v>164</v>
      </c>
      <c r="G31" t="s">
        <v>165</v>
      </c>
      <c r="H31" t="s">
        <v>27</v>
      </c>
      <c r="I31" t="s">
        <v>166</v>
      </c>
      <c r="J31" t="s">
        <v>91</v>
      </c>
      <c r="K31" t="s">
        <v>167</v>
      </c>
    </row>
    <row r="32" spans="1:11" x14ac:dyDescent="0.25">
      <c r="A32" t="str">
        <f>VLOOKUP(especies_20260604_152756[[#This Row],[Column1]],output__33[[input_name_string]:[wfo_id2]],2,FALSE)</f>
        <v>wfo-0000766491</v>
      </c>
      <c r="B32" s="4" t="s">
        <v>27</v>
      </c>
      <c r="C32" t="s">
        <v>148</v>
      </c>
      <c r="D32" t="s">
        <v>11788</v>
      </c>
      <c r="E32" t="s">
        <v>168</v>
      </c>
      <c r="F32" t="s">
        <v>164</v>
      </c>
      <c r="G32" t="s">
        <v>169</v>
      </c>
      <c r="H32" t="s">
        <v>27</v>
      </c>
      <c r="I32" t="s">
        <v>152</v>
      </c>
      <c r="J32" t="s">
        <v>91</v>
      </c>
      <c r="K32" t="s">
        <v>170</v>
      </c>
    </row>
    <row r="33" spans="1:11" x14ac:dyDescent="0.25">
      <c r="A33" t="str">
        <f>VLOOKUP(especies_20260604_152756[[#This Row],[Column1]],output__33[[input_name_string]:[wfo_id2]],2,FALSE)</f>
        <v>wfo-0000834478</v>
      </c>
      <c r="B33" s="5" t="s">
        <v>174</v>
      </c>
      <c r="C33" t="s">
        <v>148</v>
      </c>
      <c r="D33" t="s">
        <v>11791</v>
      </c>
      <c r="E33" t="s">
        <v>171</v>
      </c>
      <c r="F33" t="s">
        <v>172</v>
      </c>
      <c r="G33" t="s">
        <v>173</v>
      </c>
      <c r="H33" t="s">
        <v>174</v>
      </c>
      <c r="I33" t="s">
        <v>175</v>
      </c>
      <c r="J33" t="s">
        <v>176</v>
      </c>
      <c r="K33" t="s">
        <v>177</v>
      </c>
    </row>
    <row r="34" spans="1:11" x14ac:dyDescent="0.25">
      <c r="A34" t="str">
        <f>VLOOKUP(especies_20260604_152756[[#This Row],[Column1]],output__33[[input_name_string]:[wfo_id2]],2,FALSE)</f>
        <v>wfo-0000666030</v>
      </c>
      <c r="B34" s="4" t="s">
        <v>27</v>
      </c>
      <c r="C34" t="s">
        <v>148</v>
      </c>
      <c r="D34" t="s">
        <v>11794</v>
      </c>
      <c r="E34" t="s">
        <v>178</v>
      </c>
      <c r="F34" t="s">
        <v>179</v>
      </c>
      <c r="G34" t="s">
        <v>180</v>
      </c>
      <c r="H34" t="s">
        <v>27</v>
      </c>
      <c r="I34" t="s">
        <v>175</v>
      </c>
      <c r="J34" t="s">
        <v>181</v>
      </c>
      <c r="K34" t="s">
        <v>182</v>
      </c>
    </row>
    <row r="35" spans="1:11" x14ac:dyDescent="0.25">
      <c r="A35" t="str">
        <f>VLOOKUP(especies_20260604_152756[[#This Row],[Column1]],output__33[[input_name_string]:[wfo_id2]],2,FALSE)</f>
        <v>wfo-0000666074</v>
      </c>
      <c r="B35" s="5" t="s">
        <v>27</v>
      </c>
      <c r="C35" t="s">
        <v>148</v>
      </c>
      <c r="D35" t="s">
        <v>11797</v>
      </c>
      <c r="E35" t="s">
        <v>183</v>
      </c>
      <c r="F35" t="s">
        <v>184</v>
      </c>
      <c r="G35" t="s">
        <v>185</v>
      </c>
      <c r="H35" t="s">
        <v>27</v>
      </c>
      <c r="I35" t="s">
        <v>186</v>
      </c>
      <c r="J35" t="s">
        <v>34</v>
      </c>
      <c r="K35" t="s">
        <v>187</v>
      </c>
    </row>
    <row r="36" spans="1:11" x14ac:dyDescent="0.25">
      <c r="A36" t="str">
        <f>VLOOKUP(especies_20260604_152756[[#This Row],[Column1]],output__33[[input_name_string]:[wfo_id2]],2,FALSE)</f>
        <v>wfo-0000738022</v>
      </c>
      <c r="B36" s="4" t="s">
        <v>27</v>
      </c>
      <c r="C36" t="s">
        <v>148</v>
      </c>
      <c r="D36" t="s">
        <v>11800</v>
      </c>
      <c r="E36" t="s">
        <v>188</v>
      </c>
      <c r="F36" t="s">
        <v>189</v>
      </c>
      <c r="G36" t="s">
        <v>190</v>
      </c>
      <c r="H36" t="s">
        <v>27</v>
      </c>
      <c r="I36" t="s">
        <v>191</v>
      </c>
      <c r="J36" t="s">
        <v>181</v>
      </c>
      <c r="K36" t="s">
        <v>192</v>
      </c>
    </row>
    <row r="37" spans="1:11" x14ac:dyDescent="0.25">
      <c r="A37" t="str">
        <f>VLOOKUP(especies_20260604_152756[[#This Row],[Column1]],output__33[[input_name_string]:[wfo_id2]],2,FALSE)</f>
        <v>wfo-0000759175</v>
      </c>
      <c r="B37" s="5" t="s">
        <v>27</v>
      </c>
      <c r="C37" t="s">
        <v>193</v>
      </c>
      <c r="D37" t="s">
        <v>11803</v>
      </c>
      <c r="E37" t="s">
        <v>194</v>
      </c>
      <c r="F37" t="s">
        <v>195</v>
      </c>
      <c r="G37" t="s">
        <v>196</v>
      </c>
      <c r="H37" t="s">
        <v>27</v>
      </c>
      <c r="I37" t="s">
        <v>197</v>
      </c>
      <c r="J37" t="s">
        <v>91</v>
      </c>
      <c r="K37" t="s">
        <v>198</v>
      </c>
    </row>
    <row r="38" spans="1:11" x14ac:dyDescent="0.25">
      <c r="A38" t="str">
        <f>VLOOKUP(especies_20260604_152756[[#This Row],[Column1]],output__33[[input_name_string]:[wfo_id2]],2,FALSE)</f>
        <v>wfo-0000759283</v>
      </c>
      <c r="B38" s="4" t="s">
        <v>27</v>
      </c>
      <c r="C38" t="s">
        <v>193</v>
      </c>
      <c r="D38" t="s">
        <v>11806</v>
      </c>
      <c r="E38" t="s">
        <v>199</v>
      </c>
      <c r="F38" t="s">
        <v>200</v>
      </c>
      <c r="G38" t="s">
        <v>201</v>
      </c>
      <c r="H38" t="s">
        <v>27</v>
      </c>
      <c r="I38" t="s">
        <v>43</v>
      </c>
      <c r="J38" t="s">
        <v>91</v>
      </c>
      <c r="K38" t="s">
        <v>202</v>
      </c>
    </row>
    <row r="39" spans="1:11" x14ac:dyDescent="0.25">
      <c r="A39" t="str">
        <f>VLOOKUP(especies_20260604_152756[[#This Row],[Column1]],output__33[[input_name_string]:[wfo_id2]],2,FALSE)</f>
        <v>wfo-0000528632</v>
      </c>
      <c r="B39" s="5" t="s">
        <v>27</v>
      </c>
      <c r="C39" t="s">
        <v>203</v>
      </c>
      <c r="D39" t="s">
        <v>11809</v>
      </c>
      <c r="E39" t="s">
        <v>204</v>
      </c>
      <c r="F39" t="s">
        <v>205</v>
      </c>
      <c r="G39" t="s">
        <v>206</v>
      </c>
      <c r="H39" t="s">
        <v>27</v>
      </c>
      <c r="I39" t="s">
        <v>207</v>
      </c>
      <c r="J39" t="s">
        <v>34</v>
      </c>
      <c r="K39" t="s">
        <v>208</v>
      </c>
    </row>
    <row r="40" spans="1:11" x14ac:dyDescent="0.25">
      <c r="A40" t="str">
        <f>VLOOKUP(especies_20260604_152756[[#This Row],[Column1]],output__33[[input_name_string]:[wfo_id2]],2,FALSE)</f>
        <v>wfo-0000528686</v>
      </c>
      <c r="B40" s="4" t="s">
        <v>27</v>
      </c>
      <c r="C40" t="s">
        <v>203</v>
      </c>
      <c r="D40" t="s">
        <v>11812</v>
      </c>
      <c r="E40" t="s">
        <v>209</v>
      </c>
      <c r="F40" t="s">
        <v>210</v>
      </c>
      <c r="G40" t="s">
        <v>211</v>
      </c>
      <c r="H40" t="s">
        <v>27</v>
      </c>
      <c r="I40" t="s">
        <v>43</v>
      </c>
      <c r="J40" t="s">
        <v>22</v>
      </c>
      <c r="K40" t="s">
        <v>212</v>
      </c>
    </row>
    <row r="41" spans="1:11" x14ac:dyDescent="0.25">
      <c r="A41" t="str">
        <f>VLOOKUP(especies_20260604_152756[[#This Row],[Column1]],output__33[[input_name_string]:[wfo_id2]],2,FALSE)</f>
        <v>wfo-0000528723</v>
      </c>
      <c r="B41" s="5" t="s">
        <v>27</v>
      </c>
      <c r="C41" t="s">
        <v>203</v>
      </c>
      <c r="D41" t="s">
        <v>11815</v>
      </c>
      <c r="E41" t="s">
        <v>213</v>
      </c>
      <c r="F41" t="s">
        <v>214</v>
      </c>
      <c r="G41" t="s">
        <v>215</v>
      </c>
      <c r="H41" t="s">
        <v>27</v>
      </c>
      <c r="I41" t="s">
        <v>68</v>
      </c>
      <c r="J41" t="s">
        <v>22</v>
      </c>
      <c r="K41" t="s">
        <v>216</v>
      </c>
    </row>
    <row r="42" spans="1:11" x14ac:dyDescent="0.25">
      <c r="A42" t="str">
        <f>VLOOKUP(especies_20260604_152756[[#This Row],[Column1]],output__33[[input_name_string]:[wfo_id2]],2,FALSE)</f>
        <v>wfo-0000528743</v>
      </c>
      <c r="B42" s="4" t="s">
        <v>27</v>
      </c>
      <c r="C42" t="s">
        <v>203</v>
      </c>
      <c r="D42" t="s">
        <v>11818</v>
      </c>
      <c r="E42" t="s">
        <v>217</v>
      </c>
      <c r="F42" t="s">
        <v>218</v>
      </c>
      <c r="G42" t="s">
        <v>219</v>
      </c>
      <c r="H42" t="s">
        <v>27</v>
      </c>
      <c r="I42" t="s">
        <v>220</v>
      </c>
      <c r="J42" t="s">
        <v>22</v>
      </c>
      <c r="K42" t="s">
        <v>221</v>
      </c>
    </row>
    <row r="43" spans="1:11" x14ac:dyDescent="0.25">
      <c r="A43" t="str">
        <f>VLOOKUP(especies_20260604_152756[[#This Row],[Column1]],output__33[[input_name_string]:[wfo_id2]],2,FALSE)</f>
        <v>wfo-0000528787</v>
      </c>
      <c r="B43" s="5" t="s">
        <v>27</v>
      </c>
      <c r="C43" t="s">
        <v>203</v>
      </c>
      <c r="D43" t="s">
        <v>11821</v>
      </c>
      <c r="E43" t="s">
        <v>222</v>
      </c>
      <c r="F43" t="s">
        <v>223</v>
      </c>
      <c r="G43" t="s">
        <v>224</v>
      </c>
      <c r="H43" t="s">
        <v>27</v>
      </c>
      <c r="I43" t="s">
        <v>225</v>
      </c>
      <c r="J43" t="s">
        <v>22</v>
      </c>
      <c r="K43" t="s">
        <v>226</v>
      </c>
    </row>
    <row r="44" spans="1:11" x14ac:dyDescent="0.25">
      <c r="A44" t="str">
        <f>VLOOKUP(especies_20260604_152756[[#This Row],[Column1]],output__33[[input_name_string]:[wfo_id2]],2,FALSE)</f>
        <v>wfo-0000528801</v>
      </c>
      <c r="B44" s="4" t="s">
        <v>174</v>
      </c>
      <c r="C44" t="s">
        <v>203</v>
      </c>
      <c r="D44" t="s">
        <v>11824</v>
      </c>
      <c r="E44" t="s">
        <v>227</v>
      </c>
      <c r="F44" t="s">
        <v>228</v>
      </c>
      <c r="G44" t="s">
        <v>229</v>
      </c>
      <c r="H44" t="s">
        <v>174</v>
      </c>
      <c r="I44" t="s">
        <v>230</v>
      </c>
      <c r="J44" t="s">
        <v>176</v>
      </c>
      <c r="K44" t="s">
        <v>231</v>
      </c>
    </row>
    <row r="45" spans="1:11" x14ac:dyDescent="0.25">
      <c r="A45" t="str">
        <f>VLOOKUP(especies_20260604_152756[[#This Row],[Column1]],output__33[[input_name_string]:[wfo_id2]],2,FALSE)</f>
        <v>wfo-0000530018</v>
      </c>
      <c r="B45" s="5" t="s">
        <v>174</v>
      </c>
      <c r="C45" t="s">
        <v>203</v>
      </c>
      <c r="D45" t="s">
        <v>11827</v>
      </c>
      <c r="E45" t="s">
        <v>232</v>
      </c>
      <c r="F45" t="s">
        <v>150</v>
      </c>
      <c r="G45" t="s">
        <v>233</v>
      </c>
      <c r="H45" t="s">
        <v>174</v>
      </c>
      <c r="I45" t="s">
        <v>225</v>
      </c>
      <c r="J45" t="s">
        <v>176</v>
      </c>
      <c r="K45" t="s">
        <v>234</v>
      </c>
    </row>
    <row r="46" spans="1:11" x14ac:dyDescent="0.25">
      <c r="A46" t="str">
        <f>VLOOKUP(especies_20260604_152756[[#This Row],[Column1]],output__33[[input_name_string]:[wfo_id2]],2,FALSE)</f>
        <v>wfo-0000530085</v>
      </c>
      <c r="B46" s="4" t="s">
        <v>174</v>
      </c>
      <c r="C46" t="s">
        <v>203</v>
      </c>
      <c r="D46" t="s">
        <v>11830</v>
      </c>
      <c r="E46" t="s">
        <v>235</v>
      </c>
      <c r="F46" t="s">
        <v>150</v>
      </c>
      <c r="G46" t="s">
        <v>236</v>
      </c>
      <c r="H46" t="s">
        <v>174</v>
      </c>
      <c r="I46" t="s">
        <v>136</v>
      </c>
      <c r="J46" t="s">
        <v>176</v>
      </c>
      <c r="K46" t="s">
        <v>237</v>
      </c>
    </row>
    <row r="47" spans="1:11" x14ac:dyDescent="0.25">
      <c r="A47" t="str">
        <f>VLOOKUP(especies_20260604_152756[[#This Row],[Column1]],output__33[[input_name_string]:[wfo_id2]],2,FALSE)</f>
        <v>wfo-0000530163</v>
      </c>
      <c r="B47" s="5" t="s">
        <v>174</v>
      </c>
      <c r="C47" t="s">
        <v>203</v>
      </c>
      <c r="D47" t="s">
        <v>20720</v>
      </c>
      <c r="E47" t="s">
        <v>238</v>
      </c>
      <c r="F47" t="s">
        <v>239</v>
      </c>
      <c r="G47" t="s">
        <v>240</v>
      </c>
      <c r="H47" t="s">
        <v>174</v>
      </c>
      <c r="I47" t="s">
        <v>241</v>
      </c>
      <c r="J47" t="s">
        <v>176</v>
      </c>
      <c r="K47" t="s">
        <v>242</v>
      </c>
    </row>
    <row r="48" spans="1:11" x14ac:dyDescent="0.25">
      <c r="A48" t="str">
        <f>VLOOKUP(especies_20260604_152756[[#This Row],[Column1]],output__33[[input_name_string]:[wfo_id2]],2,FALSE)</f>
        <v>wfo-0000530173</v>
      </c>
      <c r="B48" s="4" t="s">
        <v>27</v>
      </c>
      <c r="C48" t="s">
        <v>203</v>
      </c>
      <c r="D48" t="s">
        <v>11836</v>
      </c>
      <c r="E48" t="s">
        <v>243</v>
      </c>
      <c r="F48" t="s">
        <v>150</v>
      </c>
      <c r="G48" t="s">
        <v>244</v>
      </c>
      <c r="H48" t="s">
        <v>27</v>
      </c>
      <c r="I48" t="s">
        <v>245</v>
      </c>
      <c r="J48" t="s">
        <v>22</v>
      </c>
      <c r="K48" t="s">
        <v>246</v>
      </c>
    </row>
    <row r="49" spans="1:11" x14ac:dyDescent="0.25">
      <c r="A49" t="str">
        <f>VLOOKUP(especies_20260604_152756[[#This Row],[Column1]],output__33[[input_name_string]:[wfo_id2]],2,FALSE)</f>
        <v>wfo-0000530251</v>
      </c>
      <c r="B49" s="5" t="s">
        <v>174</v>
      </c>
      <c r="C49" t="s">
        <v>203</v>
      </c>
      <c r="D49" t="s">
        <v>11839</v>
      </c>
      <c r="E49" t="s">
        <v>247</v>
      </c>
      <c r="F49" t="s">
        <v>150</v>
      </c>
      <c r="G49" t="s">
        <v>236</v>
      </c>
      <c r="H49" t="s">
        <v>174</v>
      </c>
      <c r="I49" t="s">
        <v>225</v>
      </c>
      <c r="J49" t="s">
        <v>176</v>
      </c>
      <c r="K49" t="s">
        <v>248</v>
      </c>
    </row>
    <row r="50" spans="1:11" x14ac:dyDescent="0.25">
      <c r="A50" t="str">
        <f>VLOOKUP(especies_20260604_152756[[#This Row],[Column1]],output__33[[input_name_string]:[wfo_id2]],2,FALSE)</f>
        <v>wfo-0000530332</v>
      </c>
      <c r="B50" s="4" t="s">
        <v>174</v>
      </c>
      <c r="C50" t="s">
        <v>203</v>
      </c>
      <c r="D50" t="s">
        <v>11842</v>
      </c>
      <c r="E50" t="s">
        <v>249</v>
      </c>
      <c r="F50" t="s">
        <v>250</v>
      </c>
      <c r="G50" t="s">
        <v>251</v>
      </c>
      <c r="H50" t="s">
        <v>174</v>
      </c>
      <c r="I50" t="s">
        <v>146</v>
      </c>
      <c r="J50" t="s">
        <v>176</v>
      </c>
      <c r="K50" t="s">
        <v>252</v>
      </c>
    </row>
    <row r="51" spans="1:11" x14ac:dyDescent="0.25">
      <c r="A51" t="str">
        <f>VLOOKUP(especies_20260604_152756[[#This Row],[Column1]],output__33[[input_name_string]:[wfo_id2]],2,FALSE)</f>
        <v>wfo-0000530370</v>
      </c>
      <c r="B51" s="5" t="s">
        <v>27</v>
      </c>
      <c r="C51" t="s">
        <v>203</v>
      </c>
      <c r="D51" t="s">
        <v>11845</v>
      </c>
      <c r="E51" t="s">
        <v>253</v>
      </c>
      <c r="F51" t="s">
        <v>254</v>
      </c>
      <c r="G51" t="s">
        <v>255</v>
      </c>
      <c r="H51" t="s">
        <v>27</v>
      </c>
      <c r="I51" t="s">
        <v>256</v>
      </c>
      <c r="J51" t="s">
        <v>22</v>
      </c>
      <c r="K51" t="s">
        <v>257</v>
      </c>
    </row>
    <row r="52" spans="1:11" x14ac:dyDescent="0.25">
      <c r="A52" t="str">
        <f>VLOOKUP(especies_20260604_152756[[#This Row],[Column1]],output__33[[input_name_string]:[wfo_id2]],2,FALSE)</f>
        <v>wfo-0000530390</v>
      </c>
      <c r="B52" s="4" t="s">
        <v>174</v>
      </c>
      <c r="C52" t="s">
        <v>203</v>
      </c>
      <c r="D52" t="s">
        <v>11848</v>
      </c>
      <c r="E52" t="s">
        <v>258</v>
      </c>
      <c r="F52" t="s">
        <v>259</v>
      </c>
      <c r="G52" t="s">
        <v>260</v>
      </c>
      <c r="H52" t="s">
        <v>174</v>
      </c>
      <c r="I52" t="s">
        <v>225</v>
      </c>
      <c r="J52" t="s">
        <v>176</v>
      </c>
      <c r="K52" t="s">
        <v>261</v>
      </c>
    </row>
    <row r="53" spans="1:11" x14ac:dyDescent="0.25">
      <c r="A53" t="str">
        <f>VLOOKUP(especies_20260604_152756[[#This Row],[Column1]],output__33[[input_name_string]:[wfo_id2]],2,FALSE)</f>
        <v>wfo-0000530447</v>
      </c>
      <c r="B53" s="5" t="s">
        <v>174</v>
      </c>
      <c r="C53" t="s">
        <v>203</v>
      </c>
      <c r="D53" t="s">
        <v>11851</v>
      </c>
      <c r="E53" t="s">
        <v>262</v>
      </c>
      <c r="F53" t="s">
        <v>150</v>
      </c>
      <c r="G53" t="s">
        <v>263</v>
      </c>
      <c r="H53" t="s">
        <v>174</v>
      </c>
      <c r="I53" t="s">
        <v>225</v>
      </c>
      <c r="J53" t="s">
        <v>176</v>
      </c>
      <c r="K53" t="s">
        <v>264</v>
      </c>
    </row>
    <row r="54" spans="1:11" x14ac:dyDescent="0.25">
      <c r="A54" t="str">
        <f>VLOOKUP(especies_20260604_152756[[#This Row],[Column1]],output__33[[input_name_string]:[wfo_id2]],2,FALSE)</f>
        <v>wfo-0000530460</v>
      </c>
      <c r="B54" s="4" t="s">
        <v>27</v>
      </c>
      <c r="C54" t="s">
        <v>203</v>
      </c>
      <c r="D54" t="s">
        <v>11854</v>
      </c>
      <c r="E54" t="s">
        <v>265</v>
      </c>
      <c r="F54" t="s">
        <v>250</v>
      </c>
      <c r="G54" t="s">
        <v>266</v>
      </c>
      <c r="H54" t="s">
        <v>27</v>
      </c>
      <c r="I54" t="s">
        <v>95</v>
      </c>
      <c r="J54" t="s">
        <v>22</v>
      </c>
      <c r="K54" t="s">
        <v>267</v>
      </c>
    </row>
    <row r="55" spans="1:11" x14ac:dyDescent="0.25">
      <c r="A55" t="str">
        <f>VLOOKUP(especies_20260604_152756[[#This Row],[Column1]],output__33[[input_name_string]:[wfo_id2]],2,FALSE)</f>
        <v>wfo-0000530499</v>
      </c>
      <c r="B55" s="5" t="s">
        <v>174</v>
      </c>
      <c r="C55" t="s">
        <v>203</v>
      </c>
      <c r="D55" t="s">
        <v>11857</v>
      </c>
      <c r="E55" t="s">
        <v>268</v>
      </c>
      <c r="F55" t="s">
        <v>269</v>
      </c>
      <c r="G55" t="s">
        <v>270</v>
      </c>
      <c r="H55" t="s">
        <v>174</v>
      </c>
      <c r="I55" t="s">
        <v>271</v>
      </c>
      <c r="J55" t="s">
        <v>176</v>
      </c>
      <c r="K55" t="s">
        <v>272</v>
      </c>
    </row>
    <row r="56" spans="1:11" x14ac:dyDescent="0.25">
      <c r="A56" t="str">
        <f>VLOOKUP(especies_20260604_152756[[#This Row],[Column1]],output__33[[input_name_string]:[wfo_id2]],2,FALSE)</f>
        <v>wfo-0000530532</v>
      </c>
      <c r="B56" s="4" t="s">
        <v>174</v>
      </c>
      <c r="C56" t="s">
        <v>203</v>
      </c>
      <c r="D56" t="s">
        <v>11860</v>
      </c>
      <c r="E56" t="s">
        <v>273</v>
      </c>
      <c r="F56" t="s">
        <v>274</v>
      </c>
      <c r="G56" t="s">
        <v>275</v>
      </c>
      <c r="H56" t="s">
        <v>174</v>
      </c>
      <c r="I56" t="s">
        <v>34</v>
      </c>
      <c r="J56" t="s">
        <v>176</v>
      </c>
      <c r="K56" t="s">
        <v>276</v>
      </c>
    </row>
    <row r="57" spans="1:11" x14ac:dyDescent="0.25">
      <c r="A57" t="str">
        <f>VLOOKUP(especies_20260604_152756[[#This Row],[Column1]],output__33[[input_name_string]:[wfo_id2]],2,FALSE)</f>
        <v>wfo-0000530552</v>
      </c>
      <c r="B57" s="5" t="s">
        <v>174</v>
      </c>
      <c r="C57" t="s">
        <v>203</v>
      </c>
      <c r="D57" t="s">
        <v>11863</v>
      </c>
      <c r="E57" t="s">
        <v>277</v>
      </c>
      <c r="F57" t="s">
        <v>150</v>
      </c>
      <c r="G57" t="s">
        <v>278</v>
      </c>
      <c r="H57" t="s">
        <v>174</v>
      </c>
      <c r="I57" t="s">
        <v>279</v>
      </c>
      <c r="J57" t="s">
        <v>176</v>
      </c>
      <c r="K57" t="s">
        <v>280</v>
      </c>
    </row>
    <row r="58" spans="1:11" x14ac:dyDescent="0.25">
      <c r="A58" t="str">
        <f>VLOOKUP(especies_20260604_152756[[#This Row],[Column1]],output__33[[input_name_string]:[wfo_id2]],2,FALSE)</f>
        <v>wfo-0000530556</v>
      </c>
      <c r="B58" s="4" t="s">
        <v>27</v>
      </c>
      <c r="C58" t="s">
        <v>203</v>
      </c>
      <c r="D58" t="s">
        <v>11866</v>
      </c>
      <c r="E58" t="s">
        <v>281</v>
      </c>
      <c r="F58" t="s">
        <v>282</v>
      </c>
      <c r="G58" t="s">
        <v>283</v>
      </c>
      <c r="H58" t="s">
        <v>27</v>
      </c>
      <c r="I58" t="s">
        <v>124</v>
      </c>
      <c r="J58" t="s">
        <v>22</v>
      </c>
      <c r="K58" t="s">
        <v>284</v>
      </c>
    </row>
    <row r="59" spans="1:11" x14ac:dyDescent="0.25">
      <c r="A59" t="str">
        <f>VLOOKUP(especies_20260604_152756[[#This Row],[Column1]],output__33[[input_name_string]:[wfo_id2]],2,FALSE)</f>
        <v>wfo-0000556302</v>
      </c>
      <c r="B59" s="5" t="s">
        <v>27</v>
      </c>
      <c r="C59" t="s">
        <v>203</v>
      </c>
      <c r="D59" t="s">
        <v>11869</v>
      </c>
      <c r="E59" t="s">
        <v>285</v>
      </c>
      <c r="F59" t="s">
        <v>286</v>
      </c>
      <c r="G59" t="s">
        <v>287</v>
      </c>
      <c r="H59" t="s">
        <v>27</v>
      </c>
      <c r="I59" t="s">
        <v>117</v>
      </c>
      <c r="J59" t="s">
        <v>22</v>
      </c>
      <c r="K59" t="s">
        <v>288</v>
      </c>
    </row>
    <row r="60" spans="1:11" x14ac:dyDescent="0.25">
      <c r="A60" t="str">
        <f>VLOOKUP(especies_20260604_152756[[#This Row],[Column1]],output__33[[input_name_string]:[wfo_id2]],2,FALSE)</f>
        <v>wfo-0000556421</v>
      </c>
      <c r="B60" s="4" t="s">
        <v>174</v>
      </c>
      <c r="C60" t="s">
        <v>203</v>
      </c>
      <c r="D60" t="s">
        <v>11872</v>
      </c>
      <c r="E60" t="s">
        <v>289</v>
      </c>
      <c r="F60" t="s">
        <v>150</v>
      </c>
      <c r="G60" t="s">
        <v>290</v>
      </c>
      <c r="H60" t="s">
        <v>174</v>
      </c>
      <c r="I60" t="s">
        <v>291</v>
      </c>
      <c r="J60" t="s">
        <v>176</v>
      </c>
      <c r="K60" t="s">
        <v>292</v>
      </c>
    </row>
    <row r="61" spans="1:11" x14ac:dyDescent="0.25">
      <c r="A61" t="str">
        <f>VLOOKUP(especies_20260604_152756[[#This Row],[Column1]],output__33[[input_name_string]:[wfo_id2]],2,FALSE)</f>
        <v>wfo-0000556490</v>
      </c>
      <c r="B61" s="5" t="s">
        <v>174</v>
      </c>
      <c r="C61" t="s">
        <v>203</v>
      </c>
      <c r="D61" t="s">
        <v>11875</v>
      </c>
      <c r="E61" t="s">
        <v>293</v>
      </c>
      <c r="F61" t="s">
        <v>294</v>
      </c>
      <c r="G61" t="s">
        <v>295</v>
      </c>
      <c r="H61" t="s">
        <v>174</v>
      </c>
      <c r="I61" t="s">
        <v>291</v>
      </c>
      <c r="J61" t="s">
        <v>176</v>
      </c>
      <c r="K61" t="s">
        <v>296</v>
      </c>
    </row>
    <row r="62" spans="1:11" x14ac:dyDescent="0.25">
      <c r="A62" t="str">
        <f>VLOOKUP(especies_20260604_152756[[#This Row],[Column1]],output__33[[input_name_string]:[wfo_id2]],2,FALSE)</f>
        <v>wfo-0000561206</v>
      </c>
      <c r="B62" s="4" t="s">
        <v>174</v>
      </c>
      <c r="C62" t="s">
        <v>203</v>
      </c>
      <c r="D62" t="s">
        <v>11878</v>
      </c>
      <c r="E62" t="s">
        <v>297</v>
      </c>
      <c r="F62" t="s">
        <v>298</v>
      </c>
      <c r="G62" t="s">
        <v>299</v>
      </c>
      <c r="H62" t="s">
        <v>174</v>
      </c>
      <c r="I62" t="s">
        <v>225</v>
      </c>
      <c r="J62" t="s">
        <v>176</v>
      </c>
      <c r="K62" t="s">
        <v>300</v>
      </c>
    </row>
    <row r="63" spans="1:11" x14ac:dyDescent="0.25">
      <c r="A63" t="str">
        <f>VLOOKUP(especies_20260604_152756[[#This Row],[Column1]],output__33[[input_name_string]:[wfo_id2]],2,FALSE)</f>
        <v>wfo-0000564998</v>
      </c>
      <c r="B63" s="5" t="s">
        <v>27</v>
      </c>
      <c r="C63" t="s">
        <v>203</v>
      </c>
      <c r="D63" t="s">
        <v>11881</v>
      </c>
      <c r="E63" t="s">
        <v>301</v>
      </c>
      <c r="F63" t="s">
        <v>150</v>
      </c>
      <c r="G63" t="s">
        <v>302</v>
      </c>
      <c r="H63" t="s">
        <v>27</v>
      </c>
      <c r="I63" t="s">
        <v>303</v>
      </c>
      <c r="J63" t="s">
        <v>22</v>
      </c>
      <c r="K63" t="s">
        <v>304</v>
      </c>
    </row>
    <row r="64" spans="1:11" x14ac:dyDescent="0.25">
      <c r="A64" t="str">
        <f>VLOOKUP(especies_20260604_152756[[#This Row],[Column1]],output__33[[input_name_string]:[wfo_id2]],2,FALSE)</f>
        <v>wfo-0001440519</v>
      </c>
      <c r="B64" s="4" t="s">
        <v>174</v>
      </c>
      <c r="C64" t="s">
        <v>203</v>
      </c>
      <c r="D64" t="s">
        <v>11884</v>
      </c>
      <c r="E64" t="s">
        <v>305</v>
      </c>
      <c r="F64" t="s">
        <v>306</v>
      </c>
      <c r="G64" t="s">
        <v>307</v>
      </c>
      <c r="H64" t="s">
        <v>174</v>
      </c>
      <c r="I64" t="s">
        <v>279</v>
      </c>
      <c r="J64" t="s">
        <v>176</v>
      </c>
      <c r="K64" t="s">
        <v>308</v>
      </c>
    </row>
    <row r="65" spans="1:11" x14ac:dyDescent="0.25">
      <c r="A65" t="str">
        <f>VLOOKUP(especies_20260604_152756[[#This Row],[Column1]],output__33[[input_name_string]:[wfo_id2]],2,FALSE)</f>
        <v>wfo-0000600897</v>
      </c>
      <c r="B65" s="5" t="s">
        <v>174</v>
      </c>
      <c r="C65" t="s">
        <v>203</v>
      </c>
      <c r="D65" t="s">
        <v>11887</v>
      </c>
      <c r="E65" t="s">
        <v>309</v>
      </c>
      <c r="F65" t="s">
        <v>150</v>
      </c>
      <c r="G65" t="s">
        <v>310</v>
      </c>
      <c r="H65" t="s">
        <v>174</v>
      </c>
      <c r="I65" t="s">
        <v>303</v>
      </c>
      <c r="J65" t="s">
        <v>176</v>
      </c>
      <c r="K65" t="s">
        <v>311</v>
      </c>
    </row>
    <row r="66" spans="1:11" x14ac:dyDescent="0.25">
      <c r="A66" t="str">
        <f>VLOOKUP(especies_20260604_152756[[#This Row],[Column1]],output__33[[input_name_string]:[wfo_id2]],2,FALSE)</f>
        <v>wfo-0000601305</v>
      </c>
      <c r="B66" s="4" t="s">
        <v>174</v>
      </c>
      <c r="C66" t="s">
        <v>203</v>
      </c>
      <c r="D66" t="s">
        <v>11890</v>
      </c>
      <c r="E66" t="s">
        <v>312</v>
      </c>
      <c r="F66" t="s">
        <v>313</v>
      </c>
      <c r="G66" t="s">
        <v>314</v>
      </c>
      <c r="H66" t="s">
        <v>174</v>
      </c>
      <c r="I66" t="s">
        <v>225</v>
      </c>
      <c r="J66" t="s">
        <v>176</v>
      </c>
      <c r="K66" t="s">
        <v>315</v>
      </c>
    </row>
    <row r="67" spans="1:11" x14ac:dyDescent="0.25">
      <c r="A67" t="str">
        <f>VLOOKUP(especies_20260604_152756[[#This Row],[Column1]],output__33[[input_name_string]:[wfo_id2]],2,FALSE)</f>
        <v>wfo-0000601364</v>
      </c>
      <c r="B67" s="5" t="s">
        <v>174</v>
      </c>
      <c r="C67" t="s">
        <v>203</v>
      </c>
      <c r="D67" t="s">
        <v>11893</v>
      </c>
      <c r="E67" t="s">
        <v>316</v>
      </c>
      <c r="F67" t="s">
        <v>317</v>
      </c>
      <c r="G67" t="s">
        <v>318</v>
      </c>
      <c r="H67" t="s">
        <v>174</v>
      </c>
      <c r="I67" t="s">
        <v>279</v>
      </c>
      <c r="J67" t="s">
        <v>176</v>
      </c>
      <c r="K67" t="s">
        <v>319</v>
      </c>
    </row>
    <row r="68" spans="1:11" x14ac:dyDescent="0.25">
      <c r="A68" t="str">
        <f>VLOOKUP(especies_20260604_152756[[#This Row],[Column1]],output__33[[input_name_string]:[wfo_id2]],2,FALSE)</f>
        <v>wfo-0000658867</v>
      </c>
      <c r="B68" s="4" t="s">
        <v>27</v>
      </c>
      <c r="C68" t="s">
        <v>203</v>
      </c>
      <c r="D68" t="s">
        <v>11896</v>
      </c>
      <c r="E68" t="s">
        <v>320</v>
      </c>
      <c r="F68" t="s">
        <v>321</v>
      </c>
      <c r="G68" t="s">
        <v>322</v>
      </c>
      <c r="H68" t="s">
        <v>27</v>
      </c>
      <c r="I68" t="s">
        <v>323</v>
      </c>
      <c r="J68" t="s">
        <v>34</v>
      </c>
      <c r="K68" t="s">
        <v>324</v>
      </c>
    </row>
    <row r="69" spans="1:11" x14ac:dyDescent="0.25">
      <c r="A69" t="str">
        <f>VLOOKUP(especies_20260604_152756[[#This Row],[Column1]],output__33[[input_name_string]:[wfo_id2]],2,FALSE)</f>
        <v>wfo-1000094821</v>
      </c>
      <c r="B69" s="5" t="s">
        <v>27</v>
      </c>
      <c r="C69" t="s">
        <v>203</v>
      </c>
      <c r="D69" t="s">
        <v>20721</v>
      </c>
      <c r="E69" t="s">
        <v>325</v>
      </c>
      <c r="F69" t="s">
        <v>326</v>
      </c>
      <c r="G69" t="s">
        <v>327</v>
      </c>
      <c r="H69" t="s">
        <v>27</v>
      </c>
      <c r="I69" t="s">
        <v>95</v>
      </c>
      <c r="J69" t="s">
        <v>22</v>
      </c>
      <c r="K69" t="s">
        <v>328</v>
      </c>
    </row>
    <row r="70" spans="1:11" x14ac:dyDescent="0.25">
      <c r="A70" t="str">
        <f>VLOOKUP(especies_20260604_152756[[#This Row],[Column1]],output__33[[input_name_string]:[wfo_id2]],2,FALSE)</f>
        <v>wfo-0000743784</v>
      </c>
      <c r="B70" s="4" t="s">
        <v>27</v>
      </c>
      <c r="C70" t="s">
        <v>203</v>
      </c>
      <c r="D70" t="s">
        <v>11900</v>
      </c>
      <c r="E70" t="s">
        <v>329</v>
      </c>
      <c r="F70" t="s">
        <v>330</v>
      </c>
      <c r="G70" t="s">
        <v>331</v>
      </c>
      <c r="H70" t="s">
        <v>27</v>
      </c>
      <c r="I70" t="s">
        <v>47</v>
      </c>
      <c r="J70" t="s">
        <v>22</v>
      </c>
      <c r="K70" t="s">
        <v>332</v>
      </c>
    </row>
    <row r="71" spans="1:11" x14ac:dyDescent="0.25">
      <c r="A71" t="str">
        <f>VLOOKUP(especies_20260604_152756[[#This Row],[Column1]],output__33[[input_name_string]:[wfo_id2]],2,FALSE)</f>
        <v>wfo-0000658883</v>
      </c>
      <c r="B71" s="5" t="s">
        <v>27</v>
      </c>
      <c r="C71" t="s">
        <v>203</v>
      </c>
      <c r="D71" t="s">
        <v>11903</v>
      </c>
      <c r="E71" t="s">
        <v>333</v>
      </c>
      <c r="F71" t="s">
        <v>321</v>
      </c>
      <c r="G71" t="s">
        <v>322</v>
      </c>
      <c r="H71" t="s">
        <v>27</v>
      </c>
      <c r="I71" t="s">
        <v>279</v>
      </c>
      <c r="J71" t="s">
        <v>22</v>
      </c>
      <c r="K71" t="s">
        <v>334</v>
      </c>
    </row>
    <row r="72" spans="1:11" x14ac:dyDescent="0.25">
      <c r="A72" t="str">
        <f>VLOOKUP(especies_20260604_152756[[#This Row],[Column1]],output__33[[input_name_string]:[wfo_id2]],2,FALSE)</f>
        <v>wfo-0000743796</v>
      </c>
      <c r="B72" s="4" t="s">
        <v>27</v>
      </c>
      <c r="C72" t="s">
        <v>203</v>
      </c>
      <c r="D72" t="s">
        <v>11906</v>
      </c>
      <c r="E72" t="s">
        <v>335</v>
      </c>
      <c r="F72" t="s">
        <v>336</v>
      </c>
      <c r="G72" t="s">
        <v>331</v>
      </c>
      <c r="H72" t="s">
        <v>27</v>
      </c>
      <c r="I72" t="s">
        <v>136</v>
      </c>
      <c r="J72" t="s">
        <v>22</v>
      </c>
      <c r="K72" t="s">
        <v>337</v>
      </c>
    </row>
    <row r="73" spans="1:11" x14ac:dyDescent="0.25">
      <c r="A73" t="str">
        <f>VLOOKUP(especies_20260604_152756[[#This Row],[Column1]],output__33[[input_name_string]:[wfo_id2]],2,FALSE)</f>
        <v>wfo-0000692606</v>
      </c>
      <c r="B73" s="5" t="s">
        <v>27</v>
      </c>
      <c r="C73" t="s">
        <v>203</v>
      </c>
      <c r="D73" t="s">
        <v>11909</v>
      </c>
      <c r="E73" t="s">
        <v>338</v>
      </c>
      <c r="F73" t="s">
        <v>339</v>
      </c>
      <c r="G73" t="s">
        <v>340</v>
      </c>
      <c r="H73" t="s">
        <v>27</v>
      </c>
      <c r="I73" t="s">
        <v>136</v>
      </c>
      <c r="J73" t="s">
        <v>91</v>
      </c>
      <c r="K73" t="s">
        <v>341</v>
      </c>
    </row>
    <row r="74" spans="1:11" x14ac:dyDescent="0.25">
      <c r="A74" t="str">
        <f>VLOOKUP(especies_20260604_152756[[#This Row],[Column1]],output__33[[input_name_string]:[wfo_id2]],2,FALSE)</f>
        <v>wfo-0000705896</v>
      </c>
      <c r="B74" s="4" t="s">
        <v>27</v>
      </c>
      <c r="C74" t="s">
        <v>203</v>
      </c>
      <c r="D74" t="s">
        <v>11912</v>
      </c>
      <c r="E74" t="s">
        <v>342</v>
      </c>
      <c r="F74" t="s">
        <v>88</v>
      </c>
      <c r="G74" t="s">
        <v>343</v>
      </c>
      <c r="H74" t="s">
        <v>27</v>
      </c>
      <c r="I74" t="s">
        <v>344</v>
      </c>
      <c r="J74" t="s">
        <v>34</v>
      </c>
      <c r="K74" t="s">
        <v>345</v>
      </c>
    </row>
    <row r="75" spans="1:11" x14ac:dyDescent="0.25">
      <c r="A75" t="str">
        <f>VLOOKUP(especies_20260604_152756[[#This Row],[Column1]],output__33[[input_name_string]:[wfo_id2]],2,FALSE)</f>
        <v>wfo-0000705978</v>
      </c>
      <c r="B75" s="5" t="s">
        <v>20</v>
      </c>
      <c r="C75" t="s">
        <v>203</v>
      </c>
      <c r="D75" t="s">
        <v>11915</v>
      </c>
      <c r="E75" t="s">
        <v>346</v>
      </c>
      <c r="F75" t="s">
        <v>88</v>
      </c>
      <c r="G75" t="s">
        <v>347</v>
      </c>
      <c r="H75" t="s">
        <v>20</v>
      </c>
      <c r="I75" t="s">
        <v>348</v>
      </c>
      <c r="J75" t="s">
        <v>34</v>
      </c>
      <c r="K75" t="s">
        <v>349</v>
      </c>
    </row>
    <row r="76" spans="1:11" x14ac:dyDescent="0.25">
      <c r="A76" t="str">
        <f>VLOOKUP(especies_20260604_152756[[#This Row],[Column1]],output__33[[input_name_string]:[wfo_id2]],2,FALSE)</f>
        <v>wfo-0000706038</v>
      </c>
      <c r="B76" s="4" t="s">
        <v>27</v>
      </c>
      <c r="C76" t="s">
        <v>203</v>
      </c>
      <c r="D76" t="s">
        <v>11918</v>
      </c>
      <c r="E76" t="s">
        <v>350</v>
      </c>
      <c r="F76" t="s">
        <v>351</v>
      </c>
      <c r="G76" t="s">
        <v>352</v>
      </c>
      <c r="H76" t="s">
        <v>27</v>
      </c>
      <c r="I76" t="s">
        <v>47</v>
      </c>
      <c r="J76" t="s">
        <v>91</v>
      </c>
      <c r="K76" t="s">
        <v>353</v>
      </c>
    </row>
    <row r="77" spans="1:11" x14ac:dyDescent="0.25">
      <c r="A77" t="str">
        <f>VLOOKUP(especies_20260604_152756[[#This Row],[Column1]],output__33[[input_name_string]:[wfo_id2]],2,FALSE)</f>
        <v>wfo-0000706167</v>
      </c>
      <c r="B77" s="5" t="s">
        <v>27</v>
      </c>
      <c r="C77" t="s">
        <v>203</v>
      </c>
      <c r="D77" t="s">
        <v>11921</v>
      </c>
      <c r="E77" t="s">
        <v>354</v>
      </c>
      <c r="F77" t="s">
        <v>150</v>
      </c>
      <c r="G77" t="s">
        <v>355</v>
      </c>
      <c r="H77" t="s">
        <v>27</v>
      </c>
      <c r="I77" t="s">
        <v>356</v>
      </c>
      <c r="J77" t="s">
        <v>91</v>
      </c>
      <c r="K77" t="s">
        <v>357</v>
      </c>
    </row>
    <row r="78" spans="1:11" x14ac:dyDescent="0.25">
      <c r="A78" t="str">
        <f>VLOOKUP(especies_20260604_152756[[#This Row],[Column1]],output__33[[input_name_string]:[wfo_id2]],2,FALSE)</f>
        <v>wfo-1000088132</v>
      </c>
      <c r="B78" s="4" t="s">
        <v>27</v>
      </c>
      <c r="C78" t="s">
        <v>203</v>
      </c>
      <c r="D78" t="s">
        <v>11924</v>
      </c>
      <c r="E78" t="s">
        <v>358</v>
      </c>
      <c r="F78" t="s">
        <v>359</v>
      </c>
      <c r="G78" t="s">
        <v>360</v>
      </c>
      <c r="H78" t="s">
        <v>27</v>
      </c>
      <c r="I78" t="s">
        <v>136</v>
      </c>
      <c r="J78" t="s">
        <v>34</v>
      </c>
      <c r="K78" t="s">
        <v>361</v>
      </c>
    </row>
    <row r="79" spans="1:11" x14ac:dyDescent="0.25">
      <c r="A79" t="str">
        <f>VLOOKUP(especies_20260604_152756[[#This Row],[Column1]],output__33[[input_name_string]:[wfo_id2]],2,FALSE)</f>
        <v>wfo-0000706206</v>
      </c>
      <c r="B79" s="5" t="s">
        <v>27</v>
      </c>
      <c r="C79" t="s">
        <v>203</v>
      </c>
      <c r="D79" t="s">
        <v>11927</v>
      </c>
      <c r="E79" t="s">
        <v>362</v>
      </c>
      <c r="F79" t="s">
        <v>88</v>
      </c>
      <c r="G79" t="s">
        <v>363</v>
      </c>
      <c r="H79" t="s">
        <v>27</v>
      </c>
      <c r="I79" t="s">
        <v>117</v>
      </c>
      <c r="J79" t="s">
        <v>91</v>
      </c>
      <c r="K79" t="s">
        <v>364</v>
      </c>
    </row>
    <row r="80" spans="1:11" x14ac:dyDescent="0.25">
      <c r="A80" t="str">
        <f>VLOOKUP(especies_20260604_152756[[#This Row],[Column1]],output__33[[input_name_string]:[wfo_id2]],2,FALSE)</f>
        <v>wfo-0000706261</v>
      </c>
      <c r="B80" s="4" t="s">
        <v>27</v>
      </c>
      <c r="C80" t="s">
        <v>203</v>
      </c>
      <c r="D80" t="s">
        <v>11930</v>
      </c>
      <c r="E80" t="s">
        <v>365</v>
      </c>
      <c r="F80" t="s">
        <v>88</v>
      </c>
      <c r="G80" t="s">
        <v>366</v>
      </c>
      <c r="H80" t="s">
        <v>27</v>
      </c>
      <c r="I80" t="s">
        <v>367</v>
      </c>
      <c r="J80" t="s">
        <v>34</v>
      </c>
      <c r="K80" t="s">
        <v>368</v>
      </c>
    </row>
    <row r="81" spans="1:11" x14ac:dyDescent="0.25">
      <c r="A81" t="str">
        <f>VLOOKUP(especies_20260604_152756[[#This Row],[Column1]],output__33[[input_name_string]:[wfo_id2]],2,FALSE)</f>
        <v>wfo-0000706303</v>
      </c>
      <c r="B81" s="5" t="s">
        <v>27</v>
      </c>
      <c r="C81" t="s">
        <v>203</v>
      </c>
      <c r="D81" t="s">
        <v>11933</v>
      </c>
      <c r="E81" t="s">
        <v>369</v>
      </c>
      <c r="F81" t="s">
        <v>370</v>
      </c>
      <c r="G81" t="s">
        <v>371</v>
      </c>
      <c r="H81" t="s">
        <v>27</v>
      </c>
      <c r="I81" t="s">
        <v>95</v>
      </c>
      <c r="J81" t="s">
        <v>34</v>
      </c>
      <c r="K81" t="s">
        <v>372</v>
      </c>
    </row>
    <row r="82" spans="1:11" x14ac:dyDescent="0.25">
      <c r="A82" t="str">
        <f>VLOOKUP(especies_20260604_152756[[#This Row],[Column1]],output__33[[input_name_string]:[wfo_id2]],2,FALSE)</f>
        <v>wfo-0000711756</v>
      </c>
      <c r="B82" s="4" t="s">
        <v>27</v>
      </c>
      <c r="C82" t="s">
        <v>203</v>
      </c>
      <c r="D82" t="s">
        <v>11936</v>
      </c>
      <c r="E82" t="s">
        <v>373</v>
      </c>
      <c r="F82" t="s">
        <v>374</v>
      </c>
      <c r="G82" t="s">
        <v>375</v>
      </c>
      <c r="H82" t="s">
        <v>27</v>
      </c>
      <c r="I82" t="s">
        <v>95</v>
      </c>
      <c r="J82" t="s">
        <v>22</v>
      </c>
      <c r="K82" t="s">
        <v>376</v>
      </c>
    </row>
    <row r="83" spans="1:11" x14ac:dyDescent="0.25">
      <c r="A83" t="str">
        <f>VLOOKUP(especies_20260604_152756[[#This Row],[Column1]],output__33[[input_name_string]:[wfo_id2]],2,FALSE)</f>
        <v>wfo-1000085903</v>
      </c>
      <c r="B83" s="5" t="s">
        <v>20</v>
      </c>
      <c r="C83" t="s">
        <v>203</v>
      </c>
      <c r="D83" t="s">
        <v>20722</v>
      </c>
      <c r="E83" t="s">
        <v>377</v>
      </c>
      <c r="F83" t="s">
        <v>378</v>
      </c>
      <c r="G83" t="s">
        <v>379</v>
      </c>
      <c r="H83" t="s">
        <v>20</v>
      </c>
      <c r="I83" t="s">
        <v>380</v>
      </c>
      <c r="J83" t="s">
        <v>22</v>
      </c>
      <c r="K83" t="s">
        <v>381</v>
      </c>
    </row>
    <row r="84" spans="1:11" x14ac:dyDescent="0.25">
      <c r="A84" t="str">
        <f>VLOOKUP(especies_20260604_152756[[#This Row],[Column1]],output__33[[input_name_string]:[wfo_id2]],2,FALSE)</f>
        <v>wfo-0000732153</v>
      </c>
      <c r="B84" s="4" t="s">
        <v>27</v>
      </c>
      <c r="C84" t="s">
        <v>203</v>
      </c>
      <c r="D84" t="s">
        <v>11939</v>
      </c>
      <c r="E84" t="s">
        <v>382</v>
      </c>
      <c r="F84" t="s">
        <v>383</v>
      </c>
      <c r="G84" t="s">
        <v>384</v>
      </c>
      <c r="H84" t="s">
        <v>27</v>
      </c>
      <c r="I84" t="s">
        <v>385</v>
      </c>
      <c r="J84" t="s">
        <v>22</v>
      </c>
      <c r="K84" t="s">
        <v>386</v>
      </c>
    </row>
    <row r="85" spans="1:11" x14ac:dyDescent="0.25">
      <c r="A85" t="str">
        <f>VLOOKUP(especies_20260604_152756[[#This Row],[Column1]],output__33[[input_name_string]:[wfo_id2]],2,FALSE)</f>
        <v>wfo-1000085904</v>
      </c>
      <c r="B85" s="5" t="s">
        <v>174</v>
      </c>
      <c r="C85" t="s">
        <v>203</v>
      </c>
      <c r="D85" t="s">
        <v>11942</v>
      </c>
      <c r="E85" t="s">
        <v>387</v>
      </c>
      <c r="F85" t="s">
        <v>388</v>
      </c>
      <c r="G85" t="s">
        <v>389</v>
      </c>
      <c r="H85" t="s">
        <v>174</v>
      </c>
      <c r="I85" t="s">
        <v>291</v>
      </c>
      <c r="J85" t="s">
        <v>176</v>
      </c>
      <c r="K85" t="s">
        <v>390</v>
      </c>
    </row>
    <row r="86" spans="1:11" x14ac:dyDescent="0.25">
      <c r="A86" t="str">
        <f>VLOOKUP(especies_20260604_152756[[#This Row],[Column1]],output__33[[input_name_string]:[wfo_id2]],2,FALSE)</f>
        <v>wfo-0000394259</v>
      </c>
      <c r="B86" s="4" t="s">
        <v>27</v>
      </c>
      <c r="C86" t="s">
        <v>203</v>
      </c>
      <c r="D86" t="s">
        <v>11944</v>
      </c>
      <c r="E86" t="s">
        <v>391</v>
      </c>
      <c r="F86" t="s">
        <v>392</v>
      </c>
      <c r="G86" t="s">
        <v>393</v>
      </c>
      <c r="H86" t="s">
        <v>27</v>
      </c>
      <c r="I86" t="s">
        <v>394</v>
      </c>
      <c r="J86" t="s">
        <v>91</v>
      </c>
      <c r="K86" t="s">
        <v>395</v>
      </c>
    </row>
    <row r="87" spans="1:11" x14ac:dyDescent="0.25">
      <c r="A87" t="str">
        <f>VLOOKUP(especies_20260604_152756[[#This Row],[Column1]],output__33[[input_name_string]:[wfo_id2]],2,FALSE)</f>
        <v>wfo-0000394258</v>
      </c>
      <c r="B87" s="5" t="s">
        <v>27</v>
      </c>
      <c r="C87" t="s">
        <v>203</v>
      </c>
      <c r="D87" t="s">
        <v>11947</v>
      </c>
      <c r="E87" t="s">
        <v>396</v>
      </c>
      <c r="F87" t="s">
        <v>397</v>
      </c>
      <c r="G87" t="s">
        <v>398</v>
      </c>
      <c r="H87" t="s">
        <v>27</v>
      </c>
      <c r="I87" t="s">
        <v>399</v>
      </c>
      <c r="J87" t="s">
        <v>91</v>
      </c>
      <c r="K87" t="s">
        <v>400</v>
      </c>
    </row>
    <row r="88" spans="1:11" x14ac:dyDescent="0.25">
      <c r="A88" t="str">
        <f>VLOOKUP(especies_20260604_152756[[#This Row],[Column1]],output__33[[input_name_string]:[wfo_id2]],2,FALSE)</f>
        <v>wfo-0000394294</v>
      </c>
      <c r="B88" s="4" t="s">
        <v>27</v>
      </c>
      <c r="C88" t="s">
        <v>203</v>
      </c>
      <c r="D88" t="s">
        <v>11950</v>
      </c>
      <c r="E88" t="s">
        <v>401</v>
      </c>
      <c r="F88" t="s">
        <v>402</v>
      </c>
      <c r="G88" t="s">
        <v>403</v>
      </c>
      <c r="H88" t="s">
        <v>27</v>
      </c>
      <c r="I88" t="s">
        <v>47</v>
      </c>
      <c r="J88" t="s">
        <v>34</v>
      </c>
      <c r="K88" t="s">
        <v>404</v>
      </c>
    </row>
    <row r="89" spans="1:11" x14ac:dyDescent="0.25">
      <c r="A89" t="str">
        <f>VLOOKUP(especies_20260604_152756[[#This Row],[Column1]],output__33[[input_name_string]:[wfo_id2]],2,FALSE)</f>
        <v>wfo-0000737404</v>
      </c>
      <c r="B89" s="5" t="s">
        <v>27</v>
      </c>
      <c r="C89" t="s">
        <v>203</v>
      </c>
      <c r="D89" t="s">
        <v>11952</v>
      </c>
      <c r="E89" t="s">
        <v>405</v>
      </c>
      <c r="F89" t="s">
        <v>406</v>
      </c>
      <c r="G89" t="s">
        <v>407</v>
      </c>
      <c r="H89" t="s">
        <v>27</v>
      </c>
      <c r="I89" t="s">
        <v>408</v>
      </c>
      <c r="J89" t="s">
        <v>91</v>
      </c>
      <c r="K89" t="s">
        <v>409</v>
      </c>
    </row>
    <row r="90" spans="1:11" x14ac:dyDescent="0.25">
      <c r="A90" t="str">
        <f>VLOOKUP(especies_20260604_152756[[#This Row],[Column1]],output__33[[input_name_string]:[wfo_id2]],2,FALSE)</f>
        <v>wfo-0000435495</v>
      </c>
      <c r="B90" s="4" t="s">
        <v>27</v>
      </c>
      <c r="C90" t="s">
        <v>203</v>
      </c>
      <c r="D90" t="s">
        <v>11955</v>
      </c>
      <c r="E90" t="s">
        <v>410</v>
      </c>
      <c r="F90" t="s">
        <v>411</v>
      </c>
      <c r="G90" t="s">
        <v>412</v>
      </c>
      <c r="H90" t="s">
        <v>27</v>
      </c>
      <c r="I90" t="s">
        <v>291</v>
      </c>
      <c r="J90" t="s">
        <v>22</v>
      </c>
      <c r="K90" t="s">
        <v>413</v>
      </c>
    </row>
    <row r="91" spans="1:11" x14ac:dyDescent="0.25">
      <c r="A91" t="str">
        <f>VLOOKUP(especies_20260604_152756[[#This Row],[Column1]],output__33[[input_name_string]:[wfo_id2]],2,FALSE)</f>
        <v>wfo-0000435928</v>
      </c>
      <c r="B91" s="5" t="s">
        <v>174</v>
      </c>
      <c r="C91" t="s">
        <v>203</v>
      </c>
      <c r="D91" t="s">
        <v>11957</v>
      </c>
      <c r="E91" t="s">
        <v>414</v>
      </c>
      <c r="F91" t="s">
        <v>150</v>
      </c>
      <c r="G91" t="s">
        <v>302</v>
      </c>
      <c r="H91" t="s">
        <v>174</v>
      </c>
      <c r="I91" t="s">
        <v>291</v>
      </c>
      <c r="J91" t="s">
        <v>176</v>
      </c>
      <c r="K91" t="s">
        <v>415</v>
      </c>
    </row>
    <row r="92" spans="1:11" x14ac:dyDescent="0.25">
      <c r="A92" t="str">
        <f>VLOOKUP(especies_20260604_152756[[#This Row],[Column1]],output__33[[input_name_string]:[wfo_id2]],2,FALSE)</f>
        <v>wfo-0000756802</v>
      </c>
      <c r="B92" s="4" t="s">
        <v>27</v>
      </c>
      <c r="C92" t="s">
        <v>416</v>
      </c>
      <c r="D92" t="s">
        <v>11960</v>
      </c>
      <c r="E92" t="s">
        <v>417</v>
      </c>
      <c r="F92" t="s">
        <v>418</v>
      </c>
      <c r="G92" t="s">
        <v>419</v>
      </c>
      <c r="H92" t="s">
        <v>27</v>
      </c>
      <c r="I92" t="s">
        <v>303</v>
      </c>
      <c r="J92" t="s">
        <v>420</v>
      </c>
      <c r="K92" t="s">
        <v>421</v>
      </c>
    </row>
    <row r="93" spans="1:11" x14ac:dyDescent="0.25">
      <c r="A93" t="str">
        <f>VLOOKUP(especies_20260604_152756[[#This Row],[Column1]],output__33[[input_name_string]:[wfo_id2]],2,FALSE)</f>
        <v>wfo-0000757618</v>
      </c>
      <c r="B93" s="5" t="s">
        <v>27</v>
      </c>
      <c r="C93" t="s">
        <v>416</v>
      </c>
      <c r="D93" t="s">
        <v>11963</v>
      </c>
      <c r="E93" t="s">
        <v>422</v>
      </c>
      <c r="F93" t="s">
        <v>150</v>
      </c>
      <c r="G93" t="s">
        <v>423</v>
      </c>
      <c r="H93" t="s">
        <v>27</v>
      </c>
      <c r="I93" t="s">
        <v>303</v>
      </c>
      <c r="J93" t="s">
        <v>420</v>
      </c>
      <c r="K93" t="s">
        <v>424</v>
      </c>
    </row>
    <row r="94" spans="1:11" x14ac:dyDescent="0.25">
      <c r="A94" t="str">
        <f>VLOOKUP(especies_20260604_152756[[#This Row],[Column1]],output__33[[input_name_string]:[wfo_id2]],2,FALSE)</f>
        <v>wfo-0000757711</v>
      </c>
      <c r="B94" s="4" t="s">
        <v>27</v>
      </c>
      <c r="C94" t="s">
        <v>416</v>
      </c>
      <c r="D94" t="s">
        <v>11966</v>
      </c>
      <c r="E94" t="s">
        <v>425</v>
      </c>
      <c r="F94" t="s">
        <v>150</v>
      </c>
      <c r="G94" t="s">
        <v>426</v>
      </c>
      <c r="H94" t="s">
        <v>27</v>
      </c>
      <c r="I94" t="s">
        <v>225</v>
      </c>
      <c r="J94" t="s">
        <v>420</v>
      </c>
      <c r="K94" t="s">
        <v>427</v>
      </c>
    </row>
    <row r="95" spans="1:11" x14ac:dyDescent="0.25">
      <c r="A95" t="str">
        <f>VLOOKUP(especies_20260604_152756[[#This Row],[Column1]],output__33[[input_name_string]:[wfo_id2]],2,FALSE)</f>
        <v>wfo-0000759455</v>
      </c>
      <c r="B95" s="5" t="s">
        <v>27</v>
      </c>
      <c r="C95" t="s">
        <v>416</v>
      </c>
      <c r="D95" t="s">
        <v>11969</v>
      </c>
      <c r="E95" t="s">
        <v>428</v>
      </c>
      <c r="F95" t="s">
        <v>150</v>
      </c>
      <c r="G95" t="s">
        <v>429</v>
      </c>
      <c r="H95" t="s">
        <v>27</v>
      </c>
      <c r="I95" t="s">
        <v>279</v>
      </c>
      <c r="J95" t="s">
        <v>420</v>
      </c>
      <c r="K95" t="s">
        <v>430</v>
      </c>
    </row>
    <row r="96" spans="1:11" x14ac:dyDescent="0.25">
      <c r="A96" t="str">
        <f>VLOOKUP(especies_20260604_152756[[#This Row],[Column1]],output__33[[input_name_string]:[wfo_id2]],2,FALSE)</f>
        <v>wfo-0000764603</v>
      </c>
      <c r="B96" s="4" t="s">
        <v>27</v>
      </c>
      <c r="C96" t="s">
        <v>416</v>
      </c>
      <c r="D96" t="s">
        <v>11972</v>
      </c>
      <c r="E96" t="s">
        <v>431</v>
      </c>
      <c r="F96" t="s">
        <v>432</v>
      </c>
      <c r="G96" t="s">
        <v>433</v>
      </c>
      <c r="H96" t="s">
        <v>27</v>
      </c>
      <c r="I96" t="s">
        <v>279</v>
      </c>
      <c r="J96" t="s">
        <v>420</v>
      </c>
      <c r="K96" t="s">
        <v>434</v>
      </c>
    </row>
    <row r="97" spans="1:11" x14ac:dyDescent="0.25">
      <c r="A97" t="str">
        <f>VLOOKUP(especies_20260604_152756[[#This Row],[Column1]],output__33[[input_name_string]:[wfo_id2]],2,FALSE)</f>
        <v>wfo-0000659388</v>
      </c>
      <c r="B97" s="5" t="s">
        <v>27</v>
      </c>
      <c r="C97" t="s">
        <v>416</v>
      </c>
      <c r="D97" t="s">
        <v>11975</v>
      </c>
      <c r="E97" t="s">
        <v>435</v>
      </c>
      <c r="F97" t="s">
        <v>436</v>
      </c>
      <c r="G97" t="s">
        <v>437</v>
      </c>
      <c r="H97" t="s">
        <v>27</v>
      </c>
      <c r="I97" t="s">
        <v>146</v>
      </c>
      <c r="J97" t="s">
        <v>420</v>
      </c>
      <c r="K97" t="s">
        <v>438</v>
      </c>
    </row>
    <row r="98" spans="1:11" x14ac:dyDescent="0.25">
      <c r="A98" t="str">
        <f>VLOOKUP(especies_20260604_152756[[#This Row],[Column1]],output__33[[input_name_string]:[wfo_id2]],2,FALSE)</f>
        <v>wfo-0000661646</v>
      </c>
      <c r="B98" s="4" t="s">
        <v>27</v>
      </c>
      <c r="C98" t="s">
        <v>416</v>
      </c>
      <c r="D98" t="s">
        <v>11978</v>
      </c>
      <c r="E98" t="s">
        <v>439</v>
      </c>
      <c r="F98" t="s">
        <v>440</v>
      </c>
      <c r="G98" t="s">
        <v>441</v>
      </c>
      <c r="H98" t="s">
        <v>27</v>
      </c>
      <c r="I98" t="s">
        <v>43</v>
      </c>
      <c r="J98" t="s">
        <v>420</v>
      </c>
      <c r="K98" t="s">
        <v>442</v>
      </c>
    </row>
    <row r="99" spans="1:11" x14ac:dyDescent="0.25">
      <c r="A99" t="str">
        <f>VLOOKUP(especies_20260604_152756[[#This Row],[Column1]],output__33[[input_name_string]:[wfo_id2]],2,FALSE)</f>
        <v>wfo-0000661874</v>
      </c>
      <c r="B99" s="5" t="s">
        <v>27</v>
      </c>
      <c r="C99" t="s">
        <v>416</v>
      </c>
      <c r="D99" t="s">
        <v>20723</v>
      </c>
      <c r="E99" t="s">
        <v>443</v>
      </c>
      <c r="F99" t="s">
        <v>444</v>
      </c>
      <c r="G99" t="s">
        <v>445</v>
      </c>
      <c r="H99" t="s">
        <v>27</v>
      </c>
      <c r="I99" t="s">
        <v>85</v>
      </c>
      <c r="J99" t="s">
        <v>420</v>
      </c>
      <c r="K99" t="s">
        <v>446</v>
      </c>
    </row>
    <row r="100" spans="1:11" x14ac:dyDescent="0.25">
      <c r="A100" t="str">
        <f>VLOOKUP(especies_20260604_152756[[#This Row],[Column1]],output__33[[input_name_string]:[wfo_id2]],2,FALSE)</f>
        <v>wfo-0000672323</v>
      </c>
      <c r="B100" s="4" t="s">
        <v>27</v>
      </c>
      <c r="C100" t="s">
        <v>416</v>
      </c>
      <c r="D100" t="s">
        <v>11984</v>
      </c>
      <c r="E100" t="s">
        <v>447</v>
      </c>
      <c r="F100" t="s">
        <v>448</v>
      </c>
      <c r="G100" t="s">
        <v>449</v>
      </c>
      <c r="H100" t="s">
        <v>27</v>
      </c>
      <c r="I100" t="s">
        <v>33</v>
      </c>
      <c r="J100" t="s">
        <v>420</v>
      </c>
      <c r="K100" t="s">
        <v>450</v>
      </c>
    </row>
    <row r="101" spans="1:11" x14ac:dyDescent="0.25">
      <c r="A101" t="str">
        <f>VLOOKUP(especies_20260604_152756[[#This Row],[Column1]],output__33[[input_name_string]:[wfo_id2]],2,FALSE)</f>
        <v>wfo-0000672385</v>
      </c>
      <c r="B101" s="5" t="s">
        <v>27</v>
      </c>
      <c r="C101" t="s">
        <v>416</v>
      </c>
      <c r="D101" t="s">
        <v>11987</v>
      </c>
      <c r="E101" t="s">
        <v>451</v>
      </c>
      <c r="F101" t="s">
        <v>452</v>
      </c>
      <c r="G101" t="s">
        <v>453</v>
      </c>
      <c r="H101" t="s">
        <v>27</v>
      </c>
      <c r="I101" t="s">
        <v>117</v>
      </c>
      <c r="J101" t="s">
        <v>420</v>
      </c>
      <c r="K101" t="s">
        <v>454</v>
      </c>
    </row>
    <row r="102" spans="1:11" x14ac:dyDescent="0.25">
      <c r="A102" t="str">
        <f>VLOOKUP(especies_20260604_152756[[#This Row],[Column1]],output__33[[input_name_string]:[wfo_id2]],2,FALSE)</f>
        <v>wfo-0001072921</v>
      </c>
      <c r="B102" s="4" t="s">
        <v>27</v>
      </c>
      <c r="C102" t="s">
        <v>416</v>
      </c>
      <c r="D102" t="s">
        <v>11990</v>
      </c>
      <c r="E102" t="s">
        <v>455</v>
      </c>
      <c r="F102" t="s">
        <v>456</v>
      </c>
      <c r="G102" t="s">
        <v>457</v>
      </c>
      <c r="H102" t="s">
        <v>27</v>
      </c>
      <c r="I102" t="s">
        <v>458</v>
      </c>
      <c r="J102" t="s">
        <v>420</v>
      </c>
      <c r="K102" t="s">
        <v>459</v>
      </c>
    </row>
    <row r="103" spans="1:11" x14ac:dyDescent="0.25">
      <c r="A103" t="str">
        <f>VLOOKUP(especies_20260604_152756[[#This Row],[Column1]],output__33[[input_name_string]:[wfo_id2]],2,FALSE)</f>
        <v>wfo-0000700066</v>
      </c>
      <c r="B103" s="5" t="s">
        <v>27</v>
      </c>
      <c r="C103" t="s">
        <v>416</v>
      </c>
      <c r="D103" t="s">
        <v>11993</v>
      </c>
      <c r="E103" t="s">
        <v>460</v>
      </c>
      <c r="F103" t="s">
        <v>150</v>
      </c>
      <c r="G103" t="s">
        <v>461</v>
      </c>
      <c r="H103" t="s">
        <v>27</v>
      </c>
      <c r="I103" t="s">
        <v>303</v>
      </c>
      <c r="J103" t="s">
        <v>34</v>
      </c>
      <c r="K103" t="s">
        <v>462</v>
      </c>
    </row>
    <row r="104" spans="1:11" x14ac:dyDescent="0.25">
      <c r="A104" t="str">
        <f>VLOOKUP(especies_20260604_152756[[#This Row],[Column1]],output__33[[input_name_string]:[wfo_id2]],2,FALSE)</f>
        <v>wfo-0000699293</v>
      </c>
      <c r="B104" s="4" t="s">
        <v>27</v>
      </c>
      <c r="C104" t="s">
        <v>416</v>
      </c>
      <c r="D104" t="s">
        <v>11996</v>
      </c>
      <c r="E104" t="s">
        <v>463</v>
      </c>
      <c r="F104" t="s">
        <v>464</v>
      </c>
      <c r="G104" t="s">
        <v>465</v>
      </c>
      <c r="H104" t="s">
        <v>27</v>
      </c>
      <c r="I104" t="s">
        <v>466</v>
      </c>
      <c r="J104" t="s">
        <v>420</v>
      </c>
      <c r="K104" t="s">
        <v>467</v>
      </c>
    </row>
    <row r="105" spans="1:11" x14ac:dyDescent="0.25">
      <c r="A105" t="str">
        <f>VLOOKUP(especies_20260604_152756[[#This Row],[Column1]],output__33[[input_name_string]:[wfo_id2]],2,FALSE)</f>
        <v>wfo-0000699261</v>
      </c>
      <c r="B105" s="5" t="s">
        <v>27</v>
      </c>
      <c r="C105" t="s">
        <v>416</v>
      </c>
      <c r="D105" t="s">
        <v>11999</v>
      </c>
      <c r="E105" t="s">
        <v>468</v>
      </c>
      <c r="F105" t="s">
        <v>469</v>
      </c>
      <c r="G105" t="s">
        <v>470</v>
      </c>
      <c r="H105" t="s">
        <v>27</v>
      </c>
      <c r="I105" t="s">
        <v>471</v>
      </c>
      <c r="J105" t="s">
        <v>420</v>
      </c>
      <c r="K105" t="s">
        <v>472</v>
      </c>
    </row>
    <row r="106" spans="1:11" x14ac:dyDescent="0.25">
      <c r="A106" t="str">
        <f>VLOOKUP(especies_20260604_152756[[#This Row],[Column1]],output__33[[input_name_string]:[wfo_id2]],2,FALSE)</f>
        <v>wfo-0000699636</v>
      </c>
      <c r="B106" s="4" t="s">
        <v>27</v>
      </c>
      <c r="C106" t="s">
        <v>416</v>
      </c>
      <c r="D106" t="s">
        <v>12002</v>
      </c>
      <c r="E106" t="s">
        <v>473</v>
      </c>
      <c r="F106" t="s">
        <v>474</v>
      </c>
      <c r="G106" t="s">
        <v>475</v>
      </c>
      <c r="H106" t="s">
        <v>27</v>
      </c>
      <c r="I106" t="s">
        <v>136</v>
      </c>
      <c r="J106" t="s">
        <v>420</v>
      </c>
      <c r="K106" t="s">
        <v>476</v>
      </c>
    </row>
    <row r="107" spans="1:11" x14ac:dyDescent="0.25">
      <c r="A107" t="str">
        <f>VLOOKUP(especies_20260604_152756[[#This Row],[Column1]],output__33[[input_name_string]:[wfo_id2]],2,FALSE)</f>
        <v>wfo-0000699893</v>
      </c>
      <c r="B107" s="5" t="s">
        <v>27</v>
      </c>
      <c r="C107" t="s">
        <v>416</v>
      </c>
      <c r="D107" t="s">
        <v>12005</v>
      </c>
      <c r="E107" t="s">
        <v>477</v>
      </c>
      <c r="F107" t="s">
        <v>478</v>
      </c>
      <c r="G107" t="s">
        <v>479</v>
      </c>
      <c r="H107" t="s">
        <v>27</v>
      </c>
      <c r="I107" t="s">
        <v>95</v>
      </c>
      <c r="J107" t="s">
        <v>420</v>
      </c>
      <c r="K107" t="s">
        <v>480</v>
      </c>
    </row>
    <row r="108" spans="1:11" x14ac:dyDescent="0.25">
      <c r="A108" t="str">
        <f>VLOOKUP(especies_20260604_152756[[#This Row],[Column1]],output__33[[input_name_string]:[wfo_id2]],2,FALSE)</f>
        <v>wfo-0000700013</v>
      </c>
      <c r="B108" s="4" t="s">
        <v>27</v>
      </c>
      <c r="C108" t="s">
        <v>416</v>
      </c>
      <c r="D108" t="s">
        <v>12008</v>
      </c>
      <c r="E108" t="s">
        <v>481</v>
      </c>
      <c r="F108" t="s">
        <v>482</v>
      </c>
      <c r="G108" t="s">
        <v>483</v>
      </c>
      <c r="H108" t="s">
        <v>27</v>
      </c>
      <c r="I108" t="s">
        <v>95</v>
      </c>
      <c r="J108" t="s">
        <v>420</v>
      </c>
      <c r="K108" t="s">
        <v>484</v>
      </c>
    </row>
    <row r="109" spans="1:11" x14ac:dyDescent="0.25">
      <c r="A109" t="str">
        <f>VLOOKUP(especies_20260604_152756[[#This Row],[Column1]],output__33[[input_name_string]:[wfo_id2]],2,FALSE)</f>
        <v>wfo-0000699749</v>
      </c>
      <c r="B109" s="5" t="s">
        <v>27</v>
      </c>
      <c r="C109" t="s">
        <v>416</v>
      </c>
      <c r="D109" t="s">
        <v>12010</v>
      </c>
      <c r="E109" t="s">
        <v>485</v>
      </c>
      <c r="F109" t="s">
        <v>223</v>
      </c>
      <c r="G109" t="s">
        <v>486</v>
      </c>
      <c r="H109" t="s">
        <v>27</v>
      </c>
      <c r="I109" t="s">
        <v>47</v>
      </c>
      <c r="J109" t="s">
        <v>420</v>
      </c>
      <c r="K109" t="s">
        <v>487</v>
      </c>
    </row>
    <row r="110" spans="1:11" x14ac:dyDescent="0.25">
      <c r="A110" t="str">
        <f>VLOOKUP(especies_20260604_152756[[#This Row],[Column1]],output__33[[input_name_string]:[wfo_id2]],2,FALSE)</f>
        <v>wfo-0000696872</v>
      </c>
      <c r="B110" s="4" t="s">
        <v>27</v>
      </c>
      <c r="C110" t="s">
        <v>416</v>
      </c>
      <c r="D110" t="s">
        <v>12013</v>
      </c>
      <c r="E110" t="s">
        <v>488</v>
      </c>
      <c r="F110" t="s">
        <v>489</v>
      </c>
      <c r="G110" t="s">
        <v>490</v>
      </c>
      <c r="H110" t="s">
        <v>27</v>
      </c>
      <c r="I110" t="s">
        <v>491</v>
      </c>
      <c r="J110" t="s">
        <v>420</v>
      </c>
      <c r="K110" t="s">
        <v>492</v>
      </c>
    </row>
    <row r="111" spans="1:11" x14ac:dyDescent="0.25">
      <c r="A111" t="str">
        <f>VLOOKUP(especies_20260604_152756[[#This Row],[Column1]],output__33[[input_name_string]:[wfo_id2]],2,FALSE)</f>
        <v>wfo-0001073307</v>
      </c>
      <c r="B111" s="5" t="s">
        <v>27</v>
      </c>
      <c r="C111" t="s">
        <v>416</v>
      </c>
      <c r="D111" t="s">
        <v>12016</v>
      </c>
      <c r="E111" t="s">
        <v>493</v>
      </c>
      <c r="F111" t="s">
        <v>494</v>
      </c>
      <c r="G111" t="s">
        <v>495</v>
      </c>
      <c r="H111" t="s">
        <v>27</v>
      </c>
      <c r="I111" t="s">
        <v>95</v>
      </c>
      <c r="J111" t="s">
        <v>420</v>
      </c>
      <c r="K111" t="s">
        <v>496</v>
      </c>
    </row>
    <row r="112" spans="1:11" x14ac:dyDescent="0.25">
      <c r="A112" t="str">
        <f>VLOOKUP(especies_20260604_152756[[#This Row],[Column1]],output__33[[input_name_string]:[wfo_id2]],2,FALSE)</f>
        <v>wfo-0000696598</v>
      </c>
      <c r="B112" s="4" t="s">
        <v>27</v>
      </c>
      <c r="C112" t="s">
        <v>416</v>
      </c>
      <c r="D112" t="s">
        <v>12019</v>
      </c>
      <c r="E112" t="s">
        <v>497</v>
      </c>
      <c r="F112" t="s">
        <v>223</v>
      </c>
      <c r="G112" t="s">
        <v>498</v>
      </c>
      <c r="H112" t="s">
        <v>27</v>
      </c>
      <c r="I112" t="s">
        <v>47</v>
      </c>
      <c r="J112" t="s">
        <v>420</v>
      </c>
      <c r="K112" t="s">
        <v>499</v>
      </c>
    </row>
    <row r="113" spans="1:11" x14ac:dyDescent="0.25">
      <c r="A113" t="str">
        <f>VLOOKUP(especies_20260604_152756[[#This Row],[Column1]],output__33[[input_name_string]:[wfo_id2]],2,FALSE)</f>
        <v>wfo-0000806185</v>
      </c>
      <c r="B113" s="5" t="s">
        <v>27</v>
      </c>
      <c r="C113" t="s">
        <v>416</v>
      </c>
      <c r="D113" t="s">
        <v>12022</v>
      </c>
      <c r="E113" t="s">
        <v>500</v>
      </c>
      <c r="F113" t="s">
        <v>501</v>
      </c>
      <c r="G113" t="s">
        <v>502</v>
      </c>
      <c r="H113" t="s">
        <v>27</v>
      </c>
      <c r="I113" t="s">
        <v>47</v>
      </c>
      <c r="J113" t="s">
        <v>420</v>
      </c>
      <c r="K113" t="s">
        <v>503</v>
      </c>
    </row>
    <row r="114" spans="1:11" x14ac:dyDescent="0.25">
      <c r="A114" t="str">
        <f>VLOOKUP(especies_20260604_152756[[#This Row],[Column1]],output__33[[input_name_string]:[wfo_id2]],2,FALSE)</f>
        <v>wfo-0000696350</v>
      </c>
      <c r="B114" s="4" t="s">
        <v>27</v>
      </c>
      <c r="C114" t="s">
        <v>416</v>
      </c>
      <c r="D114" t="s">
        <v>12025</v>
      </c>
      <c r="E114" t="s">
        <v>504</v>
      </c>
      <c r="F114" t="s">
        <v>482</v>
      </c>
      <c r="G114" t="s">
        <v>505</v>
      </c>
      <c r="H114" t="s">
        <v>27</v>
      </c>
      <c r="I114" t="s">
        <v>28</v>
      </c>
      <c r="J114" t="s">
        <v>420</v>
      </c>
      <c r="K114" t="s">
        <v>506</v>
      </c>
    </row>
    <row r="115" spans="1:11" x14ac:dyDescent="0.25">
      <c r="A115" t="str">
        <f>VLOOKUP(especies_20260604_152756[[#This Row],[Column1]],output__33[[input_name_string]:[wfo_id2]],2,FALSE)</f>
        <v>wfo-0000696422</v>
      </c>
      <c r="B115" s="5" t="s">
        <v>27</v>
      </c>
      <c r="C115" t="s">
        <v>416</v>
      </c>
      <c r="D115" t="s">
        <v>12028</v>
      </c>
      <c r="E115" t="s">
        <v>507</v>
      </c>
      <c r="F115" t="s">
        <v>508</v>
      </c>
      <c r="G115" t="s">
        <v>509</v>
      </c>
      <c r="H115" t="s">
        <v>27</v>
      </c>
      <c r="I115" t="s">
        <v>367</v>
      </c>
      <c r="J115" t="s">
        <v>420</v>
      </c>
      <c r="K115" t="s">
        <v>510</v>
      </c>
    </row>
    <row r="116" spans="1:11" x14ac:dyDescent="0.25">
      <c r="A116" t="str">
        <f>VLOOKUP(especies_20260604_152756[[#This Row],[Column1]],output__33[[input_name_string]:[wfo_id2]],2,FALSE)</f>
        <v>wfo-0000696298</v>
      </c>
      <c r="B116" s="4" t="s">
        <v>27</v>
      </c>
      <c r="C116" t="s">
        <v>416</v>
      </c>
      <c r="D116" t="s">
        <v>12031</v>
      </c>
      <c r="E116" t="s">
        <v>511</v>
      </c>
      <c r="F116" t="s">
        <v>482</v>
      </c>
      <c r="G116" t="s">
        <v>512</v>
      </c>
      <c r="H116" t="s">
        <v>27</v>
      </c>
      <c r="I116" t="s">
        <v>367</v>
      </c>
      <c r="J116" t="s">
        <v>420</v>
      </c>
      <c r="K116" t="s">
        <v>513</v>
      </c>
    </row>
    <row r="117" spans="1:11" x14ac:dyDescent="0.25">
      <c r="A117" t="str">
        <f>VLOOKUP(especies_20260604_152756[[#This Row],[Column1]],output__33[[input_name_string]:[wfo_id2]],2,FALSE)</f>
        <v>wfo-0001073327</v>
      </c>
      <c r="B117" s="5" t="s">
        <v>27</v>
      </c>
      <c r="C117" t="s">
        <v>416</v>
      </c>
      <c r="D117" t="s">
        <v>12034</v>
      </c>
      <c r="E117" t="s">
        <v>514</v>
      </c>
      <c r="F117" t="s">
        <v>482</v>
      </c>
      <c r="G117" t="s">
        <v>515</v>
      </c>
      <c r="H117" t="s">
        <v>27</v>
      </c>
      <c r="I117" t="s">
        <v>47</v>
      </c>
      <c r="J117" t="s">
        <v>420</v>
      </c>
      <c r="K117" t="s">
        <v>516</v>
      </c>
    </row>
    <row r="118" spans="1:11" x14ac:dyDescent="0.25">
      <c r="A118" t="str">
        <f>VLOOKUP(especies_20260604_152756[[#This Row],[Column1]],output__33[[input_name_string]:[wfo_id2]],2,FALSE)</f>
        <v>wfo-0000698223</v>
      </c>
      <c r="B118" s="4" t="s">
        <v>27</v>
      </c>
      <c r="C118" t="s">
        <v>416</v>
      </c>
      <c r="D118" t="s">
        <v>12036</v>
      </c>
      <c r="E118" t="s">
        <v>517</v>
      </c>
      <c r="F118" t="s">
        <v>518</v>
      </c>
      <c r="G118" t="s">
        <v>519</v>
      </c>
      <c r="H118" t="s">
        <v>27</v>
      </c>
      <c r="I118" t="s">
        <v>95</v>
      </c>
      <c r="J118" t="s">
        <v>420</v>
      </c>
      <c r="K118" t="s">
        <v>520</v>
      </c>
    </row>
    <row r="119" spans="1:11" x14ac:dyDescent="0.25">
      <c r="A119" t="str">
        <f>VLOOKUP(especies_20260604_152756[[#This Row],[Column1]],output__33[[input_name_string]:[wfo_id2]],2,FALSE)</f>
        <v>wfo-0000697136</v>
      </c>
      <c r="B119" s="5" t="s">
        <v>27</v>
      </c>
      <c r="C119" t="s">
        <v>416</v>
      </c>
      <c r="D119" t="s">
        <v>12039</v>
      </c>
      <c r="E119" t="s">
        <v>521</v>
      </c>
      <c r="F119" t="s">
        <v>482</v>
      </c>
      <c r="G119" t="s">
        <v>522</v>
      </c>
      <c r="H119" t="s">
        <v>27</v>
      </c>
      <c r="I119" t="s">
        <v>34</v>
      </c>
      <c r="J119" t="s">
        <v>420</v>
      </c>
      <c r="K119" t="s">
        <v>523</v>
      </c>
    </row>
    <row r="120" spans="1:11" x14ac:dyDescent="0.25">
      <c r="A120" t="str">
        <f>VLOOKUP(especies_20260604_152756[[#This Row],[Column1]],output__33[[input_name_string]:[wfo_id2]],2,FALSE)</f>
        <v>wfo-0000697472</v>
      </c>
      <c r="B120" s="4" t="s">
        <v>27</v>
      </c>
      <c r="C120" t="s">
        <v>416</v>
      </c>
      <c r="D120" t="s">
        <v>12042</v>
      </c>
      <c r="E120" t="s">
        <v>524</v>
      </c>
      <c r="F120" t="s">
        <v>525</v>
      </c>
      <c r="G120" t="s">
        <v>526</v>
      </c>
      <c r="H120" t="s">
        <v>27</v>
      </c>
      <c r="I120" t="s">
        <v>47</v>
      </c>
      <c r="J120" t="s">
        <v>420</v>
      </c>
      <c r="K120" t="s">
        <v>527</v>
      </c>
    </row>
    <row r="121" spans="1:11" x14ac:dyDescent="0.25">
      <c r="A121" t="str">
        <f>VLOOKUP(especies_20260604_152756[[#This Row],[Column1]],output__33[[input_name_string]:[wfo_id2]],2,FALSE)</f>
        <v>wfo-0000752477</v>
      </c>
      <c r="B121" s="5" t="s">
        <v>27</v>
      </c>
      <c r="C121" t="s">
        <v>416</v>
      </c>
      <c r="D121" t="s">
        <v>12045</v>
      </c>
      <c r="E121" t="s">
        <v>528</v>
      </c>
      <c r="F121" t="s">
        <v>529</v>
      </c>
      <c r="G121" t="s">
        <v>530</v>
      </c>
      <c r="H121" t="s">
        <v>27</v>
      </c>
      <c r="I121" t="s">
        <v>531</v>
      </c>
      <c r="J121" t="s">
        <v>420</v>
      </c>
      <c r="K121" t="s">
        <v>532</v>
      </c>
    </row>
    <row r="122" spans="1:11" x14ac:dyDescent="0.25">
      <c r="A122" t="str">
        <f>VLOOKUP(especies_20260604_152756[[#This Row],[Column1]],output__33[[input_name_string]:[wfo_id2]],2,FALSE)</f>
        <v>wfo-1000034958</v>
      </c>
      <c r="B122" s="4" t="s">
        <v>27</v>
      </c>
      <c r="C122" t="s">
        <v>416</v>
      </c>
      <c r="D122" t="s">
        <v>12048</v>
      </c>
      <c r="E122" t="s">
        <v>533</v>
      </c>
      <c r="F122" t="s">
        <v>534</v>
      </c>
      <c r="G122" t="s">
        <v>535</v>
      </c>
      <c r="H122" t="s">
        <v>27</v>
      </c>
      <c r="I122" t="s">
        <v>536</v>
      </c>
      <c r="J122" t="s">
        <v>420</v>
      </c>
      <c r="K122" t="s">
        <v>537</v>
      </c>
    </row>
    <row r="123" spans="1:11" x14ac:dyDescent="0.25">
      <c r="A123" t="str">
        <f>VLOOKUP(especies_20260604_152756[[#This Row],[Column1]],output__33[[input_name_string]:[wfo_id2]],2,FALSE)</f>
        <v>wfo-0000752531</v>
      </c>
      <c r="B123" s="5" t="s">
        <v>27</v>
      </c>
      <c r="C123" t="s">
        <v>416</v>
      </c>
      <c r="D123" t="s">
        <v>20724</v>
      </c>
      <c r="E123" t="s">
        <v>538</v>
      </c>
      <c r="F123" t="s">
        <v>539</v>
      </c>
      <c r="G123" t="s">
        <v>540</v>
      </c>
      <c r="H123" t="s">
        <v>27</v>
      </c>
      <c r="I123" t="s">
        <v>85</v>
      </c>
      <c r="J123" t="s">
        <v>420</v>
      </c>
      <c r="K123" t="s">
        <v>541</v>
      </c>
    </row>
    <row r="124" spans="1:11" x14ac:dyDescent="0.25">
      <c r="A124" t="str">
        <f>VLOOKUP(especies_20260604_152756[[#This Row],[Column1]],output__33[[input_name_string]:[wfo_id2]],2,FALSE)</f>
        <v>wfo-0000753709</v>
      </c>
      <c r="B124" s="4" t="s">
        <v>27</v>
      </c>
      <c r="C124" t="s">
        <v>416</v>
      </c>
      <c r="D124" t="s">
        <v>20725</v>
      </c>
      <c r="E124" t="s">
        <v>542</v>
      </c>
      <c r="F124" t="s">
        <v>543</v>
      </c>
      <c r="G124" t="s">
        <v>544</v>
      </c>
      <c r="H124" t="s">
        <v>27</v>
      </c>
      <c r="I124" t="s">
        <v>34</v>
      </c>
      <c r="J124" t="s">
        <v>420</v>
      </c>
      <c r="K124" t="s">
        <v>545</v>
      </c>
    </row>
    <row r="125" spans="1:11" x14ac:dyDescent="0.25">
      <c r="A125" t="str">
        <f>VLOOKUP(especies_20260604_152756[[#This Row],[Column1]],output__33[[input_name_string]:[wfo_id2]],2,FALSE)</f>
        <v>wfo-0000752298</v>
      </c>
      <c r="B125" s="5" t="s">
        <v>27</v>
      </c>
      <c r="C125" t="s">
        <v>416</v>
      </c>
      <c r="D125" t="s">
        <v>12056</v>
      </c>
      <c r="E125" t="s">
        <v>546</v>
      </c>
      <c r="F125" t="s">
        <v>547</v>
      </c>
      <c r="G125" t="s">
        <v>548</v>
      </c>
      <c r="H125" t="s">
        <v>27</v>
      </c>
      <c r="I125" t="s">
        <v>146</v>
      </c>
      <c r="J125" t="s">
        <v>420</v>
      </c>
      <c r="K125" t="s">
        <v>549</v>
      </c>
    </row>
    <row r="126" spans="1:11" x14ac:dyDescent="0.25">
      <c r="A126" t="str">
        <f>VLOOKUP(especies_20260604_152756[[#This Row],[Column1]],output__33[[input_name_string]:[wfo_id2]],2,FALSE)</f>
        <v>wfo-1000034975</v>
      </c>
      <c r="B126" s="4" t="s">
        <v>27</v>
      </c>
      <c r="C126" t="s">
        <v>416</v>
      </c>
      <c r="D126" t="s">
        <v>12059</v>
      </c>
      <c r="E126" t="s">
        <v>550</v>
      </c>
      <c r="F126" t="s">
        <v>551</v>
      </c>
      <c r="G126" t="s">
        <v>552</v>
      </c>
      <c r="H126" t="s">
        <v>27</v>
      </c>
      <c r="I126" t="s">
        <v>553</v>
      </c>
      <c r="J126" t="s">
        <v>420</v>
      </c>
      <c r="K126" t="s">
        <v>554</v>
      </c>
    </row>
    <row r="127" spans="1:11" x14ac:dyDescent="0.25">
      <c r="A127" t="str">
        <f>VLOOKUP(especies_20260604_152756[[#This Row],[Column1]],output__33[[input_name_string]:[wfo_id2]],2,FALSE)</f>
        <v>wfo-0000752390</v>
      </c>
      <c r="B127" s="5" t="s">
        <v>27</v>
      </c>
      <c r="C127" t="s">
        <v>416</v>
      </c>
      <c r="D127" t="s">
        <v>12061</v>
      </c>
      <c r="E127" t="s">
        <v>555</v>
      </c>
      <c r="F127" t="s">
        <v>556</v>
      </c>
      <c r="G127" t="s">
        <v>557</v>
      </c>
      <c r="H127" t="s">
        <v>27</v>
      </c>
      <c r="I127" t="s">
        <v>33</v>
      </c>
      <c r="J127" t="s">
        <v>420</v>
      </c>
      <c r="K127" t="s">
        <v>558</v>
      </c>
    </row>
    <row r="128" spans="1:11" x14ac:dyDescent="0.25">
      <c r="A128" t="str">
        <f>VLOOKUP(especies_20260604_152756[[#This Row],[Column1]],output__33[[input_name_string]:[wfo_id2]],2,FALSE)</f>
        <v>wfo-0000752452</v>
      </c>
      <c r="B128" s="4" t="s">
        <v>27</v>
      </c>
      <c r="C128" t="s">
        <v>416</v>
      </c>
      <c r="D128" t="s">
        <v>20726</v>
      </c>
      <c r="E128" t="s">
        <v>559</v>
      </c>
      <c r="F128" t="s">
        <v>560</v>
      </c>
      <c r="G128" t="s">
        <v>561</v>
      </c>
      <c r="H128" t="s">
        <v>27</v>
      </c>
      <c r="I128" t="s">
        <v>562</v>
      </c>
      <c r="J128" t="s">
        <v>420</v>
      </c>
      <c r="K128" t="s">
        <v>563</v>
      </c>
    </row>
    <row r="129" spans="1:11" x14ac:dyDescent="0.25">
      <c r="A129" t="str">
        <f>VLOOKUP(especies_20260604_152756[[#This Row],[Column1]],output__33[[input_name_string]:[wfo_id2]],2,FALSE)</f>
        <v>wfo-0000752453</v>
      </c>
      <c r="B129" s="5" t="s">
        <v>27</v>
      </c>
      <c r="C129" t="s">
        <v>416</v>
      </c>
      <c r="D129" t="s">
        <v>12067</v>
      </c>
      <c r="E129" t="s">
        <v>564</v>
      </c>
      <c r="F129" t="s">
        <v>195</v>
      </c>
      <c r="G129" t="s">
        <v>565</v>
      </c>
      <c r="H129" t="s">
        <v>27</v>
      </c>
      <c r="I129" t="s">
        <v>566</v>
      </c>
      <c r="J129" t="s">
        <v>420</v>
      </c>
      <c r="K129" t="s">
        <v>567</v>
      </c>
    </row>
    <row r="130" spans="1:11" x14ac:dyDescent="0.25">
      <c r="A130" t="str">
        <f>VLOOKUP(especies_20260604_152756[[#This Row],[Column1]],output__33[[input_name_string]:[wfo_id2]],2,FALSE)</f>
        <v>wfo-1000035007</v>
      </c>
      <c r="B130" s="4" t="s">
        <v>27</v>
      </c>
      <c r="C130" t="s">
        <v>416</v>
      </c>
      <c r="D130" t="s">
        <v>12070</v>
      </c>
      <c r="E130" t="s">
        <v>568</v>
      </c>
      <c r="F130" t="s">
        <v>569</v>
      </c>
      <c r="G130" t="s">
        <v>570</v>
      </c>
      <c r="H130" t="s">
        <v>27</v>
      </c>
      <c r="I130" t="s">
        <v>33</v>
      </c>
      <c r="J130" t="s">
        <v>420</v>
      </c>
      <c r="K130" t="s">
        <v>571</v>
      </c>
    </row>
    <row r="131" spans="1:11" x14ac:dyDescent="0.25">
      <c r="A131" t="str">
        <f>VLOOKUP(especies_20260604_152756[[#This Row],[Column1]],output__33[[input_name_string]:[wfo_id2]],2,FALSE)</f>
        <v>wfo-0000752518</v>
      </c>
      <c r="B131" s="5" t="s">
        <v>27</v>
      </c>
      <c r="C131" t="s">
        <v>416</v>
      </c>
      <c r="D131" t="s">
        <v>20727</v>
      </c>
      <c r="E131" t="s">
        <v>572</v>
      </c>
      <c r="F131" t="s">
        <v>573</v>
      </c>
      <c r="G131" t="s">
        <v>574</v>
      </c>
      <c r="H131" t="s">
        <v>27</v>
      </c>
      <c r="I131" t="s">
        <v>34</v>
      </c>
      <c r="J131" t="s">
        <v>420</v>
      </c>
      <c r="K131" t="s">
        <v>575</v>
      </c>
    </row>
    <row r="132" spans="1:11" x14ac:dyDescent="0.25">
      <c r="A132" t="str">
        <f>VLOOKUP(especies_20260604_152756[[#This Row],[Column1]],output__33[[input_name_string]:[wfo_id2]],2,FALSE)</f>
        <v>wfo-0000752484</v>
      </c>
      <c r="B132" s="4" t="s">
        <v>27</v>
      </c>
      <c r="C132" t="s">
        <v>416</v>
      </c>
      <c r="D132" t="s">
        <v>20728</v>
      </c>
      <c r="E132" t="s">
        <v>576</v>
      </c>
      <c r="F132" t="s">
        <v>444</v>
      </c>
      <c r="G132" t="s">
        <v>577</v>
      </c>
      <c r="H132" t="s">
        <v>27</v>
      </c>
      <c r="I132" t="s">
        <v>578</v>
      </c>
      <c r="J132" t="s">
        <v>420</v>
      </c>
      <c r="K132" t="s">
        <v>579</v>
      </c>
    </row>
    <row r="133" spans="1:11" x14ac:dyDescent="0.25">
      <c r="A133" t="str">
        <f>VLOOKUP(especies_20260604_152756[[#This Row],[Column1]],output__33[[input_name_string]:[wfo_id2]],2,FALSE)</f>
        <v>wfo-0000752293</v>
      </c>
      <c r="B133" s="5" t="s">
        <v>27</v>
      </c>
      <c r="C133" t="s">
        <v>416</v>
      </c>
      <c r="D133" t="s">
        <v>12078</v>
      </c>
      <c r="E133" t="s">
        <v>580</v>
      </c>
      <c r="F133" t="s">
        <v>556</v>
      </c>
      <c r="G133" t="s">
        <v>557</v>
      </c>
      <c r="H133" t="s">
        <v>27</v>
      </c>
      <c r="I133" t="s">
        <v>581</v>
      </c>
      <c r="J133" t="s">
        <v>420</v>
      </c>
      <c r="K133" t="s">
        <v>582</v>
      </c>
    </row>
    <row r="134" spans="1:11" x14ac:dyDescent="0.25">
      <c r="A134" t="str">
        <f>VLOOKUP(especies_20260604_152756[[#This Row],[Column1]],output__33[[input_name_string]:[wfo_id2]],2,FALSE)</f>
        <v>wfo-0001049622</v>
      </c>
      <c r="B134" s="4" t="s">
        <v>123</v>
      </c>
      <c r="C134" t="s">
        <v>583</v>
      </c>
      <c r="D134" t="s">
        <v>12081</v>
      </c>
      <c r="E134" t="s">
        <v>584</v>
      </c>
      <c r="F134" t="s">
        <v>585</v>
      </c>
      <c r="G134" t="s">
        <v>586</v>
      </c>
      <c r="H134" t="s">
        <v>123</v>
      </c>
      <c r="I134" t="s">
        <v>587</v>
      </c>
      <c r="J134" t="s">
        <v>125</v>
      </c>
      <c r="K134" t="s">
        <v>588</v>
      </c>
    </row>
    <row r="135" spans="1:11" x14ac:dyDescent="0.25">
      <c r="A135" t="str">
        <f>VLOOKUP(especies_20260604_152756[[#This Row],[Column1]],output__33[[input_name_string]:[wfo_id2]],2,FALSE)</f>
        <v>wfo-0000361370</v>
      </c>
      <c r="B135" s="5" t="s">
        <v>123</v>
      </c>
      <c r="C135" t="s">
        <v>583</v>
      </c>
      <c r="D135" t="s">
        <v>12084</v>
      </c>
      <c r="E135" t="s">
        <v>589</v>
      </c>
      <c r="F135" t="s">
        <v>590</v>
      </c>
      <c r="G135" t="s">
        <v>591</v>
      </c>
      <c r="H135" t="s">
        <v>123</v>
      </c>
      <c r="I135" t="s">
        <v>592</v>
      </c>
      <c r="J135" t="s">
        <v>125</v>
      </c>
      <c r="K135" t="s">
        <v>593</v>
      </c>
    </row>
    <row r="136" spans="1:11" x14ac:dyDescent="0.25">
      <c r="A136" t="str">
        <f>VLOOKUP(especies_20260604_152756[[#This Row],[Column1]],output__33[[input_name_string]:[wfo_id2]],2,FALSE)</f>
        <v>wfo-0001246071</v>
      </c>
      <c r="B136" s="4" t="s">
        <v>73</v>
      </c>
      <c r="C136" t="s">
        <v>583</v>
      </c>
      <c r="D136" t="s">
        <v>12087</v>
      </c>
      <c r="E136" t="s">
        <v>594</v>
      </c>
      <c r="F136" t="s">
        <v>595</v>
      </c>
      <c r="G136" t="s">
        <v>596</v>
      </c>
      <c r="H136" t="s">
        <v>73</v>
      </c>
      <c r="I136" t="s">
        <v>597</v>
      </c>
      <c r="J136" t="s">
        <v>75</v>
      </c>
      <c r="K136" t="s">
        <v>598</v>
      </c>
    </row>
    <row r="137" spans="1:11" x14ac:dyDescent="0.25">
      <c r="A137" t="str">
        <f>VLOOKUP(especies_20260604_152756[[#This Row],[Column1]],output__33[[input_name_string]:[wfo_id2]],2,FALSE)</f>
        <v>wfo-0001049805</v>
      </c>
      <c r="B137" s="5" t="s">
        <v>73</v>
      </c>
      <c r="C137" t="s">
        <v>583</v>
      </c>
      <c r="D137" t="s">
        <v>12090</v>
      </c>
      <c r="E137" t="s">
        <v>599</v>
      </c>
      <c r="F137" t="s">
        <v>600</v>
      </c>
      <c r="G137" t="s">
        <v>601</v>
      </c>
      <c r="H137" t="s">
        <v>73</v>
      </c>
      <c r="I137" t="s">
        <v>602</v>
      </c>
      <c r="J137" t="s">
        <v>75</v>
      </c>
      <c r="K137" t="s">
        <v>603</v>
      </c>
    </row>
    <row r="138" spans="1:11" x14ac:dyDescent="0.25">
      <c r="A138" t="str">
        <f>VLOOKUP(especies_20260604_152756[[#This Row],[Column1]],output__33[[input_name_string]:[wfo_id2]],2,FALSE)</f>
        <v>wfo-0000435129</v>
      </c>
      <c r="B138" s="4" t="s">
        <v>123</v>
      </c>
      <c r="C138" t="s">
        <v>583</v>
      </c>
      <c r="D138" t="s">
        <v>12093</v>
      </c>
      <c r="E138" t="s">
        <v>604</v>
      </c>
      <c r="F138" t="s">
        <v>585</v>
      </c>
      <c r="G138" t="s">
        <v>605</v>
      </c>
      <c r="H138" t="s">
        <v>123</v>
      </c>
      <c r="I138" t="s">
        <v>606</v>
      </c>
      <c r="J138" t="s">
        <v>125</v>
      </c>
      <c r="K138" t="s">
        <v>607</v>
      </c>
    </row>
    <row r="139" spans="1:11" x14ac:dyDescent="0.25">
      <c r="A139" t="str">
        <f>VLOOKUP(especies_20260604_152756[[#This Row],[Column1]],output__33[[input_name_string]:[wfo_id2]],2,FALSE)</f>
        <v>wfo-0001049945</v>
      </c>
      <c r="B139" s="5" t="s">
        <v>123</v>
      </c>
      <c r="C139" t="s">
        <v>583</v>
      </c>
      <c r="D139" t="s">
        <v>20729</v>
      </c>
      <c r="E139" t="s">
        <v>608</v>
      </c>
      <c r="F139" t="s">
        <v>609</v>
      </c>
      <c r="G139" t="s">
        <v>610</v>
      </c>
      <c r="H139" t="s">
        <v>123</v>
      </c>
      <c r="I139" t="s">
        <v>611</v>
      </c>
      <c r="J139" t="s">
        <v>125</v>
      </c>
      <c r="K139" t="s">
        <v>612</v>
      </c>
    </row>
    <row r="140" spans="1:11" x14ac:dyDescent="0.25">
      <c r="A140" t="str">
        <f>VLOOKUP(especies_20260604_152756[[#This Row],[Column1]],output__33[[input_name_string]:[wfo_id2]],2,FALSE)</f>
        <v>wfo-0000435157</v>
      </c>
      <c r="B140" s="4" t="s">
        <v>123</v>
      </c>
      <c r="C140" t="s">
        <v>583</v>
      </c>
      <c r="D140" t="s">
        <v>12099</v>
      </c>
      <c r="E140" t="s">
        <v>613</v>
      </c>
      <c r="F140" t="s">
        <v>150</v>
      </c>
      <c r="G140" t="s">
        <v>614</v>
      </c>
      <c r="H140" t="s">
        <v>123</v>
      </c>
      <c r="I140" t="s">
        <v>615</v>
      </c>
      <c r="J140" t="s">
        <v>125</v>
      </c>
      <c r="K140" t="s">
        <v>616</v>
      </c>
    </row>
    <row r="141" spans="1:11" x14ac:dyDescent="0.25">
      <c r="A141" t="str">
        <f>VLOOKUP(especies_20260604_152756[[#This Row],[Column1]],output__33[[input_name_string]:[wfo_id2]],2,FALSE)</f>
        <v>wfo-0000435149</v>
      </c>
      <c r="B141" s="5" t="s">
        <v>73</v>
      </c>
      <c r="C141" t="s">
        <v>583</v>
      </c>
      <c r="D141" t="s">
        <v>12102</v>
      </c>
      <c r="E141" t="s">
        <v>617</v>
      </c>
      <c r="F141" t="s">
        <v>618</v>
      </c>
      <c r="G141" t="s">
        <v>619</v>
      </c>
      <c r="H141" t="s">
        <v>73</v>
      </c>
      <c r="I141" t="s">
        <v>117</v>
      </c>
      <c r="J141" t="s">
        <v>75</v>
      </c>
      <c r="K141" t="s">
        <v>620</v>
      </c>
    </row>
    <row r="142" spans="1:11" x14ac:dyDescent="0.25">
      <c r="A142" t="str">
        <f>VLOOKUP(especies_20260604_152756[[#This Row],[Column1]],output__33[[input_name_string]:[wfo_id2]],2,FALSE)</f>
        <v>wfo-0000435152</v>
      </c>
      <c r="B142" s="4" t="s">
        <v>123</v>
      </c>
      <c r="C142" t="s">
        <v>583</v>
      </c>
      <c r="D142" t="s">
        <v>12105</v>
      </c>
      <c r="E142" t="s">
        <v>621</v>
      </c>
      <c r="F142" t="s">
        <v>622</v>
      </c>
      <c r="G142" t="s">
        <v>623</v>
      </c>
      <c r="H142" t="s">
        <v>123</v>
      </c>
      <c r="I142" t="s">
        <v>624</v>
      </c>
      <c r="J142" t="s">
        <v>125</v>
      </c>
      <c r="K142" t="s">
        <v>625</v>
      </c>
    </row>
    <row r="143" spans="1:11" x14ac:dyDescent="0.25">
      <c r="A143" t="str">
        <f>VLOOKUP(especies_20260604_152756[[#This Row],[Column1]],output__33[[input_name_string]:[wfo_id2]],2,FALSE)</f>
        <v>wfo-0001049834</v>
      </c>
      <c r="B143" s="5" t="s">
        <v>20</v>
      </c>
      <c r="C143" t="s">
        <v>583</v>
      </c>
      <c r="D143" t="s">
        <v>20730</v>
      </c>
      <c r="E143" t="s">
        <v>626</v>
      </c>
      <c r="F143" t="s">
        <v>627</v>
      </c>
      <c r="G143" t="s">
        <v>628</v>
      </c>
      <c r="H143" t="s">
        <v>20</v>
      </c>
      <c r="I143" t="s">
        <v>47</v>
      </c>
      <c r="J143" t="s">
        <v>75</v>
      </c>
      <c r="K143" t="s">
        <v>629</v>
      </c>
    </row>
    <row r="144" spans="1:11" x14ac:dyDescent="0.25">
      <c r="A144" t="str">
        <f>VLOOKUP(especies_20260604_152756[[#This Row],[Column1]],output__33[[input_name_string]:[wfo_id2]],2,FALSE)</f>
        <v>wfo-0001107202</v>
      </c>
      <c r="B144" s="4" t="s">
        <v>27</v>
      </c>
      <c r="C144" t="s">
        <v>630</v>
      </c>
      <c r="D144" t="s">
        <v>12111</v>
      </c>
      <c r="E144" t="s">
        <v>631</v>
      </c>
      <c r="F144" t="s">
        <v>632</v>
      </c>
      <c r="G144" t="s">
        <v>633</v>
      </c>
      <c r="H144" t="s">
        <v>27</v>
      </c>
      <c r="I144" t="s">
        <v>634</v>
      </c>
      <c r="J144" t="s">
        <v>91</v>
      </c>
      <c r="K144" t="s">
        <v>635</v>
      </c>
    </row>
    <row r="145" spans="1:11" x14ac:dyDescent="0.25">
      <c r="A145" t="str">
        <f>VLOOKUP(especies_20260604_152756[[#This Row],[Column1]],output__33[[input_name_string]:[wfo_id2]],2,FALSE)</f>
        <v>wfo-0001107204</v>
      </c>
      <c r="B145" s="5" t="s">
        <v>27</v>
      </c>
      <c r="C145" t="s">
        <v>630</v>
      </c>
      <c r="D145" t="s">
        <v>12114</v>
      </c>
      <c r="E145" t="s">
        <v>636</v>
      </c>
      <c r="F145" t="s">
        <v>637</v>
      </c>
      <c r="G145" t="s">
        <v>638</v>
      </c>
      <c r="H145" t="s">
        <v>27</v>
      </c>
      <c r="I145" t="s">
        <v>639</v>
      </c>
      <c r="J145" t="s">
        <v>34</v>
      </c>
      <c r="K145" t="s">
        <v>640</v>
      </c>
    </row>
    <row r="146" spans="1:11" x14ac:dyDescent="0.25">
      <c r="A146" t="str">
        <f>VLOOKUP(especies_20260604_152756[[#This Row],[Column1]],output__33[[input_name_string]:[wfo_id2]],2,FALSE)</f>
        <v>wfo-0000506334</v>
      </c>
      <c r="B146" s="4" t="s">
        <v>123</v>
      </c>
      <c r="C146" t="s">
        <v>641</v>
      </c>
      <c r="D146" t="s">
        <v>12117</v>
      </c>
      <c r="E146" t="s">
        <v>642</v>
      </c>
      <c r="F146" t="s">
        <v>643</v>
      </c>
      <c r="G146" t="s">
        <v>644</v>
      </c>
      <c r="H146" t="s">
        <v>123</v>
      </c>
      <c r="I146" t="s">
        <v>645</v>
      </c>
      <c r="J146" t="s">
        <v>125</v>
      </c>
      <c r="K146" t="s">
        <v>646</v>
      </c>
    </row>
    <row r="147" spans="1:11" x14ac:dyDescent="0.25">
      <c r="A147" t="str">
        <f>VLOOKUP(especies_20260604_152756[[#This Row],[Column1]],output__33[[input_name_string]:[wfo_id2]],2,FALSE)</f>
        <v>wfo-0000506346</v>
      </c>
      <c r="B147" s="5" t="s">
        <v>73</v>
      </c>
      <c r="C147" t="s">
        <v>641</v>
      </c>
      <c r="D147" t="s">
        <v>12120</v>
      </c>
      <c r="E147" t="s">
        <v>647</v>
      </c>
      <c r="F147" t="s">
        <v>648</v>
      </c>
      <c r="G147" t="s">
        <v>649</v>
      </c>
      <c r="H147" t="s">
        <v>73</v>
      </c>
      <c r="I147" t="s">
        <v>650</v>
      </c>
      <c r="J147" t="s">
        <v>75</v>
      </c>
      <c r="K147" t="s">
        <v>651</v>
      </c>
    </row>
    <row r="148" spans="1:11" x14ac:dyDescent="0.25">
      <c r="A148" t="str">
        <f>VLOOKUP(especies_20260604_152756[[#This Row],[Column1]],output__33[[input_name_string]:[wfo_id2]],2,FALSE)</f>
        <v>wfo-0000543079</v>
      </c>
      <c r="B148" s="4" t="s">
        <v>656</v>
      </c>
      <c r="C148" t="s">
        <v>652</v>
      </c>
      <c r="D148" t="s">
        <v>12123</v>
      </c>
      <c r="E148" t="s">
        <v>653</v>
      </c>
      <c r="F148" t="s">
        <v>654</v>
      </c>
      <c r="G148" t="s">
        <v>655</v>
      </c>
      <c r="H148" t="s">
        <v>656</v>
      </c>
      <c r="I148" t="s">
        <v>657</v>
      </c>
      <c r="J148" t="s">
        <v>34</v>
      </c>
      <c r="K148" t="s">
        <v>658</v>
      </c>
    </row>
    <row r="149" spans="1:11" x14ac:dyDescent="0.25">
      <c r="A149" t="str">
        <f>VLOOKUP(especies_20260604_152756[[#This Row],[Column1]],output__33[[input_name_string]:[wfo_id2]],2,FALSE)</f>
        <v>wfo-0000748474</v>
      </c>
      <c r="B149" s="5" t="s">
        <v>656</v>
      </c>
      <c r="C149" t="s">
        <v>652</v>
      </c>
      <c r="D149" t="s">
        <v>12126</v>
      </c>
      <c r="E149" t="s">
        <v>659</v>
      </c>
      <c r="F149" t="s">
        <v>660</v>
      </c>
      <c r="G149" t="s">
        <v>661</v>
      </c>
      <c r="H149" t="s">
        <v>656</v>
      </c>
      <c r="I149" t="s">
        <v>124</v>
      </c>
      <c r="J149" t="s">
        <v>34</v>
      </c>
      <c r="K149" t="s">
        <v>662</v>
      </c>
    </row>
    <row r="150" spans="1:11" x14ac:dyDescent="0.25">
      <c r="A150" t="str">
        <f>VLOOKUP(especies_20260604_152756[[#This Row],[Column1]],output__33[[input_name_string]:[wfo_id2]],2,FALSE)</f>
        <v>wfo-0000543085</v>
      </c>
      <c r="B150" s="4" t="s">
        <v>656</v>
      </c>
      <c r="C150" t="s">
        <v>652</v>
      </c>
      <c r="D150" t="s">
        <v>12129</v>
      </c>
      <c r="E150" t="s">
        <v>663</v>
      </c>
      <c r="F150" t="s">
        <v>664</v>
      </c>
      <c r="G150" t="s">
        <v>665</v>
      </c>
      <c r="H150" t="s">
        <v>656</v>
      </c>
      <c r="I150" t="s">
        <v>666</v>
      </c>
      <c r="J150" t="s">
        <v>34</v>
      </c>
      <c r="K150" t="s">
        <v>667</v>
      </c>
    </row>
    <row r="151" spans="1:11" x14ac:dyDescent="0.25">
      <c r="A151" t="str">
        <f>VLOOKUP(especies_20260604_152756[[#This Row],[Column1]],output__33[[input_name_string]:[wfo_id2]],2,FALSE)</f>
        <v>wfo-0000748408</v>
      </c>
      <c r="B151" s="5" t="s">
        <v>656</v>
      </c>
      <c r="C151" t="s">
        <v>652</v>
      </c>
      <c r="D151" t="s">
        <v>12132</v>
      </c>
      <c r="E151" t="s">
        <v>668</v>
      </c>
      <c r="F151" t="s">
        <v>669</v>
      </c>
      <c r="G151" t="s">
        <v>661</v>
      </c>
      <c r="H151" t="s">
        <v>656</v>
      </c>
      <c r="I151" t="s">
        <v>670</v>
      </c>
      <c r="J151" t="s">
        <v>34</v>
      </c>
      <c r="K151" t="s">
        <v>671</v>
      </c>
    </row>
    <row r="152" spans="1:11" x14ac:dyDescent="0.25">
      <c r="A152" t="str">
        <f>VLOOKUP(especies_20260604_152756[[#This Row],[Column1]],output__33[[input_name_string]:[wfo_id2]],2,FALSE)</f>
        <v>wfo-0000543088</v>
      </c>
      <c r="B152" s="4" t="s">
        <v>656</v>
      </c>
      <c r="C152" t="s">
        <v>652</v>
      </c>
      <c r="D152" t="s">
        <v>12135</v>
      </c>
      <c r="E152" t="s">
        <v>672</v>
      </c>
      <c r="F152" t="s">
        <v>673</v>
      </c>
      <c r="G152" t="s">
        <v>674</v>
      </c>
      <c r="H152" t="s">
        <v>656</v>
      </c>
      <c r="I152" t="s">
        <v>675</v>
      </c>
      <c r="J152" t="s">
        <v>34</v>
      </c>
      <c r="K152" t="s">
        <v>676</v>
      </c>
    </row>
    <row r="153" spans="1:11" x14ac:dyDescent="0.25">
      <c r="A153" t="str">
        <f>VLOOKUP(especies_20260604_152756[[#This Row],[Column1]],output__33[[input_name_string]:[wfo_id2]],2,FALSE)</f>
        <v>wfo-0000551073</v>
      </c>
      <c r="B153" s="5" t="s">
        <v>27</v>
      </c>
      <c r="C153" t="s">
        <v>652</v>
      </c>
      <c r="D153" t="s">
        <v>12138</v>
      </c>
      <c r="E153" t="s">
        <v>677</v>
      </c>
      <c r="F153" t="s">
        <v>678</v>
      </c>
      <c r="G153" t="s">
        <v>679</v>
      </c>
      <c r="H153" t="s">
        <v>27</v>
      </c>
      <c r="I153" t="s">
        <v>136</v>
      </c>
      <c r="J153" t="s">
        <v>91</v>
      </c>
      <c r="K153" t="s">
        <v>680</v>
      </c>
    </row>
    <row r="154" spans="1:11" x14ac:dyDescent="0.25">
      <c r="A154" t="str">
        <f>VLOOKUP(especies_20260604_152756[[#This Row],[Column1]],output__33[[input_name_string]:[wfo_id2]],2,FALSE)</f>
        <v>wfo-0000551176</v>
      </c>
      <c r="B154" s="4" t="s">
        <v>27</v>
      </c>
      <c r="C154" t="s">
        <v>652</v>
      </c>
      <c r="D154" t="s">
        <v>12141</v>
      </c>
      <c r="E154" t="s">
        <v>681</v>
      </c>
      <c r="F154" t="s">
        <v>682</v>
      </c>
      <c r="G154" t="s">
        <v>683</v>
      </c>
      <c r="H154" t="s">
        <v>27</v>
      </c>
      <c r="I154" t="s">
        <v>47</v>
      </c>
      <c r="J154" t="s">
        <v>34</v>
      </c>
      <c r="K154" t="s">
        <v>684</v>
      </c>
    </row>
    <row r="155" spans="1:11" x14ac:dyDescent="0.25">
      <c r="A155" t="str">
        <f>VLOOKUP(especies_20260604_152756[[#This Row],[Column1]],output__33[[input_name_string]:[wfo_id2]],2,FALSE)</f>
        <v>wfo-0000551246</v>
      </c>
      <c r="B155" s="5" t="s">
        <v>27</v>
      </c>
      <c r="C155" t="s">
        <v>652</v>
      </c>
      <c r="D155" t="s">
        <v>12144</v>
      </c>
      <c r="E155" t="s">
        <v>685</v>
      </c>
      <c r="F155" t="s">
        <v>150</v>
      </c>
      <c r="G155" t="s">
        <v>686</v>
      </c>
      <c r="H155" t="s">
        <v>27</v>
      </c>
      <c r="I155" t="s">
        <v>225</v>
      </c>
      <c r="J155" t="s">
        <v>34</v>
      </c>
      <c r="K155" t="s">
        <v>687</v>
      </c>
    </row>
    <row r="156" spans="1:11" x14ac:dyDescent="0.25">
      <c r="A156" t="str">
        <f>VLOOKUP(especies_20260604_152756[[#This Row],[Column1]],output__33[[input_name_string]:[wfo_id2]],2,FALSE)</f>
        <v>wfo-0000551527</v>
      </c>
      <c r="B156" s="4" t="s">
        <v>27</v>
      </c>
      <c r="C156" t="s">
        <v>652</v>
      </c>
      <c r="D156" t="s">
        <v>12147</v>
      </c>
      <c r="E156" t="s">
        <v>688</v>
      </c>
      <c r="F156" t="s">
        <v>214</v>
      </c>
      <c r="G156" t="s">
        <v>689</v>
      </c>
      <c r="H156" t="s">
        <v>27</v>
      </c>
      <c r="I156" t="s">
        <v>690</v>
      </c>
      <c r="J156" t="s">
        <v>34</v>
      </c>
      <c r="K156" t="s">
        <v>691</v>
      </c>
    </row>
    <row r="157" spans="1:11" x14ac:dyDescent="0.25">
      <c r="A157" t="str">
        <f>VLOOKUP(especies_20260604_152756[[#This Row],[Column1]],output__33[[input_name_string]:[wfo_id2]],2,FALSE)</f>
        <v>wfo-0000291496</v>
      </c>
      <c r="B157" s="5" t="s">
        <v>123</v>
      </c>
      <c r="C157" t="s">
        <v>652</v>
      </c>
      <c r="D157" t="s">
        <v>12150</v>
      </c>
      <c r="E157" t="s">
        <v>692</v>
      </c>
      <c r="F157" t="s">
        <v>693</v>
      </c>
      <c r="G157" t="s">
        <v>694</v>
      </c>
      <c r="H157" t="s">
        <v>123</v>
      </c>
      <c r="I157" t="s">
        <v>124</v>
      </c>
      <c r="J157" t="s">
        <v>125</v>
      </c>
      <c r="K157" t="s">
        <v>695</v>
      </c>
    </row>
    <row r="158" spans="1:11" x14ac:dyDescent="0.25">
      <c r="A158" t="str">
        <f>VLOOKUP(especies_20260604_152756[[#This Row],[Column1]],output__33[[input_name_string]:[wfo_id2]],2,FALSE)</f>
        <v>wfo-0000819442</v>
      </c>
      <c r="B158" s="4" t="s">
        <v>27</v>
      </c>
      <c r="C158" t="s">
        <v>652</v>
      </c>
      <c r="D158" t="s">
        <v>12153</v>
      </c>
      <c r="E158" t="s">
        <v>696</v>
      </c>
      <c r="F158" t="s">
        <v>697</v>
      </c>
      <c r="G158" t="s">
        <v>698</v>
      </c>
      <c r="H158" t="s">
        <v>27</v>
      </c>
      <c r="I158" t="s">
        <v>303</v>
      </c>
      <c r="J158" t="s">
        <v>34</v>
      </c>
      <c r="K158" t="s">
        <v>699</v>
      </c>
    </row>
    <row r="159" spans="1:11" x14ac:dyDescent="0.25">
      <c r="A159" t="str">
        <f>VLOOKUP(especies_20260604_152756[[#This Row],[Column1]],output__33[[input_name_string]:[wfo_id2]],2,FALSE)</f>
        <v>wfo-1000075573</v>
      </c>
      <c r="B159" s="5" t="s">
        <v>656</v>
      </c>
      <c r="C159" t="s">
        <v>652</v>
      </c>
      <c r="D159" t="s">
        <v>12156</v>
      </c>
      <c r="E159" t="s">
        <v>700</v>
      </c>
      <c r="F159" t="s">
        <v>701</v>
      </c>
      <c r="G159" t="s">
        <v>702</v>
      </c>
      <c r="H159" t="s">
        <v>656</v>
      </c>
      <c r="I159" t="s">
        <v>43</v>
      </c>
      <c r="J159" t="s">
        <v>34</v>
      </c>
      <c r="K159" t="s">
        <v>703</v>
      </c>
    </row>
    <row r="160" spans="1:11" x14ac:dyDescent="0.25">
      <c r="A160" t="str">
        <f>VLOOKUP(especies_20260604_152756[[#This Row],[Column1]],output__33[[input_name_string]:[wfo_id2]],2,FALSE)</f>
        <v>wfo-0000919774</v>
      </c>
      <c r="B160" s="4" t="s">
        <v>656</v>
      </c>
      <c r="C160" t="s">
        <v>652</v>
      </c>
      <c r="D160" t="s">
        <v>12159</v>
      </c>
      <c r="E160" t="s">
        <v>704</v>
      </c>
      <c r="F160" t="s">
        <v>705</v>
      </c>
      <c r="G160" t="s">
        <v>706</v>
      </c>
      <c r="H160" t="s">
        <v>656</v>
      </c>
      <c r="I160" t="s">
        <v>43</v>
      </c>
      <c r="J160" t="s">
        <v>34</v>
      </c>
      <c r="K160" t="s">
        <v>707</v>
      </c>
    </row>
    <row r="161" spans="1:11" x14ac:dyDescent="0.25">
      <c r="A161" t="str">
        <f>VLOOKUP(especies_20260604_152756[[#This Row],[Column1]],output__33[[input_name_string]:[wfo_id2]],2,FALSE)</f>
        <v>wfo-1000026529</v>
      </c>
      <c r="B161" s="5" t="s">
        <v>20</v>
      </c>
      <c r="C161" t="s">
        <v>652</v>
      </c>
      <c r="D161" t="s">
        <v>12162</v>
      </c>
      <c r="E161" t="s">
        <v>708</v>
      </c>
      <c r="F161" t="s">
        <v>709</v>
      </c>
      <c r="G161" t="s">
        <v>710</v>
      </c>
      <c r="H161" t="s">
        <v>20</v>
      </c>
      <c r="I161" t="s">
        <v>711</v>
      </c>
      <c r="J161" t="s">
        <v>34</v>
      </c>
      <c r="K161" t="s">
        <v>712</v>
      </c>
    </row>
    <row r="162" spans="1:11" x14ac:dyDescent="0.25">
      <c r="A162" t="str">
        <f>VLOOKUP(especies_20260604_152756[[#This Row],[Column1]],output__33[[input_name_string]:[wfo_id2]],2,FALSE)</f>
        <v>wfo-1000026530</v>
      </c>
      <c r="B162" s="4" t="s">
        <v>20</v>
      </c>
      <c r="C162" t="s">
        <v>652</v>
      </c>
      <c r="D162" t="s">
        <v>12165</v>
      </c>
      <c r="E162" t="s">
        <v>713</v>
      </c>
      <c r="F162" t="s">
        <v>714</v>
      </c>
      <c r="G162" t="s">
        <v>715</v>
      </c>
      <c r="H162" t="s">
        <v>20</v>
      </c>
      <c r="I162" t="s">
        <v>716</v>
      </c>
      <c r="J162" t="s">
        <v>34</v>
      </c>
      <c r="K162" t="s">
        <v>717</v>
      </c>
    </row>
    <row r="163" spans="1:11" x14ac:dyDescent="0.25">
      <c r="A163" t="str">
        <f>VLOOKUP(especies_20260604_152756[[#This Row],[Column1]],output__33[[input_name_string]:[wfo_id2]],2,FALSE)</f>
        <v>wfo-0000633354</v>
      </c>
      <c r="B163" s="5" t="s">
        <v>656</v>
      </c>
      <c r="C163" t="s">
        <v>652</v>
      </c>
      <c r="D163" t="s">
        <v>12168</v>
      </c>
      <c r="E163" t="s">
        <v>718</v>
      </c>
      <c r="F163" t="s">
        <v>286</v>
      </c>
      <c r="G163" t="s">
        <v>719</v>
      </c>
      <c r="H163" t="s">
        <v>656</v>
      </c>
      <c r="I163" t="s">
        <v>57</v>
      </c>
      <c r="J163" t="s">
        <v>34</v>
      </c>
      <c r="K163" t="s">
        <v>720</v>
      </c>
    </row>
    <row r="164" spans="1:11" x14ac:dyDescent="0.25">
      <c r="A164" t="str">
        <f>VLOOKUP(especies_20260604_152756[[#This Row],[Column1]],output__33[[input_name_string]:[wfo_id2]],2,FALSE)</f>
        <v>wfo-0000967332</v>
      </c>
      <c r="B164" s="4" t="s">
        <v>656</v>
      </c>
      <c r="C164" t="s">
        <v>652</v>
      </c>
      <c r="D164" t="s">
        <v>12171</v>
      </c>
      <c r="E164" t="s">
        <v>721</v>
      </c>
      <c r="F164" t="s">
        <v>722</v>
      </c>
      <c r="G164" t="s">
        <v>723</v>
      </c>
      <c r="H164" t="s">
        <v>656</v>
      </c>
      <c r="I164" t="s">
        <v>724</v>
      </c>
      <c r="J164" t="s">
        <v>34</v>
      </c>
      <c r="K164" t="s">
        <v>725</v>
      </c>
    </row>
    <row r="165" spans="1:11" x14ac:dyDescent="0.25">
      <c r="A165" t="str">
        <f>VLOOKUP(especies_20260604_152756[[#This Row],[Column1]],output__33[[input_name_string]:[wfo_id2]],2,FALSE)</f>
        <v>wfo-0000693498</v>
      </c>
      <c r="B165" s="5" t="s">
        <v>656</v>
      </c>
      <c r="C165" t="s">
        <v>652</v>
      </c>
      <c r="D165" t="s">
        <v>12174</v>
      </c>
      <c r="E165" t="s">
        <v>726</v>
      </c>
      <c r="F165" t="s">
        <v>727</v>
      </c>
      <c r="G165" t="s">
        <v>728</v>
      </c>
      <c r="H165" t="s">
        <v>656</v>
      </c>
      <c r="I165" t="s">
        <v>43</v>
      </c>
      <c r="J165" t="s">
        <v>34</v>
      </c>
      <c r="K165" t="s">
        <v>729</v>
      </c>
    </row>
    <row r="166" spans="1:11" x14ac:dyDescent="0.25">
      <c r="A166" t="str">
        <f>VLOOKUP(especies_20260604_152756[[#This Row],[Column1]],output__33[[input_name_string]:[wfo_id2]],2,FALSE)</f>
        <v>wfo-0000693514</v>
      </c>
      <c r="B166" s="4" t="s">
        <v>656</v>
      </c>
      <c r="C166" t="s">
        <v>652</v>
      </c>
      <c r="D166" t="s">
        <v>20731</v>
      </c>
      <c r="E166" t="s">
        <v>730</v>
      </c>
      <c r="F166" t="s">
        <v>731</v>
      </c>
      <c r="G166" t="s">
        <v>732</v>
      </c>
      <c r="H166" t="s">
        <v>656</v>
      </c>
      <c r="I166" t="s">
        <v>733</v>
      </c>
      <c r="J166" t="s">
        <v>34</v>
      </c>
      <c r="K166" t="s">
        <v>734</v>
      </c>
    </row>
    <row r="167" spans="1:11" x14ac:dyDescent="0.25">
      <c r="A167" t="str">
        <f>VLOOKUP(especies_20260604_152756[[#This Row],[Column1]],output__33[[input_name_string]:[wfo_id2]],2,FALSE)</f>
        <v>wfo-0000705657</v>
      </c>
      <c r="B167" s="5" t="s">
        <v>20</v>
      </c>
      <c r="C167" t="s">
        <v>652</v>
      </c>
      <c r="D167" t="s">
        <v>20732</v>
      </c>
      <c r="E167" t="s">
        <v>735</v>
      </c>
      <c r="F167" t="s">
        <v>736</v>
      </c>
      <c r="G167" t="s">
        <v>737</v>
      </c>
      <c r="H167" t="s">
        <v>20</v>
      </c>
      <c r="I167" t="s">
        <v>738</v>
      </c>
      <c r="J167" t="s">
        <v>34</v>
      </c>
      <c r="K167" t="s">
        <v>739</v>
      </c>
    </row>
    <row r="168" spans="1:11" x14ac:dyDescent="0.25">
      <c r="A168" t="str">
        <f>VLOOKUP(especies_20260604_152756[[#This Row],[Column1]],output__33[[input_name_string]:[wfo_id2]],2,FALSE)</f>
        <v>wfo-0000705729</v>
      </c>
      <c r="B168" s="4" t="s">
        <v>20</v>
      </c>
      <c r="C168" t="s">
        <v>652</v>
      </c>
      <c r="D168" t="s">
        <v>12183</v>
      </c>
      <c r="E168" t="s">
        <v>740</v>
      </c>
      <c r="F168" t="s">
        <v>741</v>
      </c>
      <c r="G168" t="s">
        <v>742</v>
      </c>
      <c r="H168" t="s">
        <v>20</v>
      </c>
      <c r="I168" t="s">
        <v>743</v>
      </c>
      <c r="J168" t="s">
        <v>34</v>
      </c>
      <c r="K168" t="s">
        <v>744</v>
      </c>
    </row>
    <row r="169" spans="1:11" x14ac:dyDescent="0.25">
      <c r="A169" t="str">
        <f>VLOOKUP(especies_20260604_152756[[#This Row],[Column1]],output__33[[input_name_string]:[wfo_id2]],2,FALSE)</f>
        <v>wfo-0000706969</v>
      </c>
      <c r="B169" s="5" t="s">
        <v>656</v>
      </c>
      <c r="C169" t="s">
        <v>652</v>
      </c>
      <c r="D169" t="s">
        <v>12186</v>
      </c>
      <c r="E169" t="s">
        <v>745</v>
      </c>
      <c r="F169" t="s">
        <v>746</v>
      </c>
      <c r="G169" t="s">
        <v>747</v>
      </c>
      <c r="H169" t="s">
        <v>656</v>
      </c>
      <c r="I169" t="s">
        <v>43</v>
      </c>
      <c r="J169" t="s">
        <v>34</v>
      </c>
      <c r="K169" t="s">
        <v>748</v>
      </c>
    </row>
    <row r="170" spans="1:11" x14ac:dyDescent="0.25">
      <c r="A170" t="str">
        <f>VLOOKUP(especies_20260604_152756[[#This Row],[Column1]],output__33[[input_name_string]:[wfo_id2]],2,FALSE)</f>
        <v>wfo-0000353889</v>
      </c>
      <c r="B170" s="4" t="s">
        <v>656</v>
      </c>
      <c r="C170" t="s">
        <v>652</v>
      </c>
      <c r="D170" t="s">
        <v>12189</v>
      </c>
      <c r="E170" t="s">
        <v>749</v>
      </c>
      <c r="F170" t="s">
        <v>750</v>
      </c>
      <c r="G170" t="s">
        <v>751</v>
      </c>
      <c r="H170" t="s">
        <v>656</v>
      </c>
      <c r="I170" t="s">
        <v>752</v>
      </c>
      <c r="J170" t="s">
        <v>34</v>
      </c>
      <c r="K170" t="s">
        <v>753</v>
      </c>
    </row>
    <row r="171" spans="1:11" x14ac:dyDescent="0.25">
      <c r="A171" t="str">
        <f>VLOOKUP(especies_20260604_152756[[#This Row],[Column1]],output__33[[input_name_string]:[wfo_id2]],2,FALSE)</f>
        <v>wfo-0000234905</v>
      </c>
      <c r="B171" s="5" t="s">
        <v>27</v>
      </c>
      <c r="C171" t="s">
        <v>652</v>
      </c>
      <c r="D171" t="s">
        <v>20733</v>
      </c>
      <c r="E171" t="s">
        <v>754</v>
      </c>
      <c r="F171" t="s">
        <v>755</v>
      </c>
      <c r="G171" t="s">
        <v>756</v>
      </c>
      <c r="H171" t="s">
        <v>27</v>
      </c>
      <c r="I171" t="s">
        <v>47</v>
      </c>
      <c r="J171" t="s">
        <v>34</v>
      </c>
      <c r="K171" t="s">
        <v>757</v>
      </c>
    </row>
    <row r="172" spans="1:11" x14ac:dyDescent="0.25">
      <c r="A172" t="str">
        <f>VLOOKUP(especies_20260604_152756[[#This Row],[Column1]],output__33[[input_name_string]:[wfo_id2]],2,FALSE)</f>
        <v>wfo-0000234921</v>
      </c>
      <c r="B172" s="4" t="s">
        <v>27</v>
      </c>
      <c r="C172" t="s">
        <v>652</v>
      </c>
      <c r="D172" t="s">
        <v>12195</v>
      </c>
      <c r="E172" t="s">
        <v>758</v>
      </c>
      <c r="F172" t="s">
        <v>759</v>
      </c>
      <c r="G172" t="s">
        <v>760</v>
      </c>
      <c r="H172" t="s">
        <v>27</v>
      </c>
      <c r="I172" t="s">
        <v>761</v>
      </c>
      <c r="J172" t="s">
        <v>34</v>
      </c>
      <c r="K172" t="s">
        <v>762</v>
      </c>
    </row>
    <row r="173" spans="1:11" x14ac:dyDescent="0.25">
      <c r="A173" t="str">
        <f>VLOOKUP(especies_20260604_152756[[#This Row],[Column1]],output__33[[input_name_string]:[wfo_id2]],2,FALSE)</f>
        <v>wfo-0000234969</v>
      </c>
      <c r="B173" s="5" t="s">
        <v>27</v>
      </c>
      <c r="C173" t="s">
        <v>652</v>
      </c>
      <c r="D173" t="s">
        <v>12198</v>
      </c>
      <c r="E173" t="s">
        <v>763</v>
      </c>
      <c r="F173" t="s">
        <v>764</v>
      </c>
      <c r="G173" t="s">
        <v>765</v>
      </c>
      <c r="H173" t="s">
        <v>27</v>
      </c>
      <c r="I173" t="s">
        <v>47</v>
      </c>
      <c r="J173" t="s">
        <v>34</v>
      </c>
      <c r="K173" t="s">
        <v>766</v>
      </c>
    </row>
    <row r="174" spans="1:11" x14ac:dyDescent="0.25">
      <c r="A174" t="str">
        <f>VLOOKUP(especies_20260604_152756[[#This Row],[Column1]],output__33[[input_name_string]:[wfo_id2]],2,FALSE)</f>
        <v>wfo-0000235002</v>
      </c>
      <c r="B174" s="4" t="s">
        <v>27</v>
      </c>
      <c r="C174" t="s">
        <v>652</v>
      </c>
      <c r="D174" t="s">
        <v>12201</v>
      </c>
      <c r="E174" t="s">
        <v>767</v>
      </c>
      <c r="F174" t="s">
        <v>768</v>
      </c>
      <c r="G174" t="s">
        <v>765</v>
      </c>
      <c r="H174" t="s">
        <v>27</v>
      </c>
      <c r="I174" t="s">
        <v>769</v>
      </c>
      <c r="J174" t="s">
        <v>34</v>
      </c>
      <c r="K174" t="s">
        <v>770</v>
      </c>
    </row>
    <row r="175" spans="1:11" x14ac:dyDescent="0.25">
      <c r="A175" t="str">
        <f>VLOOKUP(especies_20260604_152756[[#This Row],[Column1]],output__33[[input_name_string]:[wfo_id2]],2,FALSE)</f>
        <v>wfo-1000028248</v>
      </c>
      <c r="B175" s="5" t="s">
        <v>656</v>
      </c>
      <c r="C175" t="s">
        <v>652</v>
      </c>
      <c r="D175" t="s">
        <v>12204</v>
      </c>
      <c r="E175" t="s">
        <v>771</v>
      </c>
      <c r="F175" t="s">
        <v>772</v>
      </c>
      <c r="G175" t="s">
        <v>773</v>
      </c>
      <c r="H175" t="s">
        <v>656</v>
      </c>
      <c r="I175" t="s">
        <v>774</v>
      </c>
      <c r="J175" t="s">
        <v>34</v>
      </c>
      <c r="K175" t="s">
        <v>775</v>
      </c>
    </row>
    <row r="176" spans="1:11" x14ac:dyDescent="0.25">
      <c r="A176" t="str">
        <f>VLOOKUP(especies_20260604_152756[[#This Row],[Column1]],output__33[[input_name_string]:[wfo_id2]],2,FALSE)</f>
        <v>wfo-1000028250</v>
      </c>
      <c r="B176" s="4" t="s">
        <v>778</v>
      </c>
      <c r="C176" t="s">
        <v>652</v>
      </c>
      <c r="D176" t="s">
        <v>12207</v>
      </c>
      <c r="E176" t="s">
        <v>776</v>
      </c>
      <c r="F176" t="s">
        <v>772</v>
      </c>
      <c r="G176" t="s">
        <v>777</v>
      </c>
      <c r="H176" t="s">
        <v>778</v>
      </c>
      <c r="I176" t="s">
        <v>779</v>
      </c>
      <c r="J176" t="s">
        <v>34</v>
      </c>
      <c r="K176" t="s">
        <v>780</v>
      </c>
    </row>
    <row r="177" spans="1:11" x14ac:dyDescent="0.25">
      <c r="A177" t="str">
        <f>VLOOKUP(especies_20260604_152756[[#This Row],[Column1]],output__33[[input_name_string]:[wfo_id2]],2,FALSE)</f>
        <v>wfo-0001104266</v>
      </c>
      <c r="B177" s="5" t="s">
        <v>656</v>
      </c>
      <c r="C177" t="s">
        <v>652</v>
      </c>
      <c r="D177" t="s">
        <v>12210</v>
      </c>
      <c r="E177" t="s">
        <v>781</v>
      </c>
      <c r="F177" t="s">
        <v>782</v>
      </c>
      <c r="G177" t="s">
        <v>783</v>
      </c>
      <c r="H177" t="s">
        <v>656</v>
      </c>
      <c r="I177" t="s">
        <v>85</v>
      </c>
      <c r="J177" t="s">
        <v>34</v>
      </c>
      <c r="K177" t="s">
        <v>784</v>
      </c>
    </row>
    <row r="178" spans="1:11" x14ac:dyDescent="0.25">
      <c r="A178" t="str">
        <f>VLOOKUP(especies_20260604_152756[[#This Row],[Column1]],output__33[[input_name_string]:[wfo_id2]],2,FALSE)</f>
        <v>wfo-0001101952</v>
      </c>
      <c r="B178" s="4" t="s">
        <v>656</v>
      </c>
      <c r="C178" t="s">
        <v>652</v>
      </c>
      <c r="D178" t="s">
        <v>12213</v>
      </c>
      <c r="E178" t="s">
        <v>785</v>
      </c>
      <c r="F178" t="s">
        <v>678</v>
      </c>
      <c r="G178" t="s">
        <v>786</v>
      </c>
      <c r="H178" t="s">
        <v>656</v>
      </c>
      <c r="I178" t="s">
        <v>752</v>
      </c>
      <c r="J178" t="s">
        <v>34</v>
      </c>
      <c r="K178" t="s">
        <v>787</v>
      </c>
    </row>
    <row r="179" spans="1:11" x14ac:dyDescent="0.25">
      <c r="A179" t="str">
        <f>VLOOKUP(especies_20260604_152756[[#This Row],[Column1]],output__33[[input_name_string]:[wfo_id2]],2,FALSE)</f>
        <v>wfo-0001101953</v>
      </c>
      <c r="B179" s="5" t="s">
        <v>656</v>
      </c>
      <c r="C179" t="s">
        <v>652</v>
      </c>
      <c r="D179" t="s">
        <v>12216</v>
      </c>
      <c r="E179" t="s">
        <v>788</v>
      </c>
      <c r="F179" t="s">
        <v>789</v>
      </c>
      <c r="G179" t="s">
        <v>786</v>
      </c>
      <c r="H179" t="s">
        <v>656</v>
      </c>
      <c r="I179" t="s">
        <v>790</v>
      </c>
      <c r="J179" t="s">
        <v>34</v>
      </c>
      <c r="K179" t="s">
        <v>791</v>
      </c>
    </row>
    <row r="180" spans="1:11" x14ac:dyDescent="0.25">
      <c r="A180" t="str">
        <f>VLOOKUP(especies_20260604_152756[[#This Row],[Column1]],output__33[[input_name_string]:[wfo_id2]],2,FALSE)</f>
        <v>wfo-0000384999</v>
      </c>
      <c r="B180" s="4" t="s">
        <v>778</v>
      </c>
      <c r="C180" t="s">
        <v>652</v>
      </c>
      <c r="D180" t="s">
        <v>20734</v>
      </c>
      <c r="E180" t="s">
        <v>792</v>
      </c>
      <c r="F180" t="s">
        <v>793</v>
      </c>
      <c r="G180" t="s">
        <v>794</v>
      </c>
      <c r="H180" t="s">
        <v>778</v>
      </c>
      <c r="I180" t="s">
        <v>795</v>
      </c>
      <c r="J180" t="s">
        <v>34</v>
      </c>
      <c r="K180" t="s">
        <v>796</v>
      </c>
    </row>
    <row r="181" spans="1:11" x14ac:dyDescent="0.25">
      <c r="A181" t="str">
        <f>VLOOKUP(especies_20260604_152756[[#This Row],[Column1]],output__33[[input_name_string]:[wfo_id2]],2,FALSE)</f>
        <v>wfo-0000385004</v>
      </c>
      <c r="B181" s="5" t="s">
        <v>27</v>
      </c>
      <c r="C181" t="s">
        <v>652</v>
      </c>
      <c r="D181" t="s">
        <v>20735</v>
      </c>
      <c r="E181" t="s">
        <v>797</v>
      </c>
      <c r="F181" t="s">
        <v>798</v>
      </c>
      <c r="G181" t="s">
        <v>799</v>
      </c>
      <c r="H181" t="s">
        <v>27</v>
      </c>
      <c r="I181" t="s">
        <v>47</v>
      </c>
      <c r="J181" t="s">
        <v>34</v>
      </c>
      <c r="K181" t="s">
        <v>800</v>
      </c>
    </row>
    <row r="182" spans="1:11" x14ac:dyDescent="0.25">
      <c r="A182" t="str">
        <f>VLOOKUP(especies_20260604_152756[[#This Row],[Column1]],output__33[[input_name_string]:[wfo_id2]],2,FALSE)</f>
        <v>wfo-0000385002</v>
      </c>
      <c r="B182" s="4" t="s">
        <v>27</v>
      </c>
      <c r="C182" t="s">
        <v>652</v>
      </c>
      <c r="D182" t="s">
        <v>12225</v>
      </c>
      <c r="E182" t="s">
        <v>801</v>
      </c>
      <c r="F182" t="s">
        <v>802</v>
      </c>
      <c r="G182" t="s">
        <v>803</v>
      </c>
      <c r="H182" t="s">
        <v>27</v>
      </c>
      <c r="I182" t="s">
        <v>47</v>
      </c>
      <c r="J182" t="s">
        <v>34</v>
      </c>
      <c r="K182" t="s">
        <v>804</v>
      </c>
    </row>
    <row r="183" spans="1:11" x14ac:dyDescent="0.25">
      <c r="A183" t="str">
        <f>VLOOKUP(especies_20260604_152756[[#This Row],[Column1]],output__33[[input_name_string]:[wfo_id2]],2,FALSE)</f>
        <v>wfo-1000023925</v>
      </c>
      <c r="B183" s="5" t="s">
        <v>20</v>
      </c>
      <c r="C183" t="s">
        <v>652</v>
      </c>
      <c r="D183" t="s">
        <v>12228</v>
      </c>
      <c r="E183" t="s">
        <v>805</v>
      </c>
      <c r="F183" t="s">
        <v>806</v>
      </c>
      <c r="G183" t="s">
        <v>807</v>
      </c>
      <c r="H183" t="s">
        <v>20</v>
      </c>
      <c r="I183" t="s">
        <v>47</v>
      </c>
      <c r="J183" t="s">
        <v>34</v>
      </c>
      <c r="K183" t="s">
        <v>808</v>
      </c>
    </row>
    <row r="184" spans="1:11" x14ac:dyDescent="0.25">
      <c r="A184" t="str">
        <f>VLOOKUP(especies_20260604_152756[[#This Row],[Column1]],output__33[[input_name_string]:[wfo_id2]],2,FALSE)</f>
        <v>wfo-0000384964</v>
      </c>
      <c r="B184" s="4" t="s">
        <v>20</v>
      </c>
      <c r="C184" t="s">
        <v>652</v>
      </c>
      <c r="D184" t="s">
        <v>12230</v>
      </c>
      <c r="E184" t="s">
        <v>809</v>
      </c>
      <c r="F184" t="s">
        <v>88</v>
      </c>
      <c r="G184" t="s">
        <v>810</v>
      </c>
      <c r="H184" t="s">
        <v>20</v>
      </c>
      <c r="I184" t="s">
        <v>811</v>
      </c>
      <c r="J184" t="s">
        <v>34</v>
      </c>
      <c r="K184" t="s">
        <v>812</v>
      </c>
    </row>
    <row r="185" spans="1:11" x14ac:dyDescent="0.25">
      <c r="A185" t="str">
        <f>VLOOKUP(especies_20260604_152756[[#This Row],[Column1]],output__33[[input_name_string]:[wfo_id2]],2,FALSE)</f>
        <v>wfo-0001102284</v>
      </c>
      <c r="B185" s="5" t="s">
        <v>27</v>
      </c>
      <c r="C185" t="s">
        <v>652</v>
      </c>
      <c r="D185" t="s">
        <v>12233</v>
      </c>
      <c r="E185" t="s">
        <v>813</v>
      </c>
      <c r="F185" t="s">
        <v>121</v>
      </c>
      <c r="G185" t="s">
        <v>814</v>
      </c>
      <c r="H185" t="s">
        <v>27</v>
      </c>
      <c r="I185" t="s">
        <v>124</v>
      </c>
      <c r="J185" t="s">
        <v>34</v>
      </c>
      <c r="K185" t="s">
        <v>815</v>
      </c>
    </row>
    <row r="186" spans="1:11" x14ac:dyDescent="0.25">
      <c r="A186" t="str">
        <f>VLOOKUP(especies_20260604_152756[[#This Row],[Column1]],output__33[[input_name_string]:[wfo_id2]],2,FALSE)</f>
        <v>wfo-0001102285</v>
      </c>
      <c r="B186" s="4" t="s">
        <v>20</v>
      </c>
      <c r="C186" t="s">
        <v>652</v>
      </c>
      <c r="D186" t="s">
        <v>12236</v>
      </c>
      <c r="E186" t="s">
        <v>816</v>
      </c>
      <c r="F186" t="s">
        <v>817</v>
      </c>
      <c r="G186" t="s">
        <v>818</v>
      </c>
      <c r="H186" t="s">
        <v>20</v>
      </c>
      <c r="I186" t="s">
        <v>47</v>
      </c>
      <c r="J186" t="s">
        <v>91</v>
      </c>
      <c r="K186" t="s">
        <v>819</v>
      </c>
    </row>
    <row r="187" spans="1:11" x14ac:dyDescent="0.25">
      <c r="A187" t="str">
        <f>VLOOKUP(especies_20260604_152756[[#This Row],[Column1]],output__33[[input_name_string]:[wfo_id2]],2,FALSE)</f>
        <v>wfo-0001104673</v>
      </c>
      <c r="B187" s="5" t="s">
        <v>27</v>
      </c>
      <c r="C187" t="s">
        <v>652</v>
      </c>
      <c r="D187" t="s">
        <v>12239</v>
      </c>
      <c r="E187" t="s">
        <v>820</v>
      </c>
      <c r="F187" t="s">
        <v>821</v>
      </c>
      <c r="G187" t="s">
        <v>822</v>
      </c>
      <c r="H187" t="s">
        <v>27</v>
      </c>
      <c r="I187" t="s">
        <v>95</v>
      </c>
      <c r="J187" t="s">
        <v>91</v>
      </c>
      <c r="K187" t="s">
        <v>823</v>
      </c>
    </row>
    <row r="188" spans="1:11" x14ac:dyDescent="0.25">
      <c r="A188" t="str">
        <f>VLOOKUP(especies_20260604_152756[[#This Row],[Column1]],output__33[[input_name_string]:[wfo_id2]],2,FALSE)</f>
        <v>wfo-0000384985</v>
      </c>
      <c r="B188" s="4" t="s">
        <v>20</v>
      </c>
      <c r="C188" t="s">
        <v>652</v>
      </c>
      <c r="D188" t="s">
        <v>12242</v>
      </c>
      <c r="E188" t="s">
        <v>824</v>
      </c>
      <c r="F188" t="s">
        <v>825</v>
      </c>
      <c r="G188" t="s">
        <v>826</v>
      </c>
      <c r="H188" t="s">
        <v>20</v>
      </c>
      <c r="I188" t="s">
        <v>827</v>
      </c>
      <c r="J188" t="s">
        <v>91</v>
      </c>
      <c r="K188" t="s">
        <v>828</v>
      </c>
    </row>
    <row r="189" spans="1:11" x14ac:dyDescent="0.25">
      <c r="A189" t="str">
        <f>VLOOKUP(especies_20260604_152756[[#This Row],[Column1]],output__33[[input_name_string]:[wfo_id2]],2,FALSE)</f>
        <v>wfo-0000385041</v>
      </c>
      <c r="B189" s="5" t="s">
        <v>656</v>
      </c>
      <c r="C189" t="s">
        <v>652</v>
      </c>
      <c r="D189" t="s">
        <v>12245</v>
      </c>
      <c r="E189" t="s">
        <v>829</v>
      </c>
      <c r="F189" t="s">
        <v>830</v>
      </c>
      <c r="G189" t="s">
        <v>818</v>
      </c>
      <c r="H189" t="s">
        <v>656</v>
      </c>
      <c r="I189" t="s">
        <v>831</v>
      </c>
      <c r="J189" t="s">
        <v>34</v>
      </c>
      <c r="K189" t="s">
        <v>832</v>
      </c>
    </row>
    <row r="190" spans="1:11" x14ac:dyDescent="0.25">
      <c r="A190" t="str">
        <f>VLOOKUP(especies_20260604_152756[[#This Row],[Column1]],output__33[[input_name_string]:[wfo_id2]],2,FALSE)</f>
        <v>wfo-1000006101</v>
      </c>
      <c r="B190" s="4" t="s">
        <v>20</v>
      </c>
      <c r="C190" t="s">
        <v>652</v>
      </c>
      <c r="D190" t="s">
        <v>20736</v>
      </c>
      <c r="E190" t="s">
        <v>833</v>
      </c>
      <c r="F190" t="s">
        <v>834</v>
      </c>
      <c r="G190" t="s">
        <v>835</v>
      </c>
      <c r="H190" t="s">
        <v>20</v>
      </c>
      <c r="I190" t="s">
        <v>95</v>
      </c>
      <c r="J190" t="s">
        <v>34</v>
      </c>
      <c r="K190" t="s">
        <v>836</v>
      </c>
    </row>
    <row r="191" spans="1:11" x14ac:dyDescent="0.25">
      <c r="A191" t="str">
        <f>VLOOKUP(especies_20260604_152756[[#This Row],[Column1]],output__33[[input_name_string]:[wfo_id2]],2,FALSE)</f>
        <v>wfo-0000385037</v>
      </c>
      <c r="B191" s="5" t="s">
        <v>656</v>
      </c>
      <c r="C191" t="s">
        <v>652</v>
      </c>
      <c r="D191" t="s">
        <v>12250</v>
      </c>
      <c r="E191" t="s">
        <v>837</v>
      </c>
      <c r="F191" t="s">
        <v>286</v>
      </c>
      <c r="G191" t="s">
        <v>838</v>
      </c>
      <c r="H191" t="s">
        <v>656</v>
      </c>
      <c r="I191" t="s">
        <v>606</v>
      </c>
      <c r="J191" t="s">
        <v>34</v>
      </c>
      <c r="K191" t="s">
        <v>839</v>
      </c>
    </row>
    <row r="192" spans="1:11" x14ac:dyDescent="0.25">
      <c r="A192" t="str">
        <f>VLOOKUP(especies_20260604_152756[[#This Row],[Column1]],output__33[[input_name_string]:[wfo_id2]],2,FALSE)</f>
        <v>wfo-0001102293</v>
      </c>
      <c r="B192" s="4" t="s">
        <v>20</v>
      </c>
      <c r="C192" t="s">
        <v>652</v>
      </c>
      <c r="D192" t="s">
        <v>12253</v>
      </c>
      <c r="E192" t="s">
        <v>840</v>
      </c>
      <c r="F192" t="s">
        <v>841</v>
      </c>
      <c r="G192" t="s">
        <v>842</v>
      </c>
      <c r="H192" t="s">
        <v>20</v>
      </c>
      <c r="I192" t="s">
        <v>47</v>
      </c>
      <c r="J192" t="s">
        <v>22</v>
      </c>
      <c r="K192" t="s">
        <v>843</v>
      </c>
    </row>
    <row r="193" spans="1:11" x14ac:dyDescent="0.25">
      <c r="A193" t="str">
        <f>VLOOKUP(especies_20260604_152756[[#This Row],[Column1]],output__33[[input_name_string]:[wfo_id2]],2,FALSE)</f>
        <v>wfo-0000385068</v>
      </c>
      <c r="B193" s="5" t="s">
        <v>20</v>
      </c>
      <c r="C193" t="s">
        <v>652</v>
      </c>
      <c r="D193" t="s">
        <v>12256</v>
      </c>
      <c r="E193" t="s">
        <v>844</v>
      </c>
      <c r="F193" t="s">
        <v>678</v>
      </c>
      <c r="G193" t="s">
        <v>845</v>
      </c>
      <c r="H193" t="s">
        <v>20</v>
      </c>
      <c r="I193" t="s">
        <v>95</v>
      </c>
      <c r="J193" t="s">
        <v>34</v>
      </c>
      <c r="K193" t="s">
        <v>846</v>
      </c>
    </row>
    <row r="194" spans="1:11" x14ac:dyDescent="0.25">
      <c r="A194" t="str">
        <f>VLOOKUP(especies_20260604_152756[[#This Row],[Column1]],output__33[[input_name_string]:[wfo_id2]],2,FALSE)</f>
        <v>wfo-0001341872</v>
      </c>
      <c r="B194" s="4" t="s">
        <v>20</v>
      </c>
      <c r="C194" t="s">
        <v>652</v>
      </c>
      <c r="D194" t="s">
        <v>12259</v>
      </c>
      <c r="E194" t="s">
        <v>847</v>
      </c>
      <c r="F194" t="s">
        <v>848</v>
      </c>
      <c r="G194" t="s">
        <v>849</v>
      </c>
      <c r="H194" t="s">
        <v>20</v>
      </c>
      <c r="I194" t="s">
        <v>95</v>
      </c>
      <c r="J194" t="s">
        <v>34</v>
      </c>
      <c r="K194" t="s">
        <v>850</v>
      </c>
    </row>
    <row r="195" spans="1:11" x14ac:dyDescent="0.25">
      <c r="A195" t="str">
        <f>VLOOKUP(especies_20260604_152756[[#This Row],[Column1]],output__33[[input_name_string]:[wfo_id2]],2,FALSE)</f>
        <v>wfo-0000385056</v>
      </c>
      <c r="B195" s="5" t="s">
        <v>656</v>
      </c>
      <c r="C195" t="s">
        <v>652</v>
      </c>
      <c r="D195" t="s">
        <v>12262</v>
      </c>
      <c r="E195" t="s">
        <v>851</v>
      </c>
      <c r="F195" t="s">
        <v>746</v>
      </c>
      <c r="G195" t="s">
        <v>852</v>
      </c>
      <c r="H195" t="s">
        <v>656</v>
      </c>
      <c r="I195" t="s">
        <v>853</v>
      </c>
      <c r="J195" t="s">
        <v>34</v>
      </c>
      <c r="K195" t="s">
        <v>854</v>
      </c>
    </row>
    <row r="196" spans="1:11" x14ac:dyDescent="0.25">
      <c r="A196" t="str">
        <f>VLOOKUP(especies_20260604_152756[[#This Row],[Column1]],output__33[[input_name_string]:[wfo_id2]],2,FALSE)</f>
        <v>wfo-0001102299</v>
      </c>
      <c r="B196" s="4" t="s">
        <v>27</v>
      </c>
      <c r="C196" t="s">
        <v>652</v>
      </c>
      <c r="D196" t="s">
        <v>12265</v>
      </c>
      <c r="E196" t="s">
        <v>855</v>
      </c>
      <c r="F196" t="s">
        <v>856</v>
      </c>
      <c r="G196" t="s">
        <v>857</v>
      </c>
      <c r="H196" t="s">
        <v>27</v>
      </c>
      <c r="I196" t="s">
        <v>95</v>
      </c>
      <c r="J196" t="s">
        <v>34</v>
      </c>
      <c r="K196" t="s">
        <v>858</v>
      </c>
    </row>
    <row r="197" spans="1:11" x14ac:dyDescent="0.25">
      <c r="A197" t="str">
        <f>VLOOKUP(especies_20260604_152756[[#This Row],[Column1]],output__33[[input_name_string]:[wfo_id2]],2,FALSE)</f>
        <v>wfo-0001104372</v>
      </c>
      <c r="B197" s="5" t="s">
        <v>27</v>
      </c>
      <c r="C197" t="s">
        <v>652</v>
      </c>
      <c r="D197" t="s">
        <v>12268</v>
      </c>
      <c r="E197" t="s">
        <v>859</v>
      </c>
      <c r="F197" t="s">
        <v>793</v>
      </c>
      <c r="G197" t="s">
        <v>860</v>
      </c>
      <c r="H197" t="s">
        <v>27</v>
      </c>
      <c r="I197" t="s">
        <v>861</v>
      </c>
      <c r="J197" t="s">
        <v>91</v>
      </c>
      <c r="K197" t="s">
        <v>862</v>
      </c>
    </row>
    <row r="198" spans="1:11" x14ac:dyDescent="0.25">
      <c r="A198" t="str">
        <f>VLOOKUP(especies_20260604_152756[[#This Row],[Column1]],output__33[[input_name_string]:[wfo_id2]],2,FALSE)</f>
        <v>wfo-0001102301</v>
      </c>
      <c r="B198" s="4" t="s">
        <v>27</v>
      </c>
      <c r="C198" t="s">
        <v>652</v>
      </c>
      <c r="D198" t="s">
        <v>12271</v>
      </c>
      <c r="E198" t="s">
        <v>863</v>
      </c>
      <c r="F198" t="s">
        <v>841</v>
      </c>
      <c r="G198" t="s">
        <v>842</v>
      </c>
      <c r="H198" t="s">
        <v>27</v>
      </c>
      <c r="I198" t="s">
        <v>323</v>
      </c>
      <c r="J198" t="s">
        <v>91</v>
      </c>
      <c r="K198" t="s">
        <v>864</v>
      </c>
    </row>
    <row r="199" spans="1:11" x14ac:dyDescent="0.25">
      <c r="A199" t="str">
        <f>VLOOKUP(especies_20260604_152756[[#This Row],[Column1]],output__33[[input_name_string]:[wfo_id2]],2,FALSE)</f>
        <v>wfo-0000748731</v>
      </c>
      <c r="B199" s="5" t="s">
        <v>656</v>
      </c>
      <c r="C199" t="s">
        <v>652</v>
      </c>
      <c r="D199" t="s">
        <v>12274</v>
      </c>
      <c r="E199" t="s">
        <v>865</v>
      </c>
      <c r="F199" t="s">
        <v>866</v>
      </c>
      <c r="G199" t="s">
        <v>867</v>
      </c>
      <c r="H199" t="s">
        <v>656</v>
      </c>
      <c r="I199" t="s">
        <v>868</v>
      </c>
      <c r="J199" t="s">
        <v>34</v>
      </c>
      <c r="K199" t="s">
        <v>869</v>
      </c>
    </row>
    <row r="200" spans="1:11" x14ac:dyDescent="0.25">
      <c r="A200" t="str">
        <f>VLOOKUP(especies_20260604_152756[[#This Row],[Column1]],output__33[[input_name_string]:[wfo_id2]],2,FALSE)</f>
        <v>wfo-0001102306</v>
      </c>
      <c r="B200" s="4" t="s">
        <v>778</v>
      </c>
      <c r="C200" t="s">
        <v>652</v>
      </c>
      <c r="D200" t="s">
        <v>12277</v>
      </c>
      <c r="E200" t="s">
        <v>870</v>
      </c>
      <c r="F200" t="s">
        <v>825</v>
      </c>
      <c r="G200" t="s">
        <v>826</v>
      </c>
      <c r="H200" t="s">
        <v>778</v>
      </c>
      <c r="I200" t="s">
        <v>871</v>
      </c>
      <c r="J200" t="s">
        <v>34</v>
      </c>
      <c r="K200" t="s">
        <v>872</v>
      </c>
    </row>
    <row r="201" spans="1:11" x14ac:dyDescent="0.25">
      <c r="A201" t="str">
        <f>VLOOKUP(especies_20260604_152756[[#This Row],[Column1]],output__33[[input_name_string]:[wfo_id2]],2,FALSE)</f>
        <v>wfo-0001102369</v>
      </c>
      <c r="B201" s="5" t="s">
        <v>656</v>
      </c>
      <c r="C201" t="s">
        <v>652</v>
      </c>
      <c r="D201" t="s">
        <v>12280</v>
      </c>
      <c r="E201" t="s">
        <v>873</v>
      </c>
      <c r="F201" t="s">
        <v>841</v>
      </c>
      <c r="G201" t="s">
        <v>874</v>
      </c>
      <c r="H201" t="s">
        <v>656</v>
      </c>
      <c r="I201" t="s">
        <v>124</v>
      </c>
      <c r="J201" t="s">
        <v>34</v>
      </c>
      <c r="K201" t="s">
        <v>875</v>
      </c>
    </row>
    <row r="202" spans="1:11" x14ac:dyDescent="0.25">
      <c r="A202" t="str">
        <f>VLOOKUP(especies_20260604_152756[[#This Row],[Column1]],output__33[[input_name_string]:[wfo_id2]],2,FALSE)</f>
        <v>wfo-0001354456</v>
      </c>
      <c r="B202" s="4" t="s">
        <v>656</v>
      </c>
      <c r="C202" t="s">
        <v>652</v>
      </c>
      <c r="D202" t="s">
        <v>12283</v>
      </c>
      <c r="E202" t="s">
        <v>876</v>
      </c>
      <c r="F202" t="s">
        <v>877</v>
      </c>
      <c r="G202" t="s">
        <v>878</v>
      </c>
      <c r="H202" t="s">
        <v>656</v>
      </c>
      <c r="I202" t="s">
        <v>752</v>
      </c>
      <c r="J202" t="s">
        <v>34</v>
      </c>
      <c r="K202" t="s">
        <v>879</v>
      </c>
    </row>
    <row r="203" spans="1:11" x14ac:dyDescent="0.25">
      <c r="A203" t="str">
        <f>VLOOKUP(especies_20260604_152756[[#This Row],[Column1]],output__33[[input_name_string]:[wfo_id2]],2,FALSE)</f>
        <v>wfo-0000319766</v>
      </c>
      <c r="B203" s="5" t="s">
        <v>123</v>
      </c>
      <c r="C203" t="s">
        <v>652</v>
      </c>
      <c r="D203" t="s">
        <v>12286</v>
      </c>
      <c r="E203" t="s">
        <v>880</v>
      </c>
      <c r="F203" t="s">
        <v>881</v>
      </c>
      <c r="G203" t="s">
        <v>882</v>
      </c>
      <c r="H203" t="s">
        <v>123</v>
      </c>
      <c r="I203" t="s">
        <v>43</v>
      </c>
      <c r="J203" t="s">
        <v>125</v>
      </c>
      <c r="K203" t="s">
        <v>883</v>
      </c>
    </row>
    <row r="204" spans="1:11" x14ac:dyDescent="0.25">
      <c r="A204" t="str">
        <f>VLOOKUP(especies_20260604_152756[[#This Row],[Column1]],output__33[[input_name_string]:[wfo_id2]],2,FALSE)</f>
        <v>wfo-0001102649</v>
      </c>
      <c r="B204" s="4" t="s">
        <v>656</v>
      </c>
      <c r="C204" t="s">
        <v>652</v>
      </c>
      <c r="D204" t="s">
        <v>12289</v>
      </c>
      <c r="E204" t="s">
        <v>884</v>
      </c>
      <c r="F204" t="s">
        <v>841</v>
      </c>
      <c r="G204" t="s">
        <v>885</v>
      </c>
      <c r="H204" t="s">
        <v>656</v>
      </c>
      <c r="I204" t="s">
        <v>117</v>
      </c>
      <c r="J204" t="s">
        <v>34</v>
      </c>
      <c r="K204" t="s">
        <v>886</v>
      </c>
    </row>
    <row r="205" spans="1:11" x14ac:dyDescent="0.25">
      <c r="A205" t="str">
        <f>VLOOKUP(especies_20260604_152756[[#This Row],[Column1]],output__33[[input_name_string]:[wfo_id2]],2,FALSE)</f>
        <v>wfo-0000332784</v>
      </c>
      <c r="B205" s="5" t="s">
        <v>27</v>
      </c>
      <c r="C205" t="s">
        <v>652</v>
      </c>
      <c r="D205" t="s">
        <v>12292</v>
      </c>
      <c r="E205" t="s">
        <v>887</v>
      </c>
      <c r="F205" t="s">
        <v>150</v>
      </c>
      <c r="G205" t="s">
        <v>888</v>
      </c>
      <c r="H205" t="s">
        <v>27</v>
      </c>
      <c r="I205" t="s">
        <v>279</v>
      </c>
      <c r="J205" t="s">
        <v>34</v>
      </c>
      <c r="K205" t="s">
        <v>889</v>
      </c>
    </row>
    <row r="206" spans="1:11" x14ac:dyDescent="0.25">
      <c r="A206" t="str">
        <f>VLOOKUP(especies_20260604_152756[[#This Row],[Column1]],output__33[[input_name_string]:[wfo_id2]],2,FALSE)</f>
        <v>wfo-0001129095</v>
      </c>
      <c r="B206" s="4" t="s">
        <v>27</v>
      </c>
      <c r="C206" t="s">
        <v>890</v>
      </c>
      <c r="D206" t="s">
        <v>12295</v>
      </c>
      <c r="E206" t="s">
        <v>891</v>
      </c>
      <c r="F206" t="s">
        <v>892</v>
      </c>
      <c r="G206" t="s">
        <v>893</v>
      </c>
      <c r="H206" t="s">
        <v>27</v>
      </c>
      <c r="I206" t="s">
        <v>43</v>
      </c>
      <c r="J206" t="s">
        <v>34</v>
      </c>
      <c r="K206" t="s">
        <v>894</v>
      </c>
    </row>
    <row r="207" spans="1:11" x14ac:dyDescent="0.25">
      <c r="A207" t="str">
        <f>VLOOKUP(especies_20260604_152756[[#This Row],[Column1]],output__33[[input_name_string]:[wfo_id2]],2,FALSE)</f>
        <v>wfo-0000729384</v>
      </c>
      <c r="B207" s="5" t="s">
        <v>73</v>
      </c>
      <c r="C207" t="s">
        <v>895</v>
      </c>
      <c r="D207" t="s">
        <v>12298</v>
      </c>
      <c r="E207" t="s">
        <v>896</v>
      </c>
      <c r="F207" t="s">
        <v>897</v>
      </c>
      <c r="G207" t="s">
        <v>898</v>
      </c>
      <c r="H207" t="s">
        <v>73</v>
      </c>
      <c r="I207" t="s">
        <v>899</v>
      </c>
      <c r="J207" t="s">
        <v>125</v>
      </c>
      <c r="K207" t="s">
        <v>900</v>
      </c>
    </row>
    <row r="208" spans="1:11" x14ac:dyDescent="0.25">
      <c r="A208" t="str">
        <f>VLOOKUP(especies_20260604_152756[[#This Row],[Column1]],output__33[[input_name_string]:[wfo_id2]],2,FALSE)</f>
        <v>wfo-0000729719</v>
      </c>
      <c r="B208" s="4" t="s">
        <v>123</v>
      </c>
      <c r="C208" t="s">
        <v>895</v>
      </c>
      <c r="D208" t="s">
        <v>12301</v>
      </c>
      <c r="E208" t="s">
        <v>901</v>
      </c>
      <c r="F208" t="s">
        <v>214</v>
      </c>
      <c r="G208" t="s">
        <v>902</v>
      </c>
      <c r="H208" t="s">
        <v>123</v>
      </c>
      <c r="I208" t="s">
        <v>634</v>
      </c>
      <c r="J208" t="s">
        <v>125</v>
      </c>
      <c r="K208" t="s">
        <v>903</v>
      </c>
    </row>
    <row r="209" spans="1:11" x14ac:dyDescent="0.25">
      <c r="A209" t="str">
        <f>VLOOKUP(especies_20260604_152756[[#This Row],[Column1]],output__33[[input_name_string]:[wfo_id2]],2,FALSE)</f>
        <v>wfo-0000279414</v>
      </c>
      <c r="B209" s="5" t="s">
        <v>27</v>
      </c>
      <c r="C209" t="s">
        <v>904</v>
      </c>
      <c r="D209" t="s">
        <v>12304</v>
      </c>
      <c r="E209" t="s">
        <v>905</v>
      </c>
      <c r="F209" t="s">
        <v>906</v>
      </c>
      <c r="G209" t="s">
        <v>907</v>
      </c>
      <c r="H209" t="s">
        <v>27</v>
      </c>
      <c r="I209" t="s">
        <v>303</v>
      </c>
      <c r="J209" t="s">
        <v>420</v>
      </c>
      <c r="K209" t="s">
        <v>908</v>
      </c>
    </row>
    <row r="210" spans="1:11" x14ac:dyDescent="0.25">
      <c r="A210" t="str">
        <f>VLOOKUP(especies_20260604_152756[[#This Row],[Column1]],output__33[[input_name_string]:[wfo_id2]],2,FALSE)</f>
        <v>wfo-0000917419</v>
      </c>
      <c r="B210" s="4" t="s">
        <v>27</v>
      </c>
      <c r="C210" t="s">
        <v>904</v>
      </c>
      <c r="D210" t="s">
        <v>12307</v>
      </c>
      <c r="E210" t="s">
        <v>909</v>
      </c>
      <c r="F210" t="s">
        <v>910</v>
      </c>
      <c r="G210" t="s">
        <v>911</v>
      </c>
      <c r="H210" t="s">
        <v>27</v>
      </c>
      <c r="I210" t="s">
        <v>912</v>
      </c>
      <c r="J210" t="s">
        <v>34</v>
      </c>
      <c r="K210" t="s">
        <v>913</v>
      </c>
    </row>
    <row r="211" spans="1:11" x14ac:dyDescent="0.25">
      <c r="A211" t="str">
        <f>VLOOKUP(especies_20260604_152756[[#This Row],[Column1]],output__33[[input_name_string]:[wfo_id2]],2,FALSE)</f>
        <v>wfo-0000224424</v>
      </c>
      <c r="B211" s="5" t="s">
        <v>174</v>
      </c>
      <c r="C211" t="s">
        <v>904</v>
      </c>
      <c r="D211" t="s">
        <v>12310</v>
      </c>
      <c r="E211" t="s">
        <v>914</v>
      </c>
      <c r="F211" t="s">
        <v>150</v>
      </c>
      <c r="G211" t="s">
        <v>915</v>
      </c>
      <c r="H211" t="s">
        <v>174</v>
      </c>
      <c r="I211" t="s">
        <v>186</v>
      </c>
      <c r="J211" t="s">
        <v>176</v>
      </c>
      <c r="K211" t="s">
        <v>916</v>
      </c>
    </row>
    <row r="212" spans="1:11" x14ac:dyDescent="0.25">
      <c r="A212" t="str">
        <f>VLOOKUP(especies_20260604_152756[[#This Row],[Column1]],output__33[[input_name_string]:[wfo_id2]],2,FALSE)</f>
        <v>wfo-0000224445</v>
      </c>
      <c r="B212" s="4" t="s">
        <v>174</v>
      </c>
      <c r="C212" t="s">
        <v>904</v>
      </c>
      <c r="D212" t="s">
        <v>12313</v>
      </c>
      <c r="E212" t="s">
        <v>917</v>
      </c>
      <c r="F212" t="s">
        <v>223</v>
      </c>
      <c r="G212" t="s">
        <v>918</v>
      </c>
      <c r="H212" t="s">
        <v>174</v>
      </c>
      <c r="I212" t="s">
        <v>186</v>
      </c>
      <c r="J212" t="s">
        <v>176</v>
      </c>
      <c r="K212" t="s">
        <v>919</v>
      </c>
    </row>
    <row r="213" spans="1:11" x14ac:dyDescent="0.25">
      <c r="A213" t="str">
        <f>VLOOKUP(especies_20260604_152756[[#This Row],[Column1]],output__33[[input_name_string]:[wfo_id2]],2,FALSE)</f>
        <v>wfo-0000224478</v>
      </c>
      <c r="B213" s="5" t="s">
        <v>174</v>
      </c>
      <c r="C213" t="s">
        <v>904</v>
      </c>
      <c r="D213" t="s">
        <v>12316</v>
      </c>
      <c r="E213" t="s">
        <v>920</v>
      </c>
      <c r="F213" t="s">
        <v>921</v>
      </c>
      <c r="G213" t="s">
        <v>922</v>
      </c>
      <c r="H213" t="s">
        <v>174</v>
      </c>
      <c r="I213" t="s">
        <v>186</v>
      </c>
      <c r="J213" t="s">
        <v>176</v>
      </c>
      <c r="K213" t="s">
        <v>923</v>
      </c>
    </row>
    <row r="214" spans="1:11" x14ac:dyDescent="0.25">
      <c r="A214" t="str">
        <f>VLOOKUP(especies_20260604_152756[[#This Row],[Column1]],output__33[[input_name_string]:[wfo_id2]],2,FALSE)</f>
        <v>wfo-0000235392</v>
      </c>
      <c r="B214" s="4" t="s">
        <v>27</v>
      </c>
      <c r="C214" t="s">
        <v>904</v>
      </c>
      <c r="D214" t="s">
        <v>12319</v>
      </c>
      <c r="E214" t="s">
        <v>924</v>
      </c>
      <c r="F214" t="s">
        <v>925</v>
      </c>
      <c r="G214" t="s">
        <v>926</v>
      </c>
      <c r="H214" t="s">
        <v>27</v>
      </c>
      <c r="I214" t="s">
        <v>592</v>
      </c>
      <c r="J214" t="s">
        <v>420</v>
      </c>
      <c r="K214" t="s">
        <v>927</v>
      </c>
    </row>
    <row r="215" spans="1:11" x14ac:dyDescent="0.25">
      <c r="A215" t="str">
        <f>VLOOKUP(especies_20260604_152756[[#This Row],[Column1]],output__33[[input_name_string]:[wfo_id2]],2,FALSE)</f>
        <v>wfo-0000235393</v>
      </c>
      <c r="B215" s="5" t="s">
        <v>27</v>
      </c>
      <c r="C215" t="s">
        <v>904</v>
      </c>
      <c r="D215" t="s">
        <v>12322</v>
      </c>
      <c r="E215" t="s">
        <v>928</v>
      </c>
      <c r="F215" t="s">
        <v>929</v>
      </c>
      <c r="G215" t="s">
        <v>930</v>
      </c>
      <c r="H215" t="s">
        <v>27</v>
      </c>
      <c r="I215" t="s">
        <v>931</v>
      </c>
      <c r="J215" t="s">
        <v>420</v>
      </c>
      <c r="K215" t="s">
        <v>932</v>
      </c>
    </row>
    <row r="216" spans="1:11" x14ac:dyDescent="0.25">
      <c r="A216" t="str">
        <f>VLOOKUP(especies_20260604_152756[[#This Row],[Column1]],output__33[[input_name_string]:[wfo_id2]],2,FALSE)</f>
        <v>wfo-0000273956</v>
      </c>
      <c r="B216" s="4" t="s">
        <v>27</v>
      </c>
      <c r="C216" t="s">
        <v>904</v>
      </c>
      <c r="D216" t="s">
        <v>12325</v>
      </c>
      <c r="E216" t="s">
        <v>933</v>
      </c>
      <c r="F216" t="s">
        <v>150</v>
      </c>
      <c r="G216" t="s">
        <v>934</v>
      </c>
      <c r="H216" t="s">
        <v>27</v>
      </c>
      <c r="I216" t="s">
        <v>152</v>
      </c>
      <c r="J216" t="s">
        <v>181</v>
      </c>
      <c r="K216" t="s">
        <v>935</v>
      </c>
    </row>
    <row r="217" spans="1:11" x14ac:dyDescent="0.25">
      <c r="A217" t="str">
        <f>VLOOKUP(especies_20260604_152756[[#This Row],[Column1]],output__33[[input_name_string]:[wfo_id2]],2,FALSE)</f>
        <v>wfo-0000311960</v>
      </c>
      <c r="B217" s="5" t="s">
        <v>27</v>
      </c>
      <c r="C217" t="s">
        <v>904</v>
      </c>
      <c r="D217" t="s">
        <v>12328</v>
      </c>
      <c r="E217" t="s">
        <v>936</v>
      </c>
      <c r="F217" t="s">
        <v>937</v>
      </c>
      <c r="G217" t="s">
        <v>938</v>
      </c>
      <c r="H217" t="s">
        <v>27</v>
      </c>
      <c r="I217" t="s">
        <v>43</v>
      </c>
      <c r="J217" t="s">
        <v>420</v>
      </c>
      <c r="K217" t="s">
        <v>939</v>
      </c>
    </row>
    <row r="218" spans="1:11" x14ac:dyDescent="0.25">
      <c r="A218" t="str">
        <f>VLOOKUP(especies_20260604_152756[[#This Row],[Column1]],output__33[[input_name_string]:[wfo_id2]],2,FALSE)</f>
        <v>wfo-0000313522</v>
      </c>
      <c r="B218" s="4" t="s">
        <v>27</v>
      </c>
      <c r="C218" t="s">
        <v>904</v>
      </c>
      <c r="D218" t="s">
        <v>12331</v>
      </c>
      <c r="E218" t="s">
        <v>940</v>
      </c>
      <c r="F218" t="s">
        <v>941</v>
      </c>
      <c r="G218" t="s">
        <v>942</v>
      </c>
      <c r="H218" t="s">
        <v>27</v>
      </c>
      <c r="I218" t="s">
        <v>186</v>
      </c>
      <c r="J218" t="s">
        <v>181</v>
      </c>
      <c r="K218" t="s">
        <v>943</v>
      </c>
    </row>
    <row r="219" spans="1:11" x14ac:dyDescent="0.25">
      <c r="A219" t="str">
        <f>VLOOKUP(especies_20260604_152756[[#This Row],[Column1]],output__33[[input_name_string]:[wfo_id2]],2,FALSE)</f>
        <v>wfo-0001425259</v>
      </c>
      <c r="B219" s="5" t="s">
        <v>27</v>
      </c>
      <c r="C219" t="s">
        <v>904</v>
      </c>
      <c r="D219" t="s">
        <v>12334</v>
      </c>
      <c r="E219" t="s">
        <v>944</v>
      </c>
      <c r="F219" t="s">
        <v>945</v>
      </c>
      <c r="G219" t="s">
        <v>946</v>
      </c>
      <c r="H219" t="s">
        <v>27</v>
      </c>
      <c r="I219" t="s">
        <v>57</v>
      </c>
      <c r="J219" t="s">
        <v>34</v>
      </c>
      <c r="K219" t="s">
        <v>947</v>
      </c>
    </row>
    <row r="220" spans="1:11" x14ac:dyDescent="0.25">
      <c r="A220" t="str">
        <f>VLOOKUP(especies_20260604_152756[[#This Row],[Column1]],output__33[[input_name_string]:[wfo_id2]],2,FALSE)</f>
        <v>wfo-0001425264</v>
      </c>
      <c r="B220" s="4" t="s">
        <v>27</v>
      </c>
      <c r="C220" t="s">
        <v>904</v>
      </c>
      <c r="D220" t="s">
        <v>12337</v>
      </c>
      <c r="E220" t="s">
        <v>948</v>
      </c>
      <c r="F220" t="s">
        <v>949</v>
      </c>
      <c r="G220" t="s">
        <v>950</v>
      </c>
      <c r="H220" t="s">
        <v>27</v>
      </c>
      <c r="I220" t="s">
        <v>951</v>
      </c>
      <c r="J220" t="s">
        <v>34</v>
      </c>
      <c r="K220" t="s">
        <v>952</v>
      </c>
    </row>
    <row r="221" spans="1:11" x14ac:dyDescent="0.25">
      <c r="A221" t="str">
        <f>VLOOKUP(especies_20260604_152756[[#This Row],[Column1]],output__33[[input_name_string]:[wfo_id2]],2,FALSE)</f>
        <v>wfo-0000334452</v>
      </c>
      <c r="B221" s="5" t="s">
        <v>27</v>
      </c>
      <c r="C221" t="s">
        <v>904</v>
      </c>
      <c r="D221" t="s">
        <v>12340</v>
      </c>
      <c r="E221" t="s">
        <v>953</v>
      </c>
      <c r="F221" t="s">
        <v>954</v>
      </c>
      <c r="G221" t="s">
        <v>955</v>
      </c>
      <c r="H221" t="s">
        <v>27</v>
      </c>
      <c r="I221" t="s">
        <v>186</v>
      </c>
      <c r="J221" t="s">
        <v>181</v>
      </c>
      <c r="K221" t="s">
        <v>956</v>
      </c>
    </row>
    <row r="222" spans="1:11" x14ac:dyDescent="0.25">
      <c r="A222" t="str">
        <f>VLOOKUP(especies_20260604_152756[[#This Row],[Column1]],output__33[[input_name_string]:[wfo_id2]],2,FALSE)</f>
        <v>wfo-0000334454</v>
      </c>
      <c r="B222" s="4" t="s">
        <v>27</v>
      </c>
      <c r="C222" t="s">
        <v>904</v>
      </c>
      <c r="D222" t="s">
        <v>12343</v>
      </c>
      <c r="E222" t="s">
        <v>957</v>
      </c>
      <c r="F222" t="s">
        <v>958</v>
      </c>
      <c r="G222" t="s">
        <v>959</v>
      </c>
      <c r="H222" t="s">
        <v>27</v>
      </c>
      <c r="I222" t="s">
        <v>186</v>
      </c>
      <c r="J222" t="s">
        <v>181</v>
      </c>
      <c r="K222" t="s">
        <v>960</v>
      </c>
    </row>
    <row r="223" spans="1:11" x14ac:dyDescent="0.25">
      <c r="A223" t="str">
        <f>VLOOKUP(especies_20260604_152756[[#This Row],[Column1]],output__33[[input_name_string]:[wfo_id2]],2,FALSE)</f>
        <v>wfo-0000334484</v>
      </c>
      <c r="B223" s="5" t="s">
        <v>27</v>
      </c>
      <c r="C223" t="s">
        <v>904</v>
      </c>
      <c r="D223" t="s">
        <v>12346</v>
      </c>
      <c r="E223" t="s">
        <v>961</v>
      </c>
      <c r="F223" t="s">
        <v>962</v>
      </c>
      <c r="G223" t="s">
        <v>963</v>
      </c>
      <c r="H223" t="s">
        <v>27</v>
      </c>
      <c r="I223" t="s">
        <v>186</v>
      </c>
      <c r="J223" t="s">
        <v>181</v>
      </c>
      <c r="K223" t="s">
        <v>964</v>
      </c>
    </row>
    <row r="224" spans="1:11" x14ac:dyDescent="0.25">
      <c r="A224" t="str">
        <f>VLOOKUP(especies_20260604_152756[[#This Row],[Column1]],output__33[[input_name_string]:[wfo_id2]],2,FALSE)</f>
        <v>wfo-0000334487</v>
      </c>
      <c r="B224" s="4" t="s">
        <v>27</v>
      </c>
      <c r="C224" t="s">
        <v>904</v>
      </c>
      <c r="D224" t="s">
        <v>12349</v>
      </c>
      <c r="E224" t="s">
        <v>965</v>
      </c>
      <c r="F224" t="s">
        <v>966</v>
      </c>
      <c r="G224" t="s">
        <v>963</v>
      </c>
      <c r="H224" t="s">
        <v>27</v>
      </c>
      <c r="I224" t="s">
        <v>186</v>
      </c>
      <c r="J224" t="s">
        <v>181</v>
      </c>
      <c r="K224" t="s">
        <v>967</v>
      </c>
    </row>
    <row r="225" spans="1:11" x14ac:dyDescent="0.25">
      <c r="A225" t="str">
        <f>VLOOKUP(especies_20260604_152756[[#This Row],[Column1]],output__33[[input_name_string]:[wfo_id2]],2,FALSE)</f>
        <v>wfo-0000335148</v>
      </c>
      <c r="B225" s="5" t="s">
        <v>27</v>
      </c>
      <c r="C225" t="s">
        <v>904</v>
      </c>
      <c r="D225" t="s">
        <v>12352</v>
      </c>
      <c r="E225" t="s">
        <v>968</v>
      </c>
      <c r="F225" t="s">
        <v>969</v>
      </c>
      <c r="G225" t="s">
        <v>970</v>
      </c>
      <c r="H225" t="s">
        <v>27</v>
      </c>
      <c r="I225" t="s">
        <v>971</v>
      </c>
      <c r="J225" t="s">
        <v>420</v>
      </c>
      <c r="K225" t="s">
        <v>972</v>
      </c>
    </row>
    <row r="226" spans="1:11" x14ac:dyDescent="0.25">
      <c r="A226" t="str">
        <f>VLOOKUP(especies_20260604_152756[[#This Row],[Column1]],output__33[[input_name_string]:[wfo_id2]],2,FALSE)</f>
        <v>wfo-0000979730</v>
      </c>
      <c r="B226" s="4" t="s">
        <v>656</v>
      </c>
      <c r="C226" t="s">
        <v>973</v>
      </c>
      <c r="D226" t="s">
        <v>12355</v>
      </c>
      <c r="E226" t="s">
        <v>974</v>
      </c>
      <c r="F226" t="s">
        <v>150</v>
      </c>
      <c r="G226" t="s">
        <v>975</v>
      </c>
      <c r="H226" t="s">
        <v>656</v>
      </c>
      <c r="I226" t="s">
        <v>976</v>
      </c>
      <c r="J226" t="s">
        <v>34</v>
      </c>
      <c r="K226" t="s">
        <v>977</v>
      </c>
    </row>
    <row r="227" spans="1:11" x14ac:dyDescent="0.25">
      <c r="A227" t="str">
        <f>VLOOKUP(especies_20260604_152756[[#This Row],[Column1]],output__33[[input_name_string]:[wfo_id2]],2,FALSE)</f>
        <v>wfo-0000726345</v>
      </c>
      <c r="B227" s="5" t="s">
        <v>27</v>
      </c>
      <c r="C227" t="s">
        <v>973</v>
      </c>
      <c r="D227" t="s">
        <v>20737</v>
      </c>
      <c r="E227" t="s">
        <v>978</v>
      </c>
      <c r="F227" t="s">
        <v>979</v>
      </c>
      <c r="G227" t="s">
        <v>980</v>
      </c>
      <c r="H227" t="s">
        <v>27</v>
      </c>
      <c r="I227" t="s">
        <v>981</v>
      </c>
      <c r="J227" t="s">
        <v>420</v>
      </c>
      <c r="K227" t="s">
        <v>982</v>
      </c>
    </row>
    <row r="228" spans="1:11" x14ac:dyDescent="0.25">
      <c r="A228" t="str">
        <f>VLOOKUP(especies_20260604_152756[[#This Row],[Column1]],output__33[[input_name_string]:[wfo_id2]],2,FALSE)</f>
        <v>wfo-0000726389</v>
      </c>
      <c r="B228" s="4" t="s">
        <v>27</v>
      </c>
      <c r="C228" t="s">
        <v>973</v>
      </c>
      <c r="D228" t="s">
        <v>12361</v>
      </c>
      <c r="E228" t="s">
        <v>983</v>
      </c>
      <c r="F228" t="s">
        <v>282</v>
      </c>
      <c r="G228" t="s">
        <v>984</v>
      </c>
      <c r="H228" t="s">
        <v>27</v>
      </c>
      <c r="I228" t="s">
        <v>985</v>
      </c>
      <c r="J228" t="s">
        <v>34</v>
      </c>
      <c r="K228" t="s">
        <v>986</v>
      </c>
    </row>
    <row r="229" spans="1:11" x14ac:dyDescent="0.25">
      <c r="A229" t="str">
        <f>VLOOKUP(especies_20260604_152756[[#This Row],[Column1]],output__33[[input_name_string]:[wfo_id2]],2,FALSE)</f>
        <v>wfo-0001251132</v>
      </c>
      <c r="B229" s="5" t="s">
        <v>27</v>
      </c>
      <c r="C229" t="s">
        <v>973</v>
      </c>
      <c r="D229" t="s">
        <v>12364</v>
      </c>
      <c r="E229" t="s">
        <v>987</v>
      </c>
      <c r="F229" t="s">
        <v>988</v>
      </c>
      <c r="G229" t="s">
        <v>989</v>
      </c>
      <c r="H229" t="s">
        <v>27</v>
      </c>
      <c r="I229" t="s">
        <v>146</v>
      </c>
      <c r="J229" t="s">
        <v>34</v>
      </c>
      <c r="K229" t="s">
        <v>990</v>
      </c>
    </row>
    <row r="230" spans="1:11" x14ac:dyDescent="0.25">
      <c r="A230" t="str">
        <f>VLOOKUP(especies_20260604_152756[[#This Row],[Column1]],output__33[[input_name_string]:[wfo_id2]],2,FALSE)</f>
        <v>wfo-0000726479</v>
      </c>
      <c r="B230" s="4" t="s">
        <v>27</v>
      </c>
      <c r="C230" t="s">
        <v>973</v>
      </c>
      <c r="D230" t="s">
        <v>12367</v>
      </c>
      <c r="E230" t="s">
        <v>991</v>
      </c>
      <c r="F230" t="s">
        <v>189</v>
      </c>
      <c r="G230" t="s">
        <v>992</v>
      </c>
      <c r="H230" t="s">
        <v>27</v>
      </c>
      <c r="I230" t="s">
        <v>993</v>
      </c>
      <c r="J230" t="s">
        <v>34</v>
      </c>
      <c r="K230" t="s">
        <v>994</v>
      </c>
    </row>
    <row r="231" spans="1:11" x14ac:dyDescent="0.25">
      <c r="A231" t="str">
        <f>VLOOKUP(especies_20260604_152756[[#This Row],[Column1]],output__33[[input_name_string]:[wfo_id2]],2,FALSE)</f>
        <v>wfo-0001068273</v>
      </c>
      <c r="B231" s="5" t="s">
        <v>27</v>
      </c>
      <c r="C231" t="s">
        <v>973</v>
      </c>
      <c r="D231" t="s">
        <v>12370</v>
      </c>
      <c r="E231" t="s">
        <v>995</v>
      </c>
      <c r="F231" t="s">
        <v>189</v>
      </c>
      <c r="G231" t="s">
        <v>996</v>
      </c>
      <c r="H231" t="s">
        <v>27</v>
      </c>
      <c r="I231" t="s">
        <v>997</v>
      </c>
      <c r="J231" t="s">
        <v>34</v>
      </c>
      <c r="K231" t="s">
        <v>998</v>
      </c>
    </row>
    <row r="232" spans="1:11" x14ac:dyDescent="0.25">
      <c r="A232" t="str">
        <f>VLOOKUP(especies_20260604_152756[[#This Row],[Column1]],output__33[[input_name_string]:[wfo_id2]],2,FALSE)</f>
        <v>wfo-0000726560</v>
      </c>
      <c r="B232" s="4" t="s">
        <v>27</v>
      </c>
      <c r="C232" t="s">
        <v>973</v>
      </c>
      <c r="D232" t="s">
        <v>12373</v>
      </c>
      <c r="E232" t="s">
        <v>999</v>
      </c>
      <c r="F232" t="s">
        <v>1000</v>
      </c>
      <c r="G232" t="s">
        <v>1001</v>
      </c>
      <c r="H232" t="s">
        <v>27</v>
      </c>
      <c r="I232" t="s">
        <v>146</v>
      </c>
      <c r="J232" t="s">
        <v>34</v>
      </c>
      <c r="K232" t="s">
        <v>1002</v>
      </c>
    </row>
    <row r="233" spans="1:11" x14ac:dyDescent="0.25">
      <c r="A233" t="str">
        <f>VLOOKUP(especies_20260604_152756[[#This Row],[Column1]],output__33[[input_name_string]:[wfo_id2]],2,FALSE)</f>
        <v>wfo-0000726566</v>
      </c>
      <c r="B233" s="5" t="s">
        <v>27</v>
      </c>
      <c r="C233" t="s">
        <v>973</v>
      </c>
      <c r="D233" t="s">
        <v>12376</v>
      </c>
      <c r="E233" t="s">
        <v>1003</v>
      </c>
      <c r="F233" t="s">
        <v>1004</v>
      </c>
      <c r="G233" t="s">
        <v>1005</v>
      </c>
      <c r="H233" t="s">
        <v>27</v>
      </c>
      <c r="I233" t="s">
        <v>1006</v>
      </c>
      <c r="J233" t="s">
        <v>181</v>
      </c>
      <c r="K233" t="s">
        <v>1007</v>
      </c>
    </row>
    <row r="234" spans="1:11" x14ac:dyDescent="0.25">
      <c r="A234" t="str">
        <f>VLOOKUP(especies_20260604_152756[[#This Row],[Column1]],output__33[[input_name_string]:[wfo_id2]],2,FALSE)</f>
        <v>wfo-0000726628</v>
      </c>
      <c r="B234" s="4" t="s">
        <v>27</v>
      </c>
      <c r="C234" t="s">
        <v>973</v>
      </c>
      <c r="D234" t="s">
        <v>12379</v>
      </c>
      <c r="E234" t="s">
        <v>1008</v>
      </c>
      <c r="F234" t="s">
        <v>1009</v>
      </c>
      <c r="G234" t="s">
        <v>1010</v>
      </c>
      <c r="H234" t="s">
        <v>27</v>
      </c>
      <c r="I234" t="s">
        <v>1011</v>
      </c>
      <c r="J234" t="s">
        <v>34</v>
      </c>
      <c r="K234" t="s">
        <v>1012</v>
      </c>
    </row>
    <row r="235" spans="1:11" x14ac:dyDescent="0.25">
      <c r="A235" t="str">
        <f>VLOOKUP(especies_20260604_152756[[#This Row],[Column1]],output__33[[input_name_string]:[wfo_id2]],2,FALSE)</f>
        <v>wfo-0000260143</v>
      </c>
      <c r="B235" s="5" t="s">
        <v>123</v>
      </c>
      <c r="C235" t="s">
        <v>1013</v>
      </c>
      <c r="D235" t="s">
        <v>12382</v>
      </c>
      <c r="E235" t="s">
        <v>1014</v>
      </c>
      <c r="F235" t="s">
        <v>1015</v>
      </c>
      <c r="G235" t="s">
        <v>1016</v>
      </c>
      <c r="H235" t="s">
        <v>123</v>
      </c>
      <c r="I235" t="s">
        <v>1017</v>
      </c>
      <c r="J235" t="s">
        <v>125</v>
      </c>
      <c r="K235" t="s">
        <v>1018</v>
      </c>
    </row>
    <row r="236" spans="1:11" x14ac:dyDescent="0.25">
      <c r="A236" t="str">
        <f>VLOOKUP(especies_20260604_152756[[#This Row],[Column1]],output__33[[input_name_string]:[wfo_id2]],2,FALSE)</f>
        <v>wfo-0000547521</v>
      </c>
      <c r="B236" s="4" t="s">
        <v>27</v>
      </c>
      <c r="C236" t="s">
        <v>1019</v>
      </c>
      <c r="D236" t="s">
        <v>12385</v>
      </c>
      <c r="E236" t="s">
        <v>1020</v>
      </c>
      <c r="F236" t="s">
        <v>1021</v>
      </c>
      <c r="G236" t="s">
        <v>1022</v>
      </c>
      <c r="H236" t="s">
        <v>27</v>
      </c>
      <c r="I236" t="s">
        <v>861</v>
      </c>
      <c r="J236" t="s">
        <v>91</v>
      </c>
      <c r="K236" t="s">
        <v>1023</v>
      </c>
    </row>
    <row r="237" spans="1:11" x14ac:dyDescent="0.25">
      <c r="A237" t="str">
        <f>VLOOKUP(especies_20260604_152756[[#This Row],[Column1]],output__33[[input_name_string]:[wfo_id2]],2,FALSE)</f>
        <v>wfo-0000547788</v>
      </c>
      <c r="B237" s="5" t="s">
        <v>27</v>
      </c>
      <c r="C237" t="s">
        <v>1019</v>
      </c>
      <c r="D237" t="s">
        <v>12388</v>
      </c>
      <c r="E237" t="s">
        <v>1024</v>
      </c>
      <c r="F237" t="s">
        <v>1021</v>
      </c>
      <c r="G237" t="s">
        <v>1025</v>
      </c>
      <c r="H237" t="s">
        <v>27</v>
      </c>
      <c r="I237" t="s">
        <v>1026</v>
      </c>
      <c r="J237" t="s">
        <v>91</v>
      </c>
      <c r="K237" t="s">
        <v>1027</v>
      </c>
    </row>
    <row r="238" spans="1:11" x14ac:dyDescent="0.25">
      <c r="A238" t="str">
        <f>VLOOKUP(especies_20260604_152756[[#This Row],[Column1]],output__33[[input_name_string]:[wfo_id2]],2,FALSE)</f>
        <v>wfo-0000548336</v>
      </c>
      <c r="B238" s="4" t="s">
        <v>27</v>
      </c>
      <c r="C238" t="s">
        <v>1019</v>
      </c>
      <c r="D238" t="s">
        <v>12391</v>
      </c>
      <c r="E238" t="s">
        <v>1028</v>
      </c>
      <c r="F238" t="s">
        <v>1029</v>
      </c>
      <c r="G238" t="s">
        <v>1030</v>
      </c>
      <c r="H238" t="s">
        <v>27</v>
      </c>
      <c r="I238" t="s">
        <v>1031</v>
      </c>
      <c r="J238" t="s">
        <v>91</v>
      </c>
      <c r="K238" t="s">
        <v>1032</v>
      </c>
    </row>
    <row r="239" spans="1:11" x14ac:dyDescent="0.25">
      <c r="A239" t="str">
        <f>VLOOKUP(especies_20260604_152756[[#This Row],[Column1]],output__33[[input_name_string]:[wfo_id2]],2,FALSE)</f>
        <v>wfo-0000548368</v>
      </c>
      <c r="B239" s="5" t="s">
        <v>27</v>
      </c>
      <c r="C239" t="s">
        <v>1019</v>
      </c>
      <c r="D239" t="s">
        <v>12394</v>
      </c>
      <c r="E239" t="s">
        <v>1033</v>
      </c>
      <c r="F239" t="s">
        <v>282</v>
      </c>
      <c r="G239" t="s">
        <v>1034</v>
      </c>
      <c r="H239" t="s">
        <v>27</v>
      </c>
      <c r="I239" t="s">
        <v>33</v>
      </c>
      <c r="J239" t="s">
        <v>91</v>
      </c>
      <c r="K239" t="s">
        <v>1035</v>
      </c>
    </row>
    <row r="240" spans="1:11" x14ac:dyDescent="0.25">
      <c r="A240" t="str">
        <f>VLOOKUP(especies_20260604_152756[[#This Row],[Column1]],output__33[[input_name_string]:[wfo_id2]],2,FALSE)</f>
        <v>wfo-0000548415</v>
      </c>
      <c r="B240" s="4" t="s">
        <v>778</v>
      </c>
      <c r="C240" t="s">
        <v>1019</v>
      </c>
      <c r="D240" t="s">
        <v>12397</v>
      </c>
      <c r="E240" t="s">
        <v>1036</v>
      </c>
      <c r="F240" t="s">
        <v>1021</v>
      </c>
      <c r="G240" t="s">
        <v>1037</v>
      </c>
      <c r="H240" t="s">
        <v>778</v>
      </c>
      <c r="I240" t="s">
        <v>43</v>
      </c>
      <c r="J240" t="s">
        <v>34</v>
      </c>
      <c r="K240" t="s">
        <v>1038</v>
      </c>
    </row>
    <row r="241" spans="1:11" x14ac:dyDescent="0.25">
      <c r="A241" t="str">
        <f>VLOOKUP(especies_20260604_152756[[#This Row],[Column1]],output__33[[input_name_string]:[wfo_id2]],2,FALSE)</f>
        <v>wfo-0000548425</v>
      </c>
      <c r="B241" s="5" t="s">
        <v>778</v>
      </c>
      <c r="C241" t="s">
        <v>1019</v>
      </c>
      <c r="D241" t="s">
        <v>12400</v>
      </c>
      <c r="E241" t="s">
        <v>1039</v>
      </c>
      <c r="F241" t="s">
        <v>150</v>
      </c>
      <c r="G241" t="s">
        <v>1040</v>
      </c>
      <c r="H241" t="s">
        <v>778</v>
      </c>
      <c r="I241" t="s">
        <v>57</v>
      </c>
      <c r="J241" t="s">
        <v>34</v>
      </c>
      <c r="K241" t="s">
        <v>1041</v>
      </c>
    </row>
    <row r="242" spans="1:11" x14ac:dyDescent="0.25">
      <c r="A242" t="str">
        <f>VLOOKUP(especies_20260604_152756[[#This Row],[Column1]],output__33[[input_name_string]:[wfo_id2]],2,FALSE)</f>
        <v>wfo-1200113238</v>
      </c>
      <c r="B242" s="4" t="s">
        <v>778</v>
      </c>
      <c r="C242" t="s">
        <v>1042</v>
      </c>
      <c r="D242" t="s">
        <v>12403</v>
      </c>
      <c r="E242" t="s">
        <v>1043</v>
      </c>
      <c r="F242" t="s">
        <v>1044</v>
      </c>
      <c r="G242" t="s">
        <v>1045</v>
      </c>
      <c r="H242" t="s">
        <v>778</v>
      </c>
      <c r="I242" t="s">
        <v>1046</v>
      </c>
      <c r="J242" t="s">
        <v>34</v>
      </c>
      <c r="K242" t="s">
        <v>1047</v>
      </c>
    </row>
    <row r="243" spans="1:11" x14ac:dyDescent="0.25">
      <c r="A243" t="str">
        <f>VLOOKUP(especies_20260604_152756[[#This Row],[Column1]],output__33[[input_name_string]:[wfo_id2]],2,FALSE)</f>
        <v>wfo-0000632151</v>
      </c>
      <c r="B243" s="5" t="s">
        <v>27</v>
      </c>
      <c r="C243" t="s">
        <v>1042</v>
      </c>
      <c r="D243" t="s">
        <v>12405</v>
      </c>
      <c r="E243" t="s">
        <v>1048</v>
      </c>
      <c r="F243" t="s">
        <v>1049</v>
      </c>
      <c r="G243" t="s">
        <v>1050</v>
      </c>
      <c r="H243" t="s">
        <v>27</v>
      </c>
      <c r="I243" t="s">
        <v>1051</v>
      </c>
      <c r="J243" t="s">
        <v>22</v>
      </c>
      <c r="K243" t="s">
        <v>1052</v>
      </c>
    </row>
    <row r="244" spans="1:11" x14ac:dyDescent="0.25">
      <c r="A244" t="str">
        <f>VLOOKUP(especies_20260604_152756[[#This Row],[Column1]],output__33[[input_name_string]:[wfo_id2]],2,FALSE)</f>
        <v>wfo-0000634022</v>
      </c>
      <c r="B244" s="4" t="s">
        <v>27</v>
      </c>
      <c r="C244" t="s">
        <v>1042</v>
      </c>
      <c r="D244" t="s">
        <v>12408</v>
      </c>
      <c r="E244" t="s">
        <v>1053</v>
      </c>
      <c r="F244" t="s">
        <v>150</v>
      </c>
      <c r="G244" t="s">
        <v>1054</v>
      </c>
      <c r="H244" t="s">
        <v>27</v>
      </c>
      <c r="I244" t="s">
        <v>951</v>
      </c>
      <c r="J244" t="s">
        <v>91</v>
      </c>
      <c r="K244" t="s">
        <v>1055</v>
      </c>
    </row>
    <row r="245" spans="1:11" x14ac:dyDescent="0.25">
      <c r="A245" t="str">
        <f>VLOOKUP(especies_20260604_152756[[#This Row],[Column1]],output__33[[input_name_string]:[wfo_id2]],2,FALSE)</f>
        <v>wfo-0000634742</v>
      </c>
      <c r="B245" s="5" t="s">
        <v>778</v>
      </c>
      <c r="C245" t="s">
        <v>1042</v>
      </c>
      <c r="D245" t="s">
        <v>12411</v>
      </c>
      <c r="E245" t="s">
        <v>1056</v>
      </c>
      <c r="F245" t="s">
        <v>1049</v>
      </c>
      <c r="G245" t="s">
        <v>1057</v>
      </c>
      <c r="H245" t="s">
        <v>778</v>
      </c>
      <c r="I245" t="s">
        <v>1058</v>
      </c>
      <c r="J245" t="s">
        <v>34</v>
      </c>
      <c r="K245" t="s">
        <v>1059</v>
      </c>
    </row>
    <row r="246" spans="1:11" x14ac:dyDescent="0.25">
      <c r="A246" t="str">
        <f>VLOOKUP(especies_20260604_152756[[#This Row],[Column1]],output__33[[input_name_string]:[wfo_id2]],2,FALSE)</f>
        <v>wfo-0000805554</v>
      </c>
      <c r="B246" s="4" t="s">
        <v>27</v>
      </c>
      <c r="C246" t="s">
        <v>1042</v>
      </c>
      <c r="D246" t="s">
        <v>12414</v>
      </c>
      <c r="E246" t="s">
        <v>1060</v>
      </c>
      <c r="F246" t="s">
        <v>1061</v>
      </c>
      <c r="G246" t="s">
        <v>1062</v>
      </c>
      <c r="H246" t="s">
        <v>27</v>
      </c>
      <c r="I246" t="s">
        <v>95</v>
      </c>
      <c r="J246" t="s">
        <v>91</v>
      </c>
      <c r="K246" t="s">
        <v>1063</v>
      </c>
    </row>
    <row r="247" spans="1:11" x14ac:dyDescent="0.25">
      <c r="A247" t="str">
        <f>VLOOKUP(especies_20260604_152756[[#This Row],[Column1]],output__33[[input_name_string]:[wfo_id2]],2,FALSE)</f>
        <v>wfo-0000642276</v>
      </c>
      <c r="B247" s="5" t="s">
        <v>27</v>
      </c>
      <c r="C247" t="s">
        <v>1042</v>
      </c>
      <c r="D247" t="s">
        <v>12417</v>
      </c>
      <c r="E247" t="s">
        <v>1064</v>
      </c>
      <c r="F247" t="s">
        <v>223</v>
      </c>
      <c r="G247" t="s">
        <v>1065</v>
      </c>
      <c r="H247" t="s">
        <v>27</v>
      </c>
      <c r="I247" t="s">
        <v>562</v>
      </c>
      <c r="J247" t="s">
        <v>91</v>
      </c>
      <c r="K247" t="s">
        <v>1066</v>
      </c>
    </row>
    <row r="248" spans="1:11" x14ac:dyDescent="0.25">
      <c r="A248" t="str">
        <f>VLOOKUP(especies_20260604_152756[[#This Row],[Column1]],output__33[[input_name_string]:[wfo_id2]],2,FALSE)</f>
        <v>wfo-0000657713</v>
      </c>
      <c r="B248" s="4" t="s">
        <v>778</v>
      </c>
      <c r="C248" t="s">
        <v>1042</v>
      </c>
      <c r="D248" t="s">
        <v>12420</v>
      </c>
      <c r="E248" t="s">
        <v>1067</v>
      </c>
      <c r="F248" t="s">
        <v>1068</v>
      </c>
      <c r="G248" t="s">
        <v>1069</v>
      </c>
      <c r="H248" t="s">
        <v>778</v>
      </c>
      <c r="I248" t="s">
        <v>74</v>
      </c>
      <c r="J248" t="s">
        <v>34</v>
      </c>
      <c r="K248" t="s">
        <v>1070</v>
      </c>
    </row>
    <row r="249" spans="1:11" x14ac:dyDescent="0.25">
      <c r="A249" t="str">
        <f>VLOOKUP(especies_20260604_152756[[#This Row],[Column1]],output__33[[input_name_string]:[wfo_id2]],2,FALSE)</f>
        <v>wfo-0000657786</v>
      </c>
      <c r="B249" s="5" t="s">
        <v>778</v>
      </c>
      <c r="C249" t="s">
        <v>1042</v>
      </c>
      <c r="D249" t="s">
        <v>12423</v>
      </c>
      <c r="E249" t="s">
        <v>1071</v>
      </c>
      <c r="F249" t="s">
        <v>1072</v>
      </c>
      <c r="G249" t="s">
        <v>1073</v>
      </c>
      <c r="H249" t="s">
        <v>778</v>
      </c>
      <c r="I249" t="s">
        <v>1074</v>
      </c>
      <c r="J249" t="s">
        <v>34</v>
      </c>
      <c r="K249" t="s">
        <v>1075</v>
      </c>
    </row>
    <row r="250" spans="1:11" x14ac:dyDescent="0.25">
      <c r="A250" t="str">
        <f>VLOOKUP(especies_20260604_152756[[#This Row],[Column1]],output__33[[input_name_string]:[wfo_id2]],2,FALSE)</f>
        <v>wfo-0001109301</v>
      </c>
      <c r="B250" s="4" t="s">
        <v>27</v>
      </c>
      <c r="C250" t="s">
        <v>1076</v>
      </c>
      <c r="D250" t="s">
        <v>12426</v>
      </c>
      <c r="E250" t="s">
        <v>1077</v>
      </c>
      <c r="F250" t="s">
        <v>1078</v>
      </c>
      <c r="G250" t="s">
        <v>1079</v>
      </c>
      <c r="H250" t="s">
        <v>27</v>
      </c>
      <c r="I250" t="s">
        <v>85</v>
      </c>
      <c r="J250" t="s">
        <v>34</v>
      </c>
      <c r="K250" t="s">
        <v>1080</v>
      </c>
    </row>
    <row r="251" spans="1:11" x14ac:dyDescent="0.25">
      <c r="A251" t="str">
        <f>VLOOKUP(especies_20260604_152756[[#This Row],[Column1]],output__33[[input_name_string]:[wfo_id2]],2,FALSE)</f>
        <v>wfo-0001108083</v>
      </c>
      <c r="B251" s="5" t="s">
        <v>27</v>
      </c>
      <c r="C251" t="s">
        <v>1076</v>
      </c>
      <c r="D251" t="s">
        <v>12429</v>
      </c>
      <c r="E251" t="s">
        <v>1081</v>
      </c>
      <c r="F251" t="s">
        <v>1082</v>
      </c>
      <c r="G251" t="s">
        <v>1083</v>
      </c>
      <c r="H251" t="s">
        <v>27</v>
      </c>
      <c r="I251" t="s">
        <v>85</v>
      </c>
      <c r="J251" t="s">
        <v>34</v>
      </c>
      <c r="K251" t="s">
        <v>1084</v>
      </c>
    </row>
    <row r="252" spans="1:11" x14ac:dyDescent="0.25">
      <c r="A252" t="str">
        <f>VLOOKUP(especies_20260604_152756[[#This Row],[Column1]],output__33[[input_name_string]:[wfo_id2]],2,FALSE)</f>
        <v>wfo-0001109818</v>
      </c>
      <c r="B252" s="4" t="s">
        <v>27</v>
      </c>
      <c r="C252" t="s">
        <v>1076</v>
      </c>
      <c r="D252" t="s">
        <v>12432</v>
      </c>
      <c r="E252" t="s">
        <v>1085</v>
      </c>
      <c r="F252" t="s">
        <v>1086</v>
      </c>
      <c r="G252" t="s">
        <v>1087</v>
      </c>
      <c r="H252" t="s">
        <v>27</v>
      </c>
      <c r="I252" t="s">
        <v>752</v>
      </c>
      <c r="J252" t="s">
        <v>34</v>
      </c>
      <c r="K252" t="s">
        <v>1088</v>
      </c>
    </row>
    <row r="253" spans="1:11" x14ac:dyDescent="0.25">
      <c r="A253" t="str">
        <f>VLOOKUP(especies_20260604_152756[[#This Row],[Column1]],output__33[[input_name_string]:[wfo_id2]],2,FALSE)</f>
        <v>wfo-0000155308</v>
      </c>
      <c r="B253" s="5" t="s">
        <v>27</v>
      </c>
      <c r="C253" t="s">
        <v>1076</v>
      </c>
      <c r="D253" t="s">
        <v>12435</v>
      </c>
      <c r="E253" t="s">
        <v>1089</v>
      </c>
      <c r="F253" t="s">
        <v>1090</v>
      </c>
      <c r="G253" t="s">
        <v>1091</v>
      </c>
      <c r="H253" t="s">
        <v>27</v>
      </c>
      <c r="I253" t="s">
        <v>1092</v>
      </c>
      <c r="J253" t="s">
        <v>34</v>
      </c>
      <c r="K253" t="s">
        <v>1093</v>
      </c>
    </row>
    <row r="254" spans="1:11" x14ac:dyDescent="0.25">
      <c r="A254" t="str">
        <f>VLOOKUP(especies_20260604_152756[[#This Row],[Column1]],output__33[[input_name_string]:[wfo_id2]],2,FALSE)</f>
        <v>wfo-0001112785</v>
      </c>
      <c r="B254" s="4" t="s">
        <v>27</v>
      </c>
      <c r="C254" t="s">
        <v>1076</v>
      </c>
      <c r="D254" t="s">
        <v>12438</v>
      </c>
      <c r="E254" t="s">
        <v>1094</v>
      </c>
      <c r="F254" t="s">
        <v>1095</v>
      </c>
      <c r="G254" t="s">
        <v>1096</v>
      </c>
      <c r="H254" t="s">
        <v>27</v>
      </c>
      <c r="I254" t="s">
        <v>1097</v>
      </c>
      <c r="J254" t="s">
        <v>34</v>
      </c>
      <c r="K254" t="s">
        <v>1098</v>
      </c>
    </row>
    <row r="255" spans="1:11" x14ac:dyDescent="0.25">
      <c r="A255" t="str">
        <f>VLOOKUP(especies_20260604_152756[[#This Row],[Column1]],output__33[[input_name_string]:[wfo_id2]],2,FALSE)</f>
        <v>wfo-0001108079</v>
      </c>
      <c r="B255" s="5" t="s">
        <v>27</v>
      </c>
      <c r="C255" t="s">
        <v>1076</v>
      </c>
      <c r="D255" t="s">
        <v>12441</v>
      </c>
      <c r="E255" t="s">
        <v>1099</v>
      </c>
      <c r="F255" t="s">
        <v>1078</v>
      </c>
      <c r="G255" t="s">
        <v>1100</v>
      </c>
      <c r="H255" t="s">
        <v>27</v>
      </c>
      <c r="I255" t="s">
        <v>1101</v>
      </c>
      <c r="J255" t="s">
        <v>34</v>
      </c>
      <c r="K255" t="s">
        <v>1102</v>
      </c>
    </row>
    <row r="256" spans="1:11" x14ac:dyDescent="0.25">
      <c r="A256" t="str">
        <f>VLOOKUP(especies_20260604_152756[[#This Row],[Column1]],output__33[[input_name_string]:[wfo_id2]],2,FALSE)</f>
        <v>wfo-0001266500</v>
      </c>
      <c r="B256" s="4" t="s">
        <v>27</v>
      </c>
      <c r="C256" t="s">
        <v>1076</v>
      </c>
      <c r="D256" t="s">
        <v>12444</v>
      </c>
      <c r="E256" t="s">
        <v>1103</v>
      </c>
      <c r="F256" t="s">
        <v>1090</v>
      </c>
      <c r="G256" t="s">
        <v>1104</v>
      </c>
      <c r="H256" t="s">
        <v>27</v>
      </c>
      <c r="I256" t="s">
        <v>1017</v>
      </c>
      <c r="J256" t="s">
        <v>34</v>
      </c>
      <c r="K256" t="s">
        <v>1105</v>
      </c>
    </row>
    <row r="257" spans="1:11" x14ac:dyDescent="0.25">
      <c r="A257" t="str">
        <f>VLOOKUP(especies_20260604_152756[[#This Row],[Column1]],output__33[[input_name_string]:[wfo_id2]],2,FALSE)</f>
        <v>wfo-0001108056</v>
      </c>
      <c r="B257" s="5" t="s">
        <v>27</v>
      </c>
      <c r="C257" t="s">
        <v>1076</v>
      </c>
      <c r="D257" t="s">
        <v>12447</v>
      </c>
      <c r="E257" t="s">
        <v>1106</v>
      </c>
      <c r="F257" t="s">
        <v>150</v>
      </c>
      <c r="G257" t="s">
        <v>1107</v>
      </c>
      <c r="H257" t="s">
        <v>27</v>
      </c>
      <c r="I257" t="s">
        <v>1017</v>
      </c>
      <c r="J257" t="s">
        <v>34</v>
      </c>
      <c r="K257" t="s">
        <v>1108</v>
      </c>
    </row>
    <row r="258" spans="1:11" x14ac:dyDescent="0.25">
      <c r="A258" t="str">
        <f>VLOOKUP(especies_20260604_152756[[#This Row],[Column1]],output__33[[input_name_string]:[wfo_id2]],2,FALSE)</f>
        <v>wfo-0001109349</v>
      </c>
      <c r="B258" s="4" t="s">
        <v>27</v>
      </c>
      <c r="C258" t="s">
        <v>1076</v>
      </c>
      <c r="D258" t="s">
        <v>12450</v>
      </c>
      <c r="E258" t="s">
        <v>1109</v>
      </c>
      <c r="F258" t="s">
        <v>1095</v>
      </c>
      <c r="G258" t="s">
        <v>1110</v>
      </c>
      <c r="H258" t="s">
        <v>27</v>
      </c>
      <c r="I258" t="s">
        <v>1017</v>
      </c>
      <c r="J258" t="s">
        <v>34</v>
      </c>
      <c r="K258" t="s">
        <v>1111</v>
      </c>
    </row>
    <row r="259" spans="1:11" x14ac:dyDescent="0.25">
      <c r="A259" t="str">
        <f>VLOOKUP(especies_20260604_152756[[#This Row],[Column1]],output__33[[input_name_string]:[wfo_id2]],2,FALSE)</f>
        <v>wfo-0001225786</v>
      </c>
      <c r="B259" s="5" t="s">
        <v>27</v>
      </c>
      <c r="C259" t="s">
        <v>1076</v>
      </c>
      <c r="D259" t="s">
        <v>12453</v>
      </c>
      <c r="E259" t="s">
        <v>1112</v>
      </c>
      <c r="F259" t="s">
        <v>1113</v>
      </c>
      <c r="G259" t="s">
        <v>1114</v>
      </c>
      <c r="H259" t="s">
        <v>27</v>
      </c>
      <c r="I259" t="s">
        <v>1115</v>
      </c>
      <c r="J259" t="s">
        <v>34</v>
      </c>
      <c r="K259" t="s">
        <v>1116</v>
      </c>
    </row>
    <row r="260" spans="1:11" x14ac:dyDescent="0.25">
      <c r="A260" t="str">
        <f>VLOOKUP(especies_20260604_152756[[#This Row],[Column1]],output__33[[input_name_string]:[wfo_id2]],2,FALSE)</f>
        <v>wfo-0001109359</v>
      </c>
      <c r="B260" s="4" t="s">
        <v>27</v>
      </c>
      <c r="C260" t="s">
        <v>1076</v>
      </c>
      <c r="D260" t="s">
        <v>12456</v>
      </c>
      <c r="E260" t="s">
        <v>1117</v>
      </c>
      <c r="F260" t="s">
        <v>1118</v>
      </c>
      <c r="G260" t="s">
        <v>1119</v>
      </c>
      <c r="H260" t="s">
        <v>27</v>
      </c>
      <c r="I260" t="s">
        <v>85</v>
      </c>
      <c r="J260" t="s">
        <v>34</v>
      </c>
      <c r="K260" t="s">
        <v>1120</v>
      </c>
    </row>
    <row r="261" spans="1:11" x14ac:dyDescent="0.25">
      <c r="A261" t="str">
        <f>VLOOKUP(especies_20260604_152756[[#This Row],[Column1]],output__33[[input_name_string]:[wfo_id2]],2,FALSE)</f>
        <v>wfo-0001120307</v>
      </c>
      <c r="B261" s="5" t="s">
        <v>27</v>
      </c>
      <c r="C261" t="s">
        <v>1076</v>
      </c>
      <c r="D261" t="s">
        <v>12459</v>
      </c>
      <c r="E261" t="s">
        <v>1121</v>
      </c>
      <c r="F261" t="s">
        <v>1122</v>
      </c>
      <c r="G261" t="s">
        <v>1123</v>
      </c>
      <c r="H261" t="s">
        <v>27</v>
      </c>
      <c r="I261" t="s">
        <v>1124</v>
      </c>
      <c r="J261" t="s">
        <v>34</v>
      </c>
      <c r="K261" t="s">
        <v>1125</v>
      </c>
    </row>
    <row r="262" spans="1:11" x14ac:dyDescent="0.25">
      <c r="A262" t="str">
        <f>VLOOKUP(especies_20260604_152756[[#This Row],[Column1]],output__33[[input_name_string]:[wfo_id2]],2,FALSE)</f>
        <v>wfo-0001114366</v>
      </c>
      <c r="B262" s="4" t="s">
        <v>27</v>
      </c>
      <c r="C262" t="s">
        <v>1126</v>
      </c>
      <c r="D262" t="s">
        <v>12462</v>
      </c>
      <c r="E262" t="s">
        <v>1127</v>
      </c>
      <c r="F262" t="s">
        <v>1128</v>
      </c>
      <c r="G262" t="s">
        <v>1129</v>
      </c>
      <c r="H262" t="s">
        <v>27</v>
      </c>
      <c r="I262" t="s">
        <v>85</v>
      </c>
      <c r="J262" t="s">
        <v>34</v>
      </c>
      <c r="K262" t="s">
        <v>1130</v>
      </c>
    </row>
    <row r="263" spans="1:11" x14ac:dyDescent="0.25">
      <c r="A263" t="str">
        <f>VLOOKUP(especies_20260604_152756[[#This Row],[Column1]],output__33[[input_name_string]:[wfo_id2]],2,FALSE)</f>
        <v>wfo-0001109576</v>
      </c>
      <c r="B263" s="5" t="s">
        <v>27</v>
      </c>
      <c r="C263" t="s">
        <v>1126</v>
      </c>
      <c r="D263" t="s">
        <v>12465</v>
      </c>
      <c r="E263" t="s">
        <v>1131</v>
      </c>
      <c r="F263" t="s">
        <v>1132</v>
      </c>
      <c r="G263" t="s">
        <v>1133</v>
      </c>
      <c r="H263" t="s">
        <v>27</v>
      </c>
      <c r="I263" t="s">
        <v>85</v>
      </c>
      <c r="J263" t="s">
        <v>34</v>
      </c>
      <c r="K263" t="s">
        <v>1134</v>
      </c>
    </row>
    <row r="264" spans="1:11" x14ac:dyDescent="0.25">
      <c r="A264" t="str">
        <f>VLOOKUP(especies_20260604_152756[[#This Row],[Column1]],output__33[[input_name_string]:[wfo_id2]],2,FALSE)</f>
        <v>wfo-0001109577</v>
      </c>
      <c r="B264" s="4" t="s">
        <v>27</v>
      </c>
      <c r="C264" t="s">
        <v>1126</v>
      </c>
      <c r="D264" t="s">
        <v>12468</v>
      </c>
      <c r="E264" t="s">
        <v>1135</v>
      </c>
      <c r="F264" t="s">
        <v>1136</v>
      </c>
      <c r="G264" t="s">
        <v>1137</v>
      </c>
      <c r="H264" t="s">
        <v>27</v>
      </c>
      <c r="I264" t="s">
        <v>34</v>
      </c>
      <c r="J264" t="s">
        <v>34</v>
      </c>
      <c r="K264" t="s">
        <v>1138</v>
      </c>
    </row>
    <row r="265" spans="1:11" x14ac:dyDescent="0.25">
      <c r="A265" t="str">
        <f>VLOOKUP(especies_20260604_152756[[#This Row],[Column1]],output__33[[input_name_string]:[wfo_id2]],2,FALSE)</f>
        <v>wfo-0001112904</v>
      </c>
      <c r="B265" s="5" t="s">
        <v>27</v>
      </c>
      <c r="C265" t="s">
        <v>1126</v>
      </c>
      <c r="D265" t="s">
        <v>20738</v>
      </c>
      <c r="E265" t="s">
        <v>1139</v>
      </c>
      <c r="F265" t="s">
        <v>1140</v>
      </c>
      <c r="G265" t="s">
        <v>1141</v>
      </c>
      <c r="H265" t="s">
        <v>27</v>
      </c>
      <c r="I265" t="s">
        <v>85</v>
      </c>
      <c r="J265" t="s">
        <v>34</v>
      </c>
      <c r="K265" t="s">
        <v>1142</v>
      </c>
    </row>
    <row r="266" spans="1:11" x14ac:dyDescent="0.25">
      <c r="A266" t="str">
        <f>VLOOKUP(especies_20260604_152756[[#This Row],[Column1]],output__33[[input_name_string]:[wfo_id2]],2,FALSE)</f>
        <v>wfo-0000822997</v>
      </c>
      <c r="B266" s="4" t="s">
        <v>778</v>
      </c>
      <c r="C266" t="s">
        <v>1143</v>
      </c>
      <c r="D266" t="s">
        <v>12474</v>
      </c>
      <c r="E266" t="s">
        <v>1144</v>
      </c>
      <c r="F266" t="s">
        <v>1145</v>
      </c>
      <c r="G266" t="s">
        <v>1146</v>
      </c>
      <c r="H266" t="s">
        <v>778</v>
      </c>
      <c r="I266" t="s">
        <v>1147</v>
      </c>
      <c r="J266" t="s">
        <v>34</v>
      </c>
      <c r="K266" t="s">
        <v>1148</v>
      </c>
    </row>
    <row r="267" spans="1:11" x14ac:dyDescent="0.25">
      <c r="A267" t="str">
        <f>VLOOKUP(especies_20260604_152756[[#This Row],[Column1]],output__33[[input_name_string]:[wfo_id2]],2,FALSE)</f>
        <v>wfo-0000823761</v>
      </c>
      <c r="B267" s="5" t="s">
        <v>27</v>
      </c>
      <c r="C267" t="s">
        <v>1149</v>
      </c>
      <c r="D267" t="s">
        <v>12477</v>
      </c>
      <c r="E267" t="s">
        <v>1150</v>
      </c>
      <c r="F267" t="s">
        <v>1078</v>
      </c>
      <c r="G267" t="s">
        <v>1151</v>
      </c>
      <c r="H267" t="s">
        <v>27</v>
      </c>
      <c r="I267" t="s">
        <v>1152</v>
      </c>
      <c r="J267" t="s">
        <v>34</v>
      </c>
      <c r="K267" t="s">
        <v>1153</v>
      </c>
    </row>
    <row r="268" spans="1:11" x14ac:dyDescent="0.25">
      <c r="A268" t="str">
        <f>VLOOKUP(especies_20260604_152756[[#This Row],[Column1]],output__33[[input_name_string]:[wfo_id2]],2,FALSE)</f>
        <v>wfo-0000825657</v>
      </c>
      <c r="B268" s="4" t="s">
        <v>27</v>
      </c>
      <c r="C268" t="s">
        <v>1149</v>
      </c>
      <c r="D268" t="s">
        <v>12480</v>
      </c>
      <c r="E268" t="s">
        <v>1154</v>
      </c>
      <c r="F268" t="s">
        <v>1155</v>
      </c>
      <c r="G268" t="s">
        <v>1156</v>
      </c>
      <c r="H268" t="s">
        <v>27</v>
      </c>
      <c r="I268" t="s">
        <v>85</v>
      </c>
      <c r="J268" t="s">
        <v>34</v>
      </c>
      <c r="K268" t="s">
        <v>1157</v>
      </c>
    </row>
    <row r="269" spans="1:11" x14ac:dyDescent="0.25">
      <c r="A269" t="str">
        <f>VLOOKUP(especies_20260604_152756[[#This Row],[Column1]],output__33[[input_name_string]:[wfo_id2]],2,FALSE)</f>
        <v>wfo-0000563422</v>
      </c>
      <c r="B269" s="5" t="s">
        <v>73</v>
      </c>
      <c r="C269" t="s">
        <v>1158</v>
      </c>
      <c r="D269" t="s">
        <v>12483</v>
      </c>
      <c r="E269" t="s">
        <v>1159</v>
      </c>
      <c r="F269" t="s">
        <v>1009</v>
      </c>
      <c r="G269" t="s">
        <v>1160</v>
      </c>
      <c r="H269" t="s">
        <v>73</v>
      </c>
      <c r="I269" t="s">
        <v>1161</v>
      </c>
      <c r="J269" t="s">
        <v>75</v>
      </c>
      <c r="K269" t="s">
        <v>1162</v>
      </c>
    </row>
    <row r="270" spans="1:11" x14ac:dyDescent="0.25">
      <c r="A270" t="str">
        <f>VLOOKUP(especies_20260604_152756[[#This Row],[Column1]],output__33[[input_name_string]:[wfo_id2]],2,FALSE)</f>
        <v>wfo-0000563791</v>
      </c>
      <c r="B270" s="4" t="s">
        <v>73</v>
      </c>
      <c r="C270" t="s">
        <v>1158</v>
      </c>
      <c r="D270" t="s">
        <v>12486</v>
      </c>
      <c r="E270" t="s">
        <v>1163</v>
      </c>
      <c r="F270" t="s">
        <v>979</v>
      </c>
      <c r="G270" t="s">
        <v>1164</v>
      </c>
      <c r="H270" t="s">
        <v>73</v>
      </c>
      <c r="I270" t="s">
        <v>124</v>
      </c>
      <c r="J270" t="s">
        <v>75</v>
      </c>
      <c r="K270" t="s">
        <v>1165</v>
      </c>
    </row>
    <row r="271" spans="1:11" x14ac:dyDescent="0.25">
      <c r="A271" t="str">
        <f>VLOOKUP(especies_20260604_152756[[#This Row],[Column1]],output__33[[input_name_string]:[wfo_id2]],2,FALSE)</f>
        <v>wfo-0000780848</v>
      </c>
      <c r="B271" s="5" t="s">
        <v>656</v>
      </c>
      <c r="C271" t="s">
        <v>1166</v>
      </c>
      <c r="D271" t="s">
        <v>12489</v>
      </c>
      <c r="E271" t="s">
        <v>1167</v>
      </c>
      <c r="F271" t="s">
        <v>1168</v>
      </c>
      <c r="G271" t="s">
        <v>1169</v>
      </c>
      <c r="H271" t="s">
        <v>656</v>
      </c>
      <c r="I271" t="s">
        <v>43</v>
      </c>
      <c r="J271" t="s">
        <v>34</v>
      </c>
      <c r="K271" t="s">
        <v>1170</v>
      </c>
    </row>
    <row r="272" spans="1:11" x14ac:dyDescent="0.25">
      <c r="A272" t="str">
        <f>VLOOKUP(especies_20260604_152756[[#This Row],[Column1]],output__33[[input_name_string]:[wfo_id2]],2,FALSE)</f>
        <v>wfo-0001340405</v>
      </c>
      <c r="B272" s="4" t="s">
        <v>656</v>
      </c>
      <c r="C272" t="s">
        <v>1166</v>
      </c>
      <c r="D272" t="s">
        <v>12492</v>
      </c>
      <c r="E272" t="s">
        <v>1171</v>
      </c>
      <c r="F272" t="s">
        <v>1172</v>
      </c>
      <c r="G272" t="s">
        <v>1173</v>
      </c>
      <c r="H272" t="s">
        <v>656</v>
      </c>
      <c r="I272" t="s">
        <v>124</v>
      </c>
      <c r="J272" t="s">
        <v>34</v>
      </c>
      <c r="K272" t="s">
        <v>1174</v>
      </c>
    </row>
    <row r="273" spans="1:11" x14ac:dyDescent="0.25">
      <c r="A273" t="str">
        <f>VLOOKUP(especies_20260604_152756[[#This Row],[Column1]],output__33[[input_name_string]:[wfo_id2]],2,FALSE)</f>
        <v>wfo-0000782449</v>
      </c>
      <c r="B273" s="5" t="s">
        <v>656</v>
      </c>
      <c r="C273" t="s">
        <v>1166</v>
      </c>
      <c r="D273" t="s">
        <v>12495</v>
      </c>
      <c r="E273" t="s">
        <v>1175</v>
      </c>
      <c r="F273" t="s">
        <v>1176</v>
      </c>
      <c r="G273" t="s">
        <v>1177</v>
      </c>
      <c r="H273" t="s">
        <v>656</v>
      </c>
      <c r="I273" t="s">
        <v>592</v>
      </c>
      <c r="J273" t="s">
        <v>34</v>
      </c>
      <c r="K273" t="s">
        <v>1178</v>
      </c>
    </row>
    <row r="274" spans="1:11" x14ac:dyDescent="0.25">
      <c r="A274" t="str">
        <f>VLOOKUP(especies_20260604_152756[[#This Row],[Column1]],output__33[[input_name_string]:[wfo_id2]],2,FALSE)</f>
        <v>wfo-0000781342</v>
      </c>
      <c r="B274" s="4" t="s">
        <v>656</v>
      </c>
      <c r="C274" t="s">
        <v>1166</v>
      </c>
      <c r="D274" t="s">
        <v>12498</v>
      </c>
      <c r="E274" t="s">
        <v>1179</v>
      </c>
      <c r="F274" t="s">
        <v>1021</v>
      </c>
      <c r="G274" t="s">
        <v>1180</v>
      </c>
      <c r="H274" t="s">
        <v>656</v>
      </c>
      <c r="I274" t="s">
        <v>666</v>
      </c>
      <c r="J274" t="s">
        <v>34</v>
      </c>
      <c r="K274" t="s">
        <v>1181</v>
      </c>
    </row>
    <row r="275" spans="1:11" x14ac:dyDescent="0.25">
      <c r="A275" t="str">
        <f>VLOOKUP(especies_20260604_152756[[#This Row],[Column1]],output__33[[input_name_string]:[wfo_id2]],2,FALSE)</f>
        <v>wfo-0000782244</v>
      </c>
      <c r="B275" s="5" t="s">
        <v>656</v>
      </c>
      <c r="C275" t="s">
        <v>1166</v>
      </c>
      <c r="D275" t="s">
        <v>12501</v>
      </c>
      <c r="E275" t="s">
        <v>1182</v>
      </c>
      <c r="F275" t="s">
        <v>1021</v>
      </c>
      <c r="G275" t="s">
        <v>1183</v>
      </c>
      <c r="H275" t="s">
        <v>656</v>
      </c>
      <c r="I275" t="s">
        <v>1184</v>
      </c>
      <c r="J275" t="s">
        <v>34</v>
      </c>
      <c r="K275" t="s">
        <v>1185</v>
      </c>
    </row>
    <row r="276" spans="1:11" x14ac:dyDescent="0.25">
      <c r="A276" t="str">
        <f>VLOOKUP(especies_20260604_152756[[#This Row],[Column1]],output__33[[input_name_string]:[wfo_id2]],2,FALSE)</f>
        <v>wfo-0000782432</v>
      </c>
      <c r="B276" s="4" t="s">
        <v>656</v>
      </c>
      <c r="C276" t="s">
        <v>1166</v>
      </c>
      <c r="D276" t="s">
        <v>12504</v>
      </c>
      <c r="E276" t="s">
        <v>1186</v>
      </c>
      <c r="F276" t="s">
        <v>1187</v>
      </c>
      <c r="G276" t="s">
        <v>1188</v>
      </c>
      <c r="H276" t="s">
        <v>656</v>
      </c>
      <c r="I276" t="s">
        <v>43</v>
      </c>
      <c r="J276" t="s">
        <v>34</v>
      </c>
      <c r="K276" t="s">
        <v>1189</v>
      </c>
    </row>
    <row r="277" spans="1:11" x14ac:dyDescent="0.25">
      <c r="A277" t="str">
        <f>VLOOKUP(especies_20260604_152756[[#This Row],[Column1]],output__33[[input_name_string]:[wfo_id2]],2,FALSE)</f>
        <v>wfo-0000782438</v>
      </c>
      <c r="B277" s="5" t="s">
        <v>656</v>
      </c>
      <c r="C277" t="s">
        <v>1166</v>
      </c>
      <c r="D277" t="s">
        <v>12507</v>
      </c>
      <c r="E277" t="s">
        <v>1190</v>
      </c>
      <c r="F277" t="s">
        <v>1176</v>
      </c>
      <c r="G277" t="s">
        <v>1191</v>
      </c>
      <c r="H277" t="s">
        <v>656</v>
      </c>
      <c r="I277" t="s">
        <v>1192</v>
      </c>
      <c r="J277" t="s">
        <v>34</v>
      </c>
      <c r="K277" t="s">
        <v>1193</v>
      </c>
    </row>
    <row r="278" spans="1:11" x14ac:dyDescent="0.25">
      <c r="A278" t="str">
        <f>VLOOKUP(especies_20260604_152756[[#This Row],[Column1]],output__33[[input_name_string]:[wfo_id2]],2,FALSE)</f>
        <v>wfo-0000778594</v>
      </c>
      <c r="B278" s="4" t="s">
        <v>123</v>
      </c>
      <c r="C278" t="s">
        <v>1166</v>
      </c>
      <c r="D278" t="s">
        <v>12510</v>
      </c>
      <c r="E278" t="s">
        <v>1194</v>
      </c>
      <c r="F278" t="s">
        <v>1195</v>
      </c>
      <c r="G278" t="s">
        <v>1196</v>
      </c>
      <c r="H278" t="s">
        <v>123</v>
      </c>
      <c r="I278" t="s">
        <v>43</v>
      </c>
      <c r="J278" t="s">
        <v>125</v>
      </c>
      <c r="K278" t="s">
        <v>1197</v>
      </c>
    </row>
    <row r="279" spans="1:11" x14ac:dyDescent="0.25">
      <c r="A279" t="str">
        <f>VLOOKUP(especies_20260604_152756[[#This Row],[Column1]],output__33[[input_name_string]:[wfo_id2]],2,FALSE)</f>
        <v>wfo-0000778761</v>
      </c>
      <c r="B279" s="5" t="s">
        <v>123</v>
      </c>
      <c r="C279" t="s">
        <v>1166</v>
      </c>
      <c r="D279" t="s">
        <v>12513</v>
      </c>
      <c r="E279" t="s">
        <v>1198</v>
      </c>
      <c r="F279" t="s">
        <v>313</v>
      </c>
      <c r="G279" t="s">
        <v>1199</v>
      </c>
      <c r="H279" t="s">
        <v>123</v>
      </c>
      <c r="I279" t="s">
        <v>367</v>
      </c>
      <c r="J279" t="s">
        <v>125</v>
      </c>
      <c r="K279" t="s">
        <v>1200</v>
      </c>
    </row>
    <row r="280" spans="1:11" x14ac:dyDescent="0.25">
      <c r="A280" t="str">
        <f>VLOOKUP(especies_20260604_152756[[#This Row],[Column1]],output__33[[input_name_string]:[wfo_id2]],2,FALSE)</f>
        <v>wfo-0000782510</v>
      </c>
      <c r="B280" s="4" t="s">
        <v>656</v>
      </c>
      <c r="C280" t="s">
        <v>1166</v>
      </c>
      <c r="D280" t="s">
        <v>12516</v>
      </c>
      <c r="E280" t="s">
        <v>1201</v>
      </c>
      <c r="F280" t="s">
        <v>1202</v>
      </c>
      <c r="G280" t="s">
        <v>1203</v>
      </c>
      <c r="H280" t="s">
        <v>656</v>
      </c>
      <c r="I280" t="s">
        <v>52</v>
      </c>
      <c r="J280" t="s">
        <v>34</v>
      </c>
      <c r="K280" t="s">
        <v>1204</v>
      </c>
    </row>
    <row r="281" spans="1:11" x14ac:dyDescent="0.25">
      <c r="A281" t="str">
        <f>VLOOKUP(especies_20260604_152756[[#This Row],[Column1]],output__33[[input_name_string]:[wfo_id2]],2,FALSE)</f>
        <v>wfo-0001220746</v>
      </c>
      <c r="B281" s="5" t="s">
        <v>27</v>
      </c>
      <c r="C281" t="s">
        <v>1205</v>
      </c>
      <c r="D281" t="s">
        <v>12519</v>
      </c>
      <c r="E281" t="s">
        <v>1206</v>
      </c>
      <c r="F281" t="s">
        <v>1207</v>
      </c>
      <c r="G281" t="s">
        <v>1208</v>
      </c>
      <c r="H281" t="s">
        <v>27</v>
      </c>
      <c r="I281" t="s">
        <v>1161</v>
      </c>
      <c r="J281" t="s">
        <v>34</v>
      </c>
      <c r="K281" t="s">
        <v>1209</v>
      </c>
    </row>
    <row r="282" spans="1:11" x14ac:dyDescent="0.25">
      <c r="A282" t="str">
        <f>VLOOKUP(especies_20260604_152756[[#This Row],[Column1]],output__33[[input_name_string]:[wfo_id2]],2,FALSE)</f>
        <v>wfo-0001231955</v>
      </c>
      <c r="B282" s="4" t="s">
        <v>27</v>
      </c>
      <c r="C282" t="s">
        <v>1205</v>
      </c>
      <c r="D282" t="s">
        <v>12522</v>
      </c>
      <c r="E282" t="s">
        <v>1210</v>
      </c>
      <c r="F282" t="s">
        <v>1211</v>
      </c>
      <c r="G282" t="s">
        <v>1212</v>
      </c>
      <c r="H282" t="s">
        <v>27</v>
      </c>
      <c r="I282" t="s">
        <v>85</v>
      </c>
      <c r="J282" t="s">
        <v>34</v>
      </c>
      <c r="K282" t="s">
        <v>1213</v>
      </c>
    </row>
    <row r="283" spans="1:11" x14ac:dyDescent="0.25">
      <c r="A283" t="str">
        <f>VLOOKUP(especies_20260604_152756[[#This Row],[Column1]],output__33[[input_name_string]:[wfo_id2]],2,FALSE)</f>
        <v>wfo-0001228584</v>
      </c>
      <c r="B283" s="5" t="s">
        <v>27</v>
      </c>
      <c r="C283" t="s">
        <v>1205</v>
      </c>
      <c r="D283" t="s">
        <v>12525</v>
      </c>
      <c r="E283" t="s">
        <v>1214</v>
      </c>
      <c r="F283" t="s">
        <v>1207</v>
      </c>
      <c r="G283" t="s">
        <v>1215</v>
      </c>
      <c r="H283" t="s">
        <v>27</v>
      </c>
      <c r="I283" t="s">
        <v>779</v>
      </c>
      <c r="J283" t="s">
        <v>34</v>
      </c>
      <c r="K283" t="s">
        <v>1216</v>
      </c>
    </row>
    <row r="284" spans="1:11" x14ac:dyDescent="0.25">
      <c r="A284" t="str">
        <f>VLOOKUP(especies_20260604_152756[[#This Row],[Column1]],output__33[[input_name_string]:[wfo_id2]],2,FALSE)</f>
        <v>wfo-0001269504</v>
      </c>
      <c r="B284" s="4" t="s">
        <v>27</v>
      </c>
      <c r="C284" t="s">
        <v>1205</v>
      </c>
      <c r="D284" t="s">
        <v>12528</v>
      </c>
      <c r="E284" t="s">
        <v>1217</v>
      </c>
      <c r="F284" t="s">
        <v>464</v>
      </c>
      <c r="G284" t="s">
        <v>1218</v>
      </c>
      <c r="H284" t="s">
        <v>27</v>
      </c>
      <c r="I284" t="s">
        <v>34</v>
      </c>
      <c r="J284" t="s">
        <v>34</v>
      </c>
      <c r="K284" t="s">
        <v>1219</v>
      </c>
    </row>
    <row r="285" spans="1:11" x14ac:dyDescent="0.25">
      <c r="A285" t="str">
        <f>VLOOKUP(especies_20260604_152756[[#This Row],[Column1]],output__33[[input_name_string]:[wfo_id2]],2,FALSE)</f>
        <v>wfo-0001109501</v>
      </c>
      <c r="B285" s="5" t="s">
        <v>27</v>
      </c>
      <c r="C285" t="s">
        <v>1205</v>
      </c>
      <c r="D285" t="s">
        <v>12531</v>
      </c>
      <c r="E285" t="s">
        <v>1220</v>
      </c>
      <c r="F285" t="s">
        <v>150</v>
      </c>
      <c r="G285" t="s">
        <v>1221</v>
      </c>
      <c r="H285" t="s">
        <v>27</v>
      </c>
      <c r="I285" t="s">
        <v>85</v>
      </c>
      <c r="J285" t="s">
        <v>34</v>
      </c>
      <c r="K285" t="s">
        <v>1222</v>
      </c>
    </row>
    <row r="286" spans="1:11" x14ac:dyDescent="0.25">
      <c r="A286" t="str">
        <f>VLOOKUP(especies_20260604_152756[[#This Row],[Column1]],output__33[[input_name_string]:[wfo_id2]],2,FALSE)</f>
        <v>wfo-0001109502</v>
      </c>
      <c r="B286" s="4" t="s">
        <v>27</v>
      </c>
      <c r="C286" t="s">
        <v>1205</v>
      </c>
      <c r="D286" t="s">
        <v>12534</v>
      </c>
      <c r="E286" t="s">
        <v>1223</v>
      </c>
      <c r="F286" t="s">
        <v>622</v>
      </c>
      <c r="G286" t="s">
        <v>1224</v>
      </c>
      <c r="H286" t="s">
        <v>27</v>
      </c>
      <c r="I286" t="s">
        <v>95</v>
      </c>
      <c r="J286" t="s">
        <v>34</v>
      </c>
      <c r="K286" t="s">
        <v>1225</v>
      </c>
    </row>
    <row r="287" spans="1:11" x14ac:dyDescent="0.25">
      <c r="A287" t="str">
        <f>VLOOKUP(especies_20260604_152756[[#This Row],[Column1]],output__33[[input_name_string]:[wfo_id2]],2,FALSE)</f>
        <v>wfo-0001343885</v>
      </c>
      <c r="B287" s="5" t="s">
        <v>27</v>
      </c>
      <c r="C287" t="s">
        <v>1205</v>
      </c>
      <c r="D287" t="s">
        <v>20739</v>
      </c>
      <c r="E287" t="s">
        <v>1226</v>
      </c>
      <c r="F287" t="s">
        <v>1227</v>
      </c>
      <c r="G287" t="s">
        <v>1228</v>
      </c>
      <c r="H287" t="s">
        <v>27</v>
      </c>
      <c r="I287" t="s">
        <v>592</v>
      </c>
      <c r="J287" t="s">
        <v>34</v>
      </c>
      <c r="K287" t="s">
        <v>1229</v>
      </c>
    </row>
    <row r="288" spans="1:11" x14ac:dyDescent="0.25">
      <c r="A288" t="str">
        <f>VLOOKUP(especies_20260604_152756[[#This Row],[Column1]],output__33[[input_name_string]:[wfo_id2]],2,FALSE)</f>
        <v>wfo-0000163313</v>
      </c>
      <c r="B288" s="4" t="s">
        <v>27</v>
      </c>
      <c r="C288" t="s">
        <v>1205</v>
      </c>
      <c r="D288" t="s">
        <v>20740</v>
      </c>
      <c r="E288" t="s">
        <v>1230</v>
      </c>
      <c r="F288" t="s">
        <v>1231</v>
      </c>
      <c r="G288" t="s">
        <v>1232</v>
      </c>
      <c r="H288" t="s">
        <v>27</v>
      </c>
      <c r="I288" t="s">
        <v>606</v>
      </c>
      <c r="J288" t="s">
        <v>34</v>
      </c>
      <c r="K288" t="s">
        <v>1233</v>
      </c>
    </row>
    <row r="289" spans="1:11" x14ac:dyDescent="0.25">
      <c r="A289" t="str">
        <f>VLOOKUP(especies_20260604_152756[[#This Row],[Column1]],output__33[[input_name_string]:[wfo_id2]],2,FALSE)</f>
        <v>wfo-0001265549</v>
      </c>
      <c r="B289" s="5" t="s">
        <v>27</v>
      </c>
      <c r="C289" t="s">
        <v>1205</v>
      </c>
      <c r="D289" t="s">
        <v>12539</v>
      </c>
      <c r="E289" t="s">
        <v>1234</v>
      </c>
      <c r="F289" t="s">
        <v>1235</v>
      </c>
      <c r="G289" t="s">
        <v>1236</v>
      </c>
      <c r="H289" t="s">
        <v>27</v>
      </c>
      <c r="I289" t="s">
        <v>85</v>
      </c>
      <c r="J289" t="s">
        <v>34</v>
      </c>
      <c r="K289" t="s">
        <v>1237</v>
      </c>
    </row>
    <row r="290" spans="1:11" x14ac:dyDescent="0.25">
      <c r="A290" t="str">
        <f>VLOOKUP(especies_20260604_152756[[#This Row],[Column1]],output__33[[input_name_string]:[wfo_id2]],2,FALSE)</f>
        <v>wfo-0001346811</v>
      </c>
      <c r="B290" s="4" t="s">
        <v>73</v>
      </c>
      <c r="C290" t="s">
        <v>1205</v>
      </c>
      <c r="D290" t="s">
        <v>12542</v>
      </c>
      <c r="E290" t="s">
        <v>1238</v>
      </c>
      <c r="F290" t="s">
        <v>1239</v>
      </c>
      <c r="G290" t="s">
        <v>1240</v>
      </c>
      <c r="H290" t="s">
        <v>73</v>
      </c>
      <c r="I290" t="s">
        <v>1241</v>
      </c>
      <c r="J290" t="s">
        <v>75</v>
      </c>
      <c r="K290" t="s">
        <v>1242</v>
      </c>
    </row>
    <row r="291" spans="1:11" x14ac:dyDescent="0.25">
      <c r="A291" t="str">
        <f>VLOOKUP(especies_20260604_152756[[#This Row],[Column1]],output__33[[input_name_string]:[wfo_id2]],2,FALSE)</f>
        <v>wfo-0001346821</v>
      </c>
      <c r="B291" s="5" t="s">
        <v>73</v>
      </c>
      <c r="C291" t="s">
        <v>1205</v>
      </c>
      <c r="D291" t="s">
        <v>12545</v>
      </c>
      <c r="E291" t="s">
        <v>1243</v>
      </c>
      <c r="F291" t="s">
        <v>1244</v>
      </c>
      <c r="G291" t="s">
        <v>1245</v>
      </c>
      <c r="H291" t="s">
        <v>73</v>
      </c>
      <c r="I291" t="s">
        <v>1101</v>
      </c>
      <c r="J291" t="s">
        <v>75</v>
      </c>
      <c r="K291" t="s">
        <v>1246</v>
      </c>
    </row>
    <row r="292" spans="1:11" x14ac:dyDescent="0.25">
      <c r="A292" t="str">
        <f>VLOOKUP(especies_20260604_152756[[#This Row],[Column1]],output__33[[input_name_string]:[wfo_id2]],2,FALSE)</f>
        <v>wfo-0001346882</v>
      </c>
      <c r="B292" s="4" t="s">
        <v>27</v>
      </c>
      <c r="C292" t="s">
        <v>1205</v>
      </c>
      <c r="D292" t="s">
        <v>12548</v>
      </c>
      <c r="E292" t="s">
        <v>1247</v>
      </c>
      <c r="F292" t="s">
        <v>1248</v>
      </c>
      <c r="G292" t="s">
        <v>1249</v>
      </c>
      <c r="H292" t="s">
        <v>27</v>
      </c>
      <c r="I292" t="s">
        <v>1250</v>
      </c>
      <c r="J292" t="s">
        <v>34</v>
      </c>
      <c r="K292" t="s">
        <v>1251</v>
      </c>
    </row>
    <row r="293" spans="1:11" x14ac:dyDescent="0.25">
      <c r="A293" t="str">
        <f>VLOOKUP(especies_20260604_152756[[#This Row],[Column1]],output__33[[input_name_string]:[wfo_id2]],2,FALSE)</f>
        <v>wfo-0001318754</v>
      </c>
      <c r="B293" s="5" t="s">
        <v>27</v>
      </c>
      <c r="C293" t="s">
        <v>1205</v>
      </c>
      <c r="D293" t="s">
        <v>12551</v>
      </c>
      <c r="E293" t="s">
        <v>1252</v>
      </c>
      <c r="F293" t="s">
        <v>1253</v>
      </c>
      <c r="G293" t="s">
        <v>1254</v>
      </c>
      <c r="H293" t="s">
        <v>27</v>
      </c>
      <c r="I293" t="s">
        <v>1255</v>
      </c>
      <c r="J293" t="s">
        <v>34</v>
      </c>
      <c r="K293" t="s">
        <v>1256</v>
      </c>
    </row>
    <row r="294" spans="1:11" x14ac:dyDescent="0.25">
      <c r="A294" t="str">
        <f>VLOOKUP(especies_20260604_152756[[#This Row],[Column1]],output__33[[input_name_string]:[wfo_id2]],2,FALSE)</f>
        <v>wfo-0001340533</v>
      </c>
      <c r="B294" s="4" t="s">
        <v>27</v>
      </c>
      <c r="C294" t="s">
        <v>1205</v>
      </c>
      <c r="D294" t="s">
        <v>12554</v>
      </c>
      <c r="E294" t="s">
        <v>1257</v>
      </c>
      <c r="F294" t="s">
        <v>1258</v>
      </c>
      <c r="G294" t="s">
        <v>1259</v>
      </c>
      <c r="H294" t="s">
        <v>27</v>
      </c>
      <c r="I294" t="s">
        <v>34</v>
      </c>
      <c r="J294" t="s">
        <v>34</v>
      </c>
      <c r="K294" t="s">
        <v>1260</v>
      </c>
    </row>
    <row r="295" spans="1:11" x14ac:dyDescent="0.25">
      <c r="A295" t="str">
        <f>VLOOKUP(especies_20260604_152756[[#This Row],[Column1]],output__33[[input_name_string]:[wfo_id2]],2,FALSE)</f>
        <v>wfo-1000040988</v>
      </c>
      <c r="B295" s="5" t="s">
        <v>20</v>
      </c>
      <c r="C295" t="s">
        <v>1261</v>
      </c>
      <c r="D295" t="s">
        <v>12557</v>
      </c>
      <c r="E295" t="s">
        <v>1262</v>
      </c>
      <c r="F295" t="s">
        <v>1263</v>
      </c>
      <c r="G295" t="s">
        <v>1264</v>
      </c>
      <c r="H295" t="s">
        <v>20</v>
      </c>
      <c r="I295" t="s">
        <v>47</v>
      </c>
      <c r="J295" t="s">
        <v>34</v>
      </c>
      <c r="K295" t="s">
        <v>1265</v>
      </c>
    </row>
    <row r="296" spans="1:11" x14ac:dyDescent="0.25">
      <c r="A296" t="str">
        <f>VLOOKUP(especies_20260604_152756[[#This Row],[Column1]],output__33[[input_name_string]:[wfo_id2]],2,FALSE)</f>
        <v>wfo-1000021079</v>
      </c>
      <c r="B296" s="4" t="s">
        <v>27</v>
      </c>
      <c r="C296" t="s">
        <v>1261</v>
      </c>
      <c r="D296" t="s">
        <v>12559</v>
      </c>
      <c r="E296" t="s">
        <v>1266</v>
      </c>
      <c r="F296" t="s">
        <v>1267</v>
      </c>
      <c r="G296" t="s">
        <v>1268</v>
      </c>
      <c r="H296" t="s">
        <v>27</v>
      </c>
      <c r="I296" t="s">
        <v>33</v>
      </c>
      <c r="J296" t="s">
        <v>34</v>
      </c>
      <c r="K296" t="s">
        <v>1269</v>
      </c>
    </row>
    <row r="297" spans="1:11" x14ac:dyDescent="0.25">
      <c r="A297" t="str">
        <f>VLOOKUP(especies_20260604_152756[[#This Row],[Column1]],output__33[[input_name_string]:[wfo_id2]],2,FALSE)</f>
        <v>wfo-0000539071</v>
      </c>
      <c r="B297" s="5" t="s">
        <v>27</v>
      </c>
      <c r="C297" t="s">
        <v>1261</v>
      </c>
      <c r="D297" t="s">
        <v>20741</v>
      </c>
      <c r="E297" t="s">
        <v>1270</v>
      </c>
      <c r="F297" t="s">
        <v>1168</v>
      </c>
      <c r="G297" t="s">
        <v>1271</v>
      </c>
      <c r="H297" t="s">
        <v>27</v>
      </c>
      <c r="I297" t="s">
        <v>47</v>
      </c>
      <c r="J297" t="s">
        <v>34</v>
      </c>
      <c r="K297" t="s">
        <v>1272</v>
      </c>
    </row>
    <row r="298" spans="1:11" x14ac:dyDescent="0.25">
      <c r="A298" t="str">
        <f>VLOOKUP(especies_20260604_152756[[#This Row],[Column1]],output__33[[input_name_string]:[wfo_id2]],2,FALSE)</f>
        <v>wfo-0000539085</v>
      </c>
      <c r="B298" s="4" t="s">
        <v>27</v>
      </c>
      <c r="C298" t="s">
        <v>1261</v>
      </c>
      <c r="D298" t="s">
        <v>20742</v>
      </c>
      <c r="E298" t="s">
        <v>1273</v>
      </c>
      <c r="F298" t="s">
        <v>1168</v>
      </c>
      <c r="G298" t="s">
        <v>1271</v>
      </c>
      <c r="H298" t="s">
        <v>27</v>
      </c>
      <c r="I298" t="s">
        <v>47</v>
      </c>
      <c r="J298" t="s">
        <v>34</v>
      </c>
      <c r="K298" t="s">
        <v>1274</v>
      </c>
    </row>
    <row r="299" spans="1:11" x14ac:dyDescent="0.25">
      <c r="A299" t="str">
        <f>VLOOKUP(especies_20260604_152756[[#This Row],[Column1]],output__33[[input_name_string]:[wfo_id2]],2,FALSE)</f>
        <v>wfo-0000568964</v>
      </c>
      <c r="B299" s="5" t="s">
        <v>174</v>
      </c>
      <c r="C299" t="s">
        <v>1261</v>
      </c>
      <c r="D299" t="s">
        <v>12567</v>
      </c>
      <c r="E299" t="s">
        <v>1275</v>
      </c>
      <c r="F299" t="s">
        <v>150</v>
      </c>
      <c r="G299" t="s">
        <v>1276</v>
      </c>
      <c r="H299" t="s">
        <v>174</v>
      </c>
      <c r="I299" t="s">
        <v>225</v>
      </c>
      <c r="J299" t="s">
        <v>176</v>
      </c>
      <c r="K299" t="s">
        <v>1277</v>
      </c>
    </row>
    <row r="300" spans="1:11" x14ac:dyDescent="0.25">
      <c r="A300" t="str">
        <f>VLOOKUP(especies_20260604_152756[[#This Row],[Column1]],output__33[[input_name_string]:[wfo_id2]],2,FALSE)</f>
        <v>wfo-0000574420</v>
      </c>
      <c r="B300" s="4" t="s">
        <v>174</v>
      </c>
      <c r="C300" t="s">
        <v>1261</v>
      </c>
      <c r="D300" t="s">
        <v>12570</v>
      </c>
      <c r="E300" t="s">
        <v>1278</v>
      </c>
      <c r="F300" t="s">
        <v>1279</v>
      </c>
      <c r="G300" t="s">
        <v>1280</v>
      </c>
      <c r="H300" t="s">
        <v>174</v>
      </c>
      <c r="I300" t="s">
        <v>303</v>
      </c>
      <c r="J300" t="s">
        <v>176</v>
      </c>
      <c r="K300" t="s">
        <v>1281</v>
      </c>
    </row>
    <row r="301" spans="1:11" x14ac:dyDescent="0.25">
      <c r="A301" t="str">
        <f>VLOOKUP(especies_20260604_152756[[#This Row],[Column1]],output__33[[input_name_string]:[wfo_id2]],2,FALSE)</f>
        <v>wfo-0000662991</v>
      </c>
      <c r="B301" s="5" t="s">
        <v>174</v>
      </c>
      <c r="C301" t="s">
        <v>1261</v>
      </c>
      <c r="D301" t="s">
        <v>12573</v>
      </c>
      <c r="E301" t="s">
        <v>1282</v>
      </c>
      <c r="F301" t="s">
        <v>150</v>
      </c>
      <c r="G301" t="s">
        <v>1283</v>
      </c>
      <c r="H301" t="s">
        <v>174</v>
      </c>
      <c r="I301" t="s">
        <v>1284</v>
      </c>
      <c r="J301" t="s">
        <v>176</v>
      </c>
      <c r="K301" t="s">
        <v>1285</v>
      </c>
    </row>
    <row r="302" spans="1:11" x14ac:dyDescent="0.25">
      <c r="A302" t="str">
        <f>VLOOKUP(especies_20260604_152756[[#This Row],[Column1]],output__33[[input_name_string]:[wfo_id2]],2,FALSE)</f>
        <v>wfo-0000337594</v>
      </c>
      <c r="B302" s="4" t="s">
        <v>27</v>
      </c>
      <c r="C302" t="s">
        <v>1286</v>
      </c>
      <c r="D302" t="s">
        <v>20743</v>
      </c>
      <c r="E302" t="s">
        <v>1287</v>
      </c>
      <c r="F302" t="s">
        <v>1288</v>
      </c>
      <c r="G302" t="s">
        <v>1289</v>
      </c>
      <c r="H302" t="s">
        <v>27</v>
      </c>
      <c r="I302" t="s">
        <v>1290</v>
      </c>
      <c r="J302" t="s">
        <v>34</v>
      </c>
      <c r="K302" t="s">
        <v>1291</v>
      </c>
    </row>
    <row r="303" spans="1:11" x14ac:dyDescent="0.25">
      <c r="A303" t="str">
        <f>VLOOKUP(especies_20260604_152756[[#This Row],[Column1]],output__33[[input_name_string]:[wfo_id2]],2,FALSE)</f>
        <v>wfo-0000337903</v>
      </c>
      <c r="B303" s="5" t="s">
        <v>27</v>
      </c>
      <c r="C303" t="s">
        <v>1286</v>
      </c>
      <c r="D303" t="s">
        <v>12579</v>
      </c>
      <c r="E303" t="s">
        <v>1292</v>
      </c>
      <c r="F303" t="s">
        <v>1293</v>
      </c>
      <c r="G303" t="s">
        <v>1294</v>
      </c>
      <c r="H303" t="s">
        <v>27</v>
      </c>
      <c r="I303" t="s">
        <v>912</v>
      </c>
      <c r="J303" t="s">
        <v>1295</v>
      </c>
      <c r="K303" t="s">
        <v>1296</v>
      </c>
    </row>
    <row r="304" spans="1:11" x14ac:dyDescent="0.25">
      <c r="A304" t="str">
        <f>VLOOKUP(especies_20260604_152756[[#This Row],[Column1]],output__33[[input_name_string]:[wfo_id2]],2,FALSE)</f>
        <v>wfo-1000047836</v>
      </c>
      <c r="B304" s="4" t="s">
        <v>27</v>
      </c>
      <c r="C304" t="s">
        <v>1286</v>
      </c>
      <c r="D304" t="s">
        <v>12582</v>
      </c>
      <c r="E304" t="s">
        <v>1297</v>
      </c>
      <c r="F304" t="s">
        <v>1298</v>
      </c>
      <c r="G304" t="s">
        <v>1299</v>
      </c>
      <c r="H304" t="s">
        <v>27</v>
      </c>
      <c r="I304" t="s">
        <v>1300</v>
      </c>
      <c r="J304" t="s">
        <v>91</v>
      </c>
      <c r="K304" t="s">
        <v>1301</v>
      </c>
    </row>
    <row r="305" spans="1:11" x14ac:dyDescent="0.25">
      <c r="A305" t="str">
        <f>VLOOKUP(especies_20260604_152756[[#This Row],[Column1]],output__33[[input_name_string]:[wfo_id2]],2,FALSE)</f>
        <v>wfo-0000341421</v>
      </c>
      <c r="B305" s="5" t="s">
        <v>27</v>
      </c>
      <c r="C305" t="s">
        <v>1286</v>
      </c>
      <c r="D305" t="s">
        <v>12585</v>
      </c>
      <c r="E305" t="s">
        <v>1302</v>
      </c>
      <c r="F305" t="s">
        <v>1303</v>
      </c>
      <c r="G305" t="s">
        <v>1304</v>
      </c>
      <c r="H305" t="s">
        <v>27</v>
      </c>
      <c r="I305" t="s">
        <v>592</v>
      </c>
      <c r="J305" t="s">
        <v>34</v>
      </c>
      <c r="K305" t="s">
        <v>1305</v>
      </c>
    </row>
    <row r="306" spans="1:11" x14ac:dyDescent="0.25">
      <c r="A306" t="str">
        <f>VLOOKUP(especies_20260604_152756[[#This Row],[Column1]],output__33[[input_name_string]:[wfo_id2]],2,FALSE)</f>
        <v>wfo-0000341808</v>
      </c>
      <c r="B306" s="4" t="s">
        <v>27</v>
      </c>
      <c r="C306" t="s">
        <v>1286</v>
      </c>
      <c r="D306" t="s">
        <v>12588</v>
      </c>
      <c r="E306" t="s">
        <v>1306</v>
      </c>
      <c r="F306" t="s">
        <v>1307</v>
      </c>
      <c r="G306" t="s">
        <v>1308</v>
      </c>
      <c r="H306" t="s">
        <v>27</v>
      </c>
      <c r="I306" t="s">
        <v>1309</v>
      </c>
      <c r="J306" t="s">
        <v>22</v>
      </c>
      <c r="K306" t="s">
        <v>1310</v>
      </c>
    </row>
    <row r="307" spans="1:11" x14ac:dyDescent="0.25">
      <c r="A307" t="str">
        <f>VLOOKUP(especies_20260604_152756[[#This Row],[Column1]],output__33[[input_name_string]:[wfo_id2]],2,FALSE)</f>
        <v>wfo-0000400250</v>
      </c>
      <c r="B307" s="5" t="s">
        <v>27</v>
      </c>
      <c r="C307" t="s">
        <v>1286</v>
      </c>
      <c r="D307" t="s">
        <v>12591</v>
      </c>
      <c r="E307" t="s">
        <v>1311</v>
      </c>
      <c r="F307" t="s">
        <v>1312</v>
      </c>
      <c r="G307" t="s">
        <v>1313</v>
      </c>
      <c r="H307" t="s">
        <v>27</v>
      </c>
      <c r="I307" t="s">
        <v>95</v>
      </c>
      <c r="J307" t="s">
        <v>22</v>
      </c>
      <c r="K307" t="s">
        <v>1314</v>
      </c>
    </row>
    <row r="308" spans="1:11" x14ac:dyDescent="0.25">
      <c r="A308" t="str">
        <f>VLOOKUP(especies_20260604_152756[[#This Row],[Column1]],output__33[[input_name_string]:[wfo_id2]],2,FALSE)</f>
        <v>wfo-0000400402</v>
      </c>
      <c r="B308" s="4" t="s">
        <v>27</v>
      </c>
      <c r="C308" t="s">
        <v>1286</v>
      </c>
      <c r="D308" t="s">
        <v>12594</v>
      </c>
      <c r="E308" t="s">
        <v>1315</v>
      </c>
      <c r="F308" t="s">
        <v>1312</v>
      </c>
      <c r="G308" t="s">
        <v>1316</v>
      </c>
      <c r="H308" t="s">
        <v>27</v>
      </c>
      <c r="I308" t="s">
        <v>34</v>
      </c>
      <c r="J308" t="s">
        <v>22</v>
      </c>
      <c r="K308" t="s">
        <v>1317</v>
      </c>
    </row>
    <row r="309" spans="1:11" x14ac:dyDescent="0.25">
      <c r="A309" t="str">
        <f>VLOOKUP(especies_20260604_152756[[#This Row],[Column1]],output__33[[input_name_string]:[wfo_id2]],2,FALSE)</f>
        <v>wfo-1000003882</v>
      </c>
      <c r="B309" s="5" t="s">
        <v>27</v>
      </c>
      <c r="C309" t="s">
        <v>1286</v>
      </c>
      <c r="D309" t="s">
        <v>12597</v>
      </c>
      <c r="E309" t="s">
        <v>1318</v>
      </c>
      <c r="F309" t="s">
        <v>1319</v>
      </c>
      <c r="G309" t="s">
        <v>1320</v>
      </c>
      <c r="H309" t="s">
        <v>27</v>
      </c>
      <c r="I309" t="s">
        <v>47</v>
      </c>
      <c r="J309" t="s">
        <v>22</v>
      </c>
      <c r="K309" t="s">
        <v>1321</v>
      </c>
    </row>
    <row r="310" spans="1:11" x14ac:dyDescent="0.25">
      <c r="A310" t="str">
        <f>VLOOKUP(especies_20260604_152756[[#This Row],[Column1]],output__33[[input_name_string]:[wfo_id2]],2,FALSE)</f>
        <v>wfo-0001317231</v>
      </c>
      <c r="B310" s="4" t="s">
        <v>27</v>
      </c>
      <c r="C310" t="s">
        <v>1286</v>
      </c>
      <c r="D310" t="s">
        <v>12600</v>
      </c>
      <c r="E310" t="s">
        <v>1322</v>
      </c>
      <c r="F310" t="s">
        <v>1323</v>
      </c>
      <c r="G310" t="s">
        <v>1324</v>
      </c>
      <c r="H310" t="s">
        <v>27</v>
      </c>
      <c r="I310" t="s">
        <v>34</v>
      </c>
      <c r="J310" t="s">
        <v>34</v>
      </c>
      <c r="K310" t="s">
        <v>1325</v>
      </c>
    </row>
    <row r="311" spans="1:11" x14ac:dyDescent="0.25">
      <c r="A311" t="str">
        <f>VLOOKUP(especies_20260604_152756[[#This Row],[Column1]],output__33[[input_name_string]:[wfo_id2]],2,FALSE)</f>
        <v>wfo-0000400894</v>
      </c>
      <c r="B311" s="5" t="s">
        <v>27</v>
      </c>
      <c r="C311" t="s">
        <v>1286</v>
      </c>
      <c r="D311" t="s">
        <v>12603</v>
      </c>
      <c r="E311" t="s">
        <v>1326</v>
      </c>
      <c r="F311" t="s">
        <v>1327</v>
      </c>
      <c r="G311" t="s">
        <v>1328</v>
      </c>
      <c r="H311" t="s">
        <v>27</v>
      </c>
      <c r="I311" t="s">
        <v>124</v>
      </c>
      <c r="J311" t="s">
        <v>22</v>
      </c>
      <c r="K311" t="s">
        <v>1329</v>
      </c>
    </row>
    <row r="312" spans="1:11" x14ac:dyDescent="0.25">
      <c r="A312" t="str">
        <f>VLOOKUP(especies_20260604_152756[[#This Row],[Column1]],output__33[[input_name_string]:[wfo_id2]],2,FALSE)</f>
        <v>wfo-0000400932</v>
      </c>
      <c r="B312" s="4" t="s">
        <v>27</v>
      </c>
      <c r="C312" t="s">
        <v>1286</v>
      </c>
      <c r="D312" t="s">
        <v>20744</v>
      </c>
      <c r="E312" t="s">
        <v>1330</v>
      </c>
      <c r="F312" t="s">
        <v>1331</v>
      </c>
      <c r="G312" t="s">
        <v>1332</v>
      </c>
      <c r="H312" t="s">
        <v>27</v>
      </c>
      <c r="I312" t="s">
        <v>47</v>
      </c>
      <c r="J312" t="s">
        <v>22</v>
      </c>
      <c r="K312" t="s">
        <v>1333</v>
      </c>
    </row>
    <row r="313" spans="1:11" x14ac:dyDescent="0.25">
      <c r="A313" t="str">
        <f>VLOOKUP(especies_20260604_152756[[#This Row],[Column1]],output__33[[input_name_string]:[wfo_id2]],2,FALSE)</f>
        <v>wfo-0000912332</v>
      </c>
      <c r="B313" s="5" t="s">
        <v>27</v>
      </c>
      <c r="C313" t="s">
        <v>1286</v>
      </c>
      <c r="D313" t="s">
        <v>12609</v>
      </c>
      <c r="E313" t="s">
        <v>1334</v>
      </c>
      <c r="F313" t="s">
        <v>1335</v>
      </c>
      <c r="G313" t="s">
        <v>1336</v>
      </c>
      <c r="H313" t="s">
        <v>27</v>
      </c>
      <c r="I313" t="s">
        <v>47</v>
      </c>
      <c r="J313" t="s">
        <v>22</v>
      </c>
      <c r="K313" t="s">
        <v>1337</v>
      </c>
    </row>
    <row r="314" spans="1:11" x14ac:dyDescent="0.25">
      <c r="A314" t="str">
        <f>VLOOKUP(especies_20260604_152756[[#This Row],[Column1]],output__33[[input_name_string]:[wfo_id2]],2,FALSE)</f>
        <v>wfo-0000502414</v>
      </c>
      <c r="B314" s="4" t="s">
        <v>27</v>
      </c>
      <c r="C314" t="s">
        <v>1286</v>
      </c>
      <c r="D314" t="s">
        <v>12612</v>
      </c>
      <c r="E314" t="s">
        <v>1338</v>
      </c>
      <c r="F314" t="s">
        <v>1339</v>
      </c>
      <c r="G314" t="s">
        <v>1340</v>
      </c>
      <c r="H314" t="s">
        <v>27</v>
      </c>
      <c r="I314" t="s">
        <v>743</v>
      </c>
      <c r="J314" t="s">
        <v>22</v>
      </c>
      <c r="K314" t="s">
        <v>1341</v>
      </c>
    </row>
    <row r="315" spans="1:11" x14ac:dyDescent="0.25">
      <c r="A315" t="str">
        <f>VLOOKUP(especies_20260604_152756[[#This Row],[Column1]],output__33[[input_name_string]:[wfo_id2]],2,FALSE)</f>
        <v>wfo-0000574288</v>
      </c>
      <c r="B315" s="5" t="s">
        <v>27</v>
      </c>
      <c r="C315" t="s">
        <v>1286</v>
      </c>
      <c r="D315" t="s">
        <v>12615</v>
      </c>
      <c r="E315" t="s">
        <v>1342</v>
      </c>
      <c r="F315" t="s">
        <v>1343</v>
      </c>
      <c r="G315" t="s">
        <v>1344</v>
      </c>
      <c r="H315" t="s">
        <v>27</v>
      </c>
      <c r="I315" t="s">
        <v>1017</v>
      </c>
      <c r="J315" t="s">
        <v>34</v>
      </c>
      <c r="K315" t="s">
        <v>1345</v>
      </c>
    </row>
    <row r="316" spans="1:11" x14ac:dyDescent="0.25">
      <c r="A316" t="str">
        <f>VLOOKUP(especies_20260604_152756[[#This Row],[Column1]],output__33[[input_name_string]:[wfo_id2]],2,FALSE)</f>
        <v>wfo-0000573817</v>
      </c>
      <c r="B316" s="4" t="s">
        <v>27</v>
      </c>
      <c r="C316" t="s">
        <v>1286</v>
      </c>
      <c r="D316" t="s">
        <v>20745</v>
      </c>
      <c r="E316" t="s">
        <v>1346</v>
      </c>
      <c r="F316" t="s">
        <v>1347</v>
      </c>
      <c r="G316" t="s">
        <v>1348</v>
      </c>
      <c r="H316" t="s">
        <v>27</v>
      </c>
      <c r="I316" t="s">
        <v>1349</v>
      </c>
      <c r="J316" t="s">
        <v>1295</v>
      </c>
      <c r="K316" t="s">
        <v>1350</v>
      </c>
    </row>
    <row r="317" spans="1:11" x14ac:dyDescent="0.25">
      <c r="A317" t="str">
        <f>VLOOKUP(especies_20260604_152756[[#This Row],[Column1]],output__33[[input_name_string]:[wfo_id2]],2,FALSE)</f>
        <v>wfo-0000574723</v>
      </c>
      <c r="B317" s="5" t="s">
        <v>27</v>
      </c>
      <c r="C317" t="s">
        <v>1286</v>
      </c>
      <c r="D317" t="s">
        <v>20746</v>
      </c>
      <c r="E317" t="s">
        <v>1351</v>
      </c>
      <c r="F317" t="s">
        <v>1352</v>
      </c>
      <c r="G317" t="s">
        <v>1353</v>
      </c>
      <c r="H317" t="s">
        <v>27</v>
      </c>
      <c r="I317" t="s">
        <v>1354</v>
      </c>
      <c r="J317" t="s">
        <v>1295</v>
      </c>
      <c r="K317" t="s">
        <v>1355</v>
      </c>
    </row>
    <row r="318" spans="1:11" x14ac:dyDescent="0.25">
      <c r="A318" t="str">
        <f>VLOOKUP(especies_20260604_152756[[#This Row],[Column1]],output__33[[input_name_string]:[wfo_id2]],2,FALSE)</f>
        <v>wfo-0000575760</v>
      </c>
      <c r="B318" s="4" t="s">
        <v>27</v>
      </c>
      <c r="C318" t="s">
        <v>1286</v>
      </c>
      <c r="D318" t="s">
        <v>12622</v>
      </c>
      <c r="E318" t="s">
        <v>1356</v>
      </c>
      <c r="F318" t="s">
        <v>1357</v>
      </c>
      <c r="G318" t="s">
        <v>1358</v>
      </c>
      <c r="H318" t="s">
        <v>27</v>
      </c>
      <c r="I318" t="s">
        <v>303</v>
      </c>
      <c r="J318" t="s">
        <v>34</v>
      </c>
      <c r="K318" t="s">
        <v>1359</v>
      </c>
    </row>
    <row r="319" spans="1:11" x14ac:dyDescent="0.25">
      <c r="A319" t="str">
        <f>VLOOKUP(especies_20260604_152756[[#This Row],[Column1]],output__33[[input_name_string]:[wfo_id2]],2,FALSE)</f>
        <v>wfo-1000090353</v>
      </c>
      <c r="B319" s="5" t="s">
        <v>27</v>
      </c>
      <c r="C319" t="s">
        <v>1286</v>
      </c>
      <c r="D319" t="s">
        <v>12625</v>
      </c>
      <c r="E319" t="s">
        <v>1360</v>
      </c>
      <c r="F319" t="s">
        <v>1361</v>
      </c>
      <c r="G319" t="s">
        <v>1362</v>
      </c>
      <c r="H319" t="s">
        <v>27</v>
      </c>
      <c r="I319" t="s">
        <v>1363</v>
      </c>
      <c r="J319" t="s">
        <v>34</v>
      </c>
      <c r="K319" t="s">
        <v>1364</v>
      </c>
    </row>
    <row r="320" spans="1:11" x14ac:dyDescent="0.25">
      <c r="A320" t="str">
        <f>VLOOKUP(especies_20260604_152756[[#This Row],[Column1]],output__33[[input_name_string]:[wfo_id2]],2,FALSE)</f>
        <v>wfo-0000577840</v>
      </c>
      <c r="B320" s="4" t="s">
        <v>27</v>
      </c>
      <c r="C320" t="s">
        <v>1286</v>
      </c>
      <c r="D320" t="s">
        <v>12627</v>
      </c>
      <c r="E320" t="s">
        <v>1365</v>
      </c>
      <c r="F320" t="s">
        <v>1366</v>
      </c>
      <c r="G320" t="s">
        <v>1367</v>
      </c>
      <c r="H320" t="s">
        <v>27</v>
      </c>
      <c r="I320" t="s">
        <v>230</v>
      </c>
      <c r="J320" t="s">
        <v>34</v>
      </c>
      <c r="K320" t="s">
        <v>1368</v>
      </c>
    </row>
    <row r="321" spans="1:11" x14ac:dyDescent="0.25">
      <c r="A321" t="str">
        <f>VLOOKUP(especies_20260604_152756[[#This Row],[Column1]],output__33[[input_name_string]:[wfo_id2]],2,FALSE)</f>
        <v>wfo-0000578751</v>
      </c>
      <c r="B321" s="5" t="s">
        <v>27</v>
      </c>
      <c r="C321" t="s">
        <v>1286</v>
      </c>
      <c r="D321" t="s">
        <v>12630</v>
      </c>
      <c r="E321" t="s">
        <v>1369</v>
      </c>
      <c r="F321" t="s">
        <v>1370</v>
      </c>
      <c r="G321" t="s">
        <v>1371</v>
      </c>
      <c r="H321" t="s">
        <v>27</v>
      </c>
      <c r="I321" t="s">
        <v>1372</v>
      </c>
      <c r="J321" t="s">
        <v>1295</v>
      </c>
      <c r="K321" t="s">
        <v>1373</v>
      </c>
    </row>
    <row r="322" spans="1:11" x14ac:dyDescent="0.25">
      <c r="A322" t="str">
        <f>VLOOKUP(especies_20260604_152756[[#This Row],[Column1]],output__33[[input_name_string]:[wfo_id2]],2,FALSE)</f>
        <v>wfo-0000580176</v>
      </c>
      <c r="B322" s="4" t="s">
        <v>27</v>
      </c>
      <c r="C322" t="s">
        <v>1286</v>
      </c>
      <c r="D322" t="s">
        <v>20747</v>
      </c>
      <c r="E322" t="s">
        <v>1374</v>
      </c>
      <c r="F322" t="s">
        <v>121</v>
      </c>
      <c r="G322" t="s">
        <v>1375</v>
      </c>
      <c r="H322" t="s">
        <v>27</v>
      </c>
      <c r="I322" t="s">
        <v>1376</v>
      </c>
      <c r="J322" t="s">
        <v>34</v>
      </c>
      <c r="K322" t="s">
        <v>1377</v>
      </c>
    </row>
    <row r="323" spans="1:11" x14ac:dyDescent="0.25">
      <c r="A323" t="str">
        <f>VLOOKUP(especies_20260604_152756[[#This Row],[Column1]],output__33[[input_name_string]:[wfo_id2]],2,FALSE)</f>
        <v>wfo-0000580809</v>
      </c>
      <c r="B323" s="5" t="s">
        <v>27</v>
      </c>
      <c r="C323" t="s">
        <v>1286</v>
      </c>
      <c r="D323" t="s">
        <v>20748</v>
      </c>
      <c r="E323" t="s">
        <v>1378</v>
      </c>
      <c r="F323" t="s">
        <v>1379</v>
      </c>
      <c r="G323" t="s">
        <v>1380</v>
      </c>
      <c r="H323" t="s">
        <v>27</v>
      </c>
      <c r="I323" t="s">
        <v>124</v>
      </c>
      <c r="J323" t="s">
        <v>34</v>
      </c>
      <c r="K323" t="s">
        <v>1381</v>
      </c>
    </row>
    <row r="324" spans="1:11" x14ac:dyDescent="0.25">
      <c r="A324" t="str">
        <f>VLOOKUP(especies_20260604_152756[[#This Row],[Column1]],output__33[[input_name_string]:[wfo_id2]],2,FALSE)</f>
        <v>wfo-0000583812</v>
      </c>
      <c r="B324" s="4" t="s">
        <v>27</v>
      </c>
      <c r="C324" t="s">
        <v>1286</v>
      </c>
      <c r="D324" t="s">
        <v>12639</v>
      </c>
      <c r="E324" t="s">
        <v>1382</v>
      </c>
      <c r="F324" t="s">
        <v>1383</v>
      </c>
      <c r="G324" t="s">
        <v>1384</v>
      </c>
      <c r="H324" t="s">
        <v>27</v>
      </c>
      <c r="I324" t="s">
        <v>1349</v>
      </c>
      <c r="J324" t="s">
        <v>1295</v>
      </c>
      <c r="K324" t="s">
        <v>1385</v>
      </c>
    </row>
    <row r="325" spans="1:11" x14ac:dyDescent="0.25">
      <c r="A325" t="str">
        <f>VLOOKUP(especies_20260604_152756[[#This Row],[Column1]],output__33[[input_name_string]:[wfo_id2]],2,FALSE)</f>
        <v>wfo-0000583868</v>
      </c>
      <c r="B325" s="5" t="s">
        <v>27</v>
      </c>
      <c r="C325" t="s">
        <v>1286</v>
      </c>
      <c r="D325" t="s">
        <v>12642</v>
      </c>
      <c r="E325" t="s">
        <v>1386</v>
      </c>
      <c r="F325" t="s">
        <v>937</v>
      </c>
      <c r="G325" t="s">
        <v>1387</v>
      </c>
      <c r="H325" t="s">
        <v>27</v>
      </c>
      <c r="I325" t="s">
        <v>124</v>
      </c>
      <c r="J325" t="s">
        <v>34</v>
      </c>
      <c r="K325" t="s">
        <v>1388</v>
      </c>
    </row>
    <row r="326" spans="1:11" x14ac:dyDescent="0.25">
      <c r="A326" t="str">
        <f>VLOOKUP(especies_20260604_152756[[#This Row],[Column1]],output__33[[input_name_string]:[wfo_id2]],2,FALSE)</f>
        <v>wfo-0000585601</v>
      </c>
      <c r="B326" s="4" t="s">
        <v>27</v>
      </c>
      <c r="C326" t="s">
        <v>1286</v>
      </c>
      <c r="D326" t="s">
        <v>12645</v>
      </c>
      <c r="E326" t="s">
        <v>1389</v>
      </c>
      <c r="F326" t="s">
        <v>1390</v>
      </c>
      <c r="G326" t="s">
        <v>1391</v>
      </c>
      <c r="H326" t="s">
        <v>27</v>
      </c>
      <c r="I326" t="s">
        <v>993</v>
      </c>
      <c r="J326" t="s">
        <v>34</v>
      </c>
      <c r="K326" t="s">
        <v>1392</v>
      </c>
    </row>
    <row r="327" spans="1:11" x14ac:dyDescent="0.25">
      <c r="A327" t="str">
        <f>VLOOKUP(especies_20260604_152756[[#This Row],[Column1]],output__33[[input_name_string]:[wfo_id2]],2,FALSE)</f>
        <v>wfo-0000585931</v>
      </c>
      <c r="B327" s="5" t="s">
        <v>27</v>
      </c>
      <c r="C327" t="s">
        <v>1286</v>
      </c>
      <c r="D327" t="s">
        <v>12648</v>
      </c>
      <c r="E327" t="s">
        <v>1393</v>
      </c>
      <c r="F327" t="s">
        <v>1352</v>
      </c>
      <c r="G327" t="s">
        <v>1394</v>
      </c>
      <c r="H327" t="s">
        <v>27</v>
      </c>
      <c r="I327" t="s">
        <v>271</v>
      </c>
      <c r="J327" t="s">
        <v>34</v>
      </c>
      <c r="K327" t="s">
        <v>1395</v>
      </c>
    </row>
    <row r="328" spans="1:11" x14ac:dyDescent="0.25">
      <c r="A328" t="str">
        <f>VLOOKUP(especies_20260604_152756[[#This Row],[Column1]],output__33[[input_name_string]:[wfo_id2]],2,FALSE)</f>
        <v>wfo-1000007958</v>
      </c>
      <c r="B328" s="4" t="s">
        <v>27</v>
      </c>
      <c r="C328" t="s">
        <v>1286</v>
      </c>
      <c r="D328" t="s">
        <v>12651</v>
      </c>
      <c r="E328" t="s">
        <v>1396</v>
      </c>
      <c r="F328" t="s">
        <v>1361</v>
      </c>
      <c r="G328" t="s">
        <v>1397</v>
      </c>
      <c r="H328" t="s">
        <v>27</v>
      </c>
      <c r="I328" t="s">
        <v>779</v>
      </c>
      <c r="J328" t="s">
        <v>34</v>
      </c>
      <c r="K328" t="s">
        <v>1398</v>
      </c>
    </row>
    <row r="329" spans="1:11" x14ac:dyDescent="0.25">
      <c r="A329" t="str">
        <f>VLOOKUP(especies_20260604_152756[[#This Row],[Column1]],output__33[[input_name_string]:[wfo_id2]],2,FALSE)</f>
        <v>wfo-0000586340</v>
      </c>
      <c r="B329" s="5" t="s">
        <v>27</v>
      </c>
      <c r="C329" t="s">
        <v>1286</v>
      </c>
      <c r="D329" t="s">
        <v>12654</v>
      </c>
      <c r="E329" t="s">
        <v>1399</v>
      </c>
      <c r="F329" t="s">
        <v>1383</v>
      </c>
      <c r="G329" t="s">
        <v>1400</v>
      </c>
      <c r="H329" t="s">
        <v>27</v>
      </c>
      <c r="I329" t="s">
        <v>1401</v>
      </c>
      <c r="J329" t="s">
        <v>1295</v>
      </c>
      <c r="K329" t="s">
        <v>1402</v>
      </c>
    </row>
    <row r="330" spans="1:11" x14ac:dyDescent="0.25">
      <c r="A330" t="str">
        <f>VLOOKUP(especies_20260604_152756[[#This Row],[Column1]],output__33[[input_name_string]:[wfo_id2]],2,FALSE)</f>
        <v>wfo-0000586782</v>
      </c>
      <c r="B330" s="4" t="s">
        <v>27</v>
      </c>
      <c r="C330" t="s">
        <v>1286</v>
      </c>
      <c r="D330" t="s">
        <v>12657</v>
      </c>
      <c r="E330" t="s">
        <v>1403</v>
      </c>
      <c r="F330" t="s">
        <v>1357</v>
      </c>
      <c r="G330" t="s">
        <v>1404</v>
      </c>
      <c r="H330" t="s">
        <v>27</v>
      </c>
      <c r="I330" t="s">
        <v>303</v>
      </c>
      <c r="J330" t="s">
        <v>34</v>
      </c>
      <c r="K330" t="s">
        <v>1405</v>
      </c>
    </row>
    <row r="331" spans="1:11" x14ac:dyDescent="0.25">
      <c r="A331" t="str">
        <f>VLOOKUP(especies_20260604_152756[[#This Row],[Column1]],output__33[[input_name_string]:[wfo_id2]],2,FALSE)</f>
        <v>wfo-0000587164</v>
      </c>
      <c r="B331" s="5" t="s">
        <v>27</v>
      </c>
      <c r="C331" t="s">
        <v>1286</v>
      </c>
      <c r="D331" t="s">
        <v>12660</v>
      </c>
      <c r="E331" t="s">
        <v>1406</v>
      </c>
      <c r="F331" t="s">
        <v>1407</v>
      </c>
      <c r="G331" t="s">
        <v>1408</v>
      </c>
      <c r="H331" t="s">
        <v>27</v>
      </c>
      <c r="I331" t="s">
        <v>606</v>
      </c>
      <c r="J331" t="s">
        <v>34</v>
      </c>
      <c r="K331" t="s">
        <v>1409</v>
      </c>
    </row>
    <row r="332" spans="1:11" x14ac:dyDescent="0.25">
      <c r="A332" t="str">
        <f>VLOOKUP(especies_20260604_152756[[#This Row],[Column1]],output__33[[input_name_string]:[wfo_id2]],2,FALSE)</f>
        <v>wfo-1000075834</v>
      </c>
      <c r="B332" s="4" t="s">
        <v>27</v>
      </c>
      <c r="C332" t="s">
        <v>1286</v>
      </c>
      <c r="D332" t="s">
        <v>20749</v>
      </c>
      <c r="E332" t="s">
        <v>1410</v>
      </c>
      <c r="F332" t="s">
        <v>1361</v>
      </c>
      <c r="G332" t="s">
        <v>1411</v>
      </c>
      <c r="H332" t="s">
        <v>27</v>
      </c>
      <c r="I332" t="s">
        <v>124</v>
      </c>
      <c r="J332" t="s">
        <v>1295</v>
      </c>
      <c r="K332" t="s">
        <v>1412</v>
      </c>
    </row>
    <row r="333" spans="1:11" x14ac:dyDescent="0.25">
      <c r="A333" t="str">
        <f>VLOOKUP(especies_20260604_152756[[#This Row],[Column1]],output__33[[input_name_string]:[wfo_id2]],2,FALSE)</f>
        <v>wfo-0000602215</v>
      </c>
      <c r="B333" s="5" t="s">
        <v>27</v>
      </c>
      <c r="C333" t="s">
        <v>1286</v>
      </c>
      <c r="D333" t="s">
        <v>12665</v>
      </c>
      <c r="E333" t="s">
        <v>1413</v>
      </c>
      <c r="F333" t="s">
        <v>1414</v>
      </c>
      <c r="G333" t="s">
        <v>1415</v>
      </c>
      <c r="H333" t="s">
        <v>27</v>
      </c>
      <c r="I333" t="s">
        <v>85</v>
      </c>
      <c r="J333" t="s">
        <v>1295</v>
      </c>
      <c r="K333" t="s">
        <v>1416</v>
      </c>
    </row>
    <row r="334" spans="1:11" x14ac:dyDescent="0.25">
      <c r="A334" t="str">
        <f>VLOOKUP(especies_20260604_152756[[#This Row],[Column1]],output__33[[input_name_string]:[wfo_id2]],2,FALSE)</f>
        <v>wfo-0000705089</v>
      </c>
      <c r="B334" s="4" t="s">
        <v>27</v>
      </c>
      <c r="C334" t="s">
        <v>1417</v>
      </c>
      <c r="D334" t="s">
        <v>12668</v>
      </c>
      <c r="E334" t="s">
        <v>1418</v>
      </c>
      <c r="F334" t="s">
        <v>1419</v>
      </c>
      <c r="G334" t="s">
        <v>1420</v>
      </c>
      <c r="H334" t="s">
        <v>27</v>
      </c>
      <c r="I334" t="s">
        <v>152</v>
      </c>
      <c r="J334" t="s">
        <v>181</v>
      </c>
      <c r="K334" t="s">
        <v>1421</v>
      </c>
    </row>
    <row r="335" spans="1:11" x14ac:dyDescent="0.25">
      <c r="A335" t="str">
        <f>VLOOKUP(especies_20260604_152756[[#This Row],[Column1]],output__33[[input_name_string]:[wfo_id2]],2,FALSE)</f>
        <v>wfo-0000597193</v>
      </c>
      <c r="B335" s="5" t="s">
        <v>73</v>
      </c>
      <c r="C335" t="s">
        <v>1422</v>
      </c>
      <c r="D335" t="s">
        <v>12671</v>
      </c>
      <c r="E335" t="s">
        <v>1423</v>
      </c>
      <c r="F335" t="s">
        <v>1424</v>
      </c>
      <c r="G335" t="s">
        <v>1425</v>
      </c>
      <c r="H335" t="s">
        <v>73</v>
      </c>
      <c r="I335" t="s">
        <v>1426</v>
      </c>
      <c r="J335" t="s">
        <v>125</v>
      </c>
      <c r="K335" t="s">
        <v>1427</v>
      </c>
    </row>
    <row r="336" spans="1:11" x14ac:dyDescent="0.25">
      <c r="A336" t="str">
        <f>VLOOKUP(especies_20260604_152756[[#This Row],[Column1]],output__33[[input_name_string]:[wfo_id2]],2,FALSE)</f>
        <v>wfo-0000597705</v>
      </c>
      <c r="B336" s="4" t="s">
        <v>123</v>
      </c>
      <c r="C336" t="s">
        <v>1422</v>
      </c>
      <c r="D336" t="s">
        <v>12674</v>
      </c>
      <c r="E336" t="s">
        <v>1428</v>
      </c>
      <c r="F336" t="s">
        <v>1424</v>
      </c>
      <c r="G336" t="s">
        <v>1429</v>
      </c>
      <c r="H336" t="s">
        <v>123</v>
      </c>
      <c r="I336" t="s">
        <v>230</v>
      </c>
      <c r="J336" t="s">
        <v>125</v>
      </c>
      <c r="K336" t="s">
        <v>1430</v>
      </c>
    </row>
    <row r="337" spans="1:11" x14ac:dyDescent="0.25">
      <c r="A337" t="str">
        <f>VLOOKUP(especies_20260604_152756[[#This Row],[Column1]],output__33[[input_name_string]:[wfo_id2]],2,FALSE)</f>
        <v>wfo-0000662236</v>
      </c>
      <c r="B337" s="5" t="s">
        <v>1434</v>
      </c>
      <c r="C337" t="s">
        <v>1422</v>
      </c>
      <c r="D337" t="s">
        <v>12677</v>
      </c>
      <c r="E337" t="s">
        <v>1431</v>
      </c>
      <c r="F337" t="s">
        <v>1432</v>
      </c>
      <c r="G337" t="s">
        <v>1433</v>
      </c>
      <c r="H337" t="s">
        <v>1434</v>
      </c>
      <c r="I337" t="s">
        <v>1435</v>
      </c>
      <c r="J337" t="s">
        <v>22</v>
      </c>
      <c r="K337" t="s">
        <v>1436</v>
      </c>
    </row>
    <row r="338" spans="1:11" x14ac:dyDescent="0.25">
      <c r="A338" t="str">
        <f>VLOOKUP(especies_20260604_152756[[#This Row],[Column1]],output__33[[input_name_string]:[wfo_id2]],2,FALSE)</f>
        <v>wfo-0000691715</v>
      </c>
      <c r="B338" s="4" t="s">
        <v>1434</v>
      </c>
      <c r="C338" t="s">
        <v>1422</v>
      </c>
      <c r="D338" t="s">
        <v>12680</v>
      </c>
      <c r="E338" t="s">
        <v>1437</v>
      </c>
      <c r="F338" t="s">
        <v>1438</v>
      </c>
      <c r="G338" t="s">
        <v>1439</v>
      </c>
      <c r="H338" t="s">
        <v>1434</v>
      </c>
      <c r="I338" t="s">
        <v>95</v>
      </c>
      <c r="J338" t="s">
        <v>22</v>
      </c>
      <c r="K338" t="s">
        <v>1440</v>
      </c>
    </row>
    <row r="339" spans="1:11" x14ac:dyDescent="0.25">
      <c r="A339" t="str">
        <f>VLOOKUP(especies_20260604_152756[[#This Row],[Column1]],output__33[[input_name_string]:[wfo_id2]],2,FALSE)</f>
        <v>wfo-0000691738</v>
      </c>
      <c r="B339" s="5" t="s">
        <v>1434</v>
      </c>
      <c r="C339" t="s">
        <v>1422</v>
      </c>
      <c r="D339" t="s">
        <v>12683</v>
      </c>
      <c r="E339" t="s">
        <v>1441</v>
      </c>
      <c r="F339" t="s">
        <v>1442</v>
      </c>
      <c r="G339" t="s">
        <v>1443</v>
      </c>
      <c r="H339" t="s">
        <v>1434</v>
      </c>
      <c r="I339" t="s">
        <v>47</v>
      </c>
      <c r="J339" t="s">
        <v>22</v>
      </c>
      <c r="K339" t="s">
        <v>1444</v>
      </c>
    </row>
    <row r="340" spans="1:11" x14ac:dyDescent="0.25">
      <c r="A340" t="str">
        <f>VLOOKUP(especies_20260604_152756[[#This Row],[Column1]],output__33[[input_name_string]:[wfo_id2]],2,FALSE)</f>
        <v>wfo-0000691763</v>
      </c>
      <c r="B340" s="4" t="s">
        <v>1434</v>
      </c>
      <c r="C340" t="s">
        <v>1422</v>
      </c>
      <c r="D340" t="s">
        <v>12686</v>
      </c>
      <c r="E340" t="s">
        <v>1445</v>
      </c>
      <c r="F340" t="s">
        <v>1446</v>
      </c>
      <c r="G340" t="s">
        <v>1447</v>
      </c>
      <c r="H340" t="s">
        <v>1434</v>
      </c>
      <c r="I340" t="s">
        <v>95</v>
      </c>
      <c r="J340" t="s">
        <v>22</v>
      </c>
      <c r="K340" t="s">
        <v>1448</v>
      </c>
    </row>
    <row r="341" spans="1:11" x14ac:dyDescent="0.25">
      <c r="A341" t="str">
        <f>VLOOKUP(especies_20260604_152756[[#This Row],[Column1]],output__33[[input_name_string]:[wfo_id2]],2,FALSE)</f>
        <v>wfo-0000691765</v>
      </c>
      <c r="B341" s="5" t="s">
        <v>1434</v>
      </c>
      <c r="C341" t="s">
        <v>1422</v>
      </c>
      <c r="D341" t="s">
        <v>12689</v>
      </c>
      <c r="E341" t="s">
        <v>1449</v>
      </c>
      <c r="F341" t="s">
        <v>1450</v>
      </c>
      <c r="G341" t="s">
        <v>1451</v>
      </c>
      <c r="H341" t="s">
        <v>1434</v>
      </c>
      <c r="I341" t="s">
        <v>47</v>
      </c>
      <c r="J341" t="s">
        <v>22</v>
      </c>
      <c r="K341" t="s">
        <v>1452</v>
      </c>
    </row>
    <row r="342" spans="1:11" x14ac:dyDescent="0.25">
      <c r="A342" t="str">
        <f>VLOOKUP(especies_20260604_152756[[#This Row],[Column1]],output__33[[input_name_string]:[wfo_id2]],2,FALSE)</f>
        <v>wfo-0000691773</v>
      </c>
      <c r="B342" s="4" t="s">
        <v>1434</v>
      </c>
      <c r="C342" t="s">
        <v>1422</v>
      </c>
      <c r="D342" t="s">
        <v>20750</v>
      </c>
      <c r="E342" t="s">
        <v>1453</v>
      </c>
      <c r="F342" t="s">
        <v>1454</v>
      </c>
      <c r="G342" t="s">
        <v>1443</v>
      </c>
      <c r="H342" t="s">
        <v>1434</v>
      </c>
      <c r="I342" t="s">
        <v>47</v>
      </c>
      <c r="J342" t="s">
        <v>22</v>
      </c>
      <c r="K342" t="s">
        <v>1455</v>
      </c>
    </row>
    <row r="343" spans="1:11" x14ac:dyDescent="0.25">
      <c r="A343" t="str">
        <f>VLOOKUP(especies_20260604_152756[[#This Row],[Column1]],output__33[[input_name_string]:[wfo_id2]],2,FALSE)</f>
        <v>wfo-0000691782</v>
      </c>
      <c r="B343" s="5" t="s">
        <v>1434</v>
      </c>
      <c r="C343" t="s">
        <v>1422</v>
      </c>
      <c r="D343" t="s">
        <v>20751</v>
      </c>
      <c r="E343" t="s">
        <v>1456</v>
      </c>
      <c r="F343" t="s">
        <v>1454</v>
      </c>
      <c r="G343" t="s">
        <v>1457</v>
      </c>
      <c r="H343" t="s">
        <v>1434</v>
      </c>
      <c r="I343" t="s">
        <v>47</v>
      </c>
      <c r="J343" t="s">
        <v>22</v>
      </c>
      <c r="K343" t="s">
        <v>1458</v>
      </c>
    </row>
    <row r="344" spans="1:11" x14ac:dyDescent="0.25">
      <c r="A344" t="str">
        <f>VLOOKUP(especies_20260604_152756[[#This Row],[Column1]],output__33[[input_name_string]:[wfo_id2]],2,FALSE)</f>
        <v>wfo-0000691803</v>
      </c>
      <c r="B344" s="4" t="s">
        <v>1434</v>
      </c>
      <c r="C344" t="s">
        <v>1422</v>
      </c>
      <c r="D344" t="s">
        <v>20752</v>
      </c>
      <c r="E344" t="s">
        <v>1459</v>
      </c>
      <c r="F344" t="s">
        <v>1460</v>
      </c>
      <c r="G344" t="s">
        <v>1457</v>
      </c>
      <c r="H344" t="s">
        <v>1434</v>
      </c>
      <c r="I344" t="s">
        <v>74</v>
      </c>
      <c r="J344" t="s">
        <v>22</v>
      </c>
      <c r="K344" t="s">
        <v>1461</v>
      </c>
    </row>
    <row r="345" spans="1:11" x14ac:dyDescent="0.25">
      <c r="A345" t="str">
        <f>VLOOKUP(especies_20260604_152756[[#This Row],[Column1]],output__33[[input_name_string]:[wfo_id2]],2,FALSE)</f>
        <v>wfo-0000712444</v>
      </c>
      <c r="B345" s="5" t="s">
        <v>1434</v>
      </c>
      <c r="C345" t="s">
        <v>1422</v>
      </c>
      <c r="D345" t="s">
        <v>12701</v>
      </c>
      <c r="E345" t="s">
        <v>1462</v>
      </c>
      <c r="F345" t="s">
        <v>1463</v>
      </c>
      <c r="G345" t="s">
        <v>1464</v>
      </c>
      <c r="H345" t="s">
        <v>1434</v>
      </c>
      <c r="I345" t="s">
        <v>95</v>
      </c>
      <c r="J345" t="s">
        <v>22</v>
      </c>
      <c r="K345" t="s">
        <v>1465</v>
      </c>
    </row>
    <row r="346" spans="1:11" x14ac:dyDescent="0.25">
      <c r="A346" t="str">
        <f>VLOOKUP(especies_20260604_152756[[#This Row],[Column1]],output__33[[input_name_string]:[wfo_id2]],2,FALSE)</f>
        <v>wfo-0000712493</v>
      </c>
      <c r="B346" s="4" t="s">
        <v>1434</v>
      </c>
      <c r="C346" t="s">
        <v>1422</v>
      </c>
      <c r="D346" t="s">
        <v>20753</v>
      </c>
      <c r="E346" t="s">
        <v>1466</v>
      </c>
      <c r="F346" t="s">
        <v>1454</v>
      </c>
      <c r="G346" t="s">
        <v>1467</v>
      </c>
      <c r="H346" t="s">
        <v>1434</v>
      </c>
      <c r="I346" t="s">
        <v>95</v>
      </c>
      <c r="J346" t="s">
        <v>22</v>
      </c>
      <c r="K346" t="s">
        <v>1468</v>
      </c>
    </row>
    <row r="347" spans="1:11" x14ac:dyDescent="0.25">
      <c r="A347" t="str">
        <f>VLOOKUP(especies_20260604_152756[[#This Row],[Column1]],output__33[[input_name_string]:[wfo_id2]],2,FALSE)</f>
        <v>wfo-0000712674</v>
      </c>
      <c r="B347" s="5" t="s">
        <v>1434</v>
      </c>
      <c r="C347" t="s">
        <v>1422</v>
      </c>
      <c r="D347" t="s">
        <v>12707</v>
      </c>
      <c r="E347" t="s">
        <v>1469</v>
      </c>
      <c r="F347" t="s">
        <v>1470</v>
      </c>
      <c r="G347" t="s">
        <v>1471</v>
      </c>
      <c r="H347" t="s">
        <v>1434</v>
      </c>
      <c r="I347" t="s">
        <v>117</v>
      </c>
      <c r="J347" t="s">
        <v>22</v>
      </c>
      <c r="K347" t="s">
        <v>1472</v>
      </c>
    </row>
    <row r="348" spans="1:11" x14ac:dyDescent="0.25">
      <c r="A348" t="str">
        <f>VLOOKUP(especies_20260604_152756[[#This Row],[Column1]],output__33[[input_name_string]:[wfo_id2]],2,FALSE)</f>
        <v>wfo-0000715881</v>
      </c>
      <c r="B348" s="4" t="s">
        <v>123</v>
      </c>
      <c r="C348" t="s">
        <v>1422</v>
      </c>
      <c r="D348" t="s">
        <v>12710</v>
      </c>
      <c r="E348" t="s">
        <v>1473</v>
      </c>
      <c r="F348" t="s">
        <v>1474</v>
      </c>
      <c r="G348" t="s">
        <v>1475</v>
      </c>
      <c r="H348" t="s">
        <v>123</v>
      </c>
      <c r="I348" t="s">
        <v>117</v>
      </c>
      <c r="J348" t="s">
        <v>125</v>
      </c>
      <c r="K348" t="s">
        <v>1476</v>
      </c>
    </row>
    <row r="349" spans="1:11" x14ac:dyDescent="0.25">
      <c r="A349" t="str">
        <f>VLOOKUP(especies_20260604_152756[[#This Row],[Column1]],output__33[[input_name_string]:[wfo_id2]],2,FALSE)</f>
        <v>wfo-0001287227</v>
      </c>
      <c r="B349" s="5" t="s">
        <v>73</v>
      </c>
      <c r="C349" t="s">
        <v>1422</v>
      </c>
      <c r="D349" t="s">
        <v>12713</v>
      </c>
      <c r="E349" t="s">
        <v>1477</v>
      </c>
      <c r="F349" t="s">
        <v>1478</v>
      </c>
      <c r="G349" t="s">
        <v>1479</v>
      </c>
      <c r="H349" t="s">
        <v>73</v>
      </c>
      <c r="I349" t="s">
        <v>1480</v>
      </c>
      <c r="J349" t="s">
        <v>125</v>
      </c>
      <c r="K349" t="s">
        <v>1481</v>
      </c>
    </row>
    <row r="350" spans="1:11" x14ac:dyDescent="0.25">
      <c r="A350" t="str">
        <f>VLOOKUP(especies_20260604_152756[[#This Row],[Column1]],output__33[[input_name_string]:[wfo_id2]],2,FALSE)</f>
        <v>wfo-0001289289</v>
      </c>
      <c r="B350" s="4" t="s">
        <v>27</v>
      </c>
      <c r="C350" t="s">
        <v>1422</v>
      </c>
      <c r="D350" t="s">
        <v>20754</v>
      </c>
      <c r="E350" t="s">
        <v>1482</v>
      </c>
      <c r="F350" t="s">
        <v>1483</v>
      </c>
      <c r="G350" t="s">
        <v>1479</v>
      </c>
      <c r="H350" t="s">
        <v>27</v>
      </c>
      <c r="I350" t="s">
        <v>117</v>
      </c>
      <c r="J350" t="s">
        <v>91</v>
      </c>
      <c r="K350" t="s">
        <v>1484</v>
      </c>
    </row>
    <row r="351" spans="1:11" x14ac:dyDescent="0.25">
      <c r="A351" t="str">
        <f>VLOOKUP(especies_20260604_152756[[#This Row],[Column1]],output__33[[input_name_string]:[wfo_id2]],2,FALSE)</f>
        <v>wfo-0001239324</v>
      </c>
      <c r="B351" s="5" t="s">
        <v>27</v>
      </c>
      <c r="C351" t="s">
        <v>1422</v>
      </c>
      <c r="D351" t="s">
        <v>12719</v>
      </c>
      <c r="E351" t="s">
        <v>1485</v>
      </c>
      <c r="F351" t="s">
        <v>1486</v>
      </c>
      <c r="G351" t="s">
        <v>1487</v>
      </c>
      <c r="H351" t="s">
        <v>27</v>
      </c>
      <c r="I351" t="s">
        <v>52</v>
      </c>
      <c r="J351" t="s">
        <v>125</v>
      </c>
      <c r="K351" t="s">
        <v>1488</v>
      </c>
    </row>
    <row r="352" spans="1:11" x14ac:dyDescent="0.25">
      <c r="A352" t="str">
        <f>VLOOKUP(especies_20260604_152756[[#This Row],[Column1]],output__33[[input_name_string]:[wfo_id2]],2,FALSE)</f>
        <v>wfo-0000357990</v>
      </c>
      <c r="B352" s="4" t="s">
        <v>27</v>
      </c>
      <c r="C352" t="s">
        <v>1422</v>
      </c>
      <c r="D352" t="s">
        <v>12722</v>
      </c>
      <c r="E352" t="s">
        <v>1489</v>
      </c>
      <c r="F352" t="s">
        <v>1490</v>
      </c>
      <c r="G352" t="s">
        <v>1491</v>
      </c>
      <c r="H352" t="s">
        <v>27</v>
      </c>
      <c r="I352" t="s">
        <v>1074</v>
      </c>
      <c r="J352" t="s">
        <v>125</v>
      </c>
      <c r="K352" t="s">
        <v>1492</v>
      </c>
    </row>
    <row r="353" spans="1:11" x14ac:dyDescent="0.25">
      <c r="A353" t="str">
        <f>VLOOKUP(especies_20260604_152756[[#This Row],[Column1]],output__33[[input_name_string]:[wfo_id2]],2,FALSE)</f>
        <v>wfo-0000357993</v>
      </c>
      <c r="B353" s="5" t="s">
        <v>27</v>
      </c>
      <c r="C353" t="s">
        <v>1422</v>
      </c>
      <c r="D353" t="s">
        <v>12725</v>
      </c>
      <c r="E353" t="s">
        <v>1493</v>
      </c>
      <c r="F353" t="s">
        <v>1494</v>
      </c>
      <c r="G353" t="s">
        <v>1487</v>
      </c>
      <c r="H353" t="s">
        <v>27</v>
      </c>
      <c r="I353" t="s">
        <v>1495</v>
      </c>
      <c r="J353" t="s">
        <v>125</v>
      </c>
      <c r="K353" t="s">
        <v>1496</v>
      </c>
    </row>
    <row r="354" spans="1:11" x14ac:dyDescent="0.25">
      <c r="A354" t="str">
        <f>VLOOKUP(especies_20260604_152756[[#This Row],[Column1]],output__33[[input_name_string]:[wfo_id2]],2,FALSE)</f>
        <v>wfo-0001433069</v>
      </c>
      <c r="B354" s="4" t="s">
        <v>73</v>
      </c>
      <c r="C354" t="s">
        <v>1422</v>
      </c>
      <c r="D354" t="s">
        <v>12728</v>
      </c>
      <c r="E354" t="s">
        <v>1497</v>
      </c>
      <c r="F354" t="s">
        <v>282</v>
      </c>
      <c r="G354" t="s">
        <v>1498</v>
      </c>
      <c r="H354" t="s">
        <v>73</v>
      </c>
      <c r="I354" t="s">
        <v>1499</v>
      </c>
      <c r="J354" t="s">
        <v>75</v>
      </c>
      <c r="K354" t="s">
        <v>1500</v>
      </c>
    </row>
    <row r="355" spans="1:11" x14ac:dyDescent="0.25">
      <c r="A355" t="str">
        <f>VLOOKUP(especies_20260604_152756[[#This Row],[Column1]],output__33[[input_name_string]:[wfo_id2]],2,FALSE)</f>
        <v>wfo-0001287228</v>
      </c>
      <c r="B355" s="5" t="s">
        <v>73</v>
      </c>
      <c r="C355" t="s">
        <v>1422</v>
      </c>
      <c r="D355" t="s">
        <v>12731</v>
      </c>
      <c r="E355" t="s">
        <v>1501</v>
      </c>
      <c r="F355" t="s">
        <v>1502</v>
      </c>
      <c r="G355" t="s">
        <v>1503</v>
      </c>
      <c r="H355" t="s">
        <v>73</v>
      </c>
      <c r="I355" t="s">
        <v>95</v>
      </c>
      <c r="J355" t="s">
        <v>75</v>
      </c>
      <c r="K355" t="s">
        <v>1504</v>
      </c>
    </row>
    <row r="356" spans="1:11" x14ac:dyDescent="0.25">
      <c r="A356" t="str">
        <f>VLOOKUP(especies_20260604_152756[[#This Row],[Column1]],output__33[[input_name_string]:[wfo_id2]],2,FALSE)</f>
        <v>wfo-0001289329</v>
      </c>
      <c r="B356" s="4" t="s">
        <v>73</v>
      </c>
      <c r="C356" t="s">
        <v>1422</v>
      </c>
      <c r="D356" t="s">
        <v>12734</v>
      </c>
      <c r="E356" t="s">
        <v>1505</v>
      </c>
      <c r="F356" t="s">
        <v>282</v>
      </c>
      <c r="G356" t="s">
        <v>1506</v>
      </c>
      <c r="H356" t="s">
        <v>73</v>
      </c>
      <c r="I356" t="s">
        <v>95</v>
      </c>
      <c r="J356" t="s">
        <v>75</v>
      </c>
      <c r="K356" t="s">
        <v>1507</v>
      </c>
    </row>
    <row r="357" spans="1:11" x14ac:dyDescent="0.25">
      <c r="A357" t="str">
        <f>VLOOKUP(especies_20260604_152756[[#This Row],[Column1]],output__33[[input_name_string]:[wfo_id2]],2,FALSE)</f>
        <v>wfo-0000386497</v>
      </c>
      <c r="B357" s="5" t="s">
        <v>73</v>
      </c>
      <c r="C357" t="s">
        <v>1422</v>
      </c>
      <c r="D357" t="s">
        <v>12737</v>
      </c>
      <c r="E357" t="s">
        <v>1508</v>
      </c>
      <c r="F357" t="s">
        <v>164</v>
      </c>
      <c r="G357" t="s">
        <v>1509</v>
      </c>
      <c r="H357" t="s">
        <v>73</v>
      </c>
      <c r="I357" t="s">
        <v>1510</v>
      </c>
      <c r="J357" t="s">
        <v>75</v>
      </c>
      <c r="K357" t="s">
        <v>1511</v>
      </c>
    </row>
    <row r="358" spans="1:11" x14ac:dyDescent="0.25">
      <c r="A358" t="str">
        <f>VLOOKUP(especies_20260604_152756[[#This Row],[Column1]],output__33[[input_name_string]:[wfo_id2]],2,FALSE)</f>
        <v>wfo-0001289105</v>
      </c>
      <c r="B358" s="4" t="s">
        <v>73</v>
      </c>
      <c r="C358" t="s">
        <v>1422</v>
      </c>
      <c r="D358" t="s">
        <v>20755</v>
      </c>
      <c r="E358" t="s">
        <v>1512</v>
      </c>
      <c r="F358" t="s">
        <v>1513</v>
      </c>
      <c r="G358" t="s">
        <v>1514</v>
      </c>
      <c r="H358" t="s">
        <v>73</v>
      </c>
      <c r="I358" t="s">
        <v>1515</v>
      </c>
      <c r="J358" t="s">
        <v>75</v>
      </c>
      <c r="K358" t="s">
        <v>1516</v>
      </c>
    </row>
    <row r="359" spans="1:11" x14ac:dyDescent="0.25">
      <c r="A359" t="str">
        <f>VLOOKUP(especies_20260604_152756[[#This Row],[Column1]],output__33[[input_name_string]:[wfo_id2]],2,FALSE)</f>
        <v>wfo-0001256652</v>
      </c>
      <c r="B359" s="5" t="s">
        <v>73</v>
      </c>
      <c r="C359" t="s">
        <v>1422</v>
      </c>
      <c r="D359" t="s">
        <v>12743</v>
      </c>
      <c r="E359" t="s">
        <v>1517</v>
      </c>
      <c r="F359" t="s">
        <v>164</v>
      </c>
      <c r="G359" t="s">
        <v>1518</v>
      </c>
      <c r="H359" t="s">
        <v>73</v>
      </c>
      <c r="I359" t="s">
        <v>95</v>
      </c>
      <c r="J359" t="s">
        <v>75</v>
      </c>
      <c r="K359" t="s">
        <v>1519</v>
      </c>
    </row>
    <row r="360" spans="1:11" x14ac:dyDescent="0.25">
      <c r="A360" t="str">
        <f>VLOOKUP(especies_20260604_152756[[#This Row],[Column1]],output__33[[input_name_string]:[wfo_id2]],2,FALSE)</f>
        <v>wfo-0000386588</v>
      </c>
      <c r="B360" s="4" t="s">
        <v>73</v>
      </c>
      <c r="C360" t="s">
        <v>1422</v>
      </c>
      <c r="D360" t="s">
        <v>20756</v>
      </c>
      <c r="E360" t="s">
        <v>1520</v>
      </c>
      <c r="F360" t="s">
        <v>1521</v>
      </c>
      <c r="G360" t="s">
        <v>1522</v>
      </c>
      <c r="H360" t="s">
        <v>73</v>
      </c>
      <c r="I360" t="s">
        <v>1523</v>
      </c>
      <c r="J360" t="s">
        <v>75</v>
      </c>
      <c r="K360" t="s">
        <v>1524</v>
      </c>
    </row>
    <row r="361" spans="1:11" x14ac:dyDescent="0.25">
      <c r="A361" t="str">
        <f>VLOOKUP(especies_20260604_152756[[#This Row],[Column1]],output__33[[input_name_string]:[wfo_id2]],2,FALSE)</f>
        <v>wfo-0001287950</v>
      </c>
      <c r="B361" s="5" t="s">
        <v>73</v>
      </c>
      <c r="C361" t="s">
        <v>1422</v>
      </c>
      <c r="D361" t="s">
        <v>12749</v>
      </c>
      <c r="E361" t="s">
        <v>1525</v>
      </c>
      <c r="F361" t="s">
        <v>282</v>
      </c>
      <c r="G361" t="s">
        <v>1526</v>
      </c>
      <c r="H361" t="s">
        <v>73</v>
      </c>
      <c r="I361" t="s">
        <v>1527</v>
      </c>
      <c r="J361" t="s">
        <v>75</v>
      </c>
      <c r="K361" t="s">
        <v>1528</v>
      </c>
    </row>
    <row r="362" spans="1:11" x14ac:dyDescent="0.25">
      <c r="A362" t="str">
        <f>VLOOKUP(especies_20260604_152756[[#This Row],[Column1]],output__33[[input_name_string]:[wfo_id2]],2,FALSE)</f>
        <v>wfo-0001433330</v>
      </c>
      <c r="B362" s="4" t="s">
        <v>73</v>
      </c>
      <c r="C362" t="s">
        <v>1422</v>
      </c>
      <c r="D362" t="s">
        <v>20757</v>
      </c>
      <c r="E362" t="s">
        <v>1529</v>
      </c>
      <c r="F362" t="s">
        <v>1530</v>
      </c>
      <c r="G362" t="s">
        <v>1531</v>
      </c>
      <c r="H362" t="s">
        <v>73</v>
      </c>
      <c r="I362" t="s">
        <v>1480</v>
      </c>
      <c r="J362" t="s">
        <v>75</v>
      </c>
      <c r="K362" t="s">
        <v>1532</v>
      </c>
    </row>
    <row r="363" spans="1:11" x14ac:dyDescent="0.25">
      <c r="A363" t="str">
        <f>VLOOKUP(especies_20260604_152756[[#This Row],[Column1]],output__33[[input_name_string]:[wfo_id2]],2,FALSE)</f>
        <v>wfo-0001289360</v>
      </c>
      <c r="B363" s="5" t="s">
        <v>73</v>
      </c>
      <c r="C363" t="s">
        <v>1422</v>
      </c>
      <c r="D363" t="s">
        <v>12755</v>
      </c>
      <c r="E363" t="s">
        <v>1533</v>
      </c>
      <c r="F363" t="s">
        <v>1534</v>
      </c>
      <c r="G363" t="s">
        <v>1535</v>
      </c>
      <c r="H363" t="s">
        <v>73</v>
      </c>
      <c r="I363" t="s">
        <v>117</v>
      </c>
      <c r="J363" t="s">
        <v>75</v>
      </c>
      <c r="K363" t="s">
        <v>1536</v>
      </c>
    </row>
    <row r="364" spans="1:11" x14ac:dyDescent="0.25">
      <c r="A364" t="str">
        <f>VLOOKUP(especies_20260604_152756[[#This Row],[Column1]],output__33[[input_name_string]:[wfo_id2]],2,FALSE)</f>
        <v>wfo-0001256004</v>
      </c>
      <c r="B364" s="4" t="s">
        <v>1434</v>
      </c>
      <c r="C364" t="s">
        <v>1422</v>
      </c>
      <c r="D364" t="s">
        <v>12758</v>
      </c>
      <c r="E364" t="s">
        <v>1537</v>
      </c>
      <c r="F364" t="s">
        <v>1538</v>
      </c>
      <c r="G364" t="s">
        <v>1539</v>
      </c>
      <c r="H364" t="s">
        <v>1434</v>
      </c>
      <c r="I364" t="s">
        <v>47</v>
      </c>
      <c r="J364" t="s">
        <v>34</v>
      </c>
      <c r="K364" t="s">
        <v>1540</v>
      </c>
    </row>
    <row r="365" spans="1:11" x14ac:dyDescent="0.25">
      <c r="A365" t="str">
        <f>VLOOKUP(especies_20260604_152756[[#This Row],[Column1]],output__33[[input_name_string]:[wfo_id2]],2,FALSE)</f>
        <v>wfo-0001256006</v>
      </c>
      <c r="B365" s="5" t="s">
        <v>1434</v>
      </c>
      <c r="C365" t="s">
        <v>1422</v>
      </c>
      <c r="D365" t="s">
        <v>12761</v>
      </c>
      <c r="E365" t="s">
        <v>1541</v>
      </c>
      <c r="F365" t="s">
        <v>1542</v>
      </c>
      <c r="G365" t="s">
        <v>1539</v>
      </c>
      <c r="H365" t="s">
        <v>1434</v>
      </c>
      <c r="I365" t="s">
        <v>47</v>
      </c>
      <c r="J365" t="s">
        <v>22</v>
      </c>
      <c r="K365" t="s">
        <v>1543</v>
      </c>
    </row>
    <row r="366" spans="1:11" x14ac:dyDescent="0.25">
      <c r="A366" t="str">
        <f>VLOOKUP(especies_20260604_152756[[#This Row],[Column1]],output__33[[input_name_string]:[wfo_id2]],2,FALSE)</f>
        <v>wfo-0001256011</v>
      </c>
      <c r="B366" s="4" t="s">
        <v>1434</v>
      </c>
      <c r="C366" t="s">
        <v>1422</v>
      </c>
      <c r="D366" t="s">
        <v>12764</v>
      </c>
      <c r="E366" t="s">
        <v>1544</v>
      </c>
      <c r="F366" t="s">
        <v>1545</v>
      </c>
      <c r="G366" t="s">
        <v>1539</v>
      </c>
      <c r="H366" t="s">
        <v>1434</v>
      </c>
      <c r="I366" t="s">
        <v>47</v>
      </c>
      <c r="J366" t="s">
        <v>22</v>
      </c>
      <c r="K366" t="s">
        <v>1546</v>
      </c>
    </row>
    <row r="367" spans="1:11" x14ac:dyDescent="0.25">
      <c r="A367" t="str">
        <f>VLOOKUP(especies_20260604_152756[[#This Row],[Column1]],output__33[[input_name_string]:[wfo_id2]],2,FALSE)</f>
        <v>wfo-1000065055</v>
      </c>
      <c r="B367" s="5" t="s">
        <v>1434</v>
      </c>
      <c r="C367" t="s">
        <v>1422</v>
      </c>
      <c r="D367" t="s">
        <v>12767</v>
      </c>
      <c r="E367" t="s">
        <v>1547</v>
      </c>
      <c r="F367" t="s">
        <v>1548</v>
      </c>
      <c r="G367" t="s">
        <v>1539</v>
      </c>
      <c r="H367" t="s">
        <v>1434</v>
      </c>
      <c r="I367" t="s">
        <v>1549</v>
      </c>
      <c r="J367" t="s">
        <v>22</v>
      </c>
      <c r="K367" t="s">
        <v>1550</v>
      </c>
    </row>
    <row r="368" spans="1:11" x14ac:dyDescent="0.25">
      <c r="A368" t="str">
        <f>VLOOKUP(especies_20260604_152756[[#This Row],[Column1]],output__33[[input_name_string]:[wfo_id2]],2,FALSE)</f>
        <v>wfo-1000064778</v>
      </c>
      <c r="B368" s="4" t="s">
        <v>1434</v>
      </c>
      <c r="C368" t="s">
        <v>1422</v>
      </c>
      <c r="D368" t="s">
        <v>12769</v>
      </c>
      <c r="E368" t="s">
        <v>1551</v>
      </c>
      <c r="F368" t="s">
        <v>1552</v>
      </c>
      <c r="G368" t="s">
        <v>1553</v>
      </c>
      <c r="H368" t="s">
        <v>1434</v>
      </c>
      <c r="I368" t="s">
        <v>47</v>
      </c>
      <c r="J368" t="s">
        <v>22</v>
      </c>
      <c r="K368" t="s">
        <v>1554</v>
      </c>
    </row>
    <row r="369" spans="1:11" x14ac:dyDescent="0.25">
      <c r="A369" t="str">
        <f>VLOOKUP(especies_20260604_152756[[#This Row],[Column1]],output__33[[input_name_string]:[wfo_id2]],2,FALSE)</f>
        <v>wfo-0001256027</v>
      </c>
      <c r="B369" s="5" t="s">
        <v>1434</v>
      </c>
      <c r="C369" t="s">
        <v>1422</v>
      </c>
      <c r="D369" t="s">
        <v>20758</v>
      </c>
      <c r="E369" t="s">
        <v>1555</v>
      </c>
      <c r="F369" t="s">
        <v>1556</v>
      </c>
      <c r="G369" t="s">
        <v>1539</v>
      </c>
      <c r="H369" t="s">
        <v>1434</v>
      </c>
      <c r="I369" t="s">
        <v>47</v>
      </c>
      <c r="J369" t="s">
        <v>22</v>
      </c>
      <c r="K369" t="s">
        <v>1557</v>
      </c>
    </row>
    <row r="370" spans="1:11" x14ac:dyDescent="0.25">
      <c r="A370" t="str">
        <f>VLOOKUP(especies_20260604_152756[[#This Row],[Column1]],output__33[[input_name_string]:[wfo_id2]],2,FALSE)</f>
        <v>wfo-0001252386</v>
      </c>
      <c r="B370" s="4" t="s">
        <v>1434</v>
      </c>
      <c r="C370" t="s">
        <v>1422</v>
      </c>
      <c r="D370" t="s">
        <v>12774</v>
      </c>
      <c r="E370" t="s">
        <v>1558</v>
      </c>
      <c r="F370" t="s">
        <v>1559</v>
      </c>
      <c r="G370" t="s">
        <v>1560</v>
      </c>
      <c r="H370" t="s">
        <v>1434</v>
      </c>
      <c r="I370" t="s">
        <v>47</v>
      </c>
      <c r="J370" t="s">
        <v>22</v>
      </c>
      <c r="K370" t="s">
        <v>1561</v>
      </c>
    </row>
    <row r="371" spans="1:11" x14ac:dyDescent="0.25">
      <c r="A371" t="str">
        <f>VLOOKUP(especies_20260604_152756[[#This Row],[Column1]],output__33[[input_name_string]:[wfo_id2]],2,FALSE)</f>
        <v>wfo-0001220117</v>
      </c>
      <c r="B371" s="5" t="s">
        <v>1434</v>
      </c>
      <c r="C371" t="s">
        <v>1422</v>
      </c>
      <c r="D371" t="s">
        <v>12777</v>
      </c>
      <c r="E371" t="s">
        <v>1562</v>
      </c>
      <c r="F371" t="s">
        <v>1563</v>
      </c>
      <c r="G371" t="s">
        <v>1564</v>
      </c>
      <c r="H371" t="s">
        <v>1434</v>
      </c>
      <c r="I371" t="s">
        <v>47</v>
      </c>
      <c r="J371" t="s">
        <v>22</v>
      </c>
      <c r="K371" t="s">
        <v>1565</v>
      </c>
    </row>
    <row r="372" spans="1:11" x14ac:dyDescent="0.25">
      <c r="A372" t="str">
        <f>VLOOKUP(especies_20260604_152756[[#This Row],[Column1]],output__33[[input_name_string]:[wfo_id2]],2,FALSE)</f>
        <v>wfo-0001433473</v>
      </c>
      <c r="B372" s="4" t="s">
        <v>1434</v>
      </c>
      <c r="C372" t="s">
        <v>1422</v>
      </c>
      <c r="D372" t="s">
        <v>12780</v>
      </c>
      <c r="E372" t="s">
        <v>1566</v>
      </c>
      <c r="F372" t="s">
        <v>1567</v>
      </c>
      <c r="G372" t="s">
        <v>1568</v>
      </c>
      <c r="H372" t="s">
        <v>1434</v>
      </c>
      <c r="I372" t="s">
        <v>47</v>
      </c>
      <c r="J372" t="s">
        <v>22</v>
      </c>
      <c r="K372" t="s">
        <v>1569</v>
      </c>
    </row>
    <row r="373" spans="1:11" x14ac:dyDescent="0.25">
      <c r="A373" t="str">
        <f>VLOOKUP(especies_20260604_152756[[#This Row],[Column1]],output__33[[input_name_string]:[wfo_id2]],2,FALSE)</f>
        <v>wfo-0001220110</v>
      </c>
      <c r="B373" s="5" t="s">
        <v>1434</v>
      </c>
      <c r="C373" t="s">
        <v>1422</v>
      </c>
      <c r="D373" t="s">
        <v>20759</v>
      </c>
      <c r="E373" t="s">
        <v>1570</v>
      </c>
      <c r="F373" t="s">
        <v>1571</v>
      </c>
      <c r="G373" t="s">
        <v>1539</v>
      </c>
      <c r="H373" t="s">
        <v>1434</v>
      </c>
      <c r="I373" t="s">
        <v>47</v>
      </c>
      <c r="J373" t="s">
        <v>22</v>
      </c>
      <c r="K373" t="s">
        <v>1572</v>
      </c>
    </row>
    <row r="374" spans="1:11" x14ac:dyDescent="0.25">
      <c r="A374" t="str">
        <f>VLOOKUP(especies_20260604_152756[[#This Row],[Column1]],output__33[[input_name_string]:[wfo_id2]],2,FALSE)</f>
        <v>wfo-0001256047</v>
      </c>
      <c r="B374" s="4" t="s">
        <v>1434</v>
      </c>
      <c r="C374" t="s">
        <v>1422</v>
      </c>
      <c r="D374" t="s">
        <v>20760</v>
      </c>
      <c r="E374" t="s">
        <v>1573</v>
      </c>
      <c r="F374" t="s">
        <v>1574</v>
      </c>
      <c r="G374" t="s">
        <v>1539</v>
      </c>
      <c r="H374" t="s">
        <v>1434</v>
      </c>
      <c r="I374" t="s">
        <v>47</v>
      </c>
      <c r="J374" t="s">
        <v>22</v>
      </c>
      <c r="K374" t="s">
        <v>1575</v>
      </c>
    </row>
    <row r="375" spans="1:11" x14ac:dyDescent="0.25">
      <c r="A375" t="str">
        <f>VLOOKUP(especies_20260604_152756[[#This Row],[Column1]],output__33[[input_name_string]:[wfo_id2]],2,FALSE)</f>
        <v>wfo-0000398244</v>
      </c>
      <c r="B375" s="5" t="s">
        <v>1434</v>
      </c>
      <c r="C375" t="s">
        <v>1422</v>
      </c>
      <c r="D375" t="s">
        <v>12789</v>
      </c>
      <c r="E375" t="s">
        <v>1576</v>
      </c>
      <c r="F375" t="s">
        <v>1577</v>
      </c>
      <c r="G375" t="s">
        <v>1560</v>
      </c>
      <c r="H375" t="s">
        <v>1434</v>
      </c>
      <c r="I375" t="s">
        <v>47</v>
      </c>
      <c r="J375" t="s">
        <v>22</v>
      </c>
      <c r="K375" t="s">
        <v>1578</v>
      </c>
    </row>
    <row r="376" spans="1:11" x14ac:dyDescent="0.25">
      <c r="A376" t="str">
        <f>VLOOKUP(especies_20260604_152756[[#This Row],[Column1]],output__33[[input_name_string]:[wfo_id2]],2,FALSE)</f>
        <v>wfo-0001220115</v>
      </c>
      <c r="B376" s="4" t="s">
        <v>1434</v>
      </c>
      <c r="C376" t="s">
        <v>1422</v>
      </c>
      <c r="D376" t="s">
        <v>12792</v>
      </c>
      <c r="E376" t="s">
        <v>1579</v>
      </c>
      <c r="F376" t="s">
        <v>1571</v>
      </c>
      <c r="G376" t="s">
        <v>1539</v>
      </c>
      <c r="H376" t="s">
        <v>1434</v>
      </c>
      <c r="I376" t="s">
        <v>769</v>
      </c>
      <c r="J376" t="s">
        <v>22</v>
      </c>
      <c r="K376" t="s">
        <v>1580</v>
      </c>
    </row>
    <row r="377" spans="1:11" x14ac:dyDescent="0.25">
      <c r="A377" t="str">
        <f>VLOOKUP(especies_20260604_152756[[#This Row],[Column1]],output__33[[input_name_string]:[wfo_id2]],2,FALSE)</f>
        <v>wfo-0001256055</v>
      </c>
      <c r="B377" s="5" t="s">
        <v>1434</v>
      </c>
      <c r="C377" t="s">
        <v>1422</v>
      </c>
      <c r="D377" t="s">
        <v>12795</v>
      </c>
      <c r="E377" t="s">
        <v>1581</v>
      </c>
      <c r="F377" t="s">
        <v>1582</v>
      </c>
      <c r="G377" t="s">
        <v>1583</v>
      </c>
      <c r="H377" t="s">
        <v>1434</v>
      </c>
      <c r="I377" t="s">
        <v>47</v>
      </c>
      <c r="J377" t="s">
        <v>22</v>
      </c>
      <c r="K377" t="s">
        <v>1584</v>
      </c>
    </row>
    <row r="378" spans="1:11" x14ac:dyDescent="0.25">
      <c r="A378" t="str">
        <f>VLOOKUP(especies_20260604_152756[[#This Row],[Column1]],output__33[[input_name_string]:[wfo_id2]],2,FALSE)</f>
        <v>wfo-1000065042</v>
      </c>
      <c r="B378" s="4" t="s">
        <v>1434</v>
      </c>
      <c r="C378" t="s">
        <v>1422</v>
      </c>
      <c r="D378" t="s">
        <v>12798</v>
      </c>
      <c r="E378" t="s">
        <v>1585</v>
      </c>
      <c r="F378" t="s">
        <v>1586</v>
      </c>
      <c r="G378" t="s">
        <v>1587</v>
      </c>
      <c r="H378" t="s">
        <v>1434</v>
      </c>
      <c r="I378" t="s">
        <v>47</v>
      </c>
      <c r="J378" t="s">
        <v>22</v>
      </c>
      <c r="K378" t="s">
        <v>1588</v>
      </c>
    </row>
    <row r="379" spans="1:11" x14ac:dyDescent="0.25">
      <c r="A379" t="str">
        <f>VLOOKUP(especies_20260604_152756[[#This Row],[Column1]],output__33[[input_name_string]:[wfo_id2]],2,FALSE)</f>
        <v>wfo-1000064748</v>
      </c>
      <c r="B379" s="5" t="s">
        <v>1434</v>
      </c>
      <c r="C379" t="s">
        <v>1422</v>
      </c>
      <c r="D379" t="s">
        <v>12800</v>
      </c>
      <c r="E379" t="s">
        <v>1589</v>
      </c>
      <c r="F379" t="s">
        <v>1586</v>
      </c>
      <c r="G379" t="s">
        <v>1590</v>
      </c>
      <c r="H379" t="s">
        <v>1434</v>
      </c>
      <c r="I379" t="s">
        <v>95</v>
      </c>
      <c r="J379" t="s">
        <v>22</v>
      </c>
      <c r="K379" t="s">
        <v>1591</v>
      </c>
    </row>
    <row r="380" spans="1:11" x14ac:dyDescent="0.25">
      <c r="A380" t="str">
        <f>VLOOKUP(especies_20260604_152756[[#This Row],[Column1]],output__33[[input_name_string]:[wfo_id2]],2,FALSE)</f>
        <v>wfo-0001256073</v>
      </c>
      <c r="B380" s="4" t="s">
        <v>1434</v>
      </c>
      <c r="C380" t="s">
        <v>1422</v>
      </c>
      <c r="D380" t="s">
        <v>12803</v>
      </c>
      <c r="E380" t="s">
        <v>1592</v>
      </c>
      <c r="F380" t="s">
        <v>1593</v>
      </c>
      <c r="G380" t="s">
        <v>1539</v>
      </c>
      <c r="H380" t="s">
        <v>1434</v>
      </c>
      <c r="I380" t="s">
        <v>1594</v>
      </c>
      <c r="J380" t="s">
        <v>22</v>
      </c>
      <c r="K380" t="s">
        <v>1595</v>
      </c>
    </row>
    <row r="381" spans="1:11" x14ac:dyDescent="0.25">
      <c r="A381" t="str">
        <f>VLOOKUP(especies_20260604_152756[[#This Row],[Column1]],output__33[[input_name_string]:[wfo_id2]],2,FALSE)</f>
        <v>wfo-0001252392</v>
      </c>
      <c r="B381" s="5" t="s">
        <v>1434</v>
      </c>
      <c r="C381" t="s">
        <v>1422</v>
      </c>
      <c r="D381" t="s">
        <v>20761</v>
      </c>
      <c r="E381" t="s">
        <v>1596</v>
      </c>
      <c r="F381" t="s">
        <v>1597</v>
      </c>
      <c r="G381" t="s">
        <v>1560</v>
      </c>
      <c r="H381" t="s">
        <v>1434</v>
      </c>
      <c r="I381" t="s">
        <v>47</v>
      </c>
      <c r="J381" t="s">
        <v>22</v>
      </c>
      <c r="K381" t="s">
        <v>1598</v>
      </c>
    </row>
    <row r="382" spans="1:11" x14ac:dyDescent="0.25">
      <c r="A382" t="str">
        <f>VLOOKUP(especies_20260604_152756[[#This Row],[Column1]],output__33[[input_name_string]:[wfo_id2]],2,FALSE)</f>
        <v>wfo-0001252394</v>
      </c>
      <c r="B382" s="4" t="s">
        <v>1434</v>
      </c>
      <c r="C382" t="s">
        <v>1422</v>
      </c>
      <c r="D382" t="s">
        <v>12809</v>
      </c>
      <c r="E382" t="s">
        <v>1599</v>
      </c>
      <c r="F382" t="s">
        <v>1600</v>
      </c>
      <c r="G382" t="s">
        <v>1560</v>
      </c>
      <c r="H382" t="s">
        <v>1434</v>
      </c>
      <c r="I382" t="s">
        <v>47</v>
      </c>
      <c r="J382" t="s">
        <v>22</v>
      </c>
      <c r="K382" t="s">
        <v>1601</v>
      </c>
    </row>
    <row r="383" spans="1:11" x14ac:dyDescent="0.25">
      <c r="A383" t="str">
        <f>VLOOKUP(especies_20260604_152756[[#This Row],[Column1]],output__33[[input_name_string]:[wfo_id2]],2,FALSE)</f>
        <v>wfo-0001256087</v>
      </c>
      <c r="B383" s="5" t="s">
        <v>1434</v>
      </c>
      <c r="C383" t="s">
        <v>1422</v>
      </c>
      <c r="D383" t="s">
        <v>12812</v>
      </c>
      <c r="E383" t="s">
        <v>1602</v>
      </c>
      <c r="F383" t="s">
        <v>1603</v>
      </c>
      <c r="G383" t="s">
        <v>1583</v>
      </c>
      <c r="H383" t="s">
        <v>1434</v>
      </c>
      <c r="I383" t="s">
        <v>74</v>
      </c>
      <c r="J383" t="s">
        <v>22</v>
      </c>
      <c r="K383" t="s">
        <v>1604</v>
      </c>
    </row>
    <row r="384" spans="1:11" x14ac:dyDescent="0.25">
      <c r="A384" t="str">
        <f>VLOOKUP(especies_20260604_152756[[#This Row],[Column1]],output__33[[input_name_string]:[wfo_id2]],2,FALSE)</f>
        <v>wfo-0001220108</v>
      </c>
      <c r="B384" s="4" t="s">
        <v>1434</v>
      </c>
      <c r="C384" t="s">
        <v>1422</v>
      </c>
      <c r="D384" t="s">
        <v>12815</v>
      </c>
      <c r="E384" t="s">
        <v>1605</v>
      </c>
      <c r="F384" t="s">
        <v>1606</v>
      </c>
      <c r="G384" t="s">
        <v>1607</v>
      </c>
      <c r="H384" t="s">
        <v>1434</v>
      </c>
      <c r="I384" t="s">
        <v>74</v>
      </c>
      <c r="J384" t="s">
        <v>22</v>
      </c>
      <c r="K384" t="s">
        <v>1608</v>
      </c>
    </row>
    <row r="385" spans="1:11" x14ac:dyDescent="0.25">
      <c r="A385" t="str">
        <f>VLOOKUP(especies_20260604_152756[[#This Row],[Column1]],output__33[[input_name_string]:[wfo_id2]],2,FALSE)</f>
        <v>wfo-0001256090</v>
      </c>
      <c r="B385" s="5" t="s">
        <v>1434</v>
      </c>
      <c r="C385" t="s">
        <v>1422</v>
      </c>
      <c r="D385" t="s">
        <v>20762</v>
      </c>
      <c r="E385" t="s">
        <v>1609</v>
      </c>
      <c r="F385" t="s">
        <v>1610</v>
      </c>
      <c r="G385" t="s">
        <v>1539</v>
      </c>
      <c r="H385" t="s">
        <v>1434</v>
      </c>
      <c r="I385" t="s">
        <v>47</v>
      </c>
      <c r="J385" t="s">
        <v>22</v>
      </c>
      <c r="K385" t="s">
        <v>1611</v>
      </c>
    </row>
    <row r="386" spans="1:11" x14ac:dyDescent="0.25">
      <c r="A386" t="str">
        <f>VLOOKUP(especies_20260604_152756[[#This Row],[Column1]],output__33[[input_name_string]:[wfo_id2]],2,FALSE)</f>
        <v>wfo-0000398441</v>
      </c>
      <c r="B386" s="4" t="s">
        <v>73</v>
      </c>
      <c r="C386" t="s">
        <v>1422</v>
      </c>
      <c r="D386" t="s">
        <v>12821</v>
      </c>
      <c r="E386" t="s">
        <v>1612</v>
      </c>
      <c r="F386" t="s">
        <v>906</v>
      </c>
      <c r="G386" t="s">
        <v>1613</v>
      </c>
      <c r="H386" t="s">
        <v>73</v>
      </c>
      <c r="I386" t="s">
        <v>34</v>
      </c>
      <c r="J386" t="s">
        <v>125</v>
      </c>
      <c r="K386" t="s">
        <v>1614</v>
      </c>
    </row>
    <row r="387" spans="1:11" x14ac:dyDescent="0.25">
      <c r="A387" t="str">
        <f>VLOOKUP(especies_20260604_152756[[#This Row],[Column1]],output__33[[input_name_string]:[wfo_id2]],2,FALSE)</f>
        <v>wfo-0001287949</v>
      </c>
      <c r="B387" s="5" t="s">
        <v>73</v>
      </c>
      <c r="C387" t="s">
        <v>1422</v>
      </c>
      <c r="D387" t="s">
        <v>12824</v>
      </c>
      <c r="E387" t="s">
        <v>1615</v>
      </c>
      <c r="F387" t="s">
        <v>1616</v>
      </c>
      <c r="G387" t="s">
        <v>1617</v>
      </c>
      <c r="H387" t="s">
        <v>73</v>
      </c>
      <c r="I387" t="s">
        <v>43</v>
      </c>
      <c r="J387" t="s">
        <v>125</v>
      </c>
      <c r="K387" t="s">
        <v>1618</v>
      </c>
    </row>
    <row r="388" spans="1:11" x14ac:dyDescent="0.25">
      <c r="A388" t="str">
        <f>VLOOKUP(especies_20260604_152756[[#This Row],[Column1]],output__33[[input_name_string]:[wfo_id2]],2,FALSE)</f>
        <v>wfo-0000399868</v>
      </c>
      <c r="B388" s="4" t="s">
        <v>27</v>
      </c>
      <c r="C388" t="s">
        <v>1422</v>
      </c>
      <c r="D388" t="s">
        <v>12827</v>
      </c>
      <c r="E388" t="s">
        <v>1619</v>
      </c>
      <c r="F388" t="s">
        <v>1521</v>
      </c>
      <c r="G388" t="s">
        <v>1620</v>
      </c>
      <c r="H388" t="s">
        <v>27</v>
      </c>
      <c r="I388" t="s">
        <v>43</v>
      </c>
      <c r="J388" t="s">
        <v>125</v>
      </c>
      <c r="K388" t="s">
        <v>1621</v>
      </c>
    </row>
    <row r="389" spans="1:11" x14ac:dyDescent="0.25">
      <c r="A389" t="str">
        <f>VLOOKUP(especies_20260604_152756[[#This Row],[Column1]],output__33[[input_name_string]:[wfo_id2]],2,FALSE)</f>
        <v>wfo-0000399687</v>
      </c>
      <c r="B389" s="5" t="s">
        <v>27</v>
      </c>
      <c r="C389" t="s">
        <v>1422</v>
      </c>
      <c r="D389" t="s">
        <v>20763</v>
      </c>
      <c r="E389" t="s">
        <v>1622</v>
      </c>
      <c r="F389" t="s">
        <v>1623</v>
      </c>
      <c r="G389" t="s">
        <v>1624</v>
      </c>
      <c r="H389" t="s">
        <v>27</v>
      </c>
      <c r="I389" t="s">
        <v>85</v>
      </c>
      <c r="J389" t="s">
        <v>125</v>
      </c>
      <c r="K389" t="s">
        <v>1625</v>
      </c>
    </row>
    <row r="390" spans="1:11" x14ac:dyDescent="0.25">
      <c r="A390" t="str">
        <f>VLOOKUP(especies_20260604_152756[[#This Row],[Column1]],output__33[[input_name_string]:[wfo_id2]],2,FALSE)</f>
        <v>wfo-0000579804</v>
      </c>
      <c r="B390" s="4" t="s">
        <v>174</v>
      </c>
      <c r="C390" t="s">
        <v>1626</v>
      </c>
      <c r="D390" t="s">
        <v>12833</v>
      </c>
      <c r="E390" t="s">
        <v>1627</v>
      </c>
      <c r="F390" t="s">
        <v>1628</v>
      </c>
      <c r="G390" t="s">
        <v>1629</v>
      </c>
      <c r="H390" t="s">
        <v>174</v>
      </c>
      <c r="I390" t="s">
        <v>752</v>
      </c>
      <c r="J390" t="s">
        <v>176</v>
      </c>
      <c r="K390" t="s">
        <v>1630</v>
      </c>
    </row>
    <row r="391" spans="1:11" x14ac:dyDescent="0.25">
      <c r="A391" t="str">
        <f>VLOOKUP(especies_20260604_152756[[#This Row],[Column1]],output__33[[input_name_string]:[wfo_id2]],2,FALSE)</f>
        <v>wfo-0000516581</v>
      </c>
      <c r="B391" s="5" t="s">
        <v>27</v>
      </c>
      <c r="C391" t="s">
        <v>1631</v>
      </c>
      <c r="D391" t="s">
        <v>12836</v>
      </c>
      <c r="E391" t="s">
        <v>1632</v>
      </c>
      <c r="F391" t="s">
        <v>1633</v>
      </c>
      <c r="G391" t="s">
        <v>1634</v>
      </c>
      <c r="H391" t="s">
        <v>27</v>
      </c>
      <c r="I391" t="s">
        <v>136</v>
      </c>
      <c r="J391" t="s">
        <v>22</v>
      </c>
      <c r="K391" t="s">
        <v>1635</v>
      </c>
    </row>
    <row r="392" spans="1:11" x14ac:dyDescent="0.25">
      <c r="A392" t="str">
        <f>VLOOKUP(especies_20260604_152756[[#This Row],[Column1]],output__33[[input_name_string]:[wfo_id2]],2,FALSE)</f>
        <v>wfo-0000516583</v>
      </c>
      <c r="B392" s="4" t="s">
        <v>27</v>
      </c>
      <c r="C392" t="s">
        <v>1631</v>
      </c>
      <c r="D392" t="s">
        <v>12839</v>
      </c>
      <c r="E392" t="s">
        <v>1636</v>
      </c>
      <c r="F392" t="s">
        <v>1637</v>
      </c>
      <c r="G392" t="s">
        <v>1638</v>
      </c>
      <c r="H392" t="s">
        <v>27</v>
      </c>
      <c r="I392" t="s">
        <v>124</v>
      </c>
      <c r="J392" t="s">
        <v>34</v>
      </c>
      <c r="K392" t="s">
        <v>1639</v>
      </c>
    </row>
    <row r="393" spans="1:11" x14ac:dyDescent="0.25">
      <c r="A393" t="str">
        <f>VLOOKUP(especies_20260604_152756[[#This Row],[Column1]],output__33[[input_name_string]:[wfo_id2]],2,FALSE)</f>
        <v>wfo-0000516592</v>
      </c>
      <c r="B393" s="5" t="s">
        <v>174</v>
      </c>
      <c r="C393" t="s">
        <v>1631</v>
      </c>
      <c r="D393" t="s">
        <v>12842</v>
      </c>
      <c r="E393" t="s">
        <v>1640</v>
      </c>
      <c r="F393" t="s">
        <v>1641</v>
      </c>
      <c r="G393" t="s">
        <v>1642</v>
      </c>
      <c r="H393" t="s">
        <v>174</v>
      </c>
      <c r="I393" t="s">
        <v>1643</v>
      </c>
      <c r="J393" t="s">
        <v>176</v>
      </c>
      <c r="K393" t="s">
        <v>1644</v>
      </c>
    </row>
    <row r="394" spans="1:11" x14ac:dyDescent="0.25">
      <c r="A394" t="str">
        <f>VLOOKUP(especies_20260604_152756[[#This Row],[Column1]],output__33[[input_name_string]:[wfo_id2]],2,FALSE)</f>
        <v>wfo-0000581841</v>
      </c>
      <c r="B394" s="4" t="s">
        <v>27</v>
      </c>
      <c r="C394" t="s">
        <v>1631</v>
      </c>
      <c r="D394" t="s">
        <v>12845</v>
      </c>
      <c r="E394" t="s">
        <v>1645</v>
      </c>
      <c r="F394" t="s">
        <v>1646</v>
      </c>
      <c r="G394" t="s">
        <v>1647</v>
      </c>
      <c r="H394" t="s">
        <v>27</v>
      </c>
      <c r="I394" t="s">
        <v>136</v>
      </c>
      <c r="J394" t="s">
        <v>91</v>
      </c>
      <c r="K394" t="s">
        <v>1648</v>
      </c>
    </row>
    <row r="395" spans="1:11" x14ac:dyDescent="0.25">
      <c r="A395" t="str">
        <f>VLOOKUP(especies_20260604_152756[[#This Row],[Column1]],output__33[[input_name_string]:[wfo_id2]],2,FALSE)</f>
        <v>wfo-1000075105</v>
      </c>
      <c r="B395" s="5" t="s">
        <v>27</v>
      </c>
      <c r="C395" t="s">
        <v>1631</v>
      </c>
      <c r="D395" t="s">
        <v>12848</v>
      </c>
      <c r="E395" t="s">
        <v>1649</v>
      </c>
      <c r="F395" t="s">
        <v>1650</v>
      </c>
      <c r="G395" t="s">
        <v>1651</v>
      </c>
      <c r="H395" t="s">
        <v>27</v>
      </c>
      <c r="I395" t="s">
        <v>124</v>
      </c>
      <c r="J395" t="s">
        <v>22</v>
      </c>
      <c r="K395" t="s">
        <v>1652</v>
      </c>
    </row>
    <row r="396" spans="1:11" x14ac:dyDescent="0.25">
      <c r="A396" t="str">
        <f>VLOOKUP(especies_20260604_152756[[#This Row],[Column1]],output__33[[input_name_string]:[wfo_id2]],2,FALSE)</f>
        <v>wfo-0000815187</v>
      </c>
      <c r="B396" s="4" t="s">
        <v>27</v>
      </c>
      <c r="C396" t="s">
        <v>1653</v>
      </c>
      <c r="D396" t="s">
        <v>12850</v>
      </c>
      <c r="E396" t="s">
        <v>1654</v>
      </c>
      <c r="F396" t="s">
        <v>1021</v>
      </c>
      <c r="G396" t="s">
        <v>1655</v>
      </c>
      <c r="H396" t="s">
        <v>27</v>
      </c>
      <c r="I396" t="s">
        <v>1656</v>
      </c>
      <c r="J396" t="s">
        <v>22</v>
      </c>
      <c r="K396" t="s">
        <v>1657</v>
      </c>
    </row>
    <row r="397" spans="1:11" x14ac:dyDescent="0.25">
      <c r="A397" t="str">
        <f>VLOOKUP(especies_20260604_152756[[#This Row],[Column1]],output__33[[input_name_string]:[wfo_id2]],2,FALSE)</f>
        <v>wfo-0000815752</v>
      </c>
      <c r="B397" s="5" t="s">
        <v>174</v>
      </c>
      <c r="C397" t="s">
        <v>1653</v>
      </c>
      <c r="D397" t="s">
        <v>12853</v>
      </c>
      <c r="E397" t="s">
        <v>1658</v>
      </c>
      <c r="F397" t="s">
        <v>1021</v>
      </c>
      <c r="G397" t="s">
        <v>1659</v>
      </c>
      <c r="H397" t="s">
        <v>174</v>
      </c>
      <c r="I397" t="s">
        <v>1241</v>
      </c>
      <c r="J397" t="s">
        <v>34</v>
      </c>
      <c r="K397" t="s">
        <v>1660</v>
      </c>
    </row>
    <row r="398" spans="1:11" x14ac:dyDescent="0.25">
      <c r="A398" t="str">
        <f>VLOOKUP(especies_20260604_152756[[#This Row],[Column1]],output__33[[input_name_string]:[wfo_id2]],2,FALSE)</f>
        <v>wfo-0000814909</v>
      </c>
      <c r="B398" s="4" t="s">
        <v>27</v>
      </c>
      <c r="C398" t="s">
        <v>1653</v>
      </c>
      <c r="D398" t="s">
        <v>12856</v>
      </c>
      <c r="E398" t="s">
        <v>1661</v>
      </c>
      <c r="F398" t="s">
        <v>1021</v>
      </c>
      <c r="G398" t="s">
        <v>1662</v>
      </c>
      <c r="H398" t="s">
        <v>27</v>
      </c>
      <c r="I398" t="s">
        <v>68</v>
      </c>
      <c r="J398" t="s">
        <v>22</v>
      </c>
      <c r="K398" t="s">
        <v>1663</v>
      </c>
    </row>
    <row r="399" spans="1:11" x14ac:dyDescent="0.25">
      <c r="A399" t="str">
        <f>VLOOKUP(especies_20260604_152756[[#This Row],[Column1]],output__33[[input_name_string]:[wfo_id2]],2,FALSE)</f>
        <v>wfo-0000819010</v>
      </c>
      <c r="B399" s="5" t="s">
        <v>27</v>
      </c>
      <c r="C399" t="s">
        <v>1653</v>
      </c>
      <c r="D399" t="s">
        <v>12859</v>
      </c>
      <c r="E399" t="s">
        <v>1664</v>
      </c>
      <c r="F399" t="s">
        <v>1665</v>
      </c>
      <c r="G399" t="s">
        <v>1666</v>
      </c>
      <c r="H399" t="s">
        <v>27</v>
      </c>
      <c r="I399" t="s">
        <v>146</v>
      </c>
      <c r="J399" t="s">
        <v>91</v>
      </c>
      <c r="K399" t="s">
        <v>1667</v>
      </c>
    </row>
    <row r="400" spans="1:11" x14ac:dyDescent="0.25">
      <c r="A400" t="str">
        <f>VLOOKUP(especies_20260604_152756[[#This Row],[Column1]],output__33[[input_name_string]:[wfo_id2]],2,FALSE)</f>
        <v>wfo-0000819183</v>
      </c>
      <c r="B400" s="4" t="s">
        <v>174</v>
      </c>
      <c r="C400" t="s">
        <v>1653</v>
      </c>
      <c r="D400" t="s">
        <v>12862</v>
      </c>
      <c r="E400" t="s">
        <v>1668</v>
      </c>
      <c r="F400" t="s">
        <v>1669</v>
      </c>
      <c r="G400" t="s">
        <v>1670</v>
      </c>
      <c r="H400" t="s">
        <v>174</v>
      </c>
      <c r="I400" t="s">
        <v>1671</v>
      </c>
      <c r="J400" t="s">
        <v>176</v>
      </c>
      <c r="K400" t="s">
        <v>1672</v>
      </c>
    </row>
    <row r="401" spans="1:11" x14ac:dyDescent="0.25">
      <c r="A401" t="str">
        <f>VLOOKUP(especies_20260604_152756[[#This Row],[Column1]],output__33[[input_name_string]:[wfo_id2]],2,FALSE)</f>
        <v>wfo-0000819734</v>
      </c>
      <c r="B401" s="5" t="s">
        <v>27</v>
      </c>
      <c r="C401" t="s">
        <v>1653</v>
      </c>
      <c r="D401" t="s">
        <v>12865</v>
      </c>
      <c r="E401" t="s">
        <v>1673</v>
      </c>
      <c r="F401" t="s">
        <v>1674</v>
      </c>
      <c r="G401" t="s">
        <v>1675</v>
      </c>
      <c r="H401" t="s">
        <v>27</v>
      </c>
      <c r="I401" t="s">
        <v>1676</v>
      </c>
      <c r="J401" t="s">
        <v>22</v>
      </c>
      <c r="K401" t="s">
        <v>1677</v>
      </c>
    </row>
    <row r="402" spans="1:11" x14ac:dyDescent="0.25">
      <c r="A402" t="str">
        <f>VLOOKUP(especies_20260604_152756[[#This Row],[Column1]],output__33[[input_name_string]:[wfo_id2]],2,FALSE)</f>
        <v>wfo-0000819728</v>
      </c>
      <c r="B402" s="4" t="s">
        <v>27</v>
      </c>
      <c r="C402" t="s">
        <v>1653</v>
      </c>
      <c r="D402" t="s">
        <v>12868</v>
      </c>
      <c r="E402" t="s">
        <v>1678</v>
      </c>
      <c r="F402" t="s">
        <v>1679</v>
      </c>
      <c r="G402" t="s">
        <v>1680</v>
      </c>
      <c r="H402" t="s">
        <v>27</v>
      </c>
      <c r="I402" t="s">
        <v>225</v>
      </c>
      <c r="J402" t="s">
        <v>91</v>
      </c>
      <c r="K402" t="s">
        <v>1681</v>
      </c>
    </row>
    <row r="403" spans="1:11" x14ac:dyDescent="0.25">
      <c r="A403" t="str">
        <f>VLOOKUP(especies_20260604_152756[[#This Row],[Column1]],output__33[[input_name_string]:[wfo_id2]],2,FALSE)</f>
        <v>wfo-0000593678</v>
      </c>
      <c r="B403" s="5" t="s">
        <v>73</v>
      </c>
      <c r="C403" t="s">
        <v>1682</v>
      </c>
      <c r="D403" t="s">
        <v>12871</v>
      </c>
      <c r="E403" t="s">
        <v>1683</v>
      </c>
      <c r="F403" t="s">
        <v>1684</v>
      </c>
      <c r="G403" t="s">
        <v>1685</v>
      </c>
      <c r="H403" t="s">
        <v>73</v>
      </c>
      <c r="I403" t="s">
        <v>124</v>
      </c>
      <c r="J403" t="s">
        <v>34</v>
      </c>
      <c r="K403" t="s">
        <v>1686</v>
      </c>
    </row>
    <row r="404" spans="1:11" x14ac:dyDescent="0.25">
      <c r="A404" t="str">
        <f>VLOOKUP(especies_20260604_152756[[#This Row],[Column1]],output__33[[input_name_string]:[wfo_id2]],2,FALSE)</f>
        <v>wfo-0000593753</v>
      </c>
      <c r="B404" s="4" t="s">
        <v>73</v>
      </c>
      <c r="C404" t="s">
        <v>1682</v>
      </c>
      <c r="D404" t="s">
        <v>12874</v>
      </c>
      <c r="E404" t="s">
        <v>1687</v>
      </c>
      <c r="F404" t="s">
        <v>286</v>
      </c>
      <c r="G404" t="s">
        <v>1688</v>
      </c>
      <c r="H404" t="s">
        <v>73</v>
      </c>
      <c r="I404" t="s">
        <v>1689</v>
      </c>
      <c r="J404" t="s">
        <v>75</v>
      </c>
      <c r="K404" t="s">
        <v>1690</v>
      </c>
    </row>
    <row r="405" spans="1:11" x14ac:dyDescent="0.25">
      <c r="A405" t="str">
        <f>VLOOKUP(especies_20260604_152756[[#This Row],[Column1]],output__33[[input_name_string]:[wfo_id2]],2,FALSE)</f>
        <v>wfo-0000593764</v>
      </c>
      <c r="B405" s="5" t="s">
        <v>123</v>
      </c>
      <c r="C405" t="s">
        <v>1682</v>
      </c>
      <c r="D405" t="s">
        <v>12877</v>
      </c>
      <c r="E405" t="s">
        <v>1691</v>
      </c>
      <c r="F405" t="s">
        <v>1692</v>
      </c>
      <c r="G405" t="s">
        <v>1693</v>
      </c>
      <c r="H405" t="s">
        <v>123</v>
      </c>
      <c r="I405" t="s">
        <v>1694</v>
      </c>
      <c r="J405" t="s">
        <v>125</v>
      </c>
      <c r="K405" t="s">
        <v>1695</v>
      </c>
    </row>
    <row r="406" spans="1:11" x14ac:dyDescent="0.25">
      <c r="A406" t="str">
        <f>VLOOKUP(especies_20260604_152756[[#This Row],[Column1]],output__33[[input_name_string]:[wfo_id2]],2,FALSE)</f>
        <v>wfo-1000078452</v>
      </c>
      <c r="B406" s="4" t="s">
        <v>73</v>
      </c>
      <c r="C406" t="s">
        <v>1682</v>
      </c>
      <c r="D406" t="s">
        <v>12880</v>
      </c>
      <c r="E406" t="s">
        <v>1696</v>
      </c>
      <c r="F406" t="s">
        <v>1697</v>
      </c>
      <c r="G406" t="s">
        <v>1698</v>
      </c>
      <c r="H406" t="s">
        <v>73</v>
      </c>
      <c r="I406" t="s">
        <v>43</v>
      </c>
      <c r="J406" t="s">
        <v>75</v>
      </c>
      <c r="K406" t="s">
        <v>1699</v>
      </c>
    </row>
    <row r="407" spans="1:11" x14ac:dyDescent="0.25">
      <c r="A407" t="str">
        <f>VLOOKUP(especies_20260604_152756[[#This Row],[Column1]],output__33[[input_name_string]:[wfo_id2]],2,FALSE)</f>
        <v>wfo-0000457786</v>
      </c>
      <c r="B407" s="5" t="s">
        <v>123</v>
      </c>
      <c r="C407" t="s">
        <v>1682</v>
      </c>
      <c r="D407" t="s">
        <v>12882</v>
      </c>
      <c r="E407" t="s">
        <v>1700</v>
      </c>
      <c r="F407" t="s">
        <v>1701</v>
      </c>
      <c r="G407" t="s">
        <v>1702</v>
      </c>
      <c r="H407" t="s">
        <v>123</v>
      </c>
      <c r="I407" t="s">
        <v>52</v>
      </c>
      <c r="J407" t="s">
        <v>125</v>
      </c>
      <c r="K407" t="s">
        <v>1703</v>
      </c>
    </row>
    <row r="408" spans="1:11" x14ac:dyDescent="0.25">
      <c r="A408" t="str">
        <f>VLOOKUP(especies_20260604_152756[[#This Row],[Column1]],output__33[[input_name_string]:[wfo_id2]],2,FALSE)</f>
        <v>wfo-0000343792</v>
      </c>
      <c r="B408" s="4" t="s">
        <v>27</v>
      </c>
      <c r="C408" t="s">
        <v>1704</v>
      </c>
      <c r="D408" t="s">
        <v>12885</v>
      </c>
      <c r="E408" t="s">
        <v>1705</v>
      </c>
      <c r="F408" t="s">
        <v>150</v>
      </c>
      <c r="G408" t="s">
        <v>1706</v>
      </c>
      <c r="H408" t="s">
        <v>27</v>
      </c>
      <c r="I408" t="s">
        <v>1707</v>
      </c>
      <c r="J408" t="s">
        <v>34</v>
      </c>
      <c r="K408" t="s">
        <v>1708</v>
      </c>
    </row>
    <row r="409" spans="1:11" x14ac:dyDescent="0.25">
      <c r="A409" t="str">
        <f>VLOOKUP(especies_20260604_152756[[#This Row],[Column1]],output__33[[input_name_string]:[wfo_id2]],2,FALSE)</f>
        <v>wfo-0000343805</v>
      </c>
      <c r="B409" s="5" t="s">
        <v>27</v>
      </c>
      <c r="C409" t="s">
        <v>1704</v>
      </c>
      <c r="D409" t="s">
        <v>12888</v>
      </c>
      <c r="E409" t="s">
        <v>1709</v>
      </c>
      <c r="F409" t="s">
        <v>150</v>
      </c>
      <c r="G409" t="s">
        <v>1706</v>
      </c>
      <c r="H409" t="s">
        <v>27</v>
      </c>
      <c r="I409" t="s">
        <v>1710</v>
      </c>
      <c r="J409" t="s">
        <v>34</v>
      </c>
      <c r="K409" t="s">
        <v>1711</v>
      </c>
    </row>
    <row r="410" spans="1:11" x14ac:dyDescent="0.25">
      <c r="A410" t="str">
        <f>VLOOKUP(especies_20260604_152756[[#This Row],[Column1]],output__33[[input_name_string]:[wfo_id2]],2,FALSE)</f>
        <v>wfo-0000651022</v>
      </c>
      <c r="B410" s="4" t="s">
        <v>174</v>
      </c>
      <c r="C410" t="s">
        <v>1712</v>
      </c>
      <c r="D410" t="s">
        <v>12891</v>
      </c>
      <c r="E410" t="s">
        <v>1713</v>
      </c>
      <c r="F410" t="s">
        <v>150</v>
      </c>
      <c r="G410" t="s">
        <v>1714</v>
      </c>
      <c r="H410" t="s">
        <v>174</v>
      </c>
      <c r="I410" t="s">
        <v>225</v>
      </c>
      <c r="J410" t="s">
        <v>176</v>
      </c>
      <c r="K410" t="s">
        <v>1715</v>
      </c>
    </row>
    <row r="411" spans="1:11" x14ac:dyDescent="0.25">
      <c r="A411" t="str">
        <f>VLOOKUP(especies_20260604_152756[[#This Row],[Column1]],output__33[[input_name_string]:[wfo_id2]],2,FALSE)</f>
        <v>wfo-0000359579</v>
      </c>
      <c r="B411" s="5" t="s">
        <v>656</v>
      </c>
      <c r="C411" t="s">
        <v>1712</v>
      </c>
      <c r="D411" t="s">
        <v>12894</v>
      </c>
      <c r="E411" t="s">
        <v>1716</v>
      </c>
      <c r="F411" t="s">
        <v>1009</v>
      </c>
      <c r="G411" t="s">
        <v>1717</v>
      </c>
      <c r="H411" t="s">
        <v>656</v>
      </c>
      <c r="I411" t="s">
        <v>1718</v>
      </c>
      <c r="J411" t="s">
        <v>125</v>
      </c>
      <c r="K411" t="s">
        <v>1719</v>
      </c>
    </row>
    <row r="412" spans="1:11" x14ac:dyDescent="0.25">
      <c r="A412" t="str">
        <f>VLOOKUP(especies_20260604_152756[[#This Row],[Column1]],output__33[[input_name_string]:[wfo_id2]],2,FALSE)</f>
        <v>wfo-0000500186</v>
      </c>
      <c r="B412" s="4" t="s">
        <v>27</v>
      </c>
      <c r="C412" t="s">
        <v>1712</v>
      </c>
      <c r="D412" t="s">
        <v>12897</v>
      </c>
      <c r="E412" t="s">
        <v>1720</v>
      </c>
      <c r="F412" t="s">
        <v>150</v>
      </c>
      <c r="G412" t="s">
        <v>1721</v>
      </c>
      <c r="H412" t="s">
        <v>27</v>
      </c>
      <c r="I412" t="s">
        <v>225</v>
      </c>
      <c r="J412" t="s">
        <v>22</v>
      </c>
      <c r="K412" t="s">
        <v>1722</v>
      </c>
    </row>
    <row r="413" spans="1:11" x14ac:dyDescent="0.25">
      <c r="A413" t="str">
        <f>VLOOKUP(especies_20260604_152756[[#This Row],[Column1]],output__33[[input_name_string]:[wfo_id2]],2,FALSE)</f>
        <v>wfo-0001143789</v>
      </c>
      <c r="B413" s="5" t="s">
        <v>27</v>
      </c>
      <c r="C413" t="s">
        <v>1712</v>
      </c>
      <c r="D413" t="s">
        <v>12900</v>
      </c>
      <c r="E413" t="s">
        <v>1723</v>
      </c>
      <c r="F413" t="s">
        <v>1724</v>
      </c>
      <c r="G413" t="s">
        <v>1725</v>
      </c>
      <c r="H413" t="s">
        <v>27</v>
      </c>
      <c r="I413" t="s">
        <v>166</v>
      </c>
      <c r="J413" t="s">
        <v>34</v>
      </c>
      <c r="K413" t="s">
        <v>1726</v>
      </c>
    </row>
    <row r="414" spans="1:11" x14ac:dyDescent="0.25">
      <c r="A414" t="str">
        <f>VLOOKUP(especies_20260604_152756[[#This Row],[Column1]],output__33[[input_name_string]:[wfo_id2]],2,FALSE)</f>
        <v>wfo-0001144173</v>
      </c>
      <c r="B414" s="4" t="s">
        <v>27</v>
      </c>
      <c r="C414" t="s">
        <v>1712</v>
      </c>
      <c r="D414" t="s">
        <v>12903</v>
      </c>
      <c r="E414" t="s">
        <v>1727</v>
      </c>
      <c r="F414" t="s">
        <v>1728</v>
      </c>
      <c r="G414" t="s">
        <v>1729</v>
      </c>
      <c r="H414" t="s">
        <v>27</v>
      </c>
      <c r="I414" t="s">
        <v>1241</v>
      </c>
      <c r="J414" t="s">
        <v>34</v>
      </c>
      <c r="K414" t="s">
        <v>1730</v>
      </c>
    </row>
    <row r="415" spans="1:11" x14ac:dyDescent="0.25">
      <c r="A415" t="str">
        <f>VLOOKUP(especies_20260604_152756[[#This Row],[Column1]],output__33[[input_name_string]:[wfo_id2]],2,FALSE)</f>
        <v>wfo-0000737442</v>
      </c>
      <c r="B415" s="5" t="s">
        <v>778</v>
      </c>
      <c r="C415" t="s">
        <v>1712</v>
      </c>
      <c r="D415" t="s">
        <v>20764</v>
      </c>
      <c r="E415" t="s">
        <v>1731</v>
      </c>
      <c r="F415" t="s">
        <v>1732</v>
      </c>
      <c r="G415" t="s">
        <v>1733</v>
      </c>
      <c r="H415" t="s">
        <v>778</v>
      </c>
      <c r="I415" t="s">
        <v>43</v>
      </c>
      <c r="J415" t="s">
        <v>34</v>
      </c>
      <c r="K415" t="s">
        <v>1734</v>
      </c>
    </row>
    <row r="416" spans="1:11" x14ac:dyDescent="0.25">
      <c r="A416" t="str">
        <f>VLOOKUP(especies_20260604_152756[[#This Row],[Column1]],output__33[[input_name_string]:[wfo_id2]],2,FALSE)</f>
        <v>wfo-0000607705</v>
      </c>
      <c r="B416" s="4" t="s">
        <v>123</v>
      </c>
      <c r="C416" t="s">
        <v>1735</v>
      </c>
      <c r="D416" t="s">
        <v>12909</v>
      </c>
      <c r="E416" t="s">
        <v>1736</v>
      </c>
      <c r="F416" t="s">
        <v>1737</v>
      </c>
      <c r="G416" t="s">
        <v>1738</v>
      </c>
      <c r="H416" t="s">
        <v>123</v>
      </c>
      <c r="I416" t="s">
        <v>1101</v>
      </c>
      <c r="J416" t="s">
        <v>125</v>
      </c>
      <c r="K416" t="s">
        <v>1739</v>
      </c>
    </row>
    <row r="417" spans="1:11" x14ac:dyDescent="0.25">
      <c r="A417" t="str">
        <f>VLOOKUP(especies_20260604_152756[[#This Row],[Column1]],output__33[[input_name_string]:[wfo_id2]],2,FALSE)</f>
        <v>wfo-0000607716</v>
      </c>
      <c r="B417" s="5" t="s">
        <v>123</v>
      </c>
      <c r="C417" t="s">
        <v>1735</v>
      </c>
      <c r="D417" t="s">
        <v>12912</v>
      </c>
      <c r="E417" t="s">
        <v>1740</v>
      </c>
      <c r="F417" t="s">
        <v>1737</v>
      </c>
      <c r="G417" t="s">
        <v>1741</v>
      </c>
      <c r="H417" t="s">
        <v>123</v>
      </c>
      <c r="I417" t="s">
        <v>85</v>
      </c>
      <c r="J417" t="s">
        <v>125</v>
      </c>
      <c r="K417" t="s">
        <v>1742</v>
      </c>
    </row>
    <row r="418" spans="1:11" x14ac:dyDescent="0.25">
      <c r="A418" t="str">
        <f>VLOOKUP(especies_20260604_152756[[#This Row],[Column1]],output__33[[input_name_string]:[wfo_id2]],2,FALSE)</f>
        <v>wfo-0001291251</v>
      </c>
      <c r="B418" s="4" t="s">
        <v>123</v>
      </c>
      <c r="C418" t="s">
        <v>1743</v>
      </c>
      <c r="D418" t="s">
        <v>12915</v>
      </c>
      <c r="E418" t="s">
        <v>1744</v>
      </c>
      <c r="F418" t="s">
        <v>214</v>
      </c>
      <c r="G418" t="s">
        <v>1745</v>
      </c>
      <c r="H418" t="s">
        <v>123</v>
      </c>
      <c r="I418" t="s">
        <v>85</v>
      </c>
      <c r="J418" t="s">
        <v>125</v>
      </c>
      <c r="K418" t="s">
        <v>1746</v>
      </c>
    </row>
    <row r="419" spans="1:11" x14ac:dyDescent="0.25">
      <c r="A419" t="str">
        <f>VLOOKUP(especies_20260604_152756[[#This Row],[Column1]],output__33[[input_name_string]:[wfo_id2]],2,FALSE)</f>
        <v>wfo-0000524512</v>
      </c>
      <c r="B419" s="5" t="s">
        <v>174</v>
      </c>
      <c r="C419" t="s">
        <v>1747</v>
      </c>
      <c r="D419" t="s">
        <v>12918</v>
      </c>
      <c r="E419" t="s">
        <v>1748</v>
      </c>
      <c r="F419" t="s">
        <v>150</v>
      </c>
      <c r="G419" t="s">
        <v>1749</v>
      </c>
      <c r="H419" t="s">
        <v>174</v>
      </c>
      <c r="I419" t="s">
        <v>225</v>
      </c>
      <c r="J419" t="s">
        <v>176</v>
      </c>
      <c r="K419" t="s">
        <v>1750</v>
      </c>
    </row>
    <row r="420" spans="1:11" x14ac:dyDescent="0.25">
      <c r="A420" t="str">
        <f>VLOOKUP(especies_20260604_152756[[#This Row],[Column1]],output__33[[input_name_string]:[wfo_id2]],2,FALSE)</f>
        <v>wfo-0000546651</v>
      </c>
      <c r="B420" s="4" t="s">
        <v>174</v>
      </c>
      <c r="C420" t="s">
        <v>1747</v>
      </c>
      <c r="D420" t="s">
        <v>12921</v>
      </c>
      <c r="E420" t="s">
        <v>1751</v>
      </c>
      <c r="F420" t="s">
        <v>150</v>
      </c>
      <c r="G420" t="s">
        <v>1752</v>
      </c>
      <c r="H420" t="s">
        <v>174</v>
      </c>
      <c r="I420" t="s">
        <v>225</v>
      </c>
      <c r="J420" t="s">
        <v>176</v>
      </c>
      <c r="K420" t="s">
        <v>1753</v>
      </c>
    </row>
    <row r="421" spans="1:11" x14ac:dyDescent="0.25">
      <c r="A421" t="str">
        <f>VLOOKUP(especies_20260604_152756[[#This Row],[Column1]],output__33[[input_name_string]:[wfo_id2]],2,FALSE)</f>
        <v>wfo-0001291617</v>
      </c>
      <c r="B421" s="5" t="s">
        <v>20</v>
      </c>
      <c r="C421" t="s">
        <v>1747</v>
      </c>
      <c r="D421" t="s">
        <v>12924</v>
      </c>
      <c r="E421" t="s">
        <v>1754</v>
      </c>
      <c r="F421" t="s">
        <v>1755</v>
      </c>
      <c r="G421" t="s">
        <v>1756</v>
      </c>
      <c r="H421" t="s">
        <v>20</v>
      </c>
      <c r="I421" t="s">
        <v>1757</v>
      </c>
      <c r="J421" t="s">
        <v>22</v>
      </c>
      <c r="K421" t="s">
        <v>1758</v>
      </c>
    </row>
    <row r="422" spans="1:11" x14ac:dyDescent="0.25">
      <c r="A422" t="str">
        <f>VLOOKUP(especies_20260604_152756[[#This Row],[Column1]],output__33[[input_name_string]:[wfo_id2]],2,FALSE)</f>
        <v>wfo-0000595394</v>
      </c>
      <c r="B422" s="4" t="s">
        <v>174</v>
      </c>
      <c r="C422" t="s">
        <v>1747</v>
      </c>
      <c r="D422" t="s">
        <v>20765</v>
      </c>
      <c r="E422" t="s">
        <v>1759</v>
      </c>
      <c r="F422" t="s">
        <v>1760</v>
      </c>
      <c r="G422" t="s">
        <v>1761</v>
      </c>
      <c r="H422" t="s">
        <v>174</v>
      </c>
      <c r="I422" t="s">
        <v>136</v>
      </c>
      <c r="J422" t="s">
        <v>176</v>
      </c>
      <c r="K422" t="s">
        <v>1762</v>
      </c>
    </row>
    <row r="423" spans="1:11" x14ac:dyDescent="0.25">
      <c r="A423" t="str">
        <f>VLOOKUP(especies_20260604_152756[[#This Row],[Column1]],output__33[[input_name_string]:[wfo_id2]],2,FALSE)</f>
        <v>wfo-0000595484</v>
      </c>
      <c r="B423" s="5" t="s">
        <v>27</v>
      </c>
      <c r="C423" t="s">
        <v>1747</v>
      </c>
      <c r="D423" t="s">
        <v>12930</v>
      </c>
      <c r="E423" t="s">
        <v>1763</v>
      </c>
      <c r="F423" t="s">
        <v>1764</v>
      </c>
      <c r="G423" t="s">
        <v>1765</v>
      </c>
      <c r="H423" t="s">
        <v>27</v>
      </c>
      <c r="I423" t="s">
        <v>47</v>
      </c>
      <c r="J423" t="s">
        <v>22</v>
      </c>
      <c r="K423" t="s">
        <v>1766</v>
      </c>
    </row>
    <row r="424" spans="1:11" x14ac:dyDescent="0.25">
      <c r="A424" t="str">
        <f>VLOOKUP(especies_20260604_152756[[#This Row],[Column1]],output__33[[input_name_string]:[wfo_id2]],2,FALSE)</f>
        <v>wfo-0000595603</v>
      </c>
      <c r="B424" s="4" t="s">
        <v>174</v>
      </c>
      <c r="C424" t="s">
        <v>1747</v>
      </c>
      <c r="D424" t="s">
        <v>12933</v>
      </c>
      <c r="E424" t="s">
        <v>1767</v>
      </c>
      <c r="F424" t="s">
        <v>1768</v>
      </c>
      <c r="G424" t="s">
        <v>1769</v>
      </c>
      <c r="H424" t="s">
        <v>174</v>
      </c>
      <c r="I424" t="s">
        <v>323</v>
      </c>
      <c r="J424" t="s">
        <v>176</v>
      </c>
      <c r="K424" t="s">
        <v>1770</v>
      </c>
    </row>
    <row r="425" spans="1:11" x14ac:dyDescent="0.25">
      <c r="A425" t="str">
        <f>VLOOKUP(especies_20260604_152756[[#This Row],[Column1]],output__33[[input_name_string]:[wfo_id2]],2,FALSE)</f>
        <v>wfo-0000595672</v>
      </c>
      <c r="B425" s="5" t="s">
        <v>174</v>
      </c>
      <c r="C425" t="s">
        <v>1747</v>
      </c>
      <c r="D425" t="s">
        <v>12936</v>
      </c>
      <c r="E425" t="s">
        <v>1771</v>
      </c>
      <c r="F425" t="s">
        <v>1772</v>
      </c>
      <c r="G425" t="s">
        <v>1773</v>
      </c>
      <c r="H425" t="s">
        <v>174</v>
      </c>
      <c r="I425" t="s">
        <v>1774</v>
      </c>
      <c r="J425" t="s">
        <v>176</v>
      </c>
      <c r="K425" t="s">
        <v>1775</v>
      </c>
    </row>
    <row r="426" spans="1:11" x14ac:dyDescent="0.25">
      <c r="A426" t="str">
        <f>VLOOKUP(especies_20260604_152756[[#This Row],[Column1]],output__33[[input_name_string]:[wfo_id2]],2,FALSE)</f>
        <v>wfo-1000094822</v>
      </c>
      <c r="B426" s="4" t="s">
        <v>174</v>
      </c>
      <c r="C426" t="s">
        <v>1747</v>
      </c>
      <c r="D426" t="s">
        <v>20766</v>
      </c>
      <c r="E426" t="s">
        <v>1776</v>
      </c>
      <c r="F426" t="s">
        <v>1777</v>
      </c>
      <c r="G426" t="s">
        <v>1778</v>
      </c>
      <c r="H426" t="s">
        <v>174</v>
      </c>
      <c r="I426" t="s">
        <v>861</v>
      </c>
      <c r="J426" t="s">
        <v>176</v>
      </c>
      <c r="K426" t="s">
        <v>1779</v>
      </c>
    </row>
    <row r="427" spans="1:11" x14ac:dyDescent="0.25">
      <c r="A427" t="str">
        <f>VLOOKUP(especies_20260604_152756[[#This Row],[Column1]],output__33[[input_name_string]:[wfo_id2]],2,FALSE)</f>
        <v>wfo-0000596083</v>
      </c>
      <c r="B427" s="5" t="s">
        <v>174</v>
      </c>
      <c r="C427" t="s">
        <v>1747</v>
      </c>
      <c r="D427" t="s">
        <v>12939</v>
      </c>
      <c r="E427" t="s">
        <v>1780</v>
      </c>
      <c r="F427" t="s">
        <v>1772</v>
      </c>
      <c r="G427" t="s">
        <v>1773</v>
      </c>
      <c r="H427" t="s">
        <v>174</v>
      </c>
      <c r="I427" t="s">
        <v>1774</v>
      </c>
      <c r="J427" t="s">
        <v>176</v>
      </c>
      <c r="K427" t="s">
        <v>1781</v>
      </c>
    </row>
    <row r="428" spans="1:11" x14ac:dyDescent="0.25">
      <c r="A428" t="str">
        <f>VLOOKUP(especies_20260604_152756[[#This Row],[Column1]],output__33[[input_name_string]:[wfo_id2]],2,FALSE)</f>
        <v>wfo-0000596084</v>
      </c>
      <c r="B428" s="4" t="s">
        <v>174</v>
      </c>
      <c r="C428" t="s">
        <v>1747</v>
      </c>
      <c r="D428" t="s">
        <v>12942</v>
      </c>
      <c r="E428" t="s">
        <v>1782</v>
      </c>
      <c r="F428" t="s">
        <v>1783</v>
      </c>
      <c r="G428" t="s">
        <v>1784</v>
      </c>
      <c r="H428" t="s">
        <v>174</v>
      </c>
      <c r="I428" t="s">
        <v>1785</v>
      </c>
      <c r="J428" t="s">
        <v>176</v>
      </c>
      <c r="K428" t="s">
        <v>1786</v>
      </c>
    </row>
    <row r="429" spans="1:11" x14ac:dyDescent="0.25">
      <c r="A429" t="str">
        <f>VLOOKUP(especies_20260604_152756[[#This Row],[Column1]],output__33[[input_name_string]:[wfo_id2]],2,FALSE)</f>
        <v>wfo-0000621849</v>
      </c>
      <c r="B429" s="5" t="s">
        <v>174</v>
      </c>
      <c r="C429" t="s">
        <v>1747</v>
      </c>
      <c r="D429" t="s">
        <v>12945</v>
      </c>
      <c r="E429" t="s">
        <v>1787</v>
      </c>
      <c r="F429" t="s">
        <v>1788</v>
      </c>
      <c r="G429" t="s">
        <v>1789</v>
      </c>
      <c r="H429" t="s">
        <v>174</v>
      </c>
      <c r="I429" t="s">
        <v>95</v>
      </c>
      <c r="J429" t="s">
        <v>176</v>
      </c>
      <c r="K429" t="s">
        <v>1790</v>
      </c>
    </row>
    <row r="430" spans="1:11" x14ac:dyDescent="0.25">
      <c r="A430" t="str">
        <f>VLOOKUP(especies_20260604_152756[[#This Row],[Column1]],output__33[[input_name_string]:[wfo_id2]],2,FALSE)</f>
        <v>wfo-0000657240</v>
      </c>
      <c r="B430" s="4" t="s">
        <v>27</v>
      </c>
      <c r="C430" t="s">
        <v>1747</v>
      </c>
      <c r="D430" t="s">
        <v>20767</v>
      </c>
      <c r="E430" t="s">
        <v>1791</v>
      </c>
      <c r="F430" t="s">
        <v>1792</v>
      </c>
      <c r="G430" t="s">
        <v>1793</v>
      </c>
      <c r="H430" t="s">
        <v>27</v>
      </c>
      <c r="I430" t="s">
        <v>1794</v>
      </c>
      <c r="J430" t="s">
        <v>22</v>
      </c>
      <c r="K430" t="s">
        <v>1795</v>
      </c>
    </row>
    <row r="431" spans="1:11" x14ac:dyDescent="0.25">
      <c r="A431" t="str">
        <f>VLOOKUP(especies_20260604_152756[[#This Row],[Column1]],output__33[[input_name_string]:[wfo_id2]],2,FALSE)</f>
        <v>wfo-0000713816</v>
      </c>
      <c r="B431" s="5" t="s">
        <v>174</v>
      </c>
      <c r="C431" t="s">
        <v>1747</v>
      </c>
      <c r="D431" t="s">
        <v>12951</v>
      </c>
      <c r="E431" t="s">
        <v>1796</v>
      </c>
      <c r="F431" t="s">
        <v>1797</v>
      </c>
      <c r="G431" t="s">
        <v>1798</v>
      </c>
      <c r="H431" t="s">
        <v>174</v>
      </c>
      <c r="I431" t="s">
        <v>225</v>
      </c>
      <c r="J431" t="s">
        <v>176</v>
      </c>
      <c r="K431" t="s">
        <v>1799</v>
      </c>
    </row>
    <row r="432" spans="1:11" x14ac:dyDescent="0.25">
      <c r="A432" t="str">
        <f>VLOOKUP(especies_20260604_152756[[#This Row],[Column1]],output__33[[input_name_string]:[wfo_id2]],2,FALSE)</f>
        <v>wfo-1000085924</v>
      </c>
      <c r="B432" s="4" t="s">
        <v>27</v>
      </c>
      <c r="C432" t="s">
        <v>1747</v>
      </c>
      <c r="D432" t="s">
        <v>12954</v>
      </c>
      <c r="E432" t="s">
        <v>1800</v>
      </c>
      <c r="F432" t="s">
        <v>1801</v>
      </c>
      <c r="G432" t="s">
        <v>1802</v>
      </c>
      <c r="H432" t="s">
        <v>27</v>
      </c>
      <c r="I432" t="s">
        <v>95</v>
      </c>
      <c r="J432" t="s">
        <v>22</v>
      </c>
      <c r="K432" t="s">
        <v>1803</v>
      </c>
    </row>
    <row r="433" spans="1:11" x14ac:dyDescent="0.25">
      <c r="A433" t="str">
        <f>VLOOKUP(especies_20260604_152756[[#This Row],[Column1]],output__33[[input_name_string]:[wfo_id2]],2,FALSE)</f>
        <v>wfo-0001292325</v>
      </c>
      <c r="B433" s="5" t="s">
        <v>27</v>
      </c>
      <c r="C433" t="s">
        <v>1747</v>
      </c>
      <c r="D433" t="s">
        <v>12956</v>
      </c>
      <c r="E433" t="s">
        <v>1804</v>
      </c>
      <c r="F433" t="s">
        <v>1772</v>
      </c>
      <c r="G433" t="s">
        <v>1805</v>
      </c>
      <c r="H433" t="s">
        <v>27</v>
      </c>
      <c r="I433" t="s">
        <v>1806</v>
      </c>
      <c r="J433" t="s">
        <v>22</v>
      </c>
      <c r="K433" t="s">
        <v>1807</v>
      </c>
    </row>
    <row r="434" spans="1:11" x14ac:dyDescent="0.25">
      <c r="A434" t="str">
        <f>VLOOKUP(especies_20260604_152756[[#This Row],[Column1]],output__33[[input_name_string]:[wfo_id2]],2,FALSE)</f>
        <v>wfo-0001292369</v>
      </c>
      <c r="B434" s="4" t="s">
        <v>27</v>
      </c>
      <c r="C434" t="s">
        <v>1747</v>
      </c>
      <c r="D434" t="s">
        <v>12959</v>
      </c>
      <c r="E434" t="s">
        <v>1808</v>
      </c>
      <c r="F434" t="s">
        <v>1809</v>
      </c>
      <c r="G434" t="s">
        <v>1810</v>
      </c>
      <c r="H434" t="s">
        <v>27</v>
      </c>
      <c r="I434" t="s">
        <v>33</v>
      </c>
      <c r="J434" t="s">
        <v>22</v>
      </c>
      <c r="K434" t="s">
        <v>1811</v>
      </c>
    </row>
    <row r="435" spans="1:11" x14ac:dyDescent="0.25">
      <c r="A435" t="str">
        <f>VLOOKUP(especies_20260604_152756[[#This Row],[Column1]],output__33[[input_name_string]:[wfo_id2]],2,FALSE)</f>
        <v>wfo-0000395614</v>
      </c>
      <c r="B435" s="5" t="s">
        <v>174</v>
      </c>
      <c r="C435" t="s">
        <v>1747</v>
      </c>
      <c r="D435" t="s">
        <v>12962</v>
      </c>
      <c r="E435" t="s">
        <v>1812</v>
      </c>
      <c r="F435" t="s">
        <v>1383</v>
      </c>
      <c r="G435" t="s">
        <v>1813</v>
      </c>
      <c r="H435" t="s">
        <v>174</v>
      </c>
      <c r="I435" t="s">
        <v>1814</v>
      </c>
      <c r="J435" t="s">
        <v>176</v>
      </c>
      <c r="K435" t="s">
        <v>1815</v>
      </c>
    </row>
    <row r="436" spans="1:11" x14ac:dyDescent="0.25">
      <c r="A436" t="str">
        <f>VLOOKUP(especies_20260604_152756[[#This Row],[Column1]],output__33[[input_name_string]:[wfo_id2]],2,FALSE)</f>
        <v>wfo-0000438405</v>
      </c>
      <c r="B436" s="4" t="s">
        <v>174</v>
      </c>
      <c r="C436" t="s">
        <v>1747</v>
      </c>
      <c r="D436" t="s">
        <v>12965</v>
      </c>
      <c r="E436" t="s">
        <v>1816</v>
      </c>
      <c r="F436" t="s">
        <v>1817</v>
      </c>
      <c r="G436" t="s">
        <v>1818</v>
      </c>
      <c r="H436" t="s">
        <v>174</v>
      </c>
      <c r="I436" t="s">
        <v>225</v>
      </c>
      <c r="J436" t="s">
        <v>176</v>
      </c>
      <c r="K436" t="s">
        <v>1819</v>
      </c>
    </row>
    <row r="437" spans="1:11" x14ac:dyDescent="0.25">
      <c r="A437" t="str">
        <f>VLOOKUP(especies_20260604_152756[[#This Row],[Column1]],output__33[[input_name_string]:[wfo_id2]],2,FALSE)</f>
        <v>wfo-0001292390</v>
      </c>
      <c r="B437" s="5" t="s">
        <v>174</v>
      </c>
      <c r="C437" t="s">
        <v>1747</v>
      </c>
      <c r="D437" t="s">
        <v>20768</v>
      </c>
      <c r="E437" t="s">
        <v>1820</v>
      </c>
      <c r="F437" t="s">
        <v>1821</v>
      </c>
      <c r="G437" t="s">
        <v>1822</v>
      </c>
      <c r="H437" t="s">
        <v>174</v>
      </c>
      <c r="I437" t="s">
        <v>1823</v>
      </c>
      <c r="J437" t="s">
        <v>176</v>
      </c>
      <c r="K437" t="s">
        <v>1824</v>
      </c>
    </row>
    <row r="438" spans="1:11" x14ac:dyDescent="0.25">
      <c r="A438" t="str">
        <f>VLOOKUP(especies_20260604_152756[[#This Row],[Column1]],output__33[[input_name_string]:[wfo_id2]],2,FALSE)</f>
        <v>wfo-0000438211</v>
      </c>
      <c r="B438" s="4" t="s">
        <v>27</v>
      </c>
      <c r="C438" t="s">
        <v>1747</v>
      </c>
      <c r="D438" t="s">
        <v>12971</v>
      </c>
      <c r="E438" t="s">
        <v>1825</v>
      </c>
      <c r="F438" t="s">
        <v>150</v>
      </c>
      <c r="G438" t="s">
        <v>1826</v>
      </c>
      <c r="H438" t="s">
        <v>27</v>
      </c>
      <c r="I438" t="s">
        <v>225</v>
      </c>
      <c r="J438" t="s">
        <v>91</v>
      </c>
      <c r="K438" t="s">
        <v>1827</v>
      </c>
    </row>
    <row r="439" spans="1:11" x14ac:dyDescent="0.25">
      <c r="A439" t="str">
        <f>VLOOKUP(especies_20260604_152756[[#This Row],[Column1]],output__33[[input_name_string]:[wfo_id2]],2,FALSE)</f>
        <v>wfo-0000441933</v>
      </c>
      <c r="B439" s="5" t="s">
        <v>174</v>
      </c>
      <c r="C439" t="s">
        <v>1747</v>
      </c>
      <c r="D439" t="s">
        <v>12974</v>
      </c>
      <c r="E439" t="s">
        <v>1828</v>
      </c>
      <c r="F439" t="s">
        <v>150</v>
      </c>
      <c r="G439" t="s">
        <v>1829</v>
      </c>
      <c r="H439" t="s">
        <v>174</v>
      </c>
      <c r="I439" t="s">
        <v>225</v>
      </c>
      <c r="J439" t="s">
        <v>176</v>
      </c>
      <c r="K439" t="s">
        <v>1830</v>
      </c>
    </row>
    <row r="440" spans="1:11" x14ac:dyDescent="0.25">
      <c r="A440" t="str">
        <f>VLOOKUP(especies_20260604_152756[[#This Row],[Column1]],output__33[[input_name_string]:[wfo_id2]],2,FALSE)</f>
        <v>wfo-0001291298</v>
      </c>
      <c r="B440" s="4" t="s">
        <v>174</v>
      </c>
      <c r="C440" t="s">
        <v>1747</v>
      </c>
      <c r="D440" t="s">
        <v>12977</v>
      </c>
      <c r="E440" t="s">
        <v>1831</v>
      </c>
      <c r="F440" t="s">
        <v>150</v>
      </c>
      <c r="G440" t="s">
        <v>1832</v>
      </c>
      <c r="H440" t="s">
        <v>174</v>
      </c>
      <c r="I440" t="s">
        <v>827</v>
      </c>
      <c r="J440" t="s">
        <v>176</v>
      </c>
      <c r="K440" t="s">
        <v>1833</v>
      </c>
    </row>
    <row r="441" spans="1:11" x14ac:dyDescent="0.25">
      <c r="A441" t="str">
        <f>VLOOKUP(especies_20260604_152756[[#This Row],[Column1]],output__33[[input_name_string]:[wfo_id2]],2,FALSE)</f>
        <v>wfo-0000440573</v>
      </c>
      <c r="B441" s="5" t="s">
        <v>174</v>
      </c>
      <c r="C441" t="s">
        <v>1747</v>
      </c>
      <c r="D441" t="s">
        <v>12980</v>
      </c>
      <c r="E441" t="s">
        <v>1834</v>
      </c>
      <c r="F441" t="s">
        <v>150</v>
      </c>
      <c r="G441" t="s">
        <v>1835</v>
      </c>
      <c r="H441" t="s">
        <v>174</v>
      </c>
      <c r="I441" t="s">
        <v>279</v>
      </c>
      <c r="J441" t="s">
        <v>176</v>
      </c>
      <c r="K441" t="s">
        <v>1836</v>
      </c>
    </row>
    <row r="442" spans="1:11" x14ac:dyDescent="0.25">
      <c r="A442" t="str">
        <f>VLOOKUP(especies_20260604_152756[[#This Row],[Column1]],output__33[[input_name_string]:[wfo_id2]],2,FALSE)</f>
        <v>wfo-0000440688</v>
      </c>
      <c r="B442" s="4" t="s">
        <v>174</v>
      </c>
      <c r="C442" t="s">
        <v>1747</v>
      </c>
      <c r="D442" t="s">
        <v>12983</v>
      </c>
      <c r="E442" t="s">
        <v>1837</v>
      </c>
      <c r="F442" t="s">
        <v>1838</v>
      </c>
      <c r="G442" t="s">
        <v>1839</v>
      </c>
      <c r="H442" t="s">
        <v>174</v>
      </c>
      <c r="I442" t="s">
        <v>861</v>
      </c>
      <c r="J442" t="s">
        <v>176</v>
      </c>
      <c r="K442" t="s">
        <v>1840</v>
      </c>
    </row>
    <row r="443" spans="1:11" x14ac:dyDescent="0.25">
      <c r="A443" t="str">
        <f>VLOOKUP(especies_20260604_152756[[#This Row],[Column1]],output__33[[input_name_string]:[wfo_id2]],2,FALSE)</f>
        <v>wfo-0000439880</v>
      </c>
      <c r="B443" s="5" t="s">
        <v>174</v>
      </c>
      <c r="C443" t="s">
        <v>1747</v>
      </c>
      <c r="D443" t="s">
        <v>12986</v>
      </c>
      <c r="E443" t="s">
        <v>1841</v>
      </c>
      <c r="F443" t="s">
        <v>150</v>
      </c>
      <c r="G443" t="s">
        <v>1842</v>
      </c>
      <c r="H443" t="s">
        <v>174</v>
      </c>
      <c r="I443" t="s">
        <v>1843</v>
      </c>
      <c r="J443" t="s">
        <v>176</v>
      </c>
      <c r="K443" t="s">
        <v>1844</v>
      </c>
    </row>
    <row r="444" spans="1:11" x14ac:dyDescent="0.25">
      <c r="A444" t="str">
        <f>VLOOKUP(especies_20260604_152756[[#This Row],[Column1]],output__33[[input_name_string]:[wfo_id2]],2,FALSE)</f>
        <v>wfo-0001291622</v>
      </c>
      <c r="B444" s="4" t="s">
        <v>27</v>
      </c>
      <c r="C444" t="s">
        <v>1747</v>
      </c>
      <c r="D444" t="s">
        <v>12989</v>
      </c>
      <c r="E444" t="s">
        <v>1845</v>
      </c>
      <c r="F444" t="s">
        <v>139</v>
      </c>
      <c r="G444" t="s">
        <v>1846</v>
      </c>
      <c r="H444" t="s">
        <v>27</v>
      </c>
      <c r="I444" t="s">
        <v>95</v>
      </c>
      <c r="J444" t="s">
        <v>22</v>
      </c>
      <c r="K444" t="s">
        <v>1847</v>
      </c>
    </row>
    <row r="445" spans="1:11" x14ac:dyDescent="0.25">
      <c r="A445" t="str">
        <f>VLOOKUP(especies_20260604_152756[[#This Row],[Column1]],output__33[[input_name_string]:[wfo_id2]],2,FALSE)</f>
        <v>wfo-0000433735</v>
      </c>
      <c r="B445" s="5" t="s">
        <v>174</v>
      </c>
      <c r="C445" t="s">
        <v>1747</v>
      </c>
      <c r="D445" t="s">
        <v>12992</v>
      </c>
      <c r="E445" t="s">
        <v>1848</v>
      </c>
      <c r="F445" t="s">
        <v>1849</v>
      </c>
      <c r="G445" t="s">
        <v>1850</v>
      </c>
      <c r="H445" t="s">
        <v>174</v>
      </c>
      <c r="I445" t="s">
        <v>225</v>
      </c>
      <c r="J445" t="s">
        <v>176</v>
      </c>
      <c r="K445" t="s">
        <v>1851</v>
      </c>
    </row>
    <row r="446" spans="1:11" x14ac:dyDescent="0.25">
      <c r="A446" t="str">
        <f>VLOOKUP(especies_20260604_152756[[#This Row],[Column1]],output__33[[input_name_string]:[wfo_id2]],2,FALSE)</f>
        <v>wfo-0001291418</v>
      </c>
      <c r="B446" s="4" t="s">
        <v>27</v>
      </c>
      <c r="C446" t="s">
        <v>1747</v>
      </c>
      <c r="D446" t="s">
        <v>12995</v>
      </c>
      <c r="E446" t="s">
        <v>1852</v>
      </c>
      <c r="F446" t="s">
        <v>1772</v>
      </c>
      <c r="G446" t="s">
        <v>1853</v>
      </c>
      <c r="H446" t="s">
        <v>27</v>
      </c>
      <c r="I446" t="s">
        <v>1854</v>
      </c>
      <c r="J446" t="s">
        <v>22</v>
      </c>
      <c r="K446" t="s">
        <v>1855</v>
      </c>
    </row>
    <row r="447" spans="1:11" x14ac:dyDescent="0.25">
      <c r="A447" t="str">
        <f>VLOOKUP(especies_20260604_152756[[#This Row],[Column1]],output__33[[input_name_string]:[wfo_id2]],2,FALSE)</f>
        <v>wfo-0000439925</v>
      </c>
      <c r="B447" s="5" t="s">
        <v>174</v>
      </c>
      <c r="C447" t="s">
        <v>1747</v>
      </c>
      <c r="D447" t="s">
        <v>12998</v>
      </c>
      <c r="E447" t="s">
        <v>1856</v>
      </c>
      <c r="F447" t="s">
        <v>1857</v>
      </c>
      <c r="G447" t="s">
        <v>1858</v>
      </c>
      <c r="H447" t="s">
        <v>174</v>
      </c>
      <c r="I447" t="s">
        <v>117</v>
      </c>
      <c r="J447" t="s">
        <v>176</v>
      </c>
      <c r="K447" t="s">
        <v>1859</v>
      </c>
    </row>
    <row r="448" spans="1:11" x14ac:dyDescent="0.25">
      <c r="A448" t="str">
        <f>VLOOKUP(especies_20260604_152756[[#This Row],[Column1]],output__33[[input_name_string]:[wfo_id2]],2,FALSE)</f>
        <v>wfo-0001291419</v>
      </c>
      <c r="B448" s="4" t="s">
        <v>174</v>
      </c>
      <c r="C448" t="s">
        <v>1747</v>
      </c>
      <c r="D448" t="s">
        <v>13001</v>
      </c>
      <c r="E448" t="s">
        <v>1860</v>
      </c>
      <c r="F448" t="s">
        <v>1861</v>
      </c>
      <c r="G448" t="s">
        <v>1862</v>
      </c>
      <c r="H448" t="s">
        <v>174</v>
      </c>
      <c r="I448" t="s">
        <v>1863</v>
      </c>
      <c r="J448" t="s">
        <v>176</v>
      </c>
      <c r="K448" t="s">
        <v>1864</v>
      </c>
    </row>
    <row r="449" spans="1:11" x14ac:dyDescent="0.25">
      <c r="A449" t="str">
        <f>VLOOKUP(especies_20260604_152756[[#This Row],[Column1]],output__33[[input_name_string]:[wfo_id2]],2,FALSE)</f>
        <v>wfo-0001292387</v>
      </c>
      <c r="B449" s="5" t="s">
        <v>27</v>
      </c>
      <c r="C449" t="s">
        <v>1747</v>
      </c>
      <c r="D449" t="s">
        <v>13004</v>
      </c>
      <c r="E449" t="s">
        <v>1865</v>
      </c>
      <c r="F449" t="s">
        <v>1772</v>
      </c>
      <c r="G449" t="s">
        <v>1866</v>
      </c>
      <c r="H449" t="s">
        <v>27</v>
      </c>
      <c r="I449" t="s">
        <v>1854</v>
      </c>
      <c r="J449" t="s">
        <v>22</v>
      </c>
      <c r="K449" t="s">
        <v>1867</v>
      </c>
    </row>
    <row r="450" spans="1:11" x14ac:dyDescent="0.25">
      <c r="A450" t="str">
        <f>VLOOKUP(especies_20260604_152756[[#This Row],[Column1]],output__33[[input_name_string]:[wfo_id2]],2,FALSE)</f>
        <v>wfo-0001291420</v>
      </c>
      <c r="B450" s="4" t="s">
        <v>20</v>
      </c>
      <c r="C450" t="s">
        <v>1747</v>
      </c>
      <c r="D450" t="s">
        <v>13007</v>
      </c>
      <c r="E450" t="s">
        <v>1868</v>
      </c>
      <c r="F450" t="s">
        <v>1772</v>
      </c>
      <c r="G450" t="s">
        <v>1853</v>
      </c>
      <c r="H450" t="s">
        <v>20</v>
      </c>
      <c r="I450" t="s">
        <v>47</v>
      </c>
      <c r="J450" t="s">
        <v>22</v>
      </c>
      <c r="K450" t="s">
        <v>1869</v>
      </c>
    </row>
    <row r="451" spans="1:11" x14ac:dyDescent="0.25">
      <c r="A451" t="str">
        <f>VLOOKUP(especies_20260604_152756[[#This Row],[Column1]],output__33[[input_name_string]:[wfo_id2]],2,FALSE)</f>
        <v>wfo-0001291422</v>
      </c>
      <c r="B451" s="5" t="s">
        <v>27</v>
      </c>
      <c r="C451" t="s">
        <v>1747</v>
      </c>
      <c r="D451" t="s">
        <v>13010</v>
      </c>
      <c r="E451" t="s">
        <v>1870</v>
      </c>
      <c r="F451" t="s">
        <v>1871</v>
      </c>
      <c r="G451" t="s">
        <v>1872</v>
      </c>
      <c r="H451" t="s">
        <v>27</v>
      </c>
      <c r="I451" t="s">
        <v>1873</v>
      </c>
      <c r="J451" t="s">
        <v>22</v>
      </c>
      <c r="K451" t="s">
        <v>1874</v>
      </c>
    </row>
    <row r="452" spans="1:11" x14ac:dyDescent="0.25">
      <c r="A452" t="str">
        <f>VLOOKUP(especies_20260604_152756[[#This Row],[Column1]],output__33[[input_name_string]:[wfo_id2]],2,FALSE)</f>
        <v>wfo-0000436325</v>
      </c>
      <c r="B452" s="4" t="s">
        <v>174</v>
      </c>
      <c r="C452" t="s">
        <v>1747</v>
      </c>
      <c r="D452" t="s">
        <v>13013</v>
      </c>
      <c r="E452" t="s">
        <v>1875</v>
      </c>
      <c r="F452" t="s">
        <v>1876</v>
      </c>
      <c r="G452" t="s">
        <v>1877</v>
      </c>
      <c r="H452" t="s">
        <v>174</v>
      </c>
      <c r="I452" t="s">
        <v>1878</v>
      </c>
      <c r="J452" t="s">
        <v>176</v>
      </c>
      <c r="K452" t="s">
        <v>1879</v>
      </c>
    </row>
    <row r="453" spans="1:11" x14ac:dyDescent="0.25">
      <c r="A453" t="str">
        <f>VLOOKUP(especies_20260604_152756[[#This Row],[Column1]],output__33[[input_name_string]:[wfo_id2]],2,FALSE)</f>
        <v>wfo-0001135539</v>
      </c>
      <c r="B453" s="5" t="s">
        <v>174</v>
      </c>
      <c r="C453" t="s">
        <v>1880</v>
      </c>
      <c r="D453" t="s">
        <v>20769</v>
      </c>
      <c r="E453" t="s">
        <v>1881</v>
      </c>
      <c r="F453" t="s">
        <v>1882</v>
      </c>
      <c r="G453" t="s">
        <v>1883</v>
      </c>
      <c r="H453" t="s">
        <v>174</v>
      </c>
      <c r="I453" t="s">
        <v>1884</v>
      </c>
      <c r="J453" t="s">
        <v>176</v>
      </c>
      <c r="K453" t="s">
        <v>1885</v>
      </c>
    </row>
    <row r="454" spans="1:11" x14ac:dyDescent="0.25">
      <c r="A454" t="str">
        <f>VLOOKUP(especies_20260604_152756[[#This Row],[Column1]],output__33[[input_name_string]:[wfo_id2]],2,FALSE)</f>
        <v>wfo-1000001531</v>
      </c>
      <c r="B454" s="4" t="s">
        <v>73</v>
      </c>
      <c r="C454" t="s">
        <v>1880</v>
      </c>
      <c r="D454" t="s">
        <v>13019</v>
      </c>
      <c r="E454" t="s">
        <v>1886</v>
      </c>
      <c r="F454" t="s">
        <v>1887</v>
      </c>
      <c r="G454" t="s">
        <v>1888</v>
      </c>
      <c r="H454" t="s">
        <v>73</v>
      </c>
      <c r="I454" t="s">
        <v>795</v>
      </c>
      <c r="J454" t="s">
        <v>75</v>
      </c>
      <c r="K454" t="s">
        <v>1889</v>
      </c>
    </row>
    <row r="455" spans="1:11" x14ac:dyDescent="0.25">
      <c r="A455" t="str">
        <f>VLOOKUP(especies_20260604_152756[[#This Row],[Column1]],output__33[[input_name_string]:[wfo_id2]],2,FALSE)</f>
        <v>wfo-1000001534</v>
      </c>
      <c r="B455" s="5" t="s">
        <v>73</v>
      </c>
      <c r="C455" t="s">
        <v>1880</v>
      </c>
      <c r="D455" t="s">
        <v>13022</v>
      </c>
      <c r="E455" t="s">
        <v>1890</v>
      </c>
      <c r="F455" t="s">
        <v>1891</v>
      </c>
      <c r="G455" t="s">
        <v>1888</v>
      </c>
      <c r="H455" t="s">
        <v>73</v>
      </c>
      <c r="I455" t="s">
        <v>43</v>
      </c>
      <c r="J455" t="s">
        <v>75</v>
      </c>
      <c r="K455" t="s">
        <v>1892</v>
      </c>
    </row>
    <row r="456" spans="1:11" x14ac:dyDescent="0.25">
      <c r="A456" t="str">
        <f>VLOOKUP(especies_20260604_152756[[#This Row],[Column1]],output__33[[input_name_string]:[wfo_id2]],2,FALSE)</f>
        <v>wfo-1000001548</v>
      </c>
      <c r="B456" s="4" t="s">
        <v>73</v>
      </c>
      <c r="C456" t="s">
        <v>1880</v>
      </c>
      <c r="D456" t="s">
        <v>13025</v>
      </c>
      <c r="E456" t="s">
        <v>1893</v>
      </c>
      <c r="F456" t="s">
        <v>1894</v>
      </c>
      <c r="G456" t="s">
        <v>1895</v>
      </c>
      <c r="H456" t="s">
        <v>73</v>
      </c>
      <c r="I456" t="s">
        <v>1896</v>
      </c>
      <c r="J456" t="s">
        <v>75</v>
      </c>
      <c r="K456" t="s">
        <v>1897</v>
      </c>
    </row>
    <row r="457" spans="1:11" x14ac:dyDescent="0.25">
      <c r="A457" t="str">
        <f>VLOOKUP(especies_20260604_152756[[#This Row],[Column1]],output__33[[input_name_string]:[wfo_id2]],2,FALSE)</f>
        <v>wfo-0000467446</v>
      </c>
      <c r="B457" s="5" t="s">
        <v>656</v>
      </c>
      <c r="C457" t="s">
        <v>1880</v>
      </c>
      <c r="D457" t="s">
        <v>13028</v>
      </c>
      <c r="E457" t="s">
        <v>1898</v>
      </c>
      <c r="F457" t="s">
        <v>1899</v>
      </c>
      <c r="G457" t="s">
        <v>1900</v>
      </c>
      <c r="H457" t="s">
        <v>656</v>
      </c>
      <c r="I457" t="s">
        <v>43</v>
      </c>
      <c r="J457" t="s">
        <v>34</v>
      </c>
      <c r="K457" t="s">
        <v>1901</v>
      </c>
    </row>
    <row r="458" spans="1:11" x14ac:dyDescent="0.25">
      <c r="A458" t="str">
        <f>VLOOKUP(especies_20260604_152756[[#This Row],[Column1]],output__33[[input_name_string]:[wfo_id2]],2,FALSE)</f>
        <v>wfo-0001292686</v>
      </c>
      <c r="B458" s="4" t="s">
        <v>73</v>
      </c>
      <c r="C458" t="s">
        <v>1880</v>
      </c>
      <c r="D458" t="s">
        <v>13031</v>
      </c>
      <c r="E458" t="s">
        <v>1902</v>
      </c>
      <c r="F458" t="s">
        <v>282</v>
      </c>
      <c r="G458" t="s">
        <v>1903</v>
      </c>
      <c r="H458" t="s">
        <v>73</v>
      </c>
      <c r="I458" t="s">
        <v>52</v>
      </c>
      <c r="J458" t="s">
        <v>75</v>
      </c>
      <c r="K458" t="s">
        <v>1904</v>
      </c>
    </row>
    <row r="459" spans="1:11" x14ac:dyDescent="0.25">
      <c r="A459" t="str">
        <f>VLOOKUP(especies_20260604_152756[[#This Row],[Column1]],output__33[[input_name_string]:[wfo_id2]],2,FALSE)</f>
        <v>wfo-0001292721</v>
      </c>
      <c r="B459" s="5" t="s">
        <v>73</v>
      </c>
      <c r="C459" t="s">
        <v>1880</v>
      </c>
      <c r="D459" t="s">
        <v>13034</v>
      </c>
      <c r="E459" t="s">
        <v>1905</v>
      </c>
      <c r="F459" t="s">
        <v>1906</v>
      </c>
      <c r="G459" t="s">
        <v>1907</v>
      </c>
      <c r="H459" t="s">
        <v>73</v>
      </c>
      <c r="I459" t="s">
        <v>124</v>
      </c>
      <c r="J459" t="s">
        <v>75</v>
      </c>
      <c r="K459" t="s">
        <v>1908</v>
      </c>
    </row>
    <row r="460" spans="1:11" x14ac:dyDescent="0.25">
      <c r="A460" t="str">
        <f>VLOOKUP(especies_20260604_152756[[#This Row],[Column1]],output__33[[input_name_string]:[wfo_id2]],2,FALSE)</f>
        <v>wfo-0000831785</v>
      </c>
      <c r="B460" s="4" t="s">
        <v>27</v>
      </c>
      <c r="C460" t="s">
        <v>1909</v>
      </c>
      <c r="D460" t="s">
        <v>13037</v>
      </c>
      <c r="E460" t="s">
        <v>1910</v>
      </c>
      <c r="F460" t="s">
        <v>150</v>
      </c>
      <c r="G460" t="s">
        <v>1911</v>
      </c>
      <c r="H460" t="s">
        <v>27</v>
      </c>
      <c r="I460" t="s">
        <v>152</v>
      </c>
      <c r="J460" t="s">
        <v>181</v>
      </c>
      <c r="K460" t="s">
        <v>1912</v>
      </c>
    </row>
    <row r="461" spans="1:11" x14ac:dyDescent="0.25">
      <c r="A461" t="str">
        <f>VLOOKUP(especies_20260604_152756[[#This Row],[Column1]],output__33[[input_name_string]:[wfo_id2]],2,FALSE)</f>
        <v>wfo-0000626247</v>
      </c>
      <c r="B461" s="5" t="s">
        <v>27</v>
      </c>
      <c r="C461" t="s">
        <v>1913</v>
      </c>
      <c r="D461" t="s">
        <v>20770</v>
      </c>
      <c r="E461" t="s">
        <v>1914</v>
      </c>
      <c r="F461" t="s">
        <v>1915</v>
      </c>
      <c r="G461" t="s">
        <v>1916</v>
      </c>
      <c r="H461" t="s">
        <v>27</v>
      </c>
      <c r="I461" t="s">
        <v>1917</v>
      </c>
      <c r="J461" t="s">
        <v>22</v>
      </c>
      <c r="K461" t="s">
        <v>1918</v>
      </c>
    </row>
    <row r="462" spans="1:11" x14ac:dyDescent="0.25">
      <c r="A462" t="str">
        <f>VLOOKUP(especies_20260604_152756[[#This Row],[Column1]],output__33[[input_name_string]:[wfo_id2]],2,FALSE)</f>
        <v>wfo-0001278471</v>
      </c>
      <c r="B462" s="4" t="s">
        <v>174</v>
      </c>
      <c r="C462" t="s">
        <v>1919</v>
      </c>
      <c r="D462" t="s">
        <v>13043</v>
      </c>
      <c r="E462" t="s">
        <v>1920</v>
      </c>
      <c r="F462" t="s">
        <v>1921</v>
      </c>
      <c r="G462" t="s">
        <v>1922</v>
      </c>
      <c r="H462" t="s">
        <v>174</v>
      </c>
      <c r="I462" t="s">
        <v>57</v>
      </c>
      <c r="J462" t="s">
        <v>176</v>
      </c>
      <c r="K462" t="s">
        <v>1923</v>
      </c>
    </row>
    <row r="463" spans="1:11" x14ac:dyDescent="0.25">
      <c r="A463" t="str">
        <f>VLOOKUP(especies_20260604_152756[[#This Row],[Column1]],output__33[[input_name_string]:[wfo_id2]],2,FALSE)</f>
        <v>wfo-1000007785</v>
      </c>
      <c r="B463" s="5" t="s">
        <v>20</v>
      </c>
      <c r="C463" t="s">
        <v>1919</v>
      </c>
      <c r="D463" t="s">
        <v>13046</v>
      </c>
      <c r="E463" t="s">
        <v>1924</v>
      </c>
      <c r="F463" t="s">
        <v>1925</v>
      </c>
      <c r="G463" t="s">
        <v>1926</v>
      </c>
      <c r="H463" t="s">
        <v>20</v>
      </c>
      <c r="I463" t="s">
        <v>57</v>
      </c>
      <c r="J463" t="s">
        <v>176</v>
      </c>
      <c r="K463" t="s">
        <v>1927</v>
      </c>
    </row>
    <row r="464" spans="1:11" x14ac:dyDescent="0.25">
      <c r="A464" t="str">
        <f>VLOOKUP(especies_20260604_152756[[#This Row],[Column1]],output__33[[input_name_string]:[wfo_id2]],2,FALSE)</f>
        <v>wfo-1000007787</v>
      </c>
      <c r="B464" s="4" t="s">
        <v>20</v>
      </c>
      <c r="C464" t="s">
        <v>1919</v>
      </c>
      <c r="D464" t="s">
        <v>13049</v>
      </c>
      <c r="E464" t="s">
        <v>1928</v>
      </c>
      <c r="F464" t="s">
        <v>1929</v>
      </c>
      <c r="G464" t="s">
        <v>1926</v>
      </c>
      <c r="H464" t="s">
        <v>20</v>
      </c>
      <c r="I464" t="s">
        <v>57</v>
      </c>
      <c r="J464" t="s">
        <v>176</v>
      </c>
      <c r="K464" t="s">
        <v>1930</v>
      </c>
    </row>
    <row r="465" spans="1:11" x14ac:dyDescent="0.25">
      <c r="A465" t="str">
        <f>VLOOKUP(especies_20260604_152756[[#This Row],[Column1]],output__33[[input_name_string]:[wfo_id2]],2,FALSE)</f>
        <v>wfo-0000616307</v>
      </c>
      <c r="B465" s="5" t="s">
        <v>656</v>
      </c>
      <c r="C465" t="s">
        <v>1931</v>
      </c>
      <c r="D465" t="s">
        <v>13052</v>
      </c>
      <c r="E465" t="s">
        <v>1932</v>
      </c>
      <c r="F465" t="s">
        <v>1933</v>
      </c>
      <c r="G465" t="s">
        <v>1934</v>
      </c>
      <c r="H465" t="s">
        <v>656</v>
      </c>
      <c r="I465" t="s">
        <v>80</v>
      </c>
      <c r="J465" t="s">
        <v>125</v>
      </c>
      <c r="K465" t="s">
        <v>1935</v>
      </c>
    </row>
    <row r="466" spans="1:11" x14ac:dyDescent="0.25">
      <c r="A466" t="str">
        <f>VLOOKUP(especies_20260604_152756[[#This Row],[Column1]],output__33[[input_name_string]:[wfo_id2]],2,FALSE)</f>
        <v>wfo-0001296437</v>
      </c>
      <c r="B466" s="4" t="s">
        <v>123</v>
      </c>
      <c r="C466" t="s">
        <v>1931</v>
      </c>
      <c r="D466" t="s">
        <v>13055</v>
      </c>
      <c r="E466" t="s">
        <v>1936</v>
      </c>
      <c r="F466" t="s">
        <v>1772</v>
      </c>
      <c r="G466" t="s">
        <v>1937</v>
      </c>
      <c r="H466" t="s">
        <v>123</v>
      </c>
      <c r="I466" t="s">
        <v>1938</v>
      </c>
      <c r="J466" t="s">
        <v>125</v>
      </c>
      <c r="K466" t="s">
        <v>1939</v>
      </c>
    </row>
    <row r="467" spans="1:11" x14ac:dyDescent="0.25">
      <c r="A467" t="str">
        <f>VLOOKUP(especies_20260604_152756[[#This Row],[Column1]],output__33[[input_name_string]:[wfo_id2]],2,FALSE)</f>
        <v>wfo-0000358639</v>
      </c>
      <c r="B467" s="5" t="s">
        <v>27</v>
      </c>
      <c r="C467" t="s">
        <v>1940</v>
      </c>
      <c r="D467" t="s">
        <v>13058</v>
      </c>
      <c r="E467" t="s">
        <v>1941</v>
      </c>
      <c r="F467" t="s">
        <v>464</v>
      </c>
      <c r="G467" t="s">
        <v>1942</v>
      </c>
      <c r="H467" t="s">
        <v>27</v>
      </c>
      <c r="I467" t="s">
        <v>1943</v>
      </c>
      <c r="J467" t="s">
        <v>91</v>
      </c>
      <c r="K467" t="s">
        <v>1944</v>
      </c>
    </row>
    <row r="468" spans="1:11" x14ac:dyDescent="0.25">
      <c r="A468" t="str">
        <f>VLOOKUP(especies_20260604_152756[[#This Row],[Column1]],output__33[[input_name_string]:[wfo_id2]],2,FALSE)</f>
        <v>wfo-0000358648</v>
      </c>
      <c r="B468" s="4" t="s">
        <v>27</v>
      </c>
      <c r="C468" t="s">
        <v>1940</v>
      </c>
      <c r="D468" t="s">
        <v>13061</v>
      </c>
      <c r="E468" t="s">
        <v>1945</v>
      </c>
      <c r="F468" t="s">
        <v>1946</v>
      </c>
      <c r="G468" t="s">
        <v>1947</v>
      </c>
      <c r="H468" t="s">
        <v>27</v>
      </c>
      <c r="I468" t="s">
        <v>1948</v>
      </c>
      <c r="J468" t="s">
        <v>22</v>
      </c>
      <c r="K468" t="s">
        <v>1949</v>
      </c>
    </row>
    <row r="469" spans="1:11" x14ac:dyDescent="0.25">
      <c r="A469" t="str">
        <f>VLOOKUP(especies_20260604_152756[[#This Row],[Column1]],output__33[[input_name_string]:[wfo_id2]],2,FALSE)</f>
        <v>wfo-0000358795</v>
      </c>
      <c r="B469" s="5" t="s">
        <v>27</v>
      </c>
      <c r="C469" t="s">
        <v>1940</v>
      </c>
      <c r="D469" t="s">
        <v>13064</v>
      </c>
      <c r="E469" t="s">
        <v>1950</v>
      </c>
      <c r="F469" t="s">
        <v>150</v>
      </c>
      <c r="G469" t="s">
        <v>1951</v>
      </c>
      <c r="H469" t="s">
        <v>27</v>
      </c>
      <c r="I469" t="s">
        <v>1952</v>
      </c>
      <c r="J469" t="s">
        <v>91</v>
      </c>
      <c r="K469" t="s">
        <v>1953</v>
      </c>
    </row>
    <row r="470" spans="1:11" x14ac:dyDescent="0.25">
      <c r="A470" t="str">
        <f>VLOOKUP(especies_20260604_152756[[#This Row],[Column1]],output__33[[input_name_string]:[wfo_id2]],2,FALSE)</f>
        <v>wfo-0000359780</v>
      </c>
      <c r="B470" s="4" t="s">
        <v>27</v>
      </c>
      <c r="C470" t="s">
        <v>1940</v>
      </c>
      <c r="D470" t="s">
        <v>13067</v>
      </c>
      <c r="E470" t="s">
        <v>1954</v>
      </c>
      <c r="F470" t="s">
        <v>1955</v>
      </c>
      <c r="G470" t="s">
        <v>1956</v>
      </c>
      <c r="H470" t="s">
        <v>27</v>
      </c>
      <c r="I470" t="s">
        <v>146</v>
      </c>
      <c r="J470" t="s">
        <v>22</v>
      </c>
      <c r="K470" t="s">
        <v>1957</v>
      </c>
    </row>
    <row r="471" spans="1:11" x14ac:dyDescent="0.25">
      <c r="A471" t="str">
        <f>VLOOKUP(especies_20260604_152756[[#This Row],[Column1]],output__33[[input_name_string]:[wfo_id2]],2,FALSE)</f>
        <v>wfo-0000360465</v>
      </c>
      <c r="B471" s="5" t="s">
        <v>27</v>
      </c>
      <c r="C471" t="s">
        <v>1940</v>
      </c>
      <c r="D471" t="s">
        <v>13070</v>
      </c>
      <c r="E471" t="s">
        <v>1958</v>
      </c>
      <c r="F471" t="s">
        <v>1959</v>
      </c>
      <c r="G471" t="s">
        <v>1960</v>
      </c>
      <c r="H471" t="s">
        <v>27</v>
      </c>
      <c r="I471" t="s">
        <v>1961</v>
      </c>
      <c r="J471" t="s">
        <v>91</v>
      </c>
      <c r="K471" t="s">
        <v>1962</v>
      </c>
    </row>
    <row r="472" spans="1:11" x14ac:dyDescent="0.25">
      <c r="A472" t="str">
        <f>VLOOKUP(especies_20260604_152756[[#This Row],[Column1]],output__33[[input_name_string]:[wfo_id2]],2,FALSE)</f>
        <v>wfo-0000360679</v>
      </c>
      <c r="B472" s="4" t="s">
        <v>27</v>
      </c>
      <c r="C472" t="s">
        <v>1940</v>
      </c>
      <c r="D472" t="s">
        <v>13073</v>
      </c>
      <c r="E472" t="s">
        <v>1963</v>
      </c>
      <c r="F472" t="s">
        <v>223</v>
      </c>
      <c r="G472" t="s">
        <v>1964</v>
      </c>
      <c r="H472" t="s">
        <v>27</v>
      </c>
      <c r="I472" t="s">
        <v>43</v>
      </c>
      <c r="J472" t="s">
        <v>91</v>
      </c>
      <c r="K472" t="s">
        <v>1965</v>
      </c>
    </row>
    <row r="473" spans="1:11" x14ac:dyDescent="0.25">
      <c r="A473" t="str">
        <f>VLOOKUP(especies_20260604_152756[[#This Row],[Column1]],output__33[[input_name_string]:[wfo_id2]],2,FALSE)</f>
        <v>wfo-0000424995</v>
      </c>
      <c r="B473" s="5" t="s">
        <v>27</v>
      </c>
      <c r="C473" t="s">
        <v>1940</v>
      </c>
      <c r="D473" t="s">
        <v>13076</v>
      </c>
      <c r="E473" t="s">
        <v>1966</v>
      </c>
      <c r="F473" t="s">
        <v>1967</v>
      </c>
      <c r="G473" t="s">
        <v>1968</v>
      </c>
      <c r="H473" t="s">
        <v>27</v>
      </c>
      <c r="I473" t="s">
        <v>1241</v>
      </c>
      <c r="J473" t="s">
        <v>34</v>
      </c>
      <c r="K473" t="s">
        <v>1969</v>
      </c>
    </row>
    <row r="474" spans="1:11" x14ac:dyDescent="0.25">
      <c r="A474" t="str">
        <f>VLOOKUP(especies_20260604_152756[[#This Row],[Column1]],output__33[[input_name_string]:[wfo_id2]],2,FALSE)</f>
        <v>wfo-0000588944</v>
      </c>
      <c r="B474" s="4" t="s">
        <v>27</v>
      </c>
      <c r="C474" t="s">
        <v>1940</v>
      </c>
      <c r="D474" t="s">
        <v>20771</v>
      </c>
      <c r="E474" t="s">
        <v>1970</v>
      </c>
      <c r="F474" t="s">
        <v>223</v>
      </c>
      <c r="G474" t="s">
        <v>1971</v>
      </c>
      <c r="H474" t="s">
        <v>27</v>
      </c>
      <c r="I474" t="s">
        <v>303</v>
      </c>
      <c r="J474" t="s">
        <v>22</v>
      </c>
      <c r="K474" t="s">
        <v>1972</v>
      </c>
    </row>
    <row r="475" spans="1:11" x14ac:dyDescent="0.25">
      <c r="A475" t="str">
        <f>VLOOKUP(especies_20260604_152756[[#This Row],[Column1]],output__33[[input_name_string]:[wfo_id2]],2,FALSE)</f>
        <v>wfo-0000588972</v>
      </c>
      <c r="B475" s="5" t="s">
        <v>174</v>
      </c>
      <c r="C475" t="s">
        <v>1940</v>
      </c>
      <c r="D475" t="s">
        <v>13082</v>
      </c>
      <c r="E475" t="s">
        <v>1973</v>
      </c>
      <c r="F475" t="s">
        <v>1974</v>
      </c>
      <c r="G475" t="s">
        <v>1975</v>
      </c>
      <c r="H475" t="s">
        <v>174</v>
      </c>
      <c r="I475" t="s">
        <v>779</v>
      </c>
      <c r="J475" t="s">
        <v>176</v>
      </c>
      <c r="K475" t="s">
        <v>1976</v>
      </c>
    </row>
    <row r="476" spans="1:11" x14ac:dyDescent="0.25">
      <c r="A476" t="str">
        <f>VLOOKUP(especies_20260604_152756[[#This Row],[Column1]],output__33[[input_name_string]:[wfo_id2]],2,FALSE)</f>
        <v>wfo-0000588984</v>
      </c>
      <c r="B476" s="4" t="s">
        <v>27</v>
      </c>
      <c r="C476" t="s">
        <v>1940</v>
      </c>
      <c r="D476" t="s">
        <v>13085</v>
      </c>
      <c r="E476" t="s">
        <v>1977</v>
      </c>
      <c r="F476" t="s">
        <v>1978</v>
      </c>
      <c r="G476" t="s">
        <v>1979</v>
      </c>
      <c r="H476" t="s">
        <v>27</v>
      </c>
      <c r="I476" t="s">
        <v>43</v>
      </c>
      <c r="J476" t="s">
        <v>22</v>
      </c>
      <c r="K476" t="s">
        <v>1980</v>
      </c>
    </row>
    <row r="477" spans="1:11" x14ac:dyDescent="0.25">
      <c r="A477" t="str">
        <f>VLOOKUP(especies_20260604_152756[[#This Row],[Column1]],output__33[[input_name_string]:[wfo_id2]],2,FALSE)</f>
        <v>wfo-0000589094</v>
      </c>
      <c r="B477" s="5" t="s">
        <v>27</v>
      </c>
      <c r="C477" t="s">
        <v>1940</v>
      </c>
      <c r="D477" t="s">
        <v>13088</v>
      </c>
      <c r="E477" t="s">
        <v>1981</v>
      </c>
      <c r="F477" t="s">
        <v>682</v>
      </c>
      <c r="G477" t="s">
        <v>1982</v>
      </c>
      <c r="H477" t="s">
        <v>27</v>
      </c>
      <c r="I477" t="s">
        <v>43</v>
      </c>
      <c r="J477" t="s">
        <v>22</v>
      </c>
      <c r="K477" t="s">
        <v>1983</v>
      </c>
    </row>
    <row r="478" spans="1:11" x14ac:dyDescent="0.25">
      <c r="A478" t="str">
        <f>VLOOKUP(especies_20260604_152756[[#This Row],[Column1]],output__33[[input_name_string]:[wfo_id2]],2,FALSE)</f>
        <v>wfo-0000589288</v>
      </c>
      <c r="B478" s="4" t="s">
        <v>27</v>
      </c>
      <c r="C478" t="s">
        <v>1940</v>
      </c>
      <c r="D478" t="s">
        <v>13091</v>
      </c>
      <c r="E478" t="s">
        <v>1984</v>
      </c>
      <c r="F478" t="s">
        <v>223</v>
      </c>
      <c r="G478" t="s">
        <v>1971</v>
      </c>
      <c r="H478" t="s">
        <v>27</v>
      </c>
      <c r="I478" t="s">
        <v>912</v>
      </c>
      <c r="J478" t="s">
        <v>22</v>
      </c>
      <c r="K478" t="s">
        <v>1985</v>
      </c>
    </row>
    <row r="479" spans="1:11" x14ac:dyDescent="0.25">
      <c r="A479" t="str">
        <f>VLOOKUP(especies_20260604_152756[[#This Row],[Column1]],output__33[[input_name_string]:[wfo_id2]],2,FALSE)</f>
        <v>wfo-0000589882</v>
      </c>
      <c r="B479" s="5" t="s">
        <v>174</v>
      </c>
      <c r="C479" t="s">
        <v>1940</v>
      </c>
      <c r="D479" t="s">
        <v>13094</v>
      </c>
      <c r="E479" t="s">
        <v>1986</v>
      </c>
      <c r="F479" t="s">
        <v>223</v>
      </c>
      <c r="G479" t="s">
        <v>1971</v>
      </c>
      <c r="H479" t="s">
        <v>174</v>
      </c>
      <c r="I479" t="s">
        <v>1987</v>
      </c>
      <c r="J479" t="s">
        <v>176</v>
      </c>
      <c r="K479" t="s">
        <v>1988</v>
      </c>
    </row>
    <row r="480" spans="1:11" x14ac:dyDescent="0.25">
      <c r="A480" t="str">
        <f>VLOOKUP(especies_20260604_152756[[#This Row],[Column1]],output__33[[input_name_string]:[wfo_id2]],2,FALSE)</f>
        <v>wfo-0000593628</v>
      </c>
      <c r="B480" s="4" t="s">
        <v>27</v>
      </c>
      <c r="C480" t="s">
        <v>1940</v>
      </c>
      <c r="D480" t="s">
        <v>13097</v>
      </c>
      <c r="E480" t="s">
        <v>1989</v>
      </c>
      <c r="F480" t="s">
        <v>1990</v>
      </c>
      <c r="G480" t="s">
        <v>1991</v>
      </c>
      <c r="H480" t="s">
        <v>27</v>
      </c>
      <c r="I480" t="s">
        <v>1992</v>
      </c>
      <c r="J480" t="s">
        <v>22</v>
      </c>
      <c r="K480" t="s">
        <v>1993</v>
      </c>
    </row>
    <row r="481" spans="1:11" x14ac:dyDescent="0.25">
      <c r="A481" t="str">
        <f>VLOOKUP(especies_20260604_152756[[#This Row],[Column1]],output__33[[input_name_string]:[wfo_id2]],2,FALSE)</f>
        <v>wfo-0000593684</v>
      </c>
      <c r="B481" s="5" t="s">
        <v>27</v>
      </c>
      <c r="C481" t="s">
        <v>1940</v>
      </c>
      <c r="D481" t="s">
        <v>13100</v>
      </c>
      <c r="E481" t="s">
        <v>1994</v>
      </c>
      <c r="F481" t="s">
        <v>1995</v>
      </c>
      <c r="G481" t="s">
        <v>1996</v>
      </c>
      <c r="H481" t="s">
        <v>27</v>
      </c>
      <c r="I481" t="s">
        <v>1997</v>
      </c>
      <c r="J481" t="s">
        <v>22</v>
      </c>
      <c r="K481" t="s">
        <v>1998</v>
      </c>
    </row>
    <row r="482" spans="1:11" x14ac:dyDescent="0.25">
      <c r="A482" t="str">
        <f>VLOOKUP(especies_20260604_152756[[#This Row],[Column1]],output__33[[input_name_string]:[wfo_id2]],2,FALSE)</f>
        <v>wfo-0000114552</v>
      </c>
      <c r="B482" s="4" t="s">
        <v>174</v>
      </c>
      <c r="C482" t="s">
        <v>1999</v>
      </c>
      <c r="D482" t="s">
        <v>13103</v>
      </c>
      <c r="E482" t="s">
        <v>2000</v>
      </c>
      <c r="F482" t="s">
        <v>2001</v>
      </c>
      <c r="G482" t="s">
        <v>2002</v>
      </c>
      <c r="H482" t="s">
        <v>174</v>
      </c>
      <c r="I482" t="s">
        <v>2003</v>
      </c>
      <c r="J482" t="s">
        <v>176</v>
      </c>
      <c r="K482" t="s">
        <v>2004</v>
      </c>
    </row>
    <row r="483" spans="1:11" x14ac:dyDescent="0.25">
      <c r="A483" t="str">
        <f>VLOOKUP(especies_20260604_152756[[#This Row],[Column1]],output__33[[input_name_string]:[wfo_id2]],2,FALSE)</f>
        <v>wfo-0000070231</v>
      </c>
      <c r="B483" s="5" t="s">
        <v>20</v>
      </c>
      <c r="C483" t="s">
        <v>1999</v>
      </c>
      <c r="D483" t="s">
        <v>13106</v>
      </c>
      <c r="E483" t="s">
        <v>2005</v>
      </c>
      <c r="F483" t="s">
        <v>2006</v>
      </c>
      <c r="G483" t="s">
        <v>2007</v>
      </c>
      <c r="H483" t="s">
        <v>20</v>
      </c>
      <c r="I483" t="s">
        <v>2008</v>
      </c>
      <c r="J483" t="s">
        <v>75</v>
      </c>
      <c r="K483" t="s">
        <v>2009</v>
      </c>
    </row>
    <row r="484" spans="1:11" x14ac:dyDescent="0.25">
      <c r="A484" t="str">
        <f>VLOOKUP(especies_20260604_152756[[#This Row],[Column1]],output__33[[input_name_string]:[wfo_id2]],2,FALSE)</f>
        <v>wfo-0000042097</v>
      </c>
      <c r="B484" s="4" t="s">
        <v>27</v>
      </c>
      <c r="C484" t="s">
        <v>1999</v>
      </c>
      <c r="D484" t="s">
        <v>13109</v>
      </c>
      <c r="E484" t="s">
        <v>2010</v>
      </c>
      <c r="F484" t="s">
        <v>150</v>
      </c>
      <c r="G484" t="s">
        <v>2011</v>
      </c>
      <c r="H484" t="s">
        <v>27</v>
      </c>
      <c r="I484" t="s">
        <v>303</v>
      </c>
      <c r="J484" t="s">
        <v>34</v>
      </c>
      <c r="K484" t="s">
        <v>2012</v>
      </c>
    </row>
    <row r="485" spans="1:11" x14ac:dyDescent="0.25">
      <c r="A485" t="str">
        <f>VLOOKUP(especies_20260604_152756[[#This Row],[Column1]],output__33[[input_name_string]:[wfo_id2]],2,FALSE)</f>
        <v>wfo-0000017432</v>
      </c>
      <c r="B485" s="5" t="s">
        <v>27</v>
      </c>
      <c r="C485" t="s">
        <v>1999</v>
      </c>
      <c r="D485" t="s">
        <v>20772</v>
      </c>
      <c r="E485" t="s">
        <v>2013</v>
      </c>
      <c r="F485" t="s">
        <v>2014</v>
      </c>
      <c r="G485" t="s">
        <v>2015</v>
      </c>
      <c r="H485" t="s">
        <v>27</v>
      </c>
      <c r="I485" t="s">
        <v>2016</v>
      </c>
      <c r="J485" t="s">
        <v>22</v>
      </c>
      <c r="K485" t="s">
        <v>2017</v>
      </c>
    </row>
    <row r="486" spans="1:11" x14ac:dyDescent="0.25">
      <c r="A486" t="str">
        <f>VLOOKUP(especies_20260604_152756[[#This Row],[Column1]],output__33[[input_name_string]:[wfo_id2]],2,FALSE)</f>
        <v>wfo-0000017791</v>
      </c>
      <c r="B486" s="4" t="s">
        <v>27</v>
      </c>
      <c r="C486" t="s">
        <v>1999</v>
      </c>
      <c r="D486" t="s">
        <v>13115</v>
      </c>
      <c r="E486" t="s">
        <v>2018</v>
      </c>
      <c r="F486" t="s">
        <v>2019</v>
      </c>
      <c r="G486" t="s">
        <v>2020</v>
      </c>
      <c r="H486" t="s">
        <v>27</v>
      </c>
      <c r="I486" t="s">
        <v>136</v>
      </c>
      <c r="J486" t="s">
        <v>22</v>
      </c>
      <c r="K486" t="s">
        <v>2021</v>
      </c>
    </row>
    <row r="487" spans="1:11" x14ac:dyDescent="0.25">
      <c r="A487" t="str">
        <f>VLOOKUP(especies_20260604_152756[[#This Row],[Column1]],output__33[[input_name_string]:[wfo_id2]],2,FALSE)</f>
        <v>wfo-0000033502</v>
      </c>
      <c r="B487" s="5" t="s">
        <v>27</v>
      </c>
      <c r="C487" t="s">
        <v>1999</v>
      </c>
      <c r="D487" t="s">
        <v>13118</v>
      </c>
      <c r="E487" t="s">
        <v>2022</v>
      </c>
      <c r="F487" t="s">
        <v>2023</v>
      </c>
      <c r="G487" t="s">
        <v>2024</v>
      </c>
      <c r="H487" t="s">
        <v>27</v>
      </c>
      <c r="I487" t="s">
        <v>2025</v>
      </c>
      <c r="J487" t="s">
        <v>22</v>
      </c>
      <c r="K487" t="s">
        <v>2026</v>
      </c>
    </row>
    <row r="488" spans="1:11" x14ac:dyDescent="0.25">
      <c r="A488" t="str">
        <f>VLOOKUP(especies_20260604_152756[[#This Row],[Column1]],output__33[[input_name_string]:[wfo_id2]],2,FALSE)</f>
        <v>wfo-0000024330</v>
      </c>
      <c r="B488" s="4" t="s">
        <v>27</v>
      </c>
      <c r="C488" t="s">
        <v>1999</v>
      </c>
      <c r="D488" t="s">
        <v>13121</v>
      </c>
      <c r="E488" t="s">
        <v>2027</v>
      </c>
      <c r="F488" t="s">
        <v>2028</v>
      </c>
      <c r="G488" t="s">
        <v>2029</v>
      </c>
      <c r="H488" t="s">
        <v>27</v>
      </c>
      <c r="I488" t="s">
        <v>47</v>
      </c>
      <c r="J488" t="s">
        <v>22</v>
      </c>
      <c r="K488" t="s">
        <v>2030</v>
      </c>
    </row>
    <row r="489" spans="1:11" x14ac:dyDescent="0.25">
      <c r="A489" t="str">
        <f>VLOOKUP(especies_20260604_152756[[#This Row],[Column1]],output__33[[input_name_string]:[wfo_id2]],2,FALSE)</f>
        <v>wfo-1000085855</v>
      </c>
      <c r="B489" s="5" t="s">
        <v>27</v>
      </c>
      <c r="C489" t="s">
        <v>1999</v>
      </c>
      <c r="D489" t="s">
        <v>13124</v>
      </c>
      <c r="E489" t="s">
        <v>2031</v>
      </c>
      <c r="F489" t="s">
        <v>2032</v>
      </c>
      <c r="G489" t="s">
        <v>2024</v>
      </c>
      <c r="H489" t="s">
        <v>27</v>
      </c>
      <c r="I489" t="s">
        <v>2033</v>
      </c>
      <c r="J489" t="s">
        <v>22</v>
      </c>
      <c r="K489" t="s">
        <v>2034</v>
      </c>
    </row>
    <row r="490" spans="1:11" x14ac:dyDescent="0.25">
      <c r="A490" t="str">
        <f>VLOOKUP(especies_20260604_152756[[#This Row],[Column1]],output__33[[input_name_string]:[wfo_id2]],2,FALSE)</f>
        <v>wfo-0000076135</v>
      </c>
      <c r="B490" s="4" t="s">
        <v>27</v>
      </c>
      <c r="C490" t="s">
        <v>1999</v>
      </c>
      <c r="D490" t="s">
        <v>13126</v>
      </c>
      <c r="E490" t="s">
        <v>2035</v>
      </c>
      <c r="F490" t="s">
        <v>2036</v>
      </c>
      <c r="G490" t="s">
        <v>2037</v>
      </c>
      <c r="H490" t="s">
        <v>27</v>
      </c>
      <c r="I490" t="s">
        <v>931</v>
      </c>
      <c r="J490" t="s">
        <v>34</v>
      </c>
      <c r="K490" t="s">
        <v>2038</v>
      </c>
    </row>
    <row r="491" spans="1:11" x14ac:dyDescent="0.25">
      <c r="A491" t="str">
        <f>VLOOKUP(especies_20260604_152756[[#This Row],[Column1]],output__33[[input_name_string]:[wfo_id2]],2,FALSE)</f>
        <v>wfo-0000022226</v>
      </c>
      <c r="B491" s="5" t="s">
        <v>27</v>
      </c>
      <c r="C491" t="s">
        <v>1999</v>
      </c>
      <c r="D491" t="s">
        <v>13129</v>
      </c>
      <c r="E491" t="s">
        <v>2039</v>
      </c>
      <c r="F491" t="s">
        <v>2036</v>
      </c>
      <c r="G491" t="s">
        <v>2040</v>
      </c>
      <c r="H491" t="s">
        <v>27</v>
      </c>
      <c r="I491" t="s">
        <v>2041</v>
      </c>
      <c r="J491" t="s">
        <v>22</v>
      </c>
      <c r="K491" t="s">
        <v>2042</v>
      </c>
    </row>
    <row r="492" spans="1:11" x14ac:dyDescent="0.25">
      <c r="A492" t="str">
        <f>VLOOKUP(especies_20260604_152756[[#This Row],[Column1]],output__33[[input_name_string]:[wfo_id2]],2,FALSE)</f>
        <v>wfo-0000102223</v>
      </c>
      <c r="B492" s="4" t="s">
        <v>27</v>
      </c>
      <c r="C492" t="s">
        <v>1999</v>
      </c>
      <c r="D492" t="s">
        <v>13132</v>
      </c>
      <c r="E492" t="s">
        <v>2043</v>
      </c>
      <c r="F492" t="s">
        <v>2044</v>
      </c>
      <c r="G492" t="s">
        <v>2045</v>
      </c>
      <c r="H492" t="s">
        <v>27</v>
      </c>
      <c r="I492" t="s">
        <v>146</v>
      </c>
      <c r="J492" t="s">
        <v>22</v>
      </c>
      <c r="K492" t="s">
        <v>2046</v>
      </c>
    </row>
    <row r="493" spans="1:11" x14ac:dyDescent="0.25">
      <c r="A493" t="str">
        <f>VLOOKUP(especies_20260604_152756[[#This Row],[Column1]],output__33[[input_name_string]:[wfo_id2]],2,FALSE)</f>
        <v>wfo-0000137196</v>
      </c>
      <c r="B493" s="5" t="s">
        <v>27</v>
      </c>
      <c r="C493" t="s">
        <v>1999</v>
      </c>
      <c r="D493" t="s">
        <v>13135</v>
      </c>
      <c r="E493" t="s">
        <v>2047</v>
      </c>
      <c r="F493" t="s">
        <v>2048</v>
      </c>
      <c r="G493" t="s">
        <v>2049</v>
      </c>
      <c r="H493" t="s">
        <v>27</v>
      </c>
      <c r="I493" t="s">
        <v>43</v>
      </c>
      <c r="J493" t="s">
        <v>34</v>
      </c>
      <c r="K493" t="s">
        <v>2050</v>
      </c>
    </row>
    <row r="494" spans="1:11" x14ac:dyDescent="0.25">
      <c r="A494" t="str">
        <f>VLOOKUP(especies_20260604_152756[[#This Row],[Column1]],output__33[[input_name_string]:[wfo_id2]],2,FALSE)</f>
        <v>wfo-0000123709</v>
      </c>
      <c r="B494" s="4" t="s">
        <v>174</v>
      </c>
      <c r="C494" t="s">
        <v>1999</v>
      </c>
      <c r="D494" t="s">
        <v>13138</v>
      </c>
      <c r="E494" t="s">
        <v>2051</v>
      </c>
      <c r="F494" t="s">
        <v>2052</v>
      </c>
      <c r="G494" t="s">
        <v>2053</v>
      </c>
      <c r="H494" t="s">
        <v>174</v>
      </c>
      <c r="I494" t="s">
        <v>1101</v>
      </c>
      <c r="J494" t="s">
        <v>176</v>
      </c>
      <c r="K494" t="s">
        <v>2054</v>
      </c>
    </row>
    <row r="495" spans="1:11" x14ac:dyDescent="0.25">
      <c r="A495" t="str">
        <f>VLOOKUP(especies_20260604_152756[[#This Row],[Column1]],output__33[[input_name_string]:[wfo_id2]],2,FALSE)</f>
        <v>wfo-0001331985</v>
      </c>
      <c r="B495" s="5" t="s">
        <v>27</v>
      </c>
      <c r="C495" t="s">
        <v>1999</v>
      </c>
      <c r="D495" t="s">
        <v>20773</v>
      </c>
      <c r="E495" t="s">
        <v>2055</v>
      </c>
      <c r="F495" t="s">
        <v>2056</v>
      </c>
      <c r="G495" t="s">
        <v>2057</v>
      </c>
      <c r="H495" t="s">
        <v>27</v>
      </c>
      <c r="I495" t="s">
        <v>47</v>
      </c>
      <c r="J495" t="s">
        <v>34</v>
      </c>
      <c r="K495" t="s">
        <v>2058</v>
      </c>
    </row>
    <row r="496" spans="1:11" x14ac:dyDescent="0.25">
      <c r="A496" t="str">
        <f>VLOOKUP(especies_20260604_152756[[#This Row],[Column1]],output__33[[input_name_string]:[wfo_id2]],2,FALSE)</f>
        <v>wfo-0001331994</v>
      </c>
      <c r="B496" s="4" t="s">
        <v>27</v>
      </c>
      <c r="C496" t="s">
        <v>1999</v>
      </c>
      <c r="D496" t="s">
        <v>20774</v>
      </c>
      <c r="E496" t="s">
        <v>2059</v>
      </c>
      <c r="F496" t="s">
        <v>2060</v>
      </c>
      <c r="G496" t="s">
        <v>2057</v>
      </c>
      <c r="H496" t="s">
        <v>27</v>
      </c>
      <c r="I496" t="s">
        <v>47</v>
      </c>
      <c r="J496" t="s">
        <v>91</v>
      </c>
      <c r="K496" t="s">
        <v>2061</v>
      </c>
    </row>
    <row r="497" spans="1:11" x14ac:dyDescent="0.25">
      <c r="A497" t="str">
        <f>VLOOKUP(especies_20260604_152756[[#This Row],[Column1]],output__33[[input_name_string]:[wfo_id2]],2,FALSE)</f>
        <v>wfo-0001332040</v>
      </c>
      <c r="B497" s="5" t="s">
        <v>27</v>
      </c>
      <c r="C497" t="s">
        <v>1999</v>
      </c>
      <c r="D497" t="s">
        <v>20775</v>
      </c>
      <c r="E497" t="s">
        <v>2062</v>
      </c>
      <c r="F497" t="s">
        <v>2063</v>
      </c>
      <c r="G497" t="s">
        <v>2064</v>
      </c>
      <c r="H497" t="s">
        <v>27</v>
      </c>
      <c r="I497" t="s">
        <v>95</v>
      </c>
      <c r="J497" t="s">
        <v>91</v>
      </c>
      <c r="K497" t="s">
        <v>2065</v>
      </c>
    </row>
    <row r="498" spans="1:11" x14ac:dyDescent="0.25">
      <c r="A498" t="str">
        <f>VLOOKUP(especies_20260604_152756[[#This Row],[Column1]],output__33[[input_name_string]:[wfo_id2]],2,FALSE)</f>
        <v>wfo-0001332051</v>
      </c>
      <c r="B498" s="4" t="s">
        <v>20</v>
      </c>
      <c r="C498" t="s">
        <v>1999</v>
      </c>
      <c r="D498" t="s">
        <v>20776</v>
      </c>
      <c r="E498" t="s">
        <v>2066</v>
      </c>
      <c r="F498" t="s">
        <v>2063</v>
      </c>
      <c r="G498" t="s">
        <v>2064</v>
      </c>
      <c r="H498" t="s">
        <v>20</v>
      </c>
      <c r="I498" t="s">
        <v>95</v>
      </c>
      <c r="J498" t="s">
        <v>34</v>
      </c>
      <c r="K498" t="s">
        <v>2067</v>
      </c>
    </row>
    <row r="499" spans="1:11" x14ac:dyDescent="0.25">
      <c r="A499" t="str">
        <f>VLOOKUP(especies_20260604_152756[[#This Row],[Column1]],output__33[[input_name_string]:[wfo_id2]],2,FALSE)</f>
        <v>wfo-0001332068</v>
      </c>
      <c r="B499" s="5" t="s">
        <v>27</v>
      </c>
      <c r="C499" t="s">
        <v>1999</v>
      </c>
      <c r="D499" t="s">
        <v>20777</v>
      </c>
      <c r="E499" t="s">
        <v>2068</v>
      </c>
      <c r="F499" t="s">
        <v>2069</v>
      </c>
      <c r="G499" t="s">
        <v>2070</v>
      </c>
      <c r="H499" t="s">
        <v>27</v>
      </c>
      <c r="I499" t="s">
        <v>47</v>
      </c>
      <c r="J499" t="s">
        <v>91</v>
      </c>
      <c r="K499" t="s">
        <v>2071</v>
      </c>
    </row>
    <row r="500" spans="1:11" x14ac:dyDescent="0.25">
      <c r="A500" t="str">
        <f>VLOOKUP(especies_20260604_152756[[#This Row],[Column1]],output__33[[input_name_string]:[wfo_id2]],2,FALSE)</f>
        <v>wfo-0000063493</v>
      </c>
      <c r="B500" s="4" t="s">
        <v>174</v>
      </c>
      <c r="C500" t="s">
        <v>1999</v>
      </c>
      <c r="D500" t="s">
        <v>13155</v>
      </c>
      <c r="E500" t="s">
        <v>2072</v>
      </c>
      <c r="F500" t="s">
        <v>150</v>
      </c>
      <c r="G500" t="s">
        <v>2073</v>
      </c>
      <c r="H500" t="s">
        <v>174</v>
      </c>
      <c r="I500" t="s">
        <v>2074</v>
      </c>
      <c r="J500" t="s">
        <v>176</v>
      </c>
      <c r="K500" t="s">
        <v>2075</v>
      </c>
    </row>
    <row r="501" spans="1:11" x14ac:dyDescent="0.25">
      <c r="A501" t="str">
        <f>VLOOKUP(especies_20260604_152756[[#This Row],[Column1]],output__33[[input_name_string]:[wfo_id2]],2,FALSE)</f>
        <v>wfo-0000076419</v>
      </c>
      <c r="B501" s="5" t="s">
        <v>27</v>
      </c>
      <c r="C501" t="s">
        <v>1999</v>
      </c>
      <c r="D501" t="s">
        <v>13158</v>
      </c>
      <c r="E501" t="s">
        <v>2076</v>
      </c>
      <c r="F501" t="s">
        <v>841</v>
      </c>
      <c r="G501" t="s">
        <v>2077</v>
      </c>
      <c r="H501" t="s">
        <v>27</v>
      </c>
      <c r="I501" t="s">
        <v>225</v>
      </c>
      <c r="J501" t="s">
        <v>91</v>
      </c>
      <c r="K501" t="s">
        <v>2078</v>
      </c>
    </row>
    <row r="502" spans="1:11" x14ac:dyDescent="0.25">
      <c r="A502" t="str">
        <f>VLOOKUP(especies_20260604_152756[[#This Row],[Column1]],output__33[[input_name_string]:[wfo_id2]],2,FALSE)</f>
        <v>wfo-0000076429</v>
      </c>
      <c r="B502" s="4" t="s">
        <v>27</v>
      </c>
      <c r="C502" t="s">
        <v>1999</v>
      </c>
      <c r="D502" t="s">
        <v>13161</v>
      </c>
      <c r="E502" t="s">
        <v>2079</v>
      </c>
      <c r="F502" t="s">
        <v>286</v>
      </c>
      <c r="G502" t="s">
        <v>2080</v>
      </c>
      <c r="H502" t="s">
        <v>27</v>
      </c>
      <c r="I502" t="s">
        <v>2081</v>
      </c>
      <c r="J502" t="s">
        <v>34</v>
      </c>
      <c r="K502" t="s">
        <v>2082</v>
      </c>
    </row>
    <row r="503" spans="1:11" x14ac:dyDescent="0.25">
      <c r="A503" t="str">
        <f>VLOOKUP(especies_20260604_152756[[#This Row],[Column1]],output__33[[input_name_string]:[wfo_id2]],2,FALSE)</f>
        <v>wfo-0000032964</v>
      </c>
      <c r="B503" s="5" t="s">
        <v>174</v>
      </c>
      <c r="C503" t="s">
        <v>1999</v>
      </c>
      <c r="D503" t="s">
        <v>13164</v>
      </c>
      <c r="E503" t="s">
        <v>2083</v>
      </c>
      <c r="F503" t="s">
        <v>150</v>
      </c>
      <c r="G503" t="s">
        <v>2084</v>
      </c>
      <c r="H503" t="s">
        <v>174</v>
      </c>
      <c r="I503" t="s">
        <v>225</v>
      </c>
      <c r="J503" t="s">
        <v>176</v>
      </c>
      <c r="K503" t="s">
        <v>2085</v>
      </c>
    </row>
    <row r="504" spans="1:11" x14ac:dyDescent="0.25">
      <c r="A504" t="str">
        <f>VLOOKUP(especies_20260604_152756[[#This Row],[Column1]],output__33[[input_name_string]:[wfo_id2]],2,FALSE)</f>
        <v>wfo-0000012257</v>
      </c>
      <c r="B504" s="4" t="s">
        <v>27</v>
      </c>
      <c r="C504" t="s">
        <v>1999</v>
      </c>
      <c r="D504" t="s">
        <v>13167</v>
      </c>
      <c r="E504" t="s">
        <v>2086</v>
      </c>
      <c r="F504" t="s">
        <v>2087</v>
      </c>
      <c r="G504" t="s">
        <v>2088</v>
      </c>
      <c r="H504" t="s">
        <v>27</v>
      </c>
      <c r="I504" t="s">
        <v>716</v>
      </c>
      <c r="J504" t="s">
        <v>34</v>
      </c>
      <c r="K504" t="s">
        <v>2089</v>
      </c>
    </row>
    <row r="505" spans="1:11" x14ac:dyDescent="0.25">
      <c r="A505" t="str">
        <f>VLOOKUP(especies_20260604_152756[[#This Row],[Column1]],output__33[[input_name_string]:[wfo_id2]],2,FALSE)</f>
        <v>wfo-0000080260</v>
      </c>
      <c r="B505" s="5" t="s">
        <v>174</v>
      </c>
      <c r="C505" t="s">
        <v>1999</v>
      </c>
      <c r="D505" t="s">
        <v>13170</v>
      </c>
      <c r="E505" t="s">
        <v>2090</v>
      </c>
      <c r="F505" t="s">
        <v>2091</v>
      </c>
      <c r="G505" t="s">
        <v>2092</v>
      </c>
      <c r="H505" t="s">
        <v>174</v>
      </c>
      <c r="I505" t="s">
        <v>225</v>
      </c>
      <c r="J505" t="s">
        <v>34</v>
      </c>
      <c r="K505" t="s">
        <v>2093</v>
      </c>
    </row>
    <row r="506" spans="1:11" x14ac:dyDescent="0.25">
      <c r="A506" t="str">
        <f>VLOOKUP(especies_20260604_152756[[#This Row],[Column1]],output__33[[input_name_string]:[wfo_id2]],2,FALSE)</f>
        <v>wfo-0000095566</v>
      </c>
      <c r="B506" s="4" t="s">
        <v>174</v>
      </c>
      <c r="C506" t="s">
        <v>1999</v>
      </c>
      <c r="D506" t="s">
        <v>13173</v>
      </c>
      <c r="E506" t="s">
        <v>2094</v>
      </c>
      <c r="F506" t="s">
        <v>2095</v>
      </c>
      <c r="G506" t="s">
        <v>2096</v>
      </c>
      <c r="H506" t="s">
        <v>174</v>
      </c>
      <c r="I506" t="s">
        <v>136</v>
      </c>
      <c r="J506" t="s">
        <v>176</v>
      </c>
      <c r="K506" t="s">
        <v>2097</v>
      </c>
    </row>
    <row r="507" spans="1:11" x14ac:dyDescent="0.25">
      <c r="A507" t="str">
        <f>VLOOKUP(especies_20260604_152756[[#This Row],[Column1]],output__33[[input_name_string]:[wfo_id2]],2,FALSE)</f>
        <v>wfo-0000083255</v>
      </c>
      <c r="B507" s="5" t="s">
        <v>174</v>
      </c>
      <c r="C507" t="s">
        <v>1999</v>
      </c>
      <c r="D507" t="s">
        <v>13176</v>
      </c>
      <c r="E507" t="s">
        <v>2098</v>
      </c>
      <c r="F507" t="s">
        <v>150</v>
      </c>
      <c r="G507" t="s">
        <v>2099</v>
      </c>
      <c r="H507" t="s">
        <v>174</v>
      </c>
      <c r="I507" t="s">
        <v>225</v>
      </c>
      <c r="J507" t="s">
        <v>176</v>
      </c>
      <c r="K507" t="s">
        <v>2100</v>
      </c>
    </row>
    <row r="508" spans="1:11" x14ac:dyDescent="0.25">
      <c r="A508" t="str">
        <f>VLOOKUP(especies_20260604_152756[[#This Row],[Column1]],output__33[[input_name_string]:[wfo_id2]],2,FALSE)</f>
        <v>wfo-0000017371</v>
      </c>
      <c r="B508" s="4" t="s">
        <v>27</v>
      </c>
      <c r="C508" t="s">
        <v>1999</v>
      </c>
      <c r="D508" t="s">
        <v>13179</v>
      </c>
      <c r="E508" t="s">
        <v>2101</v>
      </c>
      <c r="F508" t="s">
        <v>2102</v>
      </c>
      <c r="G508" t="s">
        <v>2103</v>
      </c>
      <c r="H508" t="s">
        <v>27</v>
      </c>
      <c r="I508" t="s">
        <v>225</v>
      </c>
      <c r="J508" t="s">
        <v>34</v>
      </c>
      <c r="K508" t="s">
        <v>2104</v>
      </c>
    </row>
    <row r="509" spans="1:11" x14ac:dyDescent="0.25">
      <c r="A509" t="str">
        <f>VLOOKUP(especies_20260604_152756[[#This Row],[Column1]],output__33[[input_name_string]:[wfo_id2]],2,FALSE)</f>
        <v>wfo-0000079541</v>
      </c>
      <c r="B509" s="5" t="s">
        <v>27</v>
      </c>
      <c r="C509" t="s">
        <v>1999</v>
      </c>
      <c r="D509" t="s">
        <v>13182</v>
      </c>
      <c r="E509" t="s">
        <v>2105</v>
      </c>
      <c r="F509" t="s">
        <v>2106</v>
      </c>
      <c r="G509" t="s">
        <v>2107</v>
      </c>
      <c r="H509" t="s">
        <v>27</v>
      </c>
      <c r="I509" t="s">
        <v>562</v>
      </c>
      <c r="J509" t="s">
        <v>34</v>
      </c>
      <c r="K509" t="s">
        <v>2108</v>
      </c>
    </row>
    <row r="510" spans="1:11" x14ac:dyDescent="0.25">
      <c r="A510" t="str">
        <f>VLOOKUP(especies_20260604_152756[[#This Row],[Column1]],output__33[[input_name_string]:[wfo_id2]],2,FALSE)</f>
        <v>wfo-0000010062</v>
      </c>
      <c r="B510" s="4" t="s">
        <v>27</v>
      </c>
      <c r="C510" t="s">
        <v>1999</v>
      </c>
      <c r="D510" t="s">
        <v>13185</v>
      </c>
      <c r="E510" t="s">
        <v>2109</v>
      </c>
      <c r="F510" t="s">
        <v>121</v>
      </c>
      <c r="G510" t="s">
        <v>2110</v>
      </c>
      <c r="H510" t="s">
        <v>27</v>
      </c>
      <c r="I510" t="s">
        <v>2111</v>
      </c>
      <c r="J510" t="s">
        <v>34</v>
      </c>
      <c r="K510" t="s">
        <v>2112</v>
      </c>
    </row>
    <row r="511" spans="1:11" x14ac:dyDescent="0.25">
      <c r="A511" t="str">
        <f>VLOOKUP(especies_20260604_152756[[#This Row],[Column1]],output__33[[input_name_string]:[wfo_id2]],2,FALSE)</f>
        <v>wfo-0000040535</v>
      </c>
      <c r="B511" s="5" t="s">
        <v>20</v>
      </c>
      <c r="C511" t="s">
        <v>1999</v>
      </c>
      <c r="D511" t="s">
        <v>20778</v>
      </c>
      <c r="E511" t="s">
        <v>2113</v>
      </c>
      <c r="F511" t="s">
        <v>2114</v>
      </c>
      <c r="G511" t="s">
        <v>2115</v>
      </c>
      <c r="H511" t="s">
        <v>20</v>
      </c>
      <c r="I511" t="s">
        <v>2116</v>
      </c>
      <c r="J511" t="s">
        <v>34</v>
      </c>
      <c r="K511" t="s">
        <v>2117</v>
      </c>
    </row>
    <row r="512" spans="1:11" x14ac:dyDescent="0.25">
      <c r="A512" t="str">
        <f>VLOOKUP(especies_20260604_152756[[#This Row],[Column1]],output__33[[input_name_string]:[wfo_id2]],2,FALSE)</f>
        <v>wfo-0000053228</v>
      </c>
      <c r="B512" s="4" t="s">
        <v>27</v>
      </c>
      <c r="C512" t="s">
        <v>1999</v>
      </c>
      <c r="D512" t="s">
        <v>20779</v>
      </c>
      <c r="E512" t="s">
        <v>2118</v>
      </c>
      <c r="F512" t="s">
        <v>2119</v>
      </c>
      <c r="G512" t="s">
        <v>2120</v>
      </c>
      <c r="H512" t="s">
        <v>27</v>
      </c>
      <c r="I512" t="s">
        <v>95</v>
      </c>
      <c r="J512" t="s">
        <v>91</v>
      </c>
      <c r="K512" t="s">
        <v>2121</v>
      </c>
    </row>
    <row r="513" spans="1:11" x14ac:dyDescent="0.25">
      <c r="A513" t="str">
        <f>VLOOKUP(especies_20260604_152756[[#This Row],[Column1]],output__33[[input_name_string]:[wfo_id2]],2,FALSE)</f>
        <v>wfo-1000056230</v>
      </c>
      <c r="B513" s="5" t="s">
        <v>27</v>
      </c>
      <c r="C513" t="s">
        <v>1999</v>
      </c>
      <c r="D513" t="s">
        <v>13194</v>
      </c>
      <c r="E513" t="s">
        <v>2122</v>
      </c>
      <c r="F513" t="s">
        <v>2123</v>
      </c>
      <c r="G513" t="s">
        <v>2124</v>
      </c>
      <c r="H513" t="s">
        <v>27</v>
      </c>
      <c r="I513" t="s">
        <v>2125</v>
      </c>
      <c r="J513" t="s">
        <v>91</v>
      </c>
      <c r="K513" t="s">
        <v>2126</v>
      </c>
    </row>
    <row r="514" spans="1:11" x14ac:dyDescent="0.25">
      <c r="A514" t="str">
        <f>VLOOKUP(especies_20260604_152756[[#This Row],[Column1]],output__33[[input_name_string]:[wfo_id2]],2,FALSE)</f>
        <v>wfo-0000089363</v>
      </c>
      <c r="B514" s="4" t="s">
        <v>20</v>
      </c>
      <c r="C514" t="s">
        <v>1999</v>
      </c>
      <c r="D514" t="s">
        <v>13196</v>
      </c>
      <c r="E514" t="s">
        <v>2127</v>
      </c>
      <c r="F514" t="s">
        <v>2006</v>
      </c>
      <c r="G514" t="s">
        <v>2124</v>
      </c>
      <c r="H514" t="s">
        <v>20</v>
      </c>
      <c r="I514" t="s">
        <v>1241</v>
      </c>
      <c r="J514" t="s">
        <v>75</v>
      </c>
      <c r="K514" t="s">
        <v>2128</v>
      </c>
    </row>
    <row r="515" spans="1:11" x14ac:dyDescent="0.25">
      <c r="A515" t="str">
        <f>VLOOKUP(especies_20260604_152756[[#This Row],[Column1]],output__33[[input_name_string]:[wfo_id2]],2,FALSE)</f>
        <v>wfo-1000078763</v>
      </c>
      <c r="B515" s="5" t="s">
        <v>20</v>
      </c>
      <c r="C515" t="s">
        <v>1999</v>
      </c>
      <c r="D515" t="s">
        <v>13199</v>
      </c>
      <c r="E515" t="s">
        <v>2129</v>
      </c>
      <c r="F515" t="s">
        <v>2130</v>
      </c>
      <c r="G515" t="s">
        <v>2131</v>
      </c>
      <c r="H515" t="s">
        <v>20</v>
      </c>
      <c r="I515" t="s">
        <v>2132</v>
      </c>
      <c r="J515" t="s">
        <v>22</v>
      </c>
      <c r="K515" t="s">
        <v>2133</v>
      </c>
    </row>
    <row r="516" spans="1:11" x14ac:dyDescent="0.25">
      <c r="A516" t="str">
        <f>VLOOKUP(especies_20260604_152756[[#This Row],[Column1]],output__33[[input_name_string]:[wfo_id2]],2,FALSE)</f>
        <v>wfo-0000001085</v>
      </c>
      <c r="B516" s="4" t="s">
        <v>73</v>
      </c>
      <c r="C516" t="s">
        <v>1999</v>
      </c>
      <c r="D516" t="s">
        <v>13201</v>
      </c>
      <c r="E516" t="s">
        <v>2134</v>
      </c>
      <c r="F516" t="s">
        <v>2135</v>
      </c>
      <c r="G516" t="s">
        <v>2136</v>
      </c>
      <c r="H516" t="s">
        <v>73</v>
      </c>
      <c r="I516" t="s">
        <v>2137</v>
      </c>
      <c r="J516" t="s">
        <v>75</v>
      </c>
      <c r="K516" t="s">
        <v>2138</v>
      </c>
    </row>
    <row r="517" spans="1:11" x14ac:dyDescent="0.25">
      <c r="A517" t="str">
        <f>VLOOKUP(especies_20260604_152756[[#This Row],[Column1]],output__33[[input_name_string]:[wfo_id2]],2,FALSE)</f>
        <v>wfo-0000127292</v>
      </c>
      <c r="B517" s="5" t="s">
        <v>656</v>
      </c>
      <c r="C517" t="s">
        <v>1999</v>
      </c>
      <c r="D517" t="s">
        <v>13204</v>
      </c>
      <c r="E517" t="s">
        <v>2139</v>
      </c>
      <c r="F517" t="s">
        <v>1801</v>
      </c>
      <c r="G517" t="s">
        <v>2140</v>
      </c>
      <c r="H517" t="s">
        <v>656</v>
      </c>
      <c r="I517" t="s">
        <v>2141</v>
      </c>
      <c r="J517" t="s">
        <v>75</v>
      </c>
      <c r="K517" t="s">
        <v>2142</v>
      </c>
    </row>
    <row r="518" spans="1:11" x14ac:dyDescent="0.25">
      <c r="A518" t="str">
        <f>VLOOKUP(especies_20260604_152756[[#This Row],[Column1]],output__33[[input_name_string]:[wfo_id2]],2,FALSE)</f>
        <v>wfo-0000000594</v>
      </c>
      <c r="B518" s="4" t="s">
        <v>20</v>
      </c>
      <c r="C518" t="s">
        <v>1999</v>
      </c>
      <c r="D518" t="s">
        <v>20780</v>
      </c>
      <c r="E518" t="s">
        <v>2143</v>
      </c>
      <c r="F518" t="s">
        <v>2144</v>
      </c>
      <c r="G518" t="s">
        <v>2145</v>
      </c>
      <c r="H518" t="s">
        <v>20</v>
      </c>
      <c r="I518" t="s">
        <v>466</v>
      </c>
      <c r="J518" t="s">
        <v>91</v>
      </c>
      <c r="K518" t="s">
        <v>2146</v>
      </c>
    </row>
    <row r="519" spans="1:11" x14ac:dyDescent="0.25">
      <c r="A519" t="str">
        <f>VLOOKUP(especies_20260604_152756[[#This Row],[Column1]],output__33[[input_name_string]:[wfo_id2]],2,FALSE)</f>
        <v>wfo-0000019649</v>
      </c>
      <c r="B519" s="5" t="s">
        <v>20</v>
      </c>
      <c r="C519" t="s">
        <v>1999</v>
      </c>
      <c r="D519" t="s">
        <v>13210</v>
      </c>
      <c r="E519" t="s">
        <v>2147</v>
      </c>
      <c r="F519" t="s">
        <v>841</v>
      </c>
      <c r="G519" t="s">
        <v>2148</v>
      </c>
      <c r="H519" t="s">
        <v>20</v>
      </c>
      <c r="I519" t="s">
        <v>124</v>
      </c>
      <c r="J519" t="s">
        <v>91</v>
      </c>
      <c r="K519" t="s">
        <v>2149</v>
      </c>
    </row>
    <row r="520" spans="1:11" x14ac:dyDescent="0.25">
      <c r="A520" t="str">
        <f>VLOOKUP(especies_20260604_152756[[#This Row],[Column1]],output__33[[input_name_string]:[wfo_id2]],2,FALSE)</f>
        <v>wfo-0000072190</v>
      </c>
      <c r="B520" s="4" t="s">
        <v>73</v>
      </c>
      <c r="C520" t="s">
        <v>1999</v>
      </c>
      <c r="D520" t="s">
        <v>20781</v>
      </c>
      <c r="E520" t="s">
        <v>2150</v>
      </c>
      <c r="F520" t="s">
        <v>2151</v>
      </c>
      <c r="G520" t="s">
        <v>2152</v>
      </c>
      <c r="H520" t="s">
        <v>73</v>
      </c>
      <c r="I520" t="s">
        <v>2153</v>
      </c>
      <c r="J520" t="s">
        <v>75</v>
      </c>
      <c r="K520" t="s">
        <v>2154</v>
      </c>
    </row>
    <row r="521" spans="1:11" x14ac:dyDescent="0.25">
      <c r="A521" t="str">
        <f>VLOOKUP(especies_20260604_152756[[#This Row],[Column1]],output__33[[input_name_string]:[wfo_id2]],2,FALSE)</f>
        <v>wfo-0000046508</v>
      </c>
      <c r="B521" s="5" t="s">
        <v>20</v>
      </c>
      <c r="C521" t="s">
        <v>1999</v>
      </c>
      <c r="D521" t="s">
        <v>13216</v>
      </c>
      <c r="E521" t="s">
        <v>2155</v>
      </c>
      <c r="F521" t="s">
        <v>1801</v>
      </c>
      <c r="G521" t="s">
        <v>2156</v>
      </c>
      <c r="H521" t="s">
        <v>20</v>
      </c>
      <c r="I521" t="s">
        <v>2157</v>
      </c>
      <c r="J521" t="s">
        <v>75</v>
      </c>
      <c r="K521" t="s">
        <v>2158</v>
      </c>
    </row>
    <row r="522" spans="1:11" x14ac:dyDescent="0.25">
      <c r="A522" t="str">
        <f>VLOOKUP(especies_20260604_152756[[#This Row],[Column1]],output__33[[input_name_string]:[wfo_id2]],2,FALSE)</f>
        <v>wfo-0000031444</v>
      </c>
      <c r="B522" s="4" t="s">
        <v>73</v>
      </c>
      <c r="C522" t="s">
        <v>1999</v>
      </c>
      <c r="D522" t="s">
        <v>13219</v>
      </c>
      <c r="E522" t="s">
        <v>2159</v>
      </c>
      <c r="F522" t="s">
        <v>1801</v>
      </c>
      <c r="G522" t="s">
        <v>2160</v>
      </c>
      <c r="H522" t="s">
        <v>73</v>
      </c>
      <c r="I522" t="s">
        <v>2161</v>
      </c>
      <c r="J522" t="s">
        <v>75</v>
      </c>
      <c r="K522" t="s">
        <v>2162</v>
      </c>
    </row>
    <row r="523" spans="1:11" x14ac:dyDescent="0.25">
      <c r="A523" t="str">
        <f>VLOOKUP(especies_20260604_152756[[#This Row],[Column1]],output__33[[input_name_string]:[wfo_id2]],2,FALSE)</f>
        <v>wfo-0000123913</v>
      </c>
      <c r="B523" s="5" t="s">
        <v>73</v>
      </c>
      <c r="C523" t="s">
        <v>1999</v>
      </c>
      <c r="D523" t="s">
        <v>13222</v>
      </c>
      <c r="E523" t="s">
        <v>2163</v>
      </c>
      <c r="F523" t="s">
        <v>1801</v>
      </c>
      <c r="G523" t="s">
        <v>2164</v>
      </c>
      <c r="H523" t="s">
        <v>73</v>
      </c>
      <c r="I523" t="s">
        <v>47</v>
      </c>
      <c r="J523" t="s">
        <v>75</v>
      </c>
      <c r="K523" t="s">
        <v>2165</v>
      </c>
    </row>
    <row r="524" spans="1:11" x14ac:dyDescent="0.25">
      <c r="A524" t="str">
        <f>VLOOKUP(especies_20260604_152756[[#This Row],[Column1]],output__33[[input_name_string]:[wfo_id2]],2,FALSE)</f>
        <v>wfo-0000005974</v>
      </c>
      <c r="B524" s="4" t="s">
        <v>20</v>
      </c>
      <c r="C524" t="s">
        <v>1999</v>
      </c>
      <c r="D524" t="s">
        <v>13225</v>
      </c>
      <c r="E524" t="s">
        <v>2166</v>
      </c>
      <c r="F524" t="s">
        <v>1801</v>
      </c>
      <c r="G524" t="s">
        <v>2167</v>
      </c>
      <c r="H524" t="s">
        <v>20</v>
      </c>
      <c r="I524" t="s">
        <v>2168</v>
      </c>
      <c r="J524" t="s">
        <v>91</v>
      </c>
      <c r="K524" t="s">
        <v>2169</v>
      </c>
    </row>
    <row r="525" spans="1:11" x14ac:dyDescent="0.25">
      <c r="A525" t="str">
        <f>VLOOKUP(especies_20260604_152756[[#This Row],[Column1]],output__33[[input_name_string]:[wfo_id2]],2,FALSE)</f>
        <v>wfo-0000018354</v>
      </c>
      <c r="B525" s="5" t="s">
        <v>20</v>
      </c>
      <c r="C525" t="s">
        <v>1999</v>
      </c>
      <c r="D525" t="s">
        <v>13228</v>
      </c>
      <c r="E525" t="s">
        <v>2170</v>
      </c>
      <c r="F525" t="s">
        <v>286</v>
      </c>
      <c r="G525" t="s">
        <v>2171</v>
      </c>
      <c r="H525" t="s">
        <v>20</v>
      </c>
      <c r="I525" t="s">
        <v>47</v>
      </c>
      <c r="J525" t="s">
        <v>22</v>
      </c>
      <c r="K525" t="s">
        <v>2172</v>
      </c>
    </row>
    <row r="526" spans="1:11" x14ac:dyDescent="0.25">
      <c r="A526" t="str">
        <f>VLOOKUP(especies_20260604_152756[[#This Row],[Column1]],output__33[[input_name_string]:[wfo_id2]],2,FALSE)</f>
        <v>wfo-0000128922</v>
      </c>
      <c r="B526" s="4" t="s">
        <v>73</v>
      </c>
      <c r="C526" t="s">
        <v>1999</v>
      </c>
      <c r="D526" t="s">
        <v>20782</v>
      </c>
      <c r="E526" t="s">
        <v>2173</v>
      </c>
      <c r="F526" t="s">
        <v>2144</v>
      </c>
      <c r="G526" t="s">
        <v>2174</v>
      </c>
      <c r="H526" t="s">
        <v>73</v>
      </c>
      <c r="I526" t="s">
        <v>47</v>
      </c>
      <c r="J526" t="s">
        <v>75</v>
      </c>
      <c r="K526" t="s">
        <v>2175</v>
      </c>
    </row>
    <row r="527" spans="1:11" x14ac:dyDescent="0.25">
      <c r="A527" t="str">
        <f>VLOOKUP(especies_20260604_152756[[#This Row],[Column1]],output__33[[input_name_string]:[wfo_id2]],2,FALSE)</f>
        <v>wfo-0000063440</v>
      </c>
      <c r="B527" s="5" t="s">
        <v>20</v>
      </c>
      <c r="C527" t="s">
        <v>1999</v>
      </c>
      <c r="D527" t="s">
        <v>13234</v>
      </c>
      <c r="E527" t="s">
        <v>2176</v>
      </c>
      <c r="F527" t="s">
        <v>841</v>
      </c>
      <c r="G527" t="s">
        <v>2177</v>
      </c>
      <c r="H527" t="s">
        <v>20</v>
      </c>
      <c r="I527" t="s">
        <v>124</v>
      </c>
      <c r="J527" t="s">
        <v>91</v>
      </c>
      <c r="K527" t="s">
        <v>2178</v>
      </c>
    </row>
    <row r="528" spans="1:11" x14ac:dyDescent="0.25">
      <c r="A528" t="str">
        <f>VLOOKUP(especies_20260604_152756[[#This Row],[Column1]],output__33[[input_name_string]:[wfo_id2]],2,FALSE)</f>
        <v>wfo-0000127667</v>
      </c>
      <c r="B528" s="4" t="s">
        <v>73</v>
      </c>
      <c r="C528" t="s">
        <v>1999</v>
      </c>
      <c r="D528" t="s">
        <v>13237</v>
      </c>
      <c r="E528" t="s">
        <v>2179</v>
      </c>
      <c r="F528" t="s">
        <v>1801</v>
      </c>
      <c r="G528" t="s">
        <v>2180</v>
      </c>
      <c r="H528" t="s">
        <v>73</v>
      </c>
      <c r="I528" t="s">
        <v>2181</v>
      </c>
      <c r="J528" t="s">
        <v>75</v>
      </c>
      <c r="K528" t="s">
        <v>2182</v>
      </c>
    </row>
    <row r="529" spans="1:11" x14ac:dyDescent="0.25">
      <c r="A529" t="str">
        <f>VLOOKUP(especies_20260604_152756[[#This Row],[Column1]],output__33[[input_name_string]:[wfo_id2]],2,FALSE)</f>
        <v>wfo-1000021171</v>
      </c>
      <c r="B529" s="5" t="s">
        <v>73</v>
      </c>
      <c r="C529" t="s">
        <v>1999</v>
      </c>
      <c r="D529" t="s">
        <v>13240</v>
      </c>
      <c r="E529" t="s">
        <v>2183</v>
      </c>
      <c r="F529" t="s">
        <v>2184</v>
      </c>
      <c r="G529" t="s">
        <v>2185</v>
      </c>
      <c r="H529" t="s">
        <v>73</v>
      </c>
      <c r="I529" t="s">
        <v>367</v>
      </c>
      <c r="J529" t="s">
        <v>75</v>
      </c>
      <c r="K529" t="s">
        <v>2186</v>
      </c>
    </row>
    <row r="530" spans="1:11" x14ac:dyDescent="0.25">
      <c r="A530" t="str">
        <f>VLOOKUP(especies_20260604_152756[[#This Row],[Column1]],output__33[[input_name_string]:[wfo_id2]],2,FALSE)</f>
        <v>wfo-0000032301</v>
      </c>
      <c r="B530" s="4" t="s">
        <v>73</v>
      </c>
      <c r="C530" t="s">
        <v>1999</v>
      </c>
      <c r="D530" t="s">
        <v>13242</v>
      </c>
      <c r="E530" t="s">
        <v>2187</v>
      </c>
      <c r="F530" t="s">
        <v>1801</v>
      </c>
      <c r="G530" t="s">
        <v>2188</v>
      </c>
      <c r="H530" t="s">
        <v>73</v>
      </c>
      <c r="I530" t="s">
        <v>136</v>
      </c>
      <c r="J530" t="s">
        <v>34</v>
      </c>
      <c r="K530" t="s">
        <v>2189</v>
      </c>
    </row>
    <row r="531" spans="1:11" x14ac:dyDescent="0.25">
      <c r="A531" t="str">
        <f>VLOOKUP(especies_20260604_152756[[#This Row],[Column1]],output__33[[input_name_string]:[wfo_id2]],2,FALSE)</f>
        <v>wfo-0000128972</v>
      </c>
      <c r="B531" s="5" t="s">
        <v>73</v>
      </c>
      <c r="C531" t="s">
        <v>1999</v>
      </c>
      <c r="D531" t="s">
        <v>20783</v>
      </c>
      <c r="E531" t="s">
        <v>2190</v>
      </c>
      <c r="F531" t="s">
        <v>2144</v>
      </c>
      <c r="G531" t="s">
        <v>2191</v>
      </c>
      <c r="H531" t="s">
        <v>73</v>
      </c>
      <c r="I531" t="s">
        <v>831</v>
      </c>
      <c r="J531" t="s">
        <v>75</v>
      </c>
      <c r="K531" t="s">
        <v>2192</v>
      </c>
    </row>
    <row r="532" spans="1:11" x14ac:dyDescent="0.25">
      <c r="A532" t="str">
        <f>VLOOKUP(especies_20260604_152756[[#This Row],[Column1]],output__33[[input_name_string]:[wfo_id2]],2,FALSE)</f>
        <v>wfo-0000000226</v>
      </c>
      <c r="B532" s="4" t="s">
        <v>73</v>
      </c>
      <c r="C532" t="s">
        <v>1999</v>
      </c>
      <c r="D532" t="s">
        <v>13248</v>
      </c>
      <c r="E532" t="s">
        <v>2193</v>
      </c>
      <c r="F532" t="s">
        <v>139</v>
      </c>
      <c r="G532" t="s">
        <v>2152</v>
      </c>
      <c r="H532" t="s">
        <v>73</v>
      </c>
      <c r="I532" t="s">
        <v>2194</v>
      </c>
      <c r="J532" t="s">
        <v>75</v>
      </c>
      <c r="K532" t="s">
        <v>2195</v>
      </c>
    </row>
    <row r="533" spans="1:11" x14ac:dyDescent="0.25">
      <c r="A533" t="str">
        <f>VLOOKUP(especies_20260604_152756[[#This Row],[Column1]],output__33[[input_name_string]:[wfo_id2]],2,FALSE)</f>
        <v>wfo-0000138774</v>
      </c>
      <c r="B533" s="5" t="s">
        <v>20</v>
      </c>
      <c r="C533" t="s">
        <v>1999</v>
      </c>
      <c r="D533" t="s">
        <v>13251</v>
      </c>
      <c r="E533" t="s">
        <v>2196</v>
      </c>
      <c r="F533" t="s">
        <v>286</v>
      </c>
      <c r="G533" t="s">
        <v>2197</v>
      </c>
      <c r="H533" t="s">
        <v>20</v>
      </c>
      <c r="I533" t="s">
        <v>1523</v>
      </c>
      <c r="J533" t="s">
        <v>91</v>
      </c>
      <c r="K533" t="s">
        <v>2198</v>
      </c>
    </row>
    <row r="534" spans="1:11" x14ac:dyDescent="0.25">
      <c r="A534" t="str">
        <f>VLOOKUP(especies_20260604_152756[[#This Row],[Column1]],output__33[[input_name_string]:[wfo_id2]],2,FALSE)</f>
        <v>wfo-0000082337</v>
      </c>
      <c r="B534" s="4" t="s">
        <v>20</v>
      </c>
      <c r="C534" t="s">
        <v>1999</v>
      </c>
      <c r="D534" t="s">
        <v>13254</v>
      </c>
      <c r="E534" t="s">
        <v>2199</v>
      </c>
      <c r="F534" t="s">
        <v>2200</v>
      </c>
      <c r="G534" t="s">
        <v>2201</v>
      </c>
      <c r="H534" t="s">
        <v>20</v>
      </c>
      <c r="I534" t="s">
        <v>166</v>
      </c>
      <c r="J534" t="s">
        <v>22</v>
      </c>
      <c r="K534" t="s">
        <v>2202</v>
      </c>
    </row>
    <row r="535" spans="1:11" x14ac:dyDescent="0.25">
      <c r="A535" t="str">
        <f>VLOOKUP(especies_20260604_152756[[#This Row],[Column1]],output__33[[input_name_string]:[wfo_id2]],2,FALSE)</f>
        <v>wfo-0000025003</v>
      </c>
      <c r="B535" s="5" t="s">
        <v>73</v>
      </c>
      <c r="C535" t="s">
        <v>1999</v>
      </c>
      <c r="D535" t="s">
        <v>13257</v>
      </c>
      <c r="E535" t="s">
        <v>2203</v>
      </c>
      <c r="F535" t="s">
        <v>1801</v>
      </c>
      <c r="G535" t="s">
        <v>2204</v>
      </c>
      <c r="H535" t="s">
        <v>73</v>
      </c>
      <c r="I535" t="s">
        <v>47</v>
      </c>
      <c r="J535" t="s">
        <v>75</v>
      </c>
      <c r="K535" t="s">
        <v>2205</v>
      </c>
    </row>
    <row r="536" spans="1:11" x14ac:dyDescent="0.25">
      <c r="A536" t="str">
        <f>VLOOKUP(especies_20260604_152756[[#This Row],[Column1]],output__33[[input_name_string]:[wfo_id2]],2,FALSE)</f>
        <v>wfo-0000120575</v>
      </c>
      <c r="B536" s="4" t="s">
        <v>20</v>
      </c>
      <c r="C536" t="s">
        <v>1999</v>
      </c>
      <c r="D536" t="s">
        <v>13260</v>
      </c>
      <c r="E536" t="s">
        <v>2206</v>
      </c>
      <c r="F536" t="s">
        <v>2207</v>
      </c>
      <c r="G536" t="s">
        <v>2208</v>
      </c>
      <c r="H536" t="s">
        <v>20</v>
      </c>
      <c r="I536" t="s">
        <v>47</v>
      </c>
      <c r="J536" t="s">
        <v>22</v>
      </c>
      <c r="K536" t="s">
        <v>2209</v>
      </c>
    </row>
    <row r="537" spans="1:11" x14ac:dyDescent="0.25">
      <c r="A537" t="str">
        <f>VLOOKUP(especies_20260604_152756[[#This Row],[Column1]],output__33[[input_name_string]:[wfo_id2]],2,FALSE)</f>
        <v>wfo-0000042423</v>
      </c>
      <c r="B537" s="5" t="s">
        <v>27</v>
      </c>
      <c r="C537" t="s">
        <v>1999</v>
      </c>
      <c r="D537" t="s">
        <v>13263</v>
      </c>
      <c r="E537" t="s">
        <v>2210</v>
      </c>
      <c r="F537" t="s">
        <v>2211</v>
      </c>
      <c r="G537" t="s">
        <v>2212</v>
      </c>
      <c r="H537" t="s">
        <v>27</v>
      </c>
      <c r="I537" t="s">
        <v>291</v>
      </c>
      <c r="J537" t="s">
        <v>91</v>
      </c>
      <c r="K537" t="s">
        <v>2213</v>
      </c>
    </row>
    <row r="538" spans="1:11" x14ac:dyDescent="0.25">
      <c r="A538" t="str">
        <f>VLOOKUP(especies_20260604_152756[[#This Row],[Column1]],output__33[[input_name_string]:[wfo_id2]],2,FALSE)</f>
        <v>wfo-0000099492</v>
      </c>
      <c r="B538" s="4" t="s">
        <v>73</v>
      </c>
      <c r="C538" t="s">
        <v>1999</v>
      </c>
      <c r="D538" t="s">
        <v>13266</v>
      </c>
      <c r="E538" t="s">
        <v>2214</v>
      </c>
      <c r="F538" t="s">
        <v>1801</v>
      </c>
      <c r="G538" t="s">
        <v>2215</v>
      </c>
      <c r="H538" t="s">
        <v>73</v>
      </c>
      <c r="I538" t="s">
        <v>166</v>
      </c>
      <c r="J538" t="s">
        <v>34</v>
      </c>
      <c r="K538" t="s">
        <v>2216</v>
      </c>
    </row>
    <row r="539" spans="1:11" x14ac:dyDescent="0.25">
      <c r="A539" t="str">
        <f>VLOOKUP(especies_20260604_152756[[#This Row],[Column1]],output__33[[input_name_string]:[wfo_id2]],2,FALSE)</f>
        <v>wfo-0000123556</v>
      </c>
      <c r="B539" s="5" t="s">
        <v>20</v>
      </c>
      <c r="C539" t="s">
        <v>1999</v>
      </c>
      <c r="D539" t="s">
        <v>13269</v>
      </c>
      <c r="E539" t="s">
        <v>2217</v>
      </c>
      <c r="F539" t="s">
        <v>1801</v>
      </c>
      <c r="G539" t="s">
        <v>2188</v>
      </c>
      <c r="H539" t="s">
        <v>20</v>
      </c>
      <c r="I539" t="s">
        <v>47</v>
      </c>
      <c r="J539" t="s">
        <v>91</v>
      </c>
      <c r="K539" t="s">
        <v>2218</v>
      </c>
    </row>
    <row r="540" spans="1:11" x14ac:dyDescent="0.25">
      <c r="A540" t="str">
        <f>VLOOKUP(especies_20260604_152756[[#This Row],[Column1]],output__33[[input_name_string]:[wfo_id2]],2,FALSE)</f>
        <v>wfo-0000085278</v>
      </c>
      <c r="B540" s="4" t="s">
        <v>73</v>
      </c>
      <c r="C540" t="s">
        <v>1999</v>
      </c>
      <c r="D540" t="s">
        <v>20784</v>
      </c>
      <c r="E540" t="s">
        <v>2219</v>
      </c>
      <c r="F540" t="s">
        <v>2151</v>
      </c>
      <c r="G540" t="s">
        <v>2152</v>
      </c>
      <c r="H540" t="s">
        <v>73</v>
      </c>
      <c r="I540" t="s">
        <v>1594</v>
      </c>
      <c r="J540" t="s">
        <v>22</v>
      </c>
      <c r="K540" t="s">
        <v>2220</v>
      </c>
    </row>
    <row r="541" spans="1:11" x14ac:dyDescent="0.25">
      <c r="A541" t="str">
        <f>VLOOKUP(especies_20260604_152756[[#This Row],[Column1]],output__33[[input_name_string]:[wfo_id2]],2,FALSE)</f>
        <v>wfo-0000024215</v>
      </c>
      <c r="B541" s="5" t="s">
        <v>123</v>
      </c>
      <c r="C541" t="s">
        <v>1999</v>
      </c>
      <c r="D541" t="s">
        <v>13275</v>
      </c>
      <c r="E541" t="s">
        <v>2221</v>
      </c>
      <c r="F541" t="s">
        <v>2222</v>
      </c>
      <c r="G541" t="s">
        <v>2223</v>
      </c>
      <c r="H541" t="s">
        <v>123</v>
      </c>
      <c r="I541" t="s">
        <v>779</v>
      </c>
      <c r="J541" t="s">
        <v>125</v>
      </c>
      <c r="K541" t="s">
        <v>2224</v>
      </c>
    </row>
    <row r="542" spans="1:11" x14ac:dyDescent="0.25">
      <c r="A542" t="str">
        <f>VLOOKUP(especies_20260604_152756[[#This Row],[Column1]],output__33[[input_name_string]:[wfo_id2]],2,FALSE)</f>
        <v>wfo-0000057691</v>
      </c>
      <c r="B542" s="4" t="s">
        <v>73</v>
      </c>
      <c r="C542" t="s">
        <v>1999</v>
      </c>
      <c r="D542" t="s">
        <v>13278</v>
      </c>
      <c r="E542" t="s">
        <v>2225</v>
      </c>
      <c r="F542" t="s">
        <v>286</v>
      </c>
      <c r="G542" t="s">
        <v>2197</v>
      </c>
      <c r="H542" t="s">
        <v>73</v>
      </c>
      <c r="I542" t="s">
        <v>1241</v>
      </c>
      <c r="J542" t="s">
        <v>75</v>
      </c>
      <c r="K542" t="s">
        <v>2226</v>
      </c>
    </row>
    <row r="543" spans="1:11" x14ac:dyDescent="0.25">
      <c r="A543" t="str">
        <f>VLOOKUP(especies_20260604_152756[[#This Row],[Column1]],output__33[[input_name_string]:[wfo_id2]],2,FALSE)</f>
        <v>wfo-0000040250</v>
      </c>
      <c r="B543" s="5" t="s">
        <v>73</v>
      </c>
      <c r="C543" t="s">
        <v>1999</v>
      </c>
      <c r="D543" t="s">
        <v>20785</v>
      </c>
      <c r="E543" t="s">
        <v>2227</v>
      </c>
      <c r="F543" t="s">
        <v>2228</v>
      </c>
      <c r="G543" t="s">
        <v>2229</v>
      </c>
      <c r="H543" t="s">
        <v>73</v>
      </c>
      <c r="I543" t="s">
        <v>2230</v>
      </c>
      <c r="J543" t="s">
        <v>75</v>
      </c>
      <c r="K543" t="s">
        <v>2231</v>
      </c>
    </row>
    <row r="544" spans="1:11" x14ac:dyDescent="0.25">
      <c r="A544" t="str">
        <f>VLOOKUP(especies_20260604_152756[[#This Row],[Column1]],output__33[[input_name_string]:[wfo_id2]],2,FALSE)</f>
        <v>wfo-0000034125</v>
      </c>
      <c r="B544" s="4" t="s">
        <v>73</v>
      </c>
      <c r="C544" t="s">
        <v>1999</v>
      </c>
      <c r="D544" t="s">
        <v>13284</v>
      </c>
      <c r="E544" t="s">
        <v>2232</v>
      </c>
      <c r="F544" t="s">
        <v>1801</v>
      </c>
      <c r="G544" t="s">
        <v>2160</v>
      </c>
      <c r="H544" t="s">
        <v>73</v>
      </c>
      <c r="I544" t="s">
        <v>2233</v>
      </c>
      <c r="J544" t="s">
        <v>75</v>
      </c>
      <c r="K544" t="s">
        <v>2234</v>
      </c>
    </row>
    <row r="545" spans="1:11" x14ac:dyDescent="0.25">
      <c r="A545" t="str">
        <f>VLOOKUP(especies_20260604_152756[[#This Row],[Column1]],output__33[[input_name_string]:[wfo_id2]],2,FALSE)</f>
        <v>wfo-0000002217</v>
      </c>
      <c r="B545" s="5" t="s">
        <v>73</v>
      </c>
      <c r="C545" t="s">
        <v>1999</v>
      </c>
      <c r="D545" t="s">
        <v>13287</v>
      </c>
      <c r="E545" t="s">
        <v>2235</v>
      </c>
      <c r="F545" t="s">
        <v>121</v>
      </c>
      <c r="G545" t="s">
        <v>2236</v>
      </c>
      <c r="H545" t="s">
        <v>73</v>
      </c>
      <c r="I545" t="s">
        <v>2237</v>
      </c>
      <c r="J545" t="s">
        <v>75</v>
      </c>
      <c r="K545" t="s">
        <v>2238</v>
      </c>
    </row>
    <row r="546" spans="1:11" x14ac:dyDescent="0.25">
      <c r="A546" t="str">
        <f>VLOOKUP(especies_20260604_152756[[#This Row],[Column1]],output__33[[input_name_string]:[wfo_id2]],2,FALSE)</f>
        <v>wfo-0000087775</v>
      </c>
      <c r="B546" s="4" t="s">
        <v>20</v>
      </c>
      <c r="C546" t="s">
        <v>1999</v>
      </c>
      <c r="D546" t="s">
        <v>13290</v>
      </c>
      <c r="E546" t="s">
        <v>2239</v>
      </c>
      <c r="F546" t="s">
        <v>286</v>
      </c>
      <c r="G546" t="s">
        <v>2240</v>
      </c>
      <c r="H546" t="s">
        <v>20</v>
      </c>
      <c r="I546" t="s">
        <v>47</v>
      </c>
      <c r="J546" t="s">
        <v>75</v>
      </c>
      <c r="K546" t="s">
        <v>2241</v>
      </c>
    </row>
    <row r="547" spans="1:11" x14ac:dyDescent="0.25">
      <c r="A547" t="str">
        <f>VLOOKUP(especies_20260604_152756[[#This Row],[Column1]],output__33[[input_name_string]:[wfo_id2]],2,FALSE)</f>
        <v>wfo-0000082047</v>
      </c>
      <c r="B547" s="5" t="s">
        <v>73</v>
      </c>
      <c r="C547" t="s">
        <v>1999</v>
      </c>
      <c r="D547" t="s">
        <v>13293</v>
      </c>
      <c r="E547" t="s">
        <v>2242</v>
      </c>
      <c r="F547" t="s">
        <v>1801</v>
      </c>
      <c r="G547" t="s">
        <v>2243</v>
      </c>
      <c r="H547" t="s">
        <v>73</v>
      </c>
      <c r="I547" t="s">
        <v>2244</v>
      </c>
      <c r="J547" t="s">
        <v>75</v>
      </c>
      <c r="K547" t="s">
        <v>2245</v>
      </c>
    </row>
    <row r="548" spans="1:11" x14ac:dyDescent="0.25">
      <c r="A548" t="str">
        <f>VLOOKUP(especies_20260604_152756[[#This Row],[Column1]],output__33[[input_name_string]:[wfo_id2]],2,FALSE)</f>
        <v>wfo-0000015991</v>
      </c>
      <c r="B548" s="4" t="s">
        <v>73</v>
      </c>
      <c r="C548" t="s">
        <v>1999</v>
      </c>
      <c r="D548" t="s">
        <v>13296</v>
      </c>
      <c r="E548" t="s">
        <v>2246</v>
      </c>
      <c r="F548" t="s">
        <v>2247</v>
      </c>
      <c r="G548" t="s">
        <v>2248</v>
      </c>
      <c r="H548" t="s">
        <v>73</v>
      </c>
      <c r="I548" t="s">
        <v>831</v>
      </c>
      <c r="J548" t="s">
        <v>75</v>
      </c>
      <c r="K548" t="s">
        <v>2249</v>
      </c>
    </row>
    <row r="549" spans="1:11" x14ac:dyDescent="0.25">
      <c r="A549" t="str">
        <f>VLOOKUP(especies_20260604_152756[[#This Row],[Column1]],output__33[[input_name_string]:[wfo_id2]],2,FALSE)</f>
        <v>wfo-0000062536</v>
      </c>
      <c r="B549" s="5" t="s">
        <v>73</v>
      </c>
      <c r="C549" t="s">
        <v>1999</v>
      </c>
      <c r="D549" t="s">
        <v>20786</v>
      </c>
      <c r="E549" t="s">
        <v>2250</v>
      </c>
      <c r="F549" t="s">
        <v>2144</v>
      </c>
      <c r="G549" t="s">
        <v>2251</v>
      </c>
      <c r="H549" t="s">
        <v>73</v>
      </c>
      <c r="I549" t="s">
        <v>47</v>
      </c>
      <c r="J549" t="s">
        <v>75</v>
      </c>
      <c r="K549" t="s">
        <v>2252</v>
      </c>
    </row>
    <row r="550" spans="1:11" x14ac:dyDescent="0.25">
      <c r="A550" t="str">
        <f>VLOOKUP(especies_20260604_152756[[#This Row],[Column1]],output__33[[input_name_string]:[wfo_id2]],2,FALSE)</f>
        <v>wfo-0000114473</v>
      </c>
      <c r="B550" s="4" t="s">
        <v>73</v>
      </c>
      <c r="C550" t="s">
        <v>1999</v>
      </c>
      <c r="D550" t="s">
        <v>13302</v>
      </c>
      <c r="E550" t="s">
        <v>2253</v>
      </c>
      <c r="F550" t="s">
        <v>2254</v>
      </c>
      <c r="G550" t="s">
        <v>2255</v>
      </c>
      <c r="H550" t="s">
        <v>73</v>
      </c>
      <c r="I550" t="s">
        <v>95</v>
      </c>
      <c r="J550" t="s">
        <v>34</v>
      </c>
      <c r="K550" t="s">
        <v>2256</v>
      </c>
    </row>
    <row r="551" spans="1:11" x14ac:dyDescent="0.25">
      <c r="A551" t="str">
        <f>VLOOKUP(especies_20260604_152756[[#This Row],[Column1]],output__33[[input_name_string]:[wfo_id2]],2,FALSE)</f>
        <v>wfo-0000032348</v>
      </c>
      <c r="B551" s="5" t="s">
        <v>73</v>
      </c>
      <c r="C551" t="s">
        <v>1999</v>
      </c>
      <c r="D551" t="s">
        <v>13305</v>
      </c>
      <c r="E551" t="s">
        <v>2257</v>
      </c>
      <c r="F551" t="s">
        <v>2247</v>
      </c>
      <c r="G551" t="s">
        <v>2258</v>
      </c>
      <c r="H551" t="s">
        <v>73</v>
      </c>
      <c r="I551" t="s">
        <v>47</v>
      </c>
      <c r="J551" t="s">
        <v>75</v>
      </c>
      <c r="K551" t="s">
        <v>2259</v>
      </c>
    </row>
    <row r="552" spans="1:11" x14ac:dyDescent="0.25">
      <c r="A552" t="str">
        <f>VLOOKUP(especies_20260604_152756[[#This Row],[Column1]],output__33[[input_name_string]:[wfo_id2]],2,FALSE)</f>
        <v>wfo-0000020234</v>
      </c>
      <c r="B552" s="4" t="s">
        <v>20</v>
      </c>
      <c r="C552" t="s">
        <v>1999</v>
      </c>
      <c r="D552" t="s">
        <v>20787</v>
      </c>
      <c r="E552" t="s">
        <v>2260</v>
      </c>
      <c r="F552" t="s">
        <v>2228</v>
      </c>
      <c r="G552" t="s">
        <v>2229</v>
      </c>
      <c r="H552" t="s">
        <v>20</v>
      </c>
      <c r="I552" t="s">
        <v>1774</v>
      </c>
      <c r="J552" t="s">
        <v>22</v>
      </c>
      <c r="K552" t="s">
        <v>2261</v>
      </c>
    </row>
    <row r="553" spans="1:11" x14ac:dyDescent="0.25">
      <c r="A553" t="str">
        <f>VLOOKUP(especies_20260604_152756[[#This Row],[Column1]],output__33[[input_name_string]:[wfo_id2]],2,FALSE)</f>
        <v>wfo-0000022412</v>
      </c>
      <c r="B553" s="5" t="s">
        <v>73</v>
      </c>
      <c r="C553" t="s">
        <v>1999</v>
      </c>
      <c r="D553" t="s">
        <v>13310</v>
      </c>
      <c r="E553" t="s">
        <v>2262</v>
      </c>
      <c r="F553" t="s">
        <v>2263</v>
      </c>
      <c r="G553" t="s">
        <v>2264</v>
      </c>
      <c r="H553" t="s">
        <v>73</v>
      </c>
      <c r="I553" t="s">
        <v>2265</v>
      </c>
      <c r="J553" t="s">
        <v>75</v>
      </c>
      <c r="K553" t="s">
        <v>2266</v>
      </c>
    </row>
    <row r="554" spans="1:11" x14ac:dyDescent="0.25">
      <c r="A554" t="str">
        <f>VLOOKUP(especies_20260604_152756[[#This Row],[Column1]],output__33[[input_name_string]:[wfo_id2]],2,FALSE)</f>
        <v>wfo-0000038940</v>
      </c>
      <c r="B554" s="4" t="s">
        <v>73</v>
      </c>
      <c r="C554" t="s">
        <v>1999</v>
      </c>
      <c r="D554" t="s">
        <v>13313</v>
      </c>
      <c r="E554" t="s">
        <v>2267</v>
      </c>
      <c r="F554" t="s">
        <v>1801</v>
      </c>
      <c r="G554" t="s">
        <v>2204</v>
      </c>
      <c r="H554" t="s">
        <v>73</v>
      </c>
      <c r="I554" t="s">
        <v>2268</v>
      </c>
      <c r="J554" t="s">
        <v>75</v>
      </c>
      <c r="K554" t="s">
        <v>2269</v>
      </c>
    </row>
    <row r="555" spans="1:11" x14ac:dyDescent="0.25">
      <c r="A555" t="str">
        <f>VLOOKUP(especies_20260604_152756[[#This Row],[Column1]],output__33[[input_name_string]:[wfo_id2]],2,FALSE)</f>
        <v>wfo-1000025680</v>
      </c>
      <c r="B555" s="5" t="s">
        <v>20</v>
      </c>
      <c r="C555" t="s">
        <v>1999</v>
      </c>
      <c r="D555" t="s">
        <v>13316</v>
      </c>
      <c r="E555" t="s">
        <v>2270</v>
      </c>
      <c r="F555" t="s">
        <v>2271</v>
      </c>
      <c r="G555" t="s">
        <v>2272</v>
      </c>
      <c r="H555" t="s">
        <v>20</v>
      </c>
      <c r="I555" t="s">
        <v>95</v>
      </c>
      <c r="J555" t="s">
        <v>22</v>
      </c>
      <c r="K555" t="s">
        <v>2273</v>
      </c>
    </row>
    <row r="556" spans="1:11" x14ac:dyDescent="0.25">
      <c r="A556" t="str">
        <f>VLOOKUP(especies_20260604_152756[[#This Row],[Column1]],output__33[[input_name_string]:[wfo_id2]],2,FALSE)</f>
        <v>wfo-0000119605</v>
      </c>
      <c r="B556" s="4" t="s">
        <v>20</v>
      </c>
      <c r="C556" t="s">
        <v>1999</v>
      </c>
      <c r="D556" t="s">
        <v>13318</v>
      </c>
      <c r="E556" t="s">
        <v>2274</v>
      </c>
      <c r="F556" t="s">
        <v>2275</v>
      </c>
      <c r="G556" t="s">
        <v>2276</v>
      </c>
      <c r="H556" t="s">
        <v>20</v>
      </c>
      <c r="I556" t="s">
        <v>95</v>
      </c>
      <c r="J556" t="s">
        <v>22</v>
      </c>
      <c r="K556" t="s">
        <v>2277</v>
      </c>
    </row>
    <row r="557" spans="1:11" x14ac:dyDescent="0.25">
      <c r="A557" t="str">
        <f>VLOOKUP(especies_20260604_152756[[#This Row],[Column1]],output__33[[input_name_string]:[wfo_id2]],2,FALSE)</f>
        <v>wfo-0000021197</v>
      </c>
      <c r="B557" s="5" t="s">
        <v>73</v>
      </c>
      <c r="C557" t="s">
        <v>1999</v>
      </c>
      <c r="D557" t="s">
        <v>13321</v>
      </c>
      <c r="E557" t="s">
        <v>2278</v>
      </c>
      <c r="F557" t="s">
        <v>1801</v>
      </c>
      <c r="G557" t="s">
        <v>2229</v>
      </c>
      <c r="H557" t="s">
        <v>73</v>
      </c>
      <c r="I557" t="s">
        <v>166</v>
      </c>
      <c r="J557" t="s">
        <v>75</v>
      </c>
      <c r="K557" t="s">
        <v>2279</v>
      </c>
    </row>
    <row r="558" spans="1:11" x14ac:dyDescent="0.25">
      <c r="A558" t="str">
        <f>VLOOKUP(especies_20260604_152756[[#This Row],[Column1]],output__33[[input_name_string]:[wfo_id2]],2,FALSE)</f>
        <v>wfo-0000121758</v>
      </c>
      <c r="B558" s="4" t="s">
        <v>73</v>
      </c>
      <c r="C558" t="s">
        <v>1999</v>
      </c>
      <c r="D558" t="s">
        <v>13324</v>
      </c>
      <c r="E558" t="s">
        <v>2280</v>
      </c>
      <c r="F558" t="s">
        <v>2281</v>
      </c>
      <c r="G558" t="s">
        <v>2152</v>
      </c>
      <c r="H558" t="s">
        <v>73</v>
      </c>
      <c r="I558" t="s">
        <v>80</v>
      </c>
      <c r="J558" t="s">
        <v>75</v>
      </c>
      <c r="K558" t="s">
        <v>2282</v>
      </c>
    </row>
    <row r="559" spans="1:11" x14ac:dyDescent="0.25">
      <c r="A559" t="str">
        <f>VLOOKUP(especies_20260604_152756[[#This Row],[Column1]],output__33[[input_name_string]:[wfo_id2]],2,FALSE)</f>
        <v>wfo-0000076182</v>
      </c>
      <c r="B559" s="5" t="s">
        <v>20</v>
      </c>
      <c r="C559" t="s">
        <v>1999</v>
      </c>
      <c r="D559" t="s">
        <v>13327</v>
      </c>
      <c r="E559" t="s">
        <v>2283</v>
      </c>
      <c r="F559" t="s">
        <v>1728</v>
      </c>
      <c r="G559" t="s">
        <v>2284</v>
      </c>
      <c r="H559" t="s">
        <v>20</v>
      </c>
      <c r="I559" t="s">
        <v>47</v>
      </c>
      <c r="J559" t="s">
        <v>22</v>
      </c>
      <c r="K559" t="s">
        <v>2285</v>
      </c>
    </row>
    <row r="560" spans="1:11" x14ac:dyDescent="0.25">
      <c r="A560" t="str">
        <f>VLOOKUP(especies_20260604_152756[[#This Row],[Column1]],output__33[[input_name_string]:[wfo_id2]],2,FALSE)</f>
        <v>wfo-0000048360</v>
      </c>
      <c r="B560" s="4" t="s">
        <v>73</v>
      </c>
      <c r="C560" t="s">
        <v>1999</v>
      </c>
      <c r="D560" t="s">
        <v>13330</v>
      </c>
      <c r="E560" t="s">
        <v>2286</v>
      </c>
      <c r="F560" t="s">
        <v>2287</v>
      </c>
      <c r="G560" t="s">
        <v>2288</v>
      </c>
      <c r="H560" t="s">
        <v>73</v>
      </c>
      <c r="I560" t="s">
        <v>2289</v>
      </c>
      <c r="J560" t="s">
        <v>75</v>
      </c>
      <c r="K560" t="s">
        <v>2290</v>
      </c>
    </row>
    <row r="561" spans="1:11" x14ac:dyDescent="0.25">
      <c r="A561" t="str">
        <f>VLOOKUP(especies_20260604_152756[[#This Row],[Column1]],output__33[[input_name_string]:[wfo_id2]],2,FALSE)</f>
        <v>wfo-0000017238</v>
      </c>
      <c r="B561" s="5" t="s">
        <v>73</v>
      </c>
      <c r="C561" t="s">
        <v>1999</v>
      </c>
      <c r="D561" t="s">
        <v>13333</v>
      </c>
      <c r="E561" t="s">
        <v>2291</v>
      </c>
      <c r="F561" t="s">
        <v>1728</v>
      </c>
      <c r="G561" t="s">
        <v>2292</v>
      </c>
      <c r="H561" t="s">
        <v>73</v>
      </c>
      <c r="I561" t="s">
        <v>47</v>
      </c>
      <c r="J561" t="s">
        <v>75</v>
      </c>
      <c r="K561" t="s">
        <v>2293</v>
      </c>
    </row>
    <row r="562" spans="1:11" x14ac:dyDescent="0.25">
      <c r="A562" t="str">
        <f>VLOOKUP(especies_20260604_152756[[#This Row],[Column1]],output__33[[input_name_string]:[wfo_id2]],2,FALSE)</f>
        <v>wfo-0000011819</v>
      </c>
      <c r="B562" s="4" t="s">
        <v>20</v>
      </c>
      <c r="C562" t="s">
        <v>1999</v>
      </c>
      <c r="D562" t="s">
        <v>13336</v>
      </c>
      <c r="E562" t="s">
        <v>2294</v>
      </c>
      <c r="F562" t="s">
        <v>2228</v>
      </c>
      <c r="G562" t="s">
        <v>2229</v>
      </c>
      <c r="H562" t="s">
        <v>20</v>
      </c>
      <c r="I562" t="s">
        <v>2295</v>
      </c>
      <c r="J562" t="s">
        <v>22</v>
      </c>
      <c r="K562" t="s">
        <v>2296</v>
      </c>
    </row>
    <row r="563" spans="1:11" x14ac:dyDescent="0.25">
      <c r="A563" t="str">
        <f>VLOOKUP(especies_20260604_152756[[#This Row],[Column1]],output__33[[input_name_string]:[wfo_id2]],2,FALSE)</f>
        <v>wfo-0000081525</v>
      </c>
      <c r="B563" s="5" t="s">
        <v>20</v>
      </c>
      <c r="C563" t="s">
        <v>1999</v>
      </c>
      <c r="D563" t="s">
        <v>13339</v>
      </c>
      <c r="E563" t="s">
        <v>2297</v>
      </c>
      <c r="F563" t="s">
        <v>841</v>
      </c>
      <c r="G563" t="s">
        <v>2298</v>
      </c>
      <c r="H563" t="s">
        <v>20</v>
      </c>
      <c r="I563" t="s">
        <v>117</v>
      </c>
      <c r="J563" t="s">
        <v>22</v>
      </c>
      <c r="K563" t="s">
        <v>2299</v>
      </c>
    </row>
    <row r="564" spans="1:11" x14ac:dyDescent="0.25">
      <c r="A564" t="str">
        <f>VLOOKUP(especies_20260604_152756[[#This Row],[Column1]],output__33[[input_name_string]:[wfo_id2]],2,FALSE)</f>
        <v>wfo-0000068873</v>
      </c>
      <c r="B564" s="4" t="s">
        <v>73</v>
      </c>
      <c r="C564" t="s">
        <v>1999</v>
      </c>
      <c r="D564" t="s">
        <v>13342</v>
      </c>
      <c r="E564" t="s">
        <v>2300</v>
      </c>
      <c r="F564" t="s">
        <v>841</v>
      </c>
      <c r="G564" t="s">
        <v>2301</v>
      </c>
      <c r="H564" t="s">
        <v>73</v>
      </c>
      <c r="I564" t="s">
        <v>166</v>
      </c>
      <c r="J564" t="s">
        <v>75</v>
      </c>
      <c r="K564" t="s">
        <v>2302</v>
      </c>
    </row>
    <row r="565" spans="1:11" x14ac:dyDescent="0.25">
      <c r="A565" t="str">
        <f>VLOOKUP(especies_20260604_152756[[#This Row],[Column1]],output__33[[input_name_string]:[wfo_id2]],2,FALSE)</f>
        <v>wfo-0000062312</v>
      </c>
      <c r="B565" s="5" t="s">
        <v>73</v>
      </c>
      <c r="C565" t="s">
        <v>1999</v>
      </c>
      <c r="D565" t="s">
        <v>13345</v>
      </c>
      <c r="E565" t="s">
        <v>2303</v>
      </c>
      <c r="F565" t="s">
        <v>1352</v>
      </c>
      <c r="G565" t="s">
        <v>2304</v>
      </c>
      <c r="H565" t="s">
        <v>73</v>
      </c>
      <c r="I565" t="s">
        <v>2305</v>
      </c>
      <c r="J565" t="s">
        <v>75</v>
      </c>
      <c r="K565" t="s">
        <v>2306</v>
      </c>
    </row>
    <row r="566" spans="1:11" x14ac:dyDescent="0.25">
      <c r="A566" t="str">
        <f>VLOOKUP(especies_20260604_152756[[#This Row],[Column1]],output__33[[input_name_string]:[wfo_id2]],2,FALSE)</f>
        <v>wfo-0000024353</v>
      </c>
      <c r="B566" s="4" t="s">
        <v>73</v>
      </c>
      <c r="C566" t="s">
        <v>1999</v>
      </c>
      <c r="D566" t="s">
        <v>13348</v>
      </c>
      <c r="E566" t="s">
        <v>2307</v>
      </c>
      <c r="F566" t="s">
        <v>1352</v>
      </c>
      <c r="G566" t="s">
        <v>2308</v>
      </c>
      <c r="H566" t="s">
        <v>73</v>
      </c>
      <c r="I566" t="s">
        <v>1241</v>
      </c>
      <c r="J566" t="s">
        <v>75</v>
      </c>
      <c r="K566" t="s">
        <v>2309</v>
      </c>
    </row>
    <row r="567" spans="1:11" x14ac:dyDescent="0.25">
      <c r="A567" t="str">
        <f>VLOOKUP(especies_20260604_152756[[#This Row],[Column1]],output__33[[input_name_string]:[wfo_id2]],2,FALSE)</f>
        <v>wfo-1000040399</v>
      </c>
      <c r="B567" s="5" t="s">
        <v>27</v>
      </c>
      <c r="C567" t="s">
        <v>1999</v>
      </c>
      <c r="D567" t="s">
        <v>13351</v>
      </c>
      <c r="E567" t="s">
        <v>2310</v>
      </c>
      <c r="F567" t="s">
        <v>2311</v>
      </c>
      <c r="G567" t="s">
        <v>2312</v>
      </c>
      <c r="H567" t="s">
        <v>27</v>
      </c>
      <c r="I567" t="s">
        <v>2313</v>
      </c>
      <c r="J567" t="s">
        <v>22</v>
      </c>
      <c r="K567" t="s">
        <v>2314</v>
      </c>
    </row>
    <row r="568" spans="1:11" x14ac:dyDescent="0.25">
      <c r="A568" t="str">
        <f>VLOOKUP(especies_20260604_152756[[#This Row],[Column1]],output__33[[input_name_string]:[wfo_id2]],2,FALSE)</f>
        <v>wfo-0000112527</v>
      </c>
      <c r="B568" s="4" t="s">
        <v>27</v>
      </c>
      <c r="C568" t="s">
        <v>1999</v>
      </c>
      <c r="D568" t="s">
        <v>13354</v>
      </c>
      <c r="E568" t="s">
        <v>2315</v>
      </c>
      <c r="F568" t="s">
        <v>2006</v>
      </c>
      <c r="G568" t="s">
        <v>2312</v>
      </c>
      <c r="H568" t="s">
        <v>27</v>
      </c>
      <c r="I568" t="s">
        <v>2316</v>
      </c>
      <c r="J568" t="s">
        <v>34</v>
      </c>
      <c r="K568" t="s">
        <v>2317</v>
      </c>
    </row>
    <row r="569" spans="1:11" x14ac:dyDescent="0.25">
      <c r="A569" t="str">
        <f>VLOOKUP(especies_20260604_152756[[#This Row],[Column1]],output__33[[input_name_string]:[wfo_id2]],2,FALSE)</f>
        <v>wfo-0000035619</v>
      </c>
      <c r="B569" s="5" t="s">
        <v>27</v>
      </c>
      <c r="C569" t="s">
        <v>1999</v>
      </c>
      <c r="D569" t="s">
        <v>13357</v>
      </c>
      <c r="E569" t="s">
        <v>2318</v>
      </c>
      <c r="F569" t="s">
        <v>482</v>
      </c>
      <c r="G569" t="s">
        <v>2319</v>
      </c>
      <c r="H569" t="s">
        <v>27</v>
      </c>
      <c r="I569" t="s">
        <v>2320</v>
      </c>
      <c r="J569" t="s">
        <v>22</v>
      </c>
      <c r="K569" t="s">
        <v>2321</v>
      </c>
    </row>
    <row r="570" spans="1:11" x14ac:dyDescent="0.25">
      <c r="A570" t="str">
        <f>VLOOKUP(especies_20260604_152756[[#This Row],[Column1]],output__33[[input_name_string]:[wfo_id2]],2,FALSE)</f>
        <v>wfo-0000035114</v>
      </c>
      <c r="B570" s="4" t="s">
        <v>27</v>
      </c>
      <c r="C570" t="s">
        <v>1999</v>
      </c>
      <c r="D570" t="s">
        <v>13360</v>
      </c>
      <c r="E570" t="s">
        <v>2322</v>
      </c>
      <c r="F570" t="s">
        <v>2323</v>
      </c>
      <c r="G570" t="s">
        <v>2324</v>
      </c>
      <c r="H570" t="s">
        <v>27</v>
      </c>
      <c r="I570" t="s">
        <v>2325</v>
      </c>
      <c r="J570" t="s">
        <v>91</v>
      </c>
      <c r="K570" t="s">
        <v>2326</v>
      </c>
    </row>
    <row r="571" spans="1:11" x14ac:dyDescent="0.25">
      <c r="A571" t="str">
        <f>VLOOKUP(especies_20260604_152756[[#This Row],[Column1]],output__33[[input_name_string]:[wfo_id2]],2,FALSE)</f>
        <v>wfo-0000008535</v>
      </c>
      <c r="B571" s="5" t="s">
        <v>27</v>
      </c>
      <c r="C571" t="s">
        <v>1999</v>
      </c>
      <c r="D571" t="s">
        <v>13363</v>
      </c>
      <c r="E571" t="s">
        <v>2327</v>
      </c>
      <c r="F571" t="s">
        <v>2328</v>
      </c>
      <c r="G571" t="s">
        <v>2329</v>
      </c>
      <c r="H571" t="s">
        <v>27</v>
      </c>
      <c r="I571" t="s">
        <v>166</v>
      </c>
      <c r="J571" t="s">
        <v>91</v>
      </c>
      <c r="K571" t="s">
        <v>2330</v>
      </c>
    </row>
    <row r="572" spans="1:11" x14ac:dyDescent="0.25">
      <c r="A572" t="str">
        <f>VLOOKUP(especies_20260604_152756[[#This Row],[Column1]],output__33[[input_name_string]:[wfo_id2]],2,FALSE)</f>
        <v>wfo-0000115943</v>
      </c>
      <c r="B572" s="4" t="s">
        <v>174</v>
      </c>
      <c r="C572" t="s">
        <v>1999</v>
      </c>
      <c r="D572" t="s">
        <v>13366</v>
      </c>
      <c r="E572" t="s">
        <v>2331</v>
      </c>
      <c r="F572" t="s">
        <v>150</v>
      </c>
      <c r="G572" t="s">
        <v>2332</v>
      </c>
      <c r="H572" t="s">
        <v>174</v>
      </c>
      <c r="I572" t="s">
        <v>2333</v>
      </c>
      <c r="J572" t="s">
        <v>176</v>
      </c>
      <c r="K572" t="s">
        <v>2334</v>
      </c>
    </row>
    <row r="573" spans="1:11" x14ac:dyDescent="0.25">
      <c r="A573" t="str">
        <f>VLOOKUP(especies_20260604_152756[[#This Row],[Column1]],output__33[[input_name_string]:[wfo_id2]],2,FALSE)</f>
        <v>wfo-0000073456</v>
      </c>
      <c r="B573" s="5" t="s">
        <v>174</v>
      </c>
      <c r="C573" t="s">
        <v>1999</v>
      </c>
      <c r="D573" t="s">
        <v>13369</v>
      </c>
      <c r="E573" t="s">
        <v>2335</v>
      </c>
      <c r="F573" t="s">
        <v>1801</v>
      </c>
      <c r="G573" t="s">
        <v>2336</v>
      </c>
      <c r="H573" t="s">
        <v>174</v>
      </c>
      <c r="I573" t="s">
        <v>225</v>
      </c>
      <c r="J573" t="s">
        <v>176</v>
      </c>
      <c r="K573" t="s">
        <v>2337</v>
      </c>
    </row>
    <row r="574" spans="1:11" x14ac:dyDescent="0.25">
      <c r="A574" t="str">
        <f>VLOOKUP(especies_20260604_152756[[#This Row],[Column1]],output__33[[input_name_string]:[wfo_id2]],2,FALSE)</f>
        <v>wfo-0000022465</v>
      </c>
      <c r="B574" s="4" t="s">
        <v>20</v>
      </c>
      <c r="C574" t="s">
        <v>1999</v>
      </c>
      <c r="D574" t="s">
        <v>13372</v>
      </c>
      <c r="E574" t="s">
        <v>2338</v>
      </c>
      <c r="F574" t="s">
        <v>1352</v>
      </c>
      <c r="G574" t="s">
        <v>2339</v>
      </c>
      <c r="H574" t="s">
        <v>20</v>
      </c>
      <c r="I574" t="s">
        <v>47</v>
      </c>
      <c r="J574" t="s">
        <v>34</v>
      </c>
      <c r="K574" t="s">
        <v>2340</v>
      </c>
    </row>
    <row r="575" spans="1:11" x14ac:dyDescent="0.25">
      <c r="A575" t="str">
        <f>VLOOKUP(especies_20260604_152756[[#This Row],[Column1]],output__33[[input_name_string]:[wfo_id2]],2,FALSE)</f>
        <v>wfo-0000042741</v>
      </c>
      <c r="B575" s="5" t="s">
        <v>27</v>
      </c>
      <c r="C575" t="s">
        <v>1999</v>
      </c>
      <c r="D575" t="s">
        <v>13375</v>
      </c>
      <c r="E575" t="s">
        <v>2341</v>
      </c>
      <c r="F575" t="s">
        <v>1637</v>
      </c>
      <c r="G575" t="s">
        <v>2342</v>
      </c>
      <c r="H575" t="s">
        <v>27</v>
      </c>
      <c r="I575" t="s">
        <v>95</v>
      </c>
      <c r="J575" t="s">
        <v>91</v>
      </c>
      <c r="K575" t="s">
        <v>2343</v>
      </c>
    </row>
    <row r="576" spans="1:11" x14ac:dyDescent="0.25">
      <c r="A576" t="str">
        <f>VLOOKUP(especies_20260604_152756[[#This Row],[Column1]],output__33[[input_name_string]:[wfo_id2]],2,FALSE)</f>
        <v>wfo-0000139356</v>
      </c>
      <c r="B576" s="4" t="s">
        <v>73</v>
      </c>
      <c r="C576" t="s">
        <v>1999</v>
      </c>
      <c r="D576" t="s">
        <v>13378</v>
      </c>
      <c r="E576" t="s">
        <v>2344</v>
      </c>
      <c r="F576" t="s">
        <v>2345</v>
      </c>
      <c r="G576" t="s">
        <v>2346</v>
      </c>
      <c r="H576" t="s">
        <v>73</v>
      </c>
      <c r="I576" t="s">
        <v>47</v>
      </c>
      <c r="J576" t="s">
        <v>34</v>
      </c>
      <c r="K576" t="s">
        <v>2347</v>
      </c>
    </row>
    <row r="577" spans="1:11" x14ac:dyDescent="0.25">
      <c r="A577" t="str">
        <f>VLOOKUP(especies_20260604_152756[[#This Row],[Column1]],output__33[[input_name_string]:[wfo_id2]],2,FALSE)</f>
        <v>wfo-0000084354</v>
      </c>
      <c r="B577" s="5" t="s">
        <v>656</v>
      </c>
      <c r="C577" t="s">
        <v>1999</v>
      </c>
      <c r="D577" t="s">
        <v>13381</v>
      </c>
      <c r="E577" t="s">
        <v>2348</v>
      </c>
      <c r="F577" t="s">
        <v>2349</v>
      </c>
      <c r="G577" t="s">
        <v>2342</v>
      </c>
      <c r="H577" t="s">
        <v>656</v>
      </c>
      <c r="I577" t="s">
        <v>779</v>
      </c>
      <c r="J577" t="s">
        <v>125</v>
      </c>
      <c r="K577" t="s">
        <v>2350</v>
      </c>
    </row>
    <row r="578" spans="1:11" x14ac:dyDescent="0.25">
      <c r="A578" t="str">
        <f>VLOOKUP(especies_20260604_152756[[#This Row],[Column1]],output__33[[input_name_string]:[wfo_id2]],2,FALSE)</f>
        <v>wfo-0000119980</v>
      </c>
      <c r="B578" s="4" t="s">
        <v>27</v>
      </c>
      <c r="C578" t="s">
        <v>1999</v>
      </c>
      <c r="D578" t="s">
        <v>13384</v>
      </c>
      <c r="E578" t="s">
        <v>2351</v>
      </c>
      <c r="F578" t="s">
        <v>1637</v>
      </c>
      <c r="G578" t="s">
        <v>2352</v>
      </c>
      <c r="H578" t="s">
        <v>27</v>
      </c>
      <c r="I578" t="s">
        <v>2353</v>
      </c>
      <c r="J578" t="s">
        <v>91</v>
      </c>
      <c r="K578" t="s">
        <v>2354</v>
      </c>
    </row>
    <row r="579" spans="1:11" x14ac:dyDescent="0.25">
      <c r="A579" t="str">
        <f>VLOOKUP(especies_20260604_152756[[#This Row],[Column1]],output__33[[input_name_string]:[wfo_id2]],2,FALSE)</f>
        <v>wfo-0000076449</v>
      </c>
      <c r="B579" s="5" t="s">
        <v>27</v>
      </c>
      <c r="C579" t="s">
        <v>1999</v>
      </c>
      <c r="D579" t="s">
        <v>13387</v>
      </c>
      <c r="E579" t="s">
        <v>2355</v>
      </c>
      <c r="F579" t="s">
        <v>2356</v>
      </c>
      <c r="G579" t="s">
        <v>2357</v>
      </c>
      <c r="H579" t="s">
        <v>27</v>
      </c>
      <c r="I579" t="s">
        <v>2358</v>
      </c>
      <c r="J579" t="s">
        <v>34</v>
      </c>
      <c r="K579" t="s">
        <v>2359</v>
      </c>
    </row>
    <row r="580" spans="1:11" x14ac:dyDescent="0.25">
      <c r="A580" t="str">
        <f>VLOOKUP(especies_20260604_152756[[#This Row],[Column1]],output__33[[input_name_string]:[wfo_id2]],2,FALSE)</f>
        <v>wfo-0000026303</v>
      </c>
      <c r="B580" s="4" t="s">
        <v>20</v>
      </c>
      <c r="C580" t="s">
        <v>1999</v>
      </c>
      <c r="D580" t="s">
        <v>13390</v>
      </c>
      <c r="E580" t="s">
        <v>2360</v>
      </c>
      <c r="F580" t="s">
        <v>2361</v>
      </c>
      <c r="G580" t="s">
        <v>2362</v>
      </c>
      <c r="H580" t="s">
        <v>20</v>
      </c>
      <c r="I580" t="s">
        <v>2363</v>
      </c>
      <c r="J580" t="s">
        <v>75</v>
      </c>
      <c r="K580" t="s">
        <v>2364</v>
      </c>
    </row>
    <row r="581" spans="1:11" x14ac:dyDescent="0.25">
      <c r="A581" t="str">
        <f>VLOOKUP(especies_20260604_152756[[#This Row],[Column1]],output__33[[input_name_string]:[wfo_id2]],2,FALSE)</f>
        <v>wfo-0000084170</v>
      </c>
      <c r="B581" s="5" t="s">
        <v>27</v>
      </c>
      <c r="C581" t="s">
        <v>1999</v>
      </c>
      <c r="D581" t="s">
        <v>20788</v>
      </c>
      <c r="E581" t="s">
        <v>2365</v>
      </c>
      <c r="F581" t="s">
        <v>2228</v>
      </c>
      <c r="G581" t="s">
        <v>2366</v>
      </c>
      <c r="H581" t="s">
        <v>27</v>
      </c>
      <c r="I581" t="s">
        <v>2367</v>
      </c>
      <c r="J581" t="s">
        <v>91</v>
      </c>
      <c r="K581" t="s">
        <v>2368</v>
      </c>
    </row>
    <row r="582" spans="1:11" x14ac:dyDescent="0.25">
      <c r="A582" t="str">
        <f>VLOOKUP(especies_20260604_152756[[#This Row],[Column1]],output__33[[input_name_string]:[wfo_id2]],2,FALSE)</f>
        <v>wfo-0000136196</v>
      </c>
      <c r="B582" s="4" t="s">
        <v>27</v>
      </c>
      <c r="C582" t="s">
        <v>1999</v>
      </c>
      <c r="D582" t="s">
        <v>13396</v>
      </c>
      <c r="E582" t="s">
        <v>2369</v>
      </c>
      <c r="F582" t="s">
        <v>2370</v>
      </c>
      <c r="G582" t="s">
        <v>2371</v>
      </c>
      <c r="H582" t="s">
        <v>27</v>
      </c>
      <c r="I582" t="s">
        <v>68</v>
      </c>
      <c r="J582" t="s">
        <v>91</v>
      </c>
      <c r="K582" t="s">
        <v>2372</v>
      </c>
    </row>
    <row r="583" spans="1:11" x14ac:dyDescent="0.25">
      <c r="A583" t="str">
        <f>VLOOKUP(especies_20260604_152756[[#This Row],[Column1]],output__33[[input_name_string]:[wfo_id2]],2,FALSE)</f>
        <v>wfo-0000114356</v>
      </c>
      <c r="B583" s="5" t="s">
        <v>174</v>
      </c>
      <c r="C583" t="s">
        <v>1999</v>
      </c>
      <c r="D583" t="s">
        <v>13399</v>
      </c>
      <c r="E583" t="s">
        <v>2373</v>
      </c>
      <c r="F583" t="s">
        <v>150</v>
      </c>
      <c r="G583" t="s">
        <v>2374</v>
      </c>
      <c r="H583" t="s">
        <v>174</v>
      </c>
      <c r="I583" t="s">
        <v>2333</v>
      </c>
      <c r="J583" t="s">
        <v>176</v>
      </c>
      <c r="K583" t="s">
        <v>2375</v>
      </c>
    </row>
    <row r="584" spans="1:11" x14ac:dyDescent="0.25">
      <c r="A584" t="str">
        <f>VLOOKUP(especies_20260604_152756[[#This Row],[Column1]],output__33[[input_name_string]:[wfo_id2]],2,FALSE)</f>
        <v>wfo-0000024120</v>
      </c>
      <c r="B584" s="4" t="s">
        <v>174</v>
      </c>
      <c r="C584" t="s">
        <v>1999</v>
      </c>
      <c r="D584" t="s">
        <v>13402</v>
      </c>
      <c r="E584" t="s">
        <v>2376</v>
      </c>
      <c r="F584" t="s">
        <v>150</v>
      </c>
      <c r="G584" t="s">
        <v>2377</v>
      </c>
      <c r="H584" t="s">
        <v>174</v>
      </c>
      <c r="I584" t="s">
        <v>2378</v>
      </c>
      <c r="J584" t="s">
        <v>176</v>
      </c>
      <c r="K584" t="s">
        <v>2379</v>
      </c>
    </row>
    <row r="585" spans="1:11" x14ac:dyDescent="0.25">
      <c r="A585" t="str">
        <f>VLOOKUP(especies_20260604_152756[[#This Row],[Column1]],output__33[[input_name_string]:[wfo_id2]],2,FALSE)</f>
        <v>wfo-0000003240</v>
      </c>
      <c r="B585" s="5" t="s">
        <v>174</v>
      </c>
      <c r="C585" t="s">
        <v>1999</v>
      </c>
      <c r="D585" t="s">
        <v>13405</v>
      </c>
      <c r="E585" t="s">
        <v>2380</v>
      </c>
      <c r="F585" t="s">
        <v>2381</v>
      </c>
      <c r="G585" t="s">
        <v>2382</v>
      </c>
      <c r="H585" t="s">
        <v>174</v>
      </c>
      <c r="I585" t="s">
        <v>225</v>
      </c>
      <c r="J585" t="s">
        <v>176</v>
      </c>
      <c r="K585" t="s">
        <v>2383</v>
      </c>
    </row>
    <row r="586" spans="1:11" x14ac:dyDescent="0.25">
      <c r="A586" t="str">
        <f>VLOOKUP(especies_20260604_152756[[#This Row],[Column1]],output__33[[input_name_string]:[wfo_id2]],2,FALSE)</f>
        <v>wfo-0000066266</v>
      </c>
      <c r="B586" s="4" t="s">
        <v>174</v>
      </c>
      <c r="C586" t="s">
        <v>1999</v>
      </c>
      <c r="D586" t="s">
        <v>13408</v>
      </c>
      <c r="E586" t="s">
        <v>2384</v>
      </c>
      <c r="F586" t="s">
        <v>2385</v>
      </c>
      <c r="G586" t="s">
        <v>2386</v>
      </c>
      <c r="H586" t="s">
        <v>174</v>
      </c>
      <c r="I586" t="s">
        <v>225</v>
      </c>
      <c r="J586" t="s">
        <v>176</v>
      </c>
      <c r="K586" t="s">
        <v>2387</v>
      </c>
    </row>
    <row r="587" spans="1:11" x14ac:dyDescent="0.25">
      <c r="A587" t="str">
        <f>VLOOKUP(especies_20260604_152756[[#This Row],[Column1]],output__33[[input_name_string]:[wfo_id2]],2,FALSE)</f>
        <v>wfo-0000116437</v>
      </c>
      <c r="B587" s="5" t="s">
        <v>174</v>
      </c>
      <c r="C587" t="s">
        <v>1999</v>
      </c>
      <c r="D587" t="s">
        <v>13411</v>
      </c>
      <c r="E587" t="s">
        <v>2388</v>
      </c>
      <c r="F587" t="s">
        <v>150</v>
      </c>
      <c r="G587" t="s">
        <v>2389</v>
      </c>
      <c r="H587" t="s">
        <v>174</v>
      </c>
      <c r="I587" t="s">
        <v>2390</v>
      </c>
      <c r="J587" t="s">
        <v>176</v>
      </c>
      <c r="K587" t="s">
        <v>2391</v>
      </c>
    </row>
    <row r="588" spans="1:11" x14ac:dyDescent="0.25">
      <c r="A588" t="str">
        <f>VLOOKUP(especies_20260604_152756[[#This Row],[Column1]],output__33[[input_name_string]:[wfo_id2]],2,FALSE)</f>
        <v>wfo-0000034687</v>
      </c>
      <c r="B588" s="4" t="s">
        <v>174</v>
      </c>
      <c r="C588" t="s">
        <v>1999</v>
      </c>
      <c r="D588" t="s">
        <v>13414</v>
      </c>
      <c r="E588" t="s">
        <v>2392</v>
      </c>
      <c r="F588" t="s">
        <v>1383</v>
      </c>
      <c r="G588" t="s">
        <v>2393</v>
      </c>
      <c r="H588" t="s">
        <v>174</v>
      </c>
      <c r="I588" t="s">
        <v>225</v>
      </c>
      <c r="J588" t="s">
        <v>176</v>
      </c>
      <c r="K588" t="s">
        <v>2394</v>
      </c>
    </row>
    <row r="589" spans="1:11" x14ac:dyDescent="0.25">
      <c r="A589" t="str">
        <f>VLOOKUP(especies_20260604_152756[[#This Row],[Column1]],output__33[[input_name_string]:[wfo_id2]],2,FALSE)</f>
        <v>wfo-0000137211</v>
      </c>
      <c r="B589" s="5" t="s">
        <v>174</v>
      </c>
      <c r="C589" t="s">
        <v>1999</v>
      </c>
      <c r="D589" t="s">
        <v>13417</v>
      </c>
      <c r="E589" t="s">
        <v>2395</v>
      </c>
      <c r="F589" t="s">
        <v>150</v>
      </c>
      <c r="G589" t="s">
        <v>2396</v>
      </c>
      <c r="H589" t="s">
        <v>174</v>
      </c>
      <c r="I589" t="s">
        <v>2397</v>
      </c>
      <c r="J589" t="s">
        <v>176</v>
      </c>
      <c r="K589" t="s">
        <v>2398</v>
      </c>
    </row>
    <row r="590" spans="1:11" x14ac:dyDescent="0.25">
      <c r="A590" t="str">
        <f>VLOOKUP(especies_20260604_152756[[#This Row],[Column1]],output__33[[input_name_string]:[wfo_id2]],2,FALSE)</f>
        <v>wfo-0000024361</v>
      </c>
      <c r="B590" s="4" t="s">
        <v>27</v>
      </c>
      <c r="C590" t="s">
        <v>1999</v>
      </c>
      <c r="D590" t="s">
        <v>13420</v>
      </c>
      <c r="E590" t="s">
        <v>2399</v>
      </c>
      <c r="F590" t="s">
        <v>2400</v>
      </c>
      <c r="G590" t="s">
        <v>2401</v>
      </c>
      <c r="H590" t="s">
        <v>27</v>
      </c>
      <c r="I590" t="s">
        <v>303</v>
      </c>
      <c r="J590" t="s">
        <v>34</v>
      </c>
      <c r="K590" t="s">
        <v>2402</v>
      </c>
    </row>
    <row r="591" spans="1:11" x14ac:dyDescent="0.25">
      <c r="A591" t="str">
        <f>VLOOKUP(especies_20260604_152756[[#This Row],[Column1]],output__33[[input_name_string]:[wfo_id2]],2,FALSE)</f>
        <v>wfo-0000005385</v>
      </c>
      <c r="B591" s="5" t="s">
        <v>174</v>
      </c>
      <c r="C591" t="s">
        <v>1999</v>
      </c>
      <c r="D591" t="s">
        <v>13423</v>
      </c>
      <c r="E591" t="s">
        <v>2403</v>
      </c>
      <c r="F591" t="s">
        <v>150</v>
      </c>
      <c r="G591" t="s">
        <v>2396</v>
      </c>
      <c r="H591" t="s">
        <v>174</v>
      </c>
      <c r="I591" t="s">
        <v>225</v>
      </c>
      <c r="J591" t="s">
        <v>176</v>
      </c>
      <c r="K591" t="s">
        <v>2404</v>
      </c>
    </row>
    <row r="592" spans="1:11" x14ac:dyDescent="0.25">
      <c r="A592" t="str">
        <f>VLOOKUP(especies_20260604_152756[[#This Row],[Column1]],output__33[[input_name_string]:[wfo_id2]],2,FALSE)</f>
        <v>wfo-0000035974</v>
      </c>
      <c r="B592" s="4" t="s">
        <v>174</v>
      </c>
      <c r="C592" t="s">
        <v>1999</v>
      </c>
      <c r="D592" t="s">
        <v>13426</v>
      </c>
      <c r="E592" t="s">
        <v>2405</v>
      </c>
      <c r="F592" t="s">
        <v>150</v>
      </c>
      <c r="G592" t="s">
        <v>2396</v>
      </c>
      <c r="H592" t="s">
        <v>174</v>
      </c>
      <c r="I592" t="s">
        <v>225</v>
      </c>
      <c r="J592" t="s">
        <v>176</v>
      </c>
      <c r="K592" t="s">
        <v>2406</v>
      </c>
    </row>
    <row r="593" spans="1:11" x14ac:dyDescent="0.25">
      <c r="A593" t="str">
        <f>VLOOKUP(especies_20260604_152756[[#This Row],[Column1]],output__33[[input_name_string]:[wfo_id2]],2,FALSE)</f>
        <v>wfo-0000076913</v>
      </c>
      <c r="B593" s="5" t="s">
        <v>27</v>
      </c>
      <c r="C593" t="s">
        <v>1999</v>
      </c>
      <c r="D593" t="s">
        <v>20789</v>
      </c>
      <c r="E593" t="s">
        <v>2407</v>
      </c>
      <c r="F593" t="s">
        <v>1086</v>
      </c>
      <c r="G593" t="s">
        <v>2408</v>
      </c>
      <c r="H593" t="s">
        <v>27</v>
      </c>
      <c r="I593" t="s">
        <v>2409</v>
      </c>
      <c r="J593" t="s">
        <v>91</v>
      </c>
      <c r="K593" t="s">
        <v>2410</v>
      </c>
    </row>
    <row r="594" spans="1:11" x14ac:dyDescent="0.25">
      <c r="A594" t="str">
        <f>VLOOKUP(especies_20260604_152756[[#This Row],[Column1]],output__33[[input_name_string]:[wfo_id2]],2,FALSE)</f>
        <v>wfo-0000128128</v>
      </c>
      <c r="B594" s="4" t="s">
        <v>27</v>
      </c>
      <c r="C594" t="s">
        <v>1999</v>
      </c>
      <c r="D594" t="s">
        <v>13430</v>
      </c>
      <c r="E594" t="s">
        <v>2411</v>
      </c>
      <c r="F594" t="s">
        <v>2412</v>
      </c>
      <c r="G594" t="s">
        <v>2413</v>
      </c>
      <c r="H594" t="s">
        <v>27</v>
      </c>
      <c r="I594" t="s">
        <v>2320</v>
      </c>
      <c r="J594" t="s">
        <v>91</v>
      </c>
      <c r="K594" t="s">
        <v>2414</v>
      </c>
    </row>
    <row r="595" spans="1:11" x14ac:dyDescent="0.25">
      <c r="A595" t="str">
        <f>VLOOKUP(especies_20260604_152756[[#This Row],[Column1]],output__33[[input_name_string]:[wfo_id2]],2,FALSE)</f>
        <v>wfo-0000070319</v>
      </c>
      <c r="B595" s="5" t="s">
        <v>27</v>
      </c>
      <c r="C595" t="s">
        <v>1999</v>
      </c>
      <c r="D595" t="s">
        <v>13433</v>
      </c>
      <c r="E595" t="s">
        <v>2415</v>
      </c>
      <c r="F595" t="s">
        <v>2416</v>
      </c>
      <c r="G595" t="s">
        <v>2417</v>
      </c>
      <c r="H595" t="s">
        <v>27</v>
      </c>
      <c r="I595" t="s">
        <v>861</v>
      </c>
      <c r="J595" t="s">
        <v>91</v>
      </c>
      <c r="K595" t="s">
        <v>2418</v>
      </c>
    </row>
    <row r="596" spans="1:11" x14ac:dyDescent="0.25">
      <c r="A596" t="str">
        <f>VLOOKUP(especies_20260604_152756[[#This Row],[Column1]],output__33[[input_name_string]:[wfo_id2]],2,FALSE)</f>
        <v>wfo-0000029782</v>
      </c>
      <c r="B596" s="4" t="s">
        <v>27</v>
      </c>
      <c r="C596" t="s">
        <v>1999</v>
      </c>
      <c r="D596" t="s">
        <v>13436</v>
      </c>
      <c r="E596" t="s">
        <v>2419</v>
      </c>
      <c r="F596" t="s">
        <v>2420</v>
      </c>
      <c r="G596" t="s">
        <v>2421</v>
      </c>
      <c r="H596" t="s">
        <v>27</v>
      </c>
      <c r="I596" t="s">
        <v>47</v>
      </c>
      <c r="J596" t="s">
        <v>91</v>
      </c>
      <c r="K596" t="s">
        <v>2422</v>
      </c>
    </row>
    <row r="597" spans="1:11" x14ac:dyDescent="0.25">
      <c r="A597" t="str">
        <f>VLOOKUP(especies_20260604_152756[[#This Row],[Column1]],output__33[[input_name_string]:[wfo_id2]],2,FALSE)</f>
        <v>wfo-0000012082</v>
      </c>
      <c r="B597" s="5" t="s">
        <v>27</v>
      </c>
      <c r="C597" t="s">
        <v>1999</v>
      </c>
      <c r="D597" t="s">
        <v>20790</v>
      </c>
      <c r="E597" t="s">
        <v>2423</v>
      </c>
      <c r="F597" t="s">
        <v>2424</v>
      </c>
      <c r="G597" t="s">
        <v>2425</v>
      </c>
      <c r="H597" t="s">
        <v>27</v>
      </c>
      <c r="I597" t="s">
        <v>95</v>
      </c>
      <c r="J597" t="s">
        <v>91</v>
      </c>
      <c r="K597" t="s">
        <v>2426</v>
      </c>
    </row>
    <row r="598" spans="1:11" x14ac:dyDescent="0.25">
      <c r="A598" t="str">
        <f>VLOOKUP(especies_20260604_152756[[#This Row],[Column1]],output__33[[input_name_string]:[wfo_id2]],2,FALSE)</f>
        <v>wfo-0000086844</v>
      </c>
      <c r="B598" s="4" t="s">
        <v>27</v>
      </c>
      <c r="C598" t="s">
        <v>1999</v>
      </c>
      <c r="D598" t="s">
        <v>13442</v>
      </c>
      <c r="E598" t="s">
        <v>2427</v>
      </c>
      <c r="F598" t="s">
        <v>2428</v>
      </c>
      <c r="G598" t="s">
        <v>2429</v>
      </c>
      <c r="H598" t="s">
        <v>27</v>
      </c>
      <c r="I598" t="s">
        <v>2430</v>
      </c>
      <c r="J598" t="s">
        <v>91</v>
      </c>
      <c r="K598" t="s">
        <v>2431</v>
      </c>
    </row>
    <row r="599" spans="1:11" x14ac:dyDescent="0.25">
      <c r="A599" t="str">
        <f>VLOOKUP(especies_20260604_152756[[#This Row],[Column1]],output__33[[input_name_string]:[wfo_id2]],2,FALSE)</f>
        <v>wfo-0000061179</v>
      </c>
      <c r="B599" s="5" t="s">
        <v>27</v>
      </c>
      <c r="C599" t="s">
        <v>1999</v>
      </c>
      <c r="D599" t="s">
        <v>13445</v>
      </c>
      <c r="E599" t="s">
        <v>2432</v>
      </c>
      <c r="F599" t="s">
        <v>2433</v>
      </c>
      <c r="G599" t="s">
        <v>2434</v>
      </c>
      <c r="H599" t="s">
        <v>27</v>
      </c>
      <c r="I599" t="s">
        <v>2435</v>
      </c>
      <c r="J599" t="s">
        <v>91</v>
      </c>
      <c r="K599" t="s">
        <v>2436</v>
      </c>
    </row>
    <row r="600" spans="1:11" x14ac:dyDescent="0.25">
      <c r="A600" t="str">
        <f>VLOOKUP(especies_20260604_152756[[#This Row],[Column1]],output__33[[input_name_string]:[wfo_id2]],2,FALSE)</f>
        <v>wfo-0000029064</v>
      </c>
      <c r="B600" s="4" t="s">
        <v>27</v>
      </c>
      <c r="C600" t="s">
        <v>1999</v>
      </c>
      <c r="D600" t="s">
        <v>13448</v>
      </c>
      <c r="E600" t="s">
        <v>2437</v>
      </c>
      <c r="F600" t="s">
        <v>2438</v>
      </c>
      <c r="G600" t="s">
        <v>2434</v>
      </c>
      <c r="H600" t="s">
        <v>27</v>
      </c>
      <c r="I600" t="s">
        <v>2439</v>
      </c>
      <c r="J600" t="s">
        <v>91</v>
      </c>
      <c r="K600" t="s">
        <v>2440</v>
      </c>
    </row>
    <row r="601" spans="1:11" x14ac:dyDescent="0.25">
      <c r="A601" t="str">
        <f>VLOOKUP(especies_20260604_152756[[#This Row],[Column1]],output__33[[input_name_string]:[wfo_id2]],2,FALSE)</f>
        <v>wfo-0000088389</v>
      </c>
      <c r="B601" s="5" t="s">
        <v>27</v>
      </c>
      <c r="C601" t="s">
        <v>1999</v>
      </c>
      <c r="D601" t="s">
        <v>13451</v>
      </c>
      <c r="E601" t="s">
        <v>2441</v>
      </c>
      <c r="F601" t="s">
        <v>1637</v>
      </c>
      <c r="G601" t="s">
        <v>2442</v>
      </c>
      <c r="H601" t="s">
        <v>27</v>
      </c>
      <c r="I601" t="s">
        <v>562</v>
      </c>
      <c r="J601" t="s">
        <v>34</v>
      </c>
      <c r="K601" t="s">
        <v>2443</v>
      </c>
    </row>
    <row r="602" spans="1:11" x14ac:dyDescent="0.25">
      <c r="A602" t="str">
        <f>VLOOKUP(especies_20260604_152756[[#This Row],[Column1]],output__33[[input_name_string]:[wfo_id2]],2,FALSE)</f>
        <v>wfo-0000021699</v>
      </c>
      <c r="B602" s="4" t="s">
        <v>27</v>
      </c>
      <c r="C602" t="s">
        <v>1999</v>
      </c>
      <c r="D602" t="s">
        <v>13454</v>
      </c>
      <c r="E602" t="s">
        <v>2444</v>
      </c>
      <c r="F602" t="s">
        <v>2445</v>
      </c>
      <c r="G602" t="s">
        <v>2446</v>
      </c>
      <c r="H602" t="s">
        <v>27</v>
      </c>
      <c r="I602" t="s">
        <v>2447</v>
      </c>
      <c r="J602" t="s">
        <v>91</v>
      </c>
      <c r="K602" t="s">
        <v>2448</v>
      </c>
    </row>
    <row r="603" spans="1:11" x14ac:dyDescent="0.25">
      <c r="A603" t="str">
        <f>VLOOKUP(especies_20260604_152756[[#This Row],[Column1]],output__33[[input_name_string]:[wfo_id2]],2,FALSE)</f>
        <v>wfo-0000081639</v>
      </c>
      <c r="B603" s="5" t="s">
        <v>27</v>
      </c>
      <c r="C603" t="s">
        <v>1999</v>
      </c>
      <c r="D603" t="s">
        <v>13457</v>
      </c>
      <c r="E603" t="s">
        <v>2449</v>
      </c>
      <c r="F603" t="s">
        <v>2450</v>
      </c>
      <c r="G603" t="s">
        <v>2451</v>
      </c>
      <c r="H603" t="s">
        <v>27</v>
      </c>
      <c r="I603" t="s">
        <v>95</v>
      </c>
      <c r="J603" t="s">
        <v>91</v>
      </c>
      <c r="K603" t="s">
        <v>2452</v>
      </c>
    </row>
    <row r="604" spans="1:11" x14ac:dyDescent="0.25">
      <c r="A604" t="str">
        <f>VLOOKUP(especies_20260604_152756[[#This Row],[Column1]],output__33[[input_name_string]:[wfo_id2]],2,FALSE)</f>
        <v>wfo-0000114347</v>
      </c>
      <c r="B604" s="4" t="s">
        <v>27</v>
      </c>
      <c r="C604" t="s">
        <v>1999</v>
      </c>
      <c r="D604" t="s">
        <v>13460</v>
      </c>
      <c r="E604" t="s">
        <v>2453</v>
      </c>
      <c r="F604" t="s">
        <v>2370</v>
      </c>
      <c r="G604" t="s">
        <v>2454</v>
      </c>
      <c r="H604" t="s">
        <v>27</v>
      </c>
      <c r="I604" t="s">
        <v>68</v>
      </c>
      <c r="J604" t="s">
        <v>91</v>
      </c>
      <c r="K604" t="s">
        <v>2455</v>
      </c>
    </row>
    <row r="605" spans="1:11" x14ac:dyDescent="0.25">
      <c r="A605" t="str">
        <f>VLOOKUP(especies_20260604_152756[[#This Row],[Column1]],output__33[[input_name_string]:[wfo_id2]],2,FALSE)</f>
        <v>wfo-0000004687</v>
      </c>
      <c r="B605" s="5" t="s">
        <v>27</v>
      </c>
      <c r="C605" t="s">
        <v>1999</v>
      </c>
      <c r="D605" t="s">
        <v>13463</v>
      </c>
      <c r="E605" t="s">
        <v>2456</v>
      </c>
      <c r="F605" t="s">
        <v>2006</v>
      </c>
      <c r="G605" t="s">
        <v>2454</v>
      </c>
      <c r="H605" t="s">
        <v>27</v>
      </c>
      <c r="I605" t="s">
        <v>95</v>
      </c>
      <c r="J605" t="s">
        <v>91</v>
      </c>
      <c r="K605" t="s">
        <v>2457</v>
      </c>
    </row>
    <row r="606" spans="1:11" x14ac:dyDescent="0.25">
      <c r="A606" t="str">
        <f>VLOOKUP(especies_20260604_152756[[#This Row],[Column1]],output__33[[input_name_string]:[wfo_id2]],2,FALSE)</f>
        <v>wfo-0000091620</v>
      </c>
      <c r="B606" s="4" t="s">
        <v>27</v>
      </c>
      <c r="C606" t="s">
        <v>1999</v>
      </c>
      <c r="D606" t="s">
        <v>13466</v>
      </c>
      <c r="E606" t="s">
        <v>2458</v>
      </c>
      <c r="F606" t="s">
        <v>2459</v>
      </c>
      <c r="G606" t="s">
        <v>2460</v>
      </c>
      <c r="H606" t="s">
        <v>27</v>
      </c>
      <c r="I606" t="s">
        <v>34</v>
      </c>
      <c r="J606" t="s">
        <v>91</v>
      </c>
      <c r="K606" t="s">
        <v>2461</v>
      </c>
    </row>
    <row r="607" spans="1:11" x14ac:dyDescent="0.25">
      <c r="A607" t="str">
        <f>VLOOKUP(especies_20260604_152756[[#This Row],[Column1]],output__33[[input_name_string]:[wfo_id2]],2,FALSE)</f>
        <v>wfo-0000118907</v>
      </c>
      <c r="B607" s="5" t="s">
        <v>27</v>
      </c>
      <c r="C607" t="s">
        <v>1999</v>
      </c>
      <c r="D607" t="s">
        <v>13469</v>
      </c>
      <c r="E607" t="s">
        <v>2462</v>
      </c>
      <c r="F607" t="s">
        <v>2006</v>
      </c>
      <c r="G607" t="s">
        <v>2463</v>
      </c>
      <c r="H607" t="s">
        <v>27</v>
      </c>
      <c r="I607" t="s">
        <v>2464</v>
      </c>
      <c r="J607" t="s">
        <v>91</v>
      </c>
      <c r="K607" t="s">
        <v>2465</v>
      </c>
    </row>
    <row r="608" spans="1:11" x14ac:dyDescent="0.25">
      <c r="A608" t="str">
        <f>VLOOKUP(especies_20260604_152756[[#This Row],[Column1]],output__33[[input_name_string]:[wfo_id2]],2,FALSE)</f>
        <v>wfo-1000056240</v>
      </c>
      <c r="B608" s="4" t="s">
        <v>20</v>
      </c>
      <c r="C608" t="s">
        <v>1999</v>
      </c>
      <c r="D608" t="s">
        <v>13472</v>
      </c>
      <c r="E608" t="s">
        <v>2466</v>
      </c>
      <c r="F608" t="s">
        <v>2467</v>
      </c>
      <c r="G608" t="s">
        <v>2468</v>
      </c>
      <c r="H608" t="s">
        <v>20</v>
      </c>
      <c r="I608" t="s">
        <v>2305</v>
      </c>
      <c r="J608" t="s">
        <v>91</v>
      </c>
      <c r="K608" t="s">
        <v>2469</v>
      </c>
    </row>
    <row r="609" spans="1:11" x14ac:dyDescent="0.25">
      <c r="A609" t="str">
        <f>VLOOKUP(especies_20260604_152756[[#This Row],[Column1]],output__33[[input_name_string]:[wfo_id2]],2,FALSE)</f>
        <v>wfo-0000090695</v>
      </c>
      <c r="B609" s="5" t="s">
        <v>20</v>
      </c>
      <c r="C609" t="s">
        <v>1999</v>
      </c>
      <c r="D609" t="s">
        <v>13474</v>
      </c>
      <c r="E609" t="s">
        <v>2470</v>
      </c>
      <c r="F609" t="s">
        <v>2471</v>
      </c>
      <c r="G609" t="s">
        <v>2468</v>
      </c>
      <c r="H609" t="s">
        <v>20</v>
      </c>
      <c r="I609" t="s">
        <v>2116</v>
      </c>
      <c r="J609" t="s">
        <v>75</v>
      </c>
      <c r="K609" t="s">
        <v>2472</v>
      </c>
    </row>
    <row r="610" spans="1:11" x14ac:dyDescent="0.25">
      <c r="A610" t="str">
        <f>VLOOKUP(especies_20260604_152756[[#This Row],[Column1]],output__33[[input_name_string]:[wfo_id2]],2,FALSE)</f>
        <v>wfo-0000031251</v>
      </c>
      <c r="B610" s="4" t="s">
        <v>20</v>
      </c>
      <c r="C610" t="s">
        <v>1999</v>
      </c>
      <c r="D610" t="s">
        <v>13477</v>
      </c>
      <c r="E610" t="s">
        <v>2473</v>
      </c>
      <c r="F610" t="s">
        <v>2006</v>
      </c>
      <c r="G610" t="s">
        <v>2460</v>
      </c>
      <c r="H610" t="s">
        <v>20</v>
      </c>
      <c r="I610" t="s">
        <v>47</v>
      </c>
      <c r="J610" t="s">
        <v>22</v>
      </c>
      <c r="K610" t="s">
        <v>2474</v>
      </c>
    </row>
    <row r="611" spans="1:11" x14ac:dyDescent="0.25">
      <c r="A611" t="str">
        <f>VLOOKUP(especies_20260604_152756[[#This Row],[Column1]],output__33[[input_name_string]:[wfo_id2]],2,FALSE)</f>
        <v>wfo-0000137485</v>
      </c>
      <c r="B611" s="5" t="s">
        <v>20</v>
      </c>
      <c r="C611" t="s">
        <v>1999</v>
      </c>
      <c r="D611" t="s">
        <v>13480</v>
      </c>
      <c r="E611" t="s">
        <v>2475</v>
      </c>
      <c r="F611" t="s">
        <v>2476</v>
      </c>
      <c r="G611" t="s">
        <v>2477</v>
      </c>
      <c r="H611" t="s">
        <v>20</v>
      </c>
      <c r="I611" t="s">
        <v>68</v>
      </c>
      <c r="J611" t="s">
        <v>91</v>
      </c>
      <c r="K611" t="s">
        <v>2478</v>
      </c>
    </row>
    <row r="612" spans="1:11" x14ac:dyDescent="0.25">
      <c r="A612" t="str">
        <f>VLOOKUP(especies_20260604_152756[[#This Row],[Column1]],output__33[[input_name_string]:[wfo_id2]],2,FALSE)</f>
        <v>wfo-0000080354</v>
      </c>
      <c r="B612" s="4" t="s">
        <v>20</v>
      </c>
      <c r="C612" t="s">
        <v>1999</v>
      </c>
      <c r="D612" t="s">
        <v>13483</v>
      </c>
      <c r="E612" t="s">
        <v>2479</v>
      </c>
      <c r="F612" t="s">
        <v>2450</v>
      </c>
      <c r="G612" t="s">
        <v>2480</v>
      </c>
      <c r="H612" t="s">
        <v>20</v>
      </c>
      <c r="I612" t="s">
        <v>2481</v>
      </c>
      <c r="J612" t="s">
        <v>91</v>
      </c>
      <c r="K612" t="s">
        <v>2482</v>
      </c>
    </row>
    <row r="613" spans="1:11" x14ac:dyDescent="0.25">
      <c r="A613" t="str">
        <f>VLOOKUP(especies_20260604_152756[[#This Row],[Column1]],output__33[[input_name_string]:[wfo_id2]],2,FALSE)</f>
        <v>wfo-0000127744</v>
      </c>
      <c r="B613" s="5" t="s">
        <v>27</v>
      </c>
      <c r="C613" t="s">
        <v>1999</v>
      </c>
      <c r="D613" t="s">
        <v>13486</v>
      </c>
      <c r="E613" t="s">
        <v>2483</v>
      </c>
      <c r="F613" t="s">
        <v>2006</v>
      </c>
      <c r="G613" t="s">
        <v>2480</v>
      </c>
      <c r="H613" t="s">
        <v>27</v>
      </c>
      <c r="I613" t="s">
        <v>2484</v>
      </c>
      <c r="J613" t="s">
        <v>91</v>
      </c>
      <c r="K613" t="s">
        <v>2485</v>
      </c>
    </row>
    <row r="614" spans="1:11" x14ac:dyDescent="0.25">
      <c r="A614" t="str">
        <f>VLOOKUP(especies_20260604_152756[[#This Row],[Column1]],output__33[[input_name_string]:[wfo_id2]],2,FALSE)</f>
        <v>wfo-0000046403</v>
      </c>
      <c r="B614" s="4" t="s">
        <v>20</v>
      </c>
      <c r="C614" t="s">
        <v>1999</v>
      </c>
      <c r="D614" t="s">
        <v>13489</v>
      </c>
      <c r="E614" t="s">
        <v>2486</v>
      </c>
      <c r="F614" t="s">
        <v>2311</v>
      </c>
      <c r="G614" t="s">
        <v>2487</v>
      </c>
      <c r="H614" t="s">
        <v>20</v>
      </c>
      <c r="I614" t="s">
        <v>716</v>
      </c>
      <c r="J614" t="s">
        <v>91</v>
      </c>
      <c r="K614" t="s">
        <v>2488</v>
      </c>
    </row>
    <row r="615" spans="1:11" x14ac:dyDescent="0.25">
      <c r="A615" t="str">
        <f>VLOOKUP(especies_20260604_152756[[#This Row],[Column1]],output__33[[input_name_string]:[wfo_id2]],2,FALSE)</f>
        <v>wfo-0000043608</v>
      </c>
      <c r="B615" s="5" t="s">
        <v>174</v>
      </c>
      <c r="C615" t="s">
        <v>1999</v>
      </c>
      <c r="D615" t="s">
        <v>13492</v>
      </c>
      <c r="E615" t="s">
        <v>2489</v>
      </c>
      <c r="F615" t="s">
        <v>1801</v>
      </c>
      <c r="G615" t="s">
        <v>2490</v>
      </c>
      <c r="H615" t="s">
        <v>174</v>
      </c>
      <c r="I615" t="s">
        <v>225</v>
      </c>
      <c r="J615" t="s">
        <v>176</v>
      </c>
      <c r="K615" t="s">
        <v>2491</v>
      </c>
    </row>
    <row r="616" spans="1:11" x14ac:dyDescent="0.25">
      <c r="A616" t="str">
        <f>VLOOKUP(especies_20260604_152756[[#This Row],[Column1]],output__33[[input_name_string]:[wfo_id2]],2,FALSE)</f>
        <v>wfo-0000069687</v>
      </c>
      <c r="B616" s="4" t="s">
        <v>174</v>
      </c>
      <c r="C616" t="s">
        <v>1999</v>
      </c>
      <c r="D616" t="s">
        <v>13495</v>
      </c>
      <c r="E616" t="s">
        <v>2492</v>
      </c>
      <c r="F616" t="s">
        <v>2493</v>
      </c>
      <c r="G616" t="s">
        <v>2494</v>
      </c>
      <c r="H616" t="s">
        <v>174</v>
      </c>
      <c r="I616" t="s">
        <v>225</v>
      </c>
      <c r="J616" t="s">
        <v>176</v>
      </c>
      <c r="K616" t="s">
        <v>2495</v>
      </c>
    </row>
    <row r="617" spans="1:11" x14ac:dyDescent="0.25">
      <c r="A617" t="str">
        <f>VLOOKUP(especies_20260604_152756[[#This Row],[Column1]],output__33[[input_name_string]:[wfo_id2]],2,FALSE)</f>
        <v>wfo-0000075483</v>
      </c>
      <c r="B617" s="5" t="s">
        <v>174</v>
      </c>
      <c r="C617" t="s">
        <v>1999</v>
      </c>
      <c r="D617" t="s">
        <v>13498</v>
      </c>
      <c r="E617" t="s">
        <v>2496</v>
      </c>
      <c r="F617" t="s">
        <v>150</v>
      </c>
      <c r="G617" t="s">
        <v>2497</v>
      </c>
      <c r="H617" t="s">
        <v>174</v>
      </c>
      <c r="I617" t="s">
        <v>225</v>
      </c>
      <c r="J617" t="s">
        <v>176</v>
      </c>
      <c r="K617" t="s">
        <v>2498</v>
      </c>
    </row>
    <row r="618" spans="1:11" x14ac:dyDescent="0.25">
      <c r="A618" t="str">
        <f>VLOOKUP(especies_20260604_152756[[#This Row],[Column1]],output__33[[input_name_string]:[wfo_id2]],2,FALSE)</f>
        <v>wfo-0000055488</v>
      </c>
      <c r="B618" s="4" t="s">
        <v>27</v>
      </c>
      <c r="C618" t="s">
        <v>1999</v>
      </c>
      <c r="D618" t="s">
        <v>13501</v>
      </c>
      <c r="E618" t="s">
        <v>2499</v>
      </c>
      <c r="F618" t="s">
        <v>2500</v>
      </c>
      <c r="G618" t="s">
        <v>2501</v>
      </c>
      <c r="H618" t="s">
        <v>27</v>
      </c>
      <c r="I618" t="s">
        <v>136</v>
      </c>
      <c r="J618" t="s">
        <v>91</v>
      </c>
      <c r="K618" t="s">
        <v>2502</v>
      </c>
    </row>
    <row r="619" spans="1:11" x14ac:dyDescent="0.25">
      <c r="A619" t="str">
        <f>VLOOKUP(especies_20260604_152756[[#This Row],[Column1]],output__33[[input_name_string]:[wfo_id2]],2,FALSE)</f>
        <v>wfo-0000028553</v>
      </c>
      <c r="B619" s="5" t="s">
        <v>27</v>
      </c>
      <c r="C619" t="s">
        <v>1999</v>
      </c>
      <c r="D619" t="s">
        <v>13504</v>
      </c>
      <c r="E619" t="s">
        <v>2503</v>
      </c>
      <c r="F619" t="s">
        <v>2504</v>
      </c>
      <c r="G619" t="s">
        <v>2505</v>
      </c>
      <c r="H619" t="s">
        <v>27</v>
      </c>
      <c r="I619" t="s">
        <v>2506</v>
      </c>
      <c r="J619" t="s">
        <v>91</v>
      </c>
      <c r="K619" t="s">
        <v>2507</v>
      </c>
    </row>
    <row r="620" spans="1:11" x14ac:dyDescent="0.25">
      <c r="A620" t="str">
        <f>VLOOKUP(especies_20260604_152756[[#This Row],[Column1]],output__33[[input_name_string]:[wfo_id2]],2,FALSE)</f>
        <v>wfo-0000114817</v>
      </c>
      <c r="B620" s="4" t="s">
        <v>20</v>
      </c>
      <c r="C620" t="s">
        <v>1999</v>
      </c>
      <c r="D620" t="s">
        <v>13507</v>
      </c>
      <c r="E620" t="s">
        <v>2508</v>
      </c>
      <c r="F620" t="s">
        <v>2509</v>
      </c>
      <c r="G620" t="s">
        <v>2510</v>
      </c>
      <c r="H620" t="s">
        <v>20</v>
      </c>
      <c r="I620" t="s">
        <v>1241</v>
      </c>
      <c r="J620" t="s">
        <v>34</v>
      </c>
      <c r="K620" t="s">
        <v>2511</v>
      </c>
    </row>
    <row r="621" spans="1:11" x14ac:dyDescent="0.25">
      <c r="A621" t="str">
        <f>VLOOKUP(especies_20260604_152756[[#This Row],[Column1]],output__33[[input_name_string]:[wfo_id2]],2,FALSE)</f>
        <v>wfo-0000080671</v>
      </c>
      <c r="B621" s="5" t="s">
        <v>27</v>
      </c>
      <c r="C621" t="s">
        <v>1999</v>
      </c>
      <c r="D621" t="s">
        <v>13510</v>
      </c>
      <c r="E621" t="s">
        <v>2512</v>
      </c>
      <c r="F621" t="s">
        <v>150</v>
      </c>
      <c r="G621" t="s">
        <v>2513</v>
      </c>
      <c r="H621" t="s">
        <v>27</v>
      </c>
      <c r="I621" t="s">
        <v>1878</v>
      </c>
      <c r="J621" t="s">
        <v>91</v>
      </c>
      <c r="K621" t="s">
        <v>2514</v>
      </c>
    </row>
    <row r="622" spans="1:11" x14ac:dyDescent="0.25">
      <c r="A622" t="str">
        <f>VLOOKUP(especies_20260604_152756[[#This Row],[Column1]],output__33[[input_name_string]:[wfo_id2]],2,FALSE)</f>
        <v>wfo-0000081703</v>
      </c>
      <c r="B622" s="4" t="s">
        <v>174</v>
      </c>
      <c r="C622" t="s">
        <v>1999</v>
      </c>
      <c r="D622" t="s">
        <v>13513</v>
      </c>
      <c r="E622" t="s">
        <v>2515</v>
      </c>
      <c r="F622" t="s">
        <v>2516</v>
      </c>
      <c r="G622" t="s">
        <v>2517</v>
      </c>
      <c r="H622" t="s">
        <v>174</v>
      </c>
      <c r="I622" t="s">
        <v>2518</v>
      </c>
      <c r="J622" t="s">
        <v>176</v>
      </c>
      <c r="K622" t="s">
        <v>2519</v>
      </c>
    </row>
    <row r="623" spans="1:11" x14ac:dyDescent="0.25">
      <c r="A623" t="str">
        <f>VLOOKUP(especies_20260604_152756[[#This Row],[Column1]],output__33[[input_name_string]:[wfo_id2]],2,FALSE)</f>
        <v>wfo-0000122557</v>
      </c>
      <c r="B623" s="5" t="s">
        <v>174</v>
      </c>
      <c r="C623" t="s">
        <v>1999</v>
      </c>
      <c r="D623" t="s">
        <v>13516</v>
      </c>
      <c r="E623" t="s">
        <v>2520</v>
      </c>
      <c r="F623" t="s">
        <v>2521</v>
      </c>
      <c r="G623" t="s">
        <v>2522</v>
      </c>
      <c r="H623" t="s">
        <v>174</v>
      </c>
      <c r="I623" t="s">
        <v>225</v>
      </c>
      <c r="J623" t="s">
        <v>176</v>
      </c>
      <c r="K623" t="s">
        <v>2523</v>
      </c>
    </row>
    <row r="624" spans="1:11" x14ac:dyDescent="0.25">
      <c r="A624" t="str">
        <f>VLOOKUP(especies_20260604_152756[[#This Row],[Column1]],output__33[[input_name_string]:[wfo_id2]],2,FALSE)</f>
        <v>wfo-0000060066</v>
      </c>
      <c r="B624" s="4" t="s">
        <v>174</v>
      </c>
      <c r="C624" t="s">
        <v>1999</v>
      </c>
      <c r="D624" t="s">
        <v>13519</v>
      </c>
      <c r="E624" t="s">
        <v>2524</v>
      </c>
      <c r="F624" t="s">
        <v>2525</v>
      </c>
      <c r="G624" t="s">
        <v>2526</v>
      </c>
      <c r="H624" t="s">
        <v>174</v>
      </c>
      <c r="I624" t="s">
        <v>245</v>
      </c>
      <c r="J624" t="s">
        <v>176</v>
      </c>
      <c r="K624" t="s">
        <v>2527</v>
      </c>
    </row>
    <row r="625" spans="1:11" x14ac:dyDescent="0.25">
      <c r="A625" t="str">
        <f>VLOOKUP(especies_20260604_152756[[#This Row],[Column1]],output__33[[input_name_string]:[wfo_id2]],2,FALSE)</f>
        <v>wfo-0000073623</v>
      </c>
      <c r="B625" s="5" t="s">
        <v>174</v>
      </c>
      <c r="C625" t="s">
        <v>1999</v>
      </c>
      <c r="D625" t="s">
        <v>13522</v>
      </c>
      <c r="E625" t="s">
        <v>2528</v>
      </c>
      <c r="F625" t="s">
        <v>2529</v>
      </c>
      <c r="G625" t="s">
        <v>2530</v>
      </c>
      <c r="H625" t="s">
        <v>174</v>
      </c>
      <c r="I625" t="s">
        <v>136</v>
      </c>
      <c r="J625" t="s">
        <v>176</v>
      </c>
      <c r="K625" t="s">
        <v>2531</v>
      </c>
    </row>
    <row r="626" spans="1:11" x14ac:dyDescent="0.25">
      <c r="A626" t="str">
        <f>VLOOKUP(especies_20260604_152756[[#This Row],[Column1]],output__33[[input_name_string]:[wfo_id2]],2,FALSE)</f>
        <v>wfo-0000043751</v>
      </c>
      <c r="B626" s="4" t="s">
        <v>174</v>
      </c>
      <c r="C626" t="s">
        <v>1999</v>
      </c>
      <c r="D626" t="s">
        <v>13525</v>
      </c>
      <c r="E626" t="s">
        <v>2532</v>
      </c>
      <c r="F626" t="s">
        <v>2533</v>
      </c>
      <c r="G626" t="s">
        <v>2534</v>
      </c>
      <c r="H626" t="s">
        <v>174</v>
      </c>
      <c r="I626" t="s">
        <v>2535</v>
      </c>
      <c r="J626" t="s">
        <v>176</v>
      </c>
      <c r="K626" t="s">
        <v>2536</v>
      </c>
    </row>
    <row r="627" spans="1:11" x14ac:dyDescent="0.25">
      <c r="A627" t="str">
        <f>VLOOKUP(especies_20260604_152756[[#This Row],[Column1]],output__33[[input_name_string]:[wfo_id2]],2,FALSE)</f>
        <v>wfo-0000011555</v>
      </c>
      <c r="B627" s="5" t="s">
        <v>174</v>
      </c>
      <c r="C627" t="s">
        <v>1999</v>
      </c>
      <c r="D627" t="s">
        <v>13528</v>
      </c>
      <c r="E627" t="s">
        <v>2537</v>
      </c>
      <c r="F627" t="s">
        <v>2254</v>
      </c>
      <c r="G627" t="s">
        <v>2538</v>
      </c>
      <c r="H627" t="s">
        <v>174</v>
      </c>
      <c r="I627" t="s">
        <v>146</v>
      </c>
      <c r="J627" t="s">
        <v>176</v>
      </c>
      <c r="K627" t="s">
        <v>2539</v>
      </c>
    </row>
    <row r="628" spans="1:11" x14ac:dyDescent="0.25">
      <c r="A628" t="str">
        <f>VLOOKUP(especies_20260604_152756[[#This Row],[Column1]],output__33[[input_name_string]:[wfo_id2]],2,FALSE)</f>
        <v>wfo-0000027421</v>
      </c>
      <c r="B628" s="4" t="s">
        <v>174</v>
      </c>
      <c r="C628" t="s">
        <v>1999</v>
      </c>
      <c r="D628" t="s">
        <v>13531</v>
      </c>
      <c r="E628" t="s">
        <v>2540</v>
      </c>
      <c r="F628" t="s">
        <v>121</v>
      </c>
      <c r="G628" t="s">
        <v>2541</v>
      </c>
      <c r="H628" t="s">
        <v>174</v>
      </c>
      <c r="I628" t="s">
        <v>117</v>
      </c>
      <c r="J628" t="s">
        <v>176</v>
      </c>
      <c r="K628" t="s">
        <v>2542</v>
      </c>
    </row>
    <row r="629" spans="1:11" x14ac:dyDescent="0.25">
      <c r="A629" t="str">
        <f>VLOOKUP(especies_20260604_152756[[#This Row],[Column1]],output__33[[input_name_string]:[wfo_id2]],2,FALSE)</f>
        <v>wfo-0000006411</v>
      </c>
      <c r="B629" s="5" t="s">
        <v>27</v>
      </c>
      <c r="C629" t="s">
        <v>1999</v>
      </c>
      <c r="D629" t="s">
        <v>13534</v>
      </c>
      <c r="E629" t="s">
        <v>2543</v>
      </c>
      <c r="F629" t="s">
        <v>286</v>
      </c>
      <c r="G629" t="s">
        <v>2544</v>
      </c>
      <c r="H629" t="s">
        <v>27</v>
      </c>
      <c r="I629" t="s">
        <v>146</v>
      </c>
      <c r="J629" t="s">
        <v>34</v>
      </c>
      <c r="K629" t="s">
        <v>2545</v>
      </c>
    </row>
    <row r="630" spans="1:11" x14ac:dyDescent="0.25">
      <c r="A630" t="str">
        <f>VLOOKUP(especies_20260604_152756[[#This Row],[Column1]],output__33[[input_name_string]:[wfo_id2]],2,FALSE)</f>
        <v>wfo-0000096702</v>
      </c>
      <c r="B630" s="4" t="s">
        <v>27</v>
      </c>
      <c r="C630" t="s">
        <v>1999</v>
      </c>
      <c r="D630" t="s">
        <v>13537</v>
      </c>
      <c r="E630" t="s">
        <v>2546</v>
      </c>
      <c r="F630" t="s">
        <v>2547</v>
      </c>
      <c r="G630" t="s">
        <v>2548</v>
      </c>
      <c r="H630" t="s">
        <v>27</v>
      </c>
      <c r="I630" t="s">
        <v>33</v>
      </c>
      <c r="J630" t="s">
        <v>91</v>
      </c>
      <c r="K630" t="s">
        <v>2549</v>
      </c>
    </row>
    <row r="631" spans="1:11" x14ac:dyDescent="0.25">
      <c r="A631" t="str">
        <f>VLOOKUP(especies_20260604_152756[[#This Row],[Column1]],output__33[[input_name_string]:[wfo_id2]],2,FALSE)</f>
        <v>wfo-0000119717</v>
      </c>
      <c r="B631" s="5" t="s">
        <v>174</v>
      </c>
      <c r="C631" t="s">
        <v>1999</v>
      </c>
      <c r="D631" t="s">
        <v>13540</v>
      </c>
      <c r="E631" t="s">
        <v>2550</v>
      </c>
      <c r="F631" t="s">
        <v>2551</v>
      </c>
      <c r="G631" t="s">
        <v>2530</v>
      </c>
      <c r="H631" t="s">
        <v>174</v>
      </c>
      <c r="I631" t="s">
        <v>2481</v>
      </c>
      <c r="J631" t="s">
        <v>176</v>
      </c>
      <c r="K631" t="s">
        <v>2552</v>
      </c>
    </row>
    <row r="632" spans="1:11" x14ac:dyDescent="0.25">
      <c r="A632" t="str">
        <f>VLOOKUP(especies_20260604_152756[[#This Row],[Column1]],output__33[[input_name_string]:[wfo_id2]],2,FALSE)</f>
        <v>wfo-0000079607</v>
      </c>
      <c r="B632" s="4" t="s">
        <v>27</v>
      </c>
      <c r="C632" t="s">
        <v>1999</v>
      </c>
      <c r="D632" t="s">
        <v>13543</v>
      </c>
      <c r="E632" t="s">
        <v>2553</v>
      </c>
      <c r="F632" t="s">
        <v>2554</v>
      </c>
      <c r="G632" t="s">
        <v>2555</v>
      </c>
      <c r="H632" t="s">
        <v>27</v>
      </c>
      <c r="I632" t="s">
        <v>2556</v>
      </c>
      <c r="J632" t="s">
        <v>91</v>
      </c>
      <c r="K632" t="s">
        <v>2557</v>
      </c>
    </row>
    <row r="633" spans="1:11" x14ac:dyDescent="0.25">
      <c r="A633" t="str">
        <f>VLOOKUP(especies_20260604_152756[[#This Row],[Column1]],output__33[[input_name_string]:[wfo_id2]],2,FALSE)</f>
        <v>wfo-0000084660</v>
      </c>
      <c r="B633" s="5" t="s">
        <v>174</v>
      </c>
      <c r="C633" t="s">
        <v>1999</v>
      </c>
      <c r="D633" t="s">
        <v>13546</v>
      </c>
      <c r="E633" t="s">
        <v>2558</v>
      </c>
      <c r="F633" t="s">
        <v>2559</v>
      </c>
      <c r="G633" t="s">
        <v>2560</v>
      </c>
      <c r="H633" t="s">
        <v>174</v>
      </c>
      <c r="I633" t="s">
        <v>2561</v>
      </c>
      <c r="J633" t="s">
        <v>176</v>
      </c>
      <c r="K633" t="s">
        <v>2562</v>
      </c>
    </row>
    <row r="634" spans="1:11" x14ac:dyDescent="0.25">
      <c r="A634" t="str">
        <f>VLOOKUP(especies_20260604_152756[[#This Row],[Column1]],output__33[[input_name_string]:[wfo_id2]],2,FALSE)</f>
        <v>wfo-0000046514</v>
      </c>
      <c r="B634" s="4" t="s">
        <v>27</v>
      </c>
      <c r="C634" t="s">
        <v>1999</v>
      </c>
      <c r="D634" t="s">
        <v>13549</v>
      </c>
      <c r="E634" t="s">
        <v>2563</v>
      </c>
      <c r="F634" t="s">
        <v>150</v>
      </c>
      <c r="G634" t="s">
        <v>2564</v>
      </c>
      <c r="H634" t="s">
        <v>27</v>
      </c>
      <c r="I634" t="s">
        <v>279</v>
      </c>
      <c r="J634" t="s">
        <v>34</v>
      </c>
      <c r="K634" t="s">
        <v>2565</v>
      </c>
    </row>
    <row r="635" spans="1:11" x14ac:dyDescent="0.25">
      <c r="A635" t="str">
        <f>VLOOKUP(especies_20260604_152756[[#This Row],[Column1]],output__33[[input_name_string]:[wfo_id2]],2,FALSE)</f>
        <v>wfo-0000031494</v>
      </c>
      <c r="B635" s="5" t="s">
        <v>174</v>
      </c>
      <c r="C635" t="s">
        <v>1999</v>
      </c>
      <c r="D635" t="s">
        <v>20791</v>
      </c>
      <c r="E635" t="s">
        <v>2566</v>
      </c>
      <c r="F635" t="s">
        <v>2567</v>
      </c>
      <c r="G635" t="s">
        <v>2568</v>
      </c>
      <c r="H635" t="s">
        <v>174</v>
      </c>
      <c r="I635" t="s">
        <v>2569</v>
      </c>
      <c r="J635" t="s">
        <v>176</v>
      </c>
      <c r="K635" t="s">
        <v>2570</v>
      </c>
    </row>
    <row r="636" spans="1:11" x14ac:dyDescent="0.25">
      <c r="A636" t="str">
        <f>VLOOKUP(especies_20260604_152756[[#This Row],[Column1]],output__33[[input_name_string]:[wfo_id2]],2,FALSE)</f>
        <v>wfo-0000132807</v>
      </c>
      <c r="B636" s="4" t="s">
        <v>27</v>
      </c>
      <c r="C636" t="s">
        <v>1999</v>
      </c>
      <c r="D636" t="s">
        <v>13552</v>
      </c>
      <c r="E636" t="s">
        <v>2571</v>
      </c>
      <c r="F636" t="s">
        <v>150</v>
      </c>
      <c r="G636" t="s">
        <v>2572</v>
      </c>
      <c r="H636" t="s">
        <v>27</v>
      </c>
      <c r="I636" t="s">
        <v>2573</v>
      </c>
      <c r="J636" t="s">
        <v>34</v>
      </c>
      <c r="K636" t="s">
        <v>2574</v>
      </c>
    </row>
    <row r="637" spans="1:11" x14ac:dyDescent="0.25">
      <c r="A637" t="str">
        <f>VLOOKUP(especies_20260604_152756[[#This Row],[Column1]],output__33[[input_name_string]:[wfo_id2]],2,FALSE)</f>
        <v>wfo-0000014483</v>
      </c>
      <c r="B637" s="5" t="s">
        <v>27</v>
      </c>
      <c r="C637" t="s">
        <v>1999</v>
      </c>
      <c r="D637" t="s">
        <v>13555</v>
      </c>
      <c r="E637" t="s">
        <v>2575</v>
      </c>
      <c r="F637" t="s">
        <v>2576</v>
      </c>
      <c r="G637" t="s">
        <v>2577</v>
      </c>
      <c r="H637" t="s">
        <v>27</v>
      </c>
      <c r="I637" t="s">
        <v>146</v>
      </c>
      <c r="J637" t="s">
        <v>34</v>
      </c>
      <c r="K637" t="s">
        <v>2578</v>
      </c>
    </row>
    <row r="638" spans="1:11" x14ac:dyDescent="0.25">
      <c r="A638" t="str">
        <f>VLOOKUP(especies_20260604_152756[[#This Row],[Column1]],output__33[[input_name_string]:[wfo_id2]],2,FALSE)</f>
        <v>wfo-0000030643</v>
      </c>
      <c r="B638" s="4" t="s">
        <v>174</v>
      </c>
      <c r="C638" t="s">
        <v>1999</v>
      </c>
      <c r="D638" t="s">
        <v>13558</v>
      </c>
      <c r="E638" t="s">
        <v>2579</v>
      </c>
      <c r="F638" t="s">
        <v>2580</v>
      </c>
      <c r="G638" t="s">
        <v>2581</v>
      </c>
      <c r="H638" t="s">
        <v>174</v>
      </c>
      <c r="I638" t="s">
        <v>225</v>
      </c>
      <c r="J638" t="s">
        <v>176</v>
      </c>
      <c r="K638" t="s">
        <v>2582</v>
      </c>
    </row>
    <row r="639" spans="1:11" x14ac:dyDescent="0.25">
      <c r="A639" t="str">
        <f>VLOOKUP(especies_20260604_152756[[#This Row],[Column1]],output__33[[input_name_string]:[wfo_id2]],2,FALSE)</f>
        <v>wfo-0000085139</v>
      </c>
      <c r="B639" s="5" t="s">
        <v>174</v>
      </c>
      <c r="C639" t="s">
        <v>1999</v>
      </c>
      <c r="D639" t="s">
        <v>13561</v>
      </c>
      <c r="E639" t="s">
        <v>2583</v>
      </c>
      <c r="F639" t="s">
        <v>2584</v>
      </c>
      <c r="G639" t="s">
        <v>2585</v>
      </c>
      <c r="H639" t="s">
        <v>174</v>
      </c>
      <c r="I639" t="s">
        <v>225</v>
      </c>
      <c r="J639" t="s">
        <v>176</v>
      </c>
      <c r="K639" t="s">
        <v>2586</v>
      </c>
    </row>
    <row r="640" spans="1:11" x14ac:dyDescent="0.25">
      <c r="A640" t="str">
        <f>VLOOKUP(especies_20260604_152756[[#This Row],[Column1]],output__33[[input_name_string]:[wfo_id2]],2,FALSE)</f>
        <v>wfo-0000016050</v>
      </c>
      <c r="B640" s="4" t="s">
        <v>27</v>
      </c>
      <c r="C640" t="s">
        <v>1999</v>
      </c>
      <c r="D640" t="s">
        <v>13564</v>
      </c>
      <c r="E640" t="s">
        <v>2587</v>
      </c>
      <c r="F640" t="s">
        <v>2588</v>
      </c>
      <c r="G640" t="s">
        <v>2589</v>
      </c>
      <c r="H640" t="s">
        <v>27</v>
      </c>
      <c r="I640" t="s">
        <v>562</v>
      </c>
      <c r="J640" t="s">
        <v>91</v>
      </c>
      <c r="K640" t="s">
        <v>2590</v>
      </c>
    </row>
    <row r="641" spans="1:11" x14ac:dyDescent="0.25">
      <c r="A641" t="str">
        <f>VLOOKUP(especies_20260604_152756[[#This Row],[Column1]],output__33[[input_name_string]:[wfo_id2]],2,FALSE)</f>
        <v>wfo-0000013358</v>
      </c>
      <c r="B641" s="5" t="s">
        <v>27</v>
      </c>
      <c r="C641" t="s">
        <v>1999</v>
      </c>
      <c r="D641" t="s">
        <v>13567</v>
      </c>
      <c r="E641" t="s">
        <v>2591</v>
      </c>
      <c r="F641" t="s">
        <v>150</v>
      </c>
      <c r="G641" t="s">
        <v>2592</v>
      </c>
      <c r="H641" t="s">
        <v>27</v>
      </c>
      <c r="I641" t="s">
        <v>2593</v>
      </c>
      <c r="J641" t="s">
        <v>34</v>
      </c>
      <c r="K641" t="s">
        <v>2594</v>
      </c>
    </row>
    <row r="642" spans="1:11" x14ac:dyDescent="0.25">
      <c r="A642" t="str">
        <f>VLOOKUP(especies_20260604_152756[[#This Row],[Column1]],output__33[[input_name_string]:[wfo_id2]],2,FALSE)</f>
        <v>wfo-0000089321</v>
      </c>
      <c r="B642" s="4" t="s">
        <v>73</v>
      </c>
      <c r="C642" t="s">
        <v>1999</v>
      </c>
      <c r="D642" t="s">
        <v>13570</v>
      </c>
      <c r="E642" t="s">
        <v>2595</v>
      </c>
      <c r="F642" t="s">
        <v>2596</v>
      </c>
      <c r="G642" t="s">
        <v>2597</v>
      </c>
      <c r="H642" t="s">
        <v>73</v>
      </c>
      <c r="I642" t="s">
        <v>80</v>
      </c>
      <c r="J642" t="s">
        <v>34</v>
      </c>
      <c r="K642" t="s">
        <v>2598</v>
      </c>
    </row>
    <row r="643" spans="1:11" x14ac:dyDescent="0.25">
      <c r="A643" t="str">
        <f>VLOOKUP(especies_20260604_152756[[#This Row],[Column1]],output__33[[input_name_string]:[wfo_id2]],2,FALSE)</f>
        <v>wfo-0000121371</v>
      </c>
      <c r="B643" s="5" t="s">
        <v>123</v>
      </c>
      <c r="C643" t="s">
        <v>1999</v>
      </c>
      <c r="D643" t="s">
        <v>13573</v>
      </c>
      <c r="E643" t="s">
        <v>2599</v>
      </c>
      <c r="F643" t="s">
        <v>2600</v>
      </c>
      <c r="G643" t="s">
        <v>2601</v>
      </c>
      <c r="H643" t="s">
        <v>123</v>
      </c>
      <c r="I643" t="s">
        <v>752</v>
      </c>
      <c r="J643" t="s">
        <v>125</v>
      </c>
      <c r="K643" t="s">
        <v>2602</v>
      </c>
    </row>
    <row r="644" spans="1:11" x14ac:dyDescent="0.25">
      <c r="A644" t="str">
        <f>VLOOKUP(especies_20260604_152756[[#This Row],[Column1]],output__33[[input_name_string]:[wfo_id2]],2,FALSE)</f>
        <v>wfo-0000075743</v>
      </c>
      <c r="B644" s="4" t="s">
        <v>27</v>
      </c>
      <c r="C644" t="s">
        <v>1999</v>
      </c>
      <c r="D644" t="s">
        <v>13576</v>
      </c>
      <c r="E644" t="s">
        <v>2603</v>
      </c>
      <c r="F644" t="s">
        <v>2604</v>
      </c>
      <c r="G644" t="s">
        <v>2605</v>
      </c>
      <c r="H644" t="s">
        <v>27</v>
      </c>
      <c r="I644" t="s">
        <v>1757</v>
      </c>
      <c r="J644" t="s">
        <v>91</v>
      </c>
      <c r="K644" t="s">
        <v>2606</v>
      </c>
    </row>
    <row r="645" spans="1:11" x14ac:dyDescent="0.25">
      <c r="A645" t="str">
        <f>VLOOKUP(especies_20260604_152756[[#This Row],[Column1]],output__33[[input_name_string]:[wfo_id2]],2,FALSE)</f>
        <v>wfo-0000039240</v>
      </c>
      <c r="B645" s="5" t="s">
        <v>27</v>
      </c>
      <c r="C645" t="s">
        <v>1999</v>
      </c>
      <c r="D645" t="s">
        <v>13579</v>
      </c>
      <c r="E645" t="s">
        <v>2607</v>
      </c>
      <c r="F645" t="s">
        <v>2604</v>
      </c>
      <c r="G645" t="s">
        <v>2608</v>
      </c>
      <c r="H645" t="s">
        <v>27</v>
      </c>
      <c r="I645" t="s">
        <v>95</v>
      </c>
      <c r="J645" t="s">
        <v>91</v>
      </c>
      <c r="K645" t="s">
        <v>2609</v>
      </c>
    </row>
    <row r="646" spans="1:11" x14ac:dyDescent="0.25">
      <c r="A646" t="str">
        <f>VLOOKUP(especies_20260604_152756[[#This Row],[Column1]],output__33[[input_name_string]:[wfo_id2]],2,FALSE)</f>
        <v>wfo-0000073102</v>
      </c>
      <c r="B646" s="4" t="s">
        <v>20</v>
      </c>
      <c r="C646" t="s">
        <v>1999</v>
      </c>
      <c r="D646" t="s">
        <v>13582</v>
      </c>
      <c r="E646" t="s">
        <v>2610</v>
      </c>
      <c r="F646" t="s">
        <v>2006</v>
      </c>
      <c r="G646" t="s">
        <v>2611</v>
      </c>
      <c r="H646" t="s">
        <v>20</v>
      </c>
      <c r="I646" t="s">
        <v>1594</v>
      </c>
      <c r="J646" t="s">
        <v>22</v>
      </c>
      <c r="K646" t="s">
        <v>2612</v>
      </c>
    </row>
    <row r="647" spans="1:11" x14ac:dyDescent="0.25">
      <c r="A647" t="str">
        <f>VLOOKUP(especies_20260604_152756[[#This Row],[Column1]],output__33[[input_name_string]:[wfo_id2]],2,FALSE)</f>
        <v>wfo-1000090184</v>
      </c>
      <c r="B647" s="5" t="s">
        <v>20</v>
      </c>
      <c r="C647" t="s">
        <v>1999</v>
      </c>
      <c r="D647" t="s">
        <v>13585</v>
      </c>
      <c r="E647" t="s">
        <v>2613</v>
      </c>
      <c r="F647" t="s">
        <v>2614</v>
      </c>
      <c r="G647" t="s">
        <v>2615</v>
      </c>
      <c r="H647" t="s">
        <v>20</v>
      </c>
      <c r="I647" t="s">
        <v>1948</v>
      </c>
      <c r="J647" t="s">
        <v>34</v>
      </c>
      <c r="K647" t="s">
        <v>2616</v>
      </c>
    </row>
    <row r="648" spans="1:11" x14ac:dyDescent="0.25">
      <c r="A648" t="str">
        <f>VLOOKUP(especies_20260604_152756[[#This Row],[Column1]],output__33[[input_name_string]:[wfo_id2]],2,FALSE)</f>
        <v>wfo-0000042702</v>
      </c>
      <c r="B648" s="4" t="s">
        <v>73</v>
      </c>
      <c r="C648" t="s">
        <v>1999</v>
      </c>
      <c r="D648" t="s">
        <v>13587</v>
      </c>
      <c r="E648" t="s">
        <v>2617</v>
      </c>
      <c r="F648" t="s">
        <v>2370</v>
      </c>
      <c r="G648" t="s">
        <v>2611</v>
      </c>
      <c r="H648" t="s">
        <v>73</v>
      </c>
      <c r="I648" t="s">
        <v>34</v>
      </c>
      <c r="J648" t="s">
        <v>75</v>
      </c>
      <c r="K648" t="s">
        <v>2618</v>
      </c>
    </row>
    <row r="649" spans="1:11" x14ac:dyDescent="0.25">
      <c r="A649" t="str">
        <f>VLOOKUP(especies_20260604_152756[[#This Row],[Column1]],output__33[[input_name_string]:[wfo_id2]],2,FALSE)</f>
        <v>wfo-0000000347</v>
      </c>
      <c r="B649" s="5" t="s">
        <v>20</v>
      </c>
      <c r="C649" t="s">
        <v>1999</v>
      </c>
      <c r="D649" t="s">
        <v>13590</v>
      </c>
      <c r="E649" t="s">
        <v>2619</v>
      </c>
      <c r="F649" t="s">
        <v>2006</v>
      </c>
      <c r="G649" t="s">
        <v>2620</v>
      </c>
      <c r="H649" t="s">
        <v>20</v>
      </c>
      <c r="I649" t="s">
        <v>47</v>
      </c>
      <c r="J649" t="s">
        <v>34</v>
      </c>
      <c r="K649" t="s">
        <v>2621</v>
      </c>
    </row>
    <row r="650" spans="1:11" x14ac:dyDescent="0.25">
      <c r="A650" t="str">
        <f>VLOOKUP(especies_20260604_152756[[#This Row],[Column1]],output__33[[input_name_string]:[wfo_id2]],2,FALSE)</f>
        <v>wfo-0000015695</v>
      </c>
      <c r="B650" s="4" t="s">
        <v>73</v>
      </c>
      <c r="C650" t="s">
        <v>1999</v>
      </c>
      <c r="D650" t="s">
        <v>13593</v>
      </c>
      <c r="E650" t="s">
        <v>2622</v>
      </c>
      <c r="F650" t="s">
        <v>2623</v>
      </c>
      <c r="G650" t="s">
        <v>2624</v>
      </c>
      <c r="H650" t="s">
        <v>73</v>
      </c>
      <c r="I650" t="s">
        <v>47</v>
      </c>
      <c r="J650" t="s">
        <v>75</v>
      </c>
      <c r="K650" t="s">
        <v>2625</v>
      </c>
    </row>
    <row r="651" spans="1:11" x14ac:dyDescent="0.25">
      <c r="A651" t="str">
        <f>VLOOKUP(especies_20260604_152756[[#This Row],[Column1]],output__33[[input_name_string]:[wfo_id2]],2,FALSE)</f>
        <v>wfo-0000059214</v>
      </c>
      <c r="B651" s="5" t="s">
        <v>73</v>
      </c>
      <c r="C651" t="s">
        <v>1999</v>
      </c>
      <c r="D651" t="s">
        <v>13596</v>
      </c>
      <c r="E651" t="s">
        <v>2626</v>
      </c>
      <c r="F651" t="s">
        <v>2627</v>
      </c>
      <c r="G651" t="s">
        <v>2628</v>
      </c>
      <c r="H651" t="s">
        <v>73</v>
      </c>
      <c r="I651" t="s">
        <v>2629</v>
      </c>
      <c r="J651" t="s">
        <v>75</v>
      </c>
      <c r="K651" t="s">
        <v>2630</v>
      </c>
    </row>
    <row r="652" spans="1:11" x14ac:dyDescent="0.25">
      <c r="A652" t="str">
        <f>VLOOKUP(especies_20260604_152756[[#This Row],[Column1]],output__33[[input_name_string]:[wfo_id2]],2,FALSE)</f>
        <v>wfo-0000118606</v>
      </c>
      <c r="B652" s="4" t="s">
        <v>27</v>
      </c>
      <c r="C652" t="s">
        <v>1999</v>
      </c>
      <c r="D652" t="s">
        <v>13599</v>
      </c>
      <c r="E652" t="s">
        <v>2631</v>
      </c>
      <c r="F652" t="s">
        <v>1801</v>
      </c>
      <c r="G652" t="s">
        <v>2632</v>
      </c>
      <c r="H652" t="s">
        <v>27</v>
      </c>
      <c r="I652" t="s">
        <v>2633</v>
      </c>
      <c r="J652" t="s">
        <v>34</v>
      </c>
      <c r="K652" t="s">
        <v>2634</v>
      </c>
    </row>
    <row r="653" spans="1:11" x14ac:dyDescent="0.25">
      <c r="A653" t="str">
        <f>VLOOKUP(especies_20260604_152756[[#This Row],[Column1]],output__33[[input_name_string]:[wfo_id2]],2,FALSE)</f>
        <v>wfo-0000044989</v>
      </c>
      <c r="B653" s="5" t="s">
        <v>27</v>
      </c>
      <c r="C653" t="s">
        <v>1999</v>
      </c>
      <c r="D653" t="s">
        <v>13602</v>
      </c>
      <c r="E653" t="s">
        <v>2635</v>
      </c>
      <c r="F653" t="s">
        <v>2636</v>
      </c>
      <c r="G653" t="s">
        <v>2637</v>
      </c>
      <c r="H653" t="s">
        <v>27</v>
      </c>
      <c r="I653" t="s">
        <v>2638</v>
      </c>
      <c r="J653" t="s">
        <v>91</v>
      </c>
      <c r="K653" t="s">
        <v>2639</v>
      </c>
    </row>
    <row r="654" spans="1:11" x14ac:dyDescent="0.25">
      <c r="A654" t="str">
        <f>VLOOKUP(especies_20260604_152756[[#This Row],[Column1]],output__33[[input_name_string]:[wfo_id2]],2,FALSE)</f>
        <v>wfo-0000108811</v>
      </c>
      <c r="B654" s="4" t="s">
        <v>174</v>
      </c>
      <c r="C654" t="s">
        <v>1999</v>
      </c>
      <c r="D654" t="s">
        <v>13605</v>
      </c>
      <c r="E654" t="s">
        <v>2640</v>
      </c>
      <c r="F654" t="s">
        <v>1383</v>
      </c>
      <c r="G654" t="s">
        <v>2641</v>
      </c>
      <c r="H654" t="s">
        <v>174</v>
      </c>
      <c r="I654" t="s">
        <v>61</v>
      </c>
      <c r="J654" t="s">
        <v>176</v>
      </c>
      <c r="K654" t="s">
        <v>2642</v>
      </c>
    </row>
    <row r="655" spans="1:11" x14ac:dyDescent="0.25">
      <c r="A655" t="str">
        <f>VLOOKUP(especies_20260604_152756[[#This Row],[Column1]],output__33[[input_name_string]:[wfo_id2]],2,FALSE)</f>
        <v>wfo-0000012549</v>
      </c>
      <c r="B655" s="5" t="s">
        <v>27</v>
      </c>
      <c r="C655" t="s">
        <v>1999</v>
      </c>
      <c r="D655" t="s">
        <v>13608</v>
      </c>
      <c r="E655" t="s">
        <v>2643</v>
      </c>
      <c r="F655" t="s">
        <v>223</v>
      </c>
      <c r="G655" t="s">
        <v>2644</v>
      </c>
      <c r="H655" t="s">
        <v>27</v>
      </c>
      <c r="I655" t="s">
        <v>2645</v>
      </c>
      <c r="J655" t="s">
        <v>91</v>
      </c>
      <c r="K655" t="s">
        <v>2646</v>
      </c>
    </row>
    <row r="656" spans="1:11" x14ac:dyDescent="0.25">
      <c r="A656" t="str">
        <f>VLOOKUP(especies_20260604_152756[[#This Row],[Column1]],output__33[[input_name_string]:[wfo_id2]],2,FALSE)</f>
        <v>wfo-0000009302</v>
      </c>
      <c r="B656" s="4" t="s">
        <v>27</v>
      </c>
      <c r="C656" t="s">
        <v>1999</v>
      </c>
      <c r="D656" t="s">
        <v>13611</v>
      </c>
      <c r="E656" t="s">
        <v>2647</v>
      </c>
      <c r="F656" t="s">
        <v>2648</v>
      </c>
      <c r="G656" t="s">
        <v>2649</v>
      </c>
      <c r="H656" t="s">
        <v>27</v>
      </c>
      <c r="I656" t="s">
        <v>175</v>
      </c>
      <c r="J656" t="s">
        <v>34</v>
      </c>
      <c r="K656" t="s">
        <v>2650</v>
      </c>
    </row>
    <row r="657" spans="1:11" x14ac:dyDescent="0.25">
      <c r="A657" t="str">
        <f>VLOOKUP(especies_20260604_152756[[#This Row],[Column1]],output__33[[input_name_string]:[wfo_id2]],2,FALSE)</f>
        <v>wfo-0000128150</v>
      </c>
      <c r="B657" s="5" t="s">
        <v>27</v>
      </c>
      <c r="C657" t="s">
        <v>1999</v>
      </c>
      <c r="D657" t="s">
        <v>13614</v>
      </c>
      <c r="E657" t="s">
        <v>2651</v>
      </c>
      <c r="F657" t="s">
        <v>1801</v>
      </c>
      <c r="G657" t="s">
        <v>2652</v>
      </c>
      <c r="H657" t="s">
        <v>27</v>
      </c>
      <c r="I657" t="s">
        <v>146</v>
      </c>
      <c r="J657" t="s">
        <v>34</v>
      </c>
      <c r="K657" t="s">
        <v>2653</v>
      </c>
    </row>
    <row r="658" spans="1:11" x14ac:dyDescent="0.25">
      <c r="A658" t="str">
        <f>VLOOKUP(especies_20260604_152756[[#This Row],[Column1]],output__33[[input_name_string]:[wfo_id2]],2,FALSE)</f>
        <v>wfo-0000028940</v>
      </c>
      <c r="B658" s="4" t="s">
        <v>174</v>
      </c>
      <c r="C658" t="s">
        <v>1999</v>
      </c>
      <c r="D658" t="s">
        <v>13617</v>
      </c>
      <c r="E658" t="s">
        <v>2654</v>
      </c>
      <c r="F658" t="s">
        <v>2655</v>
      </c>
      <c r="G658" t="s">
        <v>2656</v>
      </c>
      <c r="H658" t="s">
        <v>174</v>
      </c>
      <c r="I658" t="s">
        <v>2657</v>
      </c>
      <c r="J658" t="s">
        <v>176</v>
      </c>
      <c r="K658" t="s">
        <v>2658</v>
      </c>
    </row>
    <row r="659" spans="1:11" x14ac:dyDescent="0.25">
      <c r="A659" t="str">
        <f>VLOOKUP(especies_20260604_152756[[#This Row],[Column1]],output__33[[input_name_string]:[wfo_id2]],2,FALSE)</f>
        <v>wfo-0000082462</v>
      </c>
      <c r="B659" s="5" t="s">
        <v>174</v>
      </c>
      <c r="C659" t="s">
        <v>1999</v>
      </c>
      <c r="D659" t="s">
        <v>13620</v>
      </c>
      <c r="E659" t="s">
        <v>2659</v>
      </c>
      <c r="F659" t="s">
        <v>2660</v>
      </c>
      <c r="G659" t="s">
        <v>2661</v>
      </c>
      <c r="H659" t="s">
        <v>174</v>
      </c>
      <c r="I659" t="s">
        <v>2662</v>
      </c>
      <c r="J659" t="s">
        <v>176</v>
      </c>
      <c r="K659" t="s">
        <v>2663</v>
      </c>
    </row>
    <row r="660" spans="1:11" x14ac:dyDescent="0.25">
      <c r="A660" t="str">
        <f>VLOOKUP(especies_20260604_152756[[#This Row],[Column1]],output__33[[input_name_string]:[wfo_id2]],2,FALSE)</f>
        <v>wfo-0000117182</v>
      </c>
      <c r="B660" s="4" t="s">
        <v>27</v>
      </c>
      <c r="C660" t="s">
        <v>1999</v>
      </c>
      <c r="D660" t="s">
        <v>13623</v>
      </c>
      <c r="E660" t="s">
        <v>2664</v>
      </c>
      <c r="F660" t="s">
        <v>841</v>
      </c>
      <c r="G660" t="s">
        <v>2665</v>
      </c>
      <c r="H660" t="s">
        <v>27</v>
      </c>
      <c r="I660" t="s">
        <v>117</v>
      </c>
      <c r="J660" t="s">
        <v>22</v>
      </c>
      <c r="K660" t="s">
        <v>2666</v>
      </c>
    </row>
    <row r="661" spans="1:11" x14ac:dyDescent="0.25">
      <c r="A661" t="str">
        <f>VLOOKUP(especies_20260604_152756[[#This Row],[Column1]],output__33[[input_name_string]:[wfo_id2]],2,FALSE)</f>
        <v>wfo-0001333804</v>
      </c>
      <c r="B661" s="5" t="s">
        <v>27</v>
      </c>
      <c r="C661" t="s">
        <v>1999</v>
      </c>
      <c r="D661" t="s">
        <v>13626</v>
      </c>
      <c r="E661" t="s">
        <v>2667</v>
      </c>
      <c r="F661" t="s">
        <v>2668</v>
      </c>
      <c r="G661" t="s">
        <v>2669</v>
      </c>
      <c r="H661" t="s">
        <v>27</v>
      </c>
      <c r="I661" t="s">
        <v>592</v>
      </c>
      <c r="J661" t="s">
        <v>22</v>
      </c>
      <c r="K661" t="s">
        <v>2670</v>
      </c>
    </row>
    <row r="662" spans="1:11" x14ac:dyDescent="0.25">
      <c r="A662" t="str">
        <f>VLOOKUP(especies_20260604_152756[[#This Row],[Column1]],output__33[[input_name_string]:[wfo_id2]],2,FALSE)</f>
        <v>wfo-0001333805</v>
      </c>
      <c r="B662" s="4" t="s">
        <v>27</v>
      </c>
      <c r="C662" t="s">
        <v>1999</v>
      </c>
      <c r="D662" t="s">
        <v>13629</v>
      </c>
      <c r="E662" t="s">
        <v>2671</v>
      </c>
      <c r="F662" t="s">
        <v>2672</v>
      </c>
      <c r="G662" t="s">
        <v>2673</v>
      </c>
      <c r="H662" t="s">
        <v>27</v>
      </c>
      <c r="I662" t="s">
        <v>52</v>
      </c>
      <c r="J662" t="s">
        <v>22</v>
      </c>
      <c r="K662" t="s">
        <v>2674</v>
      </c>
    </row>
    <row r="663" spans="1:11" x14ac:dyDescent="0.25">
      <c r="A663" t="str">
        <f>VLOOKUP(especies_20260604_152756[[#This Row],[Column1]],output__33[[input_name_string]:[wfo_id2]],2,FALSE)</f>
        <v>wfo-0000016956</v>
      </c>
      <c r="B663" s="5" t="s">
        <v>174</v>
      </c>
      <c r="C663" t="s">
        <v>1999</v>
      </c>
      <c r="D663" t="s">
        <v>13632</v>
      </c>
      <c r="E663" t="s">
        <v>2675</v>
      </c>
      <c r="F663" t="s">
        <v>2676</v>
      </c>
      <c r="G663" t="s">
        <v>2677</v>
      </c>
      <c r="H663" t="s">
        <v>174</v>
      </c>
      <c r="I663" t="s">
        <v>1671</v>
      </c>
      <c r="J663" t="s">
        <v>176</v>
      </c>
      <c r="K663" t="s">
        <v>2678</v>
      </c>
    </row>
    <row r="664" spans="1:11" x14ac:dyDescent="0.25">
      <c r="A664" t="str">
        <f>VLOOKUP(especies_20260604_152756[[#This Row],[Column1]],output__33[[input_name_string]:[wfo_id2]],2,FALSE)</f>
        <v>wfo-0000038238</v>
      </c>
      <c r="B664" s="4" t="s">
        <v>174</v>
      </c>
      <c r="C664" t="s">
        <v>1999</v>
      </c>
      <c r="D664" t="s">
        <v>13635</v>
      </c>
      <c r="E664" t="s">
        <v>2679</v>
      </c>
      <c r="F664" t="s">
        <v>2680</v>
      </c>
      <c r="G664" t="s">
        <v>2681</v>
      </c>
      <c r="H664" t="s">
        <v>174</v>
      </c>
      <c r="I664" t="s">
        <v>225</v>
      </c>
      <c r="J664" t="s">
        <v>176</v>
      </c>
      <c r="K664" t="s">
        <v>2682</v>
      </c>
    </row>
    <row r="665" spans="1:11" x14ac:dyDescent="0.25">
      <c r="A665" t="str">
        <f>VLOOKUP(especies_20260604_152756[[#This Row],[Column1]],output__33[[input_name_string]:[wfo_id2]],2,FALSE)</f>
        <v>wfo-0000121921</v>
      </c>
      <c r="B665" s="5" t="s">
        <v>27</v>
      </c>
      <c r="C665" t="s">
        <v>1999</v>
      </c>
      <c r="D665" t="s">
        <v>13638</v>
      </c>
      <c r="E665" t="s">
        <v>2683</v>
      </c>
      <c r="F665" t="s">
        <v>2684</v>
      </c>
      <c r="G665" t="s">
        <v>2685</v>
      </c>
      <c r="H665" t="s">
        <v>27</v>
      </c>
      <c r="I665" t="s">
        <v>861</v>
      </c>
      <c r="J665" t="s">
        <v>34</v>
      </c>
      <c r="K665" t="s">
        <v>2686</v>
      </c>
    </row>
    <row r="666" spans="1:11" x14ac:dyDescent="0.25">
      <c r="A666" t="str">
        <f>VLOOKUP(especies_20260604_152756[[#This Row],[Column1]],output__33[[input_name_string]:[wfo_id2]],2,FALSE)</f>
        <v>wfo-0000137096</v>
      </c>
      <c r="B666" s="4" t="s">
        <v>27</v>
      </c>
      <c r="C666" t="s">
        <v>1999</v>
      </c>
      <c r="D666" t="s">
        <v>20792</v>
      </c>
      <c r="E666" t="s">
        <v>2687</v>
      </c>
      <c r="F666" t="s">
        <v>2688</v>
      </c>
      <c r="G666" t="s">
        <v>2689</v>
      </c>
      <c r="H666" t="s">
        <v>27</v>
      </c>
      <c r="I666" t="s">
        <v>225</v>
      </c>
      <c r="J666" t="s">
        <v>34</v>
      </c>
      <c r="K666" t="s">
        <v>2690</v>
      </c>
    </row>
    <row r="667" spans="1:11" x14ac:dyDescent="0.25">
      <c r="A667" t="str">
        <f>VLOOKUP(especies_20260604_152756[[#This Row],[Column1]],output__33[[input_name_string]:[wfo_id2]],2,FALSE)</f>
        <v>wfo-0000135740</v>
      </c>
      <c r="B667" s="5" t="s">
        <v>174</v>
      </c>
      <c r="C667" t="s">
        <v>1999</v>
      </c>
      <c r="D667" t="s">
        <v>13641</v>
      </c>
      <c r="E667" t="s">
        <v>2691</v>
      </c>
      <c r="F667" t="s">
        <v>1207</v>
      </c>
      <c r="G667" t="s">
        <v>2692</v>
      </c>
      <c r="H667" t="s">
        <v>174</v>
      </c>
      <c r="I667" t="s">
        <v>279</v>
      </c>
      <c r="J667" t="s">
        <v>176</v>
      </c>
      <c r="K667" t="s">
        <v>2693</v>
      </c>
    </row>
    <row r="668" spans="1:11" x14ac:dyDescent="0.25">
      <c r="A668" t="str">
        <f>VLOOKUP(especies_20260604_152756[[#This Row],[Column1]],output__33[[input_name_string]:[wfo_id2]],2,FALSE)</f>
        <v>wfo-0000125367</v>
      </c>
      <c r="B668" s="4" t="s">
        <v>174</v>
      </c>
      <c r="C668" t="s">
        <v>1999</v>
      </c>
      <c r="D668" t="s">
        <v>13644</v>
      </c>
      <c r="E668" t="s">
        <v>2694</v>
      </c>
      <c r="F668" t="s">
        <v>2695</v>
      </c>
      <c r="G668" t="s">
        <v>2696</v>
      </c>
      <c r="H668" t="s">
        <v>174</v>
      </c>
      <c r="I668" t="s">
        <v>2697</v>
      </c>
      <c r="J668" t="s">
        <v>34</v>
      </c>
      <c r="K668" t="s">
        <v>2698</v>
      </c>
    </row>
    <row r="669" spans="1:11" x14ac:dyDescent="0.25">
      <c r="A669" t="str">
        <f>VLOOKUP(especies_20260604_152756[[#This Row],[Column1]],output__33[[input_name_string]:[wfo_id2]],2,FALSE)</f>
        <v>wfo-0000033904</v>
      </c>
      <c r="B669" s="5" t="s">
        <v>174</v>
      </c>
      <c r="C669" t="s">
        <v>1999</v>
      </c>
      <c r="D669" t="s">
        <v>13647</v>
      </c>
      <c r="E669" t="s">
        <v>2699</v>
      </c>
      <c r="F669" t="s">
        <v>2254</v>
      </c>
      <c r="G669" t="s">
        <v>2700</v>
      </c>
      <c r="H669" t="s">
        <v>174</v>
      </c>
      <c r="I669" t="s">
        <v>1757</v>
      </c>
      <c r="J669" t="s">
        <v>176</v>
      </c>
      <c r="K669" t="s">
        <v>2701</v>
      </c>
    </row>
    <row r="670" spans="1:11" x14ac:dyDescent="0.25">
      <c r="A670" t="str">
        <f>VLOOKUP(especies_20260604_152756[[#This Row],[Column1]],output__33[[input_name_string]:[wfo_id2]],2,FALSE)</f>
        <v>wfo-0000036985</v>
      </c>
      <c r="B670" s="4" t="s">
        <v>174</v>
      </c>
      <c r="C670" t="s">
        <v>1999</v>
      </c>
      <c r="D670" t="s">
        <v>13650</v>
      </c>
      <c r="E670" t="s">
        <v>2702</v>
      </c>
      <c r="F670" t="s">
        <v>2703</v>
      </c>
      <c r="G670" t="s">
        <v>2704</v>
      </c>
      <c r="H670" t="s">
        <v>174</v>
      </c>
      <c r="I670" t="s">
        <v>225</v>
      </c>
      <c r="J670" t="s">
        <v>176</v>
      </c>
      <c r="K670" t="s">
        <v>2705</v>
      </c>
    </row>
    <row r="671" spans="1:11" x14ac:dyDescent="0.25">
      <c r="A671" t="str">
        <f>VLOOKUP(especies_20260604_152756[[#This Row],[Column1]],output__33[[input_name_string]:[wfo_id2]],2,FALSE)</f>
        <v>wfo-0000080004</v>
      </c>
      <c r="B671" s="5" t="s">
        <v>174</v>
      </c>
      <c r="C671" t="s">
        <v>1999</v>
      </c>
      <c r="D671" t="s">
        <v>13653</v>
      </c>
      <c r="E671" t="s">
        <v>2706</v>
      </c>
      <c r="F671" t="s">
        <v>2028</v>
      </c>
      <c r="G671" t="s">
        <v>2707</v>
      </c>
      <c r="H671" t="s">
        <v>174</v>
      </c>
      <c r="I671" t="s">
        <v>47</v>
      </c>
      <c r="J671" t="s">
        <v>176</v>
      </c>
      <c r="K671" t="s">
        <v>2708</v>
      </c>
    </row>
    <row r="672" spans="1:11" x14ac:dyDescent="0.25">
      <c r="A672" t="str">
        <f>VLOOKUP(especies_20260604_152756[[#This Row],[Column1]],output__33[[input_name_string]:[wfo_id2]],2,FALSE)</f>
        <v>wfo-0000121545</v>
      </c>
      <c r="B672" s="4" t="s">
        <v>27</v>
      </c>
      <c r="C672" t="s">
        <v>1999</v>
      </c>
      <c r="D672" t="s">
        <v>13656</v>
      </c>
      <c r="E672" t="s">
        <v>2709</v>
      </c>
      <c r="F672" t="s">
        <v>2028</v>
      </c>
      <c r="G672" t="s">
        <v>2710</v>
      </c>
      <c r="H672" t="s">
        <v>27</v>
      </c>
      <c r="I672" t="s">
        <v>47</v>
      </c>
      <c r="J672" t="s">
        <v>91</v>
      </c>
      <c r="K672" t="s">
        <v>2711</v>
      </c>
    </row>
    <row r="673" spans="1:11" x14ac:dyDescent="0.25">
      <c r="A673" t="str">
        <f>VLOOKUP(especies_20260604_152756[[#This Row],[Column1]],output__33[[input_name_string]:[wfo_id2]],2,FALSE)</f>
        <v>wfo-0000090310</v>
      </c>
      <c r="B673" s="5" t="s">
        <v>27</v>
      </c>
      <c r="C673" t="s">
        <v>1999</v>
      </c>
      <c r="D673" t="s">
        <v>13659</v>
      </c>
      <c r="E673" t="s">
        <v>2712</v>
      </c>
      <c r="F673" t="s">
        <v>2713</v>
      </c>
      <c r="G673" t="s">
        <v>2714</v>
      </c>
      <c r="H673" t="s">
        <v>27</v>
      </c>
      <c r="I673" t="s">
        <v>136</v>
      </c>
      <c r="J673" t="s">
        <v>34</v>
      </c>
      <c r="K673" t="s">
        <v>2715</v>
      </c>
    </row>
    <row r="674" spans="1:11" x14ac:dyDescent="0.25">
      <c r="A674" t="str">
        <f>VLOOKUP(especies_20260604_152756[[#This Row],[Column1]],output__33[[input_name_string]:[wfo_id2]],2,FALSE)</f>
        <v>wfo-0000019768</v>
      </c>
      <c r="B674" s="4" t="s">
        <v>174</v>
      </c>
      <c r="C674" t="s">
        <v>1999</v>
      </c>
      <c r="D674" t="s">
        <v>13662</v>
      </c>
      <c r="E674" t="s">
        <v>2716</v>
      </c>
      <c r="F674" t="s">
        <v>2717</v>
      </c>
      <c r="G674" t="s">
        <v>2718</v>
      </c>
      <c r="H674" t="s">
        <v>174</v>
      </c>
      <c r="I674" t="s">
        <v>1757</v>
      </c>
      <c r="J674" t="s">
        <v>176</v>
      </c>
      <c r="K674" t="s">
        <v>2719</v>
      </c>
    </row>
    <row r="675" spans="1:11" x14ac:dyDescent="0.25">
      <c r="A675" t="str">
        <f>VLOOKUP(especies_20260604_152756[[#This Row],[Column1]],output__33[[input_name_string]:[wfo_id2]],2,FALSE)</f>
        <v>wfo-0000128671</v>
      </c>
      <c r="B675" s="5" t="s">
        <v>174</v>
      </c>
      <c r="C675" t="s">
        <v>1999</v>
      </c>
      <c r="D675" t="s">
        <v>13665</v>
      </c>
      <c r="E675" t="s">
        <v>2720</v>
      </c>
      <c r="F675" t="s">
        <v>2721</v>
      </c>
      <c r="G675" t="s">
        <v>2722</v>
      </c>
      <c r="H675" t="s">
        <v>174</v>
      </c>
      <c r="I675" t="s">
        <v>2723</v>
      </c>
      <c r="J675" t="s">
        <v>176</v>
      </c>
      <c r="K675" t="s">
        <v>2724</v>
      </c>
    </row>
    <row r="676" spans="1:11" x14ac:dyDescent="0.25">
      <c r="A676" t="str">
        <f>VLOOKUP(especies_20260604_152756[[#This Row],[Column1]],output__33[[input_name_string]:[wfo_id2]],2,FALSE)</f>
        <v>wfo-0000025498</v>
      </c>
      <c r="B676" s="4" t="s">
        <v>174</v>
      </c>
      <c r="C676" t="s">
        <v>1999</v>
      </c>
      <c r="D676" t="s">
        <v>13668</v>
      </c>
      <c r="E676" t="s">
        <v>2725</v>
      </c>
      <c r="F676" t="s">
        <v>2529</v>
      </c>
      <c r="G676" t="s">
        <v>2726</v>
      </c>
      <c r="H676" t="s">
        <v>174</v>
      </c>
      <c r="I676" t="s">
        <v>2074</v>
      </c>
      <c r="J676" t="s">
        <v>34</v>
      </c>
      <c r="K676" t="s">
        <v>2727</v>
      </c>
    </row>
    <row r="677" spans="1:11" x14ac:dyDescent="0.25">
      <c r="A677" t="str">
        <f>VLOOKUP(especies_20260604_152756[[#This Row],[Column1]],output__33[[input_name_string]:[wfo_id2]],2,FALSE)</f>
        <v>wfo-0000004227</v>
      </c>
      <c r="B677" s="5" t="s">
        <v>174</v>
      </c>
      <c r="C677" t="s">
        <v>1999</v>
      </c>
      <c r="D677" t="s">
        <v>13671</v>
      </c>
      <c r="E677" t="s">
        <v>2728</v>
      </c>
      <c r="F677" t="s">
        <v>2729</v>
      </c>
      <c r="G677" t="s">
        <v>2730</v>
      </c>
      <c r="H677" t="s">
        <v>174</v>
      </c>
      <c r="I677" t="s">
        <v>166</v>
      </c>
      <c r="J677" t="s">
        <v>176</v>
      </c>
      <c r="K677" t="s">
        <v>2731</v>
      </c>
    </row>
    <row r="678" spans="1:11" x14ac:dyDescent="0.25">
      <c r="A678" t="str">
        <f>VLOOKUP(especies_20260604_152756[[#This Row],[Column1]],output__33[[input_name_string]:[wfo_id2]],2,FALSE)</f>
        <v>wfo-0000034011</v>
      </c>
      <c r="B678" s="4" t="s">
        <v>27</v>
      </c>
      <c r="C678" t="s">
        <v>1999</v>
      </c>
      <c r="D678" t="s">
        <v>13674</v>
      </c>
      <c r="E678" t="s">
        <v>2732</v>
      </c>
      <c r="F678" t="s">
        <v>2713</v>
      </c>
      <c r="G678" t="s">
        <v>2733</v>
      </c>
      <c r="H678" t="s">
        <v>27</v>
      </c>
      <c r="I678" t="s">
        <v>47</v>
      </c>
      <c r="J678" t="s">
        <v>34</v>
      </c>
      <c r="K678" t="s">
        <v>2734</v>
      </c>
    </row>
    <row r="679" spans="1:11" x14ac:dyDescent="0.25">
      <c r="A679" t="str">
        <f>VLOOKUP(especies_20260604_152756[[#This Row],[Column1]],output__33[[input_name_string]:[wfo_id2]],2,FALSE)</f>
        <v>wfo-0000044016</v>
      </c>
      <c r="B679" s="5" t="s">
        <v>27</v>
      </c>
      <c r="C679" t="s">
        <v>1999</v>
      </c>
      <c r="D679" t="s">
        <v>13677</v>
      </c>
      <c r="E679" t="s">
        <v>2735</v>
      </c>
      <c r="F679" t="s">
        <v>2529</v>
      </c>
      <c r="G679" t="s">
        <v>2736</v>
      </c>
      <c r="H679" t="s">
        <v>27</v>
      </c>
      <c r="I679" t="s">
        <v>136</v>
      </c>
      <c r="J679" t="s">
        <v>91</v>
      </c>
      <c r="K679" t="s">
        <v>2737</v>
      </c>
    </row>
    <row r="680" spans="1:11" x14ac:dyDescent="0.25">
      <c r="A680" t="str">
        <f>VLOOKUP(especies_20260604_152756[[#This Row],[Column1]],output__33[[input_name_string]:[wfo_id2]],2,FALSE)</f>
        <v>wfo-0000087259</v>
      </c>
      <c r="B680" s="4" t="s">
        <v>27</v>
      </c>
      <c r="C680" t="s">
        <v>1999</v>
      </c>
      <c r="D680" t="s">
        <v>13680</v>
      </c>
      <c r="E680" t="s">
        <v>2738</v>
      </c>
      <c r="F680" t="s">
        <v>2739</v>
      </c>
      <c r="G680" t="s">
        <v>2740</v>
      </c>
      <c r="H680" t="s">
        <v>27</v>
      </c>
      <c r="I680" t="s">
        <v>2741</v>
      </c>
      <c r="J680" t="s">
        <v>34</v>
      </c>
      <c r="K680" t="s">
        <v>2742</v>
      </c>
    </row>
    <row r="681" spans="1:11" x14ac:dyDescent="0.25">
      <c r="A681" t="str">
        <f>VLOOKUP(especies_20260604_152756[[#This Row],[Column1]],output__33[[input_name_string]:[wfo_id2]],2,FALSE)</f>
        <v>wfo-0000079191</v>
      </c>
      <c r="B681" s="5" t="s">
        <v>20</v>
      </c>
      <c r="C681" t="s">
        <v>1999</v>
      </c>
      <c r="D681" t="s">
        <v>13683</v>
      </c>
      <c r="E681" t="s">
        <v>2743</v>
      </c>
      <c r="F681" t="s">
        <v>2476</v>
      </c>
      <c r="G681" t="s">
        <v>2744</v>
      </c>
      <c r="H681" t="s">
        <v>20</v>
      </c>
      <c r="I681" t="s">
        <v>47</v>
      </c>
      <c r="J681" t="s">
        <v>75</v>
      </c>
      <c r="K681" t="s">
        <v>2745</v>
      </c>
    </row>
    <row r="682" spans="1:11" x14ac:dyDescent="0.25">
      <c r="A682" t="str">
        <f>VLOOKUP(especies_20260604_152756[[#This Row],[Column1]],output__33[[input_name_string]:[wfo_id2]],2,FALSE)</f>
        <v>wfo-0000066627</v>
      </c>
      <c r="B682" s="4" t="s">
        <v>73</v>
      </c>
      <c r="C682" t="s">
        <v>1999</v>
      </c>
      <c r="D682" t="s">
        <v>13686</v>
      </c>
      <c r="E682" t="s">
        <v>2746</v>
      </c>
      <c r="F682" t="s">
        <v>2311</v>
      </c>
      <c r="G682" t="s">
        <v>2747</v>
      </c>
      <c r="H682" t="s">
        <v>73</v>
      </c>
      <c r="I682" t="s">
        <v>711</v>
      </c>
      <c r="J682" t="s">
        <v>75</v>
      </c>
      <c r="K682" t="s">
        <v>2748</v>
      </c>
    </row>
    <row r="683" spans="1:11" x14ac:dyDescent="0.25">
      <c r="A683" t="str">
        <f>VLOOKUP(especies_20260604_152756[[#This Row],[Column1]],output__33[[input_name_string]:[wfo_id2]],2,FALSE)</f>
        <v>wfo-0000119239</v>
      </c>
      <c r="B683" s="5" t="s">
        <v>73</v>
      </c>
      <c r="C683" t="s">
        <v>1999</v>
      </c>
      <c r="D683" t="s">
        <v>13689</v>
      </c>
      <c r="E683" t="s">
        <v>2749</v>
      </c>
      <c r="F683" t="s">
        <v>2750</v>
      </c>
      <c r="G683" t="s">
        <v>2747</v>
      </c>
      <c r="H683" t="s">
        <v>73</v>
      </c>
      <c r="I683" t="s">
        <v>711</v>
      </c>
      <c r="J683" t="s">
        <v>75</v>
      </c>
      <c r="K683" t="s">
        <v>2751</v>
      </c>
    </row>
    <row r="684" spans="1:11" x14ac:dyDescent="0.25">
      <c r="A684" t="str">
        <f>VLOOKUP(especies_20260604_152756[[#This Row],[Column1]],output__33[[input_name_string]:[wfo_id2]],2,FALSE)</f>
        <v>wfo-0000135343</v>
      </c>
      <c r="B684" s="4" t="s">
        <v>20</v>
      </c>
      <c r="C684" t="s">
        <v>1999</v>
      </c>
      <c r="D684" t="s">
        <v>13692</v>
      </c>
      <c r="E684" t="s">
        <v>2752</v>
      </c>
      <c r="F684" t="s">
        <v>121</v>
      </c>
      <c r="G684" t="s">
        <v>2753</v>
      </c>
      <c r="H684" t="s">
        <v>20</v>
      </c>
      <c r="I684" t="s">
        <v>117</v>
      </c>
      <c r="J684" t="s">
        <v>22</v>
      </c>
      <c r="K684" t="s">
        <v>2754</v>
      </c>
    </row>
    <row r="685" spans="1:11" x14ac:dyDescent="0.25">
      <c r="A685" t="str">
        <f>VLOOKUP(especies_20260604_152756[[#This Row],[Column1]],output__33[[input_name_string]:[wfo_id2]],2,FALSE)</f>
        <v>wfo-0000113325</v>
      </c>
      <c r="B685" s="5" t="s">
        <v>20</v>
      </c>
      <c r="C685" t="s">
        <v>1999</v>
      </c>
      <c r="D685" t="s">
        <v>13695</v>
      </c>
      <c r="E685" t="s">
        <v>2755</v>
      </c>
      <c r="F685" t="s">
        <v>2756</v>
      </c>
      <c r="G685" t="s">
        <v>2757</v>
      </c>
      <c r="H685" t="s">
        <v>20</v>
      </c>
      <c r="I685" t="s">
        <v>95</v>
      </c>
      <c r="J685" t="s">
        <v>22</v>
      </c>
      <c r="K685" t="s">
        <v>2758</v>
      </c>
    </row>
    <row r="686" spans="1:11" x14ac:dyDescent="0.25">
      <c r="A686" t="str">
        <f>VLOOKUP(especies_20260604_152756[[#This Row],[Column1]],output__33[[input_name_string]:[wfo_id2]],2,FALSE)</f>
        <v>wfo-0000003276</v>
      </c>
      <c r="B686" s="4" t="s">
        <v>20</v>
      </c>
      <c r="C686" t="s">
        <v>1999</v>
      </c>
      <c r="D686" t="s">
        <v>20793</v>
      </c>
      <c r="E686" t="s">
        <v>2759</v>
      </c>
      <c r="F686" t="s">
        <v>2760</v>
      </c>
      <c r="G686" t="s">
        <v>2761</v>
      </c>
      <c r="H686" t="s">
        <v>20</v>
      </c>
      <c r="I686" t="s">
        <v>1757</v>
      </c>
      <c r="J686" t="s">
        <v>22</v>
      </c>
      <c r="K686" t="s">
        <v>2762</v>
      </c>
    </row>
    <row r="687" spans="1:11" x14ac:dyDescent="0.25">
      <c r="A687" t="str">
        <f>VLOOKUP(especies_20260604_152756[[#This Row],[Column1]],output__33[[input_name_string]:[wfo_id2]],2,FALSE)</f>
        <v>wfo-0000018709</v>
      </c>
      <c r="B687" s="5" t="s">
        <v>20</v>
      </c>
      <c r="C687" t="s">
        <v>1999</v>
      </c>
      <c r="D687" t="s">
        <v>13698</v>
      </c>
      <c r="E687" t="s">
        <v>2763</v>
      </c>
      <c r="F687" t="s">
        <v>2764</v>
      </c>
      <c r="G687" t="s">
        <v>2765</v>
      </c>
      <c r="H687" t="s">
        <v>20</v>
      </c>
      <c r="I687" t="s">
        <v>2766</v>
      </c>
      <c r="J687" t="s">
        <v>75</v>
      </c>
      <c r="K687" t="s">
        <v>2767</v>
      </c>
    </row>
    <row r="688" spans="1:11" x14ac:dyDescent="0.25">
      <c r="A688" t="str">
        <f>VLOOKUP(especies_20260604_152756[[#This Row],[Column1]],output__33[[input_name_string]:[wfo_id2]],2,FALSE)</f>
        <v>wfo-0000013812</v>
      </c>
      <c r="B688" s="4" t="s">
        <v>20</v>
      </c>
      <c r="C688" t="s">
        <v>1999</v>
      </c>
      <c r="D688" t="s">
        <v>13701</v>
      </c>
      <c r="E688" t="s">
        <v>2768</v>
      </c>
      <c r="F688" t="s">
        <v>2756</v>
      </c>
      <c r="G688" t="s">
        <v>2769</v>
      </c>
      <c r="H688" t="s">
        <v>20</v>
      </c>
      <c r="I688" t="s">
        <v>47</v>
      </c>
      <c r="J688" t="s">
        <v>22</v>
      </c>
      <c r="K688" t="s">
        <v>2770</v>
      </c>
    </row>
    <row r="689" spans="1:11" x14ac:dyDescent="0.25">
      <c r="A689" t="str">
        <f>VLOOKUP(especies_20260604_152756[[#This Row],[Column1]],output__33[[input_name_string]:[wfo_id2]],2,FALSE)</f>
        <v>wfo-0000000380</v>
      </c>
      <c r="B689" s="5" t="s">
        <v>27</v>
      </c>
      <c r="C689" t="s">
        <v>1999</v>
      </c>
      <c r="D689" t="s">
        <v>13704</v>
      </c>
      <c r="E689" t="s">
        <v>2771</v>
      </c>
      <c r="F689" t="s">
        <v>841</v>
      </c>
      <c r="G689" t="s">
        <v>2772</v>
      </c>
      <c r="H689" t="s">
        <v>27</v>
      </c>
      <c r="I689" t="s">
        <v>28</v>
      </c>
      <c r="J689" t="s">
        <v>34</v>
      </c>
      <c r="K689" t="s">
        <v>2773</v>
      </c>
    </row>
    <row r="690" spans="1:11" x14ac:dyDescent="0.25">
      <c r="A690" t="str">
        <f>VLOOKUP(especies_20260604_152756[[#This Row],[Column1]],output__33[[input_name_string]:[wfo_id2]],2,FALSE)</f>
        <v>wfo-0000083326</v>
      </c>
      <c r="B690" s="4" t="s">
        <v>27</v>
      </c>
      <c r="C690" t="s">
        <v>1999</v>
      </c>
      <c r="D690" t="s">
        <v>13707</v>
      </c>
      <c r="E690" t="s">
        <v>2774</v>
      </c>
      <c r="F690" t="s">
        <v>1801</v>
      </c>
      <c r="G690" t="s">
        <v>2775</v>
      </c>
      <c r="H690" t="s">
        <v>27</v>
      </c>
      <c r="I690" t="s">
        <v>2638</v>
      </c>
      <c r="J690" t="s">
        <v>181</v>
      </c>
      <c r="K690" t="s">
        <v>2776</v>
      </c>
    </row>
    <row r="691" spans="1:11" x14ac:dyDescent="0.25">
      <c r="A691" t="str">
        <f>VLOOKUP(especies_20260604_152756[[#This Row],[Column1]],output__33[[input_name_string]:[wfo_id2]],2,FALSE)</f>
        <v>wfo-0000025667</v>
      </c>
      <c r="B691" s="5" t="s">
        <v>27</v>
      </c>
      <c r="C691" t="s">
        <v>1999</v>
      </c>
      <c r="D691" t="s">
        <v>13710</v>
      </c>
      <c r="E691" t="s">
        <v>2777</v>
      </c>
      <c r="F691" t="s">
        <v>2459</v>
      </c>
      <c r="G691" t="s">
        <v>2778</v>
      </c>
      <c r="H691" t="s">
        <v>27</v>
      </c>
      <c r="I691" t="s">
        <v>146</v>
      </c>
      <c r="J691" t="s">
        <v>34</v>
      </c>
      <c r="K691" t="s">
        <v>2779</v>
      </c>
    </row>
    <row r="692" spans="1:11" x14ac:dyDescent="0.25">
      <c r="A692" t="str">
        <f>VLOOKUP(especies_20260604_152756[[#This Row],[Column1]],output__33[[input_name_string]:[wfo_id2]],2,FALSE)</f>
        <v>wfo-0000070505</v>
      </c>
      <c r="B692" s="4" t="s">
        <v>27</v>
      </c>
      <c r="C692" t="s">
        <v>1999</v>
      </c>
      <c r="D692" t="s">
        <v>13713</v>
      </c>
      <c r="E692" t="s">
        <v>2780</v>
      </c>
      <c r="F692" t="s">
        <v>2781</v>
      </c>
      <c r="G692" t="s">
        <v>2782</v>
      </c>
      <c r="H692" t="s">
        <v>27</v>
      </c>
      <c r="I692" t="s">
        <v>47</v>
      </c>
      <c r="J692" t="s">
        <v>91</v>
      </c>
      <c r="K692" t="s">
        <v>2783</v>
      </c>
    </row>
    <row r="693" spans="1:11" x14ac:dyDescent="0.25">
      <c r="A693" t="str">
        <f>VLOOKUP(especies_20260604_152756[[#This Row],[Column1]],output__33[[input_name_string]:[wfo_id2]],2,FALSE)</f>
        <v>wfo-0000069048</v>
      </c>
      <c r="B693" s="5" t="s">
        <v>27</v>
      </c>
      <c r="C693" t="s">
        <v>1999</v>
      </c>
      <c r="D693" t="s">
        <v>13716</v>
      </c>
      <c r="E693" t="s">
        <v>2784</v>
      </c>
      <c r="F693" t="s">
        <v>2006</v>
      </c>
      <c r="G693" t="s">
        <v>2785</v>
      </c>
      <c r="H693" t="s">
        <v>27</v>
      </c>
      <c r="I693" t="s">
        <v>95</v>
      </c>
      <c r="J693" t="s">
        <v>34</v>
      </c>
      <c r="K693" t="s">
        <v>2786</v>
      </c>
    </row>
    <row r="694" spans="1:11" x14ac:dyDescent="0.25">
      <c r="A694" t="str">
        <f>VLOOKUP(especies_20260604_152756[[#This Row],[Column1]],output__33[[input_name_string]:[wfo_id2]],2,FALSE)</f>
        <v>wfo-1200115163</v>
      </c>
      <c r="B694" s="4" t="s">
        <v>20</v>
      </c>
      <c r="C694" t="s">
        <v>1999</v>
      </c>
      <c r="D694" t="s">
        <v>13719</v>
      </c>
      <c r="E694" t="s">
        <v>2787</v>
      </c>
      <c r="F694" t="s">
        <v>2788</v>
      </c>
      <c r="G694" t="s">
        <v>2789</v>
      </c>
      <c r="H694" t="s">
        <v>20</v>
      </c>
      <c r="I694" t="s">
        <v>47</v>
      </c>
      <c r="J694" t="s">
        <v>22</v>
      </c>
      <c r="K694" t="s">
        <v>2790</v>
      </c>
    </row>
    <row r="695" spans="1:11" x14ac:dyDescent="0.25">
      <c r="A695" t="str">
        <f>VLOOKUP(especies_20260604_152756[[#This Row],[Column1]],output__33[[input_name_string]:[wfo_id2]],2,FALSE)</f>
        <v>wfo-0001331712</v>
      </c>
      <c r="B695" s="5" t="s">
        <v>27</v>
      </c>
      <c r="C695" t="s">
        <v>1999</v>
      </c>
      <c r="D695" t="s">
        <v>13721</v>
      </c>
      <c r="E695" t="s">
        <v>2791</v>
      </c>
      <c r="F695" t="s">
        <v>2792</v>
      </c>
      <c r="G695" t="s">
        <v>2793</v>
      </c>
      <c r="H695" t="s">
        <v>27</v>
      </c>
      <c r="I695" t="s">
        <v>47</v>
      </c>
      <c r="J695" t="s">
        <v>91</v>
      </c>
      <c r="K695" t="s">
        <v>2794</v>
      </c>
    </row>
    <row r="696" spans="1:11" x14ac:dyDescent="0.25">
      <c r="A696" t="str">
        <f>VLOOKUP(especies_20260604_152756[[#This Row],[Column1]],output__33[[input_name_string]:[wfo_id2]],2,FALSE)</f>
        <v>wfo-0000015921</v>
      </c>
      <c r="B696" s="4" t="s">
        <v>20</v>
      </c>
      <c r="C696" t="s">
        <v>1999</v>
      </c>
      <c r="D696" t="s">
        <v>20794</v>
      </c>
      <c r="E696" t="s">
        <v>2795</v>
      </c>
      <c r="F696" t="s">
        <v>2006</v>
      </c>
      <c r="G696" t="s">
        <v>2796</v>
      </c>
      <c r="H696" t="s">
        <v>20</v>
      </c>
      <c r="I696" t="s">
        <v>2797</v>
      </c>
      <c r="J696" t="s">
        <v>22</v>
      </c>
      <c r="K696" t="s">
        <v>2798</v>
      </c>
    </row>
    <row r="697" spans="1:11" x14ac:dyDescent="0.25">
      <c r="A697" t="str">
        <f>VLOOKUP(especies_20260604_152756[[#This Row],[Column1]],output__33[[input_name_string]:[wfo_id2]],2,FALSE)</f>
        <v>wfo-0000132458</v>
      </c>
      <c r="B697" s="5" t="s">
        <v>174</v>
      </c>
      <c r="C697" t="s">
        <v>1999</v>
      </c>
      <c r="D697" t="s">
        <v>13724</v>
      </c>
      <c r="E697" t="s">
        <v>2799</v>
      </c>
      <c r="F697" t="s">
        <v>2800</v>
      </c>
      <c r="G697" t="s">
        <v>2801</v>
      </c>
      <c r="H697" t="s">
        <v>174</v>
      </c>
      <c r="I697" t="s">
        <v>303</v>
      </c>
      <c r="J697" t="s">
        <v>176</v>
      </c>
      <c r="K697" t="s">
        <v>2802</v>
      </c>
    </row>
    <row r="698" spans="1:11" x14ac:dyDescent="0.25">
      <c r="A698" t="str">
        <f>VLOOKUP(especies_20260604_152756[[#This Row],[Column1]],output__33[[input_name_string]:[wfo_id2]],2,FALSE)</f>
        <v>wfo-0000075426</v>
      </c>
      <c r="B698" s="4" t="s">
        <v>174</v>
      </c>
      <c r="C698" t="s">
        <v>1999</v>
      </c>
      <c r="D698" t="s">
        <v>13727</v>
      </c>
      <c r="E698" t="s">
        <v>2803</v>
      </c>
      <c r="F698" t="s">
        <v>2804</v>
      </c>
      <c r="G698" t="s">
        <v>2805</v>
      </c>
      <c r="H698" t="s">
        <v>174</v>
      </c>
      <c r="I698" t="s">
        <v>225</v>
      </c>
      <c r="J698" t="s">
        <v>176</v>
      </c>
      <c r="K698" t="s">
        <v>2806</v>
      </c>
    </row>
    <row r="699" spans="1:11" x14ac:dyDescent="0.25">
      <c r="A699" t="str">
        <f>VLOOKUP(especies_20260604_152756[[#This Row],[Column1]],output__33[[input_name_string]:[wfo_id2]],2,FALSE)</f>
        <v>wfo-1000022812</v>
      </c>
      <c r="B699" s="5" t="s">
        <v>27</v>
      </c>
      <c r="C699" t="s">
        <v>1999</v>
      </c>
      <c r="D699" t="s">
        <v>13730</v>
      </c>
      <c r="E699" t="s">
        <v>2807</v>
      </c>
      <c r="F699" t="s">
        <v>2614</v>
      </c>
      <c r="G699" t="s">
        <v>2808</v>
      </c>
      <c r="H699" t="s">
        <v>27</v>
      </c>
      <c r="I699" t="s">
        <v>2353</v>
      </c>
      <c r="J699" t="s">
        <v>22</v>
      </c>
      <c r="K699" t="s">
        <v>2809</v>
      </c>
    </row>
    <row r="700" spans="1:11" x14ac:dyDescent="0.25">
      <c r="A700" t="str">
        <f>VLOOKUP(especies_20260604_152756[[#This Row],[Column1]],output__33[[input_name_string]:[wfo_id2]],2,FALSE)</f>
        <v>wfo-0000088131</v>
      </c>
      <c r="B700" s="4" t="s">
        <v>174</v>
      </c>
      <c r="C700" t="s">
        <v>1999</v>
      </c>
      <c r="D700" t="s">
        <v>13732</v>
      </c>
      <c r="E700" t="s">
        <v>2810</v>
      </c>
      <c r="F700" t="s">
        <v>150</v>
      </c>
      <c r="G700" t="s">
        <v>2811</v>
      </c>
      <c r="H700" t="s">
        <v>174</v>
      </c>
      <c r="I700" t="s">
        <v>225</v>
      </c>
      <c r="J700" t="s">
        <v>176</v>
      </c>
      <c r="K700" t="s">
        <v>2812</v>
      </c>
    </row>
    <row r="701" spans="1:11" x14ac:dyDescent="0.25">
      <c r="A701" t="str">
        <f>VLOOKUP(especies_20260604_152756[[#This Row],[Column1]],output__33[[input_name_string]:[wfo_id2]],2,FALSE)</f>
        <v>wfo-0000091975</v>
      </c>
      <c r="B701" s="5" t="s">
        <v>27</v>
      </c>
      <c r="C701" t="s">
        <v>1999</v>
      </c>
      <c r="D701" t="s">
        <v>13735</v>
      </c>
      <c r="E701" t="s">
        <v>2813</v>
      </c>
      <c r="F701" t="s">
        <v>150</v>
      </c>
      <c r="G701" t="s">
        <v>2814</v>
      </c>
      <c r="H701" t="s">
        <v>27</v>
      </c>
      <c r="I701" t="s">
        <v>225</v>
      </c>
      <c r="J701" t="s">
        <v>91</v>
      </c>
      <c r="K701" t="s">
        <v>2815</v>
      </c>
    </row>
    <row r="702" spans="1:11" x14ac:dyDescent="0.25">
      <c r="A702" t="str">
        <f>VLOOKUP(especies_20260604_152756[[#This Row],[Column1]],output__33[[input_name_string]:[wfo_id2]],2,FALSE)</f>
        <v>wfo-0000123886</v>
      </c>
      <c r="B702" s="4" t="s">
        <v>174</v>
      </c>
      <c r="C702" t="s">
        <v>1999</v>
      </c>
      <c r="D702" t="s">
        <v>13738</v>
      </c>
      <c r="E702" t="s">
        <v>2816</v>
      </c>
      <c r="F702" t="s">
        <v>2817</v>
      </c>
      <c r="G702" t="s">
        <v>2818</v>
      </c>
      <c r="H702" t="s">
        <v>174</v>
      </c>
      <c r="I702" t="s">
        <v>279</v>
      </c>
      <c r="J702" t="s">
        <v>176</v>
      </c>
      <c r="K702" t="s">
        <v>2819</v>
      </c>
    </row>
    <row r="703" spans="1:11" x14ac:dyDescent="0.25">
      <c r="A703" t="str">
        <f>VLOOKUP(especies_20260604_152756[[#This Row],[Column1]],output__33[[input_name_string]:[wfo_id2]],2,FALSE)</f>
        <v>wfo-0000119391</v>
      </c>
      <c r="B703" s="5" t="s">
        <v>27</v>
      </c>
      <c r="C703" t="s">
        <v>1999</v>
      </c>
      <c r="D703" t="s">
        <v>13741</v>
      </c>
      <c r="E703" t="s">
        <v>2820</v>
      </c>
      <c r="F703" t="s">
        <v>2821</v>
      </c>
      <c r="G703" t="s">
        <v>2822</v>
      </c>
      <c r="H703" t="s">
        <v>27</v>
      </c>
      <c r="I703" t="s">
        <v>47</v>
      </c>
      <c r="J703" t="s">
        <v>91</v>
      </c>
      <c r="K703" t="s">
        <v>2823</v>
      </c>
    </row>
    <row r="704" spans="1:11" x14ac:dyDescent="0.25">
      <c r="A704" t="str">
        <f>VLOOKUP(especies_20260604_152756[[#This Row],[Column1]],output__33[[input_name_string]:[wfo_id2]],2,FALSE)</f>
        <v>wfo-0000116347</v>
      </c>
      <c r="B704" s="4" t="s">
        <v>27</v>
      </c>
      <c r="C704" t="s">
        <v>1999</v>
      </c>
      <c r="D704" t="s">
        <v>13744</v>
      </c>
      <c r="E704" t="s">
        <v>2824</v>
      </c>
      <c r="F704" t="s">
        <v>2825</v>
      </c>
      <c r="G704" t="s">
        <v>2826</v>
      </c>
      <c r="H704" t="s">
        <v>27</v>
      </c>
      <c r="I704" t="s">
        <v>1757</v>
      </c>
      <c r="J704" t="s">
        <v>34</v>
      </c>
      <c r="K704" t="s">
        <v>2827</v>
      </c>
    </row>
    <row r="705" spans="1:11" x14ac:dyDescent="0.25">
      <c r="A705" t="str">
        <f>VLOOKUP(especies_20260604_152756[[#This Row],[Column1]],output__33[[input_name_string]:[wfo_id2]],2,FALSE)</f>
        <v>wfo-0000059612</v>
      </c>
      <c r="B705" s="5" t="s">
        <v>27</v>
      </c>
      <c r="C705" t="s">
        <v>1999</v>
      </c>
      <c r="D705" t="s">
        <v>13747</v>
      </c>
      <c r="E705" t="s">
        <v>2828</v>
      </c>
      <c r="F705" t="s">
        <v>2829</v>
      </c>
      <c r="G705" t="s">
        <v>2830</v>
      </c>
      <c r="H705" t="s">
        <v>27</v>
      </c>
      <c r="I705" t="s">
        <v>33</v>
      </c>
      <c r="J705" t="s">
        <v>91</v>
      </c>
      <c r="K705" t="s">
        <v>2831</v>
      </c>
    </row>
    <row r="706" spans="1:11" x14ac:dyDescent="0.25">
      <c r="A706" t="str">
        <f>VLOOKUP(especies_20260604_152756[[#This Row],[Column1]],output__33[[input_name_string]:[wfo_id2]],2,FALSE)</f>
        <v>wfo-0000088047</v>
      </c>
      <c r="B706" s="4" t="s">
        <v>27</v>
      </c>
      <c r="C706" t="s">
        <v>1999</v>
      </c>
      <c r="D706" t="s">
        <v>13750</v>
      </c>
      <c r="E706" t="s">
        <v>2832</v>
      </c>
      <c r="F706" t="s">
        <v>2833</v>
      </c>
      <c r="G706" t="s">
        <v>2834</v>
      </c>
      <c r="H706" t="s">
        <v>27</v>
      </c>
      <c r="I706" t="s">
        <v>104</v>
      </c>
      <c r="J706" t="s">
        <v>91</v>
      </c>
      <c r="K706" t="s">
        <v>2835</v>
      </c>
    </row>
    <row r="707" spans="1:11" x14ac:dyDescent="0.25">
      <c r="A707" t="str">
        <f>VLOOKUP(especies_20260604_152756[[#This Row],[Column1]],output__33[[input_name_string]:[wfo_id2]],2,FALSE)</f>
        <v>wfo-0000039074</v>
      </c>
      <c r="B707" s="5" t="s">
        <v>27</v>
      </c>
      <c r="C707" t="s">
        <v>1999</v>
      </c>
      <c r="D707" t="s">
        <v>13753</v>
      </c>
      <c r="E707" t="s">
        <v>2836</v>
      </c>
      <c r="F707" t="s">
        <v>2837</v>
      </c>
      <c r="G707" t="s">
        <v>2838</v>
      </c>
      <c r="H707" t="s">
        <v>27</v>
      </c>
      <c r="I707" t="s">
        <v>831</v>
      </c>
      <c r="J707" t="s">
        <v>91</v>
      </c>
      <c r="K707" t="s">
        <v>2839</v>
      </c>
    </row>
    <row r="708" spans="1:11" x14ac:dyDescent="0.25">
      <c r="A708" t="str">
        <f>VLOOKUP(especies_20260604_152756[[#This Row],[Column1]],output__33[[input_name_string]:[wfo_id2]],2,FALSE)</f>
        <v>wfo-0000087332</v>
      </c>
      <c r="B708" s="4" t="s">
        <v>174</v>
      </c>
      <c r="C708" t="s">
        <v>1999</v>
      </c>
      <c r="D708" t="s">
        <v>13756</v>
      </c>
      <c r="E708" t="s">
        <v>2840</v>
      </c>
      <c r="F708" t="s">
        <v>2841</v>
      </c>
      <c r="G708" t="s">
        <v>2842</v>
      </c>
      <c r="H708" t="s">
        <v>174</v>
      </c>
      <c r="I708" t="s">
        <v>74</v>
      </c>
      <c r="J708" t="s">
        <v>176</v>
      </c>
      <c r="K708" t="s">
        <v>2843</v>
      </c>
    </row>
    <row r="709" spans="1:11" x14ac:dyDescent="0.25">
      <c r="A709" t="str">
        <f>VLOOKUP(especies_20260604_152756[[#This Row],[Column1]],output__33[[input_name_string]:[wfo_id2]],2,FALSE)</f>
        <v>wfo-1000023222</v>
      </c>
      <c r="B709" s="5" t="s">
        <v>174</v>
      </c>
      <c r="C709" t="s">
        <v>1999</v>
      </c>
      <c r="D709" t="s">
        <v>13759</v>
      </c>
      <c r="E709" t="s">
        <v>2844</v>
      </c>
      <c r="F709" t="s">
        <v>2614</v>
      </c>
      <c r="G709" t="s">
        <v>2845</v>
      </c>
      <c r="H709" t="s">
        <v>174</v>
      </c>
      <c r="I709" t="s">
        <v>117</v>
      </c>
      <c r="J709" t="s">
        <v>176</v>
      </c>
      <c r="K709" t="s">
        <v>2846</v>
      </c>
    </row>
    <row r="710" spans="1:11" x14ac:dyDescent="0.25">
      <c r="A710" t="str">
        <f>VLOOKUP(especies_20260604_152756[[#This Row],[Column1]],output__33[[input_name_string]:[wfo_id2]],2,FALSE)</f>
        <v>wfo-0000010874</v>
      </c>
      <c r="B710" s="4" t="s">
        <v>27</v>
      </c>
      <c r="C710" t="s">
        <v>1999</v>
      </c>
      <c r="D710" t="s">
        <v>13761</v>
      </c>
      <c r="E710" t="s">
        <v>2847</v>
      </c>
      <c r="F710" t="s">
        <v>2848</v>
      </c>
      <c r="G710" t="s">
        <v>2849</v>
      </c>
      <c r="H710" t="s">
        <v>27</v>
      </c>
      <c r="I710" t="s">
        <v>2850</v>
      </c>
      <c r="J710" t="s">
        <v>91</v>
      </c>
      <c r="K710" t="s">
        <v>2851</v>
      </c>
    </row>
    <row r="711" spans="1:11" x14ac:dyDescent="0.25">
      <c r="A711" t="str">
        <f>VLOOKUP(especies_20260604_152756[[#This Row],[Column1]],output__33[[input_name_string]:[wfo_id2]],2,FALSE)</f>
        <v>wfo-0000134356</v>
      </c>
      <c r="B711" s="5" t="s">
        <v>27</v>
      </c>
      <c r="C711" t="s">
        <v>1999</v>
      </c>
      <c r="D711" t="s">
        <v>13764</v>
      </c>
      <c r="E711" t="s">
        <v>2852</v>
      </c>
      <c r="F711" t="s">
        <v>2853</v>
      </c>
      <c r="G711" t="s">
        <v>2854</v>
      </c>
      <c r="H711" t="s">
        <v>27</v>
      </c>
      <c r="I711" t="s">
        <v>2855</v>
      </c>
      <c r="J711" t="s">
        <v>91</v>
      </c>
      <c r="K711" t="s">
        <v>2856</v>
      </c>
    </row>
    <row r="712" spans="1:11" x14ac:dyDescent="0.25">
      <c r="A712" t="str">
        <f>VLOOKUP(especies_20260604_152756[[#This Row],[Column1]],output__33[[input_name_string]:[wfo_id2]],2,FALSE)</f>
        <v>wfo-0000005915</v>
      </c>
      <c r="B712" s="4" t="s">
        <v>174</v>
      </c>
      <c r="C712" t="s">
        <v>1999</v>
      </c>
      <c r="D712" t="s">
        <v>13767</v>
      </c>
      <c r="E712" t="s">
        <v>2857</v>
      </c>
      <c r="F712" t="s">
        <v>150</v>
      </c>
      <c r="G712" t="s">
        <v>2858</v>
      </c>
      <c r="H712" t="s">
        <v>174</v>
      </c>
      <c r="I712" t="s">
        <v>2859</v>
      </c>
      <c r="J712" t="s">
        <v>176</v>
      </c>
      <c r="K712" t="s">
        <v>2860</v>
      </c>
    </row>
    <row r="713" spans="1:11" x14ac:dyDescent="0.25">
      <c r="A713" t="str">
        <f>VLOOKUP(especies_20260604_152756[[#This Row],[Column1]],output__33[[input_name_string]:[wfo_id2]],2,FALSE)</f>
        <v>wfo-0000038160</v>
      </c>
      <c r="B713" s="5" t="s">
        <v>27</v>
      </c>
      <c r="C713" t="s">
        <v>1999</v>
      </c>
      <c r="D713" t="s">
        <v>13770</v>
      </c>
      <c r="E713" t="s">
        <v>2861</v>
      </c>
      <c r="F713" t="s">
        <v>2254</v>
      </c>
      <c r="G713" t="s">
        <v>2862</v>
      </c>
      <c r="H713" t="s">
        <v>27</v>
      </c>
      <c r="I713" t="s">
        <v>861</v>
      </c>
      <c r="J713" t="s">
        <v>91</v>
      </c>
      <c r="K713" t="s">
        <v>2863</v>
      </c>
    </row>
    <row r="714" spans="1:11" x14ac:dyDescent="0.25">
      <c r="A714" t="str">
        <f>VLOOKUP(especies_20260604_152756[[#This Row],[Column1]],output__33[[input_name_string]:[wfo_id2]],2,FALSE)</f>
        <v>wfo-0000136419</v>
      </c>
      <c r="B714" s="4" t="s">
        <v>27</v>
      </c>
      <c r="C714" t="s">
        <v>1999</v>
      </c>
      <c r="D714" t="s">
        <v>13773</v>
      </c>
      <c r="E714" t="s">
        <v>2864</v>
      </c>
      <c r="F714" t="s">
        <v>2254</v>
      </c>
      <c r="G714" t="s">
        <v>2865</v>
      </c>
      <c r="H714" t="s">
        <v>27</v>
      </c>
      <c r="I714" t="s">
        <v>2378</v>
      </c>
      <c r="J714" t="s">
        <v>91</v>
      </c>
      <c r="K714" t="s">
        <v>2866</v>
      </c>
    </row>
    <row r="715" spans="1:11" x14ac:dyDescent="0.25">
      <c r="A715" t="str">
        <f>VLOOKUP(especies_20260604_152756[[#This Row],[Column1]],output__33[[input_name_string]:[wfo_id2]],2,FALSE)</f>
        <v>wfo-0000084533</v>
      </c>
      <c r="B715" s="5" t="s">
        <v>27</v>
      </c>
      <c r="C715" t="s">
        <v>1999</v>
      </c>
      <c r="D715" t="s">
        <v>13776</v>
      </c>
      <c r="E715" t="s">
        <v>2867</v>
      </c>
      <c r="F715" t="s">
        <v>2254</v>
      </c>
      <c r="G715" t="s">
        <v>2868</v>
      </c>
      <c r="H715" t="s">
        <v>27</v>
      </c>
      <c r="I715" t="s">
        <v>124</v>
      </c>
      <c r="J715" t="s">
        <v>91</v>
      </c>
      <c r="K715" t="s">
        <v>2869</v>
      </c>
    </row>
    <row r="716" spans="1:11" x14ac:dyDescent="0.25">
      <c r="A716" t="str">
        <f>VLOOKUP(especies_20260604_152756[[#This Row],[Column1]],output__33[[input_name_string]:[wfo_id2]],2,FALSE)</f>
        <v>wfo-0000112332</v>
      </c>
      <c r="B716" s="4" t="s">
        <v>27</v>
      </c>
      <c r="C716" t="s">
        <v>1999</v>
      </c>
      <c r="D716" t="s">
        <v>13779</v>
      </c>
      <c r="E716" t="s">
        <v>2870</v>
      </c>
      <c r="F716" t="s">
        <v>2871</v>
      </c>
      <c r="G716" t="s">
        <v>2872</v>
      </c>
      <c r="H716" t="s">
        <v>27</v>
      </c>
      <c r="I716" t="s">
        <v>1854</v>
      </c>
      <c r="J716" t="s">
        <v>91</v>
      </c>
      <c r="K716" t="s">
        <v>2873</v>
      </c>
    </row>
    <row r="717" spans="1:11" x14ac:dyDescent="0.25">
      <c r="A717" t="str">
        <f>VLOOKUP(especies_20260604_152756[[#This Row],[Column1]],output__33[[input_name_string]:[wfo_id2]],2,FALSE)</f>
        <v>wfo-0000074809</v>
      </c>
      <c r="B717" s="5" t="s">
        <v>27</v>
      </c>
      <c r="C717" t="s">
        <v>1999</v>
      </c>
      <c r="D717" t="s">
        <v>13782</v>
      </c>
      <c r="E717" t="s">
        <v>2874</v>
      </c>
      <c r="F717" t="s">
        <v>150</v>
      </c>
      <c r="G717" t="s">
        <v>2858</v>
      </c>
      <c r="H717" t="s">
        <v>27</v>
      </c>
      <c r="I717" t="s">
        <v>2697</v>
      </c>
      <c r="J717" t="s">
        <v>91</v>
      </c>
      <c r="K717" t="s">
        <v>2875</v>
      </c>
    </row>
    <row r="718" spans="1:11" x14ac:dyDescent="0.25">
      <c r="A718" t="str">
        <f>VLOOKUP(especies_20260604_152756[[#This Row],[Column1]],output__33[[input_name_string]:[wfo_id2]],2,FALSE)</f>
        <v>wfo-0000024955</v>
      </c>
      <c r="B718" s="4" t="s">
        <v>27</v>
      </c>
      <c r="C718" t="s">
        <v>1999</v>
      </c>
      <c r="D718" t="s">
        <v>13785</v>
      </c>
      <c r="E718" t="s">
        <v>2876</v>
      </c>
      <c r="F718" t="s">
        <v>2254</v>
      </c>
      <c r="G718" t="s">
        <v>2877</v>
      </c>
      <c r="H718" t="s">
        <v>27</v>
      </c>
      <c r="I718" t="s">
        <v>33</v>
      </c>
      <c r="J718" t="s">
        <v>91</v>
      </c>
      <c r="K718" t="s">
        <v>2878</v>
      </c>
    </row>
    <row r="719" spans="1:11" x14ac:dyDescent="0.25">
      <c r="A719" t="str">
        <f>VLOOKUP(especies_20260604_152756[[#This Row],[Column1]],output__33[[input_name_string]:[wfo_id2]],2,FALSE)</f>
        <v>wfo-0000095449</v>
      </c>
      <c r="B719" s="5" t="s">
        <v>27</v>
      </c>
      <c r="C719" t="s">
        <v>1999</v>
      </c>
      <c r="D719" t="s">
        <v>13788</v>
      </c>
      <c r="E719" t="s">
        <v>2879</v>
      </c>
      <c r="F719" t="s">
        <v>2254</v>
      </c>
      <c r="G719" t="s">
        <v>2880</v>
      </c>
      <c r="H719" t="s">
        <v>27</v>
      </c>
      <c r="I719" t="s">
        <v>2881</v>
      </c>
      <c r="J719" t="s">
        <v>91</v>
      </c>
      <c r="K719" t="s">
        <v>2882</v>
      </c>
    </row>
    <row r="720" spans="1:11" x14ac:dyDescent="0.25">
      <c r="A720" t="str">
        <f>VLOOKUP(especies_20260604_152756[[#This Row],[Column1]],output__33[[input_name_string]:[wfo_id2]],2,FALSE)</f>
        <v>wfo-0000031552</v>
      </c>
      <c r="B720" s="4" t="s">
        <v>27</v>
      </c>
      <c r="C720" t="s">
        <v>1999</v>
      </c>
      <c r="D720" t="s">
        <v>13791</v>
      </c>
      <c r="E720" t="s">
        <v>2883</v>
      </c>
      <c r="F720" t="s">
        <v>2884</v>
      </c>
      <c r="G720" t="s">
        <v>2885</v>
      </c>
      <c r="H720" t="s">
        <v>27</v>
      </c>
      <c r="I720" t="s">
        <v>827</v>
      </c>
      <c r="J720" t="s">
        <v>91</v>
      </c>
      <c r="K720" t="s">
        <v>2886</v>
      </c>
    </row>
    <row r="721" spans="1:11" x14ac:dyDescent="0.25">
      <c r="A721" t="str">
        <f>VLOOKUP(especies_20260604_152756[[#This Row],[Column1]],output__33[[input_name_string]:[wfo_id2]],2,FALSE)</f>
        <v>wfo-1000027453</v>
      </c>
      <c r="B721" s="5" t="s">
        <v>20</v>
      </c>
      <c r="C721" t="s">
        <v>1999</v>
      </c>
      <c r="D721" t="s">
        <v>13794</v>
      </c>
      <c r="E721" t="s">
        <v>2887</v>
      </c>
      <c r="F721" t="s">
        <v>2028</v>
      </c>
      <c r="G721" t="s">
        <v>2888</v>
      </c>
      <c r="H721" t="s">
        <v>20</v>
      </c>
      <c r="I721" t="s">
        <v>47</v>
      </c>
      <c r="J721" t="s">
        <v>22</v>
      </c>
      <c r="K721" t="s">
        <v>2889</v>
      </c>
    </row>
    <row r="722" spans="1:11" x14ac:dyDescent="0.25">
      <c r="A722" t="str">
        <f>VLOOKUP(especies_20260604_152756[[#This Row],[Column1]],output__33[[input_name_string]:[wfo_id2]],2,FALSE)</f>
        <v>wfo-1000023228</v>
      </c>
      <c r="B722" s="4" t="s">
        <v>174</v>
      </c>
      <c r="C722" t="s">
        <v>1999</v>
      </c>
      <c r="D722" t="s">
        <v>13797</v>
      </c>
      <c r="E722" t="s">
        <v>2890</v>
      </c>
      <c r="F722" t="s">
        <v>2614</v>
      </c>
      <c r="G722" t="s">
        <v>2891</v>
      </c>
      <c r="H722" t="s">
        <v>174</v>
      </c>
      <c r="I722" t="s">
        <v>2892</v>
      </c>
      <c r="J722" t="s">
        <v>34</v>
      </c>
      <c r="K722" t="s">
        <v>2893</v>
      </c>
    </row>
    <row r="723" spans="1:11" x14ac:dyDescent="0.25">
      <c r="A723" t="str">
        <f>VLOOKUP(especies_20260604_152756[[#This Row],[Column1]],output__33[[input_name_string]:[wfo_id2]],2,FALSE)</f>
        <v>wfo-0000118581</v>
      </c>
      <c r="B723" s="5" t="s">
        <v>27</v>
      </c>
      <c r="C723" t="s">
        <v>1999</v>
      </c>
      <c r="D723" t="s">
        <v>13800</v>
      </c>
      <c r="E723" t="s">
        <v>2894</v>
      </c>
      <c r="F723" t="s">
        <v>2895</v>
      </c>
      <c r="G723" t="s">
        <v>2896</v>
      </c>
      <c r="H723" t="s">
        <v>27</v>
      </c>
      <c r="I723" t="s">
        <v>68</v>
      </c>
      <c r="J723" t="s">
        <v>34</v>
      </c>
      <c r="K723" t="s">
        <v>2897</v>
      </c>
    </row>
    <row r="724" spans="1:11" x14ac:dyDescent="0.25">
      <c r="A724" t="str">
        <f>VLOOKUP(especies_20260604_152756[[#This Row],[Column1]],output__33[[input_name_string]:[wfo_id2]],2,FALSE)</f>
        <v>wfo-0000016814</v>
      </c>
      <c r="B724" s="4" t="s">
        <v>27</v>
      </c>
      <c r="C724" t="s">
        <v>1999</v>
      </c>
      <c r="D724" t="s">
        <v>13803</v>
      </c>
      <c r="E724" t="s">
        <v>2898</v>
      </c>
      <c r="F724" t="s">
        <v>2899</v>
      </c>
      <c r="G724" t="s">
        <v>2900</v>
      </c>
      <c r="H724" t="s">
        <v>27</v>
      </c>
      <c r="I724" t="s">
        <v>95</v>
      </c>
      <c r="J724" t="s">
        <v>91</v>
      </c>
      <c r="K724" t="s">
        <v>2901</v>
      </c>
    </row>
    <row r="725" spans="1:11" x14ac:dyDescent="0.25">
      <c r="A725" t="str">
        <f>VLOOKUP(especies_20260604_152756[[#This Row],[Column1]],output__33[[input_name_string]:[wfo_id2]],2,FALSE)</f>
        <v>wfo-0000016480</v>
      </c>
      <c r="B725" s="5" t="s">
        <v>174</v>
      </c>
      <c r="C725" t="s">
        <v>1999</v>
      </c>
      <c r="D725" t="s">
        <v>13806</v>
      </c>
      <c r="E725" t="s">
        <v>2902</v>
      </c>
      <c r="F725" t="s">
        <v>2903</v>
      </c>
      <c r="G725" t="s">
        <v>2904</v>
      </c>
      <c r="H725" t="s">
        <v>174</v>
      </c>
      <c r="I725" t="s">
        <v>1241</v>
      </c>
      <c r="J725" t="s">
        <v>176</v>
      </c>
      <c r="K725" t="s">
        <v>2905</v>
      </c>
    </row>
    <row r="726" spans="1:11" x14ac:dyDescent="0.25">
      <c r="A726" t="str">
        <f>VLOOKUP(especies_20260604_152756[[#This Row],[Column1]],output__33[[input_name_string]:[wfo_id2]],2,FALSE)</f>
        <v>wfo-0000081618</v>
      </c>
      <c r="B726" s="4" t="s">
        <v>27</v>
      </c>
      <c r="C726" t="s">
        <v>1999</v>
      </c>
      <c r="D726" t="s">
        <v>20795</v>
      </c>
      <c r="E726" t="s">
        <v>2906</v>
      </c>
      <c r="F726" t="s">
        <v>2907</v>
      </c>
      <c r="G726" t="s">
        <v>2908</v>
      </c>
      <c r="H726" t="s">
        <v>27</v>
      </c>
      <c r="I726" t="s">
        <v>291</v>
      </c>
      <c r="J726" t="s">
        <v>91</v>
      </c>
      <c r="K726" t="s">
        <v>2909</v>
      </c>
    </row>
    <row r="727" spans="1:11" x14ac:dyDescent="0.25">
      <c r="A727" t="str">
        <f>VLOOKUP(especies_20260604_152756[[#This Row],[Column1]],output__33[[input_name_string]:[wfo_id2]],2,FALSE)</f>
        <v>wfo-0000117827</v>
      </c>
      <c r="B727" s="5" t="s">
        <v>20</v>
      </c>
      <c r="C727" t="s">
        <v>1999</v>
      </c>
      <c r="D727" t="s">
        <v>13809</v>
      </c>
      <c r="E727" t="s">
        <v>2910</v>
      </c>
      <c r="F727" t="s">
        <v>1637</v>
      </c>
      <c r="G727" t="s">
        <v>2911</v>
      </c>
      <c r="H727" t="s">
        <v>20</v>
      </c>
      <c r="I727" t="s">
        <v>831</v>
      </c>
      <c r="J727" t="s">
        <v>34</v>
      </c>
      <c r="K727" t="s">
        <v>2912</v>
      </c>
    </row>
    <row r="728" spans="1:11" x14ac:dyDescent="0.25">
      <c r="A728" t="str">
        <f>VLOOKUP(especies_20260604_152756[[#This Row],[Column1]],output__33[[input_name_string]:[wfo_id2]],2,FALSE)</f>
        <v>wfo-0000046828</v>
      </c>
      <c r="B728" s="4" t="s">
        <v>174</v>
      </c>
      <c r="C728" t="s">
        <v>1999</v>
      </c>
      <c r="D728" t="s">
        <v>13812</v>
      </c>
      <c r="E728" t="s">
        <v>2913</v>
      </c>
      <c r="F728" t="s">
        <v>150</v>
      </c>
      <c r="G728" t="s">
        <v>2914</v>
      </c>
      <c r="H728" t="s">
        <v>174</v>
      </c>
      <c r="I728" t="s">
        <v>225</v>
      </c>
      <c r="J728" t="s">
        <v>34</v>
      </c>
      <c r="K728" t="s">
        <v>2915</v>
      </c>
    </row>
    <row r="729" spans="1:11" x14ac:dyDescent="0.25">
      <c r="A729" t="str">
        <f>VLOOKUP(especies_20260604_152756[[#This Row],[Column1]],output__33[[input_name_string]:[wfo_id2]],2,FALSE)</f>
        <v>wfo-0000107983</v>
      </c>
      <c r="B729" s="5" t="s">
        <v>174</v>
      </c>
      <c r="C729" t="s">
        <v>1999</v>
      </c>
      <c r="D729" t="s">
        <v>13815</v>
      </c>
      <c r="E729" t="s">
        <v>2916</v>
      </c>
      <c r="F729" t="s">
        <v>150</v>
      </c>
      <c r="G729" t="s">
        <v>2917</v>
      </c>
      <c r="H729" t="s">
        <v>174</v>
      </c>
      <c r="I729" t="s">
        <v>225</v>
      </c>
      <c r="J729" t="s">
        <v>176</v>
      </c>
      <c r="K729" t="s">
        <v>2918</v>
      </c>
    </row>
    <row r="730" spans="1:11" x14ac:dyDescent="0.25">
      <c r="A730" t="str">
        <f>VLOOKUP(especies_20260604_152756[[#This Row],[Column1]],output__33[[input_name_string]:[wfo_id2]],2,FALSE)</f>
        <v>wfo-0000015140</v>
      </c>
      <c r="B730" s="4" t="s">
        <v>174</v>
      </c>
      <c r="C730" t="s">
        <v>1999</v>
      </c>
      <c r="D730" t="s">
        <v>13818</v>
      </c>
      <c r="E730" t="s">
        <v>2919</v>
      </c>
      <c r="F730" t="s">
        <v>150</v>
      </c>
      <c r="G730" t="s">
        <v>2920</v>
      </c>
      <c r="H730" t="s">
        <v>174</v>
      </c>
      <c r="I730" t="s">
        <v>279</v>
      </c>
      <c r="J730" t="s">
        <v>176</v>
      </c>
      <c r="K730" t="s">
        <v>2921</v>
      </c>
    </row>
    <row r="731" spans="1:11" x14ac:dyDescent="0.25">
      <c r="A731" t="str">
        <f>VLOOKUP(especies_20260604_152756[[#This Row],[Column1]],output__33[[input_name_string]:[wfo_id2]],2,FALSE)</f>
        <v>wfo-0000043980</v>
      </c>
      <c r="B731" s="5" t="s">
        <v>27</v>
      </c>
      <c r="C731" t="s">
        <v>1999</v>
      </c>
      <c r="D731" t="s">
        <v>13821</v>
      </c>
      <c r="E731" t="s">
        <v>2922</v>
      </c>
      <c r="F731" t="s">
        <v>979</v>
      </c>
      <c r="G731" t="s">
        <v>2923</v>
      </c>
      <c r="H731" t="s">
        <v>27</v>
      </c>
      <c r="I731" t="s">
        <v>225</v>
      </c>
      <c r="J731" t="s">
        <v>34</v>
      </c>
      <c r="K731" t="s">
        <v>2924</v>
      </c>
    </row>
    <row r="732" spans="1:11" x14ac:dyDescent="0.25">
      <c r="A732" t="str">
        <f>VLOOKUP(especies_20260604_152756[[#This Row],[Column1]],output__33[[input_name_string]:[wfo_id2]],2,FALSE)</f>
        <v>wfo-0000079828</v>
      </c>
      <c r="B732" s="4" t="s">
        <v>27</v>
      </c>
      <c r="C732" t="s">
        <v>1999</v>
      </c>
      <c r="D732" t="s">
        <v>13824</v>
      </c>
      <c r="E732" t="s">
        <v>2925</v>
      </c>
      <c r="F732" t="s">
        <v>2926</v>
      </c>
      <c r="G732" t="s">
        <v>2927</v>
      </c>
      <c r="H732" t="s">
        <v>27</v>
      </c>
      <c r="I732" t="s">
        <v>124</v>
      </c>
      <c r="J732" t="s">
        <v>91</v>
      </c>
      <c r="K732" t="s">
        <v>2928</v>
      </c>
    </row>
    <row r="733" spans="1:11" x14ac:dyDescent="0.25">
      <c r="A733" t="str">
        <f>VLOOKUP(especies_20260604_152756[[#This Row],[Column1]],output__33[[input_name_string]:[wfo_id2]],2,FALSE)</f>
        <v>wfo-0000060383</v>
      </c>
      <c r="B733" s="5" t="s">
        <v>27</v>
      </c>
      <c r="C733" t="s">
        <v>1999</v>
      </c>
      <c r="D733" t="s">
        <v>13827</v>
      </c>
      <c r="E733" t="s">
        <v>2929</v>
      </c>
      <c r="F733" t="s">
        <v>2930</v>
      </c>
      <c r="G733" t="s">
        <v>2931</v>
      </c>
      <c r="H733" t="s">
        <v>27</v>
      </c>
      <c r="I733" t="s">
        <v>146</v>
      </c>
      <c r="J733" t="s">
        <v>91</v>
      </c>
      <c r="K733" t="s">
        <v>2932</v>
      </c>
    </row>
    <row r="734" spans="1:11" x14ac:dyDescent="0.25">
      <c r="A734" t="str">
        <f>VLOOKUP(especies_20260604_152756[[#This Row],[Column1]],output__33[[input_name_string]:[wfo_id2]],2,FALSE)</f>
        <v>wfo-0000128420</v>
      </c>
      <c r="B734" s="4" t="s">
        <v>20</v>
      </c>
      <c r="C734" t="s">
        <v>1999</v>
      </c>
      <c r="D734" t="s">
        <v>13830</v>
      </c>
      <c r="E734" t="s">
        <v>2933</v>
      </c>
      <c r="F734" t="s">
        <v>2934</v>
      </c>
      <c r="G734" t="s">
        <v>2935</v>
      </c>
      <c r="H734" t="s">
        <v>20</v>
      </c>
      <c r="I734" t="s">
        <v>47</v>
      </c>
      <c r="J734" t="s">
        <v>34</v>
      </c>
      <c r="K734" t="s">
        <v>2936</v>
      </c>
    </row>
    <row r="735" spans="1:11" x14ac:dyDescent="0.25">
      <c r="A735" t="str">
        <f>VLOOKUP(especies_20260604_152756[[#This Row],[Column1]],output__33[[input_name_string]:[wfo_id2]],2,FALSE)</f>
        <v>wfo-0000032925</v>
      </c>
      <c r="B735" s="5" t="s">
        <v>20</v>
      </c>
      <c r="C735" t="s">
        <v>1999</v>
      </c>
      <c r="D735" t="s">
        <v>13833</v>
      </c>
      <c r="E735" t="s">
        <v>2937</v>
      </c>
      <c r="F735" t="s">
        <v>2934</v>
      </c>
      <c r="G735" t="s">
        <v>2938</v>
      </c>
      <c r="H735" t="s">
        <v>20</v>
      </c>
      <c r="I735" t="s">
        <v>2939</v>
      </c>
      <c r="J735" t="s">
        <v>91</v>
      </c>
      <c r="K735" t="s">
        <v>2940</v>
      </c>
    </row>
    <row r="736" spans="1:11" x14ac:dyDescent="0.25">
      <c r="A736" t="str">
        <f>VLOOKUP(especies_20260604_152756[[#This Row],[Column1]],output__33[[input_name_string]:[wfo_id2]],2,FALSE)</f>
        <v>wfo-0000056788</v>
      </c>
      <c r="B736" s="4" t="s">
        <v>20</v>
      </c>
      <c r="C736" t="s">
        <v>1999</v>
      </c>
      <c r="D736" t="s">
        <v>13836</v>
      </c>
      <c r="E736" t="s">
        <v>2941</v>
      </c>
      <c r="F736" t="s">
        <v>2942</v>
      </c>
      <c r="G736" t="s">
        <v>2943</v>
      </c>
      <c r="H736" t="s">
        <v>20</v>
      </c>
      <c r="I736" t="s">
        <v>47</v>
      </c>
      <c r="J736" t="s">
        <v>91</v>
      </c>
      <c r="K736" t="s">
        <v>2944</v>
      </c>
    </row>
    <row r="737" spans="1:11" x14ac:dyDescent="0.25">
      <c r="A737" t="str">
        <f>VLOOKUP(especies_20260604_152756[[#This Row],[Column1]],output__33[[input_name_string]:[wfo_id2]],2,FALSE)</f>
        <v>wfo-0000051184</v>
      </c>
      <c r="B737" s="5" t="s">
        <v>20</v>
      </c>
      <c r="C737" t="s">
        <v>1999</v>
      </c>
      <c r="D737" t="s">
        <v>13839</v>
      </c>
      <c r="E737" t="s">
        <v>2945</v>
      </c>
      <c r="F737" t="s">
        <v>2946</v>
      </c>
      <c r="G737" t="s">
        <v>2943</v>
      </c>
      <c r="H737" t="s">
        <v>20</v>
      </c>
      <c r="I737" t="s">
        <v>47</v>
      </c>
      <c r="J737" t="s">
        <v>34</v>
      </c>
      <c r="K737" t="s">
        <v>2947</v>
      </c>
    </row>
    <row r="738" spans="1:11" x14ac:dyDescent="0.25">
      <c r="A738" t="str">
        <f>VLOOKUP(especies_20260604_152756[[#This Row],[Column1]],output__33[[input_name_string]:[wfo_id2]],2,FALSE)</f>
        <v>wfo-0000137232</v>
      </c>
      <c r="B738" s="4" t="s">
        <v>27</v>
      </c>
      <c r="C738" t="s">
        <v>1999</v>
      </c>
      <c r="D738" t="s">
        <v>13842</v>
      </c>
      <c r="E738" t="s">
        <v>2948</v>
      </c>
      <c r="F738" t="s">
        <v>2934</v>
      </c>
      <c r="G738" t="s">
        <v>2949</v>
      </c>
      <c r="H738" t="s">
        <v>27</v>
      </c>
      <c r="I738" t="s">
        <v>47</v>
      </c>
      <c r="J738" t="s">
        <v>91</v>
      </c>
      <c r="K738" t="s">
        <v>2950</v>
      </c>
    </row>
    <row r="739" spans="1:11" x14ac:dyDescent="0.25">
      <c r="A739" t="str">
        <f>VLOOKUP(especies_20260604_152756[[#This Row],[Column1]],output__33[[input_name_string]:[wfo_id2]],2,FALSE)</f>
        <v>wfo-0000070338</v>
      </c>
      <c r="B739" s="5" t="s">
        <v>20</v>
      </c>
      <c r="C739" t="s">
        <v>1999</v>
      </c>
      <c r="D739" t="s">
        <v>13845</v>
      </c>
      <c r="E739" t="s">
        <v>2951</v>
      </c>
      <c r="F739" t="s">
        <v>2952</v>
      </c>
      <c r="G739" t="s">
        <v>2953</v>
      </c>
      <c r="H739" t="s">
        <v>20</v>
      </c>
      <c r="I739" t="s">
        <v>95</v>
      </c>
      <c r="J739" t="s">
        <v>22</v>
      </c>
      <c r="K739" t="s">
        <v>2954</v>
      </c>
    </row>
    <row r="740" spans="1:11" x14ac:dyDescent="0.25">
      <c r="A740" t="str">
        <f>VLOOKUP(especies_20260604_152756[[#This Row],[Column1]],output__33[[input_name_string]:[wfo_id2]],2,FALSE)</f>
        <v>wfo-0000133064</v>
      </c>
      <c r="B740" s="4" t="s">
        <v>27</v>
      </c>
      <c r="C740" t="s">
        <v>1999</v>
      </c>
      <c r="D740" t="s">
        <v>13848</v>
      </c>
      <c r="E740" t="s">
        <v>2955</v>
      </c>
      <c r="F740" t="s">
        <v>2956</v>
      </c>
      <c r="G740" t="s">
        <v>2957</v>
      </c>
      <c r="H740" t="s">
        <v>27</v>
      </c>
      <c r="I740" t="s">
        <v>47</v>
      </c>
      <c r="J740" t="s">
        <v>34</v>
      </c>
      <c r="K740" t="s">
        <v>2958</v>
      </c>
    </row>
    <row r="741" spans="1:11" x14ac:dyDescent="0.25">
      <c r="A741" t="str">
        <f>VLOOKUP(especies_20260604_152756[[#This Row],[Column1]],output__33[[input_name_string]:[wfo_id2]],2,FALSE)</f>
        <v>wfo-0001341060</v>
      </c>
      <c r="B741" s="5" t="s">
        <v>27</v>
      </c>
      <c r="C741" t="s">
        <v>1999</v>
      </c>
      <c r="D741" t="s">
        <v>13851</v>
      </c>
      <c r="E741" t="s">
        <v>2959</v>
      </c>
      <c r="F741" t="s">
        <v>2960</v>
      </c>
      <c r="G741" t="s">
        <v>2961</v>
      </c>
      <c r="H741" t="s">
        <v>27</v>
      </c>
      <c r="I741" t="s">
        <v>68</v>
      </c>
      <c r="J741" t="s">
        <v>34</v>
      </c>
      <c r="K741" t="s">
        <v>2962</v>
      </c>
    </row>
    <row r="742" spans="1:11" x14ac:dyDescent="0.25">
      <c r="A742" t="str">
        <f>VLOOKUP(especies_20260604_152756[[#This Row],[Column1]],output__33[[input_name_string]:[wfo_id2]],2,FALSE)</f>
        <v>wfo-0000033659</v>
      </c>
      <c r="B742" s="4" t="s">
        <v>20</v>
      </c>
      <c r="C742" t="s">
        <v>1999</v>
      </c>
      <c r="D742" t="s">
        <v>20796</v>
      </c>
      <c r="E742" t="s">
        <v>2963</v>
      </c>
      <c r="F742" t="s">
        <v>2964</v>
      </c>
      <c r="G742" t="s">
        <v>2965</v>
      </c>
      <c r="H742" t="s">
        <v>20</v>
      </c>
      <c r="I742" t="s">
        <v>68</v>
      </c>
      <c r="J742" t="s">
        <v>34</v>
      </c>
      <c r="K742" t="s">
        <v>2966</v>
      </c>
    </row>
    <row r="743" spans="1:11" x14ac:dyDescent="0.25">
      <c r="A743" t="str">
        <f>VLOOKUP(especies_20260604_152756[[#This Row],[Column1]],output__33[[input_name_string]:[wfo_id2]],2,FALSE)</f>
        <v>wfo-0000118861</v>
      </c>
      <c r="B743" s="5" t="s">
        <v>27</v>
      </c>
      <c r="C743" t="s">
        <v>1999</v>
      </c>
      <c r="D743" t="s">
        <v>13854</v>
      </c>
      <c r="E743" t="s">
        <v>2967</v>
      </c>
      <c r="F743" t="s">
        <v>2934</v>
      </c>
      <c r="G743" t="s">
        <v>2965</v>
      </c>
      <c r="H743" t="s">
        <v>27</v>
      </c>
      <c r="I743" t="s">
        <v>33</v>
      </c>
      <c r="J743" t="s">
        <v>91</v>
      </c>
      <c r="K743" t="s">
        <v>2968</v>
      </c>
    </row>
    <row r="744" spans="1:11" x14ac:dyDescent="0.25">
      <c r="A744" t="str">
        <f>VLOOKUP(especies_20260604_152756[[#This Row],[Column1]],output__33[[input_name_string]:[wfo_id2]],2,FALSE)</f>
        <v>wfo-0000036932</v>
      </c>
      <c r="B744" s="4" t="s">
        <v>27</v>
      </c>
      <c r="C744" t="s">
        <v>1999</v>
      </c>
      <c r="D744" t="s">
        <v>13857</v>
      </c>
      <c r="E744" t="s">
        <v>2969</v>
      </c>
      <c r="F744" t="s">
        <v>979</v>
      </c>
      <c r="G744" t="s">
        <v>2970</v>
      </c>
      <c r="H744" t="s">
        <v>27</v>
      </c>
      <c r="I744" t="s">
        <v>279</v>
      </c>
      <c r="J744" t="s">
        <v>34</v>
      </c>
      <c r="K744" t="s">
        <v>2971</v>
      </c>
    </row>
    <row r="745" spans="1:11" x14ac:dyDescent="0.25">
      <c r="A745" t="str">
        <f>VLOOKUP(especies_20260604_152756[[#This Row],[Column1]],output__33[[input_name_string]:[wfo_id2]],2,FALSE)</f>
        <v>wfo-0000031036</v>
      </c>
      <c r="B745" s="5" t="s">
        <v>27</v>
      </c>
      <c r="C745" t="s">
        <v>1999</v>
      </c>
      <c r="D745" t="s">
        <v>13860</v>
      </c>
      <c r="E745" t="s">
        <v>2972</v>
      </c>
      <c r="F745" t="s">
        <v>2973</v>
      </c>
      <c r="G745" t="s">
        <v>2974</v>
      </c>
      <c r="H745" t="s">
        <v>27</v>
      </c>
      <c r="I745" t="s">
        <v>2975</v>
      </c>
      <c r="J745" t="s">
        <v>22</v>
      </c>
      <c r="K745" t="s">
        <v>2976</v>
      </c>
    </row>
    <row r="746" spans="1:11" x14ac:dyDescent="0.25">
      <c r="A746" t="str">
        <f>VLOOKUP(especies_20260604_152756[[#This Row],[Column1]],output__33[[input_name_string]:[wfo_id2]],2,FALSE)</f>
        <v>wfo-0000079034</v>
      </c>
      <c r="B746" s="4" t="s">
        <v>27</v>
      </c>
      <c r="C746" t="s">
        <v>1999</v>
      </c>
      <c r="D746" t="s">
        <v>13863</v>
      </c>
      <c r="E746" t="s">
        <v>2977</v>
      </c>
      <c r="F746" t="s">
        <v>1637</v>
      </c>
      <c r="G746" t="s">
        <v>2978</v>
      </c>
      <c r="H746" t="s">
        <v>27</v>
      </c>
      <c r="I746" t="s">
        <v>553</v>
      </c>
      <c r="J746" t="s">
        <v>22</v>
      </c>
      <c r="K746" t="s">
        <v>2979</v>
      </c>
    </row>
    <row r="747" spans="1:11" x14ac:dyDescent="0.25">
      <c r="A747" t="str">
        <f>VLOOKUP(especies_20260604_152756[[#This Row],[Column1]],output__33[[input_name_string]:[wfo_id2]],2,FALSE)</f>
        <v>wfo-0000021144</v>
      </c>
      <c r="B747" s="5" t="s">
        <v>73</v>
      </c>
      <c r="C747" t="s">
        <v>1999</v>
      </c>
      <c r="D747" t="s">
        <v>13866</v>
      </c>
      <c r="E747" t="s">
        <v>2980</v>
      </c>
      <c r="F747" t="s">
        <v>2981</v>
      </c>
      <c r="G747" t="s">
        <v>2982</v>
      </c>
      <c r="H747" t="s">
        <v>73</v>
      </c>
      <c r="I747" t="s">
        <v>2983</v>
      </c>
      <c r="J747" t="s">
        <v>75</v>
      </c>
      <c r="K747" t="s">
        <v>2984</v>
      </c>
    </row>
    <row r="748" spans="1:11" x14ac:dyDescent="0.25">
      <c r="A748" t="str">
        <f>VLOOKUP(especies_20260604_152756[[#This Row],[Column1]],output__33[[input_name_string]:[wfo_id2]],2,FALSE)</f>
        <v>wfo-0000003146</v>
      </c>
      <c r="B748" s="4" t="s">
        <v>174</v>
      </c>
      <c r="C748" t="s">
        <v>1999</v>
      </c>
      <c r="D748" t="s">
        <v>13869</v>
      </c>
      <c r="E748" t="s">
        <v>2985</v>
      </c>
      <c r="F748" t="s">
        <v>150</v>
      </c>
      <c r="G748" t="s">
        <v>2986</v>
      </c>
      <c r="H748" t="s">
        <v>174</v>
      </c>
      <c r="I748" t="s">
        <v>225</v>
      </c>
      <c r="J748" t="s">
        <v>176</v>
      </c>
      <c r="K748" t="s">
        <v>2987</v>
      </c>
    </row>
    <row r="749" spans="1:11" x14ac:dyDescent="0.25">
      <c r="A749" t="str">
        <f>VLOOKUP(especies_20260604_152756[[#This Row],[Column1]],output__33[[input_name_string]:[wfo_id2]],2,FALSE)</f>
        <v>wfo-0000131152</v>
      </c>
      <c r="B749" s="5" t="s">
        <v>174</v>
      </c>
      <c r="C749" t="s">
        <v>1999</v>
      </c>
      <c r="D749" t="s">
        <v>13872</v>
      </c>
      <c r="E749" t="s">
        <v>2988</v>
      </c>
      <c r="F749" t="s">
        <v>2989</v>
      </c>
      <c r="G749" t="s">
        <v>2990</v>
      </c>
      <c r="H749" t="s">
        <v>174</v>
      </c>
      <c r="I749" t="s">
        <v>57</v>
      </c>
      <c r="J749" t="s">
        <v>176</v>
      </c>
      <c r="K749" t="s">
        <v>2991</v>
      </c>
    </row>
    <row r="750" spans="1:11" x14ac:dyDescent="0.25">
      <c r="A750" t="str">
        <f>VLOOKUP(especies_20260604_152756[[#This Row],[Column1]],output__33[[input_name_string]:[wfo_id2]],2,FALSE)</f>
        <v>wfo-0000085560</v>
      </c>
      <c r="B750" s="4" t="s">
        <v>27</v>
      </c>
      <c r="C750" t="s">
        <v>1999</v>
      </c>
      <c r="D750" t="s">
        <v>13875</v>
      </c>
      <c r="E750" t="s">
        <v>2992</v>
      </c>
      <c r="F750" t="s">
        <v>2993</v>
      </c>
      <c r="G750" t="s">
        <v>2994</v>
      </c>
      <c r="H750" t="s">
        <v>27</v>
      </c>
      <c r="I750" t="s">
        <v>47</v>
      </c>
      <c r="J750" t="s">
        <v>22</v>
      </c>
      <c r="K750" t="s">
        <v>2995</v>
      </c>
    </row>
    <row r="751" spans="1:11" x14ac:dyDescent="0.25">
      <c r="A751" t="str">
        <f>VLOOKUP(especies_20260604_152756[[#This Row],[Column1]],output__33[[input_name_string]:[wfo_id2]],2,FALSE)</f>
        <v>wfo-0000010701</v>
      </c>
      <c r="B751" s="5" t="s">
        <v>27</v>
      </c>
      <c r="C751" t="s">
        <v>1999</v>
      </c>
      <c r="D751" t="s">
        <v>13878</v>
      </c>
      <c r="E751" t="s">
        <v>2996</v>
      </c>
      <c r="F751" t="s">
        <v>1637</v>
      </c>
      <c r="G751" t="s">
        <v>2997</v>
      </c>
      <c r="H751" t="s">
        <v>27</v>
      </c>
      <c r="I751" t="s">
        <v>2998</v>
      </c>
      <c r="J751" t="s">
        <v>22</v>
      </c>
      <c r="K751" t="s">
        <v>2999</v>
      </c>
    </row>
    <row r="752" spans="1:11" x14ac:dyDescent="0.25">
      <c r="A752" t="str">
        <f>VLOOKUP(especies_20260604_152756[[#This Row],[Column1]],output__33[[input_name_string]:[wfo_id2]],2,FALSE)</f>
        <v>wfo-0000127536</v>
      </c>
      <c r="B752" s="4" t="s">
        <v>174</v>
      </c>
      <c r="C752" t="s">
        <v>1999</v>
      </c>
      <c r="D752" t="s">
        <v>20797</v>
      </c>
      <c r="E752" t="s">
        <v>3000</v>
      </c>
      <c r="F752" t="s">
        <v>3001</v>
      </c>
      <c r="G752" t="s">
        <v>3002</v>
      </c>
      <c r="H752" t="s">
        <v>174</v>
      </c>
      <c r="I752" t="s">
        <v>291</v>
      </c>
      <c r="J752" t="s">
        <v>176</v>
      </c>
      <c r="K752" t="s">
        <v>3003</v>
      </c>
    </row>
    <row r="753" spans="1:11" x14ac:dyDescent="0.25">
      <c r="A753" t="str">
        <f>VLOOKUP(especies_20260604_152756[[#This Row],[Column1]],output__33[[input_name_string]:[wfo_id2]],2,FALSE)</f>
        <v>wfo-0000081791</v>
      </c>
      <c r="B753" s="5" t="s">
        <v>174</v>
      </c>
      <c r="C753" t="s">
        <v>1999</v>
      </c>
      <c r="D753" t="s">
        <v>13881</v>
      </c>
      <c r="E753" t="s">
        <v>3004</v>
      </c>
      <c r="F753" t="s">
        <v>482</v>
      </c>
      <c r="G753" t="s">
        <v>3005</v>
      </c>
      <c r="H753" t="s">
        <v>174</v>
      </c>
      <c r="I753" t="s">
        <v>124</v>
      </c>
      <c r="J753" t="s">
        <v>176</v>
      </c>
      <c r="K753" t="s">
        <v>3006</v>
      </c>
    </row>
    <row r="754" spans="1:11" x14ac:dyDescent="0.25">
      <c r="A754" t="str">
        <f>VLOOKUP(especies_20260604_152756[[#This Row],[Column1]],output__33[[input_name_string]:[wfo_id2]],2,FALSE)</f>
        <v>wfo-0000138495</v>
      </c>
      <c r="B754" s="4" t="s">
        <v>174</v>
      </c>
      <c r="C754" t="s">
        <v>1999</v>
      </c>
      <c r="D754" t="s">
        <v>13884</v>
      </c>
      <c r="E754" t="s">
        <v>3007</v>
      </c>
      <c r="F754" t="s">
        <v>3008</v>
      </c>
      <c r="G754" t="s">
        <v>3009</v>
      </c>
      <c r="H754" t="s">
        <v>174</v>
      </c>
      <c r="I754" t="s">
        <v>1854</v>
      </c>
      <c r="J754" t="s">
        <v>176</v>
      </c>
      <c r="K754" t="s">
        <v>3010</v>
      </c>
    </row>
    <row r="755" spans="1:11" x14ac:dyDescent="0.25">
      <c r="A755" t="str">
        <f>VLOOKUP(especies_20260604_152756[[#This Row],[Column1]],output__33[[input_name_string]:[wfo_id2]],2,FALSE)</f>
        <v>wfo-0000006157</v>
      </c>
      <c r="B755" s="5" t="s">
        <v>20</v>
      </c>
      <c r="C755" t="s">
        <v>1999</v>
      </c>
      <c r="D755" t="s">
        <v>13887</v>
      </c>
      <c r="E755" t="s">
        <v>3011</v>
      </c>
      <c r="F755" t="s">
        <v>3012</v>
      </c>
      <c r="G755" t="s">
        <v>3013</v>
      </c>
      <c r="H755" t="s">
        <v>20</v>
      </c>
      <c r="I755" t="s">
        <v>47</v>
      </c>
      <c r="J755" t="s">
        <v>22</v>
      </c>
      <c r="K755" t="s">
        <v>3014</v>
      </c>
    </row>
    <row r="756" spans="1:11" x14ac:dyDescent="0.25">
      <c r="A756" t="str">
        <f>VLOOKUP(especies_20260604_152756[[#This Row],[Column1]],output__33[[input_name_string]:[wfo_id2]],2,FALSE)</f>
        <v>wfo-0000035778</v>
      </c>
      <c r="B756" s="4" t="s">
        <v>778</v>
      </c>
      <c r="C756" t="s">
        <v>1999</v>
      </c>
      <c r="D756" t="s">
        <v>13890</v>
      </c>
      <c r="E756" t="s">
        <v>3015</v>
      </c>
      <c r="F756" t="s">
        <v>3016</v>
      </c>
      <c r="G756" t="s">
        <v>3017</v>
      </c>
      <c r="H756" t="s">
        <v>778</v>
      </c>
      <c r="I756" t="s">
        <v>3018</v>
      </c>
      <c r="J756" t="s">
        <v>34</v>
      </c>
      <c r="K756" t="s">
        <v>3019</v>
      </c>
    </row>
    <row r="757" spans="1:11" x14ac:dyDescent="0.25">
      <c r="A757" t="str">
        <f>VLOOKUP(especies_20260604_152756[[#This Row],[Column1]],output__33[[input_name_string]:[wfo_id2]],2,FALSE)</f>
        <v>wfo-0000058105</v>
      </c>
      <c r="B757" s="5" t="s">
        <v>778</v>
      </c>
      <c r="C757" t="s">
        <v>1999</v>
      </c>
      <c r="D757" t="s">
        <v>20798</v>
      </c>
      <c r="E757" t="s">
        <v>3020</v>
      </c>
      <c r="F757" t="s">
        <v>3021</v>
      </c>
      <c r="G757" t="s">
        <v>3022</v>
      </c>
      <c r="H757" t="s">
        <v>778</v>
      </c>
      <c r="I757" t="s">
        <v>146</v>
      </c>
      <c r="J757" t="s">
        <v>34</v>
      </c>
      <c r="K757" t="s">
        <v>3023</v>
      </c>
    </row>
    <row r="758" spans="1:11" x14ac:dyDescent="0.25">
      <c r="A758" t="str">
        <f>VLOOKUP(especies_20260604_152756[[#This Row],[Column1]],output__33[[input_name_string]:[wfo_id2]],2,FALSE)</f>
        <v>wfo-0000028348</v>
      </c>
      <c r="B758" s="4" t="s">
        <v>27</v>
      </c>
      <c r="C758" t="s">
        <v>1999</v>
      </c>
      <c r="D758" t="s">
        <v>13894</v>
      </c>
      <c r="E758" t="s">
        <v>3024</v>
      </c>
      <c r="F758" t="s">
        <v>3025</v>
      </c>
      <c r="G758" t="s">
        <v>3026</v>
      </c>
      <c r="H758" t="s">
        <v>27</v>
      </c>
      <c r="I758" t="s">
        <v>602</v>
      </c>
      <c r="J758" t="s">
        <v>34</v>
      </c>
      <c r="K758" t="s">
        <v>3027</v>
      </c>
    </row>
    <row r="759" spans="1:11" x14ac:dyDescent="0.25">
      <c r="A759" t="str">
        <f>VLOOKUP(especies_20260604_152756[[#This Row],[Column1]],output__33[[input_name_string]:[wfo_id2]],2,FALSE)</f>
        <v>wfo-0000090182</v>
      </c>
      <c r="B759" s="5" t="s">
        <v>778</v>
      </c>
      <c r="C759" t="s">
        <v>1999</v>
      </c>
      <c r="D759" t="s">
        <v>13897</v>
      </c>
      <c r="E759" t="s">
        <v>3028</v>
      </c>
      <c r="F759" t="s">
        <v>841</v>
      </c>
      <c r="G759" t="s">
        <v>3029</v>
      </c>
      <c r="H759" t="s">
        <v>778</v>
      </c>
      <c r="I759" t="s">
        <v>3030</v>
      </c>
      <c r="J759" t="s">
        <v>34</v>
      </c>
      <c r="K759" t="s">
        <v>3031</v>
      </c>
    </row>
    <row r="760" spans="1:11" x14ac:dyDescent="0.25">
      <c r="A760" t="str">
        <f>VLOOKUP(especies_20260604_152756[[#This Row],[Column1]],output__33[[input_name_string]:[wfo_id2]],2,FALSE)</f>
        <v>wfo-0000062531</v>
      </c>
      <c r="B760" s="4" t="s">
        <v>778</v>
      </c>
      <c r="C760" t="s">
        <v>1999</v>
      </c>
      <c r="D760" t="s">
        <v>13900</v>
      </c>
      <c r="E760" t="s">
        <v>3032</v>
      </c>
      <c r="F760" t="s">
        <v>223</v>
      </c>
      <c r="G760" t="s">
        <v>3033</v>
      </c>
      <c r="H760" t="s">
        <v>778</v>
      </c>
      <c r="I760" t="s">
        <v>166</v>
      </c>
      <c r="J760" t="s">
        <v>34</v>
      </c>
      <c r="K760" t="s">
        <v>3034</v>
      </c>
    </row>
    <row r="761" spans="1:11" x14ac:dyDescent="0.25">
      <c r="A761" t="str">
        <f>VLOOKUP(especies_20260604_152756[[#This Row],[Column1]],output__33[[input_name_string]:[wfo_id2]],2,FALSE)</f>
        <v>wfo-0000009124</v>
      </c>
      <c r="B761" s="5" t="s">
        <v>778</v>
      </c>
      <c r="C761" t="s">
        <v>1999</v>
      </c>
      <c r="D761" t="s">
        <v>13903</v>
      </c>
      <c r="E761" t="s">
        <v>3035</v>
      </c>
      <c r="F761" t="s">
        <v>2254</v>
      </c>
      <c r="G761" t="s">
        <v>3036</v>
      </c>
      <c r="H761" t="s">
        <v>778</v>
      </c>
      <c r="I761" t="s">
        <v>146</v>
      </c>
      <c r="J761" t="s">
        <v>34</v>
      </c>
      <c r="K761" t="s">
        <v>3037</v>
      </c>
    </row>
    <row r="762" spans="1:11" x14ac:dyDescent="0.25">
      <c r="A762" t="str">
        <f>VLOOKUP(especies_20260604_152756[[#This Row],[Column1]],output__33[[input_name_string]:[wfo_id2]],2,FALSE)</f>
        <v>wfo-0000053112</v>
      </c>
      <c r="B762" s="4" t="s">
        <v>778</v>
      </c>
      <c r="C762" t="s">
        <v>1999</v>
      </c>
      <c r="D762" t="s">
        <v>13906</v>
      </c>
      <c r="E762" t="s">
        <v>3038</v>
      </c>
      <c r="F762" t="s">
        <v>841</v>
      </c>
      <c r="G762" t="s">
        <v>3029</v>
      </c>
      <c r="H762" t="s">
        <v>778</v>
      </c>
      <c r="I762" t="s">
        <v>1938</v>
      </c>
      <c r="J762" t="s">
        <v>34</v>
      </c>
      <c r="K762" t="s">
        <v>3039</v>
      </c>
    </row>
    <row r="763" spans="1:11" x14ac:dyDescent="0.25">
      <c r="A763" t="str">
        <f>VLOOKUP(especies_20260604_152756[[#This Row],[Column1]],output__33[[input_name_string]:[wfo_id2]],2,FALSE)</f>
        <v>wfo-0000027864</v>
      </c>
      <c r="B763" s="5" t="s">
        <v>27</v>
      </c>
      <c r="C763" t="s">
        <v>1999</v>
      </c>
      <c r="D763" t="s">
        <v>13909</v>
      </c>
      <c r="E763" t="s">
        <v>3040</v>
      </c>
      <c r="F763" t="s">
        <v>1801</v>
      </c>
      <c r="G763" t="s">
        <v>3041</v>
      </c>
      <c r="H763" t="s">
        <v>27</v>
      </c>
      <c r="I763" t="s">
        <v>861</v>
      </c>
      <c r="J763" t="s">
        <v>34</v>
      </c>
      <c r="K763" t="s">
        <v>3042</v>
      </c>
    </row>
    <row r="764" spans="1:11" x14ac:dyDescent="0.25">
      <c r="A764" t="str">
        <f>VLOOKUP(especies_20260604_152756[[#This Row],[Column1]],output__33[[input_name_string]:[wfo_id2]],2,FALSE)</f>
        <v>wfo-0000036592</v>
      </c>
      <c r="B764" s="4" t="s">
        <v>20</v>
      </c>
      <c r="C764" t="s">
        <v>1999</v>
      </c>
      <c r="D764" t="s">
        <v>20799</v>
      </c>
      <c r="E764" t="s">
        <v>3043</v>
      </c>
      <c r="F764" t="s">
        <v>3044</v>
      </c>
      <c r="G764" t="s">
        <v>3045</v>
      </c>
      <c r="H764" t="s">
        <v>20</v>
      </c>
      <c r="I764" t="s">
        <v>861</v>
      </c>
      <c r="J764" t="s">
        <v>34</v>
      </c>
      <c r="K764" t="s">
        <v>3046</v>
      </c>
    </row>
    <row r="765" spans="1:11" x14ac:dyDescent="0.25">
      <c r="A765" t="str">
        <f>VLOOKUP(especies_20260604_152756[[#This Row],[Column1]],output__33[[input_name_string]:[wfo_id2]],2,FALSE)</f>
        <v>wfo-0000042311</v>
      </c>
      <c r="B765" s="5" t="s">
        <v>20</v>
      </c>
      <c r="C765" t="s">
        <v>1999</v>
      </c>
      <c r="D765" t="s">
        <v>13912</v>
      </c>
      <c r="E765" t="s">
        <v>3047</v>
      </c>
      <c r="F765" t="s">
        <v>1801</v>
      </c>
      <c r="G765" t="s">
        <v>3048</v>
      </c>
      <c r="H765" t="s">
        <v>20</v>
      </c>
      <c r="I765" t="s">
        <v>47</v>
      </c>
      <c r="J765" t="s">
        <v>34</v>
      </c>
      <c r="K765" t="s">
        <v>3049</v>
      </c>
    </row>
    <row r="766" spans="1:11" x14ac:dyDescent="0.25">
      <c r="A766" t="str">
        <f>VLOOKUP(especies_20260604_152756[[#This Row],[Column1]],output__33[[input_name_string]:[wfo_id2]],2,FALSE)</f>
        <v>wfo-0000036080</v>
      </c>
      <c r="B766" s="4" t="s">
        <v>778</v>
      </c>
      <c r="C766" t="s">
        <v>1999</v>
      </c>
      <c r="D766" t="s">
        <v>13915</v>
      </c>
      <c r="E766" t="s">
        <v>3050</v>
      </c>
      <c r="F766" t="s">
        <v>3051</v>
      </c>
      <c r="G766" t="s">
        <v>3052</v>
      </c>
      <c r="H766" t="s">
        <v>778</v>
      </c>
      <c r="I766" t="s">
        <v>43</v>
      </c>
      <c r="J766" t="s">
        <v>34</v>
      </c>
      <c r="K766" t="s">
        <v>3053</v>
      </c>
    </row>
    <row r="767" spans="1:11" x14ac:dyDescent="0.25">
      <c r="A767" t="str">
        <f>VLOOKUP(especies_20260604_152756[[#This Row],[Column1]],output__33[[input_name_string]:[wfo_id2]],2,FALSE)</f>
        <v>wfo-0000058682</v>
      </c>
      <c r="B767" s="5" t="s">
        <v>778</v>
      </c>
      <c r="C767" t="s">
        <v>1999</v>
      </c>
      <c r="D767" t="s">
        <v>13918</v>
      </c>
      <c r="E767" t="s">
        <v>3054</v>
      </c>
      <c r="F767" t="s">
        <v>1086</v>
      </c>
      <c r="G767" t="s">
        <v>3055</v>
      </c>
      <c r="H767" t="s">
        <v>778</v>
      </c>
      <c r="I767" t="s">
        <v>43</v>
      </c>
      <c r="J767" t="s">
        <v>34</v>
      </c>
      <c r="K767" t="s">
        <v>3056</v>
      </c>
    </row>
    <row r="768" spans="1:11" x14ac:dyDescent="0.25">
      <c r="A768" t="str">
        <f>VLOOKUP(especies_20260604_152756[[#This Row],[Column1]],output__33[[input_name_string]:[wfo_id2]],2,FALSE)</f>
        <v>wfo-0001337709</v>
      </c>
      <c r="B768" s="4" t="s">
        <v>123</v>
      </c>
      <c r="C768" t="s">
        <v>1999</v>
      </c>
      <c r="D768" t="s">
        <v>13921</v>
      </c>
      <c r="E768" t="s">
        <v>3057</v>
      </c>
      <c r="F768" t="s">
        <v>3058</v>
      </c>
      <c r="G768" t="s">
        <v>3059</v>
      </c>
      <c r="H768" t="s">
        <v>123</v>
      </c>
      <c r="I768" t="s">
        <v>724</v>
      </c>
      <c r="J768" t="s">
        <v>125</v>
      </c>
      <c r="K768" t="s">
        <v>3060</v>
      </c>
    </row>
    <row r="769" spans="1:11" x14ac:dyDescent="0.25">
      <c r="A769" t="str">
        <f>VLOOKUP(especies_20260604_152756[[#This Row],[Column1]],output__33[[input_name_string]:[wfo_id2]],2,FALSE)</f>
        <v>wfo-0000089395</v>
      </c>
      <c r="B769" s="5" t="s">
        <v>778</v>
      </c>
      <c r="C769" t="s">
        <v>1999</v>
      </c>
      <c r="D769" t="s">
        <v>13924</v>
      </c>
      <c r="E769" t="s">
        <v>3061</v>
      </c>
      <c r="F769" t="s">
        <v>214</v>
      </c>
      <c r="G769" t="s">
        <v>3062</v>
      </c>
      <c r="H769" t="s">
        <v>778</v>
      </c>
      <c r="I769" t="s">
        <v>3063</v>
      </c>
      <c r="J769" t="s">
        <v>34</v>
      </c>
      <c r="K769" t="s">
        <v>3064</v>
      </c>
    </row>
    <row r="770" spans="1:11" x14ac:dyDescent="0.25">
      <c r="A770" t="str">
        <f>VLOOKUP(especies_20260604_152756[[#This Row],[Column1]],output__33[[input_name_string]:[wfo_id2]],2,FALSE)</f>
        <v>wfo-0000004669</v>
      </c>
      <c r="B770" s="4" t="s">
        <v>778</v>
      </c>
      <c r="C770" t="s">
        <v>1999</v>
      </c>
      <c r="D770" t="s">
        <v>13927</v>
      </c>
      <c r="E770" t="s">
        <v>3065</v>
      </c>
      <c r="F770" t="s">
        <v>3066</v>
      </c>
      <c r="G770" t="s">
        <v>3067</v>
      </c>
      <c r="H770" t="s">
        <v>778</v>
      </c>
      <c r="I770" t="s">
        <v>68</v>
      </c>
      <c r="J770" t="s">
        <v>75</v>
      </c>
      <c r="K770" t="s">
        <v>3068</v>
      </c>
    </row>
    <row r="771" spans="1:11" x14ac:dyDescent="0.25">
      <c r="A771" t="str">
        <f>VLOOKUP(especies_20260604_152756[[#This Row],[Column1]],output__33[[input_name_string]:[wfo_id2]],2,FALSE)</f>
        <v>wfo-0000011706</v>
      </c>
      <c r="B771" s="5" t="s">
        <v>27</v>
      </c>
      <c r="C771" t="s">
        <v>1999</v>
      </c>
      <c r="D771" t="s">
        <v>13930</v>
      </c>
      <c r="E771" t="s">
        <v>3069</v>
      </c>
      <c r="F771" t="s">
        <v>3070</v>
      </c>
      <c r="G771" t="s">
        <v>3071</v>
      </c>
      <c r="H771" t="s">
        <v>27</v>
      </c>
      <c r="I771" t="s">
        <v>47</v>
      </c>
      <c r="J771" t="s">
        <v>22</v>
      </c>
      <c r="K771" t="s">
        <v>3072</v>
      </c>
    </row>
    <row r="772" spans="1:11" x14ac:dyDescent="0.25">
      <c r="A772" t="str">
        <f>VLOOKUP(especies_20260604_152756[[#This Row],[Column1]],output__33[[input_name_string]:[wfo_id2]],2,FALSE)</f>
        <v>wfo-0000127279</v>
      </c>
      <c r="B772" s="4" t="s">
        <v>27</v>
      </c>
      <c r="C772" t="s">
        <v>1999</v>
      </c>
      <c r="D772" t="s">
        <v>13933</v>
      </c>
      <c r="E772" t="s">
        <v>3073</v>
      </c>
      <c r="F772" t="s">
        <v>3074</v>
      </c>
      <c r="G772" t="s">
        <v>3075</v>
      </c>
      <c r="H772" t="s">
        <v>27</v>
      </c>
      <c r="I772" t="s">
        <v>1757</v>
      </c>
      <c r="J772" t="s">
        <v>34</v>
      </c>
      <c r="K772" t="s">
        <v>3076</v>
      </c>
    </row>
    <row r="773" spans="1:11" x14ac:dyDescent="0.25">
      <c r="A773" t="str">
        <f>VLOOKUP(especies_20260604_152756[[#This Row],[Column1]],output__33[[input_name_string]:[wfo_id2]],2,FALSE)</f>
        <v>wfo-0000119353</v>
      </c>
      <c r="B773" s="5" t="s">
        <v>27</v>
      </c>
      <c r="C773" t="s">
        <v>1999</v>
      </c>
      <c r="D773" t="s">
        <v>13936</v>
      </c>
      <c r="E773" t="s">
        <v>3077</v>
      </c>
      <c r="F773" t="s">
        <v>3078</v>
      </c>
      <c r="G773" t="s">
        <v>3079</v>
      </c>
      <c r="H773" t="s">
        <v>27</v>
      </c>
      <c r="I773" t="s">
        <v>136</v>
      </c>
      <c r="J773" t="s">
        <v>91</v>
      </c>
      <c r="K773" t="s">
        <v>3080</v>
      </c>
    </row>
    <row r="774" spans="1:11" x14ac:dyDescent="0.25">
      <c r="A774" t="str">
        <f>VLOOKUP(especies_20260604_152756[[#This Row],[Column1]],output__33[[input_name_string]:[wfo_id2]],2,FALSE)</f>
        <v>wfo-0000008320</v>
      </c>
      <c r="B774" s="4" t="s">
        <v>27</v>
      </c>
      <c r="C774" t="s">
        <v>1999</v>
      </c>
      <c r="D774" t="s">
        <v>13939</v>
      </c>
      <c r="E774" t="s">
        <v>3081</v>
      </c>
      <c r="F774" t="s">
        <v>3082</v>
      </c>
      <c r="G774" t="s">
        <v>3083</v>
      </c>
      <c r="H774" t="s">
        <v>27</v>
      </c>
      <c r="I774" t="s">
        <v>3084</v>
      </c>
      <c r="J774" t="s">
        <v>91</v>
      </c>
      <c r="K774" t="s">
        <v>3085</v>
      </c>
    </row>
    <row r="775" spans="1:11" x14ac:dyDescent="0.25">
      <c r="A775" t="str">
        <f>VLOOKUP(especies_20260604_152756[[#This Row],[Column1]],output__33[[input_name_string]:[wfo_id2]],2,FALSE)</f>
        <v>wfo-0000127665</v>
      </c>
      <c r="B775" s="5" t="s">
        <v>27</v>
      </c>
      <c r="C775" t="s">
        <v>1999</v>
      </c>
      <c r="D775" t="s">
        <v>20800</v>
      </c>
      <c r="E775" t="s">
        <v>3086</v>
      </c>
      <c r="F775" t="s">
        <v>3087</v>
      </c>
      <c r="G775" t="s">
        <v>3088</v>
      </c>
      <c r="H775" t="s">
        <v>27</v>
      </c>
      <c r="I775" t="s">
        <v>2859</v>
      </c>
      <c r="J775" t="s">
        <v>91</v>
      </c>
      <c r="K775" t="s">
        <v>3089</v>
      </c>
    </row>
    <row r="776" spans="1:11" x14ac:dyDescent="0.25">
      <c r="A776" t="str">
        <f>VLOOKUP(especies_20260604_152756[[#This Row],[Column1]],output__33[[input_name_string]:[wfo_id2]],2,FALSE)</f>
        <v>wfo-0000086379</v>
      </c>
      <c r="B776" s="4" t="s">
        <v>27</v>
      </c>
      <c r="C776" t="s">
        <v>1999</v>
      </c>
      <c r="D776" t="s">
        <v>13942</v>
      </c>
      <c r="E776" t="s">
        <v>3090</v>
      </c>
      <c r="F776" t="s">
        <v>3078</v>
      </c>
      <c r="G776" t="s">
        <v>3091</v>
      </c>
      <c r="H776" t="s">
        <v>27</v>
      </c>
      <c r="I776" t="s">
        <v>562</v>
      </c>
      <c r="J776" t="s">
        <v>34</v>
      </c>
      <c r="K776" t="s">
        <v>3092</v>
      </c>
    </row>
    <row r="777" spans="1:11" x14ac:dyDescent="0.25">
      <c r="A777" t="str">
        <f>VLOOKUP(especies_20260604_152756[[#This Row],[Column1]],output__33[[input_name_string]:[wfo_id2]],2,FALSE)</f>
        <v>wfo-0000061715</v>
      </c>
      <c r="B777" s="5" t="s">
        <v>27</v>
      </c>
      <c r="C777" t="s">
        <v>1999</v>
      </c>
      <c r="D777" t="s">
        <v>13945</v>
      </c>
      <c r="E777" t="s">
        <v>3093</v>
      </c>
      <c r="F777" t="s">
        <v>3094</v>
      </c>
      <c r="G777" t="s">
        <v>3095</v>
      </c>
      <c r="H777" t="s">
        <v>27</v>
      </c>
      <c r="I777" t="s">
        <v>136</v>
      </c>
      <c r="J777" t="s">
        <v>91</v>
      </c>
      <c r="K777" t="s">
        <v>3096</v>
      </c>
    </row>
    <row r="778" spans="1:11" x14ac:dyDescent="0.25">
      <c r="A778" t="str">
        <f>VLOOKUP(especies_20260604_152756[[#This Row],[Column1]],output__33[[input_name_string]:[wfo_id2]],2,FALSE)</f>
        <v>wfo-0000031937</v>
      </c>
      <c r="B778" s="4" t="s">
        <v>27</v>
      </c>
      <c r="C778" t="s">
        <v>1999</v>
      </c>
      <c r="D778" t="s">
        <v>13948</v>
      </c>
      <c r="E778" t="s">
        <v>3097</v>
      </c>
      <c r="F778" t="s">
        <v>3098</v>
      </c>
      <c r="G778" t="s">
        <v>3099</v>
      </c>
      <c r="H778" t="s">
        <v>27</v>
      </c>
      <c r="I778" t="s">
        <v>95</v>
      </c>
      <c r="J778" t="s">
        <v>34</v>
      </c>
      <c r="K778" t="s">
        <v>3100</v>
      </c>
    </row>
    <row r="779" spans="1:11" x14ac:dyDescent="0.25">
      <c r="A779" t="str">
        <f>VLOOKUP(especies_20260604_152756[[#This Row],[Column1]],output__33[[input_name_string]:[wfo_id2]],2,FALSE)</f>
        <v>wfo-0000129725</v>
      </c>
      <c r="B779" s="5" t="s">
        <v>174</v>
      </c>
      <c r="C779" t="s">
        <v>1999</v>
      </c>
      <c r="D779" t="s">
        <v>13951</v>
      </c>
      <c r="E779" t="s">
        <v>3101</v>
      </c>
      <c r="F779" t="s">
        <v>150</v>
      </c>
      <c r="G779" t="s">
        <v>2592</v>
      </c>
      <c r="H779" t="s">
        <v>174</v>
      </c>
      <c r="I779" t="s">
        <v>225</v>
      </c>
      <c r="J779" t="s">
        <v>176</v>
      </c>
      <c r="K779" t="s">
        <v>3102</v>
      </c>
    </row>
    <row r="780" spans="1:11" x14ac:dyDescent="0.25">
      <c r="A780" t="str">
        <f>VLOOKUP(especies_20260604_152756[[#This Row],[Column1]],output__33[[input_name_string]:[wfo_id2]],2,FALSE)</f>
        <v>wfo-0000133781</v>
      </c>
      <c r="B780" s="4" t="s">
        <v>27</v>
      </c>
      <c r="C780" t="s">
        <v>1999</v>
      </c>
      <c r="D780" t="s">
        <v>20801</v>
      </c>
      <c r="E780" t="s">
        <v>3103</v>
      </c>
      <c r="F780" t="s">
        <v>3104</v>
      </c>
      <c r="G780" t="s">
        <v>3105</v>
      </c>
      <c r="H780" t="s">
        <v>27</v>
      </c>
      <c r="I780" t="s">
        <v>3106</v>
      </c>
      <c r="J780" t="s">
        <v>91</v>
      </c>
      <c r="K780" t="s">
        <v>3107</v>
      </c>
    </row>
    <row r="781" spans="1:11" x14ac:dyDescent="0.25">
      <c r="A781" t="str">
        <f>VLOOKUP(especies_20260604_152756[[#This Row],[Column1]],output__33[[input_name_string]:[wfo_id2]],2,FALSE)</f>
        <v>wfo-1000040408</v>
      </c>
      <c r="B781" s="5" t="s">
        <v>27</v>
      </c>
      <c r="C781" t="s">
        <v>1999</v>
      </c>
      <c r="D781" t="s">
        <v>13954</v>
      </c>
      <c r="E781" t="s">
        <v>3108</v>
      </c>
      <c r="F781" t="s">
        <v>1637</v>
      </c>
      <c r="G781" t="s">
        <v>3109</v>
      </c>
      <c r="H781" t="s">
        <v>27</v>
      </c>
      <c r="I781" t="s">
        <v>166</v>
      </c>
      <c r="J781" t="s">
        <v>91</v>
      </c>
      <c r="K781" t="s">
        <v>3110</v>
      </c>
    </row>
    <row r="782" spans="1:11" x14ac:dyDescent="0.25">
      <c r="A782" t="str">
        <f>VLOOKUP(especies_20260604_152756[[#This Row],[Column1]],output__33[[input_name_string]:[wfo_id2]],2,FALSE)</f>
        <v>wfo-1000040350</v>
      </c>
      <c r="B782" s="4" t="s">
        <v>174</v>
      </c>
      <c r="C782" t="s">
        <v>1999</v>
      </c>
      <c r="D782" t="s">
        <v>13957</v>
      </c>
      <c r="E782" t="s">
        <v>3111</v>
      </c>
      <c r="F782" t="s">
        <v>1637</v>
      </c>
      <c r="G782" t="s">
        <v>3112</v>
      </c>
      <c r="H782" t="s">
        <v>174</v>
      </c>
      <c r="I782" t="s">
        <v>68</v>
      </c>
      <c r="J782" t="s">
        <v>176</v>
      </c>
      <c r="K782" t="s">
        <v>3113</v>
      </c>
    </row>
    <row r="783" spans="1:11" x14ac:dyDescent="0.25">
      <c r="A783" t="str">
        <f>VLOOKUP(especies_20260604_152756[[#This Row],[Column1]],output__33[[input_name_string]:[wfo_id2]],2,FALSE)</f>
        <v>wfo-1000043716</v>
      </c>
      <c r="B783" s="5" t="s">
        <v>27</v>
      </c>
      <c r="C783" t="s">
        <v>1999</v>
      </c>
      <c r="D783" t="s">
        <v>13960</v>
      </c>
      <c r="E783" t="s">
        <v>3114</v>
      </c>
      <c r="F783" t="s">
        <v>2781</v>
      </c>
      <c r="G783" t="s">
        <v>3115</v>
      </c>
      <c r="H783" t="s">
        <v>27</v>
      </c>
      <c r="I783" t="s">
        <v>33</v>
      </c>
      <c r="J783" t="s">
        <v>91</v>
      </c>
      <c r="K783" t="s">
        <v>3116</v>
      </c>
    </row>
    <row r="784" spans="1:11" x14ac:dyDescent="0.25">
      <c r="A784" t="str">
        <f>VLOOKUP(especies_20260604_152756[[#This Row],[Column1]],output__33[[input_name_string]:[wfo_id2]],2,FALSE)</f>
        <v>wfo-1000043711</v>
      </c>
      <c r="B784" s="4" t="s">
        <v>174</v>
      </c>
      <c r="C784" t="s">
        <v>1999</v>
      </c>
      <c r="D784" t="s">
        <v>13963</v>
      </c>
      <c r="E784" t="s">
        <v>3117</v>
      </c>
      <c r="F784" t="s">
        <v>1637</v>
      </c>
      <c r="G784" t="s">
        <v>3109</v>
      </c>
      <c r="H784" t="s">
        <v>174</v>
      </c>
      <c r="I784" t="s">
        <v>2998</v>
      </c>
      <c r="J784" t="s">
        <v>176</v>
      </c>
      <c r="K784" t="s">
        <v>3118</v>
      </c>
    </row>
    <row r="785" spans="1:11" x14ac:dyDescent="0.25">
      <c r="A785" t="str">
        <f>VLOOKUP(especies_20260604_152756[[#This Row],[Column1]],output__33[[input_name_string]:[wfo_id2]],2,FALSE)</f>
        <v>wfo-1000043720</v>
      </c>
      <c r="B785" s="5" t="s">
        <v>174</v>
      </c>
      <c r="C785" t="s">
        <v>1999</v>
      </c>
      <c r="D785" t="s">
        <v>13966</v>
      </c>
      <c r="E785" t="s">
        <v>3119</v>
      </c>
      <c r="F785" t="s">
        <v>1637</v>
      </c>
      <c r="G785" t="s">
        <v>3112</v>
      </c>
      <c r="H785" t="s">
        <v>174</v>
      </c>
      <c r="I785" t="s">
        <v>1241</v>
      </c>
      <c r="J785" t="s">
        <v>176</v>
      </c>
      <c r="K785" t="s">
        <v>3120</v>
      </c>
    </row>
    <row r="786" spans="1:11" x14ac:dyDescent="0.25">
      <c r="A786" t="str">
        <f>VLOOKUP(especies_20260604_152756[[#This Row],[Column1]],output__33[[input_name_string]:[wfo_id2]],2,FALSE)</f>
        <v>wfo-0000065156</v>
      </c>
      <c r="B786" s="4" t="s">
        <v>174</v>
      </c>
      <c r="C786" t="s">
        <v>1999</v>
      </c>
      <c r="D786" t="s">
        <v>13969</v>
      </c>
      <c r="E786" t="s">
        <v>3121</v>
      </c>
      <c r="F786" t="s">
        <v>150</v>
      </c>
      <c r="G786" t="s">
        <v>2073</v>
      </c>
      <c r="H786" t="s">
        <v>174</v>
      </c>
      <c r="I786" t="s">
        <v>225</v>
      </c>
      <c r="J786" t="s">
        <v>176</v>
      </c>
      <c r="K786" t="s">
        <v>3122</v>
      </c>
    </row>
    <row r="787" spans="1:11" x14ac:dyDescent="0.25">
      <c r="A787" t="str">
        <f>VLOOKUP(especies_20260604_152756[[#This Row],[Column1]],output__33[[input_name_string]:[wfo_id2]],2,FALSE)</f>
        <v>wfo-0000016439</v>
      </c>
      <c r="B787" s="5" t="s">
        <v>27</v>
      </c>
      <c r="C787" t="s">
        <v>1999</v>
      </c>
      <c r="D787" t="s">
        <v>13972</v>
      </c>
      <c r="E787" t="s">
        <v>3123</v>
      </c>
      <c r="F787" t="s">
        <v>3124</v>
      </c>
      <c r="G787" t="s">
        <v>3125</v>
      </c>
      <c r="H787" t="s">
        <v>27</v>
      </c>
      <c r="I787" t="s">
        <v>279</v>
      </c>
      <c r="J787" t="s">
        <v>34</v>
      </c>
      <c r="K787" t="s">
        <v>3126</v>
      </c>
    </row>
    <row r="788" spans="1:11" x14ac:dyDescent="0.25">
      <c r="A788" t="str">
        <f>VLOOKUP(especies_20260604_152756[[#This Row],[Column1]],output__33[[input_name_string]:[wfo_id2]],2,FALSE)</f>
        <v>wfo-0000123463</v>
      </c>
      <c r="B788" s="4" t="s">
        <v>174</v>
      </c>
      <c r="C788" t="s">
        <v>1999</v>
      </c>
      <c r="D788" t="s">
        <v>13975</v>
      </c>
      <c r="E788" t="s">
        <v>3127</v>
      </c>
      <c r="F788" t="s">
        <v>1352</v>
      </c>
      <c r="G788" t="s">
        <v>3128</v>
      </c>
      <c r="H788" t="s">
        <v>174</v>
      </c>
      <c r="I788" t="s">
        <v>861</v>
      </c>
      <c r="J788" t="s">
        <v>176</v>
      </c>
      <c r="K788" t="s">
        <v>3129</v>
      </c>
    </row>
    <row r="789" spans="1:11" x14ac:dyDescent="0.25">
      <c r="A789" t="str">
        <f>VLOOKUP(especies_20260604_152756[[#This Row],[Column1]],output__33[[input_name_string]:[wfo_id2]],2,FALSE)</f>
        <v>wfo-0000120372</v>
      </c>
      <c r="B789" s="5" t="s">
        <v>27</v>
      </c>
      <c r="C789" t="s">
        <v>1999</v>
      </c>
      <c r="D789" t="s">
        <v>20802</v>
      </c>
      <c r="E789" t="s">
        <v>3130</v>
      </c>
      <c r="F789" t="s">
        <v>3131</v>
      </c>
      <c r="G789" t="s">
        <v>3132</v>
      </c>
      <c r="H789" t="s">
        <v>27</v>
      </c>
      <c r="I789" t="s">
        <v>47</v>
      </c>
      <c r="J789" t="s">
        <v>91</v>
      </c>
      <c r="K789" t="s">
        <v>3133</v>
      </c>
    </row>
    <row r="790" spans="1:11" x14ac:dyDescent="0.25">
      <c r="A790" t="str">
        <f>VLOOKUP(especies_20260604_152756[[#This Row],[Column1]],output__33[[input_name_string]:[wfo_id2]],2,FALSE)</f>
        <v>wfo-0000013821</v>
      </c>
      <c r="B790" s="4" t="s">
        <v>27</v>
      </c>
      <c r="C790" t="s">
        <v>1999</v>
      </c>
      <c r="D790" t="s">
        <v>20803</v>
      </c>
      <c r="E790" t="s">
        <v>3134</v>
      </c>
      <c r="F790" t="s">
        <v>3135</v>
      </c>
      <c r="G790" t="s">
        <v>3136</v>
      </c>
      <c r="H790" t="s">
        <v>27</v>
      </c>
      <c r="I790" t="s">
        <v>95</v>
      </c>
      <c r="J790" t="s">
        <v>34</v>
      </c>
      <c r="K790" t="s">
        <v>3137</v>
      </c>
    </row>
    <row r="791" spans="1:11" x14ac:dyDescent="0.25">
      <c r="A791" t="str">
        <f>VLOOKUP(especies_20260604_152756[[#This Row],[Column1]],output__33[[input_name_string]:[wfo_id2]],2,FALSE)</f>
        <v>wfo-0000015042</v>
      </c>
      <c r="B791" s="5" t="s">
        <v>27</v>
      </c>
      <c r="C791" t="s">
        <v>1999</v>
      </c>
      <c r="D791" t="s">
        <v>13978</v>
      </c>
      <c r="E791" t="s">
        <v>3138</v>
      </c>
      <c r="F791" t="s">
        <v>313</v>
      </c>
      <c r="G791" t="s">
        <v>3139</v>
      </c>
      <c r="H791" t="s">
        <v>27</v>
      </c>
      <c r="I791" t="s">
        <v>2305</v>
      </c>
      <c r="J791" t="s">
        <v>34</v>
      </c>
      <c r="K791" t="s">
        <v>3140</v>
      </c>
    </row>
    <row r="792" spans="1:11" x14ac:dyDescent="0.25">
      <c r="A792" t="str">
        <f>VLOOKUP(especies_20260604_152756[[#This Row],[Column1]],output__33[[input_name_string]:[wfo_id2]],2,FALSE)</f>
        <v>wfo-0001332112</v>
      </c>
      <c r="B792" s="4" t="s">
        <v>174</v>
      </c>
      <c r="C792" t="s">
        <v>1999</v>
      </c>
      <c r="D792" t="s">
        <v>20804</v>
      </c>
      <c r="E792" t="s">
        <v>3141</v>
      </c>
      <c r="F792" t="s">
        <v>3142</v>
      </c>
      <c r="G792" t="s">
        <v>3143</v>
      </c>
      <c r="H792" t="s">
        <v>174</v>
      </c>
      <c r="I792" t="s">
        <v>166</v>
      </c>
      <c r="J792" t="s">
        <v>176</v>
      </c>
      <c r="K792" t="s">
        <v>3144</v>
      </c>
    </row>
    <row r="793" spans="1:11" x14ac:dyDescent="0.25">
      <c r="A793" t="str">
        <f>VLOOKUP(especies_20260604_152756[[#This Row],[Column1]],output__33[[input_name_string]:[wfo_id2]],2,FALSE)</f>
        <v>wfo-0000091511</v>
      </c>
      <c r="B793" s="5" t="s">
        <v>27</v>
      </c>
      <c r="C793" t="s">
        <v>1999</v>
      </c>
      <c r="D793" t="s">
        <v>13981</v>
      </c>
      <c r="E793" t="s">
        <v>3145</v>
      </c>
      <c r="F793" t="s">
        <v>1801</v>
      </c>
      <c r="G793" t="s">
        <v>3146</v>
      </c>
      <c r="H793" t="s">
        <v>27</v>
      </c>
      <c r="I793" t="s">
        <v>166</v>
      </c>
      <c r="J793" t="s">
        <v>22</v>
      </c>
      <c r="K793" t="s">
        <v>3147</v>
      </c>
    </row>
    <row r="794" spans="1:11" x14ac:dyDescent="0.25">
      <c r="A794" t="str">
        <f>VLOOKUP(especies_20260604_152756[[#This Row],[Column1]],output__33[[input_name_string]:[wfo_id2]],2,FALSE)</f>
        <v>wfo-0000017448</v>
      </c>
      <c r="B794" s="4" t="s">
        <v>27</v>
      </c>
      <c r="C794" t="s">
        <v>1999</v>
      </c>
      <c r="D794" t="s">
        <v>13984</v>
      </c>
      <c r="E794" t="s">
        <v>3148</v>
      </c>
      <c r="F794" t="s">
        <v>2713</v>
      </c>
      <c r="G794" t="s">
        <v>3149</v>
      </c>
      <c r="H794" t="s">
        <v>27</v>
      </c>
      <c r="I794" t="s">
        <v>3150</v>
      </c>
      <c r="J794" t="s">
        <v>91</v>
      </c>
      <c r="K794" t="s">
        <v>3151</v>
      </c>
    </row>
    <row r="795" spans="1:11" x14ac:dyDescent="0.25">
      <c r="A795" t="str">
        <f>VLOOKUP(especies_20260604_152756[[#This Row],[Column1]],output__33[[input_name_string]:[wfo_id2]],2,FALSE)</f>
        <v>wfo-0000125775</v>
      </c>
      <c r="B795" s="5" t="s">
        <v>27</v>
      </c>
      <c r="C795" t="s">
        <v>1999</v>
      </c>
      <c r="D795" t="s">
        <v>13987</v>
      </c>
      <c r="E795" t="s">
        <v>3152</v>
      </c>
      <c r="F795" t="s">
        <v>2973</v>
      </c>
      <c r="G795" t="s">
        <v>3153</v>
      </c>
      <c r="H795" t="s">
        <v>27</v>
      </c>
      <c r="I795" t="s">
        <v>33</v>
      </c>
      <c r="J795" t="s">
        <v>91</v>
      </c>
      <c r="K795" t="s">
        <v>3154</v>
      </c>
    </row>
    <row r="796" spans="1:11" x14ac:dyDescent="0.25">
      <c r="A796" t="str">
        <f>VLOOKUP(especies_20260604_152756[[#This Row],[Column1]],output__33[[input_name_string]:[wfo_id2]],2,FALSE)</f>
        <v>wfo-0000005804</v>
      </c>
      <c r="B796" s="4" t="s">
        <v>27</v>
      </c>
      <c r="C796" t="s">
        <v>1999</v>
      </c>
      <c r="D796" t="s">
        <v>13990</v>
      </c>
      <c r="E796" t="s">
        <v>3155</v>
      </c>
      <c r="F796" t="s">
        <v>1352</v>
      </c>
      <c r="G796" t="s">
        <v>3156</v>
      </c>
      <c r="H796" t="s">
        <v>27</v>
      </c>
      <c r="I796" t="s">
        <v>3157</v>
      </c>
      <c r="J796" t="s">
        <v>91</v>
      </c>
      <c r="K796" t="s">
        <v>3158</v>
      </c>
    </row>
    <row r="797" spans="1:11" x14ac:dyDescent="0.25">
      <c r="A797" t="str">
        <f>VLOOKUP(especies_20260604_152756[[#This Row],[Column1]],output__33[[input_name_string]:[wfo_id2]],2,FALSE)</f>
        <v>wfo-0000082397</v>
      </c>
      <c r="B797" s="5" t="s">
        <v>27</v>
      </c>
      <c r="C797" t="s">
        <v>1999</v>
      </c>
      <c r="D797" t="s">
        <v>13993</v>
      </c>
      <c r="E797" t="s">
        <v>3159</v>
      </c>
      <c r="F797" t="s">
        <v>2254</v>
      </c>
      <c r="G797" t="s">
        <v>3160</v>
      </c>
      <c r="H797" t="s">
        <v>27</v>
      </c>
      <c r="I797" t="s">
        <v>47</v>
      </c>
      <c r="J797" t="s">
        <v>34</v>
      </c>
      <c r="K797" t="s">
        <v>3161</v>
      </c>
    </row>
    <row r="798" spans="1:11" x14ac:dyDescent="0.25">
      <c r="A798" t="str">
        <f>VLOOKUP(especies_20260604_152756[[#This Row],[Column1]],output__33[[input_name_string]:[wfo_id2]],2,FALSE)</f>
        <v>wfo-0000076943</v>
      </c>
      <c r="B798" s="4" t="s">
        <v>27</v>
      </c>
      <c r="C798" t="s">
        <v>1999</v>
      </c>
      <c r="D798" t="s">
        <v>13996</v>
      </c>
      <c r="E798" t="s">
        <v>3162</v>
      </c>
      <c r="F798" t="s">
        <v>3163</v>
      </c>
      <c r="G798" t="s">
        <v>3164</v>
      </c>
      <c r="H798" t="s">
        <v>27</v>
      </c>
      <c r="I798" t="s">
        <v>95</v>
      </c>
      <c r="J798" t="s">
        <v>22</v>
      </c>
      <c r="K798" t="s">
        <v>3165</v>
      </c>
    </row>
    <row r="799" spans="1:11" x14ac:dyDescent="0.25">
      <c r="A799" t="str">
        <f>VLOOKUP(especies_20260604_152756[[#This Row],[Column1]],output__33[[input_name_string]:[wfo_id2]],2,FALSE)</f>
        <v>wfo-0000006172</v>
      </c>
      <c r="B799" s="5" t="s">
        <v>27</v>
      </c>
      <c r="C799" t="s">
        <v>1999</v>
      </c>
      <c r="D799" t="s">
        <v>13998</v>
      </c>
      <c r="E799" t="s">
        <v>3166</v>
      </c>
      <c r="F799" t="s">
        <v>1801</v>
      </c>
      <c r="G799" t="s">
        <v>3167</v>
      </c>
      <c r="H799" t="s">
        <v>27</v>
      </c>
      <c r="I799" t="s">
        <v>95</v>
      </c>
      <c r="J799" t="s">
        <v>91</v>
      </c>
      <c r="K799" t="s">
        <v>3168</v>
      </c>
    </row>
    <row r="800" spans="1:11" x14ac:dyDescent="0.25">
      <c r="A800" t="str">
        <f>VLOOKUP(especies_20260604_152756[[#This Row],[Column1]],output__33[[input_name_string]:[wfo_id2]],2,FALSE)</f>
        <v>wfo-0000028874</v>
      </c>
      <c r="B800" s="4" t="s">
        <v>27</v>
      </c>
      <c r="C800" t="s">
        <v>1999</v>
      </c>
      <c r="D800" t="s">
        <v>20805</v>
      </c>
      <c r="E800" t="s">
        <v>3169</v>
      </c>
      <c r="F800" t="s">
        <v>3170</v>
      </c>
      <c r="G800" t="s">
        <v>3167</v>
      </c>
      <c r="H800" t="s">
        <v>27</v>
      </c>
      <c r="I800" t="s">
        <v>2353</v>
      </c>
      <c r="J800" t="s">
        <v>34</v>
      </c>
      <c r="K800" t="s">
        <v>3171</v>
      </c>
    </row>
    <row r="801" spans="1:11" x14ac:dyDescent="0.25">
      <c r="A801" t="str">
        <f>VLOOKUP(especies_20260604_152756[[#This Row],[Column1]],output__33[[input_name_string]:[wfo_id2]],2,FALSE)</f>
        <v>wfo-0000081378</v>
      </c>
      <c r="B801" s="5" t="s">
        <v>174</v>
      </c>
      <c r="C801" t="s">
        <v>1999</v>
      </c>
      <c r="D801" t="s">
        <v>14001</v>
      </c>
      <c r="E801" t="s">
        <v>3172</v>
      </c>
      <c r="F801" t="s">
        <v>793</v>
      </c>
      <c r="G801" t="s">
        <v>3173</v>
      </c>
      <c r="H801" t="s">
        <v>174</v>
      </c>
      <c r="I801" t="s">
        <v>95</v>
      </c>
      <c r="J801" t="s">
        <v>176</v>
      </c>
      <c r="K801" t="s">
        <v>3174</v>
      </c>
    </row>
    <row r="802" spans="1:11" x14ac:dyDescent="0.25">
      <c r="A802" t="str">
        <f>VLOOKUP(especies_20260604_152756[[#This Row],[Column1]],output__33[[input_name_string]:[wfo_id2]],2,FALSE)</f>
        <v>wfo-0000083703</v>
      </c>
      <c r="B802" s="4" t="s">
        <v>20</v>
      </c>
      <c r="C802" t="s">
        <v>1999</v>
      </c>
      <c r="D802" t="s">
        <v>14004</v>
      </c>
      <c r="E802" t="s">
        <v>3175</v>
      </c>
      <c r="F802" t="s">
        <v>3176</v>
      </c>
      <c r="G802" t="s">
        <v>3177</v>
      </c>
      <c r="H802" t="s">
        <v>20</v>
      </c>
      <c r="I802" t="s">
        <v>95</v>
      </c>
      <c r="J802" t="s">
        <v>34</v>
      </c>
      <c r="K802" t="s">
        <v>3178</v>
      </c>
    </row>
    <row r="803" spans="1:11" x14ac:dyDescent="0.25">
      <c r="A803" t="str">
        <f>VLOOKUP(especies_20260604_152756[[#This Row],[Column1]],output__33[[input_name_string]:[wfo_id2]],2,FALSE)</f>
        <v>wfo-0000017330</v>
      </c>
      <c r="B803" s="5" t="s">
        <v>174</v>
      </c>
      <c r="C803" t="s">
        <v>1999</v>
      </c>
      <c r="D803" t="s">
        <v>14007</v>
      </c>
      <c r="E803" t="s">
        <v>3179</v>
      </c>
      <c r="F803" t="s">
        <v>3180</v>
      </c>
      <c r="G803" t="s">
        <v>3181</v>
      </c>
      <c r="H803" t="s">
        <v>174</v>
      </c>
      <c r="I803" t="s">
        <v>3182</v>
      </c>
      <c r="J803" t="s">
        <v>176</v>
      </c>
      <c r="K803" t="s">
        <v>3183</v>
      </c>
    </row>
    <row r="804" spans="1:11" x14ac:dyDescent="0.25">
      <c r="A804" t="str">
        <f>VLOOKUP(especies_20260604_152756[[#This Row],[Column1]],output__33[[input_name_string]:[wfo_id2]],2,FALSE)</f>
        <v>wfo-0001318427</v>
      </c>
      <c r="B804" s="4" t="s">
        <v>20</v>
      </c>
      <c r="C804" t="s">
        <v>1999</v>
      </c>
      <c r="D804" t="s">
        <v>14010</v>
      </c>
      <c r="E804" t="s">
        <v>3184</v>
      </c>
      <c r="F804" t="s">
        <v>3185</v>
      </c>
      <c r="G804" t="s">
        <v>3186</v>
      </c>
      <c r="H804" t="s">
        <v>20</v>
      </c>
      <c r="I804" t="s">
        <v>95</v>
      </c>
      <c r="J804" t="s">
        <v>22</v>
      </c>
      <c r="K804" t="s">
        <v>3187</v>
      </c>
    </row>
    <row r="805" spans="1:11" x14ac:dyDescent="0.25">
      <c r="A805" t="str">
        <f>VLOOKUP(especies_20260604_152756[[#This Row],[Column1]],output__33[[input_name_string]:[wfo_id2]],2,FALSE)</f>
        <v>wfo-0000058157</v>
      </c>
      <c r="B805" s="5" t="s">
        <v>174</v>
      </c>
      <c r="C805" t="s">
        <v>1999</v>
      </c>
      <c r="D805" t="s">
        <v>20806</v>
      </c>
      <c r="E805" t="s">
        <v>3188</v>
      </c>
      <c r="F805" t="s">
        <v>3189</v>
      </c>
      <c r="G805" t="s">
        <v>3190</v>
      </c>
      <c r="H805" t="s">
        <v>174</v>
      </c>
      <c r="I805" t="s">
        <v>225</v>
      </c>
      <c r="J805" t="s">
        <v>34</v>
      </c>
      <c r="K805" t="s">
        <v>3191</v>
      </c>
    </row>
    <row r="806" spans="1:11" x14ac:dyDescent="0.25">
      <c r="A806" t="str">
        <f>VLOOKUP(especies_20260604_152756[[#This Row],[Column1]],output__33[[input_name_string]:[wfo_id2]],2,FALSE)</f>
        <v>wfo-0000042701</v>
      </c>
      <c r="B806" s="4" t="s">
        <v>27</v>
      </c>
      <c r="C806" t="s">
        <v>1999</v>
      </c>
      <c r="D806" t="s">
        <v>14012</v>
      </c>
      <c r="E806" t="s">
        <v>3192</v>
      </c>
      <c r="F806" t="s">
        <v>3193</v>
      </c>
      <c r="G806" t="s">
        <v>3194</v>
      </c>
      <c r="H806" t="s">
        <v>27</v>
      </c>
      <c r="I806" t="s">
        <v>3195</v>
      </c>
      <c r="J806" t="s">
        <v>91</v>
      </c>
      <c r="K806" t="s">
        <v>3196</v>
      </c>
    </row>
    <row r="807" spans="1:11" x14ac:dyDescent="0.25">
      <c r="A807" t="str">
        <f>VLOOKUP(especies_20260604_152756[[#This Row],[Column1]],output__33[[input_name_string]:[wfo_id2]],2,FALSE)</f>
        <v>wfo-0000001164</v>
      </c>
      <c r="B807" s="5" t="s">
        <v>174</v>
      </c>
      <c r="C807" t="s">
        <v>1999</v>
      </c>
      <c r="D807" t="s">
        <v>14015</v>
      </c>
      <c r="E807" t="s">
        <v>3197</v>
      </c>
      <c r="F807" t="s">
        <v>3198</v>
      </c>
      <c r="G807" t="s">
        <v>3199</v>
      </c>
      <c r="H807" t="s">
        <v>174</v>
      </c>
      <c r="I807" t="s">
        <v>811</v>
      </c>
      <c r="J807" t="s">
        <v>176</v>
      </c>
      <c r="K807" t="s">
        <v>3200</v>
      </c>
    </row>
    <row r="808" spans="1:11" x14ac:dyDescent="0.25">
      <c r="A808" t="str">
        <f>VLOOKUP(especies_20260604_152756[[#This Row],[Column1]],output__33[[input_name_string]:[wfo_id2]],2,FALSE)</f>
        <v>wfo-0000015260</v>
      </c>
      <c r="B808" s="4" t="s">
        <v>27</v>
      </c>
      <c r="C808" t="s">
        <v>1999</v>
      </c>
      <c r="D808" t="s">
        <v>14018</v>
      </c>
      <c r="E808" t="s">
        <v>3201</v>
      </c>
      <c r="F808" t="s">
        <v>3202</v>
      </c>
      <c r="G808" t="s">
        <v>3199</v>
      </c>
      <c r="H808" t="s">
        <v>27</v>
      </c>
      <c r="I808" t="s">
        <v>3203</v>
      </c>
      <c r="J808" t="s">
        <v>34</v>
      </c>
      <c r="K808" t="s">
        <v>3204</v>
      </c>
    </row>
    <row r="809" spans="1:11" x14ac:dyDescent="0.25">
      <c r="A809" t="str">
        <f>VLOOKUP(especies_20260604_152756[[#This Row],[Column1]],output__33[[input_name_string]:[wfo_id2]],2,FALSE)</f>
        <v>wfo-0000016722</v>
      </c>
      <c r="B809" s="5" t="s">
        <v>27</v>
      </c>
      <c r="C809" t="s">
        <v>1999</v>
      </c>
      <c r="D809" t="s">
        <v>14021</v>
      </c>
      <c r="E809" t="s">
        <v>3205</v>
      </c>
      <c r="F809" t="s">
        <v>2032</v>
      </c>
      <c r="G809" t="s">
        <v>3206</v>
      </c>
      <c r="H809" t="s">
        <v>27</v>
      </c>
      <c r="I809" t="s">
        <v>562</v>
      </c>
      <c r="J809" t="s">
        <v>91</v>
      </c>
      <c r="K809" t="s">
        <v>3207</v>
      </c>
    </row>
    <row r="810" spans="1:11" x14ac:dyDescent="0.25">
      <c r="A810" t="str">
        <f>VLOOKUP(especies_20260604_152756[[#This Row],[Column1]],output__33[[input_name_string]:[wfo_id2]],2,FALSE)</f>
        <v>wfo-0000037976</v>
      </c>
      <c r="B810" s="4" t="s">
        <v>27</v>
      </c>
      <c r="C810" t="s">
        <v>1999</v>
      </c>
      <c r="D810" t="s">
        <v>14024</v>
      </c>
      <c r="E810" t="s">
        <v>3208</v>
      </c>
      <c r="F810" t="s">
        <v>1801</v>
      </c>
      <c r="G810" t="s">
        <v>3206</v>
      </c>
      <c r="H810" t="s">
        <v>27</v>
      </c>
      <c r="I810" t="s">
        <v>241</v>
      </c>
      <c r="J810" t="s">
        <v>91</v>
      </c>
      <c r="K810" t="s">
        <v>3209</v>
      </c>
    </row>
    <row r="811" spans="1:11" x14ac:dyDescent="0.25">
      <c r="A811" t="str">
        <f>VLOOKUP(especies_20260604_152756[[#This Row],[Column1]],output__33[[input_name_string]:[wfo_id2]],2,FALSE)</f>
        <v>wfo-0000093750</v>
      </c>
      <c r="B811" s="5" t="s">
        <v>27</v>
      </c>
      <c r="C811" t="s">
        <v>1999</v>
      </c>
      <c r="D811" t="s">
        <v>14027</v>
      </c>
      <c r="E811" t="s">
        <v>3210</v>
      </c>
      <c r="F811" t="s">
        <v>3211</v>
      </c>
      <c r="G811" t="s">
        <v>3212</v>
      </c>
      <c r="H811" t="s">
        <v>27</v>
      </c>
      <c r="I811" t="s">
        <v>3213</v>
      </c>
      <c r="J811" t="s">
        <v>91</v>
      </c>
      <c r="K811" t="s">
        <v>3214</v>
      </c>
    </row>
    <row r="812" spans="1:11" x14ac:dyDescent="0.25">
      <c r="A812" t="str">
        <f>VLOOKUP(especies_20260604_152756[[#This Row],[Column1]],output__33[[input_name_string]:[wfo_id2]],2,FALSE)</f>
        <v>wfo-0000043865</v>
      </c>
      <c r="B812" s="4" t="s">
        <v>27</v>
      </c>
      <c r="C812" t="s">
        <v>1999</v>
      </c>
      <c r="D812" t="s">
        <v>14030</v>
      </c>
      <c r="E812" t="s">
        <v>3215</v>
      </c>
      <c r="F812" t="s">
        <v>3216</v>
      </c>
      <c r="G812" t="s">
        <v>3217</v>
      </c>
      <c r="H812" t="s">
        <v>27</v>
      </c>
      <c r="I812" t="s">
        <v>1854</v>
      </c>
      <c r="J812" t="s">
        <v>91</v>
      </c>
      <c r="K812" t="s">
        <v>3218</v>
      </c>
    </row>
    <row r="813" spans="1:11" x14ac:dyDescent="0.25">
      <c r="A813" t="str">
        <f>VLOOKUP(especies_20260604_152756[[#This Row],[Column1]],output__33[[input_name_string]:[wfo_id2]],2,FALSE)</f>
        <v>wfo-0000133001</v>
      </c>
      <c r="B813" s="5" t="s">
        <v>27</v>
      </c>
      <c r="C813" t="s">
        <v>1999</v>
      </c>
      <c r="D813" t="s">
        <v>14033</v>
      </c>
      <c r="E813" t="s">
        <v>3219</v>
      </c>
      <c r="F813" t="s">
        <v>793</v>
      </c>
      <c r="G813" t="s">
        <v>3220</v>
      </c>
      <c r="H813" t="s">
        <v>27</v>
      </c>
      <c r="I813" t="s">
        <v>1523</v>
      </c>
      <c r="J813" t="s">
        <v>91</v>
      </c>
      <c r="K813" t="s">
        <v>3221</v>
      </c>
    </row>
    <row r="814" spans="1:11" x14ac:dyDescent="0.25">
      <c r="A814" t="str">
        <f>VLOOKUP(especies_20260604_152756[[#This Row],[Column1]],output__33[[input_name_string]:[wfo_id2]],2,FALSE)</f>
        <v>wfo-0000072040</v>
      </c>
      <c r="B814" s="4" t="s">
        <v>27</v>
      </c>
      <c r="C814" t="s">
        <v>1999</v>
      </c>
      <c r="D814" t="s">
        <v>14036</v>
      </c>
      <c r="E814" t="s">
        <v>3222</v>
      </c>
      <c r="F814" t="s">
        <v>2717</v>
      </c>
      <c r="G814" t="s">
        <v>3223</v>
      </c>
      <c r="H814" t="s">
        <v>27</v>
      </c>
      <c r="I814" t="s">
        <v>95</v>
      </c>
      <c r="J814" t="s">
        <v>34</v>
      </c>
      <c r="K814" t="s">
        <v>3224</v>
      </c>
    </row>
    <row r="815" spans="1:11" x14ac:dyDescent="0.25">
      <c r="A815" t="str">
        <f>VLOOKUP(especies_20260604_152756[[#This Row],[Column1]],output__33[[input_name_string]:[wfo_id2]],2,FALSE)</f>
        <v>wfo-0000061541</v>
      </c>
      <c r="B815" s="5" t="s">
        <v>27</v>
      </c>
      <c r="C815" t="s">
        <v>1999</v>
      </c>
      <c r="D815" t="s">
        <v>14039</v>
      </c>
      <c r="E815" t="s">
        <v>3225</v>
      </c>
      <c r="F815" t="s">
        <v>1801</v>
      </c>
      <c r="G815" t="s">
        <v>3206</v>
      </c>
      <c r="H815" t="s">
        <v>27</v>
      </c>
      <c r="I815" t="s">
        <v>3226</v>
      </c>
      <c r="J815" t="s">
        <v>91</v>
      </c>
      <c r="K815" t="s">
        <v>3227</v>
      </c>
    </row>
    <row r="816" spans="1:11" x14ac:dyDescent="0.25">
      <c r="A816" t="str">
        <f>VLOOKUP(especies_20260604_152756[[#This Row],[Column1]],output__33[[input_name_string]:[wfo_id2]],2,FALSE)</f>
        <v>wfo-0000126048</v>
      </c>
      <c r="B816" s="4" t="s">
        <v>27</v>
      </c>
      <c r="C816" t="s">
        <v>1999</v>
      </c>
      <c r="D816" t="s">
        <v>14042</v>
      </c>
      <c r="E816" t="s">
        <v>3228</v>
      </c>
      <c r="F816" t="s">
        <v>793</v>
      </c>
      <c r="G816" t="s">
        <v>3229</v>
      </c>
      <c r="H816" t="s">
        <v>27</v>
      </c>
      <c r="I816" t="s">
        <v>861</v>
      </c>
      <c r="J816" t="s">
        <v>91</v>
      </c>
      <c r="K816" t="s">
        <v>3230</v>
      </c>
    </row>
    <row r="817" spans="1:11" x14ac:dyDescent="0.25">
      <c r="A817" t="str">
        <f>VLOOKUP(especies_20260604_152756[[#This Row],[Column1]],output__33[[input_name_string]:[wfo_id2]],2,FALSE)</f>
        <v>wfo-0000135734</v>
      </c>
      <c r="B817" s="5" t="s">
        <v>27</v>
      </c>
      <c r="C817" t="s">
        <v>1999</v>
      </c>
      <c r="D817" t="s">
        <v>14045</v>
      </c>
      <c r="E817" t="s">
        <v>3231</v>
      </c>
      <c r="F817" t="s">
        <v>3232</v>
      </c>
      <c r="G817" t="s">
        <v>3206</v>
      </c>
      <c r="H817" t="s">
        <v>27</v>
      </c>
      <c r="I817" t="s">
        <v>124</v>
      </c>
      <c r="J817" t="s">
        <v>91</v>
      </c>
      <c r="K817" t="s">
        <v>3233</v>
      </c>
    </row>
    <row r="818" spans="1:11" x14ac:dyDescent="0.25">
      <c r="A818" t="str">
        <f>VLOOKUP(especies_20260604_152756[[#This Row],[Column1]],output__33[[input_name_string]:[wfo_id2]],2,FALSE)</f>
        <v>wfo-0000093229</v>
      </c>
      <c r="B818" s="4" t="s">
        <v>73</v>
      </c>
      <c r="C818" t="s">
        <v>1999</v>
      </c>
      <c r="D818" t="s">
        <v>14048</v>
      </c>
      <c r="E818" t="s">
        <v>3234</v>
      </c>
      <c r="F818" t="s">
        <v>3235</v>
      </c>
      <c r="G818" t="s">
        <v>3236</v>
      </c>
      <c r="H818" t="s">
        <v>73</v>
      </c>
      <c r="I818" t="s">
        <v>711</v>
      </c>
      <c r="J818" t="s">
        <v>75</v>
      </c>
      <c r="K818" t="s">
        <v>3237</v>
      </c>
    </row>
    <row r="819" spans="1:11" x14ac:dyDescent="0.25">
      <c r="A819" t="str">
        <f>VLOOKUP(especies_20260604_152756[[#This Row],[Column1]],output__33[[input_name_string]:[wfo_id2]],2,FALSE)</f>
        <v>wfo-0000055192</v>
      </c>
      <c r="B819" s="5" t="s">
        <v>73</v>
      </c>
      <c r="C819" t="s">
        <v>1999</v>
      </c>
      <c r="D819" t="s">
        <v>20807</v>
      </c>
      <c r="E819" t="s">
        <v>3238</v>
      </c>
      <c r="F819" t="s">
        <v>3239</v>
      </c>
      <c r="G819" t="s">
        <v>3240</v>
      </c>
      <c r="H819" t="s">
        <v>73</v>
      </c>
      <c r="I819" t="s">
        <v>711</v>
      </c>
      <c r="J819" t="s">
        <v>75</v>
      </c>
      <c r="K819" t="s">
        <v>3241</v>
      </c>
    </row>
    <row r="820" spans="1:11" x14ac:dyDescent="0.25">
      <c r="A820" t="str">
        <f>VLOOKUP(especies_20260604_152756[[#This Row],[Column1]],output__33[[input_name_string]:[wfo_id2]],2,FALSE)</f>
        <v>wfo-0000007239</v>
      </c>
      <c r="B820" s="4" t="s">
        <v>73</v>
      </c>
      <c r="C820" t="s">
        <v>1999</v>
      </c>
      <c r="D820" t="s">
        <v>14052</v>
      </c>
      <c r="E820" t="s">
        <v>3242</v>
      </c>
      <c r="F820" t="s">
        <v>2750</v>
      </c>
      <c r="G820" t="s">
        <v>3243</v>
      </c>
      <c r="H820" t="s">
        <v>73</v>
      </c>
      <c r="I820" t="s">
        <v>3244</v>
      </c>
      <c r="J820" t="s">
        <v>75</v>
      </c>
      <c r="K820" t="s">
        <v>3245</v>
      </c>
    </row>
    <row r="821" spans="1:11" x14ac:dyDescent="0.25">
      <c r="A821" t="str">
        <f>VLOOKUP(especies_20260604_152756[[#This Row],[Column1]],output__33[[input_name_string]:[wfo_id2]],2,FALSE)</f>
        <v>wfo-0000119142</v>
      </c>
      <c r="B821" s="5" t="s">
        <v>73</v>
      </c>
      <c r="C821" t="s">
        <v>1999</v>
      </c>
      <c r="D821" t="s">
        <v>14055</v>
      </c>
      <c r="E821" t="s">
        <v>3246</v>
      </c>
      <c r="F821" t="s">
        <v>2006</v>
      </c>
      <c r="G821" t="s">
        <v>3243</v>
      </c>
      <c r="H821" t="s">
        <v>73</v>
      </c>
      <c r="I821" t="s">
        <v>1785</v>
      </c>
      <c r="J821" t="s">
        <v>75</v>
      </c>
      <c r="K821" t="s">
        <v>3247</v>
      </c>
    </row>
    <row r="822" spans="1:11" x14ac:dyDescent="0.25">
      <c r="A822" t="str">
        <f>VLOOKUP(especies_20260604_152756[[#This Row],[Column1]],output__33[[input_name_string]:[wfo_id2]],2,FALSE)</f>
        <v>wfo-0000111359</v>
      </c>
      <c r="B822" s="4" t="s">
        <v>174</v>
      </c>
      <c r="C822" t="s">
        <v>1999</v>
      </c>
      <c r="D822" t="s">
        <v>14058</v>
      </c>
      <c r="E822" t="s">
        <v>3248</v>
      </c>
      <c r="F822" t="s">
        <v>3249</v>
      </c>
      <c r="G822" t="s">
        <v>3250</v>
      </c>
      <c r="H822" t="s">
        <v>174</v>
      </c>
      <c r="I822" t="s">
        <v>3251</v>
      </c>
      <c r="J822" t="s">
        <v>176</v>
      </c>
      <c r="K822" t="s">
        <v>3252</v>
      </c>
    </row>
    <row r="823" spans="1:11" x14ac:dyDescent="0.25">
      <c r="A823" t="str">
        <f>VLOOKUP(especies_20260604_152756[[#This Row],[Column1]],output__33[[input_name_string]:[wfo_id2]],2,FALSE)</f>
        <v>wfo-0000053618</v>
      </c>
      <c r="B823" s="5" t="s">
        <v>27</v>
      </c>
      <c r="C823" t="s">
        <v>1999</v>
      </c>
      <c r="D823" t="s">
        <v>14061</v>
      </c>
      <c r="E823" t="s">
        <v>3253</v>
      </c>
      <c r="F823" t="s">
        <v>1637</v>
      </c>
      <c r="G823" t="s">
        <v>3254</v>
      </c>
      <c r="H823" t="s">
        <v>27</v>
      </c>
      <c r="I823" t="s">
        <v>47</v>
      </c>
      <c r="J823" t="s">
        <v>91</v>
      </c>
      <c r="K823" t="s">
        <v>3255</v>
      </c>
    </row>
    <row r="824" spans="1:11" x14ac:dyDescent="0.25">
      <c r="A824" t="str">
        <f>VLOOKUP(especies_20260604_152756[[#This Row],[Column1]],output__33[[input_name_string]:[wfo_id2]],2,FALSE)</f>
        <v>wfo-0000070237</v>
      </c>
      <c r="B824" s="4" t="s">
        <v>27</v>
      </c>
      <c r="C824" t="s">
        <v>1999</v>
      </c>
      <c r="D824" t="s">
        <v>14064</v>
      </c>
      <c r="E824" t="s">
        <v>3256</v>
      </c>
      <c r="F824" t="s">
        <v>841</v>
      </c>
      <c r="G824" t="s">
        <v>3257</v>
      </c>
      <c r="H824" t="s">
        <v>27</v>
      </c>
      <c r="I824" t="s">
        <v>2016</v>
      </c>
      <c r="J824" t="s">
        <v>91</v>
      </c>
      <c r="K824" t="s">
        <v>3258</v>
      </c>
    </row>
    <row r="825" spans="1:11" x14ac:dyDescent="0.25">
      <c r="A825" t="str">
        <f>VLOOKUP(especies_20260604_152756[[#This Row],[Column1]],output__33[[input_name_string]:[wfo_id2]],2,FALSE)</f>
        <v>wfo-0000069889</v>
      </c>
      <c r="B825" s="5" t="s">
        <v>27</v>
      </c>
      <c r="C825" t="s">
        <v>1999</v>
      </c>
      <c r="D825" t="s">
        <v>14067</v>
      </c>
      <c r="E825" t="s">
        <v>3259</v>
      </c>
      <c r="F825" t="s">
        <v>2899</v>
      </c>
      <c r="G825" t="s">
        <v>3260</v>
      </c>
      <c r="H825" t="s">
        <v>27</v>
      </c>
      <c r="I825" t="s">
        <v>3261</v>
      </c>
      <c r="J825" t="s">
        <v>22</v>
      </c>
      <c r="K825" t="s">
        <v>3262</v>
      </c>
    </row>
    <row r="826" spans="1:11" x14ac:dyDescent="0.25">
      <c r="A826" t="str">
        <f>VLOOKUP(especies_20260604_152756[[#This Row],[Column1]],output__33[[input_name_string]:[wfo_id2]],2,FALSE)</f>
        <v>wfo-0000095076</v>
      </c>
      <c r="B826" s="4" t="s">
        <v>27</v>
      </c>
      <c r="C826" t="s">
        <v>1999</v>
      </c>
      <c r="D826" t="s">
        <v>14070</v>
      </c>
      <c r="E826" t="s">
        <v>3263</v>
      </c>
      <c r="F826" t="s">
        <v>121</v>
      </c>
      <c r="G826" t="s">
        <v>3264</v>
      </c>
      <c r="H826" t="s">
        <v>27</v>
      </c>
      <c r="I826" t="s">
        <v>136</v>
      </c>
      <c r="J826" t="s">
        <v>34</v>
      </c>
      <c r="K826" t="s">
        <v>3265</v>
      </c>
    </row>
    <row r="827" spans="1:11" x14ac:dyDescent="0.25">
      <c r="A827" t="str">
        <f>VLOOKUP(especies_20260604_152756[[#This Row],[Column1]],output__33[[input_name_string]:[wfo_id2]],2,FALSE)</f>
        <v>wfo-0000006209</v>
      </c>
      <c r="B827" s="5" t="s">
        <v>20</v>
      </c>
      <c r="C827" t="s">
        <v>1999</v>
      </c>
      <c r="D827" t="s">
        <v>14073</v>
      </c>
      <c r="E827" t="s">
        <v>3266</v>
      </c>
      <c r="F827" t="s">
        <v>2254</v>
      </c>
      <c r="G827" t="s">
        <v>3267</v>
      </c>
      <c r="H827" t="s">
        <v>20</v>
      </c>
      <c r="I827" t="s">
        <v>136</v>
      </c>
      <c r="J827" t="s">
        <v>22</v>
      </c>
      <c r="K827" t="s">
        <v>3268</v>
      </c>
    </row>
    <row r="828" spans="1:11" x14ac:dyDescent="0.25">
      <c r="A828" t="str">
        <f>VLOOKUP(especies_20260604_152756[[#This Row],[Column1]],output__33[[input_name_string]:[wfo_id2]],2,FALSE)</f>
        <v>wfo-0000011875</v>
      </c>
      <c r="B828" s="4" t="s">
        <v>27</v>
      </c>
      <c r="C828" t="s">
        <v>1999</v>
      </c>
      <c r="D828" t="s">
        <v>20808</v>
      </c>
      <c r="E828" t="s">
        <v>3269</v>
      </c>
      <c r="F828" t="s">
        <v>3270</v>
      </c>
      <c r="G828" t="s">
        <v>3271</v>
      </c>
      <c r="H828" t="s">
        <v>27</v>
      </c>
      <c r="I828" t="s">
        <v>1523</v>
      </c>
      <c r="J828" t="s">
        <v>22</v>
      </c>
      <c r="K828" t="s">
        <v>3272</v>
      </c>
    </row>
    <row r="829" spans="1:11" x14ac:dyDescent="0.25">
      <c r="A829" t="str">
        <f>VLOOKUP(especies_20260604_152756[[#This Row],[Column1]],output__33[[input_name_string]:[wfo_id2]],2,FALSE)</f>
        <v>wfo-0000126995</v>
      </c>
      <c r="B829" s="5" t="s">
        <v>27</v>
      </c>
      <c r="C829" t="s">
        <v>1999</v>
      </c>
      <c r="D829" t="s">
        <v>14076</v>
      </c>
      <c r="E829" t="s">
        <v>3273</v>
      </c>
      <c r="F829" t="s">
        <v>1352</v>
      </c>
      <c r="G829" t="s">
        <v>3274</v>
      </c>
      <c r="H829" t="s">
        <v>27</v>
      </c>
      <c r="I829" t="s">
        <v>3275</v>
      </c>
      <c r="J829" t="s">
        <v>34</v>
      </c>
      <c r="K829" t="s">
        <v>3276</v>
      </c>
    </row>
    <row r="830" spans="1:11" x14ac:dyDescent="0.25">
      <c r="A830" t="str">
        <f>VLOOKUP(especies_20260604_152756[[#This Row],[Column1]],output__33[[input_name_string]:[wfo_id2]],2,FALSE)</f>
        <v>wfo-0000011455</v>
      </c>
      <c r="B830" s="4" t="s">
        <v>27</v>
      </c>
      <c r="C830" t="s">
        <v>1999</v>
      </c>
      <c r="D830" t="s">
        <v>14079</v>
      </c>
      <c r="E830" t="s">
        <v>3277</v>
      </c>
      <c r="F830" t="s">
        <v>1801</v>
      </c>
      <c r="G830" t="s">
        <v>3278</v>
      </c>
      <c r="H830" t="s">
        <v>27</v>
      </c>
      <c r="I830" t="s">
        <v>1757</v>
      </c>
      <c r="J830" t="s">
        <v>34</v>
      </c>
      <c r="K830" t="s">
        <v>3279</v>
      </c>
    </row>
    <row r="831" spans="1:11" x14ac:dyDescent="0.25">
      <c r="A831" t="str">
        <f>VLOOKUP(especies_20260604_152756[[#This Row],[Column1]],output__33[[input_name_string]:[wfo_id2]],2,FALSE)</f>
        <v>wfo-0000015969</v>
      </c>
      <c r="B831" s="5" t="s">
        <v>27</v>
      </c>
      <c r="C831" t="s">
        <v>1999</v>
      </c>
      <c r="D831" t="s">
        <v>14082</v>
      </c>
      <c r="E831" t="s">
        <v>3280</v>
      </c>
      <c r="F831" t="s">
        <v>164</v>
      </c>
      <c r="G831" t="s">
        <v>3281</v>
      </c>
      <c r="H831" t="s">
        <v>27</v>
      </c>
      <c r="I831" t="s">
        <v>166</v>
      </c>
      <c r="J831" t="s">
        <v>91</v>
      </c>
      <c r="K831" t="s">
        <v>3282</v>
      </c>
    </row>
    <row r="832" spans="1:11" x14ac:dyDescent="0.25">
      <c r="A832" t="str">
        <f>VLOOKUP(especies_20260604_152756[[#This Row],[Column1]],output__33[[input_name_string]:[wfo_id2]],2,FALSE)</f>
        <v>wfo-0000117204</v>
      </c>
      <c r="B832" s="4" t="s">
        <v>27</v>
      </c>
      <c r="C832" t="s">
        <v>1999</v>
      </c>
      <c r="D832" t="s">
        <v>14085</v>
      </c>
      <c r="E832" t="s">
        <v>3283</v>
      </c>
      <c r="F832" t="s">
        <v>1801</v>
      </c>
      <c r="G832" t="s">
        <v>3284</v>
      </c>
      <c r="H832" t="s">
        <v>27</v>
      </c>
      <c r="I832" t="s">
        <v>166</v>
      </c>
      <c r="J832" t="s">
        <v>91</v>
      </c>
      <c r="K832" t="s">
        <v>3285</v>
      </c>
    </row>
    <row r="833" spans="1:11" x14ac:dyDescent="0.25">
      <c r="A833" t="str">
        <f>VLOOKUP(especies_20260604_152756[[#This Row],[Column1]],output__33[[input_name_string]:[wfo_id2]],2,FALSE)</f>
        <v>wfo-0000119017</v>
      </c>
      <c r="B833" s="5" t="s">
        <v>20</v>
      </c>
      <c r="C833" t="s">
        <v>1999</v>
      </c>
      <c r="D833" t="s">
        <v>14088</v>
      </c>
      <c r="E833" t="s">
        <v>3286</v>
      </c>
      <c r="F833" t="s">
        <v>1801</v>
      </c>
      <c r="G833" t="s">
        <v>3278</v>
      </c>
      <c r="H833" t="s">
        <v>20</v>
      </c>
      <c r="I833" t="s">
        <v>47</v>
      </c>
      <c r="J833" t="s">
        <v>22</v>
      </c>
      <c r="K833" t="s">
        <v>3287</v>
      </c>
    </row>
    <row r="834" spans="1:11" x14ac:dyDescent="0.25">
      <c r="A834" t="str">
        <f>VLOOKUP(especies_20260604_152756[[#This Row],[Column1]],output__33[[input_name_string]:[wfo_id2]],2,FALSE)</f>
        <v>wfo-0000043517</v>
      </c>
      <c r="B834" s="4" t="s">
        <v>27</v>
      </c>
      <c r="C834" t="s">
        <v>1999</v>
      </c>
      <c r="D834" t="s">
        <v>14091</v>
      </c>
      <c r="E834" t="s">
        <v>3288</v>
      </c>
      <c r="F834" t="s">
        <v>3289</v>
      </c>
      <c r="G834" t="s">
        <v>3290</v>
      </c>
      <c r="H834" t="s">
        <v>27</v>
      </c>
      <c r="I834" t="s">
        <v>323</v>
      </c>
      <c r="J834" t="s">
        <v>22</v>
      </c>
      <c r="K834" t="s">
        <v>3291</v>
      </c>
    </row>
    <row r="835" spans="1:11" x14ac:dyDescent="0.25">
      <c r="A835" t="str">
        <f>VLOOKUP(especies_20260604_152756[[#This Row],[Column1]],output__33[[input_name_string]:[wfo_id2]],2,FALSE)</f>
        <v>wfo-0000105831</v>
      </c>
      <c r="B835" s="5" t="s">
        <v>27</v>
      </c>
      <c r="C835" t="s">
        <v>1999</v>
      </c>
      <c r="D835" t="s">
        <v>14094</v>
      </c>
      <c r="E835" t="s">
        <v>3292</v>
      </c>
      <c r="F835" t="s">
        <v>2254</v>
      </c>
      <c r="G835" t="s">
        <v>3293</v>
      </c>
      <c r="H835" t="s">
        <v>27</v>
      </c>
      <c r="I835" t="s">
        <v>166</v>
      </c>
      <c r="J835" t="s">
        <v>34</v>
      </c>
      <c r="K835" t="s">
        <v>3294</v>
      </c>
    </row>
    <row r="836" spans="1:11" x14ac:dyDescent="0.25">
      <c r="A836" t="str">
        <f>VLOOKUP(especies_20260604_152756[[#This Row],[Column1]],output__33[[input_name_string]:[wfo_id2]],2,FALSE)</f>
        <v>wfo-0000079779</v>
      </c>
      <c r="B836" s="4" t="s">
        <v>27</v>
      </c>
      <c r="C836" t="s">
        <v>1999</v>
      </c>
      <c r="D836" t="s">
        <v>14097</v>
      </c>
      <c r="E836" t="s">
        <v>3295</v>
      </c>
      <c r="F836" t="s">
        <v>2688</v>
      </c>
      <c r="G836" t="s">
        <v>3296</v>
      </c>
      <c r="H836" t="s">
        <v>27</v>
      </c>
      <c r="I836" t="s">
        <v>136</v>
      </c>
      <c r="J836" t="s">
        <v>34</v>
      </c>
      <c r="K836" t="s">
        <v>3297</v>
      </c>
    </row>
    <row r="837" spans="1:11" x14ac:dyDescent="0.25">
      <c r="A837" t="str">
        <f>VLOOKUP(especies_20260604_152756[[#This Row],[Column1]],output__33[[input_name_string]:[wfo_id2]],2,FALSE)</f>
        <v>wfo-0000070220</v>
      </c>
      <c r="B837" s="5" t="s">
        <v>20</v>
      </c>
      <c r="C837" t="s">
        <v>1999</v>
      </c>
      <c r="D837" t="s">
        <v>14100</v>
      </c>
      <c r="E837" t="s">
        <v>3298</v>
      </c>
      <c r="F837" t="s">
        <v>3299</v>
      </c>
      <c r="G837" t="s">
        <v>3300</v>
      </c>
      <c r="H837" t="s">
        <v>20</v>
      </c>
      <c r="I837" t="s">
        <v>95</v>
      </c>
      <c r="J837" t="s">
        <v>22</v>
      </c>
      <c r="K837" t="s">
        <v>3301</v>
      </c>
    </row>
    <row r="838" spans="1:11" x14ac:dyDescent="0.25">
      <c r="A838" t="str">
        <f>VLOOKUP(especies_20260604_152756[[#This Row],[Column1]],output__33[[input_name_string]:[wfo_id2]],2,FALSE)</f>
        <v>wfo-0000084895</v>
      </c>
      <c r="B838" s="4" t="s">
        <v>27</v>
      </c>
      <c r="C838" t="s">
        <v>1999</v>
      </c>
      <c r="D838" t="s">
        <v>14103</v>
      </c>
      <c r="E838" t="s">
        <v>3302</v>
      </c>
      <c r="F838" t="s">
        <v>1801</v>
      </c>
      <c r="G838" t="s">
        <v>3278</v>
      </c>
      <c r="H838" t="s">
        <v>27</v>
      </c>
      <c r="I838" t="s">
        <v>3203</v>
      </c>
      <c r="J838" t="s">
        <v>34</v>
      </c>
      <c r="K838" t="s">
        <v>3303</v>
      </c>
    </row>
    <row r="839" spans="1:11" x14ac:dyDescent="0.25">
      <c r="A839" t="str">
        <f>VLOOKUP(especies_20260604_152756[[#This Row],[Column1]],output__33[[input_name_string]:[wfo_id2]],2,FALSE)</f>
        <v>wfo-0000073738</v>
      </c>
      <c r="B839" s="5" t="s">
        <v>20</v>
      </c>
      <c r="C839" t="s">
        <v>1999</v>
      </c>
      <c r="D839" t="s">
        <v>14106</v>
      </c>
      <c r="E839" t="s">
        <v>3304</v>
      </c>
      <c r="F839" t="s">
        <v>3289</v>
      </c>
      <c r="G839" t="s">
        <v>3305</v>
      </c>
      <c r="H839" t="s">
        <v>20</v>
      </c>
      <c r="I839" t="s">
        <v>3306</v>
      </c>
      <c r="J839" t="s">
        <v>22</v>
      </c>
      <c r="K839" t="s">
        <v>3307</v>
      </c>
    </row>
    <row r="840" spans="1:11" x14ac:dyDescent="0.25">
      <c r="A840" t="str">
        <f>VLOOKUP(especies_20260604_152756[[#This Row],[Column1]],output__33[[input_name_string]:[wfo_id2]],2,FALSE)</f>
        <v>wfo-0000029513</v>
      </c>
      <c r="B840" s="4" t="s">
        <v>20</v>
      </c>
      <c r="C840" t="s">
        <v>1999</v>
      </c>
      <c r="D840" t="s">
        <v>14109</v>
      </c>
      <c r="E840" t="s">
        <v>3308</v>
      </c>
      <c r="F840" t="s">
        <v>164</v>
      </c>
      <c r="G840" t="s">
        <v>3309</v>
      </c>
      <c r="H840" t="s">
        <v>20</v>
      </c>
      <c r="I840" t="s">
        <v>1523</v>
      </c>
      <c r="J840" t="s">
        <v>22</v>
      </c>
      <c r="K840" t="s">
        <v>3310</v>
      </c>
    </row>
    <row r="841" spans="1:11" x14ac:dyDescent="0.25">
      <c r="A841" t="str">
        <f>VLOOKUP(especies_20260604_152756[[#This Row],[Column1]],output__33[[input_name_string]:[wfo_id2]],2,FALSE)</f>
        <v>wfo-0000010909</v>
      </c>
      <c r="B841" s="5" t="s">
        <v>27</v>
      </c>
      <c r="C841" t="s">
        <v>1999</v>
      </c>
      <c r="D841" t="s">
        <v>14112</v>
      </c>
      <c r="E841" t="s">
        <v>3311</v>
      </c>
      <c r="F841" t="s">
        <v>841</v>
      </c>
      <c r="G841" t="s">
        <v>3312</v>
      </c>
      <c r="H841" t="s">
        <v>27</v>
      </c>
      <c r="I841" t="s">
        <v>68</v>
      </c>
      <c r="J841" t="s">
        <v>91</v>
      </c>
      <c r="K841" t="s">
        <v>3313</v>
      </c>
    </row>
    <row r="842" spans="1:11" x14ac:dyDescent="0.25">
      <c r="A842" t="str">
        <f>VLOOKUP(especies_20260604_152756[[#This Row],[Column1]],output__33[[input_name_string]:[wfo_id2]],2,FALSE)</f>
        <v>wfo-0000008712</v>
      </c>
      <c r="B842" s="4" t="s">
        <v>20</v>
      </c>
      <c r="C842" t="s">
        <v>1999</v>
      </c>
      <c r="D842" t="s">
        <v>14115</v>
      </c>
      <c r="E842" t="s">
        <v>3314</v>
      </c>
      <c r="F842" t="s">
        <v>841</v>
      </c>
      <c r="G842" t="s">
        <v>3315</v>
      </c>
      <c r="H842" t="s">
        <v>20</v>
      </c>
      <c r="I842" t="s">
        <v>117</v>
      </c>
      <c r="J842" t="s">
        <v>22</v>
      </c>
      <c r="K842" t="s">
        <v>3316</v>
      </c>
    </row>
    <row r="843" spans="1:11" x14ac:dyDescent="0.25">
      <c r="A843" t="str">
        <f>VLOOKUP(especies_20260604_152756[[#This Row],[Column1]],output__33[[input_name_string]:[wfo_id2]],2,FALSE)</f>
        <v>wfo-0000067789</v>
      </c>
      <c r="B843" s="5" t="s">
        <v>174</v>
      </c>
      <c r="C843" t="s">
        <v>1999</v>
      </c>
      <c r="D843" t="s">
        <v>14118</v>
      </c>
      <c r="E843" t="s">
        <v>3317</v>
      </c>
      <c r="F843" t="s">
        <v>1801</v>
      </c>
      <c r="G843" t="s">
        <v>3278</v>
      </c>
      <c r="H843" t="s">
        <v>174</v>
      </c>
      <c r="I843" t="s">
        <v>3318</v>
      </c>
      <c r="J843" t="s">
        <v>34</v>
      </c>
      <c r="K843" t="s">
        <v>3319</v>
      </c>
    </row>
    <row r="844" spans="1:11" x14ac:dyDescent="0.25">
      <c r="A844" t="str">
        <f>VLOOKUP(especies_20260604_152756[[#This Row],[Column1]],output__33[[input_name_string]:[wfo_id2]],2,FALSE)</f>
        <v>wfo-0000055333</v>
      </c>
      <c r="B844" s="4" t="s">
        <v>27</v>
      </c>
      <c r="C844" t="s">
        <v>1999</v>
      </c>
      <c r="D844" t="s">
        <v>14121</v>
      </c>
      <c r="E844" t="s">
        <v>3320</v>
      </c>
      <c r="F844" t="s">
        <v>164</v>
      </c>
      <c r="G844" t="s">
        <v>3321</v>
      </c>
      <c r="H844" t="s">
        <v>27</v>
      </c>
      <c r="I844" t="s">
        <v>146</v>
      </c>
      <c r="J844" t="s">
        <v>91</v>
      </c>
      <c r="K844" t="s">
        <v>3322</v>
      </c>
    </row>
    <row r="845" spans="1:11" x14ac:dyDescent="0.25">
      <c r="A845" t="str">
        <f>VLOOKUP(especies_20260604_152756[[#This Row],[Column1]],output__33[[input_name_string]:[wfo_id2]],2,FALSE)</f>
        <v>wfo-0000069032</v>
      </c>
      <c r="B845" s="5" t="s">
        <v>174</v>
      </c>
      <c r="C845" t="s">
        <v>1999</v>
      </c>
      <c r="D845" t="s">
        <v>14124</v>
      </c>
      <c r="E845" t="s">
        <v>3323</v>
      </c>
      <c r="F845" t="s">
        <v>841</v>
      </c>
      <c r="G845" t="s">
        <v>3324</v>
      </c>
      <c r="H845" t="s">
        <v>174</v>
      </c>
      <c r="I845" t="s">
        <v>166</v>
      </c>
      <c r="J845" t="s">
        <v>176</v>
      </c>
      <c r="K845" t="s">
        <v>3325</v>
      </c>
    </row>
    <row r="846" spans="1:11" x14ac:dyDescent="0.25">
      <c r="A846" t="str">
        <f>VLOOKUP(especies_20260604_152756[[#This Row],[Column1]],output__33[[input_name_string]:[wfo_id2]],2,FALSE)</f>
        <v>wfo-0000038580</v>
      </c>
      <c r="B846" s="4" t="s">
        <v>20</v>
      </c>
      <c r="C846" t="s">
        <v>1999</v>
      </c>
      <c r="D846" t="s">
        <v>14127</v>
      </c>
      <c r="E846" t="s">
        <v>3326</v>
      </c>
      <c r="F846" t="s">
        <v>1086</v>
      </c>
      <c r="G846" t="s">
        <v>3327</v>
      </c>
      <c r="H846" t="s">
        <v>20</v>
      </c>
      <c r="I846" t="s">
        <v>1435</v>
      </c>
      <c r="J846" t="s">
        <v>22</v>
      </c>
      <c r="K846" t="s">
        <v>3328</v>
      </c>
    </row>
    <row r="847" spans="1:11" x14ac:dyDescent="0.25">
      <c r="A847" t="str">
        <f>VLOOKUP(especies_20260604_152756[[#This Row],[Column1]],output__33[[input_name_string]:[wfo_id2]],2,FALSE)</f>
        <v>wfo-0000011329</v>
      </c>
      <c r="B847" s="5" t="s">
        <v>174</v>
      </c>
      <c r="C847" t="s">
        <v>1999</v>
      </c>
      <c r="D847" t="s">
        <v>14129</v>
      </c>
      <c r="E847" t="s">
        <v>3329</v>
      </c>
      <c r="F847" t="s">
        <v>150</v>
      </c>
      <c r="G847" t="s">
        <v>3330</v>
      </c>
      <c r="H847" t="s">
        <v>174</v>
      </c>
      <c r="I847" t="s">
        <v>3331</v>
      </c>
      <c r="J847" t="s">
        <v>176</v>
      </c>
      <c r="K847" t="s">
        <v>3332</v>
      </c>
    </row>
    <row r="848" spans="1:11" x14ac:dyDescent="0.25">
      <c r="A848" t="str">
        <f>VLOOKUP(especies_20260604_152756[[#This Row],[Column1]],output__33[[input_name_string]:[wfo_id2]],2,FALSE)</f>
        <v>wfo-0000014591</v>
      </c>
      <c r="B848" s="4" t="s">
        <v>174</v>
      </c>
      <c r="C848" t="s">
        <v>1999</v>
      </c>
      <c r="D848" t="s">
        <v>14132</v>
      </c>
      <c r="E848" t="s">
        <v>3333</v>
      </c>
      <c r="F848" t="s">
        <v>2739</v>
      </c>
      <c r="G848" t="s">
        <v>3334</v>
      </c>
      <c r="H848" t="s">
        <v>174</v>
      </c>
      <c r="I848" t="s">
        <v>2074</v>
      </c>
      <c r="J848" t="s">
        <v>176</v>
      </c>
      <c r="K848" t="s">
        <v>3335</v>
      </c>
    </row>
    <row r="849" spans="1:11" x14ac:dyDescent="0.25">
      <c r="A849" t="str">
        <f>VLOOKUP(especies_20260604_152756[[#This Row],[Column1]],output__33[[input_name_string]:[wfo_id2]],2,FALSE)</f>
        <v>wfo-0000009136</v>
      </c>
      <c r="B849" s="5" t="s">
        <v>27</v>
      </c>
      <c r="C849" t="s">
        <v>1999</v>
      </c>
      <c r="D849" t="s">
        <v>14135</v>
      </c>
      <c r="E849" t="s">
        <v>3336</v>
      </c>
      <c r="F849" t="s">
        <v>2509</v>
      </c>
      <c r="G849" t="s">
        <v>3337</v>
      </c>
      <c r="H849" t="s">
        <v>27</v>
      </c>
      <c r="I849" t="s">
        <v>52</v>
      </c>
      <c r="J849" t="s">
        <v>34</v>
      </c>
      <c r="K849" t="s">
        <v>3338</v>
      </c>
    </row>
    <row r="850" spans="1:11" x14ac:dyDescent="0.25">
      <c r="A850" t="str">
        <f>VLOOKUP(especies_20260604_152756[[#This Row],[Column1]],output__33[[input_name_string]:[wfo_id2]],2,FALSE)</f>
        <v>wfo-0000016650</v>
      </c>
      <c r="B850" s="4" t="s">
        <v>27</v>
      </c>
      <c r="C850" t="s">
        <v>1999</v>
      </c>
      <c r="D850" t="s">
        <v>14138</v>
      </c>
      <c r="E850" t="s">
        <v>3339</v>
      </c>
      <c r="F850" t="s">
        <v>3340</v>
      </c>
      <c r="G850" t="s">
        <v>3341</v>
      </c>
      <c r="H850" t="s">
        <v>27</v>
      </c>
      <c r="I850" t="s">
        <v>3342</v>
      </c>
      <c r="J850" t="s">
        <v>34</v>
      </c>
      <c r="K850" t="s">
        <v>3343</v>
      </c>
    </row>
    <row r="851" spans="1:11" x14ac:dyDescent="0.25">
      <c r="A851" t="str">
        <f>VLOOKUP(especies_20260604_152756[[#This Row],[Column1]],output__33[[input_name_string]:[wfo_id2]],2,FALSE)</f>
        <v>wfo-0000119480</v>
      </c>
      <c r="B851" s="5" t="s">
        <v>174</v>
      </c>
      <c r="C851" t="s">
        <v>1999</v>
      </c>
      <c r="D851" t="s">
        <v>14141</v>
      </c>
      <c r="E851" t="s">
        <v>3344</v>
      </c>
      <c r="F851" t="s">
        <v>3345</v>
      </c>
      <c r="G851" t="s">
        <v>3346</v>
      </c>
      <c r="H851" t="s">
        <v>174</v>
      </c>
      <c r="I851" t="s">
        <v>225</v>
      </c>
      <c r="J851" t="s">
        <v>176</v>
      </c>
      <c r="K851" t="s">
        <v>3347</v>
      </c>
    </row>
    <row r="852" spans="1:11" x14ac:dyDescent="0.25">
      <c r="A852" t="str">
        <f>VLOOKUP(especies_20260604_152756[[#This Row],[Column1]],output__33[[input_name_string]:[wfo_id2]],2,FALSE)</f>
        <v>wfo-0000061296</v>
      </c>
      <c r="B852" s="4" t="s">
        <v>174</v>
      </c>
      <c r="C852" t="s">
        <v>1999</v>
      </c>
      <c r="D852" t="s">
        <v>14144</v>
      </c>
      <c r="E852" t="s">
        <v>3348</v>
      </c>
      <c r="F852" t="s">
        <v>2254</v>
      </c>
      <c r="G852" t="s">
        <v>3349</v>
      </c>
      <c r="H852" t="s">
        <v>174</v>
      </c>
      <c r="I852" t="s">
        <v>3350</v>
      </c>
      <c r="J852" t="s">
        <v>176</v>
      </c>
      <c r="K852" t="s">
        <v>3351</v>
      </c>
    </row>
    <row r="853" spans="1:11" x14ac:dyDescent="0.25">
      <c r="A853" t="str">
        <f>VLOOKUP(especies_20260604_152756[[#This Row],[Column1]],output__33[[input_name_string]:[wfo_id2]],2,FALSE)</f>
        <v>wfo-0000137842</v>
      </c>
      <c r="B853" s="5" t="s">
        <v>174</v>
      </c>
      <c r="C853" t="s">
        <v>1999</v>
      </c>
      <c r="D853" t="s">
        <v>14147</v>
      </c>
      <c r="E853" t="s">
        <v>3352</v>
      </c>
      <c r="F853" t="s">
        <v>1357</v>
      </c>
      <c r="G853" t="s">
        <v>3353</v>
      </c>
      <c r="H853" t="s">
        <v>174</v>
      </c>
      <c r="I853" t="s">
        <v>3354</v>
      </c>
      <c r="J853" t="s">
        <v>176</v>
      </c>
      <c r="K853" t="s">
        <v>3355</v>
      </c>
    </row>
    <row r="854" spans="1:11" x14ac:dyDescent="0.25">
      <c r="A854" t="str">
        <f>VLOOKUP(especies_20260604_152756[[#This Row],[Column1]],output__33[[input_name_string]:[wfo_id2]],2,FALSE)</f>
        <v>wfo-0000085403</v>
      </c>
      <c r="B854" s="4" t="s">
        <v>174</v>
      </c>
      <c r="C854" t="s">
        <v>1999</v>
      </c>
      <c r="D854" t="s">
        <v>14150</v>
      </c>
      <c r="E854" t="s">
        <v>3356</v>
      </c>
      <c r="F854" t="s">
        <v>3357</v>
      </c>
      <c r="G854" t="s">
        <v>3358</v>
      </c>
      <c r="H854" t="s">
        <v>174</v>
      </c>
      <c r="I854" t="s">
        <v>225</v>
      </c>
      <c r="J854" t="s">
        <v>176</v>
      </c>
      <c r="K854" t="s">
        <v>3359</v>
      </c>
    </row>
    <row r="855" spans="1:11" x14ac:dyDescent="0.25">
      <c r="A855" t="str">
        <f>VLOOKUP(especies_20260604_152756[[#This Row],[Column1]],output__33[[input_name_string]:[wfo_id2]],2,FALSE)</f>
        <v>wfo-0000043828</v>
      </c>
      <c r="B855" s="5" t="s">
        <v>20</v>
      </c>
      <c r="C855" t="s">
        <v>1999</v>
      </c>
      <c r="D855" t="s">
        <v>14153</v>
      </c>
      <c r="E855" t="s">
        <v>3360</v>
      </c>
      <c r="F855" t="s">
        <v>3361</v>
      </c>
      <c r="G855" t="s">
        <v>3362</v>
      </c>
      <c r="H855" t="s">
        <v>20</v>
      </c>
      <c r="I855" t="s">
        <v>47</v>
      </c>
      <c r="J855" t="s">
        <v>34</v>
      </c>
      <c r="K855" t="s">
        <v>3363</v>
      </c>
    </row>
    <row r="856" spans="1:11" x14ac:dyDescent="0.25">
      <c r="A856" t="str">
        <f>VLOOKUP(especies_20260604_152756[[#This Row],[Column1]],output__33[[input_name_string]:[wfo_id2]],2,FALSE)</f>
        <v>wfo-0000038831</v>
      </c>
      <c r="B856" s="4" t="s">
        <v>20</v>
      </c>
      <c r="C856" t="s">
        <v>1999</v>
      </c>
      <c r="D856" t="s">
        <v>20809</v>
      </c>
      <c r="E856" t="s">
        <v>3364</v>
      </c>
      <c r="F856" t="s">
        <v>2899</v>
      </c>
      <c r="G856" t="s">
        <v>2997</v>
      </c>
      <c r="H856" t="s">
        <v>20</v>
      </c>
      <c r="I856" t="s">
        <v>1594</v>
      </c>
      <c r="J856" t="s">
        <v>22</v>
      </c>
      <c r="K856" t="s">
        <v>3365</v>
      </c>
    </row>
    <row r="857" spans="1:11" x14ac:dyDescent="0.25">
      <c r="A857" t="str">
        <f>VLOOKUP(especies_20260604_152756[[#This Row],[Column1]],output__33[[input_name_string]:[wfo_id2]],2,FALSE)</f>
        <v>wfo-0000031264</v>
      </c>
      <c r="B857" s="5" t="s">
        <v>174</v>
      </c>
      <c r="C857" t="s">
        <v>1999</v>
      </c>
      <c r="D857" t="s">
        <v>14156</v>
      </c>
      <c r="E857" t="s">
        <v>3366</v>
      </c>
      <c r="F857" t="s">
        <v>3367</v>
      </c>
      <c r="G857" t="s">
        <v>3368</v>
      </c>
      <c r="H857" t="s">
        <v>174</v>
      </c>
      <c r="I857" t="s">
        <v>2074</v>
      </c>
      <c r="J857" t="s">
        <v>176</v>
      </c>
      <c r="K857" t="s">
        <v>3369</v>
      </c>
    </row>
    <row r="858" spans="1:11" x14ac:dyDescent="0.25">
      <c r="A858" t="str">
        <f>VLOOKUP(especies_20260604_152756[[#This Row],[Column1]],output__33[[input_name_string]:[wfo_id2]],2,FALSE)</f>
        <v>wfo-0000069236</v>
      </c>
      <c r="B858" s="4" t="s">
        <v>174</v>
      </c>
      <c r="C858" t="s">
        <v>1999</v>
      </c>
      <c r="D858" t="s">
        <v>14159</v>
      </c>
      <c r="E858" t="s">
        <v>3370</v>
      </c>
      <c r="F858" t="s">
        <v>150</v>
      </c>
      <c r="G858" t="s">
        <v>3371</v>
      </c>
      <c r="H858" t="s">
        <v>174</v>
      </c>
      <c r="I858" t="s">
        <v>1878</v>
      </c>
      <c r="J858" t="s">
        <v>176</v>
      </c>
      <c r="K858" t="s">
        <v>3372</v>
      </c>
    </row>
    <row r="859" spans="1:11" x14ac:dyDescent="0.25">
      <c r="A859" t="str">
        <f>VLOOKUP(especies_20260604_152756[[#This Row],[Column1]],output__33[[input_name_string]:[wfo_id2]],2,FALSE)</f>
        <v>wfo-0000090887</v>
      </c>
      <c r="B859" s="5" t="s">
        <v>27</v>
      </c>
      <c r="C859" t="s">
        <v>1999</v>
      </c>
      <c r="D859" t="s">
        <v>14162</v>
      </c>
      <c r="E859" t="s">
        <v>3373</v>
      </c>
      <c r="F859" t="s">
        <v>1352</v>
      </c>
      <c r="G859" t="s">
        <v>3374</v>
      </c>
      <c r="H859" t="s">
        <v>27</v>
      </c>
      <c r="I859" t="s">
        <v>2506</v>
      </c>
      <c r="J859" t="s">
        <v>91</v>
      </c>
      <c r="K859" t="s">
        <v>3375</v>
      </c>
    </row>
    <row r="860" spans="1:11" x14ac:dyDescent="0.25">
      <c r="A860" t="str">
        <f>VLOOKUP(especies_20260604_152756[[#This Row],[Column1]],output__33[[input_name_string]:[wfo_id2]],2,FALSE)</f>
        <v>wfo-0000041534</v>
      </c>
      <c r="B860" s="4" t="s">
        <v>27</v>
      </c>
      <c r="C860" t="s">
        <v>1999</v>
      </c>
      <c r="D860" t="s">
        <v>14165</v>
      </c>
      <c r="E860" t="s">
        <v>3376</v>
      </c>
      <c r="F860" t="s">
        <v>2688</v>
      </c>
      <c r="G860" t="s">
        <v>3377</v>
      </c>
      <c r="H860" t="s">
        <v>27</v>
      </c>
      <c r="I860" t="s">
        <v>3378</v>
      </c>
      <c r="J860" t="s">
        <v>34</v>
      </c>
      <c r="K860" t="s">
        <v>3379</v>
      </c>
    </row>
    <row r="861" spans="1:11" x14ac:dyDescent="0.25">
      <c r="A861" t="str">
        <f>VLOOKUP(especies_20260604_152756[[#This Row],[Column1]],output__33[[input_name_string]:[wfo_id2]],2,FALSE)</f>
        <v>wfo-0000040944</v>
      </c>
      <c r="B861" s="5" t="s">
        <v>27</v>
      </c>
      <c r="C861" t="s">
        <v>1999</v>
      </c>
      <c r="D861" t="s">
        <v>14168</v>
      </c>
      <c r="E861" t="s">
        <v>3380</v>
      </c>
      <c r="F861" t="s">
        <v>1352</v>
      </c>
      <c r="G861" t="s">
        <v>3381</v>
      </c>
      <c r="H861" t="s">
        <v>27</v>
      </c>
      <c r="I861" t="s">
        <v>47</v>
      </c>
      <c r="J861" t="s">
        <v>34</v>
      </c>
      <c r="K861" t="s">
        <v>3382</v>
      </c>
    </row>
    <row r="862" spans="1:11" x14ac:dyDescent="0.25">
      <c r="A862" t="str">
        <f>VLOOKUP(especies_20260604_152756[[#This Row],[Column1]],output__33[[input_name_string]:[wfo_id2]],2,FALSE)</f>
        <v>wfo-0000016007</v>
      </c>
      <c r="B862" s="4" t="s">
        <v>20</v>
      </c>
      <c r="C862" t="s">
        <v>1999</v>
      </c>
      <c r="D862" t="s">
        <v>14171</v>
      </c>
      <c r="E862" t="s">
        <v>3383</v>
      </c>
      <c r="F862" t="s">
        <v>3384</v>
      </c>
      <c r="G862" t="s">
        <v>3385</v>
      </c>
      <c r="H862" t="s">
        <v>20</v>
      </c>
      <c r="I862" t="s">
        <v>3386</v>
      </c>
      <c r="J862" t="s">
        <v>34</v>
      </c>
      <c r="K862" t="s">
        <v>3387</v>
      </c>
    </row>
    <row r="863" spans="1:11" x14ac:dyDescent="0.25">
      <c r="A863" t="str">
        <f>VLOOKUP(especies_20260604_152756[[#This Row],[Column1]],output__33[[input_name_string]:[wfo_id2]],2,FALSE)</f>
        <v>wfo-0000067519</v>
      </c>
      <c r="B863" s="5" t="s">
        <v>27</v>
      </c>
      <c r="C863" t="s">
        <v>1999</v>
      </c>
      <c r="D863" t="s">
        <v>14174</v>
      </c>
      <c r="E863" t="s">
        <v>3388</v>
      </c>
      <c r="F863" t="s">
        <v>3389</v>
      </c>
      <c r="G863" t="s">
        <v>3390</v>
      </c>
      <c r="H863" t="s">
        <v>27</v>
      </c>
      <c r="I863" t="s">
        <v>146</v>
      </c>
      <c r="J863" t="s">
        <v>91</v>
      </c>
      <c r="K863" t="s">
        <v>3391</v>
      </c>
    </row>
    <row r="864" spans="1:11" x14ac:dyDescent="0.25">
      <c r="A864" t="str">
        <f>VLOOKUP(especies_20260604_152756[[#This Row],[Column1]],output__33[[input_name_string]:[wfo_id2]],2,FALSE)</f>
        <v>wfo-0000040942</v>
      </c>
      <c r="B864" s="4" t="s">
        <v>27</v>
      </c>
      <c r="C864" t="s">
        <v>1999</v>
      </c>
      <c r="D864" t="s">
        <v>14177</v>
      </c>
      <c r="E864" t="s">
        <v>3392</v>
      </c>
      <c r="F864" t="s">
        <v>3393</v>
      </c>
      <c r="G864" t="s">
        <v>3394</v>
      </c>
      <c r="H864" t="s">
        <v>27</v>
      </c>
      <c r="I864" t="s">
        <v>95</v>
      </c>
      <c r="J864" t="s">
        <v>91</v>
      </c>
      <c r="K864" t="s">
        <v>3395</v>
      </c>
    </row>
    <row r="865" spans="1:11" x14ac:dyDescent="0.25">
      <c r="A865" t="str">
        <f>VLOOKUP(especies_20260604_152756[[#This Row],[Column1]],output__33[[input_name_string]:[wfo_id2]],2,FALSE)</f>
        <v>wfo-0000079317</v>
      </c>
      <c r="B865" s="5" t="s">
        <v>27</v>
      </c>
      <c r="C865" t="s">
        <v>1999</v>
      </c>
      <c r="D865" t="s">
        <v>14180</v>
      </c>
      <c r="E865" t="s">
        <v>3396</v>
      </c>
      <c r="F865" t="s">
        <v>841</v>
      </c>
      <c r="G865" t="s">
        <v>3390</v>
      </c>
      <c r="H865" t="s">
        <v>27</v>
      </c>
      <c r="I865" t="s">
        <v>95</v>
      </c>
      <c r="J865" t="s">
        <v>91</v>
      </c>
      <c r="K865" t="s">
        <v>3397</v>
      </c>
    </row>
    <row r="866" spans="1:11" x14ac:dyDescent="0.25">
      <c r="A866" t="str">
        <f>VLOOKUP(especies_20260604_152756[[#This Row],[Column1]],output__33[[input_name_string]:[wfo_id2]],2,FALSE)</f>
        <v>wfo-0000022889</v>
      </c>
      <c r="B866" s="4" t="s">
        <v>27</v>
      </c>
      <c r="C866" t="s">
        <v>1999</v>
      </c>
      <c r="D866" t="s">
        <v>14183</v>
      </c>
      <c r="E866" t="s">
        <v>3398</v>
      </c>
      <c r="F866" t="s">
        <v>1086</v>
      </c>
      <c r="G866" t="s">
        <v>3399</v>
      </c>
      <c r="H866" t="s">
        <v>27</v>
      </c>
      <c r="I866" t="s">
        <v>136</v>
      </c>
      <c r="J866" t="s">
        <v>34</v>
      </c>
      <c r="K866" t="s">
        <v>3400</v>
      </c>
    </row>
    <row r="867" spans="1:11" x14ac:dyDescent="0.25">
      <c r="A867" t="str">
        <f>VLOOKUP(especies_20260604_152756[[#This Row],[Column1]],output__33[[input_name_string]:[wfo_id2]],2,FALSE)</f>
        <v>wfo-0000128030</v>
      </c>
      <c r="B867" s="5" t="s">
        <v>27</v>
      </c>
      <c r="C867" t="s">
        <v>1999</v>
      </c>
      <c r="D867" t="s">
        <v>14186</v>
      </c>
      <c r="E867" t="s">
        <v>3401</v>
      </c>
      <c r="F867" t="s">
        <v>841</v>
      </c>
      <c r="G867" t="s">
        <v>3390</v>
      </c>
      <c r="H867" t="s">
        <v>27</v>
      </c>
      <c r="I867" t="s">
        <v>95</v>
      </c>
      <c r="J867" t="s">
        <v>34</v>
      </c>
      <c r="K867" t="s">
        <v>3402</v>
      </c>
    </row>
    <row r="868" spans="1:11" x14ac:dyDescent="0.25">
      <c r="A868" t="str">
        <f>VLOOKUP(especies_20260604_152756[[#This Row],[Column1]],output__33[[input_name_string]:[wfo_id2]],2,FALSE)</f>
        <v>wfo-0000018606</v>
      </c>
      <c r="B868" s="4" t="s">
        <v>20</v>
      </c>
      <c r="C868" t="s">
        <v>1999</v>
      </c>
      <c r="D868" t="s">
        <v>14189</v>
      </c>
      <c r="E868" t="s">
        <v>3403</v>
      </c>
      <c r="F868" t="s">
        <v>286</v>
      </c>
      <c r="G868" t="s">
        <v>3404</v>
      </c>
      <c r="H868" t="s">
        <v>20</v>
      </c>
      <c r="I868" t="s">
        <v>33</v>
      </c>
      <c r="J868" t="s">
        <v>34</v>
      </c>
      <c r="K868" t="s">
        <v>3405</v>
      </c>
    </row>
    <row r="869" spans="1:11" x14ac:dyDescent="0.25">
      <c r="A869" t="str">
        <f>VLOOKUP(especies_20260604_152756[[#This Row],[Column1]],output__33[[input_name_string]:[wfo_id2]],2,FALSE)</f>
        <v>wfo-0000029437</v>
      </c>
      <c r="B869" s="5" t="s">
        <v>27</v>
      </c>
      <c r="C869" t="s">
        <v>1999</v>
      </c>
      <c r="D869" t="s">
        <v>20810</v>
      </c>
      <c r="E869" t="s">
        <v>3406</v>
      </c>
      <c r="F869" t="s">
        <v>2676</v>
      </c>
      <c r="G869" t="s">
        <v>3407</v>
      </c>
      <c r="H869" t="s">
        <v>27</v>
      </c>
      <c r="I869" t="s">
        <v>3408</v>
      </c>
      <c r="J869" t="s">
        <v>91</v>
      </c>
      <c r="K869" t="s">
        <v>3409</v>
      </c>
    </row>
    <row r="870" spans="1:11" x14ac:dyDescent="0.25">
      <c r="A870" t="str">
        <f>VLOOKUP(especies_20260604_152756[[#This Row],[Column1]],output__33[[input_name_string]:[wfo_id2]],2,FALSE)</f>
        <v>wfo-0000068457</v>
      </c>
      <c r="B870" s="4" t="s">
        <v>27</v>
      </c>
      <c r="C870" t="s">
        <v>1999</v>
      </c>
      <c r="D870" t="s">
        <v>20811</v>
      </c>
      <c r="E870" t="s">
        <v>3410</v>
      </c>
      <c r="F870" t="s">
        <v>3411</v>
      </c>
      <c r="G870" t="s">
        <v>3394</v>
      </c>
      <c r="H870" t="s">
        <v>27</v>
      </c>
      <c r="I870" t="s">
        <v>47</v>
      </c>
      <c r="J870" t="s">
        <v>91</v>
      </c>
      <c r="K870" t="s">
        <v>3412</v>
      </c>
    </row>
    <row r="871" spans="1:11" x14ac:dyDescent="0.25">
      <c r="A871" t="str">
        <f>VLOOKUP(especies_20260604_152756[[#This Row],[Column1]],output__33[[input_name_string]:[wfo_id2]],2,FALSE)</f>
        <v>wfo-0000134610</v>
      </c>
      <c r="B871" s="5" t="s">
        <v>27</v>
      </c>
      <c r="C871" t="s">
        <v>1999</v>
      </c>
      <c r="D871" t="s">
        <v>14193</v>
      </c>
      <c r="E871" t="s">
        <v>3413</v>
      </c>
      <c r="F871" t="s">
        <v>3414</v>
      </c>
      <c r="G871" t="s">
        <v>3415</v>
      </c>
      <c r="H871" t="s">
        <v>27</v>
      </c>
      <c r="I871" t="s">
        <v>166</v>
      </c>
      <c r="J871" t="s">
        <v>34</v>
      </c>
      <c r="K871" t="s">
        <v>3416</v>
      </c>
    </row>
    <row r="872" spans="1:11" x14ac:dyDescent="0.25">
      <c r="A872" t="str">
        <f>VLOOKUP(especies_20260604_152756[[#This Row],[Column1]],output__33[[input_name_string]:[wfo_id2]],2,FALSE)</f>
        <v>wfo-0000062695</v>
      </c>
      <c r="B872" s="4" t="s">
        <v>27</v>
      </c>
      <c r="C872" t="s">
        <v>1999</v>
      </c>
      <c r="D872" t="s">
        <v>14196</v>
      </c>
      <c r="E872" t="s">
        <v>3417</v>
      </c>
      <c r="F872" t="s">
        <v>3418</v>
      </c>
      <c r="G872" t="s">
        <v>3419</v>
      </c>
      <c r="H872" t="s">
        <v>27</v>
      </c>
      <c r="I872" t="s">
        <v>166</v>
      </c>
      <c r="J872" t="s">
        <v>34</v>
      </c>
      <c r="K872" t="s">
        <v>3420</v>
      </c>
    </row>
    <row r="873" spans="1:11" x14ac:dyDescent="0.25">
      <c r="A873" t="str">
        <f>VLOOKUP(especies_20260604_152756[[#This Row],[Column1]],output__33[[input_name_string]:[wfo_id2]],2,FALSE)</f>
        <v>wfo-0000039697</v>
      </c>
      <c r="B873" s="5" t="s">
        <v>27</v>
      </c>
      <c r="C873" t="s">
        <v>1999</v>
      </c>
      <c r="D873" t="s">
        <v>14199</v>
      </c>
      <c r="E873" t="s">
        <v>3421</v>
      </c>
      <c r="F873" t="s">
        <v>3414</v>
      </c>
      <c r="G873" t="s">
        <v>3422</v>
      </c>
      <c r="H873" t="s">
        <v>27</v>
      </c>
      <c r="I873" t="s">
        <v>3423</v>
      </c>
      <c r="J873" t="s">
        <v>34</v>
      </c>
      <c r="K873" t="s">
        <v>3424</v>
      </c>
    </row>
    <row r="874" spans="1:11" x14ac:dyDescent="0.25">
      <c r="A874" t="str">
        <f>VLOOKUP(especies_20260604_152756[[#This Row],[Column1]],output__33[[input_name_string]:[wfo_id2]],2,FALSE)</f>
        <v>wfo-0000017317</v>
      </c>
      <c r="B874" s="4" t="s">
        <v>174</v>
      </c>
      <c r="C874" t="s">
        <v>1999</v>
      </c>
      <c r="D874" t="s">
        <v>14202</v>
      </c>
      <c r="E874" t="s">
        <v>3425</v>
      </c>
      <c r="F874" t="s">
        <v>150</v>
      </c>
      <c r="G874" t="s">
        <v>3426</v>
      </c>
      <c r="H874" t="s">
        <v>174</v>
      </c>
      <c r="I874" t="s">
        <v>3427</v>
      </c>
      <c r="J874" t="s">
        <v>176</v>
      </c>
      <c r="K874" t="s">
        <v>3428</v>
      </c>
    </row>
    <row r="875" spans="1:11" x14ac:dyDescent="0.25">
      <c r="A875" t="str">
        <f>VLOOKUP(especies_20260604_152756[[#This Row],[Column1]],output__33[[input_name_string]:[wfo_id2]],2,FALSE)</f>
        <v>wfo-0000009950</v>
      </c>
      <c r="B875" s="5" t="s">
        <v>174</v>
      </c>
      <c r="C875" t="s">
        <v>1999</v>
      </c>
      <c r="D875" t="s">
        <v>20812</v>
      </c>
      <c r="E875" t="s">
        <v>3429</v>
      </c>
      <c r="F875" t="s">
        <v>3430</v>
      </c>
      <c r="G875" t="s">
        <v>3431</v>
      </c>
      <c r="H875" t="s">
        <v>174</v>
      </c>
      <c r="I875" t="s">
        <v>466</v>
      </c>
      <c r="J875" t="s">
        <v>176</v>
      </c>
      <c r="K875" t="s">
        <v>3432</v>
      </c>
    </row>
    <row r="876" spans="1:11" x14ac:dyDescent="0.25">
      <c r="A876" t="str">
        <f>VLOOKUP(especies_20260604_152756[[#This Row],[Column1]],output__33[[input_name_string]:[wfo_id2]],2,FALSE)</f>
        <v>wfo-0000114512</v>
      </c>
      <c r="B876" s="4" t="s">
        <v>27</v>
      </c>
      <c r="C876" t="s">
        <v>1999</v>
      </c>
      <c r="D876" t="s">
        <v>14205</v>
      </c>
      <c r="E876" t="s">
        <v>3433</v>
      </c>
      <c r="F876" t="s">
        <v>150</v>
      </c>
      <c r="G876" t="s">
        <v>3434</v>
      </c>
      <c r="H876" t="s">
        <v>27</v>
      </c>
      <c r="I876" t="s">
        <v>225</v>
      </c>
      <c r="J876" t="s">
        <v>34</v>
      </c>
      <c r="K876" t="s">
        <v>3435</v>
      </c>
    </row>
    <row r="877" spans="1:11" x14ac:dyDescent="0.25">
      <c r="A877" t="str">
        <f>VLOOKUP(especies_20260604_152756[[#This Row],[Column1]],output__33[[input_name_string]:[wfo_id2]],2,FALSE)</f>
        <v>wfo-0000022655</v>
      </c>
      <c r="B877" s="5" t="s">
        <v>27</v>
      </c>
      <c r="C877" t="s">
        <v>1999</v>
      </c>
      <c r="D877" t="s">
        <v>20813</v>
      </c>
      <c r="E877" t="s">
        <v>3436</v>
      </c>
      <c r="F877" t="s">
        <v>1801</v>
      </c>
      <c r="G877" t="s">
        <v>3437</v>
      </c>
      <c r="H877" t="s">
        <v>27</v>
      </c>
      <c r="I877" t="s">
        <v>225</v>
      </c>
      <c r="J877" t="s">
        <v>34</v>
      </c>
      <c r="K877" t="s">
        <v>3438</v>
      </c>
    </row>
    <row r="878" spans="1:11" x14ac:dyDescent="0.25">
      <c r="A878" t="str">
        <f>VLOOKUP(especies_20260604_152756[[#This Row],[Column1]],output__33[[input_name_string]:[wfo_id2]],2,FALSE)</f>
        <v>wfo-0000062154</v>
      </c>
      <c r="B878" s="4" t="s">
        <v>27</v>
      </c>
      <c r="C878" t="s">
        <v>1999</v>
      </c>
      <c r="D878" t="s">
        <v>14208</v>
      </c>
      <c r="E878" t="s">
        <v>3439</v>
      </c>
      <c r="F878" t="s">
        <v>3440</v>
      </c>
      <c r="G878" t="s">
        <v>3441</v>
      </c>
      <c r="H878" t="s">
        <v>27</v>
      </c>
      <c r="I878" t="s">
        <v>1878</v>
      </c>
      <c r="J878" t="s">
        <v>91</v>
      </c>
      <c r="K878" t="s">
        <v>3442</v>
      </c>
    </row>
    <row r="879" spans="1:11" x14ac:dyDescent="0.25">
      <c r="A879" t="str">
        <f>VLOOKUP(especies_20260604_152756[[#This Row],[Column1]],output__33[[input_name_string]:[wfo_id2]],2,FALSE)</f>
        <v>wfo-0000062014</v>
      </c>
      <c r="B879" s="5" t="s">
        <v>20</v>
      </c>
      <c r="C879" t="s">
        <v>1999</v>
      </c>
      <c r="D879" t="s">
        <v>14210</v>
      </c>
      <c r="E879" t="s">
        <v>3443</v>
      </c>
      <c r="F879" t="s">
        <v>3444</v>
      </c>
      <c r="G879" t="s">
        <v>3445</v>
      </c>
      <c r="H879" t="s">
        <v>20</v>
      </c>
      <c r="I879" t="s">
        <v>1523</v>
      </c>
      <c r="J879" t="s">
        <v>22</v>
      </c>
      <c r="K879" t="s">
        <v>3446</v>
      </c>
    </row>
    <row r="880" spans="1:11" x14ac:dyDescent="0.25">
      <c r="A880" t="str">
        <f>VLOOKUP(especies_20260604_152756[[#This Row],[Column1]],output__33[[input_name_string]:[wfo_id2]],2,FALSE)</f>
        <v>wfo-0000051679</v>
      </c>
      <c r="B880" s="4" t="s">
        <v>73</v>
      </c>
      <c r="C880" t="s">
        <v>1999</v>
      </c>
      <c r="D880" t="s">
        <v>20814</v>
      </c>
      <c r="E880" t="s">
        <v>3447</v>
      </c>
      <c r="F880" t="s">
        <v>3448</v>
      </c>
      <c r="G880" t="s">
        <v>3449</v>
      </c>
      <c r="H880" t="s">
        <v>73</v>
      </c>
      <c r="I880" t="s">
        <v>124</v>
      </c>
      <c r="J880" t="s">
        <v>75</v>
      </c>
      <c r="K880" t="s">
        <v>3450</v>
      </c>
    </row>
    <row r="881" spans="1:11" x14ac:dyDescent="0.25">
      <c r="A881" t="str">
        <f>VLOOKUP(especies_20260604_152756[[#This Row],[Column1]],output__33[[input_name_string]:[wfo_id2]],2,FALSE)</f>
        <v>wfo-0000060221</v>
      </c>
      <c r="B881" s="5" t="s">
        <v>123</v>
      </c>
      <c r="C881" t="s">
        <v>1999</v>
      </c>
      <c r="D881" t="s">
        <v>14213</v>
      </c>
      <c r="E881" t="s">
        <v>3451</v>
      </c>
      <c r="F881" t="s">
        <v>1357</v>
      </c>
      <c r="G881" t="s">
        <v>3452</v>
      </c>
      <c r="H881" t="s">
        <v>123</v>
      </c>
      <c r="I881" t="s">
        <v>43</v>
      </c>
      <c r="J881" t="s">
        <v>125</v>
      </c>
      <c r="K881" t="s">
        <v>3453</v>
      </c>
    </row>
    <row r="882" spans="1:11" x14ac:dyDescent="0.25">
      <c r="A882" t="str">
        <f>VLOOKUP(especies_20260604_152756[[#This Row],[Column1]],output__33[[input_name_string]:[wfo_id2]],2,FALSE)</f>
        <v>wfo-0000019734</v>
      </c>
      <c r="B882" s="4" t="s">
        <v>27</v>
      </c>
      <c r="C882" t="s">
        <v>1999</v>
      </c>
      <c r="D882" t="s">
        <v>14216</v>
      </c>
      <c r="E882" t="s">
        <v>3454</v>
      </c>
      <c r="F882" t="s">
        <v>2106</v>
      </c>
      <c r="G882" t="s">
        <v>3455</v>
      </c>
      <c r="H882" t="s">
        <v>27</v>
      </c>
      <c r="I882" t="s">
        <v>3251</v>
      </c>
      <c r="J882" t="s">
        <v>91</v>
      </c>
      <c r="K882" t="s">
        <v>3456</v>
      </c>
    </row>
    <row r="883" spans="1:11" x14ac:dyDescent="0.25">
      <c r="A883" t="str">
        <f>VLOOKUP(especies_20260604_152756[[#This Row],[Column1]],output__33[[input_name_string]:[wfo_id2]],2,FALSE)</f>
        <v>wfo-0000091699</v>
      </c>
      <c r="B883" s="5" t="s">
        <v>174</v>
      </c>
      <c r="C883" t="s">
        <v>1999</v>
      </c>
      <c r="D883" t="s">
        <v>14219</v>
      </c>
      <c r="E883" t="s">
        <v>3457</v>
      </c>
      <c r="F883" t="s">
        <v>150</v>
      </c>
      <c r="G883" t="s">
        <v>3458</v>
      </c>
      <c r="H883" t="s">
        <v>174</v>
      </c>
      <c r="I883" t="s">
        <v>225</v>
      </c>
      <c r="J883" t="s">
        <v>176</v>
      </c>
      <c r="K883" t="s">
        <v>3459</v>
      </c>
    </row>
    <row r="884" spans="1:11" x14ac:dyDescent="0.25">
      <c r="A884" t="str">
        <f>VLOOKUP(especies_20260604_152756[[#This Row],[Column1]],output__33[[input_name_string]:[wfo_id2]],2,FALSE)</f>
        <v>wfo-0001332226</v>
      </c>
      <c r="B884" s="4" t="s">
        <v>27</v>
      </c>
      <c r="C884" t="s">
        <v>1999</v>
      </c>
      <c r="D884" t="s">
        <v>14222</v>
      </c>
      <c r="E884" t="s">
        <v>3460</v>
      </c>
      <c r="F884" t="s">
        <v>3461</v>
      </c>
      <c r="G884" t="s">
        <v>3462</v>
      </c>
      <c r="H884" t="s">
        <v>27</v>
      </c>
      <c r="I884" t="s">
        <v>1523</v>
      </c>
      <c r="J884" t="s">
        <v>91</v>
      </c>
      <c r="K884" t="s">
        <v>3463</v>
      </c>
    </row>
    <row r="885" spans="1:11" x14ac:dyDescent="0.25">
      <c r="A885" t="str">
        <f>VLOOKUP(especies_20260604_152756[[#This Row],[Column1]],output__33[[input_name_string]:[wfo_id2]],2,FALSE)</f>
        <v>wfo-0000037392</v>
      </c>
      <c r="B885" s="5" t="s">
        <v>27</v>
      </c>
      <c r="C885" t="s">
        <v>1999</v>
      </c>
      <c r="D885" t="s">
        <v>20815</v>
      </c>
      <c r="E885" t="s">
        <v>3464</v>
      </c>
      <c r="F885" t="s">
        <v>2899</v>
      </c>
      <c r="G885" t="s">
        <v>3465</v>
      </c>
      <c r="H885" t="s">
        <v>27</v>
      </c>
      <c r="I885" t="s">
        <v>95</v>
      </c>
      <c r="J885" t="s">
        <v>91</v>
      </c>
      <c r="K885" t="s">
        <v>3466</v>
      </c>
    </row>
    <row r="886" spans="1:11" x14ac:dyDescent="0.25">
      <c r="A886" t="str">
        <f>VLOOKUP(especies_20260604_152756[[#This Row],[Column1]],output__33[[input_name_string]:[wfo_id2]],2,FALSE)</f>
        <v>wfo-0000115645</v>
      </c>
      <c r="B886" s="4" t="s">
        <v>27</v>
      </c>
      <c r="C886" t="s">
        <v>1999</v>
      </c>
      <c r="D886" t="s">
        <v>14225</v>
      </c>
      <c r="E886" t="s">
        <v>3467</v>
      </c>
      <c r="F886" t="s">
        <v>1637</v>
      </c>
      <c r="G886" t="s">
        <v>3468</v>
      </c>
      <c r="H886" t="s">
        <v>27</v>
      </c>
      <c r="I886" t="s">
        <v>117</v>
      </c>
      <c r="J886" t="s">
        <v>91</v>
      </c>
      <c r="K886" t="s">
        <v>3469</v>
      </c>
    </row>
    <row r="887" spans="1:11" x14ac:dyDescent="0.25">
      <c r="A887" t="str">
        <f>VLOOKUP(especies_20260604_152756[[#This Row],[Column1]],output__33[[input_name_string]:[wfo_id2]],2,FALSE)</f>
        <v>wfo-0000043693</v>
      </c>
      <c r="B887" s="5" t="s">
        <v>27</v>
      </c>
      <c r="C887" t="s">
        <v>1999</v>
      </c>
      <c r="D887" t="s">
        <v>14228</v>
      </c>
      <c r="E887" t="s">
        <v>3470</v>
      </c>
      <c r="F887" t="s">
        <v>2781</v>
      </c>
      <c r="G887" t="s">
        <v>3471</v>
      </c>
      <c r="H887" t="s">
        <v>27</v>
      </c>
      <c r="I887" t="s">
        <v>3472</v>
      </c>
      <c r="J887" t="s">
        <v>91</v>
      </c>
      <c r="K887" t="s">
        <v>3473</v>
      </c>
    </row>
    <row r="888" spans="1:11" x14ac:dyDescent="0.25">
      <c r="A888" t="str">
        <f>VLOOKUP(especies_20260604_152756[[#This Row],[Column1]],output__33[[input_name_string]:[wfo_id2]],2,FALSE)</f>
        <v>wfo-0000125719</v>
      </c>
      <c r="B888" s="4" t="s">
        <v>27</v>
      </c>
      <c r="C888" t="s">
        <v>1999</v>
      </c>
      <c r="D888" t="s">
        <v>14231</v>
      </c>
      <c r="E888" t="s">
        <v>3474</v>
      </c>
      <c r="F888" t="s">
        <v>1637</v>
      </c>
      <c r="G888" t="s">
        <v>3475</v>
      </c>
      <c r="H888" t="s">
        <v>27</v>
      </c>
      <c r="I888" t="s">
        <v>827</v>
      </c>
      <c r="J888" t="s">
        <v>34</v>
      </c>
      <c r="K888" t="s">
        <v>3476</v>
      </c>
    </row>
    <row r="889" spans="1:11" x14ac:dyDescent="0.25">
      <c r="A889" t="str">
        <f>VLOOKUP(especies_20260604_152756[[#This Row],[Column1]],output__33[[input_name_string]:[wfo_id2]],2,FALSE)</f>
        <v>wfo-1000025085</v>
      </c>
      <c r="B889" s="5" t="s">
        <v>27</v>
      </c>
      <c r="C889" t="s">
        <v>1999</v>
      </c>
      <c r="D889" t="s">
        <v>14234</v>
      </c>
      <c r="E889" t="s">
        <v>3477</v>
      </c>
      <c r="F889" t="s">
        <v>3478</v>
      </c>
      <c r="G889" t="s">
        <v>3479</v>
      </c>
      <c r="H889" t="s">
        <v>27</v>
      </c>
      <c r="I889" t="s">
        <v>95</v>
      </c>
      <c r="J889" t="s">
        <v>34</v>
      </c>
      <c r="K889" t="s">
        <v>3480</v>
      </c>
    </row>
    <row r="890" spans="1:11" x14ac:dyDescent="0.25">
      <c r="A890" t="str">
        <f>VLOOKUP(especies_20260604_152756[[#This Row],[Column1]],output__33[[input_name_string]:[wfo_id2]],2,FALSE)</f>
        <v>wfo-0000014118</v>
      </c>
      <c r="B890" s="4" t="s">
        <v>174</v>
      </c>
      <c r="C890" t="s">
        <v>1999</v>
      </c>
      <c r="D890" t="s">
        <v>14236</v>
      </c>
      <c r="E890" t="s">
        <v>3481</v>
      </c>
      <c r="F890" t="s">
        <v>3482</v>
      </c>
      <c r="G890" t="s">
        <v>3483</v>
      </c>
      <c r="H890" t="s">
        <v>174</v>
      </c>
      <c r="I890" t="s">
        <v>34</v>
      </c>
      <c r="J890" t="s">
        <v>176</v>
      </c>
      <c r="K890" t="s">
        <v>3484</v>
      </c>
    </row>
    <row r="891" spans="1:11" x14ac:dyDescent="0.25">
      <c r="A891" t="str">
        <f>VLOOKUP(especies_20260604_152756[[#This Row],[Column1]],output__33[[input_name_string]:[wfo_id2]],2,FALSE)</f>
        <v>wfo-0000133054</v>
      </c>
      <c r="B891" s="5" t="s">
        <v>778</v>
      </c>
      <c r="C891" t="s">
        <v>1999</v>
      </c>
      <c r="D891" t="s">
        <v>14239</v>
      </c>
      <c r="E891" t="s">
        <v>3485</v>
      </c>
      <c r="F891" t="s">
        <v>3486</v>
      </c>
      <c r="G891" t="s">
        <v>3487</v>
      </c>
      <c r="H891" t="s">
        <v>778</v>
      </c>
      <c r="I891" t="s">
        <v>43</v>
      </c>
      <c r="J891" t="s">
        <v>75</v>
      </c>
      <c r="K891" t="s">
        <v>3488</v>
      </c>
    </row>
    <row r="892" spans="1:11" x14ac:dyDescent="0.25">
      <c r="A892" t="str">
        <f>VLOOKUP(especies_20260604_152756[[#This Row],[Column1]],output__33[[input_name_string]:[wfo_id2]],2,FALSE)</f>
        <v>wfo-0000035714</v>
      </c>
      <c r="B892" s="4" t="s">
        <v>27</v>
      </c>
      <c r="C892" t="s">
        <v>1999</v>
      </c>
      <c r="D892" t="s">
        <v>14242</v>
      </c>
      <c r="E892" t="s">
        <v>3489</v>
      </c>
      <c r="F892" t="s">
        <v>1801</v>
      </c>
      <c r="G892" t="s">
        <v>3490</v>
      </c>
      <c r="H892" t="s">
        <v>27</v>
      </c>
      <c r="I892" t="s">
        <v>831</v>
      </c>
      <c r="J892" t="s">
        <v>22</v>
      </c>
      <c r="K892" t="s">
        <v>3491</v>
      </c>
    </row>
    <row r="893" spans="1:11" x14ac:dyDescent="0.25">
      <c r="A893" t="str">
        <f>VLOOKUP(especies_20260604_152756[[#This Row],[Column1]],output__33[[input_name_string]:[wfo_id2]],2,FALSE)</f>
        <v>wfo-0000082622</v>
      </c>
      <c r="B893" s="5" t="s">
        <v>20</v>
      </c>
      <c r="C893" t="s">
        <v>1999</v>
      </c>
      <c r="D893" t="s">
        <v>14245</v>
      </c>
      <c r="E893" t="s">
        <v>3492</v>
      </c>
      <c r="F893" t="s">
        <v>3493</v>
      </c>
      <c r="G893" t="s">
        <v>3494</v>
      </c>
      <c r="H893" t="s">
        <v>20</v>
      </c>
      <c r="I893" t="s">
        <v>3495</v>
      </c>
      <c r="J893" t="s">
        <v>22</v>
      </c>
      <c r="K893" t="s">
        <v>3496</v>
      </c>
    </row>
    <row r="894" spans="1:11" x14ac:dyDescent="0.25">
      <c r="A894" t="str">
        <f>VLOOKUP(especies_20260604_152756[[#This Row],[Column1]],output__33[[input_name_string]:[wfo_id2]],2,FALSE)</f>
        <v>wfo-0000005487</v>
      </c>
      <c r="B894" s="4" t="s">
        <v>27</v>
      </c>
      <c r="C894" t="s">
        <v>1999</v>
      </c>
      <c r="D894" t="s">
        <v>14248</v>
      </c>
      <c r="E894" t="s">
        <v>3497</v>
      </c>
      <c r="F894" t="s">
        <v>1637</v>
      </c>
      <c r="G894" t="s">
        <v>3498</v>
      </c>
      <c r="H894" t="s">
        <v>27</v>
      </c>
      <c r="I894" t="s">
        <v>3499</v>
      </c>
      <c r="J894" t="s">
        <v>34</v>
      </c>
      <c r="K894" t="s">
        <v>3500</v>
      </c>
    </row>
    <row r="895" spans="1:11" x14ac:dyDescent="0.25">
      <c r="A895" t="str">
        <f>VLOOKUP(especies_20260604_152756[[#This Row],[Column1]],output__33[[input_name_string]:[wfo_id2]],2,FALSE)</f>
        <v>wfo-0000087784</v>
      </c>
      <c r="B895" s="5" t="s">
        <v>778</v>
      </c>
      <c r="C895" t="s">
        <v>1999</v>
      </c>
      <c r="D895" t="s">
        <v>20816</v>
      </c>
      <c r="E895" t="s">
        <v>3501</v>
      </c>
      <c r="F895" t="s">
        <v>2837</v>
      </c>
      <c r="G895" t="s">
        <v>3502</v>
      </c>
      <c r="H895" t="s">
        <v>778</v>
      </c>
      <c r="I895" t="s">
        <v>3503</v>
      </c>
      <c r="J895" t="s">
        <v>75</v>
      </c>
      <c r="K895" t="s">
        <v>3504</v>
      </c>
    </row>
    <row r="896" spans="1:11" x14ac:dyDescent="0.25">
      <c r="A896" t="str">
        <f>VLOOKUP(especies_20260604_152756[[#This Row],[Column1]],output__33[[input_name_string]:[wfo_id2]],2,FALSE)</f>
        <v>wfo-0000071630</v>
      </c>
      <c r="B896" s="4" t="s">
        <v>174</v>
      </c>
      <c r="C896" t="s">
        <v>1999</v>
      </c>
      <c r="D896" t="s">
        <v>14251</v>
      </c>
      <c r="E896" t="s">
        <v>3505</v>
      </c>
      <c r="F896" t="s">
        <v>2311</v>
      </c>
      <c r="G896" t="s">
        <v>3506</v>
      </c>
      <c r="H896" t="s">
        <v>174</v>
      </c>
      <c r="I896" t="s">
        <v>2305</v>
      </c>
      <c r="J896" t="s">
        <v>176</v>
      </c>
      <c r="K896" t="s">
        <v>3507</v>
      </c>
    </row>
    <row r="897" spans="1:11" x14ac:dyDescent="0.25">
      <c r="A897" t="str">
        <f>VLOOKUP(especies_20260604_152756[[#This Row],[Column1]],output__33[[input_name_string]:[wfo_id2]],2,FALSE)</f>
        <v>wfo-0000024742</v>
      </c>
      <c r="B897" s="5" t="s">
        <v>174</v>
      </c>
      <c r="C897" t="s">
        <v>1999</v>
      </c>
      <c r="D897" t="s">
        <v>14254</v>
      </c>
      <c r="E897" t="s">
        <v>3508</v>
      </c>
      <c r="F897" t="s">
        <v>3509</v>
      </c>
      <c r="G897" t="s">
        <v>3510</v>
      </c>
      <c r="H897" t="s">
        <v>174</v>
      </c>
      <c r="I897" t="s">
        <v>225</v>
      </c>
      <c r="J897" t="s">
        <v>176</v>
      </c>
      <c r="K897" t="s">
        <v>3511</v>
      </c>
    </row>
    <row r="898" spans="1:11" x14ac:dyDescent="0.25">
      <c r="A898" t="str">
        <f>VLOOKUP(especies_20260604_152756[[#This Row],[Column1]],output__33[[input_name_string]:[wfo_id2]],2,FALSE)</f>
        <v>wfo-0000043888</v>
      </c>
      <c r="B898" s="4" t="s">
        <v>174</v>
      </c>
      <c r="C898" t="s">
        <v>1999</v>
      </c>
      <c r="D898" t="s">
        <v>20817</v>
      </c>
      <c r="E898" t="s">
        <v>3512</v>
      </c>
      <c r="F898" t="s">
        <v>3513</v>
      </c>
      <c r="G898" t="s">
        <v>3514</v>
      </c>
      <c r="H898" t="s">
        <v>174</v>
      </c>
      <c r="I898" t="s">
        <v>225</v>
      </c>
      <c r="J898" t="s">
        <v>176</v>
      </c>
      <c r="K898" t="s">
        <v>3515</v>
      </c>
    </row>
    <row r="899" spans="1:11" x14ac:dyDescent="0.25">
      <c r="A899" t="str">
        <f>VLOOKUP(especies_20260604_152756[[#This Row],[Column1]],output__33[[input_name_string]:[wfo_id2]],2,FALSE)</f>
        <v>wfo-0000116084</v>
      </c>
      <c r="B899" s="5" t="s">
        <v>20</v>
      </c>
      <c r="C899" t="s">
        <v>1999</v>
      </c>
      <c r="D899" t="s">
        <v>14257</v>
      </c>
      <c r="E899" t="s">
        <v>3516</v>
      </c>
      <c r="F899" t="s">
        <v>1801</v>
      </c>
      <c r="G899" t="s">
        <v>3517</v>
      </c>
      <c r="H899" t="s">
        <v>20</v>
      </c>
      <c r="I899" t="s">
        <v>3518</v>
      </c>
      <c r="J899" t="s">
        <v>34</v>
      </c>
      <c r="K899" t="s">
        <v>3519</v>
      </c>
    </row>
    <row r="900" spans="1:11" x14ac:dyDescent="0.25">
      <c r="A900" t="str">
        <f>VLOOKUP(especies_20260604_152756[[#This Row],[Column1]],output__33[[input_name_string]:[wfo_id2]],2,FALSE)</f>
        <v>wfo-0000079705</v>
      </c>
      <c r="B900" s="4" t="s">
        <v>27</v>
      </c>
      <c r="C900" t="s">
        <v>1999</v>
      </c>
      <c r="D900" t="s">
        <v>14260</v>
      </c>
      <c r="E900" t="s">
        <v>3520</v>
      </c>
      <c r="F900" t="s">
        <v>2934</v>
      </c>
      <c r="G900" t="s">
        <v>3521</v>
      </c>
      <c r="H900" t="s">
        <v>27</v>
      </c>
      <c r="I900" t="s">
        <v>95</v>
      </c>
      <c r="J900" t="s">
        <v>91</v>
      </c>
      <c r="K900" t="s">
        <v>3522</v>
      </c>
    </row>
    <row r="901" spans="1:11" x14ac:dyDescent="0.25">
      <c r="A901" t="str">
        <f>VLOOKUP(especies_20260604_152756[[#This Row],[Column1]],output__33[[input_name_string]:[wfo_id2]],2,FALSE)</f>
        <v>wfo-0000138247</v>
      </c>
      <c r="B901" s="5" t="s">
        <v>73</v>
      </c>
      <c r="C901" t="s">
        <v>1999</v>
      </c>
      <c r="D901" t="s">
        <v>14263</v>
      </c>
      <c r="E901" t="s">
        <v>3523</v>
      </c>
      <c r="F901" t="s">
        <v>2509</v>
      </c>
      <c r="G901" t="s">
        <v>3524</v>
      </c>
      <c r="H901" t="s">
        <v>73</v>
      </c>
      <c r="I901" t="s">
        <v>348</v>
      </c>
      <c r="J901" t="s">
        <v>75</v>
      </c>
      <c r="K901" t="s">
        <v>3525</v>
      </c>
    </row>
    <row r="902" spans="1:11" x14ac:dyDescent="0.25">
      <c r="A902" t="str">
        <f>VLOOKUP(especies_20260604_152756[[#This Row],[Column1]],output__33[[input_name_string]:[wfo_id2]],2,FALSE)</f>
        <v>wfo-0000134016</v>
      </c>
      <c r="B902" s="4" t="s">
        <v>20</v>
      </c>
      <c r="C902" t="s">
        <v>1999</v>
      </c>
      <c r="D902" t="s">
        <v>14266</v>
      </c>
      <c r="E902" t="s">
        <v>3526</v>
      </c>
      <c r="F902" t="s">
        <v>2934</v>
      </c>
      <c r="G902" t="s">
        <v>3524</v>
      </c>
      <c r="H902" t="s">
        <v>20</v>
      </c>
      <c r="I902" t="s">
        <v>3527</v>
      </c>
      <c r="J902" t="s">
        <v>34</v>
      </c>
      <c r="K902" t="s">
        <v>3528</v>
      </c>
    </row>
    <row r="903" spans="1:11" x14ac:dyDescent="0.25">
      <c r="A903" t="str">
        <f>VLOOKUP(especies_20260604_152756[[#This Row],[Column1]],output__33[[input_name_string]:[wfo_id2]],2,FALSE)</f>
        <v>wfo-0001329114</v>
      </c>
      <c r="B903" s="5" t="s">
        <v>27</v>
      </c>
      <c r="C903" t="s">
        <v>1999</v>
      </c>
      <c r="D903" t="s">
        <v>14269</v>
      </c>
      <c r="E903" t="s">
        <v>3529</v>
      </c>
      <c r="F903" t="s">
        <v>3530</v>
      </c>
      <c r="G903" t="s">
        <v>3531</v>
      </c>
      <c r="H903" t="s">
        <v>27</v>
      </c>
      <c r="I903" t="s">
        <v>95</v>
      </c>
      <c r="J903" t="s">
        <v>91</v>
      </c>
      <c r="K903" t="s">
        <v>3532</v>
      </c>
    </row>
    <row r="904" spans="1:11" x14ac:dyDescent="0.25">
      <c r="A904" t="str">
        <f>VLOOKUP(especies_20260604_152756[[#This Row],[Column1]],output__33[[input_name_string]:[wfo_id2]],2,FALSE)</f>
        <v>wfo-0000032277</v>
      </c>
      <c r="B904" s="4" t="s">
        <v>27</v>
      </c>
      <c r="C904" t="s">
        <v>1999</v>
      </c>
      <c r="D904" t="s">
        <v>14272</v>
      </c>
      <c r="E904" t="s">
        <v>3533</v>
      </c>
      <c r="F904" t="s">
        <v>1637</v>
      </c>
      <c r="G904" t="s">
        <v>3534</v>
      </c>
      <c r="H904" t="s">
        <v>27</v>
      </c>
      <c r="I904" t="s">
        <v>166</v>
      </c>
      <c r="J904" t="s">
        <v>91</v>
      </c>
      <c r="K904" t="s">
        <v>3535</v>
      </c>
    </row>
    <row r="905" spans="1:11" x14ac:dyDescent="0.25">
      <c r="A905" t="str">
        <f>VLOOKUP(especies_20260604_152756[[#This Row],[Column1]],output__33[[input_name_string]:[wfo_id2]],2,FALSE)</f>
        <v>wfo-0000037479</v>
      </c>
      <c r="B905" s="5" t="s">
        <v>27</v>
      </c>
      <c r="C905" t="s">
        <v>1999</v>
      </c>
      <c r="D905" t="s">
        <v>14275</v>
      </c>
      <c r="E905" t="s">
        <v>3536</v>
      </c>
      <c r="F905" t="s">
        <v>1637</v>
      </c>
      <c r="G905" t="s">
        <v>3537</v>
      </c>
      <c r="H905" t="s">
        <v>27</v>
      </c>
      <c r="I905" t="s">
        <v>166</v>
      </c>
      <c r="J905" t="s">
        <v>34</v>
      </c>
      <c r="K905" t="s">
        <v>3538</v>
      </c>
    </row>
    <row r="906" spans="1:11" x14ac:dyDescent="0.25">
      <c r="A906" t="str">
        <f>VLOOKUP(especies_20260604_152756[[#This Row],[Column1]],output__33[[input_name_string]:[wfo_id2]],2,FALSE)</f>
        <v>wfo-0000032434</v>
      </c>
      <c r="B906" s="4" t="s">
        <v>174</v>
      </c>
      <c r="C906" t="s">
        <v>1999</v>
      </c>
      <c r="D906" t="s">
        <v>14278</v>
      </c>
      <c r="E906" t="s">
        <v>3539</v>
      </c>
      <c r="F906" t="s">
        <v>150</v>
      </c>
      <c r="G906" t="s">
        <v>3540</v>
      </c>
      <c r="H906" t="s">
        <v>174</v>
      </c>
      <c r="I906" t="s">
        <v>256</v>
      </c>
      <c r="J906" t="s">
        <v>176</v>
      </c>
      <c r="K906" t="s">
        <v>3541</v>
      </c>
    </row>
    <row r="907" spans="1:11" x14ac:dyDescent="0.25">
      <c r="A907" t="str">
        <f>VLOOKUP(especies_20260604_152756[[#This Row],[Column1]],output__33[[input_name_string]:[wfo_id2]],2,FALSE)</f>
        <v>wfo-0000082132</v>
      </c>
      <c r="B907" s="5" t="s">
        <v>174</v>
      </c>
      <c r="C907" t="s">
        <v>1999</v>
      </c>
      <c r="D907" t="s">
        <v>14281</v>
      </c>
      <c r="E907" t="s">
        <v>3542</v>
      </c>
      <c r="F907" t="s">
        <v>150</v>
      </c>
      <c r="G907" t="s">
        <v>3540</v>
      </c>
      <c r="H907" t="s">
        <v>174</v>
      </c>
      <c r="I907" t="s">
        <v>3543</v>
      </c>
      <c r="J907" t="s">
        <v>176</v>
      </c>
      <c r="K907" t="s">
        <v>3544</v>
      </c>
    </row>
    <row r="908" spans="1:11" x14ac:dyDescent="0.25">
      <c r="A908" t="str">
        <f>VLOOKUP(especies_20260604_152756[[#This Row],[Column1]],output__33[[input_name_string]:[wfo_id2]],2,FALSE)</f>
        <v>wfo-0000021604</v>
      </c>
      <c r="B908" s="4" t="s">
        <v>174</v>
      </c>
      <c r="C908" t="s">
        <v>1999</v>
      </c>
      <c r="D908" t="s">
        <v>14284</v>
      </c>
      <c r="E908" t="s">
        <v>3545</v>
      </c>
      <c r="F908" t="s">
        <v>3232</v>
      </c>
      <c r="G908" t="s">
        <v>3546</v>
      </c>
      <c r="H908" t="s">
        <v>174</v>
      </c>
      <c r="I908" t="s">
        <v>279</v>
      </c>
      <c r="J908" t="s">
        <v>176</v>
      </c>
      <c r="K908" t="s">
        <v>3547</v>
      </c>
    </row>
    <row r="909" spans="1:11" x14ac:dyDescent="0.25">
      <c r="A909" t="str">
        <f>VLOOKUP(especies_20260604_152756[[#This Row],[Column1]],output__33[[input_name_string]:[wfo_id2]],2,FALSE)</f>
        <v>wfo-0001298849</v>
      </c>
      <c r="B909" s="5" t="s">
        <v>656</v>
      </c>
      <c r="C909" t="s">
        <v>3548</v>
      </c>
      <c r="D909" t="s">
        <v>20818</v>
      </c>
      <c r="E909" t="s">
        <v>3549</v>
      </c>
      <c r="F909" t="s">
        <v>3550</v>
      </c>
      <c r="G909" t="s">
        <v>3551</v>
      </c>
      <c r="H909" t="s">
        <v>656</v>
      </c>
      <c r="I909" t="s">
        <v>3552</v>
      </c>
      <c r="J909" t="s">
        <v>75</v>
      </c>
      <c r="K909" t="s">
        <v>3553</v>
      </c>
    </row>
    <row r="910" spans="1:11" x14ac:dyDescent="0.25">
      <c r="A910" t="str">
        <f>VLOOKUP(especies_20260604_152756[[#This Row],[Column1]],output__33[[input_name_string]:[wfo_id2]],2,FALSE)</f>
        <v>wfo-0001296633</v>
      </c>
      <c r="B910" s="4" t="s">
        <v>778</v>
      </c>
      <c r="C910" t="s">
        <v>3548</v>
      </c>
      <c r="D910" t="s">
        <v>14287</v>
      </c>
      <c r="E910" t="s">
        <v>3554</v>
      </c>
      <c r="F910" t="s">
        <v>150</v>
      </c>
      <c r="G910" t="s">
        <v>3555</v>
      </c>
      <c r="H910" t="s">
        <v>778</v>
      </c>
      <c r="I910" t="s">
        <v>279</v>
      </c>
      <c r="J910" t="s">
        <v>75</v>
      </c>
      <c r="K910" t="s">
        <v>3556</v>
      </c>
    </row>
    <row r="911" spans="1:11" x14ac:dyDescent="0.25">
      <c r="A911" t="str">
        <f>VLOOKUP(especies_20260604_152756[[#This Row],[Column1]],output__33[[input_name_string]:[wfo_id2]],2,FALSE)</f>
        <v>wfo-0001296734</v>
      </c>
      <c r="B911" s="5" t="s">
        <v>656</v>
      </c>
      <c r="C911" t="s">
        <v>3548</v>
      </c>
      <c r="D911" t="s">
        <v>14290</v>
      </c>
      <c r="E911" t="s">
        <v>3557</v>
      </c>
      <c r="F911" t="s">
        <v>1357</v>
      </c>
      <c r="G911" t="s">
        <v>3558</v>
      </c>
      <c r="H911" t="s">
        <v>656</v>
      </c>
      <c r="I911" t="s">
        <v>3559</v>
      </c>
      <c r="J911" t="s">
        <v>75</v>
      </c>
      <c r="K911" t="s">
        <v>3560</v>
      </c>
    </row>
    <row r="912" spans="1:11" x14ac:dyDescent="0.25">
      <c r="A912" t="str">
        <f>VLOOKUP(especies_20260604_152756[[#This Row],[Column1]],output__33[[input_name_string]:[wfo_id2]],2,FALSE)</f>
        <v>wfo-0001297520</v>
      </c>
      <c r="B912" s="4" t="s">
        <v>656</v>
      </c>
      <c r="C912" t="s">
        <v>3548</v>
      </c>
      <c r="D912" t="s">
        <v>20819</v>
      </c>
      <c r="E912" t="s">
        <v>3561</v>
      </c>
      <c r="F912" t="s">
        <v>3562</v>
      </c>
      <c r="G912" t="s">
        <v>3563</v>
      </c>
      <c r="H912" t="s">
        <v>656</v>
      </c>
      <c r="I912" t="s">
        <v>3564</v>
      </c>
      <c r="J912" t="s">
        <v>91</v>
      </c>
      <c r="K912" t="s">
        <v>3565</v>
      </c>
    </row>
    <row r="913" spans="1:11" x14ac:dyDescent="0.25">
      <c r="A913" t="str">
        <f>VLOOKUP(especies_20260604_152756[[#This Row],[Column1]],output__33[[input_name_string]:[wfo_id2]],2,FALSE)</f>
        <v>wfo-0001296743</v>
      </c>
      <c r="B913" s="5" t="s">
        <v>27</v>
      </c>
      <c r="C913" t="s">
        <v>3548</v>
      </c>
      <c r="D913" t="s">
        <v>14293</v>
      </c>
      <c r="E913" t="s">
        <v>3566</v>
      </c>
      <c r="F913" t="s">
        <v>3567</v>
      </c>
      <c r="G913" t="s">
        <v>3568</v>
      </c>
      <c r="H913" t="s">
        <v>27</v>
      </c>
      <c r="I913" t="s">
        <v>531</v>
      </c>
      <c r="J913" t="s">
        <v>91</v>
      </c>
      <c r="K913" t="s">
        <v>3569</v>
      </c>
    </row>
    <row r="914" spans="1:11" x14ac:dyDescent="0.25">
      <c r="A914" t="str">
        <f>VLOOKUP(especies_20260604_152756[[#This Row],[Column1]],output__33[[input_name_string]:[wfo_id2]],2,FALSE)</f>
        <v>wfo-0000156133</v>
      </c>
      <c r="B914" s="4" t="s">
        <v>778</v>
      </c>
      <c r="C914" t="s">
        <v>3548</v>
      </c>
      <c r="D914" t="s">
        <v>14296</v>
      </c>
      <c r="E914" t="s">
        <v>3570</v>
      </c>
      <c r="F914" t="s">
        <v>3571</v>
      </c>
      <c r="G914" t="s">
        <v>3572</v>
      </c>
      <c r="H914" t="s">
        <v>778</v>
      </c>
      <c r="I914" t="s">
        <v>95</v>
      </c>
      <c r="J914" t="s">
        <v>91</v>
      </c>
      <c r="K914" t="s">
        <v>3573</v>
      </c>
    </row>
    <row r="915" spans="1:11" x14ac:dyDescent="0.25">
      <c r="A915" t="str">
        <f>VLOOKUP(especies_20260604_152756[[#This Row],[Column1]],output__33[[input_name_string]:[wfo_id2]],2,FALSE)</f>
        <v>wfo-0001297523</v>
      </c>
      <c r="B915" s="5" t="s">
        <v>778</v>
      </c>
      <c r="C915" t="s">
        <v>3548</v>
      </c>
      <c r="D915" t="s">
        <v>14299</v>
      </c>
      <c r="E915" t="s">
        <v>3574</v>
      </c>
      <c r="F915" t="s">
        <v>150</v>
      </c>
      <c r="G915" t="s">
        <v>3555</v>
      </c>
      <c r="H915" t="s">
        <v>778</v>
      </c>
      <c r="I915" t="s">
        <v>2116</v>
      </c>
      <c r="J915" t="s">
        <v>34</v>
      </c>
      <c r="K915" t="s">
        <v>3575</v>
      </c>
    </row>
    <row r="916" spans="1:11" x14ac:dyDescent="0.25">
      <c r="A916" t="str">
        <f>VLOOKUP(especies_20260604_152756[[#This Row],[Column1]],output__33[[input_name_string]:[wfo_id2]],2,FALSE)</f>
        <v>wfo-0001297653</v>
      </c>
      <c r="B916" s="4" t="s">
        <v>27</v>
      </c>
      <c r="C916" t="s">
        <v>3548</v>
      </c>
      <c r="D916" t="s">
        <v>14302</v>
      </c>
      <c r="E916" t="s">
        <v>3576</v>
      </c>
      <c r="F916" t="s">
        <v>150</v>
      </c>
      <c r="G916" t="s">
        <v>3577</v>
      </c>
      <c r="H916" t="s">
        <v>27</v>
      </c>
      <c r="I916" t="s">
        <v>136</v>
      </c>
      <c r="J916" t="s">
        <v>22</v>
      </c>
      <c r="K916" t="s">
        <v>3578</v>
      </c>
    </row>
    <row r="917" spans="1:11" x14ac:dyDescent="0.25">
      <c r="A917" t="str">
        <f>VLOOKUP(especies_20260604_152756[[#This Row],[Column1]],output__33[[input_name_string]:[wfo_id2]],2,FALSE)</f>
        <v>wfo-0001296772</v>
      </c>
      <c r="B917" s="5" t="s">
        <v>27</v>
      </c>
      <c r="C917" t="s">
        <v>3548</v>
      </c>
      <c r="D917" t="s">
        <v>14304</v>
      </c>
      <c r="E917" t="s">
        <v>3579</v>
      </c>
      <c r="F917" t="s">
        <v>223</v>
      </c>
      <c r="G917" t="s">
        <v>3580</v>
      </c>
      <c r="H917" t="s">
        <v>27</v>
      </c>
      <c r="I917" t="s">
        <v>291</v>
      </c>
      <c r="J917" t="s">
        <v>91</v>
      </c>
      <c r="K917" t="s">
        <v>3581</v>
      </c>
    </row>
    <row r="918" spans="1:11" x14ac:dyDescent="0.25">
      <c r="A918" t="str">
        <f>VLOOKUP(especies_20260604_152756[[#This Row],[Column1]],output__33[[input_name_string]:[wfo_id2]],2,FALSE)</f>
        <v>wfo-0001297200</v>
      </c>
      <c r="B918" s="4" t="s">
        <v>174</v>
      </c>
      <c r="C918" t="s">
        <v>3548</v>
      </c>
      <c r="D918" t="s">
        <v>14307</v>
      </c>
      <c r="E918" t="s">
        <v>3582</v>
      </c>
      <c r="F918" t="s">
        <v>3583</v>
      </c>
      <c r="G918" t="s">
        <v>3584</v>
      </c>
      <c r="H918" t="s">
        <v>174</v>
      </c>
      <c r="I918" t="s">
        <v>225</v>
      </c>
      <c r="J918" t="s">
        <v>176</v>
      </c>
      <c r="K918" t="s">
        <v>3585</v>
      </c>
    </row>
    <row r="919" spans="1:11" x14ac:dyDescent="0.25">
      <c r="A919" t="str">
        <f>VLOOKUP(especies_20260604_152756[[#This Row],[Column1]],output__33[[input_name_string]:[wfo_id2]],2,FALSE)</f>
        <v>wfo-0001297221</v>
      </c>
      <c r="B919" s="5" t="s">
        <v>174</v>
      </c>
      <c r="C919" t="s">
        <v>3548</v>
      </c>
      <c r="D919" t="s">
        <v>14310</v>
      </c>
      <c r="E919" t="s">
        <v>3586</v>
      </c>
      <c r="F919" t="s">
        <v>3587</v>
      </c>
      <c r="G919" t="s">
        <v>3588</v>
      </c>
      <c r="H919" t="s">
        <v>174</v>
      </c>
      <c r="I919" t="s">
        <v>146</v>
      </c>
      <c r="J919" t="s">
        <v>176</v>
      </c>
      <c r="K919" t="s">
        <v>3589</v>
      </c>
    </row>
    <row r="920" spans="1:11" x14ac:dyDescent="0.25">
      <c r="A920" t="str">
        <f>VLOOKUP(especies_20260604_152756[[#This Row],[Column1]],output__33[[input_name_string]:[wfo_id2]],2,FALSE)</f>
        <v>wfo-0001297226</v>
      </c>
      <c r="B920" s="4" t="s">
        <v>778</v>
      </c>
      <c r="C920" t="s">
        <v>3548</v>
      </c>
      <c r="D920" t="s">
        <v>14313</v>
      </c>
      <c r="E920" t="s">
        <v>3590</v>
      </c>
      <c r="F920" t="s">
        <v>223</v>
      </c>
      <c r="G920" t="s">
        <v>3591</v>
      </c>
      <c r="H920" t="s">
        <v>778</v>
      </c>
      <c r="I920" t="s">
        <v>146</v>
      </c>
      <c r="J920" t="s">
        <v>176</v>
      </c>
      <c r="K920" t="s">
        <v>3592</v>
      </c>
    </row>
    <row r="921" spans="1:11" x14ac:dyDescent="0.25">
      <c r="A921" t="str">
        <f>VLOOKUP(especies_20260604_152756[[#This Row],[Column1]],output__33[[input_name_string]:[wfo_id2]],2,FALSE)</f>
        <v>wfo-0001298845</v>
      </c>
      <c r="B921" s="5" t="s">
        <v>174</v>
      </c>
      <c r="C921" t="s">
        <v>3548</v>
      </c>
      <c r="D921" t="s">
        <v>14316</v>
      </c>
      <c r="E921" t="s">
        <v>3593</v>
      </c>
      <c r="F921" t="s">
        <v>3594</v>
      </c>
      <c r="G921" t="s">
        <v>3595</v>
      </c>
      <c r="H921" t="s">
        <v>174</v>
      </c>
      <c r="I921" t="s">
        <v>3596</v>
      </c>
      <c r="J921" t="s">
        <v>176</v>
      </c>
      <c r="K921" t="s">
        <v>3597</v>
      </c>
    </row>
    <row r="922" spans="1:11" x14ac:dyDescent="0.25">
      <c r="A922" t="str">
        <f>VLOOKUP(especies_20260604_152756[[#This Row],[Column1]],output__33[[input_name_string]:[wfo_id2]],2,FALSE)</f>
        <v>wfo-0001297534</v>
      </c>
      <c r="B922" s="4" t="s">
        <v>27</v>
      </c>
      <c r="C922" t="s">
        <v>3548</v>
      </c>
      <c r="D922" t="s">
        <v>14319</v>
      </c>
      <c r="E922" t="s">
        <v>3598</v>
      </c>
      <c r="F922" t="s">
        <v>3599</v>
      </c>
      <c r="G922" t="s">
        <v>3600</v>
      </c>
      <c r="H922" t="s">
        <v>27</v>
      </c>
      <c r="I922" t="s">
        <v>95</v>
      </c>
      <c r="J922" t="s">
        <v>22</v>
      </c>
      <c r="K922" t="s">
        <v>3601</v>
      </c>
    </row>
    <row r="923" spans="1:11" x14ac:dyDescent="0.25">
      <c r="A923" t="str">
        <f>VLOOKUP(especies_20260604_152756[[#This Row],[Column1]],output__33[[input_name_string]:[wfo_id2]],2,FALSE)</f>
        <v>wfo-0001342749</v>
      </c>
      <c r="B923" s="5" t="s">
        <v>174</v>
      </c>
      <c r="C923" t="s">
        <v>3548</v>
      </c>
      <c r="D923" t="s">
        <v>14322</v>
      </c>
      <c r="E923" t="s">
        <v>3602</v>
      </c>
      <c r="F923" t="s">
        <v>3603</v>
      </c>
      <c r="G923" t="s">
        <v>3604</v>
      </c>
      <c r="H923" t="s">
        <v>174</v>
      </c>
      <c r="I923" t="s">
        <v>1948</v>
      </c>
      <c r="J923" t="s">
        <v>176</v>
      </c>
      <c r="K923" t="s">
        <v>3605</v>
      </c>
    </row>
    <row r="924" spans="1:11" x14ac:dyDescent="0.25">
      <c r="A924" t="str">
        <f>VLOOKUP(especies_20260604_152756[[#This Row],[Column1]],output__33[[input_name_string]:[wfo_id2]],2,FALSE)</f>
        <v>wfo-0001298832</v>
      </c>
      <c r="B924" s="4" t="s">
        <v>27</v>
      </c>
      <c r="C924" t="s">
        <v>3548</v>
      </c>
      <c r="D924" t="s">
        <v>14325</v>
      </c>
      <c r="E924" t="s">
        <v>3606</v>
      </c>
      <c r="F924" t="s">
        <v>3607</v>
      </c>
      <c r="G924" t="s">
        <v>3608</v>
      </c>
      <c r="H924" t="s">
        <v>27</v>
      </c>
      <c r="I924" t="s">
        <v>811</v>
      </c>
      <c r="J924" t="s">
        <v>22</v>
      </c>
      <c r="K924" t="s">
        <v>3609</v>
      </c>
    </row>
    <row r="925" spans="1:11" x14ac:dyDescent="0.25">
      <c r="A925" t="str">
        <f>VLOOKUP(especies_20260604_152756[[#This Row],[Column1]],output__33[[input_name_string]:[wfo_id2]],2,FALSE)</f>
        <v>wfo-0001296787</v>
      </c>
      <c r="B925" s="5" t="s">
        <v>27</v>
      </c>
      <c r="C925" t="s">
        <v>3548</v>
      </c>
      <c r="D925" t="s">
        <v>14328</v>
      </c>
      <c r="E925" t="s">
        <v>3610</v>
      </c>
      <c r="F925" t="s">
        <v>3571</v>
      </c>
      <c r="G925" t="s">
        <v>3611</v>
      </c>
      <c r="H925" t="s">
        <v>27</v>
      </c>
      <c r="I925" t="s">
        <v>52</v>
      </c>
      <c r="J925" t="s">
        <v>22</v>
      </c>
      <c r="K925" t="s">
        <v>3612</v>
      </c>
    </row>
    <row r="926" spans="1:11" x14ac:dyDescent="0.25">
      <c r="A926" t="str">
        <f>VLOOKUP(especies_20260604_152756[[#This Row],[Column1]],output__33[[input_name_string]:[wfo_id2]],2,FALSE)</f>
        <v>wfo-0001298629</v>
      </c>
      <c r="B926" s="4" t="s">
        <v>27</v>
      </c>
      <c r="C926" t="s">
        <v>3548</v>
      </c>
      <c r="D926" t="s">
        <v>14331</v>
      </c>
      <c r="E926" t="s">
        <v>3613</v>
      </c>
      <c r="F926" t="s">
        <v>3614</v>
      </c>
      <c r="G926" t="s">
        <v>3615</v>
      </c>
      <c r="H926" t="s">
        <v>27</v>
      </c>
      <c r="I926" t="s">
        <v>3616</v>
      </c>
      <c r="J926" t="s">
        <v>22</v>
      </c>
      <c r="K926" t="s">
        <v>3617</v>
      </c>
    </row>
    <row r="927" spans="1:11" x14ac:dyDescent="0.25">
      <c r="A927" t="str">
        <f>VLOOKUP(especies_20260604_152756[[#This Row],[Column1]],output__33[[input_name_string]:[wfo_id2]],2,FALSE)</f>
        <v>wfo-0001297291</v>
      </c>
      <c r="B927" s="5" t="s">
        <v>27</v>
      </c>
      <c r="C927" t="s">
        <v>3548</v>
      </c>
      <c r="D927" t="s">
        <v>14334</v>
      </c>
      <c r="E927" t="s">
        <v>3618</v>
      </c>
      <c r="F927" t="s">
        <v>1082</v>
      </c>
      <c r="G927" t="s">
        <v>3619</v>
      </c>
      <c r="H927" t="s">
        <v>27</v>
      </c>
      <c r="I927" t="s">
        <v>3620</v>
      </c>
      <c r="J927" t="s">
        <v>91</v>
      </c>
      <c r="K927" t="s">
        <v>3621</v>
      </c>
    </row>
    <row r="928" spans="1:11" x14ac:dyDescent="0.25">
      <c r="A928" t="str">
        <f>VLOOKUP(especies_20260604_152756[[#This Row],[Column1]],output__33[[input_name_string]:[wfo_id2]],2,FALSE)</f>
        <v>wfo-0001427829</v>
      </c>
      <c r="B928" s="4" t="s">
        <v>656</v>
      </c>
      <c r="C928" t="s">
        <v>3548</v>
      </c>
      <c r="D928" t="s">
        <v>14337</v>
      </c>
      <c r="E928" t="s">
        <v>3622</v>
      </c>
      <c r="F928" t="s">
        <v>3623</v>
      </c>
      <c r="G928" t="s">
        <v>3624</v>
      </c>
      <c r="H928" t="s">
        <v>656</v>
      </c>
      <c r="I928" t="s">
        <v>80</v>
      </c>
      <c r="J928" t="s">
        <v>75</v>
      </c>
      <c r="K928" t="s">
        <v>3625</v>
      </c>
    </row>
    <row r="929" spans="1:11" x14ac:dyDescent="0.25">
      <c r="A929" t="str">
        <f>VLOOKUP(especies_20260604_152756[[#This Row],[Column1]],output__33[[input_name_string]:[wfo_id2]],2,FALSE)</f>
        <v>wfo-0001296827</v>
      </c>
      <c r="B929" s="5" t="s">
        <v>27</v>
      </c>
      <c r="C929" t="s">
        <v>3548</v>
      </c>
      <c r="D929" t="s">
        <v>14340</v>
      </c>
      <c r="E929" t="s">
        <v>3626</v>
      </c>
      <c r="F929" t="s">
        <v>3627</v>
      </c>
      <c r="G929" t="s">
        <v>3628</v>
      </c>
      <c r="H929" t="s">
        <v>27</v>
      </c>
      <c r="I929" t="s">
        <v>95</v>
      </c>
      <c r="J929" t="s">
        <v>91</v>
      </c>
      <c r="K929" t="s">
        <v>3629</v>
      </c>
    </row>
    <row r="930" spans="1:11" x14ac:dyDescent="0.25">
      <c r="A930" t="str">
        <f>VLOOKUP(especies_20260604_152756[[#This Row],[Column1]],output__33[[input_name_string]:[wfo_id2]],2,FALSE)</f>
        <v>wfo-0001297241</v>
      </c>
      <c r="B930" s="4" t="s">
        <v>27</v>
      </c>
      <c r="C930" t="s">
        <v>3548</v>
      </c>
      <c r="D930" t="s">
        <v>14343</v>
      </c>
      <c r="E930" t="s">
        <v>3630</v>
      </c>
      <c r="F930" t="s">
        <v>1082</v>
      </c>
      <c r="G930" t="s">
        <v>3631</v>
      </c>
      <c r="H930" t="s">
        <v>27</v>
      </c>
      <c r="I930" t="s">
        <v>3632</v>
      </c>
      <c r="J930" t="s">
        <v>22</v>
      </c>
      <c r="K930" t="s">
        <v>3633</v>
      </c>
    </row>
    <row r="931" spans="1:11" x14ac:dyDescent="0.25">
      <c r="A931" t="str">
        <f>VLOOKUP(especies_20260604_152756[[#This Row],[Column1]],output__33[[input_name_string]:[wfo_id2]],2,FALSE)</f>
        <v>wfo-0001297242</v>
      </c>
      <c r="B931" s="5" t="s">
        <v>656</v>
      </c>
      <c r="C931" t="s">
        <v>3548</v>
      </c>
      <c r="D931" t="s">
        <v>14346</v>
      </c>
      <c r="E931" t="s">
        <v>3634</v>
      </c>
      <c r="F931" t="s">
        <v>150</v>
      </c>
      <c r="G931" t="s">
        <v>3635</v>
      </c>
      <c r="H931" t="s">
        <v>656</v>
      </c>
      <c r="I931" t="s">
        <v>43</v>
      </c>
      <c r="J931" t="s">
        <v>75</v>
      </c>
      <c r="K931" t="s">
        <v>3636</v>
      </c>
    </row>
    <row r="932" spans="1:11" x14ac:dyDescent="0.25">
      <c r="A932" t="str">
        <f>VLOOKUP(especies_20260604_152756[[#This Row],[Column1]],output__33[[input_name_string]:[wfo_id2]],2,FALSE)</f>
        <v>wfo-0001298295</v>
      </c>
      <c r="B932" s="4" t="s">
        <v>656</v>
      </c>
      <c r="C932" t="s">
        <v>3548</v>
      </c>
      <c r="D932" t="s">
        <v>14349</v>
      </c>
      <c r="E932" t="s">
        <v>3637</v>
      </c>
      <c r="F932" t="s">
        <v>937</v>
      </c>
      <c r="G932" t="s">
        <v>3638</v>
      </c>
      <c r="H932" t="s">
        <v>656</v>
      </c>
      <c r="I932" t="s">
        <v>43</v>
      </c>
      <c r="J932" t="s">
        <v>75</v>
      </c>
      <c r="K932" t="s">
        <v>3639</v>
      </c>
    </row>
    <row r="933" spans="1:11" x14ac:dyDescent="0.25">
      <c r="A933" t="str">
        <f>VLOOKUP(especies_20260604_152756[[#This Row],[Column1]],output__33[[input_name_string]:[wfo_id2]],2,FALSE)</f>
        <v>wfo-0001298154</v>
      </c>
      <c r="B933" s="5" t="s">
        <v>656</v>
      </c>
      <c r="C933" t="s">
        <v>3548</v>
      </c>
      <c r="D933" t="s">
        <v>14352</v>
      </c>
      <c r="E933" t="s">
        <v>3640</v>
      </c>
      <c r="F933" t="s">
        <v>3641</v>
      </c>
      <c r="G933" t="s">
        <v>3642</v>
      </c>
      <c r="H933" t="s">
        <v>656</v>
      </c>
      <c r="I933" t="s">
        <v>3643</v>
      </c>
      <c r="J933" t="s">
        <v>75</v>
      </c>
      <c r="K933" t="s">
        <v>3644</v>
      </c>
    </row>
    <row r="934" spans="1:11" x14ac:dyDescent="0.25">
      <c r="A934" t="str">
        <f>VLOOKUP(especies_20260604_152756[[#This Row],[Column1]],output__33[[input_name_string]:[wfo_id2]],2,FALSE)</f>
        <v>wfo-0001296663</v>
      </c>
      <c r="B934" s="4" t="s">
        <v>27</v>
      </c>
      <c r="C934" t="s">
        <v>3548</v>
      </c>
      <c r="D934" t="s">
        <v>14355</v>
      </c>
      <c r="E934" t="s">
        <v>3645</v>
      </c>
      <c r="F934" t="s">
        <v>1955</v>
      </c>
      <c r="G934" t="s">
        <v>3646</v>
      </c>
      <c r="H934" t="s">
        <v>27</v>
      </c>
      <c r="I934" t="s">
        <v>34</v>
      </c>
      <c r="J934" t="s">
        <v>22</v>
      </c>
      <c r="K934" t="s">
        <v>3647</v>
      </c>
    </row>
    <row r="935" spans="1:11" x14ac:dyDescent="0.25">
      <c r="A935" t="str">
        <f>VLOOKUP(especies_20260604_152756[[#This Row],[Column1]],output__33[[input_name_string]:[wfo_id2]],2,FALSE)</f>
        <v>wfo-0001251428</v>
      </c>
      <c r="B935" s="5" t="s">
        <v>656</v>
      </c>
      <c r="C935" t="s">
        <v>3548</v>
      </c>
      <c r="D935" t="s">
        <v>14358</v>
      </c>
      <c r="E935" t="s">
        <v>3648</v>
      </c>
      <c r="F935" t="s">
        <v>3587</v>
      </c>
      <c r="G935" t="s">
        <v>3649</v>
      </c>
      <c r="H935" t="s">
        <v>656</v>
      </c>
      <c r="I935" t="s">
        <v>95</v>
      </c>
      <c r="J935" t="s">
        <v>75</v>
      </c>
      <c r="K935" t="s">
        <v>3650</v>
      </c>
    </row>
    <row r="936" spans="1:11" x14ac:dyDescent="0.25">
      <c r="A936" t="str">
        <f>VLOOKUP(especies_20260604_152756[[#This Row],[Column1]],output__33[[input_name_string]:[wfo_id2]],2,FALSE)</f>
        <v>wfo-0001298340</v>
      </c>
      <c r="B936" s="4" t="s">
        <v>656</v>
      </c>
      <c r="C936" t="s">
        <v>3548</v>
      </c>
      <c r="D936" t="s">
        <v>14361</v>
      </c>
      <c r="E936" t="s">
        <v>3651</v>
      </c>
      <c r="F936" t="s">
        <v>3587</v>
      </c>
      <c r="G936" t="s">
        <v>3652</v>
      </c>
      <c r="H936" t="s">
        <v>656</v>
      </c>
      <c r="I936" t="s">
        <v>136</v>
      </c>
      <c r="J936" t="s">
        <v>75</v>
      </c>
      <c r="K936" t="s">
        <v>3653</v>
      </c>
    </row>
    <row r="937" spans="1:11" x14ac:dyDescent="0.25">
      <c r="A937" t="str">
        <f>VLOOKUP(especies_20260604_152756[[#This Row],[Column1]],output__33[[input_name_string]:[wfo_id2]],2,FALSE)</f>
        <v>wfo-0001298345</v>
      </c>
      <c r="B937" s="5" t="s">
        <v>778</v>
      </c>
      <c r="C937" t="s">
        <v>3548</v>
      </c>
      <c r="D937" t="s">
        <v>20820</v>
      </c>
      <c r="E937" t="s">
        <v>3654</v>
      </c>
      <c r="F937" t="s">
        <v>3655</v>
      </c>
      <c r="G937" t="s">
        <v>3656</v>
      </c>
      <c r="H937" t="s">
        <v>778</v>
      </c>
      <c r="I937" t="s">
        <v>657</v>
      </c>
      <c r="J937" t="s">
        <v>176</v>
      </c>
      <c r="K937" t="s">
        <v>3657</v>
      </c>
    </row>
    <row r="938" spans="1:11" x14ac:dyDescent="0.25">
      <c r="A938" t="str">
        <f>VLOOKUP(especies_20260604_152756[[#This Row],[Column1]],output__33[[input_name_string]:[wfo_id2]],2,FALSE)</f>
        <v>wfo-0001297295</v>
      </c>
      <c r="B938" s="4" t="s">
        <v>656</v>
      </c>
      <c r="C938" t="s">
        <v>3548</v>
      </c>
      <c r="D938" t="s">
        <v>14364</v>
      </c>
      <c r="E938" t="s">
        <v>3658</v>
      </c>
      <c r="F938" t="s">
        <v>3659</v>
      </c>
      <c r="G938" t="s">
        <v>3660</v>
      </c>
      <c r="H938" t="s">
        <v>656</v>
      </c>
      <c r="I938" t="s">
        <v>3661</v>
      </c>
      <c r="J938" t="s">
        <v>75</v>
      </c>
      <c r="K938" t="s">
        <v>3662</v>
      </c>
    </row>
    <row r="939" spans="1:11" x14ac:dyDescent="0.25">
      <c r="A939" t="str">
        <f>VLOOKUP(especies_20260604_152756[[#This Row],[Column1]],output__33[[input_name_string]:[wfo_id2]],2,FALSE)</f>
        <v>wfo-0001298262</v>
      </c>
      <c r="B939" s="5" t="s">
        <v>778</v>
      </c>
      <c r="C939" t="s">
        <v>3548</v>
      </c>
      <c r="D939" t="s">
        <v>14367</v>
      </c>
      <c r="E939" t="s">
        <v>3663</v>
      </c>
      <c r="F939" t="s">
        <v>3664</v>
      </c>
      <c r="G939" t="s">
        <v>3665</v>
      </c>
      <c r="H939" t="s">
        <v>778</v>
      </c>
      <c r="I939" t="s">
        <v>3666</v>
      </c>
      <c r="J939" t="s">
        <v>176</v>
      </c>
      <c r="K939" t="s">
        <v>3667</v>
      </c>
    </row>
    <row r="940" spans="1:11" x14ac:dyDescent="0.25">
      <c r="A940" t="str">
        <f>VLOOKUP(especies_20260604_152756[[#This Row],[Column1]],output__33[[input_name_string]:[wfo_id2]],2,FALSE)</f>
        <v>wfo-0001296975</v>
      </c>
      <c r="B940" s="4" t="s">
        <v>656</v>
      </c>
      <c r="C940" t="s">
        <v>3548</v>
      </c>
      <c r="D940" t="s">
        <v>14370</v>
      </c>
      <c r="E940" t="s">
        <v>3668</v>
      </c>
      <c r="F940" t="s">
        <v>3571</v>
      </c>
      <c r="G940" t="s">
        <v>3669</v>
      </c>
      <c r="H940" t="s">
        <v>656</v>
      </c>
      <c r="I940" t="s">
        <v>47</v>
      </c>
      <c r="J940" t="s">
        <v>75</v>
      </c>
      <c r="K940" t="s">
        <v>3670</v>
      </c>
    </row>
    <row r="941" spans="1:11" x14ac:dyDescent="0.25">
      <c r="A941" t="str">
        <f>VLOOKUP(especies_20260604_152756[[#This Row],[Column1]],output__33[[input_name_string]:[wfo_id2]],2,FALSE)</f>
        <v>wfo-0001296980</v>
      </c>
      <c r="B941" s="5" t="s">
        <v>656</v>
      </c>
      <c r="C941" t="s">
        <v>3548</v>
      </c>
      <c r="D941" t="s">
        <v>14373</v>
      </c>
      <c r="E941" t="s">
        <v>3671</v>
      </c>
      <c r="F941" t="s">
        <v>3587</v>
      </c>
      <c r="G941" t="s">
        <v>3672</v>
      </c>
      <c r="H941" t="s">
        <v>656</v>
      </c>
      <c r="I941" t="s">
        <v>34</v>
      </c>
      <c r="J941" t="s">
        <v>75</v>
      </c>
      <c r="K941" t="s">
        <v>3673</v>
      </c>
    </row>
    <row r="942" spans="1:11" x14ac:dyDescent="0.25">
      <c r="A942" t="str">
        <f>VLOOKUP(especies_20260604_152756[[#This Row],[Column1]],output__33[[input_name_string]:[wfo_id2]],2,FALSE)</f>
        <v>wfo-0000747940</v>
      </c>
      <c r="B942" s="4" t="s">
        <v>656</v>
      </c>
      <c r="C942" t="s">
        <v>3548</v>
      </c>
      <c r="D942" t="s">
        <v>14376</v>
      </c>
      <c r="E942" t="s">
        <v>3674</v>
      </c>
      <c r="F942" t="s">
        <v>3675</v>
      </c>
      <c r="G942" t="s">
        <v>3676</v>
      </c>
      <c r="H942" t="s">
        <v>656</v>
      </c>
      <c r="I942" t="s">
        <v>225</v>
      </c>
      <c r="J942" t="s">
        <v>75</v>
      </c>
      <c r="K942" t="s">
        <v>3677</v>
      </c>
    </row>
    <row r="943" spans="1:11" x14ac:dyDescent="0.25">
      <c r="A943" t="str">
        <f>VLOOKUP(especies_20260604_152756[[#This Row],[Column1]],output__33[[input_name_string]:[wfo_id2]],2,FALSE)</f>
        <v>wfo-0001296984</v>
      </c>
      <c r="B943" s="5" t="s">
        <v>656</v>
      </c>
      <c r="C943" t="s">
        <v>3548</v>
      </c>
      <c r="D943" t="s">
        <v>14379</v>
      </c>
      <c r="E943" t="s">
        <v>3678</v>
      </c>
      <c r="F943" t="s">
        <v>121</v>
      </c>
      <c r="G943" t="s">
        <v>3679</v>
      </c>
      <c r="H943" t="s">
        <v>656</v>
      </c>
      <c r="I943" t="s">
        <v>47</v>
      </c>
      <c r="J943" t="s">
        <v>91</v>
      </c>
      <c r="K943" t="s">
        <v>3680</v>
      </c>
    </row>
    <row r="944" spans="1:11" x14ac:dyDescent="0.25">
      <c r="A944" t="str">
        <f>VLOOKUP(especies_20260604_152756[[#This Row],[Column1]],output__33[[input_name_string]:[wfo_id2]],2,FALSE)</f>
        <v>wfo-0001298372</v>
      </c>
      <c r="B944" s="4" t="s">
        <v>27</v>
      </c>
      <c r="C944" t="s">
        <v>3548</v>
      </c>
      <c r="D944" t="s">
        <v>14382</v>
      </c>
      <c r="E944" t="s">
        <v>3681</v>
      </c>
      <c r="F944" t="s">
        <v>3682</v>
      </c>
      <c r="G944" t="s">
        <v>3683</v>
      </c>
      <c r="H944" t="s">
        <v>27</v>
      </c>
      <c r="I944" t="s">
        <v>3684</v>
      </c>
      <c r="J944" t="s">
        <v>91</v>
      </c>
      <c r="K944" t="s">
        <v>3685</v>
      </c>
    </row>
    <row r="945" spans="1:11" x14ac:dyDescent="0.25">
      <c r="A945" t="str">
        <f>VLOOKUP(especies_20260604_152756[[#This Row],[Column1]],output__33[[input_name_string]:[wfo_id2]],2,FALSE)</f>
        <v>wfo-0001296676</v>
      </c>
      <c r="B945" s="5" t="s">
        <v>778</v>
      </c>
      <c r="C945" t="s">
        <v>3548</v>
      </c>
      <c r="D945" t="s">
        <v>14385</v>
      </c>
      <c r="E945" t="s">
        <v>3686</v>
      </c>
      <c r="F945" t="s">
        <v>3675</v>
      </c>
      <c r="G945" t="s">
        <v>3687</v>
      </c>
      <c r="H945" t="s">
        <v>778</v>
      </c>
      <c r="I945" t="s">
        <v>225</v>
      </c>
      <c r="J945" t="s">
        <v>176</v>
      </c>
      <c r="K945" t="s">
        <v>3688</v>
      </c>
    </row>
    <row r="946" spans="1:11" x14ac:dyDescent="0.25">
      <c r="A946" t="str">
        <f>VLOOKUP(especies_20260604_152756[[#This Row],[Column1]],output__33[[input_name_string]:[wfo_id2]],2,FALSE)</f>
        <v>wfo-0000155125</v>
      </c>
      <c r="B946" s="4" t="s">
        <v>27</v>
      </c>
      <c r="C946" t="s">
        <v>3548</v>
      </c>
      <c r="D946" t="s">
        <v>14388</v>
      </c>
      <c r="E946" t="s">
        <v>3689</v>
      </c>
      <c r="F946" t="s">
        <v>164</v>
      </c>
      <c r="G946" t="s">
        <v>3690</v>
      </c>
      <c r="H946" t="s">
        <v>27</v>
      </c>
      <c r="I946" t="s">
        <v>47</v>
      </c>
      <c r="J946" t="s">
        <v>22</v>
      </c>
      <c r="K946" t="s">
        <v>3691</v>
      </c>
    </row>
    <row r="947" spans="1:11" x14ac:dyDescent="0.25">
      <c r="A947" t="str">
        <f>VLOOKUP(especies_20260604_152756[[#This Row],[Column1]],output__33[[input_name_string]:[wfo_id2]],2,FALSE)</f>
        <v>wfo-0001251506</v>
      </c>
      <c r="B947" s="5" t="s">
        <v>656</v>
      </c>
      <c r="C947" t="s">
        <v>3548</v>
      </c>
      <c r="D947" t="s">
        <v>14391</v>
      </c>
      <c r="E947" t="s">
        <v>3692</v>
      </c>
      <c r="F947" t="s">
        <v>3571</v>
      </c>
      <c r="G947" t="s">
        <v>3693</v>
      </c>
      <c r="H947" t="s">
        <v>656</v>
      </c>
      <c r="I947" t="s">
        <v>47</v>
      </c>
      <c r="J947" t="s">
        <v>75</v>
      </c>
      <c r="K947" t="s">
        <v>3694</v>
      </c>
    </row>
    <row r="948" spans="1:11" x14ac:dyDescent="0.25">
      <c r="A948" t="str">
        <f>VLOOKUP(especies_20260604_152756[[#This Row],[Column1]],output__33[[input_name_string]:[wfo_id2]],2,FALSE)</f>
        <v>wfo-0000620236</v>
      </c>
      <c r="B948" s="4" t="s">
        <v>123</v>
      </c>
      <c r="C948" t="s">
        <v>3695</v>
      </c>
      <c r="D948" t="s">
        <v>14394</v>
      </c>
      <c r="E948" t="s">
        <v>3696</v>
      </c>
      <c r="F948" t="s">
        <v>3697</v>
      </c>
      <c r="G948" t="s">
        <v>3698</v>
      </c>
      <c r="H948" t="s">
        <v>123</v>
      </c>
      <c r="I948" t="s">
        <v>43</v>
      </c>
      <c r="J948" t="s">
        <v>125</v>
      </c>
      <c r="K948" t="s">
        <v>3699</v>
      </c>
    </row>
    <row r="949" spans="1:11" x14ac:dyDescent="0.25">
      <c r="A949" t="str">
        <f>VLOOKUP(especies_20260604_152756[[#This Row],[Column1]],output__33[[input_name_string]:[wfo_id2]],2,FALSE)</f>
        <v>wfo-0000620441</v>
      </c>
      <c r="B949" s="5" t="s">
        <v>123</v>
      </c>
      <c r="C949" t="s">
        <v>3695</v>
      </c>
      <c r="D949" t="s">
        <v>14397</v>
      </c>
      <c r="E949" t="s">
        <v>3700</v>
      </c>
      <c r="F949" t="s">
        <v>682</v>
      </c>
      <c r="G949" t="s">
        <v>3701</v>
      </c>
      <c r="H949" t="s">
        <v>123</v>
      </c>
      <c r="I949" t="s">
        <v>85</v>
      </c>
      <c r="J949" t="s">
        <v>125</v>
      </c>
      <c r="K949" t="s">
        <v>3702</v>
      </c>
    </row>
    <row r="950" spans="1:11" x14ac:dyDescent="0.25">
      <c r="A950" t="str">
        <f>VLOOKUP(especies_20260604_152756[[#This Row],[Column1]],output__33[[input_name_string]:[wfo_id2]],2,FALSE)</f>
        <v>wfo-0000420805</v>
      </c>
      <c r="B950" s="4" t="s">
        <v>73</v>
      </c>
      <c r="C950" t="s">
        <v>3695</v>
      </c>
      <c r="D950" t="s">
        <v>14400</v>
      </c>
      <c r="E950" t="s">
        <v>3703</v>
      </c>
      <c r="F950" t="s">
        <v>1955</v>
      </c>
      <c r="G950" t="s">
        <v>3704</v>
      </c>
      <c r="H950" t="s">
        <v>73</v>
      </c>
      <c r="I950" t="s">
        <v>3705</v>
      </c>
      <c r="J950" t="s">
        <v>75</v>
      </c>
      <c r="K950" t="s">
        <v>3706</v>
      </c>
    </row>
    <row r="951" spans="1:11" x14ac:dyDescent="0.25">
      <c r="A951" t="str">
        <f>VLOOKUP(especies_20260604_152756[[#This Row],[Column1]],output__33[[input_name_string]:[wfo_id2]],2,FALSE)</f>
        <v>wfo-0000420794</v>
      </c>
      <c r="B951" s="5" t="s">
        <v>73</v>
      </c>
      <c r="C951" t="s">
        <v>3695</v>
      </c>
      <c r="D951" t="s">
        <v>14403</v>
      </c>
      <c r="E951" t="s">
        <v>3707</v>
      </c>
      <c r="F951" t="s">
        <v>1357</v>
      </c>
      <c r="G951" t="s">
        <v>3708</v>
      </c>
      <c r="H951" t="s">
        <v>73</v>
      </c>
      <c r="I951" t="s">
        <v>52</v>
      </c>
      <c r="J951" t="s">
        <v>75</v>
      </c>
      <c r="K951" t="s">
        <v>3709</v>
      </c>
    </row>
    <row r="952" spans="1:11" x14ac:dyDescent="0.25">
      <c r="A952" t="str">
        <f>VLOOKUP(especies_20260604_152756[[#This Row],[Column1]],output__33[[input_name_string]:[wfo_id2]],2,FALSE)</f>
        <v>wfo-0001276309</v>
      </c>
      <c r="B952" s="4" t="s">
        <v>20</v>
      </c>
      <c r="C952" t="s">
        <v>3695</v>
      </c>
      <c r="D952" t="s">
        <v>20821</v>
      </c>
      <c r="E952" t="s">
        <v>3710</v>
      </c>
      <c r="F952" t="s">
        <v>3711</v>
      </c>
      <c r="G952" t="s">
        <v>3712</v>
      </c>
      <c r="H952" t="s">
        <v>20</v>
      </c>
      <c r="I952" t="s">
        <v>47</v>
      </c>
      <c r="J952" t="s">
        <v>22</v>
      </c>
      <c r="K952" t="s">
        <v>3713</v>
      </c>
    </row>
    <row r="953" spans="1:11" x14ac:dyDescent="0.25">
      <c r="A953" t="str">
        <f>VLOOKUP(especies_20260604_152756[[#This Row],[Column1]],output__33[[input_name_string]:[wfo_id2]],2,FALSE)</f>
        <v>wfo-0000624885</v>
      </c>
      <c r="B953" s="5" t="s">
        <v>174</v>
      </c>
      <c r="C953" t="s">
        <v>3714</v>
      </c>
      <c r="D953" t="s">
        <v>14406</v>
      </c>
      <c r="E953" t="s">
        <v>3715</v>
      </c>
      <c r="F953" t="s">
        <v>3716</v>
      </c>
      <c r="G953" t="s">
        <v>3717</v>
      </c>
      <c r="H953" t="s">
        <v>174</v>
      </c>
      <c r="I953" t="s">
        <v>146</v>
      </c>
      <c r="J953" t="s">
        <v>176</v>
      </c>
      <c r="K953" t="s">
        <v>3718</v>
      </c>
    </row>
    <row r="954" spans="1:11" x14ac:dyDescent="0.25">
      <c r="A954" t="str">
        <f>VLOOKUP(especies_20260604_152756[[#This Row],[Column1]],output__33[[input_name_string]:[wfo_id2]],2,FALSE)</f>
        <v>wfo-0000624923</v>
      </c>
      <c r="B954" s="4" t="s">
        <v>174</v>
      </c>
      <c r="C954" t="s">
        <v>3714</v>
      </c>
      <c r="D954" t="s">
        <v>20822</v>
      </c>
      <c r="E954" t="s">
        <v>3719</v>
      </c>
      <c r="F954" t="s">
        <v>3720</v>
      </c>
      <c r="G954" t="s">
        <v>3721</v>
      </c>
      <c r="H954" t="s">
        <v>174</v>
      </c>
      <c r="I954" t="s">
        <v>3684</v>
      </c>
      <c r="J954" t="s">
        <v>176</v>
      </c>
      <c r="K954" t="s">
        <v>3722</v>
      </c>
    </row>
    <row r="955" spans="1:11" x14ac:dyDescent="0.25">
      <c r="A955" t="str">
        <f>VLOOKUP(especies_20260604_152756[[#This Row],[Column1]],output__33[[input_name_string]:[wfo_id2]],2,FALSE)</f>
        <v>wfo-0000624998</v>
      </c>
      <c r="B955" s="5" t="s">
        <v>174</v>
      </c>
      <c r="C955" t="s">
        <v>3714</v>
      </c>
      <c r="D955" t="s">
        <v>14409</v>
      </c>
      <c r="E955" t="s">
        <v>3723</v>
      </c>
      <c r="F955" t="s">
        <v>3724</v>
      </c>
      <c r="G955" t="s">
        <v>3725</v>
      </c>
      <c r="H955" t="s">
        <v>174</v>
      </c>
      <c r="I955" t="s">
        <v>146</v>
      </c>
      <c r="J955" t="s">
        <v>176</v>
      </c>
      <c r="K955" t="s">
        <v>3726</v>
      </c>
    </row>
    <row r="956" spans="1:11" x14ac:dyDescent="0.25">
      <c r="A956" t="str">
        <f>VLOOKUP(especies_20260604_152756[[#This Row],[Column1]],output__33[[input_name_string]:[wfo_id2]],2,FALSE)</f>
        <v>wfo-0000625169</v>
      </c>
      <c r="B956" s="4" t="s">
        <v>174</v>
      </c>
      <c r="C956" t="s">
        <v>3714</v>
      </c>
      <c r="D956" t="s">
        <v>14412</v>
      </c>
      <c r="E956" t="s">
        <v>3727</v>
      </c>
      <c r="F956" t="s">
        <v>3728</v>
      </c>
      <c r="G956" t="s">
        <v>3729</v>
      </c>
      <c r="H956" t="s">
        <v>174</v>
      </c>
      <c r="I956" t="s">
        <v>146</v>
      </c>
      <c r="J956" t="s">
        <v>176</v>
      </c>
      <c r="K956" t="s">
        <v>3730</v>
      </c>
    </row>
    <row r="957" spans="1:11" x14ac:dyDescent="0.25">
      <c r="A957" t="str">
        <f>VLOOKUP(especies_20260604_152756[[#This Row],[Column1]],output__33[[input_name_string]:[wfo_id2]],2,FALSE)</f>
        <v>wfo-0000625246</v>
      </c>
      <c r="B957" s="5" t="s">
        <v>27</v>
      </c>
      <c r="C957" t="s">
        <v>3714</v>
      </c>
      <c r="D957" t="s">
        <v>14415</v>
      </c>
      <c r="E957" t="s">
        <v>3731</v>
      </c>
      <c r="F957" t="s">
        <v>1288</v>
      </c>
      <c r="G957" t="s">
        <v>3732</v>
      </c>
      <c r="H957" t="s">
        <v>27</v>
      </c>
      <c r="I957" t="s">
        <v>303</v>
      </c>
      <c r="J957" t="s">
        <v>22</v>
      </c>
      <c r="K957" t="s">
        <v>3733</v>
      </c>
    </row>
    <row r="958" spans="1:11" x14ac:dyDescent="0.25">
      <c r="A958" t="str">
        <f>VLOOKUP(especies_20260604_152756[[#This Row],[Column1]],output__33[[input_name_string]:[wfo_id2]],2,FALSE)</f>
        <v>wfo-0000625321</v>
      </c>
      <c r="B958" s="4" t="s">
        <v>174</v>
      </c>
      <c r="C958" t="s">
        <v>3714</v>
      </c>
      <c r="D958" t="s">
        <v>20823</v>
      </c>
      <c r="E958" t="s">
        <v>3734</v>
      </c>
      <c r="F958" t="s">
        <v>3735</v>
      </c>
      <c r="G958" t="s">
        <v>3736</v>
      </c>
      <c r="H958" t="s">
        <v>174</v>
      </c>
      <c r="I958" t="s">
        <v>3737</v>
      </c>
      <c r="J958" t="s">
        <v>176</v>
      </c>
      <c r="K958" t="s">
        <v>3738</v>
      </c>
    </row>
    <row r="959" spans="1:11" x14ac:dyDescent="0.25">
      <c r="A959" t="str">
        <f>VLOOKUP(especies_20260604_152756[[#This Row],[Column1]],output__33[[input_name_string]:[wfo_id2]],2,FALSE)</f>
        <v>wfo-0000625566</v>
      </c>
      <c r="B959" s="5" t="s">
        <v>174</v>
      </c>
      <c r="C959" t="s">
        <v>3714</v>
      </c>
      <c r="D959" t="s">
        <v>14418</v>
      </c>
      <c r="E959" t="s">
        <v>3739</v>
      </c>
      <c r="F959" t="s">
        <v>3740</v>
      </c>
      <c r="G959" t="s">
        <v>3741</v>
      </c>
      <c r="H959" t="s">
        <v>174</v>
      </c>
      <c r="I959" t="s">
        <v>146</v>
      </c>
      <c r="J959" t="s">
        <v>176</v>
      </c>
      <c r="K959" t="s">
        <v>3742</v>
      </c>
    </row>
    <row r="960" spans="1:11" x14ac:dyDescent="0.25">
      <c r="A960" t="str">
        <f>VLOOKUP(especies_20260604_152756[[#This Row],[Column1]],output__33[[input_name_string]:[wfo_id2]],2,FALSE)</f>
        <v>wfo-0000357604</v>
      </c>
      <c r="B960" s="4" t="s">
        <v>27</v>
      </c>
      <c r="C960" t="s">
        <v>3714</v>
      </c>
      <c r="D960" t="s">
        <v>14421</v>
      </c>
      <c r="E960" t="s">
        <v>3743</v>
      </c>
      <c r="F960" t="s">
        <v>3744</v>
      </c>
      <c r="G960" t="s">
        <v>3745</v>
      </c>
      <c r="H960" t="s">
        <v>27</v>
      </c>
      <c r="I960" t="s">
        <v>303</v>
      </c>
      <c r="J960" t="s">
        <v>22</v>
      </c>
      <c r="K960" t="s">
        <v>3746</v>
      </c>
    </row>
    <row r="961" spans="1:11" x14ac:dyDescent="0.25">
      <c r="A961" t="str">
        <f>VLOOKUP(especies_20260604_152756[[#This Row],[Column1]],output__33[[input_name_string]:[wfo_id2]],2,FALSE)</f>
        <v>wfo-0000541830</v>
      </c>
      <c r="B961" s="5" t="s">
        <v>174</v>
      </c>
      <c r="C961" t="s">
        <v>3747</v>
      </c>
      <c r="D961" t="s">
        <v>14424</v>
      </c>
      <c r="E961" t="s">
        <v>3748</v>
      </c>
      <c r="F961" t="s">
        <v>3749</v>
      </c>
      <c r="G961" t="s">
        <v>3750</v>
      </c>
      <c r="H961" t="s">
        <v>174</v>
      </c>
      <c r="I961" t="s">
        <v>279</v>
      </c>
      <c r="J961" t="s">
        <v>176</v>
      </c>
      <c r="K961" t="s">
        <v>3751</v>
      </c>
    </row>
    <row r="962" spans="1:11" x14ac:dyDescent="0.25">
      <c r="A962" t="str">
        <f>VLOOKUP(especies_20260604_152756[[#This Row],[Column1]],output__33[[input_name_string]:[wfo_id2]],2,FALSE)</f>
        <v>wfo-0000571314</v>
      </c>
      <c r="B962" s="4" t="s">
        <v>174</v>
      </c>
      <c r="C962" t="s">
        <v>3747</v>
      </c>
      <c r="D962" t="s">
        <v>14427</v>
      </c>
      <c r="E962" t="s">
        <v>3752</v>
      </c>
      <c r="F962" t="s">
        <v>3753</v>
      </c>
      <c r="G962" t="s">
        <v>3754</v>
      </c>
      <c r="H962" t="s">
        <v>174</v>
      </c>
      <c r="I962" t="s">
        <v>225</v>
      </c>
      <c r="J962" t="s">
        <v>176</v>
      </c>
      <c r="K962" t="s">
        <v>3755</v>
      </c>
    </row>
    <row r="963" spans="1:11" x14ac:dyDescent="0.25">
      <c r="A963" t="str">
        <f>VLOOKUP(especies_20260604_152756[[#This Row],[Column1]],output__33[[input_name_string]:[wfo_id2]],2,FALSE)</f>
        <v>wfo-0000571544</v>
      </c>
      <c r="B963" s="5" t="s">
        <v>174</v>
      </c>
      <c r="C963" t="s">
        <v>3747</v>
      </c>
      <c r="D963" t="s">
        <v>14430</v>
      </c>
      <c r="E963" t="s">
        <v>3756</v>
      </c>
      <c r="F963" t="s">
        <v>150</v>
      </c>
      <c r="G963" t="s">
        <v>3757</v>
      </c>
      <c r="H963" t="s">
        <v>174</v>
      </c>
      <c r="I963" t="s">
        <v>225</v>
      </c>
      <c r="J963" t="s">
        <v>176</v>
      </c>
      <c r="K963" t="s">
        <v>3758</v>
      </c>
    </row>
    <row r="964" spans="1:11" x14ac:dyDescent="0.25">
      <c r="A964" t="str">
        <f>VLOOKUP(especies_20260604_152756[[#This Row],[Column1]],output__33[[input_name_string]:[wfo_id2]],2,FALSE)</f>
        <v>wfo-0000578725</v>
      </c>
      <c r="B964" s="4" t="s">
        <v>174</v>
      </c>
      <c r="C964" t="s">
        <v>3747</v>
      </c>
      <c r="D964" t="s">
        <v>14433</v>
      </c>
      <c r="E964" t="s">
        <v>3759</v>
      </c>
      <c r="F964" t="s">
        <v>3760</v>
      </c>
      <c r="G964" t="s">
        <v>3761</v>
      </c>
      <c r="H964" t="s">
        <v>174</v>
      </c>
      <c r="I964" t="s">
        <v>136</v>
      </c>
      <c r="J964" t="s">
        <v>176</v>
      </c>
      <c r="K964" t="s">
        <v>3762</v>
      </c>
    </row>
    <row r="965" spans="1:11" x14ac:dyDescent="0.25">
      <c r="A965" t="str">
        <f>VLOOKUP(especies_20260604_152756[[#This Row],[Column1]],output__33[[input_name_string]:[wfo_id2]],2,FALSE)</f>
        <v>wfo-0000582189</v>
      </c>
      <c r="B965" s="5" t="s">
        <v>174</v>
      </c>
      <c r="C965" t="s">
        <v>3747</v>
      </c>
      <c r="D965" t="s">
        <v>14436</v>
      </c>
      <c r="E965" t="s">
        <v>3763</v>
      </c>
      <c r="F965" t="s">
        <v>3764</v>
      </c>
      <c r="G965" t="s">
        <v>3765</v>
      </c>
      <c r="H965" t="s">
        <v>174</v>
      </c>
      <c r="I965" t="s">
        <v>225</v>
      </c>
      <c r="J965" t="s">
        <v>176</v>
      </c>
      <c r="K965" t="s">
        <v>3766</v>
      </c>
    </row>
    <row r="966" spans="1:11" x14ac:dyDescent="0.25">
      <c r="A966" t="str">
        <f>VLOOKUP(especies_20260604_152756[[#This Row],[Column1]],output__33[[input_name_string]:[wfo_id2]],2,FALSE)</f>
        <v>wfo-0000585589</v>
      </c>
      <c r="B966" s="4" t="s">
        <v>174</v>
      </c>
      <c r="C966" t="s">
        <v>3747</v>
      </c>
      <c r="D966" t="s">
        <v>20824</v>
      </c>
      <c r="E966" t="s">
        <v>3767</v>
      </c>
      <c r="F966" t="s">
        <v>3768</v>
      </c>
      <c r="G966" t="s">
        <v>3769</v>
      </c>
      <c r="H966" t="s">
        <v>174</v>
      </c>
      <c r="I966" t="s">
        <v>3770</v>
      </c>
      <c r="J966" t="s">
        <v>176</v>
      </c>
      <c r="K966" t="s">
        <v>3771</v>
      </c>
    </row>
    <row r="967" spans="1:11" x14ac:dyDescent="0.25">
      <c r="A967" t="str">
        <f>VLOOKUP(especies_20260604_152756[[#This Row],[Column1]],output__33[[input_name_string]:[wfo_id2]],2,FALSE)</f>
        <v>wfo-0000586559</v>
      </c>
      <c r="B967" s="5" t="s">
        <v>27</v>
      </c>
      <c r="C967" t="s">
        <v>3747</v>
      </c>
      <c r="D967" t="s">
        <v>20825</v>
      </c>
      <c r="E967" t="s">
        <v>3772</v>
      </c>
      <c r="F967" t="s">
        <v>139</v>
      </c>
      <c r="G967" t="s">
        <v>3773</v>
      </c>
      <c r="H967" t="s">
        <v>27</v>
      </c>
      <c r="I967" t="s">
        <v>166</v>
      </c>
      <c r="J967" t="s">
        <v>91</v>
      </c>
      <c r="K967" t="s">
        <v>3774</v>
      </c>
    </row>
    <row r="968" spans="1:11" x14ac:dyDescent="0.25">
      <c r="A968" t="str">
        <f>VLOOKUP(especies_20260604_152756[[#This Row],[Column1]],output__33[[input_name_string]:[wfo_id2]],2,FALSE)</f>
        <v>wfo-0000586639</v>
      </c>
      <c r="B968" s="4" t="s">
        <v>27</v>
      </c>
      <c r="C968" t="s">
        <v>3747</v>
      </c>
      <c r="D968" t="s">
        <v>14442</v>
      </c>
      <c r="E968" t="s">
        <v>3775</v>
      </c>
      <c r="F968" t="s">
        <v>139</v>
      </c>
      <c r="G968" t="s">
        <v>3773</v>
      </c>
      <c r="H968" t="s">
        <v>27</v>
      </c>
      <c r="I968" t="s">
        <v>2316</v>
      </c>
      <c r="J968" t="s">
        <v>91</v>
      </c>
      <c r="K968" t="s">
        <v>3776</v>
      </c>
    </row>
    <row r="969" spans="1:11" x14ac:dyDescent="0.25">
      <c r="A969" t="str">
        <f>VLOOKUP(especies_20260604_152756[[#This Row],[Column1]],output__33[[input_name_string]:[wfo_id2]],2,FALSE)</f>
        <v>wfo-0000586924</v>
      </c>
      <c r="B969" s="5" t="s">
        <v>174</v>
      </c>
      <c r="C969" t="s">
        <v>3747</v>
      </c>
      <c r="D969" t="s">
        <v>14445</v>
      </c>
      <c r="E969" t="s">
        <v>3777</v>
      </c>
      <c r="F969" t="s">
        <v>150</v>
      </c>
      <c r="G969" t="s">
        <v>3778</v>
      </c>
      <c r="H969" t="s">
        <v>174</v>
      </c>
      <c r="I969" t="s">
        <v>2333</v>
      </c>
      <c r="J969" t="s">
        <v>176</v>
      </c>
      <c r="K969" t="s">
        <v>3779</v>
      </c>
    </row>
    <row r="970" spans="1:11" x14ac:dyDescent="0.25">
      <c r="A970" t="str">
        <f>VLOOKUP(especies_20260604_152756[[#This Row],[Column1]],output__33[[input_name_string]:[wfo_id2]],2,FALSE)</f>
        <v>wfo-0000641874</v>
      </c>
      <c r="B970" s="4" t="s">
        <v>174</v>
      </c>
      <c r="C970" t="s">
        <v>3747</v>
      </c>
      <c r="D970" t="s">
        <v>20826</v>
      </c>
      <c r="E970" t="s">
        <v>3780</v>
      </c>
      <c r="F970" t="s">
        <v>3781</v>
      </c>
      <c r="G970" t="s">
        <v>3782</v>
      </c>
      <c r="H970" t="s">
        <v>174</v>
      </c>
      <c r="I970" t="s">
        <v>43</v>
      </c>
      <c r="J970" t="s">
        <v>176</v>
      </c>
      <c r="K970" t="s">
        <v>3783</v>
      </c>
    </row>
    <row r="971" spans="1:11" x14ac:dyDescent="0.25">
      <c r="A971" t="str">
        <f>VLOOKUP(especies_20260604_152756[[#This Row],[Column1]],output__33[[input_name_string]:[wfo_id2]],2,FALSE)</f>
        <v>wfo-0000650524</v>
      </c>
      <c r="B971" s="5" t="s">
        <v>27</v>
      </c>
      <c r="C971" t="s">
        <v>3747</v>
      </c>
      <c r="D971" t="s">
        <v>14448</v>
      </c>
      <c r="E971" t="s">
        <v>3784</v>
      </c>
      <c r="F971" t="s">
        <v>3232</v>
      </c>
      <c r="G971" t="s">
        <v>3785</v>
      </c>
      <c r="H971" t="s">
        <v>27</v>
      </c>
      <c r="I971" t="s">
        <v>279</v>
      </c>
      <c r="J971" t="s">
        <v>91</v>
      </c>
      <c r="K971" t="s">
        <v>3786</v>
      </c>
    </row>
    <row r="972" spans="1:11" x14ac:dyDescent="0.25">
      <c r="A972" t="str">
        <f>VLOOKUP(especies_20260604_152756[[#This Row],[Column1]],output__33[[input_name_string]:[wfo_id2]],2,FALSE)</f>
        <v>wfo-0000507276</v>
      </c>
      <c r="B972" s="4" t="s">
        <v>174</v>
      </c>
      <c r="C972" t="s">
        <v>3747</v>
      </c>
      <c r="D972" t="s">
        <v>14451</v>
      </c>
      <c r="E972" t="s">
        <v>3787</v>
      </c>
      <c r="F972" t="s">
        <v>3788</v>
      </c>
      <c r="G972" t="s">
        <v>3789</v>
      </c>
      <c r="H972" t="s">
        <v>174</v>
      </c>
      <c r="I972" t="s">
        <v>3790</v>
      </c>
      <c r="J972" t="s">
        <v>176</v>
      </c>
      <c r="K972" t="s">
        <v>3791</v>
      </c>
    </row>
    <row r="973" spans="1:11" x14ac:dyDescent="0.25">
      <c r="A973" t="str">
        <f>VLOOKUP(especies_20260604_152756[[#This Row],[Column1]],output__33[[input_name_string]:[wfo_id2]],2,FALSE)</f>
        <v>wfo-0000724016</v>
      </c>
      <c r="B973" s="5" t="s">
        <v>174</v>
      </c>
      <c r="C973" t="s">
        <v>3747</v>
      </c>
      <c r="D973" t="s">
        <v>14454</v>
      </c>
      <c r="E973" t="s">
        <v>3792</v>
      </c>
      <c r="F973" t="s">
        <v>3793</v>
      </c>
      <c r="G973" t="s">
        <v>3794</v>
      </c>
      <c r="H973" t="s">
        <v>174</v>
      </c>
      <c r="I973" t="s">
        <v>225</v>
      </c>
      <c r="J973" t="s">
        <v>176</v>
      </c>
      <c r="K973" t="s">
        <v>3795</v>
      </c>
    </row>
    <row r="974" spans="1:11" x14ac:dyDescent="0.25">
      <c r="A974" t="str">
        <f>VLOOKUP(especies_20260604_152756[[#This Row],[Column1]],output__33[[input_name_string]:[wfo_id2]],2,FALSE)</f>
        <v>wfo-0000358567</v>
      </c>
      <c r="B974" s="4" t="s">
        <v>174</v>
      </c>
      <c r="C974" t="s">
        <v>3747</v>
      </c>
      <c r="D974" t="s">
        <v>14457</v>
      </c>
      <c r="E974" t="s">
        <v>3796</v>
      </c>
      <c r="F974" t="s">
        <v>3797</v>
      </c>
      <c r="G974" t="s">
        <v>3798</v>
      </c>
      <c r="H974" t="s">
        <v>174</v>
      </c>
      <c r="I974" t="s">
        <v>531</v>
      </c>
      <c r="J974" t="s">
        <v>176</v>
      </c>
      <c r="K974" t="s">
        <v>3799</v>
      </c>
    </row>
    <row r="975" spans="1:11" x14ac:dyDescent="0.25">
      <c r="A975" t="str">
        <f>VLOOKUP(especies_20260604_152756[[#This Row],[Column1]],output__33[[input_name_string]:[wfo_id2]],2,FALSE)</f>
        <v>wfo-0000358581</v>
      </c>
      <c r="B975" s="5" t="s">
        <v>174</v>
      </c>
      <c r="C975" t="s">
        <v>3747</v>
      </c>
      <c r="D975" t="s">
        <v>14460</v>
      </c>
      <c r="E975" t="s">
        <v>3800</v>
      </c>
      <c r="F975" t="s">
        <v>150</v>
      </c>
      <c r="G975" t="s">
        <v>3801</v>
      </c>
      <c r="H975" t="s">
        <v>174</v>
      </c>
      <c r="I975" t="s">
        <v>279</v>
      </c>
      <c r="J975" t="s">
        <v>176</v>
      </c>
      <c r="K975" t="s">
        <v>3802</v>
      </c>
    </row>
    <row r="976" spans="1:11" x14ac:dyDescent="0.25">
      <c r="A976" t="str">
        <f>VLOOKUP(especies_20260604_152756[[#This Row],[Column1]],output__33[[input_name_string]:[wfo_id2]],2,FALSE)</f>
        <v>wfo-0000358253</v>
      </c>
      <c r="B976" s="4" t="s">
        <v>174</v>
      </c>
      <c r="C976" t="s">
        <v>3747</v>
      </c>
      <c r="D976" t="s">
        <v>14463</v>
      </c>
      <c r="E976" t="s">
        <v>3803</v>
      </c>
      <c r="F976" t="s">
        <v>150</v>
      </c>
      <c r="G976" t="s">
        <v>3804</v>
      </c>
      <c r="H976" t="s">
        <v>174</v>
      </c>
      <c r="I976" t="s">
        <v>279</v>
      </c>
      <c r="J976" t="s">
        <v>176</v>
      </c>
      <c r="K976" t="s">
        <v>3805</v>
      </c>
    </row>
    <row r="977" spans="1:11" x14ac:dyDescent="0.25">
      <c r="A977" t="str">
        <f>VLOOKUP(especies_20260604_152756[[#This Row],[Column1]],output__33[[input_name_string]:[wfo_id2]],2,FALSE)</f>
        <v>wfo-0000361312</v>
      </c>
      <c r="B977" s="5" t="s">
        <v>27</v>
      </c>
      <c r="C977" t="s">
        <v>3747</v>
      </c>
      <c r="D977" t="s">
        <v>14466</v>
      </c>
      <c r="E977" t="s">
        <v>3806</v>
      </c>
      <c r="F977" t="s">
        <v>150</v>
      </c>
      <c r="G977" t="s">
        <v>3801</v>
      </c>
      <c r="H977" t="s">
        <v>27</v>
      </c>
      <c r="I977" t="s">
        <v>279</v>
      </c>
      <c r="J977" t="s">
        <v>91</v>
      </c>
      <c r="K977" t="s">
        <v>3807</v>
      </c>
    </row>
    <row r="978" spans="1:11" x14ac:dyDescent="0.25">
      <c r="A978" t="str">
        <f>VLOOKUP(especies_20260604_152756[[#This Row],[Column1]],output__33[[input_name_string]:[wfo_id2]],2,FALSE)</f>
        <v>wfo-0000358751</v>
      </c>
      <c r="B978" s="4" t="s">
        <v>27</v>
      </c>
      <c r="C978" t="s">
        <v>3747</v>
      </c>
      <c r="D978" t="s">
        <v>14469</v>
      </c>
      <c r="E978" t="s">
        <v>3808</v>
      </c>
      <c r="F978" t="s">
        <v>3809</v>
      </c>
      <c r="G978" t="s">
        <v>3810</v>
      </c>
      <c r="H978" t="s">
        <v>27</v>
      </c>
      <c r="I978" t="s">
        <v>1854</v>
      </c>
      <c r="J978" t="s">
        <v>91</v>
      </c>
      <c r="K978" t="s">
        <v>3811</v>
      </c>
    </row>
    <row r="979" spans="1:11" x14ac:dyDescent="0.25">
      <c r="A979" t="str">
        <f>VLOOKUP(especies_20260604_152756[[#This Row],[Column1]],output__33[[input_name_string]:[wfo_id2]],2,FALSE)</f>
        <v>wfo-0000358688</v>
      </c>
      <c r="B979" s="5" t="s">
        <v>27</v>
      </c>
      <c r="C979" t="s">
        <v>3747</v>
      </c>
      <c r="D979" t="s">
        <v>14472</v>
      </c>
      <c r="E979" t="s">
        <v>3812</v>
      </c>
      <c r="F979" t="s">
        <v>3813</v>
      </c>
      <c r="G979" t="s">
        <v>3810</v>
      </c>
      <c r="H979" t="s">
        <v>27</v>
      </c>
      <c r="I979" t="s">
        <v>3814</v>
      </c>
      <c r="J979" t="s">
        <v>22</v>
      </c>
      <c r="K979" t="s">
        <v>3815</v>
      </c>
    </row>
    <row r="980" spans="1:11" x14ac:dyDescent="0.25">
      <c r="A980" t="str">
        <f>VLOOKUP(especies_20260604_152756[[#This Row],[Column1]],output__33[[input_name_string]:[wfo_id2]],2,FALSE)</f>
        <v>wfo-0000358720</v>
      </c>
      <c r="B980" s="4" t="s">
        <v>27</v>
      </c>
      <c r="C980" t="s">
        <v>3747</v>
      </c>
      <c r="D980" t="s">
        <v>14475</v>
      </c>
      <c r="E980" t="s">
        <v>3816</v>
      </c>
      <c r="F980" t="s">
        <v>3817</v>
      </c>
      <c r="G980" t="s">
        <v>3818</v>
      </c>
      <c r="H980" t="s">
        <v>27</v>
      </c>
      <c r="I980" t="s">
        <v>2481</v>
      </c>
      <c r="J980" t="s">
        <v>91</v>
      </c>
      <c r="K980" t="s">
        <v>3819</v>
      </c>
    </row>
    <row r="981" spans="1:11" x14ac:dyDescent="0.25">
      <c r="A981" t="str">
        <f>VLOOKUP(especies_20260604_152756[[#This Row],[Column1]],output__33[[input_name_string]:[wfo_id2]],2,FALSE)</f>
        <v>wfo-0000358665</v>
      </c>
      <c r="B981" s="5" t="s">
        <v>27</v>
      </c>
      <c r="C981" t="s">
        <v>3747</v>
      </c>
      <c r="D981" t="s">
        <v>14478</v>
      </c>
      <c r="E981" t="s">
        <v>3820</v>
      </c>
      <c r="F981" t="s">
        <v>3821</v>
      </c>
      <c r="G981" t="s">
        <v>3822</v>
      </c>
      <c r="H981" t="s">
        <v>27</v>
      </c>
      <c r="I981" t="s">
        <v>279</v>
      </c>
      <c r="J981" t="s">
        <v>22</v>
      </c>
      <c r="K981" t="s">
        <v>3823</v>
      </c>
    </row>
    <row r="982" spans="1:11" x14ac:dyDescent="0.25">
      <c r="A982" t="str">
        <f>VLOOKUP(especies_20260604_152756[[#This Row],[Column1]],output__33[[input_name_string]:[wfo_id2]],2,FALSE)</f>
        <v>wfo-0000362471</v>
      </c>
      <c r="B982" s="4" t="s">
        <v>174</v>
      </c>
      <c r="C982" t="s">
        <v>3747</v>
      </c>
      <c r="D982" t="s">
        <v>14481</v>
      </c>
      <c r="E982" t="s">
        <v>3824</v>
      </c>
      <c r="F982" t="s">
        <v>150</v>
      </c>
      <c r="G982" t="s">
        <v>3825</v>
      </c>
      <c r="H982" t="s">
        <v>174</v>
      </c>
      <c r="I982" t="s">
        <v>303</v>
      </c>
      <c r="J982" t="s">
        <v>176</v>
      </c>
      <c r="K982" t="s">
        <v>3826</v>
      </c>
    </row>
    <row r="983" spans="1:11" x14ac:dyDescent="0.25">
      <c r="A983" t="str">
        <f>VLOOKUP(especies_20260604_152756[[#This Row],[Column1]],output__33[[input_name_string]:[wfo_id2]],2,FALSE)</f>
        <v>wfo-0000380323</v>
      </c>
      <c r="B983" s="5" t="s">
        <v>27</v>
      </c>
      <c r="C983" t="s">
        <v>3747</v>
      </c>
      <c r="D983" t="s">
        <v>20827</v>
      </c>
      <c r="E983" t="s">
        <v>3827</v>
      </c>
      <c r="F983" t="s">
        <v>3828</v>
      </c>
      <c r="G983" t="s">
        <v>3829</v>
      </c>
      <c r="H983" t="s">
        <v>27</v>
      </c>
      <c r="I983" t="s">
        <v>3830</v>
      </c>
      <c r="J983" t="s">
        <v>22</v>
      </c>
      <c r="K983" t="s">
        <v>3831</v>
      </c>
    </row>
    <row r="984" spans="1:11" x14ac:dyDescent="0.25">
      <c r="A984" t="str">
        <f>VLOOKUP(especies_20260604_152756[[#This Row],[Column1]],output__33[[input_name_string]:[wfo_id2]],2,FALSE)</f>
        <v>wfo-0000398732</v>
      </c>
      <c r="B984" s="4" t="s">
        <v>27</v>
      </c>
      <c r="C984" t="s">
        <v>3747</v>
      </c>
      <c r="D984" t="s">
        <v>20828</v>
      </c>
      <c r="E984" t="s">
        <v>3832</v>
      </c>
      <c r="F984" t="s">
        <v>3833</v>
      </c>
      <c r="G984" t="s">
        <v>3834</v>
      </c>
      <c r="H984" t="s">
        <v>27</v>
      </c>
      <c r="I984" t="s">
        <v>33</v>
      </c>
      <c r="J984" t="s">
        <v>22</v>
      </c>
      <c r="K984" t="s">
        <v>3835</v>
      </c>
    </row>
    <row r="985" spans="1:11" x14ac:dyDescent="0.25">
      <c r="A985" t="str">
        <f>VLOOKUP(especies_20260604_152756[[#This Row],[Column1]],output__33[[input_name_string]:[wfo_id2]],2,FALSE)</f>
        <v>wfo-0000402425</v>
      </c>
      <c r="B985" s="5" t="s">
        <v>174</v>
      </c>
      <c r="C985" t="s">
        <v>3747</v>
      </c>
      <c r="D985" t="s">
        <v>14484</v>
      </c>
      <c r="E985" t="s">
        <v>3836</v>
      </c>
      <c r="F985" t="s">
        <v>150</v>
      </c>
      <c r="G985" t="s">
        <v>3837</v>
      </c>
      <c r="H985" t="s">
        <v>174</v>
      </c>
      <c r="I985" t="s">
        <v>279</v>
      </c>
      <c r="J985" t="s">
        <v>176</v>
      </c>
      <c r="K985" t="s">
        <v>3838</v>
      </c>
    </row>
    <row r="986" spans="1:11" x14ac:dyDescent="0.25">
      <c r="A986" t="str">
        <f>VLOOKUP(especies_20260604_152756[[#This Row],[Column1]],output__33[[input_name_string]:[wfo_id2]],2,FALSE)</f>
        <v>wfo-0000402430</v>
      </c>
      <c r="B986" s="4" t="s">
        <v>174</v>
      </c>
      <c r="C986" t="s">
        <v>3747</v>
      </c>
      <c r="D986" t="s">
        <v>14487</v>
      </c>
      <c r="E986" t="s">
        <v>3839</v>
      </c>
      <c r="F986" t="s">
        <v>150</v>
      </c>
      <c r="G986" t="s">
        <v>3837</v>
      </c>
      <c r="H986" t="s">
        <v>174</v>
      </c>
      <c r="I986" t="s">
        <v>279</v>
      </c>
      <c r="J986" t="s">
        <v>176</v>
      </c>
      <c r="K986" t="s">
        <v>3840</v>
      </c>
    </row>
    <row r="987" spans="1:11" x14ac:dyDescent="0.25">
      <c r="A987" t="str">
        <f>VLOOKUP(especies_20260604_152756[[#This Row],[Column1]],output__33[[input_name_string]:[wfo_id2]],2,FALSE)</f>
        <v>wfo-0000402573</v>
      </c>
      <c r="B987" s="5" t="s">
        <v>174</v>
      </c>
      <c r="C987" t="s">
        <v>3747</v>
      </c>
      <c r="D987" t="s">
        <v>14490</v>
      </c>
      <c r="E987" t="s">
        <v>3841</v>
      </c>
      <c r="F987" t="s">
        <v>3842</v>
      </c>
      <c r="G987" t="s">
        <v>3843</v>
      </c>
      <c r="H987" t="s">
        <v>174</v>
      </c>
      <c r="I987" t="s">
        <v>3844</v>
      </c>
      <c r="J987" t="s">
        <v>176</v>
      </c>
      <c r="K987" t="s">
        <v>3845</v>
      </c>
    </row>
    <row r="988" spans="1:11" x14ac:dyDescent="0.25">
      <c r="A988" t="str">
        <f>VLOOKUP(especies_20260604_152756[[#This Row],[Column1]],output__33[[input_name_string]:[wfo_id2]],2,FALSE)</f>
        <v>wfo-0001216856</v>
      </c>
      <c r="B988" s="4" t="s">
        <v>174</v>
      </c>
      <c r="C988" t="s">
        <v>3747</v>
      </c>
      <c r="D988" t="s">
        <v>20829</v>
      </c>
      <c r="E988" t="s">
        <v>3846</v>
      </c>
      <c r="F988" t="s">
        <v>3847</v>
      </c>
      <c r="G988" t="s">
        <v>3848</v>
      </c>
      <c r="H988" t="s">
        <v>174</v>
      </c>
      <c r="I988" t="s">
        <v>68</v>
      </c>
      <c r="J988" t="s">
        <v>176</v>
      </c>
      <c r="K988" t="s">
        <v>3849</v>
      </c>
    </row>
    <row r="989" spans="1:11" x14ac:dyDescent="0.25">
      <c r="A989" t="str">
        <f>VLOOKUP(especies_20260604_152756[[#This Row],[Column1]],output__33[[input_name_string]:[wfo_id2]],2,FALSE)</f>
        <v>wfo-1000071029</v>
      </c>
      <c r="B989" s="5" t="s">
        <v>174</v>
      </c>
      <c r="C989" t="s">
        <v>3747</v>
      </c>
      <c r="D989" t="s">
        <v>14493</v>
      </c>
      <c r="E989" t="s">
        <v>3850</v>
      </c>
      <c r="F989" t="s">
        <v>3851</v>
      </c>
      <c r="G989" t="s">
        <v>3852</v>
      </c>
      <c r="H989" t="s">
        <v>174</v>
      </c>
      <c r="I989" t="s">
        <v>68</v>
      </c>
      <c r="J989" t="s">
        <v>176</v>
      </c>
      <c r="K989" t="s">
        <v>3853</v>
      </c>
    </row>
    <row r="990" spans="1:11" x14ac:dyDescent="0.25">
      <c r="A990" t="str">
        <f>VLOOKUP(especies_20260604_152756[[#This Row],[Column1]],output__33[[input_name_string]:[wfo_id2]],2,FALSE)</f>
        <v>wfo-0001217175</v>
      </c>
      <c r="B990" s="4" t="s">
        <v>174</v>
      </c>
      <c r="C990" t="s">
        <v>3747</v>
      </c>
      <c r="D990" t="s">
        <v>14496</v>
      </c>
      <c r="E990" t="s">
        <v>3854</v>
      </c>
      <c r="F990" t="s">
        <v>3855</v>
      </c>
      <c r="G990" t="s">
        <v>3856</v>
      </c>
      <c r="H990" t="s">
        <v>174</v>
      </c>
      <c r="I990" t="s">
        <v>2116</v>
      </c>
      <c r="J990" t="s">
        <v>176</v>
      </c>
      <c r="K990" t="s">
        <v>3857</v>
      </c>
    </row>
    <row r="991" spans="1:11" x14ac:dyDescent="0.25">
      <c r="A991" t="str">
        <f>VLOOKUP(especies_20260604_152756[[#This Row],[Column1]],output__33[[input_name_string]:[wfo_id2]],2,FALSE)</f>
        <v>wfo-0000432651</v>
      </c>
      <c r="B991" s="5" t="s">
        <v>174</v>
      </c>
      <c r="C991" t="s">
        <v>3747</v>
      </c>
      <c r="D991" t="s">
        <v>14499</v>
      </c>
      <c r="E991" t="s">
        <v>3858</v>
      </c>
      <c r="F991" t="s">
        <v>150</v>
      </c>
      <c r="G991" t="s">
        <v>3859</v>
      </c>
      <c r="H991" t="s">
        <v>174</v>
      </c>
      <c r="I991" t="s">
        <v>225</v>
      </c>
      <c r="J991" t="s">
        <v>176</v>
      </c>
      <c r="K991" t="s">
        <v>3860</v>
      </c>
    </row>
    <row r="992" spans="1:11" x14ac:dyDescent="0.25">
      <c r="A992" t="str">
        <f>VLOOKUP(especies_20260604_152756[[#This Row],[Column1]],output__33[[input_name_string]:[wfo_id2]],2,FALSE)</f>
        <v>wfo-0000431928</v>
      </c>
      <c r="B992" s="4" t="s">
        <v>174</v>
      </c>
      <c r="C992" t="s">
        <v>3747</v>
      </c>
      <c r="D992" t="s">
        <v>14502</v>
      </c>
      <c r="E992" t="s">
        <v>3861</v>
      </c>
      <c r="F992" t="s">
        <v>150</v>
      </c>
      <c r="G992" t="s">
        <v>3862</v>
      </c>
      <c r="H992" t="s">
        <v>174</v>
      </c>
      <c r="I992" t="s">
        <v>225</v>
      </c>
      <c r="J992" t="s">
        <v>176</v>
      </c>
      <c r="K992" t="s">
        <v>3863</v>
      </c>
    </row>
    <row r="993" spans="1:11" x14ac:dyDescent="0.25">
      <c r="A993" t="str">
        <f>VLOOKUP(especies_20260604_152756[[#This Row],[Column1]],output__33[[input_name_string]:[wfo_id2]],2,FALSE)</f>
        <v>wfo-0000432010</v>
      </c>
      <c r="B993" s="5" t="s">
        <v>174</v>
      </c>
      <c r="C993" t="s">
        <v>3747</v>
      </c>
      <c r="D993" t="s">
        <v>14505</v>
      </c>
      <c r="E993" t="s">
        <v>3864</v>
      </c>
      <c r="F993" t="s">
        <v>3865</v>
      </c>
      <c r="G993" t="s">
        <v>3866</v>
      </c>
      <c r="H993" t="s">
        <v>174</v>
      </c>
      <c r="I993" t="s">
        <v>225</v>
      </c>
      <c r="J993" t="s">
        <v>176</v>
      </c>
      <c r="K993" t="s">
        <v>3867</v>
      </c>
    </row>
    <row r="994" spans="1:11" x14ac:dyDescent="0.25">
      <c r="A994" t="str">
        <f>VLOOKUP(especies_20260604_152756[[#This Row],[Column1]],output__33[[input_name_string]:[wfo_id2]],2,FALSE)</f>
        <v>wfo-0001334265</v>
      </c>
      <c r="B994" s="4" t="s">
        <v>174</v>
      </c>
      <c r="C994" t="s">
        <v>3747</v>
      </c>
      <c r="D994" t="s">
        <v>14508</v>
      </c>
      <c r="E994" t="s">
        <v>3868</v>
      </c>
      <c r="F994" t="s">
        <v>3869</v>
      </c>
      <c r="G994" t="s">
        <v>3870</v>
      </c>
      <c r="H994" t="s">
        <v>174</v>
      </c>
      <c r="I994" t="s">
        <v>33</v>
      </c>
      <c r="J994" t="s">
        <v>176</v>
      </c>
      <c r="K994" t="s">
        <v>3871</v>
      </c>
    </row>
    <row r="995" spans="1:11" x14ac:dyDescent="0.25">
      <c r="A995" t="str">
        <f>VLOOKUP(especies_20260604_152756[[#This Row],[Column1]],output__33[[input_name_string]:[wfo_id2]],2,FALSE)</f>
        <v>wfo-0000511478</v>
      </c>
      <c r="B995" s="5" t="s">
        <v>778</v>
      </c>
      <c r="C995" t="s">
        <v>3872</v>
      </c>
      <c r="D995" t="s">
        <v>20830</v>
      </c>
      <c r="E995" t="s">
        <v>3873</v>
      </c>
      <c r="F995" t="s">
        <v>3874</v>
      </c>
      <c r="G995" t="s">
        <v>3875</v>
      </c>
      <c r="H995" t="s">
        <v>778</v>
      </c>
      <c r="I995" t="s">
        <v>3876</v>
      </c>
      <c r="J995" t="s">
        <v>34</v>
      </c>
      <c r="K995" t="s">
        <v>3877</v>
      </c>
    </row>
    <row r="996" spans="1:11" x14ac:dyDescent="0.25">
      <c r="A996" t="str">
        <f>VLOOKUP(especies_20260604_152756[[#This Row],[Column1]],output__33[[input_name_string]:[wfo_id2]],2,FALSE)</f>
        <v>wfo-0000540787</v>
      </c>
      <c r="B996" s="4" t="s">
        <v>778</v>
      </c>
      <c r="C996" t="s">
        <v>3872</v>
      </c>
      <c r="D996" t="s">
        <v>14511</v>
      </c>
      <c r="E996" t="s">
        <v>3878</v>
      </c>
      <c r="F996" t="s">
        <v>3879</v>
      </c>
      <c r="G996" t="s">
        <v>3880</v>
      </c>
      <c r="H996" t="s">
        <v>778</v>
      </c>
      <c r="I996" t="s">
        <v>367</v>
      </c>
      <c r="J996" t="s">
        <v>34</v>
      </c>
      <c r="K996" t="s">
        <v>3881</v>
      </c>
    </row>
    <row r="997" spans="1:11" x14ac:dyDescent="0.25">
      <c r="A997" t="str">
        <f>VLOOKUP(especies_20260604_152756[[#This Row],[Column1]],output__33[[input_name_string]:[wfo_id2]],2,FALSE)</f>
        <v>wfo-0000591524</v>
      </c>
      <c r="B997" s="5" t="s">
        <v>778</v>
      </c>
      <c r="C997" t="s">
        <v>3872</v>
      </c>
      <c r="D997" t="s">
        <v>14514</v>
      </c>
      <c r="E997" t="s">
        <v>3882</v>
      </c>
      <c r="F997" t="s">
        <v>3883</v>
      </c>
      <c r="G997" t="s">
        <v>3884</v>
      </c>
      <c r="H997" t="s">
        <v>778</v>
      </c>
      <c r="I997" t="s">
        <v>3885</v>
      </c>
      <c r="J997" t="s">
        <v>34</v>
      </c>
      <c r="K997" t="s">
        <v>3886</v>
      </c>
    </row>
    <row r="998" spans="1:11" x14ac:dyDescent="0.25">
      <c r="A998" t="str">
        <f>VLOOKUP(especies_20260604_152756[[#This Row],[Column1]],output__33[[input_name_string]:[wfo_id2]],2,FALSE)</f>
        <v>wfo-0000591535</v>
      </c>
      <c r="B998" s="4" t="s">
        <v>778</v>
      </c>
      <c r="C998" t="s">
        <v>3872</v>
      </c>
      <c r="D998" t="s">
        <v>14517</v>
      </c>
      <c r="E998" t="s">
        <v>3887</v>
      </c>
      <c r="F998" t="s">
        <v>3888</v>
      </c>
      <c r="G998" t="s">
        <v>3889</v>
      </c>
      <c r="H998" t="s">
        <v>778</v>
      </c>
      <c r="I998" t="s">
        <v>43</v>
      </c>
      <c r="J998" t="s">
        <v>34</v>
      </c>
      <c r="K998" t="s">
        <v>3890</v>
      </c>
    </row>
    <row r="999" spans="1:11" x14ac:dyDescent="0.25">
      <c r="A999" t="str">
        <f>VLOOKUP(especies_20260604_152756[[#This Row],[Column1]],output__33[[input_name_string]:[wfo_id2]],2,FALSE)</f>
        <v>wfo-0000591579</v>
      </c>
      <c r="B999" s="5" t="s">
        <v>778</v>
      </c>
      <c r="C999" t="s">
        <v>3872</v>
      </c>
      <c r="D999" t="s">
        <v>14520</v>
      </c>
      <c r="E999" t="s">
        <v>3891</v>
      </c>
      <c r="F999" t="s">
        <v>3892</v>
      </c>
      <c r="G999" t="s">
        <v>3893</v>
      </c>
      <c r="H999" t="s">
        <v>778</v>
      </c>
      <c r="I999" t="s">
        <v>624</v>
      </c>
      <c r="J999" t="s">
        <v>34</v>
      </c>
      <c r="K999" t="s">
        <v>3894</v>
      </c>
    </row>
    <row r="1000" spans="1:11" x14ac:dyDescent="0.25">
      <c r="A1000" t="str">
        <f>VLOOKUP(especies_20260604_152756[[#This Row],[Column1]],output__33[[input_name_string]:[wfo_id2]],2,FALSE)</f>
        <v>wfo-0000591604</v>
      </c>
      <c r="B1000" s="4" t="s">
        <v>778</v>
      </c>
      <c r="C1000" t="s">
        <v>3872</v>
      </c>
      <c r="D1000" t="s">
        <v>14523</v>
      </c>
      <c r="E1000" t="s">
        <v>3895</v>
      </c>
      <c r="F1000" t="s">
        <v>3896</v>
      </c>
      <c r="G1000" t="s">
        <v>3897</v>
      </c>
      <c r="H1000" t="s">
        <v>778</v>
      </c>
      <c r="I1000" t="s">
        <v>43</v>
      </c>
      <c r="J1000" t="s">
        <v>34</v>
      </c>
      <c r="K1000" t="s">
        <v>3898</v>
      </c>
    </row>
    <row r="1001" spans="1:11" x14ac:dyDescent="0.25">
      <c r="A1001" t="str">
        <f>VLOOKUP(especies_20260604_152756[[#This Row],[Column1]],output__33[[input_name_string]:[wfo_id2]],2,FALSE)</f>
        <v>wfo-0000596430</v>
      </c>
      <c r="B1001" s="5" t="s">
        <v>778</v>
      </c>
      <c r="C1001" t="s">
        <v>3872</v>
      </c>
      <c r="D1001" t="s">
        <v>14526</v>
      </c>
      <c r="E1001" t="s">
        <v>3899</v>
      </c>
      <c r="F1001" t="s">
        <v>3896</v>
      </c>
      <c r="G1001" t="s">
        <v>3900</v>
      </c>
      <c r="H1001" t="s">
        <v>778</v>
      </c>
      <c r="I1001" t="s">
        <v>602</v>
      </c>
      <c r="J1001" t="s">
        <v>34</v>
      </c>
      <c r="K1001" t="s">
        <v>3901</v>
      </c>
    </row>
    <row r="1002" spans="1:11" x14ac:dyDescent="0.25">
      <c r="A1002" t="str">
        <f>VLOOKUP(especies_20260604_152756[[#This Row],[Column1]],output__33[[input_name_string]:[wfo_id2]],2,FALSE)</f>
        <v>wfo-0000629095</v>
      </c>
      <c r="B1002" s="4" t="s">
        <v>778</v>
      </c>
      <c r="C1002" t="s">
        <v>3872</v>
      </c>
      <c r="D1002" t="s">
        <v>14529</v>
      </c>
      <c r="E1002" t="s">
        <v>3902</v>
      </c>
      <c r="F1002" t="s">
        <v>3903</v>
      </c>
      <c r="G1002" t="s">
        <v>3904</v>
      </c>
      <c r="H1002" t="s">
        <v>778</v>
      </c>
      <c r="I1002" t="s">
        <v>225</v>
      </c>
      <c r="J1002" t="s">
        <v>176</v>
      </c>
      <c r="K1002" t="s">
        <v>3905</v>
      </c>
    </row>
    <row r="1003" spans="1:11" x14ac:dyDescent="0.25">
      <c r="A1003" t="str">
        <f>VLOOKUP(especies_20260604_152756[[#This Row],[Column1]],output__33[[input_name_string]:[wfo_id2]],2,FALSE)</f>
        <v>wfo-0000629183</v>
      </c>
      <c r="B1003" s="5" t="s">
        <v>778</v>
      </c>
      <c r="C1003" t="s">
        <v>3872</v>
      </c>
      <c r="D1003" t="s">
        <v>14532</v>
      </c>
      <c r="E1003" t="s">
        <v>3906</v>
      </c>
      <c r="F1003" t="s">
        <v>3907</v>
      </c>
      <c r="G1003" t="s">
        <v>3908</v>
      </c>
      <c r="H1003" t="s">
        <v>778</v>
      </c>
      <c r="I1003" t="s">
        <v>3909</v>
      </c>
      <c r="J1003" t="s">
        <v>34</v>
      </c>
      <c r="K1003" t="s">
        <v>3910</v>
      </c>
    </row>
    <row r="1004" spans="1:11" x14ac:dyDescent="0.25">
      <c r="A1004" t="str">
        <f>VLOOKUP(especies_20260604_152756[[#This Row],[Column1]],output__33[[input_name_string]:[wfo_id2]],2,FALSE)</f>
        <v>wfo-0000631974</v>
      </c>
      <c r="B1004" s="4" t="s">
        <v>778</v>
      </c>
      <c r="C1004" t="s">
        <v>3872</v>
      </c>
      <c r="D1004" t="s">
        <v>20831</v>
      </c>
      <c r="E1004" t="s">
        <v>3911</v>
      </c>
      <c r="F1004" t="s">
        <v>3912</v>
      </c>
      <c r="G1004" t="s">
        <v>3913</v>
      </c>
      <c r="H1004" t="s">
        <v>778</v>
      </c>
      <c r="I1004" t="s">
        <v>52</v>
      </c>
      <c r="J1004" t="s">
        <v>176</v>
      </c>
      <c r="K1004" t="s">
        <v>3914</v>
      </c>
    </row>
    <row r="1005" spans="1:11" x14ac:dyDescent="0.25">
      <c r="A1005" t="str">
        <f>VLOOKUP(especies_20260604_152756[[#This Row],[Column1]],output__33[[input_name_string]:[wfo_id2]],2,FALSE)</f>
        <v>wfo-0000361549</v>
      </c>
      <c r="B1005" s="5" t="s">
        <v>778</v>
      </c>
      <c r="C1005" t="s">
        <v>3872</v>
      </c>
      <c r="D1005" t="s">
        <v>14535</v>
      </c>
      <c r="E1005" t="s">
        <v>3915</v>
      </c>
      <c r="F1005" t="s">
        <v>3916</v>
      </c>
      <c r="G1005" t="s">
        <v>3917</v>
      </c>
      <c r="H1005" t="s">
        <v>778</v>
      </c>
      <c r="I1005" t="s">
        <v>225</v>
      </c>
      <c r="J1005" t="s">
        <v>176</v>
      </c>
      <c r="K1005" t="s">
        <v>3918</v>
      </c>
    </row>
    <row r="1006" spans="1:11" x14ac:dyDescent="0.25">
      <c r="A1006" t="str">
        <f>VLOOKUP(especies_20260604_152756[[#This Row],[Column1]],output__33[[input_name_string]:[wfo_id2]],2,FALSE)</f>
        <v>wfo-0000441654</v>
      </c>
      <c r="B1006" s="4" t="s">
        <v>778</v>
      </c>
      <c r="C1006" t="s">
        <v>3872</v>
      </c>
      <c r="D1006" t="s">
        <v>14538</v>
      </c>
      <c r="E1006" t="s">
        <v>3919</v>
      </c>
      <c r="F1006" t="s">
        <v>3896</v>
      </c>
      <c r="G1006" t="s">
        <v>3920</v>
      </c>
      <c r="H1006" t="s">
        <v>778</v>
      </c>
      <c r="I1006" t="s">
        <v>43</v>
      </c>
      <c r="J1006" t="s">
        <v>176</v>
      </c>
      <c r="K1006" t="s">
        <v>3921</v>
      </c>
    </row>
    <row r="1007" spans="1:11" x14ac:dyDescent="0.25">
      <c r="A1007" t="str">
        <f>VLOOKUP(especies_20260604_152756[[#This Row],[Column1]],output__33[[input_name_string]:[wfo_id2]],2,FALSE)</f>
        <v>wfo-0001119458</v>
      </c>
      <c r="B1007" s="5" t="s">
        <v>123</v>
      </c>
      <c r="C1007" t="s">
        <v>3922</v>
      </c>
      <c r="D1007" t="s">
        <v>14541</v>
      </c>
      <c r="E1007" t="s">
        <v>3923</v>
      </c>
      <c r="F1007" t="s">
        <v>3924</v>
      </c>
      <c r="G1007" t="s">
        <v>3925</v>
      </c>
      <c r="H1007" t="s">
        <v>123</v>
      </c>
      <c r="I1007" t="s">
        <v>85</v>
      </c>
      <c r="J1007" t="s">
        <v>125</v>
      </c>
      <c r="K1007" t="s">
        <v>3926</v>
      </c>
    </row>
    <row r="1008" spans="1:11" x14ac:dyDescent="0.25">
      <c r="A1008" t="str">
        <f>VLOOKUP(especies_20260604_152756[[#This Row],[Column1]],output__33[[input_name_string]:[wfo_id2]],2,FALSE)</f>
        <v>wfo-0000336880</v>
      </c>
      <c r="B1008" s="4" t="s">
        <v>27</v>
      </c>
      <c r="C1008" t="s">
        <v>3927</v>
      </c>
      <c r="D1008" t="s">
        <v>14544</v>
      </c>
      <c r="E1008" t="s">
        <v>3928</v>
      </c>
      <c r="F1008" t="s">
        <v>3929</v>
      </c>
      <c r="G1008" t="s">
        <v>3930</v>
      </c>
      <c r="H1008" t="s">
        <v>27</v>
      </c>
      <c r="I1008" t="s">
        <v>3931</v>
      </c>
      <c r="J1008" t="s">
        <v>91</v>
      </c>
      <c r="K1008" t="s">
        <v>3932</v>
      </c>
    </row>
    <row r="1009" spans="1:11" x14ac:dyDescent="0.25">
      <c r="A1009" t="str">
        <f>VLOOKUP(especies_20260604_152756[[#This Row],[Column1]],output__33[[input_name_string]:[wfo_id2]],2,FALSE)</f>
        <v>wfo-0000341717</v>
      </c>
      <c r="B1009" s="5" t="s">
        <v>27</v>
      </c>
      <c r="C1009" t="s">
        <v>3927</v>
      </c>
      <c r="D1009" t="s">
        <v>14547</v>
      </c>
      <c r="E1009" t="s">
        <v>3933</v>
      </c>
      <c r="F1009" t="s">
        <v>3934</v>
      </c>
      <c r="G1009" t="s">
        <v>3935</v>
      </c>
      <c r="H1009" t="s">
        <v>27</v>
      </c>
      <c r="I1009" t="s">
        <v>291</v>
      </c>
      <c r="J1009" t="s">
        <v>91</v>
      </c>
      <c r="K1009" t="s">
        <v>3936</v>
      </c>
    </row>
    <row r="1010" spans="1:11" x14ac:dyDescent="0.25">
      <c r="A1010" t="str">
        <f>VLOOKUP(especies_20260604_152756[[#This Row],[Column1]],output__33[[input_name_string]:[wfo_id2]],2,FALSE)</f>
        <v>wfo-0000342095</v>
      </c>
      <c r="B1010" s="4" t="s">
        <v>27</v>
      </c>
      <c r="C1010" t="s">
        <v>3927</v>
      </c>
      <c r="D1010" t="s">
        <v>14550</v>
      </c>
      <c r="E1010" t="s">
        <v>3937</v>
      </c>
      <c r="F1010" t="s">
        <v>3938</v>
      </c>
      <c r="G1010" t="s">
        <v>3939</v>
      </c>
      <c r="H1010" t="s">
        <v>27</v>
      </c>
      <c r="I1010" t="s">
        <v>367</v>
      </c>
      <c r="J1010" t="s">
        <v>91</v>
      </c>
      <c r="K1010" t="s">
        <v>3940</v>
      </c>
    </row>
    <row r="1011" spans="1:11" x14ac:dyDescent="0.25">
      <c r="A1011" t="str">
        <f>VLOOKUP(especies_20260604_152756[[#This Row],[Column1]],output__33[[input_name_string]:[wfo_id2]],2,FALSE)</f>
        <v>wfo-0001332258</v>
      </c>
      <c r="B1011" s="5" t="s">
        <v>174</v>
      </c>
      <c r="C1011" t="s">
        <v>3927</v>
      </c>
      <c r="D1011" t="s">
        <v>14553</v>
      </c>
      <c r="E1011" t="s">
        <v>3941</v>
      </c>
      <c r="F1011" t="s">
        <v>3942</v>
      </c>
      <c r="G1011" t="s">
        <v>3943</v>
      </c>
      <c r="H1011" t="s">
        <v>174</v>
      </c>
      <c r="I1011" t="s">
        <v>367</v>
      </c>
      <c r="J1011" t="s">
        <v>176</v>
      </c>
      <c r="K1011" t="s">
        <v>3944</v>
      </c>
    </row>
    <row r="1012" spans="1:11" x14ac:dyDescent="0.25">
      <c r="A1012" t="str">
        <f>VLOOKUP(especies_20260604_152756[[#This Row],[Column1]],output__33[[input_name_string]:[wfo_id2]],2,FALSE)</f>
        <v>wfo-0001332259</v>
      </c>
      <c r="B1012" s="4" t="s">
        <v>27</v>
      </c>
      <c r="C1012" t="s">
        <v>3927</v>
      </c>
      <c r="D1012" t="s">
        <v>14556</v>
      </c>
      <c r="E1012" t="s">
        <v>3945</v>
      </c>
      <c r="F1012" t="s">
        <v>3946</v>
      </c>
      <c r="G1012" t="s">
        <v>3947</v>
      </c>
      <c r="H1012" t="s">
        <v>27</v>
      </c>
      <c r="I1012" t="s">
        <v>2506</v>
      </c>
      <c r="J1012" t="s">
        <v>91</v>
      </c>
      <c r="K1012" t="s">
        <v>3948</v>
      </c>
    </row>
    <row r="1013" spans="1:11" x14ac:dyDescent="0.25">
      <c r="A1013" t="str">
        <f>VLOOKUP(especies_20260604_152756[[#This Row],[Column1]],output__33[[input_name_string]:[wfo_id2]],2,FALSE)</f>
        <v>wfo-0000342228</v>
      </c>
      <c r="B1013" s="5" t="s">
        <v>27</v>
      </c>
      <c r="C1013" t="s">
        <v>3927</v>
      </c>
      <c r="D1013" t="s">
        <v>20832</v>
      </c>
      <c r="E1013" t="s">
        <v>3949</v>
      </c>
      <c r="F1013" t="s">
        <v>3950</v>
      </c>
      <c r="G1013" t="s">
        <v>3951</v>
      </c>
      <c r="H1013" t="s">
        <v>27</v>
      </c>
      <c r="I1013" t="s">
        <v>769</v>
      </c>
      <c r="J1013" t="s">
        <v>91</v>
      </c>
      <c r="K1013" t="s">
        <v>3952</v>
      </c>
    </row>
    <row r="1014" spans="1:11" x14ac:dyDescent="0.25">
      <c r="A1014" t="str">
        <f>VLOOKUP(especies_20260604_152756[[#This Row],[Column1]],output__33[[input_name_string]:[wfo_id2]],2,FALSE)</f>
        <v>wfo-0001221169</v>
      </c>
      <c r="B1014" s="4" t="s">
        <v>27</v>
      </c>
      <c r="C1014" t="s">
        <v>3927</v>
      </c>
      <c r="D1014" t="s">
        <v>20833</v>
      </c>
      <c r="E1014" t="s">
        <v>3953</v>
      </c>
      <c r="F1014" t="s">
        <v>3954</v>
      </c>
      <c r="G1014" t="s">
        <v>3955</v>
      </c>
      <c r="H1014" t="s">
        <v>27</v>
      </c>
      <c r="I1014" t="s">
        <v>367</v>
      </c>
      <c r="J1014" t="s">
        <v>91</v>
      </c>
      <c r="K1014" t="s">
        <v>3956</v>
      </c>
    </row>
    <row r="1015" spans="1:11" x14ac:dyDescent="0.25">
      <c r="A1015" t="str">
        <f>VLOOKUP(especies_20260604_152756[[#This Row],[Column1]],output__33[[input_name_string]:[wfo_id2]],2,FALSE)</f>
        <v>wfo-0000344990</v>
      </c>
      <c r="B1015" s="5" t="s">
        <v>27</v>
      </c>
      <c r="C1015" t="s">
        <v>3927</v>
      </c>
      <c r="D1015" t="s">
        <v>14559</v>
      </c>
      <c r="E1015" t="s">
        <v>3957</v>
      </c>
      <c r="F1015" t="s">
        <v>3958</v>
      </c>
      <c r="G1015" t="s">
        <v>3959</v>
      </c>
      <c r="H1015" t="s">
        <v>27</v>
      </c>
      <c r="I1015" t="s">
        <v>3960</v>
      </c>
      <c r="J1015" t="s">
        <v>91</v>
      </c>
      <c r="K1015" t="s">
        <v>3961</v>
      </c>
    </row>
    <row r="1016" spans="1:11" x14ac:dyDescent="0.25">
      <c r="A1016" t="str">
        <f>VLOOKUP(especies_20260604_152756[[#This Row],[Column1]],output__33[[input_name_string]:[wfo_id2]],2,FALSE)</f>
        <v>wfo-0000345055</v>
      </c>
      <c r="B1016" s="4" t="s">
        <v>27</v>
      </c>
      <c r="C1016" t="s">
        <v>3927</v>
      </c>
      <c r="D1016" t="s">
        <v>14562</v>
      </c>
      <c r="E1016" t="s">
        <v>3962</v>
      </c>
      <c r="F1016" t="s">
        <v>214</v>
      </c>
      <c r="G1016" t="s">
        <v>3963</v>
      </c>
      <c r="H1016" t="s">
        <v>27</v>
      </c>
      <c r="I1016" t="s">
        <v>146</v>
      </c>
      <c r="J1016" t="s">
        <v>91</v>
      </c>
      <c r="K1016" t="s">
        <v>3964</v>
      </c>
    </row>
    <row r="1017" spans="1:11" x14ac:dyDescent="0.25">
      <c r="A1017" t="str">
        <f>VLOOKUP(especies_20260604_152756[[#This Row],[Column1]],output__33[[input_name_string]:[wfo_id2]],2,FALSE)</f>
        <v>wfo-0000345135</v>
      </c>
      <c r="B1017" s="5" t="s">
        <v>27</v>
      </c>
      <c r="C1017" t="s">
        <v>3927</v>
      </c>
      <c r="D1017" t="s">
        <v>14565</v>
      </c>
      <c r="E1017" t="s">
        <v>3965</v>
      </c>
      <c r="F1017" t="s">
        <v>223</v>
      </c>
      <c r="G1017" t="s">
        <v>3966</v>
      </c>
      <c r="H1017" t="s">
        <v>27</v>
      </c>
      <c r="I1017" t="s">
        <v>2016</v>
      </c>
      <c r="J1017" t="s">
        <v>91</v>
      </c>
      <c r="K1017" t="s">
        <v>3967</v>
      </c>
    </row>
    <row r="1018" spans="1:11" x14ac:dyDescent="0.25">
      <c r="A1018" t="str">
        <f>VLOOKUP(especies_20260604_152756[[#This Row],[Column1]],output__33[[input_name_string]:[wfo_id2]],2,FALSE)</f>
        <v>wfo-0000345395</v>
      </c>
      <c r="B1018" s="4" t="s">
        <v>27</v>
      </c>
      <c r="C1018" t="s">
        <v>3927</v>
      </c>
      <c r="D1018" t="s">
        <v>14568</v>
      </c>
      <c r="E1018" t="s">
        <v>3968</v>
      </c>
      <c r="F1018" t="s">
        <v>3969</v>
      </c>
      <c r="G1018" t="s">
        <v>3970</v>
      </c>
      <c r="H1018" t="s">
        <v>27</v>
      </c>
      <c r="I1018" t="s">
        <v>34</v>
      </c>
      <c r="J1018" t="s">
        <v>91</v>
      </c>
      <c r="K1018" t="s">
        <v>3971</v>
      </c>
    </row>
    <row r="1019" spans="1:11" x14ac:dyDescent="0.25">
      <c r="A1019" t="str">
        <f>VLOOKUP(especies_20260604_152756[[#This Row],[Column1]],output__33[[input_name_string]:[wfo_id2]],2,FALSE)</f>
        <v>wfo-0000345493</v>
      </c>
      <c r="B1019" s="5" t="s">
        <v>27</v>
      </c>
      <c r="C1019" t="s">
        <v>3927</v>
      </c>
      <c r="D1019" t="s">
        <v>14571</v>
      </c>
      <c r="E1019" t="s">
        <v>3972</v>
      </c>
      <c r="F1019" t="s">
        <v>1370</v>
      </c>
      <c r="G1019" t="s">
        <v>3973</v>
      </c>
      <c r="H1019" t="s">
        <v>27</v>
      </c>
      <c r="I1019" t="s">
        <v>57</v>
      </c>
      <c r="J1019" t="s">
        <v>91</v>
      </c>
      <c r="K1019" t="s">
        <v>3974</v>
      </c>
    </row>
    <row r="1020" spans="1:11" x14ac:dyDescent="0.25">
      <c r="A1020" t="str">
        <f>VLOOKUP(especies_20260604_152756[[#This Row],[Column1]],output__33[[input_name_string]:[wfo_id2]],2,FALSE)</f>
        <v>wfo-0000346179</v>
      </c>
      <c r="B1020" s="4" t="s">
        <v>27</v>
      </c>
      <c r="C1020" t="s">
        <v>3927</v>
      </c>
      <c r="D1020" t="s">
        <v>14574</v>
      </c>
      <c r="E1020" t="s">
        <v>3975</v>
      </c>
      <c r="F1020" t="s">
        <v>3976</v>
      </c>
      <c r="G1020" t="s">
        <v>3977</v>
      </c>
      <c r="H1020" t="s">
        <v>27</v>
      </c>
      <c r="I1020" t="s">
        <v>34</v>
      </c>
      <c r="J1020" t="s">
        <v>91</v>
      </c>
      <c r="K1020" t="s">
        <v>3978</v>
      </c>
    </row>
    <row r="1021" spans="1:11" x14ac:dyDescent="0.25">
      <c r="A1021" t="str">
        <f>VLOOKUP(especies_20260604_152756[[#This Row],[Column1]],output__33[[input_name_string]:[wfo_id2]],2,FALSE)</f>
        <v>wfo-0000346191</v>
      </c>
      <c r="B1021" s="5" t="s">
        <v>27</v>
      </c>
      <c r="C1021" t="s">
        <v>3927</v>
      </c>
      <c r="D1021" t="s">
        <v>14577</v>
      </c>
      <c r="E1021" t="s">
        <v>3979</v>
      </c>
      <c r="F1021" t="s">
        <v>3980</v>
      </c>
      <c r="G1021" t="s">
        <v>3981</v>
      </c>
      <c r="H1021" t="s">
        <v>27</v>
      </c>
      <c r="I1021" t="s">
        <v>225</v>
      </c>
      <c r="J1021" t="s">
        <v>91</v>
      </c>
      <c r="K1021" t="s">
        <v>3982</v>
      </c>
    </row>
    <row r="1022" spans="1:11" x14ac:dyDescent="0.25">
      <c r="A1022" t="str">
        <f>VLOOKUP(especies_20260604_152756[[#This Row],[Column1]],output__33[[input_name_string]:[wfo_id2]],2,FALSE)</f>
        <v>wfo-0000346523</v>
      </c>
      <c r="B1022" s="4" t="s">
        <v>27</v>
      </c>
      <c r="C1022" t="s">
        <v>3927</v>
      </c>
      <c r="D1022" t="s">
        <v>20834</v>
      </c>
      <c r="E1022" t="s">
        <v>3983</v>
      </c>
      <c r="F1022" t="s">
        <v>3984</v>
      </c>
      <c r="G1022" t="s">
        <v>3985</v>
      </c>
      <c r="H1022" t="s">
        <v>27</v>
      </c>
      <c r="I1022" t="s">
        <v>68</v>
      </c>
      <c r="J1022" t="s">
        <v>91</v>
      </c>
      <c r="K1022" t="s">
        <v>3986</v>
      </c>
    </row>
    <row r="1023" spans="1:11" x14ac:dyDescent="0.25">
      <c r="A1023" t="str">
        <f>VLOOKUP(especies_20260604_152756[[#This Row],[Column1]],output__33[[input_name_string]:[wfo_id2]],2,FALSE)</f>
        <v>wfo-0000346804</v>
      </c>
      <c r="B1023" s="5" t="s">
        <v>27</v>
      </c>
      <c r="C1023" t="s">
        <v>3927</v>
      </c>
      <c r="D1023" t="s">
        <v>14580</v>
      </c>
      <c r="E1023" t="s">
        <v>3987</v>
      </c>
      <c r="F1023" t="s">
        <v>3988</v>
      </c>
      <c r="G1023" t="s">
        <v>3989</v>
      </c>
      <c r="H1023" t="s">
        <v>27</v>
      </c>
      <c r="I1023" t="s">
        <v>34</v>
      </c>
      <c r="J1023" t="s">
        <v>91</v>
      </c>
      <c r="K1023" t="s">
        <v>3990</v>
      </c>
    </row>
    <row r="1024" spans="1:11" x14ac:dyDescent="0.25">
      <c r="A1024" t="str">
        <f>VLOOKUP(especies_20260604_152756[[#This Row],[Column1]],output__33[[input_name_string]:[wfo_id2]],2,FALSE)</f>
        <v>wfo-0000346982</v>
      </c>
      <c r="B1024" s="4" t="s">
        <v>27</v>
      </c>
      <c r="C1024" t="s">
        <v>3927</v>
      </c>
      <c r="D1024" t="s">
        <v>14583</v>
      </c>
      <c r="E1024" t="s">
        <v>3991</v>
      </c>
      <c r="F1024" t="s">
        <v>3988</v>
      </c>
      <c r="G1024" t="s">
        <v>3992</v>
      </c>
      <c r="H1024" t="s">
        <v>27</v>
      </c>
      <c r="I1024" t="s">
        <v>861</v>
      </c>
      <c r="J1024" t="s">
        <v>91</v>
      </c>
      <c r="K1024" t="s">
        <v>3993</v>
      </c>
    </row>
    <row r="1025" spans="1:11" x14ac:dyDescent="0.25">
      <c r="A1025" t="str">
        <f>VLOOKUP(especies_20260604_152756[[#This Row],[Column1]],output__33[[input_name_string]:[wfo_id2]],2,FALSE)</f>
        <v>wfo-0000347410</v>
      </c>
      <c r="B1025" s="5" t="s">
        <v>27</v>
      </c>
      <c r="C1025" t="s">
        <v>3927</v>
      </c>
      <c r="D1025" t="s">
        <v>14586</v>
      </c>
      <c r="E1025" t="s">
        <v>3994</v>
      </c>
      <c r="F1025" t="s">
        <v>3988</v>
      </c>
      <c r="G1025" t="s">
        <v>3995</v>
      </c>
      <c r="H1025" t="s">
        <v>27</v>
      </c>
      <c r="I1025" t="s">
        <v>861</v>
      </c>
      <c r="J1025" t="s">
        <v>420</v>
      </c>
      <c r="K1025" t="s">
        <v>3996</v>
      </c>
    </row>
    <row r="1026" spans="1:11" x14ac:dyDescent="0.25">
      <c r="A1026" t="str">
        <f>VLOOKUP(especies_20260604_152756[[#This Row],[Column1]],output__33[[input_name_string]:[wfo_id2]],2,FALSE)</f>
        <v>wfo-0000348811</v>
      </c>
      <c r="B1026" s="4" t="s">
        <v>27</v>
      </c>
      <c r="C1026" t="s">
        <v>3927</v>
      </c>
      <c r="D1026" t="s">
        <v>14589</v>
      </c>
      <c r="E1026" t="s">
        <v>3997</v>
      </c>
      <c r="F1026" t="s">
        <v>3998</v>
      </c>
      <c r="G1026" t="s">
        <v>3999</v>
      </c>
      <c r="H1026" t="s">
        <v>27</v>
      </c>
      <c r="I1026" t="s">
        <v>2016</v>
      </c>
      <c r="J1026" t="s">
        <v>91</v>
      </c>
      <c r="K1026" t="s">
        <v>4000</v>
      </c>
    </row>
    <row r="1027" spans="1:11" x14ac:dyDescent="0.25">
      <c r="A1027" t="str">
        <f>VLOOKUP(especies_20260604_152756[[#This Row],[Column1]],output__33[[input_name_string]:[wfo_id2]],2,FALSE)</f>
        <v>wfo-1000025966</v>
      </c>
      <c r="B1027" s="5" t="s">
        <v>27</v>
      </c>
      <c r="C1027" t="s">
        <v>3927</v>
      </c>
      <c r="D1027" t="s">
        <v>14592</v>
      </c>
      <c r="E1027" t="s">
        <v>4001</v>
      </c>
      <c r="F1027" t="s">
        <v>4002</v>
      </c>
      <c r="G1027" t="s">
        <v>4003</v>
      </c>
      <c r="H1027" t="s">
        <v>27</v>
      </c>
      <c r="I1027" t="s">
        <v>34</v>
      </c>
      <c r="J1027" t="s">
        <v>91</v>
      </c>
      <c r="K1027" t="s">
        <v>4004</v>
      </c>
    </row>
    <row r="1028" spans="1:11" x14ac:dyDescent="0.25">
      <c r="A1028" t="str">
        <f>VLOOKUP(especies_20260604_152756[[#This Row],[Column1]],output__33[[input_name_string]:[wfo_id2]],2,FALSE)</f>
        <v>wfo-0000350001</v>
      </c>
      <c r="B1028" s="4" t="s">
        <v>27</v>
      </c>
      <c r="C1028" t="s">
        <v>3927</v>
      </c>
      <c r="D1028" t="s">
        <v>14595</v>
      </c>
      <c r="E1028" t="s">
        <v>4005</v>
      </c>
      <c r="F1028" t="s">
        <v>223</v>
      </c>
      <c r="G1028" t="s">
        <v>4006</v>
      </c>
      <c r="H1028" t="s">
        <v>27</v>
      </c>
      <c r="I1028" t="s">
        <v>4007</v>
      </c>
      <c r="J1028" t="s">
        <v>91</v>
      </c>
      <c r="K1028" t="s">
        <v>4008</v>
      </c>
    </row>
    <row r="1029" spans="1:11" x14ac:dyDescent="0.25">
      <c r="A1029" t="str">
        <f>VLOOKUP(especies_20260604_152756[[#This Row],[Column1]],output__33[[input_name_string]:[wfo_id2]],2,FALSE)</f>
        <v>wfo-0000350189</v>
      </c>
      <c r="B1029" s="5" t="s">
        <v>27</v>
      </c>
      <c r="C1029" t="s">
        <v>3927</v>
      </c>
      <c r="D1029" t="s">
        <v>14598</v>
      </c>
      <c r="E1029" t="s">
        <v>4009</v>
      </c>
      <c r="F1029" t="s">
        <v>3969</v>
      </c>
      <c r="G1029" t="s">
        <v>4010</v>
      </c>
      <c r="H1029" t="s">
        <v>27</v>
      </c>
      <c r="I1029" t="s">
        <v>146</v>
      </c>
      <c r="J1029" t="s">
        <v>91</v>
      </c>
      <c r="K1029" t="s">
        <v>4011</v>
      </c>
    </row>
    <row r="1030" spans="1:11" x14ac:dyDescent="0.25">
      <c r="A1030" t="str">
        <f>VLOOKUP(especies_20260604_152756[[#This Row],[Column1]],output__33[[input_name_string]:[wfo_id2]],2,FALSE)</f>
        <v>wfo-0000350872</v>
      </c>
      <c r="B1030" s="4" t="s">
        <v>27</v>
      </c>
      <c r="C1030" t="s">
        <v>3927</v>
      </c>
      <c r="D1030" t="s">
        <v>14601</v>
      </c>
      <c r="E1030" t="s">
        <v>4012</v>
      </c>
      <c r="F1030" t="s">
        <v>4013</v>
      </c>
      <c r="G1030" t="s">
        <v>4014</v>
      </c>
      <c r="H1030" t="s">
        <v>27</v>
      </c>
      <c r="I1030" t="s">
        <v>95</v>
      </c>
      <c r="J1030" t="s">
        <v>91</v>
      </c>
      <c r="K1030" t="s">
        <v>4015</v>
      </c>
    </row>
    <row r="1031" spans="1:11" x14ac:dyDescent="0.25">
      <c r="A1031" t="str">
        <f>VLOOKUP(especies_20260604_152756[[#This Row],[Column1]],output__33[[input_name_string]:[wfo_id2]],2,FALSE)</f>
        <v>wfo-0000351156</v>
      </c>
      <c r="B1031" s="5" t="s">
        <v>27</v>
      </c>
      <c r="C1031" t="s">
        <v>3927</v>
      </c>
      <c r="D1031" t="s">
        <v>14604</v>
      </c>
      <c r="E1031" t="s">
        <v>4016</v>
      </c>
      <c r="F1031" t="s">
        <v>693</v>
      </c>
      <c r="G1031" t="s">
        <v>4017</v>
      </c>
      <c r="H1031" t="s">
        <v>27</v>
      </c>
      <c r="I1031" t="s">
        <v>4018</v>
      </c>
      <c r="J1031" t="s">
        <v>91</v>
      </c>
      <c r="K1031" t="s">
        <v>4019</v>
      </c>
    </row>
    <row r="1032" spans="1:11" x14ac:dyDescent="0.25">
      <c r="A1032" t="str">
        <f>VLOOKUP(especies_20260604_152756[[#This Row],[Column1]],output__33[[input_name_string]:[wfo_id2]],2,FALSE)</f>
        <v>wfo-0000351375</v>
      </c>
      <c r="B1032" s="4" t="s">
        <v>27</v>
      </c>
      <c r="C1032" t="s">
        <v>3927</v>
      </c>
      <c r="D1032" t="s">
        <v>14607</v>
      </c>
      <c r="E1032" t="s">
        <v>4020</v>
      </c>
      <c r="F1032" t="s">
        <v>223</v>
      </c>
      <c r="G1032" t="s">
        <v>4021</v>
      </c>
      <c r="H1032" t="s">
        <v>27</v>
      </c>
      <c r="I1032" t="s">
        <v>4022</v>
      </c>
      <c r="J1032" t="s">
        <v>420</v>
      </c>
      <c r="K1032" t="s">
        <v>4023</v>
      </c>
    </row>
    <row r="1033" spans="1:11" x14ac:dyDescent="0.25">
      <c r="A1033" t="str">
        <f>VLOOKUP(especies_20260604_152756[[#This Row],[Column1]],output__33[[input_name_string]:[wfo_id2]],2,FALSE)</f>
        <v>wfo-0000352205</v>
      </c>
      <c r="B1033" s="5" t="s">
        <v>27</v>
      </c>
      <c r="C1033" t="s">
        <v>3927</v>
      </c>
      <c r="D1033" t="s">
        <v>14610</v>
      </c>
      <c r="E1033" t="s">
        <v>4024</v>
      </c>
      <c r="F1033" t="s">
        <v>18</v>
      </c>
      <c r="G1033" t="s">
        <v>4025</v>
      </c>
      <c r="H1033" t="s">
        <v>27</v>
      </c>
      <c r="I1033" t="s">
        <v>166</v>
      </c>
      <c r="J1033" t="s">
        <v>420</v>
      </c>
      <c r="K1033" t="s">
        <v>4026</v>
      </c>
    </row>
    <row r="1034" spans="1:11" x14ac:dyDescent="0.25">
      <c r="A1034" t="str">
        <f>VLOOKUP(especies_20260604_152756[[#This Row],[Column1]],output__33[[input_name_string]:[wfo_id2]],2,FALSE)</f>
        <v>wfo-0000352279</v>
      </c>
      <c r="B1034" s="4" t="s">
        <v>27</v>
      </c>
      <c r="C1034" t="s">
        <v>3927</v>
      </c>
      <c r="D1034" t="s">
        <v>14613</v>
      </c>
      <c r="E1034" t="s">
        <v>4027</v>
      </c>
      <c r="F1034" t="s">
        <v>3969</v>
      </c>
      <c r="G1034" t="s">
        <v>4028</v>
      </c>
      <c r="H1034" t="s">
        <v>27</v>
      </c>
      <c r="I1034" t="s">
        <v>43</v>
      </c>
      <c r="J1034" t="s">
        <v>91</v>
      </c>
      <c r="K1034" t="s">
        <v>4029</v>
      </c>
    </row>
    <row r="1035" spans="1:11" x14ac:dyDescent="0.25">
      <c r="A1035" t="str">
        <f>VLOOKUP(especies_20260604_152756[[#This Row],[Column1]],output__33[[input_name_string]:[wfo_id2]],2,FALSE)</f>
        <v>wfo-0000352532</v>
      </c>
      <c r="B1035" s="5" t="s">
        <v>27</v>
      </c>
      <c r="C1035" t="s">
        <v>3927</v>
      </c>
      <c r="D1035" t="s">
        <v>14616</v>
      </c>
      <c r="E1035" t="s">
        <v>4030</v>
      </c>
      <c r="F1035" t="s">
        <v>4031</v>
      </c>
      <c r="G1035" t="s">
        <v>4032</v>
      </c>
      <c r="H1035" t="s">
        <v>27</v>
      </c>
      <c r="I1035" t="s">
        <v>57</v>
      </c>
      <c r="J1035" t="s">
        <v>91</v>
      </c>
      <c r="K1035" t="s">
        <v>4033</v>
      </c>
    </row>
    <row r="1036" spans="1:11" x14ac:dyDescent="0.25">
      <c r="A1036" t="str">
        <f>VLOOKUP(especies_20260604_152756[[#This Row],[Column1]],output__33[[input_name_string]:[wfo_id2]],2,FALSE)</f>
        <v>wfo-0000349613</v>
      </c>
      <c r="B1036" s="4" t="s">
        <v>27</v>
      </c>
      <c r="C1036" t="s">
        <v>3927</v>
      </c>
      <c r="D1036" t="s">
        <v>20835</v>
      </c>
      <c r="E1036" t="s">
        <v>4034</v>
      </c>
      <c r="F1036" t="s">
        <v>4035</v>
      </c>
      <c r="G1036" t="s">
        <v>4036</v>
      </c>
      <c r="H1036" t="s">
        <v>27</v>
      </c>
      <c r="I1036" t="s">
        <v>303</v>
      </c>
      <c r="J1036" t="s">
        <v>91</v>
      </c>
      <c r="K1036" t="s">
        <v>4037</v>
      </c>
    </row>
    <row r="1037" spans="1:11" x14ac:dyDescent="0.25">
      <c r="A1037" t="str">
        <f>VLOOKUP(especies_20260604_152756[[#This Row],[Column1]],output__33[[input_name_string]:[wfo_id2]],2,FALSE)</f>
        <v>wfo-0000356458</v>
      </c>
      <c r="B1037" s="5" t="s">
        <v>27</v>
      </c>
      <c r="C1037" t="s">
        <v>3927</v>
      </c>
      <c r="D1037" t="s">
        <v>14619</v>
      </c>
      <c r="E1037" t="s">
        <v>4038</v>
      </c>
      <c r="F1037" t="s">
        <v>4039</v>
      </c>
      <c r="G1037" t="s">
        <v>4040</v>
      </c>
      <c r="H1037" t="s">
        <v>27</v>
      </c>
      <c r="I1037" t="s">
        <v>146</v>
      </c>
      <c r="J1037" t="s">
        <v>420</v>
      </c>
      <c r="K1037" t="s">
        <v>4041</v>
      </c>
    </row>
    <row r="1038" spans="1:11" x14ac:dyDescent="0.25">
      <c r="A1038" t="str">
        <f>VLOOKUP(especies_20260604_152756[[#This Row],[Column1]],output__33[[input_name_string]:[wfo_id2]],2,FALSE)</f>
        <v>wfo-0000367496</v>
      </c>
      <c r="B1038" s="4" t="s">
        <v>27</v>
      </c>
      <c r="C1038" t="s">
        <v>3927</v>
      </c>
      <c r="D1038" t="s">
        <v>14622</v>
      </c>
      <c r="E1038" t="s">
        <v>4042</v>
      </c>
      <c r="F1038" t="s">
        <v>4043</v>
      </c>
      <c r="G1038" t="s">
        <v>4044</v>
      </c>
      <c r="H1038" t="s">
        <v>27</v>
      </c>
      <c r="I1038" t="s">
        <v>4045</v>
      </c>
      <c r="J1038" t="s">
        <v>91</v>
      </c>
      <c r="K1038" t="s">
        <v>4046</v>
      </c>
    </row>
    <row r="1039" spans="1:11" x14ac:dyDescent="0.25">
      <c r="A1039" t="str">
        <f>VLOOKUP(especies_20260604_152756[[#This Row],[Column1]],output__33[[input_name_string]:[wfo_id2]],2,FALSE)</f>
        <v>wfo-0000367849</v>
      </c>
      <c r="B1039" s="5" t="s">
        <v>27</v>
      </c>
      <c r="C1039" t="s">
        <v>3927</v>
      </c>
      <c r="D1039" t="s">
        <v>14625</v>
      </c>
      <c r="E1039" t="s">
        <v>4047</v>
      </c>
      <c r="F1039" t="s">
        <v>150</v>
      </c>
      <c r="G1039" t="s">
        <v>4048</v>
      </c>
      <c r="H1039" t="s">
        <v>27</v>
      </c>
      <c r="I1039" t="s">
        <v>146</v>
      </c>
      <c r="J1039" t="s">
        <v>91</v>
      </c>
      <c r="K1039" t="s">
        <v>4049</v>
      </c>
    </row>
    <row r="1040" spans="1:11" x14ac:dyDescent="0.25">
      <c r="A1040" t="str">
        <f>VLOOKUP(especies_20260604_152756[[#This Row],[Column1]],output__33[[input_name_string]:[wfo_id2]],2,FALSE)</f>
        <v>wfo-0000368463</v>
      </c>
      <c r="B1040" s="4" t="s">
        <v>27</v>
      </c>
      <c r="C1040" t="s">
        <v>3927</v>
      </c>
      <c r="D1040" t="s">
        <v>14628</v>
      </c>
      <c r="E1040" t="s">
        <v>4050</v>
      </c>
      <c r="F1040" t="s">
        <v>464</v>
      </c>
      <c r="G1040" t="s">
        <v>4051</v>
      </c>
      <c r="H1040" t="s">
        <v>27</v>
      </c>
      <c r="I1040" t="s">
        <v>166</v>
      </c>
      <c r="J1040" t="s">
        <v>34</v>
      </c>
      <c r="K1040" t="s">
        <v>4052</v>
      </c>
    </row>
    <row r="1041" spans="1:11" x14ac:dyDescent="0.25">
      <c r="A1041" t="str">
        <f>VLOOKUP(especies_20260604_152756[[#This Row],[Column1]],output__33[[input_name_string]:[wfo_id2]],2,FALSE)</f>
        <v>wfo-0000368559</v>
      </c>
      <c r="B1041" s="5" t="s">
        <v>27</v>
      </c>
      <c r="C1041" t="s">
        <v>3927</v>
      </c>
      <c r="D1041" t="s">
        <v>14631</v>
      </c>
      <c r="E1041" t="s">
        <v>4053</v>
      </c>
      <c r="F1041" t="s">
        <v>4054</v>
      </c>
      <c r="G1041" t="s">
        <v>4055</v>
      </c>
      <c r="H1041" t="s">
        <v>27</v>
      </c>
      <c r="I1041" t="s">
        <v>186</v>
      </c>
      <c r="J1041" t="s">
        <v>91</v>
      </c>
      <c r="K1041" t="s">
        <v>4056</v>
      </c>
    </row>
    <row r="1042" spans="1:11" x14ac:dyDescent="0.25">
      <c r="A1042" t="str">
        <f>VLOOKUP(especies_20260604_152756[[#This Row],[Column1]],output__33[[input_name_string]:[wfo_id2]],2,FALSE)</f>
        <v>wfo-0000368711</v>
      </c>
      <c r="B1042" s="4" t="s">
        <v>27</v>
      </c>
      <c r="C1042" t="s">
        <v>3927</v>
      </c>
      <c r="D1042" t="s">
        <v>14634</v>
      </c>
      <c r="E1042" t="s">
        <v>4057</v>
      </c>
      <c r="F1042" t="s">
        <v>4058</v>
      </c>
      <c r="G1042" t="s">
        <v>4059</v>
      </c>
      <c r="H1042" t="s">
        <v>27</v>
      </c>
      <c r="I1042" t="s">
        <v>186</v>
      </c>
      <c r="J1042" t="s">
        <v>91</v>
      </c>
      <c r="K1042" t="s">
        <v>4060</v>
      </c>
    </row>
    <row r="1043" spans="1:11" x14ac:dyDescent="0.25">
      <c r="A1043" t="str">
        <f>VLOOKUP(especies_20260604_152756[[#This Row],[Column1]],output__33[[input_name_string]:[wfo_id2]],2,FALSE)</f>
        <v>wfo-0001339791</v>
      </c>
      <c r="B1043" s="5" t="s">
        <v>27</v>
      </c>
      <c r="C1043" t="s">
        <v>3927</v>
      </c>
      <c r="D1043" t="s">
        <v>14637</v>
      </c>
      <c r="E1043" t="s">
        <v>4061</v>
      </c>
      <c r="F1043" t="s">
        <v>4062</v>
      </c>
      <c r="G1043" t="s">
        <v>4063</v>
      </c>
      <c r="H1043" t="s">
        <v>27</v>
      </c>
      <c r="I1043" t="s">
        <v>146</v>
      </c>
      <c r="J1043" t="s">
        <v>91</v>
      </c>
      <c r="K1043" t="s">
        <v>4064</v>
      </c>
    </row>
    <row r="1044" spans="1:11" x14ac:dyDescent="0.25">
      <c r="A1044" t="str">
        <f>VLOOKUP(especies_20260604_152756[[#This Row],[Column1]],output__33[[input_name_string]:[wfo_id2]],2,FALSE)</f>
        <v>wfo-0000368885</v>
      </c>
      <c r="B1044" s="4" t="s">
        <v>27</v>
      </c>
      <c r="C1044" t="s">
        <v>3927</v>
      </c>
      <c r="D1044" t="s">
        <v>20836</v>
      </c>
      <c r="E1044" t="s">
        <v>4065</v>
      </c>
      <c r="F1044" t="s">
        <v>4066</v>
      </c>
      <c r="G1044" t="s">
        <v>4067</v>
      </c>
      <c r="H1044" t="s">
        <v>27</v>
      </c>
      <c r="I1044" t="s">
        <v>811</v>
      </c>
      <c r="J1044" t="s">
        <v>420</v>
      </c>
      <c r="K1044" t="s">
        <v>4068</v>
      </c>
    </row>
    <row r="1045" spans="1:11" x14ac:dyDescent="0.25">
      <c r="A1045" t="str">
        <f>VLOOKUP(especies_20260604_152756[[#This Row],[Column1]],output__33[[input_name_string]:[wfo_id2]],2,FALSE)</f>
        <v>wfo-1000022025</v>
      </c>
      <c r="B1045" s="5" t="s">
        <v>27</v>
      </c>
      <c r="C1045" t="s">
        <v>3927</v>
      </c>
      <c r="D1045" t="s">
        <v>14640</v>
      </c>
      <c r="E1045" t="s">
        <v>4069</v>
      </c>
      <c r="F1045" t="s">
        <v>4070</v>
      </c>
      <c r="G1045" t="s">
        <v>4071</v>
      </c>
      <c r="H1045" t="s">
        <v>27</v>
      </c>
      <c r="I1045" t="s">
        <v>39</v>
      </c>
      <c r="J1045" t="s">
        <v>420</v>
      </c>
      <c r="K1045" t="s">
        <v>4072</v>
      </c>
    </row>
    <row r="1046" spans="1:11" x14ac:dyDescent="0.25">
      <c r="A1046" t="str">
        <f>VLOOKUP(especies_20260604_152756[[#This Row],[Column1]],output__33[[input_name_string]:[wfo_id2]],2,FALSE)</f>
        <v>wfo-0000371697</v>
      </c>
      <c r="B1046" s="4" t="s">
        <v>174</v>
      </c>
      <c r="C1046" t="s">
        <v>3927</v>
      </c>
      <c r="D1046" t="s">
        <v>14643</v>
      </c>
      <c r="E1046" t="s">
        <v>4073</v>
      </c>
      <c r="F1046" t="s">
        <v>150</v>
      </c>
      <c r="G1046" t="s">
        <v>4074</v>
      </c>
      <c r="H1046" t="s">
        <v>174</v>
      </c>
      <c r="I1046" t="s">
        <v>225</v>
      </c>
      <c r="J1046" t="s">
        <v>176</v>
      </c>
      <c r="K1046" t="s">
        <v>4075</v>
      </c>
    </row>
    <row r="1047" spans="1:11" x14ac:dyDescent="0.25">
      <c r="A1047" t="str">
        <f>VLOOKUP(especies_20260604_152756[[#This Row],[Column1]],output__33[[input_name_string]:[wfo_id2]],2,FALSE)</f>
        <v>wfo-0000372715</v>
      </c>
      <c r="B1047" s="5" t="s">
        <v>27</v>
      </c>
      <c r="C1047" t="s">
        <v>3927</v>
      </c>
      <c r="D1047" t="s">
        <v>14646</v>
      </c>
      <c r="E1047" t="s">
        <v>4076</v>
      </c>
      <c r="F1047" t="s">
        <v>3969</v>
      </c>
      <c r="G1047" t="s">
        <v>4077</v>
      </c>
      <c r="H1047" t="s">
        <v>27</v>
      </c>
      <c r="I1047" t="s">
        <v>34</v>
      </c>
      <c r="J1047" t="s">
        <v>91</v>
      </c>
      <c r="K1047" t="s">
        <v>4078</v>
      </c>
    </row>
    <row r="1048" spans="1:11" x14ac:dyDescent="0.25">
      <c r="A1048" t="str">
        <f>VLOOKUP(especies_20260604_152756[[#This Row],[Column1]],output__33[[input_name_string]:[wfo_id2]],2,FALSE)</f>
        <v>wfo-0000372740</v>
      </c>
      <c r="B1048" s="4" t="s">
        <v>27</v>
      </c>
      <c r="C1048" t="s">
        <v>3927</v>
      </c>
      <c r="D1048" t="s">
        <v>14649</v>
      </c>
      <c r="E1048" t="s">
        <v>4079</v>
      </c>
      <c r="F1048" t="s">
        <v>979</v>
      </c>
      <c r="G1048" t="s">
        <v>4080</v>
      </c>
      <c r="H1048" t="s">
        <v>27</v>
      </c>
      <c r="I1048" t="s">
        <v>4081</v>
      </c>
      <c r="J1048" t="s">
        <v>91</v>
      </c>
      <c r="K1048" t="s">
        <v>4082</v>
      </c>
    </row>
    <row r="1049" spans="1:11" x14ac:dyDescent="0.25">
      <c r="A1049" t="str">
        <f>VLOOKUP(especies_20260604_152756[[#This Row],[Column1]],output__33[[input_name_string]:[wfo_id2]],2,FALSE)</f>
        <v>wfo-0000372964</v>
      </c>
      <c r="B1049" s="5" t="s">
        <v>27</v>
      </c>
      <c r="C1049" t="s">
        <v>3927</v>
      </c>
      <c r="D1049" t="s">
        <v>14652</v>
      </c>
      <c r="E1049" t="s">
        <v>4083</v>
      </c>
      <c r="F1049" t="s">
        <v>150</v>
      </c>
      <c r="G1049" t="s">
        <v>4084</v>
      </c>
      <c r="H1049" t="s">
        <v>27</v>
      </c>
      <c r="I1049" t="s">
        <v>34</v>
      </c>
      <c r="J1049" t="s">
        <v>420</v>
      </c>
      <c r="K1049" t="s">
        <v>4085</v>
      </c>
    </row>
    <row r="1050" spans="1:11" x14ac:dyDescent="0.25">
      <c r="A1050" t="str">
        <f>VLOOKUP(especies_20260604_152756[[#This Row],[Column1]],output__33[[input_name_string]:[wfo_id2]],2,FALSE)</f>
        <v>wfo-0000373182</v>
      </c>
      <c r="B1050" s="4" t="s">
        <v>27</v>
      </c>
      <c r="C1050" t="s">
        <v>3927</v>
      </c>
      <c r="D1050" t="s">
        <v>14655</v>
      </c>
      <c r="E1050" t="s">
        <v>4086</v>
      </c>
      <c r="F1050" t="s">
        <v>4087</v>
      </c>
      <c r="G1050" t="s">
        <v>4088</v>
      </c>
      <c r="H1050" t="s">
        <v>27</v>
      </c>
      <c r="I1050" t="s">
        <v>43</v>
      </c>
      <c r="J1050" t="s">
        <v>91</v>
      </c>
      <c r="K1050" t="s">
        <v>4089</v>
      </c>
    </row>
    <row r="1051" spans="1:11" x14ac:dyDescent="0.25">
      <c r="A1051" t="str">
        <f>VLOOKUP(especies_20260604_152756[[#This Row],[Column1]],output__33[[input_name_string]:[wfo_id2]],2,FALSE)</f>
        <v>wfo-0000373464</v>
      </c>
      <c r="B1051" s="5" t="s">
        <v>27</v>
      </c>
      <c r="C1051" t="s">
        <v>3927</v>
      </c>
      <c r="D1051" t="s">
        <v>20837</v>
      </c>
      <c r="E1051" t="s">
        <v>4090</v>
      </c>
      <c r="F1051" t="s">
        <v>150</v>
      </c>
      <c r="G1051" t="s">
        <v>4091</v>
      </c>
      <c r="H1051" t="s">
        <v>27</v>
      </c>
      <c r="I1051" t="s">
        <v>34</v>
      </c>
      <c r="J1051" t="s">
        <v>91</v>
      </c>
      <c r="K1051" t="s">
        <v>4092</v>
      </c>
    </row>
    <row r="1052" spans="1:11" x14ac:dyDescent="0.25">
      <c r="A1052" t="str">
        <f>VLOOKUP(especies_20260604_152756[[#This Row],[Column1]],output__33[[input_name_string]:[wfo_id2]],2,FALSE)</f>
        <v>wfo-0000373810</v>
      </c>
      <c r="B1052" s="4" t="s">
        <v>27</v>
      </c>
      <c r="C1052" t="s">
        <v>3927</v>
      </c>
      <c r="D1052" t="s">
        <v>14661</v>
      </c>
      <c r="E1052" t="s">
        <v>4093</v>
      </c>
      <c r="F1052" t="s">
        <v>223</v>
      </c>
      <c r="G1052" t="s">
        <v>4094</v>
      </c>
      <c r="H1052" t="s">
        <v>27</v>
      </c>
      <c r="I1052" t="s">
        <v>2481</v>
      </c>
      <c r="J1052" t="s">
        <v>420</v>
      </c>
      <c r="K1052" t="s">
        <v>4095</v>
      </c>
    </row>
    <row r="1053" spans="1:11" x14ac:dyDescent="0.25">
      <c r="A1053" t="str">
        <f>VLOOKUP(especies_20260604_152756[[#This Row],[Column1]],output__33[[input_name_string]:[wfo_id2]],2,FALSE)</f>
        <v>wfo-0000374009</v>
      </c>
      <c r="B1053" s="5" t="s">
        <v>27</v>
      </c>
      <c r="C1053" t="s">
        <v>3927</v>
      </c>
      <c r="D1053" t="s">
        <v>14664</v>
      </c>
      <c r="E1053" t="s">
        <v>4096</v>
      </c>
      <c r="F1053" t="s">
        <v>1728</v>
      </c>
      <c r="G1053" t="s">
        <v>4097</v>
      </c>
      <c r="H1053" t="s">
        <v>27</v>
      </c>
      <c r="I1053" t="s">
        <v>4098</v>
      </c>
      <c r="J1053" t="s">
        <v>420</v>
      </c>
      <c r="K1053" t="s">
        <v>4099</v>
      </c>
    </row>
    <row r="1054" spans="1:11" x14ac:dyDescent="0.25">
      <c r="A1054" t="str">
        <f>VLOOKUP(especies_20260604_152756[[#This Row],[Column1]],output__33[[input_name_string]:[wfo_id2]],2,FALSE)</f>
        <v>wfo-0000374429</v>
      </c>
      <c r="B1054" s="4" t="s">
        <v>27</v>
      </c>
      <c r="C1054" t="s">
        <v>3927</v>
      </c>
      <c r="D1054" t="s">
        <v>14667</v>
      </c>
      <c r="E1054" t="s">
        <v>4100</v>
      </c>
      <c r="F1054" t="s">
        <v>150</v>
      </c>
      <c r="G1054" t="s">
        <v>4084</v>
      </c>
      <c r="H1054" t="s">
        <v>27</v>
      </c>
      <c r="I1054" t="s">
        <v>2016</v>
      </c>
      <c r="J1054" t="s">
        <v>91</v>
      </c>
      <c r="K1054" t="s">
        <v>4101</v>
      </c>
    </row>
    <row r="1055" spans="1:11" x14ac:dyDescent="0.25">
      <c r="A1055" t="str">
        <f>VLOOKUP(especies_20260604_152756[[#This Row],[Column1]],output__33[[input_name_string]:[wfo_id2]],2,FALSE)</f>
        <v>wfo-0001341336</v>
      </c>
      <c r="B1055" s="5" t="s">
        <v>174</v>
      </c>
      <c r="C1055" t="s">
        <v>3927</v>
      </c>
      <c r="D1055" t="s">
        <v>14670</v>
      </c>
      <c r="E1055" t="s">
        <v>4102</v>
      </c>
      <c r="F1055" t="s">
        <v>4103</v>
      </c>
      <c r="G1055" t="s">
        <v>4104</v>
      </c>
      <c r="H1055" t="s">
        <v>174</v>
      </c>
      <c r="I1055" t="s">
        <v>68</v>
      </c>
      <c r="J1055" t="s">
        <v>176</v>
      </c>
      <c r="K1055" t="s">
        <v>4105</v>
      </c>
    </row>
    <row r="1056" spans="1:11" x14ac:dyDescent="0.25">
      <c r="A1056" t="str">
        <f>VLOOKUP(especies_20260604_152756[[#This Row],[Column1]],output__33[[input_name_string]:[wfo_id2]],2,FALSE)</f>
        <v>wfo-0000375064</v>
      </c>
      <c r="B1056" s="4" t="s">
        <v>27</v>
      </c>
      <c r="C1056" t="s">
        <v>3927</v>
      </c>
      <c r="D1056" t="s">
        <v>14673</v>
      </c>
      <c r="E1056" t="s">
        <v>4106</v>
      </c>
      <c r="F1056" t="s">
        <v>4107</v>
      </c>
      <c r="G1056" t="s">
        <v>4108</v>
      </c>
      <c r="H1056" t="s">
        <v>27</v>
      </c>
      <c r="I1056" t="s">
        <v>146</v>
      </c>
      <c r="J1056" t="s">
        <v>420</v>
      </c>
      <c r="K1056" t="s">
        <v>4109</v>
      </c>
    </row>
    <row r="1057" spans="1:11" x14ac:dyDescent="0.25">
      <c r="A1057" t="str">
        <f>VLOOKUP(especies_20260604_152756[[#This Row],[Column1]],output__33[[input_name_string]:[wfo_id2]],2,FALSE)</f>
        <v>wfo-0000375233</v>
      </c>
      <c r="B1057" s="5" t="s">
        <v>27</v>
      </c>
      <c r="C1057" t="s">
        <v>3927</v>
      </c>
      <c r="D1057" t="s">
        <v>14676</v>
      </c>
      <c r="E1057" t="s">
        <v>4110</v>
      </c>
      <c r="F1057" t="s">
        <v>223</v>
      </c>
      <c r="G1057" t="s">
        <v>4111</v>
      </c>
      <c r="H1057" t="s">
        <v>27</v>
      </c>
      <c r="I1057" t="s">
        <v>1363</v>
      </c>
      <c r="J1057" t="s">
        <v>91</v>
      </c>
      <c r="K1057" t="s">
        <v>4112</v>
      </c>
    </row>
    <row r="1058" spans="1:11" x14ac:dyDescent="0.25">
      <c r="A1058" t="str">
        <f>VLOOKUP(especies_20260604_152756[[#This Row],[Column1]],output__33[[input_name_string]:[wfo_id2]],2,FALSE)</f>
        <v>wfo-0000375442</v>
      </c>
      <c r="B1058" s="4" t="s">
        <v>174</v>
      </c>
      <c r="C1058" t="s">
        <v>3927</v>
      </c>
      <c r="D1058" t="s">
        <v>14679</v>
      </c>
      <c r="E1058" t="s">
        <v>4113</v>
      </c>
      <c r="F1058" t="s">
        <v>150</v>
      </c>
      <c r="G1058" t="s">
        <v>4084</v>
      </c>
      <c r="H1058" t="s">
        <v>174</v>
      </c>
      <c r="I1058" t="s">
        <v>225</v>
      </c>
      <c r="J1058" t="s">
        <v>176</v>
      </c>
      <c r="K1058" t="s">
        <v>4114</v>
      </c>
    </row>
    <row r="1059" spans="1:11" x14ac:dyDescent="0.25">
      <c r="A1059" t="str">
        <f>VLOOKUP(especies_20260604_152756[[#This Row],[Column1]],output__33[[input_name_string]:[wfo_id2]],2,FALSE)</f>
        <v>wfo-0000375560</v>
      </c>
      <c r="B1059" s="5" t="s">
        <v>27</v>
      </c>
      <c r="C1059" t="s">
        <v>3927</v>
      </c>
      <c r="D1059" t="s">
        <v>14682</v>
      </c>
      <c r="E1059" t="s">
        <v>4115</v>
      </c>
      <c r="F1059" t="s">
        <v>3969</v>
      </c>
      <c r="G1059" t="s">
        <v>4116</v>
      </c>
      <c r="H1059" t="s">
        <v>27</v>
      </c>
      <c r="I1059" t="s">
        <v>1241</v>
      </c>
      <c r="J1059" t="s">
        <v>91</v>
      </c>
      <c r="K1059" t="s">
        <v>4117</v>
      </c>
    </row>
    <row r="1060" spans="1:11" x14ac:dyDescent="0.25">
      <c r="A1060" t="str">
        <f>VLOOKUP(especies_20260604_152756[[#This Row],[Column1]],output__33[[input_name_string]:[wfo_id2]],2,FALSE)</f>
        <v>wfo-0000376399</v>
      </c>
      <c r="B1060" s="4" t="s">
        <v>27</v>
      </c>
      <c r="C1060" t="s">
        <v>3927</v>
      </c>
      <c r="D1060" t="s">
        <v>14685</v>
      </c>
      <c r="E1060" t="s">
        <v>4118</v>
      </c>
      <c r="F1060" t="s">
        <v>3289</v>
      </c>
      <c r="G1060" t="s">
        <v>4119</v>
      </c>
      <c r="H1060" t="s">
        <v>27</v>
      </c>
      <c r="I1060" t="s">
        <v>166</v>
      </c>
      <c r="J1060" t="s">
        <v>91</v>
      </c>
      <c r="K1060" t="s">
        <v>4120</v>
      </c>
    </row>
    <row r="1061" spans="1:11" x14ac:dyDescent="0.25">
      <c r="A1061" t="str">
        <f>VLOOKUP(especies_20260604_152756[[#This Row],[Column1]],output__33[[input_name_string]:[wfo_id2]],2,FALSE)</f>
        <v>wfo-0000377651</v>
      </c>
      <c r="B1061" s="5" t="s">
        <v>27</v>
      </c>
      <c r="C1061" t="s">
        <v>3927</v>
      </c>
      <c r="D1061" t="s">
        <v>14688</v>
      </c>
      <c r="E1061" t="s">
        <v>4121</v>
      </c>
      <c r="F1061" t="s">
        <v>4122</v>
      </c>
      <c r="G1061" t="s">
        <v>4123</v>
      </c>
      <c r="H1061" t="s">
        <v>27</v>
      </c>
      <c r="I1061" t="s">
        <v>68</v>
      </c>
      <c r="J1061" t="s">
        <v>420</v>
      </c>
      <c r="K1061" t="s">
        <v>4124</v>
      </c>
    </row>
    <row r="1062" spans="1:11" x14ac:dyDescent="0.25">
      <c r="A1062" t="str">
        <f>VLOOKUP(especies_20260604_152756[[#This Row],[Column1]],output__33[[input_name_string]:[wfo_id2]],2,FALSE)</f>
        <v>wfo-0000377666</v>
      </c>
      <c r="B1062" s="4" t="s">
        <v>27</v>
      </c>
      <c r="C1062" t="s">
        <v>3927</v>
      </c>
      <c r="D1062" t="s">
        <v>14691</v>
      </c>
      <c r="E1062" t="s">
        <v>4125</v>
      </c>
      <c r="F1062" t="s">
        <v>223</v>
      </c>
      <c r="G1062" t="s">
        <v>4126</v>
      </c>
      <c r="H1062" t="s">
        <v>27</v>
      </c>
      <c r="I1062" t="s">
        <v>146</v>
      </c>
      <c r="J1062" t="s">
        <v>420</v>
      </c>
      <c r="K1062" t="s">
        <v>4127</v>
      </c>
    </row>
    <row r="1063" spans="1:11" x14ac:dyDescent="0.25">
      <c r="A1063" t="str">
        <f>VLOOKUP(especies_20260604_152756[[#This Row],[Column1]],output__33[[input_name_string]:[wfo_id2]],2,FALSE)</f>
        <v>wfo-0000378509</v>
      </c>
      <c r="B1063" s="5" t="s">
        <v>27</v>
      </c>
      <c r="C1063" t="s">
        <v>3927</v>
      </c>
      <c r="D1063" t="s">
        <v>14694</v>
      </c>
      <c r="E1063" t="s">
        <v>4128</v>
      </c>
      <c r="F1063" t="s">
        <v>4129</v>
      </c>
      <c r="G1063" t="s">
        <v>4130</v>
      </c>
      <c r="H1063" t="s">
        <v>27</v>
      </c>
      <c r="I1063" t="s">
        <v>4131</v>
      </c>
      <c r="J1063" t="s">
        <v>420</v>
      </c>
      <c r="K1063" t="s">
        <v>4132</v>
      </c>
    </row>
    <row r="1064" spans="1:11" x14ac:dyDescent="0.25">
      <c r="A1064" t="str">
        <f>VLOOKUP(especies_20260604_152756[[#This Row],[Column1]],output__33[[input_name_string]:[wfo_id2]],2,FALSE)</f>
        <v>wfo-0000378607</v>
      </c>
      <c r="B1064" s="4" t="s">
        <v>174</v>
      </c>
      <c r="C1064" t="s">
        <v>3927</v>
      </c>
      <c r="D1064" t="s">
        <v>14697</v>
      </c>
      <c r="E1064" t="s">
        <v>4133</v>
      </c>
      <c r="F1064" t="s">
        <v>150</v>
      </c>
      <c r="G1064" t="s">
        <v>4091</v>
      </c>
      <c r="H1064" t="s">
        <v>174</v>
      </c>
      <c r="I1064" t="s">
        <v>4134</v>
      </c>
      <c r="J1064" t="s">
        <v>176</v>
      </c>
      <c r="K1064" t="s">
        <v>4135</v>
      </c>
    </row>
    <row r="1065" spans="1:11" x14ac:dyDescent="0.25">
      <c r="A1065" t="str">
        <f>VLOOKUP(especies_20260604_152756[[#This Row],[Column1]],output__33[[input_name_string]:[wfo_id2]],2,FALSE)</f>
        <v>wfo-0000380074</v>
      </c>
      <c r="B1065" s="5" t="s">
        <v>27</v>
      </c>
      <c r="C1065" t="s">
        <v>3927</v>
      </c>
      <c r="D1065" t="s">
        <v>14700</v>
      </c>
      <c r="E1065" t="s">
        <v>4136</v>
      </c>
      <c r="F1065" t="s">
        <v>4137</v>
      </c>
      <c r="G1065" t="s">
        <v>4138</v>
      </c>
      <c r="H1065" t="s">
        <v>27</v>
      </c>
      <c r="I1065" t="s">
        <v>34</v>
      </c>
      <c r="J1065" t="s">
        <v>420</v>
      </c>
      <c r="K1065" t="s">
        <v>4139</v>
      </c>
    </row>
    <row r="1066" spans="1:11" x14ac:dyDescent="0.25">
      <c r="A1066" t="str">
        <f>VLOOKUP(especies_20260604_152756[[#This Row],[Column1]],output__33[[input_name_string]:[wfo_id2]],2,FALSE)</f>
        <v>wfo-0000380147</v>
      </c>
      <c r="B1066" s="4" t="s">
        <v>27</v>
      </c>
      <c r="C1066" t="s">
        <v>3927</v>
      </c>
      <c r="D1066" t="s">
        <v>14703</v>
      </c>
      <c r="E1066" t="s">
        <v>4140</v>
      </c>
      <c r="F1066" t="s">
        <v>4141</v>
      </c>
      <c r="G1066" t="s">
        <v>4142</v>
      </c>
      <c r="H1066" t="s">
        <v>27</v>
      </c>
      <c r="I1066" t="s">
        <v>4143</v>
      </c>
      <c r="J1066" t="s">
        <v>91</v>
      </c>
      <c r="K1066" t="s">
        <v>4144</v>
      </c>
    </row>
    <row r="1067" spans="1:11" x14ac:dyDescent="0.25">
      <c r="A1067" t="str">
        <f>VLOOKUP(especies_20260604_152756[[#This Row],[Column1]],output__33[[input_name_string]:[wfo_id2]],2,FALSE)</f>
        <v>wfo-0000380402</v>
      </c>
      <c r="B1067" s="5" t="s">
        <v>27</v>
      </c>
      <c r="C1067" t="s">
        <v>3927</v>
      </c>
      <c r="D1067" t="s">
        <v>14706</v>
      </c>
      <c r="E1067" t="s">
        <v>4145</v>
      </c>
      <c r="F1067" t="s">
        <v>223</v>
      </c>
      <c r="G1067" t="s">
        <v>4146</v>
      </c>
      <c r="H1067" t="s">
        <v>27</v>
      </c>
      <c r="I1067" t="s">
        <v>1884</v>
      </c>
      <c r="J1067" t="s">
        <v>420</v>
      </c>
      <c r="K1067" t="s">
        <v>4147</v>
      </c>
    </row>
    <row r="1068" spans="1:11" x14ac:dyDescent="0.25">
      <c r="A1068" t="str">
        <f>VLOOKUP(especies_20260604_152756[[#This Row],[Column1]],output__33[[input_name_string]:[wfo_id2]],2,FALSE)</f>
        <v>wfo-0000381088</v>
      </c>
      <c r="B1068" s="4" t="s">
        <v>27</v>
      </c>
      <c r="C1068" t="s">
        <v>3927</v>
      </c>
      <c r="D1068" t="s">
        <v>14709</v>
      </c>
      <c r="E1068" t="s">
        <v>4148</v>
      </c>
      <c r="F1068" t="s">
        <v>1728</v>
      </c>
      <c r="G1068" t="s">
        <v>4094</v>
      </c>
      <c r="H1068" t="s">
        <v>27</v>
      </c>
      <c r="I1068" t="s">
        <v>2506</v>
      </c>
      <c r="J1068" t="s">
        <v>420</v>
      </c>
      <c r="K1068" t="s">
        <v>4149</v>
      </c>
    </row>
    <row r="1069" spans="1:11" x14ac:dyDescent="0.25">
      <c r="A1069" t="str">
        <f>VLOOKUP(especies_20260604_152756[[#This Row],[Column1]],output__33[[input_name_string]:[wfo_id2]],2,FALSE)</f>
        <v>wfo-0000381370</v>
      </c>
      <c r="B1069" s="5" t="s">
        <v>27</v>
      </c>
      <c r="C1069" t="s">
        <v>3927</v>
      </c>
      <c r="D1069" t="s">
        <v>14712</v>
      </c>
      <c r="E1069" t="s">
        <v>4150</v>
      </c>
      <c r="F1069" t="s">
        <v>4151</v>
      </c>
      <c r="G1069" t="s">
        <v>4152</v>
      </c>
      <c r="H1069" t="s">
        <v>27</v>
      </c>
      <c r="I1069" t="s">
        <v>146</v>
      </c>
      <c r="J1069" t="s">
        <v>420</v>
      </c>
      <c r="K1069" t="s">
        <v>4153</v>
      </c>
    </row>
    <row r="1070" spans="1:11" x14ac:dyDescent="0.25">
      <c r="A1070" t="str">
        <f>VLOOKUP(especies_20260604_152756[[#This Row],[Column1]],output__33[[input_name_string]:[wfo_id2]],2,FALSE)</f>
        <v>wfo-0000381487</v>
      </c>
      <c r="B1070" s="4" t="s">
        <v>27</v>
      </c>
      <c r="C1070" t="s">
        <v>3927</v>
      </c>
      <c r="D1070" t="s">
        <v>14715</v>
      </c>
      <c r="E1070" t="s">
        <v>4154</v>
      </c>
      <c r="F1070" t="s">
        <v>150</v>
      </c>
      <c r="G1070" t="s">
        <v>4084</v>
      </c>
      <c r="H1070" t="s">
        <v>27</v>
      </c>
      <c r="I1070" t="s">
        <v>279</v>
      </c>
      <c r="J1070" t="s">
        <v>420</v>
      </c>
      <c r="K1070" t="s">
        <v>4155</v>
      </c>
    </row>
    <row r="1071" spans="1:11" x14ac:dyDescent="0.25">
      <c r="A1071" t="str">
        <f>VLOOKUP(especies_20260604_152756[[#This Row],[Column1]],output__33[[input_name_string]:[wfo_id2]],2,FALSE)</f>
        <v>wfo-0000382318</v>
      </c>
      <c r="B1071" s="5" t="s">
        <v>27</v>
      </c>
      <c r="C1071" t="s">
        <v>3927</v>
      </c>
      <c r="D1071" t="s">
        <v>20838</v>
      </c>
      <c r="E1071" t="s">
        <v>4156</v>
      </c>
      <c r="F1071" t="s">
        <v>4157</v>
      </c>
      <c r="G1071" t="s">
        <v>4158</v>
      </c>
      <c r="H1071" t="s">
        <v>27</v>
      </c>
      <c r="I1071" t="s">
        <v>4159</v>
      </c>
      <c r="J1071" t="s">
        <v>91</v>
      </c>
      <c r="K1071" t="s">
        <v>4160</v>
      </c>
    </row>
    <row r="1072" spans="1:11" x14ac:dyDescent="0.25">
      <c r="A1072" t="str">
        <f>VLOOKUP(especies_20260604_152756[[#This Row],[Column1]],output__33[[input_name_string]:[wfo_id2]],2,FALSE)</f>
        <v>wfo-0000382526</v>
      </c>
      <c r="B1072" s="4" t="s">
        <v>27</v>
      </c>
      <c r="C1072" t="s">
        <v>3927</v>
      </c>
      <c r="D1072" t="s">
        <v>14718</v>
      </c>
      <c r="E1072" t="s">
        <v>4161</v>
      </c>
      <c r="F1072" t="s">
        <v>4162</v>
      </c>
      <c r="G1072" t="s">
        <v>4163</v>
      </c>
      <c r="H1072" t="s">
        <v>27</v>
      </c>
      <c r="I1072" t="s">
        <v>811</v>
      </c>
      <c r="J1072" t="s">
        <v>91</v>
      </c>
      <c r="K1072" t="s">
        <v>4164</v>
      </c>
    </row>
    <row r="1073" spans="1:11" x14ac:dyDescent="0.25">
      <c r="A1073" t="str">
        <f>VLOOKUP(especies_20260604_152756[[#This Row],[Column1]],output__33[[input_name_string]:[wfo_id2]],2,FALSE)</f>
        <v>wfo-0000382899</v>
      </c>
      <c r="B1073" s="5" t="s">
        <v>27</v>
      </c>
      <c r="C1073" t="s">
        <v>3927</v>
      </c>
      <c r="D1073" t="s">
        <v>14721</v>
      </c>
      <c r="E1073" t="s">
        <v>4165</v>
      </c>
      <c r="F1073" t="s">
        <v>150</v>
      </c>
      <c r="G1073" t="s">
        <v>4166</v>
      </c>
      <c r="H1073" t="s">
        <v>27</v>
      </c>
      <c r="I1073" t="s">
        <v>57</v>
      </c>
      <c r="J1073" t="s">
        <v>91</v>
      </c>
      <c r="K1073" t="s">
        <v>4167</v>
      </c>
    </row>
    <row r="1074" spans="1:11" x14ac:dyDescent="0.25">
      <c r="A1074" t="str">
        <f>VLOOKUP(especies_20260604_152756[[#This Row],[Column1]],output__33[[input_name_string]:[wfo_id2]],2,FALSE)</f>
        <v>wfo-0001339779</v>
      </c>
      <c r="B1074" s="4" t="s">
        <v>174</v>
      </c>
      <c r="C1074" t="s">
        <v>3927</v>
      </c>
      <c r="D1074" t="s">
        <v>14724</v>
      </c>
      <c r="E1074" t="s">
        <v>4168</v>
      </c>
      <c r="F1074" t="s">
        <v>4169</v>
      </c>
      <c r="G1074" t="s">
        <v>4170</v>
      </c>
      <c r="H1074" t="s">
        <v>174</v>
      </c>
      <c r="I1074" t="s">
        <v>34</v>
      </c>
      <c r="J1074" t="s">
        <v>176</v>
      </c>
      <c r="K1074" t="s">
        <v>4171</v>
      </c>
    </row>
    <row r="1075" spans="1:11" x14ac:dyDescent="0.25">
      <c r="A1075" t="str">
        <f>VLOOKUP(especies_20260604_152756[[#This Row],[Column1]],output__33[[input_name_string]:[wfo_id2]],2,FALSE)</f>
        <v>wfo-0000383492</v>
      </c>
      <c r="B1075" s="5" t="s">
        <v>27</v>
      </c>
      <c r="C1075" t="s">
        <v>3927</v>
      </c>
      <c r="D1075" t="s">
        <v>14727</v>
      </c>
      <c r="E1075" t="s">
        <v>4172</v>
      </c>
      <c r="F1075" t="s">
        <v>4141</v>
      </c>
      <c r="G1075" t="s">
        <v>4173</v>
      </c>
      <c r="H1075" t="s">
        <v>27</v>
      </c>
      <c r="I1075" t="s">
        <v>57</v>
      </c>
      <c r="J1075" t="s">
        <v>420</v>
      </c>
      <c r="K1075" t="s">
        <v>4174</v>
      </c>
    </row>
    <row r="1076" spans="1:11" x14ac:dyDescent="0.25">
      <c r="A1076" t="str">
        <f>VLOOKUP(especies_20260604_152756[[#This Row],[Column1]],output__33[[input_name_string]:[wfo_id2]],2,FALSE)</f>
        <v>wfo-0000384161</v>
      </c>
      <c r="B1076" s="4" t="s">
        <v>27</v>
      </c>
      <c r="C1076" t="s">
        <v>3927</v>
      </c>
      <c r="D1076" t="s">
        <v>14730</v>
      </c>
      <c r="E1076" t="s">
        <v>4175</v>
      </c>
      <c r="F1076" t="s">
        <v>286</v>
      </c>
      <c r="G1076" t="s">
        <v>4176</v>
      </c>
      <c r="H1076" t="s">
        <v>27</v>
      </c>
      <c r="I1076" t="s">
        <v>1884</v>
      </c>
      <c r="J1076" t="s">
        <v>420</v>
      </c>
      <c r="K1076" t="s">
        <v>4177</v>
      </c>
    </row>
    <row r="1077" spans="1:11" x14ac:dyDescent="0.25">
      <c r="A1077" t="str">
        <f>VLOOKUP(especies_20260604_152756[[#This Row],[Column1]],output__33[[input_name_string]:[wfo_id2]],2,FALSE)</f>
        <v>wfo-0000384394</v>
      </c>
      <c r="B1077" s="5" t="s">
        <v>27</v>
      </c>
      <c r="C1077" t="s">
        <v>3927</v>
      </c>
      <c r="D1077" t="s">
        <v>14733</v>
      </c>
      <c r="E1077" t="s">
        <v>4178</v>
      </c>
      <c r="F1077" t="s">
        <v>4179</v>
      </c>
      <c r="G1077" t="s">
        <v>4180</v>
      </c>
      <c r="H1077" t="s">
        <v>27</v>
      </c>
      <c r="I1077" t="s">
        <v>1854</v>
      </c>
      <c r="J1077" t="s">
        <v>91</v>
      </c>
      <c r="K1077" t="s">
        <v>4181</v>
      </c>
    </row>
    <row r="1078" spans="1:11" x14ac:dyDescent="0.25">
      <c r="A1078" t="str">
        <f>VLOOKUP(especies_20260604_152756[[#This Row],[Column1]],output__33[[input_name_string]:[wfo_id2]],2,FALSE)</f>
        <v>wfo-0000384448</v>
      </c>
      <c r="B1078" s="4" t="s">
        <v>27</v>
      </c>
      <c r="C1078" t="s">
        <v>3927</v>
      </c>
      <c r="D1078" t="s">
        <v>14736</v>
      </c>
      <c r="E1078" t="s">
        <v>4182</v>
      </c>
      <c r="F1078" t="s">
        <v>4183</v>
      </c>
      <c r="G1078" t="s">
        <v>4184</v>
      </c>
      <c r="H1078" t="s">
        <v>27</v>
      </c>
      <c r="I1078" t="s">
        <v>146</v>
      </c>
      <c r="J1078" t="s">
        <v>91</v>
      </c>
      <c r="K1078" t="s">
        <v>4185</v>
      </c>
    </row>
    <row r="1079" spans="1:11" x14ac:dyDescent="0.25">
      <c r="A1079" t="str">
        <f>VLOOKUP(especies_20260604_152756[[#This Row],[Column1]],output__33[[input_name_string]:[wfo_id2]],2,FALSE)</f>
        <v>wfo-0000384734</v>
      </c>
      <c r="B1079" s="5" t="s">
        <v>27</v>
      </c>
      <c r="C1079" t="s">
        <v>3927</v>
      </c>
      <c r="D1079" t="s">
        <v>14739</v>
      </c>
      <c r="E1079" t="s">
        <v>4186</v>
      </c>
      <c r="F1079" t="s">
        <v>411</v>
      </c>
      <c r="G1079" t="s">
        <v>4187</v>
      </c>
      <c r="H1079" t="s">
        <v>27</v>
      </c>
      <c r="I1079" t="s">
        <v>146</v>
      </c>
      <c r="J1079" t="s">
        <v>420</v>
      </c>
      <c r="K1079" t="s">
        <v>4188</v>
      </c>
    </row>
    <row r="1080" spans="1:11" x14ac:dyDescent="0.25">
      <c r="A1080" t="str">
        <f>VLOOKUP(especies_20260604_152756[[#This Row],[Column1]],output__33[[input_name_string]:[wfo_id2]],2,FALSE)</f>
        <v>wfo-0000402716</v>
      </c>
      <c r="B1080" s="4" t="s">
        <v>27</v>
      </c>
      <c r="C1080" t="s">
        <v>3927</v>
      </c>
      <c r="D1080" t="s">
        <v>14742</v>
      </c>
      <c r="E1080" t="s">
        <v>4189</v>
      </c>
      <c r="F1080" t="s">
        <v>4190</v>
      </c>
      <c r="G1080" t="s">
        <v>4191</v>
      </c>
      <c r="H1080" t="s">
        <v>27</v>
      </c>
      <c r="I1080" t="s">
        <v>166</v>
      </c>
      <c r="J1080" t="s">
        <v>91</v>
      </c>
      <c r="K1080" t="s">
        <v>4192</v>
      </c>
    </row>
    <row r="1081" spans="1:11" x14ac:dyDescent="0.25">
      <c r="A1081" t="str">
        <f>VLOOKUP(especies_20260604_152756[[#This Row],[Column1]],output__33[[input_name_string]:[wfo_id2]],2,FALSE)</f>
        <v>wfo-0000403111</v>
      </c>
      <c r="B1081" s="5" t="s">
        <v>27</v>
      </c>
      <c r="C1081" t="s">
        <v>3927</v>
      </c>
      <c r="D1081" t="s">
        <v>14745</v>
      </c>
      <c r="E1081" t="s">
        <v>4193</v>
      </c>
      <c r="F1081" t="s">
        <v>18</v>
      </c>
      <c r="G1081" t="s">
        <v>4194</v>
      </c>
      <c r="H1081" t="s">
        <v>27</v>
      </c>
      <c r="I1081" t="s">
        <v>4159</v>
      </c>
      <c r="J1081" t="s">
        <v>91</v>
      </c>
      <c r="K1081" t="s">
        <v>4195</v>
      </c>
    </row>
    <row r="1082" spans="1:11" x14ac:dyDescent="0.25">
      <c r="A1082" t="str">
        <f>VLOOKUP(especies_20260604_152756[[#This Row],[Column1]],output__33[[input_name_string]:[wfo_id2]],2,FALSE)</f>
        <v>wfo-0000403552</v>
      </c>
      <c r="B1082" s="4" t="s">
        <v>27</v>
      </c>
      <c r="C1082" t="s">
        <v>3927</v>
      </c>
      <c r="D1082" t="s">
        <v>20839</v>
      </c>
      <c r="E1082" t="s">
        <v>4196</v>
      </c>
      <c r="F1082" t="s">
        <v>4197</v>
      </c>
      <c r="G1082" t="s">
        <v>4198</v>
      </c>
      <c r="H1082" t="s">
        <v>27</v>
      </c>
      <c r="I1082" t="s">
        <v>166</v>
      </c>
      <c r="J1082" t="s">
        <v>91</v>
      </c>
      <c r="K1082" t="s">
        <v>4199</v>
      </c>
    </row>
    <row r="1083" spans="1:11" x14ac:dyDescent="0.25">
      <c r="A1083" t="str">
        <f>VLOOKUP(especies_20260604_152756[[#This Row],[Column1]],output__33[[input_name_string]:[wfo_id2]],2,FALSE)</f>
        <v>wfo-0000921467</v>
      </c>
      <c r="B1083" s="5" t="s">
        <v>27</v>
      </c>
      <c r="C1083" t="s">
        <v>3927</v>
      </c>
      <c r="D1083" t="s">
        <v>14748</v>
      </c>
      <c r="E1083" t="s">
        <v>4200</v>
      </c>
      <c r="F1083" t="s">
        <v>4201</v>
      </c>
      <c r="G1083" t="s">
        <v>4202</v>
      </c>
      <c r="H1083" t="s">
        <v>27</v>
      </c>
      <c r="I1083" t="s">
        <v>146</v>
      </c>
      <c r="J1083" t="s">
        <v>91</v>
      </c>
      <c r="K1083" t="s">
        <v>4203</v>
      </c>
    </row>
    <row r="1084" spans="1:11" x14ac:dyDescent="0.25">
      <c r="A1084" t="str">
        <f>VLOOKUP(especies_20260604_152756[[#This Row],[Column1]],output__33[[input_name_string]:[wfo_id2]],2,FALSE)</f>
        <v>wfo-0000403828</v>
      </c>
      <c r="B1084" s="4" t="s">
        <v>27</v>
      </c>
      <c r="C1084" t="s">
        <v>3927</v>
      </c>
      <c r="D1084" t="s">
        <v>14751</v>
      </c>
      <c r="E1084" t="s">
        <v>4204</v>
      </c>
      <c r="F1084" t="s">
        <v>4087</v>
      </c>
      <c r="G1084" t="s">
        <v>4205</v>
      </c>
      <c r="H1084" t="s">
        <v>27</v>
      </c>
      <c r="I1084" t="s">
        <v>146</v>
      </c>
      <c r="J1084" t="s">
        <v>91</v>
      </c>
      <c r="K1084" t="s">
        <v>4206</v>
      </c>
    </row>
    <row r="1085" spans="1:11" x14ac:dyDescent="0.25">
      <c r="A1085" t="str">
        <f>VLOOKUP(especies_20260604_152756[[#This Row],[Column1]],output__33[[input_name_string]:[wfo_id2]],2,FALSE)</f>
        <v>wfo-0000403877</v>
      </c>
      <c r="B1085" s="5" t="s">
        <v>27</v>
      </c>
      <c r="C1085" t="s">
        <v>3927</v>
      </c>
      <c r="D1085" t="s">
        <v>20840</v>
      </c>
      <c r="E1085" t="s">
        <v>4207</v>
      </c>
      <c r="F1085" t="s">
        <v>4208</v>
      </c>
      <c r="G1085" t="s">
        <v>4209</v>
      </c>
      <c r="H1085" t="s">
        <v>27</v>
      </c>
      <c r="I1085" t="s">
        <v>166</v>
      </c>
      <c r="J1085" t="s">
        <v>91</v>
      </c>
      <c r="K1085" t="s">
        <v>4210</v>
      </c>
    </row>
    <row r="1086" spans="1:11" x14ac:dyDescent="0.25">
      <c r="A1086" t="str">
        <f>VLOOKUP(especies_20260604_152756[[#This Row],[Column1]],output__33[[input_name_string]:[wfo_id2]],2,FALSE)</f>
        <v>wfo-0000404044</v>
      </c>
      <c r="B1086" s="4" t="s">
        <v>27</v>
      </c>
      <c r="C1086" t="s">
        <v>3927</v>
      </c>
      <c r="D1086" t="s">
        <v>14754</v>
      </c>
      <c r="E1086" t="s">
        <v>4211</v>
      </c>
      <c r="F1086" t="s">
        <v>4212</v>
      </c>
      <c r="G1086" t="s">
        <v>4213</v>
      </c>
      <c r="H1086" t="s">
        <v>27</v>
      </c>
      <c r="I1086" t="s">
        <v>146</v>
      </c>
      <c r="J1086" t="s">
        <v>91</v>
      </c>
      <c r="K1086" t="s">
        <v>4214</v>
      </c>
    </row>
    <row r="1087" spans="1:11" x14ac:dyDescent="0.25">
      <c r="A1087" t="str">
        <f>VLOOKUP(especies_20260604_152756[[#This Row],[Column1]],output__33[[input_name_string]:[wfo_id2]],2,FALSE)</f>
        <v>wfo-0000404139</v>
      </c>
      <c r="B1087" s="5" t="s">
        <v>27</v>
      </c>
      <c r="C1087" t="s">
        <v>3927</v>
      </c>
      <c r="D1087" t="s">
        <v>14757</v>
      </c>
      <c r="E1087" t="s">
        <v>4215</v>
      </c>
      <c r="F1087" t="s">
        <v>4216</v>
      </c>
      <c r="G1087" t="s">
        <v>4217</v>
      </c>
      <c r="H1087" t="s">
        <v>27</v>
      </c>
      <c r="I1087" t="s">
        <v>4218</v>
      </c>
      <c r="J1087" t="s">
        <v>91</v>
      </c>
      <c r="K1087" t="s">
        <v>4219</v>
      </c>
    </row>
    <row r="1088" spans="1:11" x14ac:dyDescent="0.25">
      <c r="A1088" t="str">
        <f>VLOOKUP(especies_20260604_152756[[#This Row],[Column1]],output__33[[input_name_string]:[wfo_id2]],2,FALSE)</f>
        <v>wfo-0000404186</v>
      </c>
      <c r="B1088" s="4" t="s">
        <v>27</v>
      </c>
      <c r="C1088" t="s">
        <v>3927</v>
      </c>
      <c r="D1088" t="s">
        <v>14760</v>
      </c>
      <c r="E1088" t="s">
        <v>4220</v>
      </c>
      <c r="F1088" t="s">
        <v>4221</v>
      </c>
      <c r="G1088" t="s">
        <v>4209</v>
      </c>
      <c r="H1088" t="s">
        <v>27</v>
      </c>
      <c r="I1088" t="s">
        <v>4222</v>
      </c>
      <c r="J1088" t="s">
        <v>91</v>
      </c>
      <c r="K1088" t="s">
        <v>4223</v>
      </c>
    </row>
    <row r="1089" spans="1:11" x14ac:dyDescent="0.25">
      <c r="A1089" t="str">
        <f>VLOOKUP(especies_20260604_152756[[#This Row],[Column1]],output__33[[input_name_string]:[wfo_id2]],2,FALSE)</f>
        <v>wfo-0000404353</v>
      </c>
      <c r="B1089" s="5" t="s">
        <v>27</v>
      </c>
      <c r="C1089" t="s">
        <v>3927</v>
      </c>
      <c r="D1089" t="s">
        <v>14763</v>
      </c>
      <c r="E1089" t="s">
        <v>4224</v>
      </c>
      <c r="F1089" t="s">
        <v>4122</v>
      </c>
      <c r="G1089" t="s">
        <v>4225</v>
      </c>
      <c r="H1089" t="s">
        <v>27</v>
      </c>
      <c r="I1089" t="s">
        <v>166</v>
      </c>
      <c r="J1089" t="s">
        <v>91</v>
      </c>
      <c r="K1089" t="s">
        <v>4226</v>
      </c>
    </row>
    <row r="1090" spans="1:11" x14ac:dyDescent="0.25">
      <c r="A1090" t="str">
        <f>VLOOKUP(especies_20260604_152756[[#This Row],[Column1]],output__33[[input_name_string]:[wfo_id2]],2,FALSE)</f>
        <v>wfo-0000404908</v>
      </c>
      <c r="B1090" s="4" t="s">
        <v>27</v>
      </c>
      <c r="C1090" t="s">
        <v>3927</v>
      </c>
      <c r="D1090" t="s">
        <v>14766</v>
      </c>
      <c r="E1090" t="s">
        <v>4227</v>
      </c>
      <c r="F1090" t="s">
        <v>98</v>
      </c>
      <c r="G1090" t="s">
        <v>4228</v>
      </c>
      <c r="H1090" t="s">
        <v>27</v>
      </c>
      <c r="I1090" t="s">
        <v>166</v>
      </c>
      <c r="J1090" t="s">
        <v>91</v>
      </c>
      <c r="K1090" t="s">
        <v>4229</v>
      </c>
    </row>
    <row r="1091" spans="1:11" x14ac:dyDescent="0.25">
      <c r="A1091" t="str">
        <f>VLOOKUP(especies_20260604_152756[[#This Row],[Column1]],output__33[[input_name_string]:[wfo_id2]],2,FALSE)</f>
        <v>wfo-0000404920</v>
      </c>
      <c r="B1091" s="5" t="s">
        <v>27</v>
      </c>
      <c r="C1091" t="s">
        <v>3927</v>
      </c>
      <c r="D1091" t="s">
        <v>20841</v>
      </c>
      <c r="E1091" t="s">
        <v>4230</v>
      </c>
      <c r="F1091" t="s">
        <v>4231</v>
      </c>
      <c r="G1091" t="s">
        <v>4213</v>
      </c>
      <c r="H1091" t="s">
        <v>27</v>
      </c>
      <c r="I1091" t="s">
        <v>146</v>
      </c>
      <c r="J1091" t="s">
        <v>91</v>
      </c>
      <c r="K1091" t="s">
        <v>4232</v>
      </c>
    </row>
    <row r="1092" spans="1:11" x14ac:dyDescent="0.25">
      <c r="A1092" t="str">
        <f>VLOOKUP(especies_20260604_152756[[#This Row],[Column1]],output__33[[input_name_string]:[wfo_id2]],2,FALSE)</f>
        <v>wfo-0000405150</v>
      </c>
      <c r="B1092" s="4" t="s">
        <v>27</v>
      </c>
      <c r="C1092" t="s">
        <v>3927</v>
      </c>
      <c r="D1092" t="s">
        <v>14769</v>
      </c>
      <c r="E1092" t="s">
        <v>4233</v>
      </c>
      <c r="F1092" t="s">
        <v>223</v>
      </c>
      <c r="G1092" t="s">
        <v>4234</v>
      </c>
      <c r="H1092" t="s">
        <v>27</v>
      </c>
      <c r="I1092" t="s">
        <v>146</v>
      </c>
      <c r="J1092" t="s">
        <v>91</v>
      </c>
      <c r="K1092" t="s">
        <v>4235</v>
      </c>
    </row>
    <row r="1093" spans="1:11" x14ac:dyDescent="0.25">
      <c r="A1093" t="str">
        <f>VLOOKUP(especies_20260604_152756[[#This Row],[Column1]],output__33[[input_name_string]:[wfo_id2]],2,FALSE)</f>
        <v>wfo-0000405247</v>
      </c>
      <c r="B1093" s="5" t="s">
        <v>27</v>
      </c>
      <c r="C1093" t="s">
        <v>3927</v>
      </c>
      <c r="D1093" t="s">
        <v>14772</v>
      </c>
      <c r="E1093" t="s">
        <v>4236</v>
      </c>
      <c r="F1093" t="s">
        <v>4212</v>
      </c>
      <c r="G1093" t="s">
        <v>4237</v>
      </c>
      <c r="H1093" t="s">
        <v>27</v>
      </c>
      <c r="I1093" t="s">
        <v>2157</v>
      </c>
      <c r="J1093" t="s">
        <v>91</v>
      </c>
      <c r="K1093" t="s">
        <v>4238</v>
      </c>
    </row>
    <row r="1094" spans="1:11" x14ac:dyDescent="0.25">
      <c r="A1094" t="str">
        <f>VLOOKUP(especies_20260604_152756[[#This Row],[Column1]],output__33[[input_name_string]:[wfo_id2]],2,FALSE)</f>
        <v>wfo-0000405256</v>
      </c>
      <c r="B1094" s="4" t="s">
        <v>27</v>
      </c>
      <c r="C1094" t="s">
        <v>3927</v>
      </c>
      <c r="D1094" t="s">
        <v>14775</v>
      </c>
      <c r="E1094" t="s">
        <v>4239</v>
      </c>
      <c r="F1094" t="s">
        <v>223</v>
      </c>
      <c r="G1094" t="s">
        <v>4240</v>
      </c>
      <c r="H1094" t="s">
        <v>27</v>
      </c>
      <c r="I1094" t="s">
        <v>2573</v>
      </c>
      <c r="J1094" t="s">
        <v>91</v>
      </c>
      <c r="K1094" t="s">
        <v>4241</v>
      </c>
    </row>
    <row r="1095" spans="1:11" x14ac:dyDescent="0.25">
      <c r="A1095" t="str">
        <f>VLOOKUP(especies_20260604_152756[[#This Row],[Column1]],output__33[[input_name_string]:[wfo_id2]],2,FALSE)</f>
        <v>wfo-0000405408</v>
      </c>
      <c r="B1095" s="5" t="s">
        <v>27</v>
      </c>
      <c r="C1095" t="s">
        <v>3927</v>
      </c>
      <c r="D1095" t="s">
        <v>14778</v>
      </c>
      <c r="E1095" t="s">
        <v>4242</v>
      </c>
      <c r="F1095" t="s">
        <v>4243</v>
      </c>
      <c r="G1095" t="s">
        <v>4244</v>
      </c>
      <c r="H1095" t="s">
        <v>27</v>
      </c>
      <c r="I1095" t="s">
        <v>146</v>
      </c>
      <c r="J1095" t="s">
        <v>91</v>
      </c>
      <c r="K1095" t="s">
        <v>4245</v>
      </c>
    </row>
    <row r="1096" spans="1:11" x14ac:dyDescent="0.25">
      <c r="A1096" t="str">
        <f>VLOOKUP(especies_20260604_152756[[#This Row],[Column1]],output__33[[input_name_string]:[wfo_id2]],2,FALSE)</f>
        <v>wfo-0001417336</v>
      </c>
      <c r="B1096" s="4" t="s">
        <v>27</v>
      </c>
      <c r="C1096" t="s">
        <v>3927</v>
      </c>
      <c r="D1096" t="s">
        <v>14781</v>
      </c>
      <c r="E1096" t="s">
        <v>4246</v>
      </c>
      <c r="F1096" t="s">
        <v>4247</v>
      </c>
      <c r="G1096" t="s">
        <v>4248</v>
      </c>
      <c r="H1096" t="s">
        <v>27</v>
      </c>
      <c r="I1096" t="s">
        <v>146</v>
      </c>
      <c r="J1096" t="s">
        <v>91</v>
      </c>
      <c r="K1096" t="s">
        <v>4249</v>
      </c>
    </row>
    <row r="1097" spans="1:11" x14ac:dyDescent="0.25">
      <c r="A1097" t="str">
        <f>VLOOKUP(especies_20260604_152756[[#This Row],[Column1]],output__33[[input_name_string]:[wfo_id2]],2,FALSE)</f>
        <v>wfo-0000405685</v>
      </c>
      <c r="B1097" s="5" t="s">
        <v>27</v>
      </c>
      <c r="C1097" t="s">
        <v>3927</v>
      </c>
      <c r="D1097" t="s">
        <v>14784</v>
      </c>
      <c r="E1097" t="s">
        <v>4250</v>
      </c>
      <c r="F1097" t="s">
        <v>4122</v>
      </c>
      <c r="G1097" t="s">
        <v>4251</v>
      </c>
      <c r="H1097" t="s">
        <v>27</v>
      </c>
      <c r="I1097" t="s">
        <v>166</v>
      </c>
      <c r="J1097" t="s">
        <v>91</v>
      </c>
      <c r="K1097" t="s">
        <v>4252</v>
      </c>
    </row>
    <row r="1098" spans="1:11" x14ac:dyDescent="0.25">
      <c r="A1098" t="str">
        <f>VLOOKUP(especies_20260604_152756[[#This Row],[Column1]],output__33[[input_name_string]:[wfo_id2]],2,FALSE)</f>
        <v>wfo-0000405855</v>
      </c>
      <c r="B1098" s="4" t="s">
        <v>27</v>
      </c>
      <c r="C1098" t="s">
        <v>3927</v>
      </c>
      <c r="D1098" t="s">
        <v>14787</v>
      </c>
      <c r="E1098" t="s">
        <v>4253</v>
      </c>
      <c r="F1098" t="s">
        <v>3969</v>
      </c>
      <c r="G1098" t="s">
        <v>4254</v>
      </c>
      <c r="H1098" t="s">
        <v>27</v>
      </c>
      <c r="I1098" t="s">
        <v>1884</v>
      </c>
      <c r="J1098" t="s">
        <v>91</v>
      </c>
      <c r="K1098" t="s">
        <v>4255</v>
      </c>
    </row>
    <row r="1099" spans="1:11" x14ac:dyDescent="0.25">
      <c r="A1099" t="str">
        <f>VLOOKUP(especies_20260604_152756[[#This Row],[Column1]],output__33[[input_name_string]:[wfo_id2]],2,FALSE)</f>
        <v>wfo-0000406034</v>
      </c>
      <c r="B1099" s="5" t="s">
        <v>27</v>
      </c>
      <c r="C1099" t="s">
        <v>3927</v>
      </c>
      <c r="D1099" t="s">
        <v>14790</v>
      </c>
      <c r="E1099" t="s">
        <v>4256</v>
      </c>
      <c r="F1099" t="s">
        <v>223</v>
      </c>
      <c r="G1099" t="s">
        <v>4257</v>
      </c>
      <c r="H1099" t="s">
        <v>27</v>
      </c>
      <c r="I1099" t="s">
        <v>146</v>
      </c>
      <c r="J1099" t="s">
        <v>91</v>
      </c>
      <c r="K1099" t="s">
        <v>4258</v>
      </c>
    </row>
    <row r="1100" spans="1:11" x14ac:dyDescent="0.25">
      <c r="A1100" t="str">
        <f>VLOOKUP(especies_20260604_152756[[#This Row],[Column1]],output__33[[input_name_string]:[wfo_id2]],2,FALSE)</f>
        <v>wfo-0000406181</v>
      </c>
      <c r="B1100" s="4" t="s">
        <v>27</v>
      </c>
      <c r="C1100" t="s">
        <v>3927</v>
      </c>
      <c r="D1100" t="s">
        <v>14793</v>
      </c>
      <c r="E1100" t="s">
        <v>4259</v>
      </c>
      <c r="F1100" t="s">
        <v>4260</v>
      </c>
      <c r="G1100" t="s">
        <v>4261</v>
      </c>
      <c r="H1100" t="s">
        <v>27</v>
      </c>
      <c r="I1100" t="s">
        <v>146</v>
      </c>
      <c r="J1100" t="s">
        <v>91</v>
      </c>
      <c r="K1100" t="s">
        <v>4262</v>
      </c>
    </row>
    <row r="1101" spans="1:11" x14ac:dyDescent="0.25">
      <c r="A1101" t="str">
        <f>VLOOKUP(especies_20260604_152756[[#This Row],[Column1]],output__33[[input_name_string]:[wfo_id2]],2,FALSE)</f>
        <v>wfo-0000406351</v>
      </c>
      <c r="B1101" s="5" t="s">
        <v>27</v>
      </c>
      <c r="C1101" t="s">
        <v>3927</v>
      </c>
      <c r="D1101" t="s">
        <v>14796</v>
      </c>
      <c r="E1101" t="s">
        <v>4263</v>
      </c>
      <c r="F1101" t="s">
        <v>4264</v>
      </c>
      <c r="G1101" t="s">
        <v>4265</v>
      </c>
      <c r="H1101" t="s">
        <v>27</v>
      </c>
      <c r="I1101" t="s">
        <v>4266</v>
      </c>
      <c r="J1101" t="s">
        <v>91</v>
      </c>
      <c r="K1101" t="s">
        <v>4267</v>
      </c>
    </row>
    <row r="1102" spans="1:11" x14ac:dyDescent="0.25">
      <c r="A1102" t="str">
        <f>VLOOKUP(especies_20260604_152756[[#This Row],[Column1]],output__33[[input_name_string]:[wfo_id2]],2,FALSE)</f>
        <v>wfo-0000418805</v>
      </c>
      <c r="B1102" s="4" t="s">
        <v>27</v>
      </c>
      <c r="C1102" t="s">
        <v>3927</v>
      </c>
      <c r="D1102" t="s">
        <v>14799</v>
      </c>
      <c r="E1102" t="s">
        <v>4268</v>
      </c>
      <c r="F1102" t="s">
        <v>4221</v>
      </c>
      <c r="G1102" t="s">
        <v>4269</v>
      </c>
      <c r="H1102" t="s">
        <v>27</v>
      </c>
      <c r="I1102" t="s">
        <v>4270</v>
      </c>
      <c r="J1102" t="s">
        <v>91</v>
      </c>
      <c r="K1102" t="s">
        <v>4271</v>
      </c>
    </row>
    <row r="1103" spans="1:11" x14ac:dyDescent="0.25">
      <c r="A1103" t="str">
        <f>VLOOKUP(especies_20260604_152756[[#This Row],[Column1]],output__33[[input_name_string]:[wfo_id2]],2,FALSE)</f>
        <v>wfo-1000047976</v>
      </c>
      <c r="B1103" s="5" t="s">
        <v>27</v>
      </c>
      <c r="C1103" t="s">
        <v>3927</v>
      </c>
      <c r="D1103" t="s">
        <v>14802</v>
      </c>
      <c r="E1103" t="s">
        <v>4272</v>
      </c>
      <c r="F1103" t="s">
        <v>4273</v>
      </c>
      <c r="G1103" t="s">
        <v>4274</v>
      </c>
      <c r="H1103" t="s">
        <v>27</v>
      </c>
      <c r="I1103" t="s">
        <v>811</v>
      </c>
      <c r="J1103" t="s">
        <v>91</v>
      </c>
      <c r="K1103" t="s">
        <v>4275</v>
      </c>
    </row>
    <row r="1104" spans="1:11" x14ac:dyDescent="0.25">
      <c r="A1104" t="str">
        <f>VLOOKUP(especies_20260604_152756[[#This Row],[Column1]],output__33[[input_name_string]:[wfo_id2]],2,FALSE)</f>
        <v>wfo-0000419537</v>
      </c>
      <c r="B1104" s="4" t="s">
        <v>27</v>
      </c>
      <c r="C1104" t="s">
        <v>3927</v>
      </c>
      <c r="D1104" t="s">
        <v>14805</v>
      </c>
      <c r="E1104" t="s">
        <v>4276</v>
      </c>
      <c r="F1104" t="s">
        <v>4277</v>
      </c>
      <c r="G1104" t="s">
        <v>4278</v>
      </c>
      <c r="H1104" t="s">
        <v>27</v>
      </c>
      <c r="I1104" t="s">
        <v>4218</v>
      </c>
      <c r="J1104" t="s">
        <v>91</v>
      </c>
      <c r="K1104" t="s">
        <v>4279</v>
      </c>
    </row>
    <row r="1105" spans="1:11" x14ac:dyDescent="0.25">
      <c r="A1105" t="str">
        <f>VLOOKUP(especies_20260604_152756[[#This Row],[Column1]],output__33[[input_name_string]:[wfo_id2]],2,FALSE)</f>
        <v>wfo-0000420095</v>
      </c>
      <c r="B1105" s="5" t="s">
        <v>27</v>
      </c>
      <c r="C1105" t="s">
        <v>3927</v>
      </c>
      <c r="D1105" t="s">
        <v>14808</v>
      </c>
      <c r="E1105" t="s">
        <v>4280</v>
      </c>
      <c r="F1105" t="s">
        <v>4281</v>
      </c>
      <c r="G1105" t="s">
        <v>4282</v>
      </c>
      <c r="H1105" t="s">
        <v>27</v>
      </c>
      <c r="I1105" t="s">
        <v>4283</v>
      </c>
      <c r="J1105" t="s">
        <v>91</v>
      </c>
      <c r="K1105" t="s">
        <v>4284</v>
      </c>
    </row>
    <row r="1106" spans="1:11" x14ac:dyDescent="0.25">
      <c r="A1106" t="str">
        <f>VLOOKUP(especies_20260604_152756[[#This Row],[Column1]],output__33[[input_name_string]:[wfo_id2]],2,FALSE)</f>
        <v>wfo-0000423470</v>
      </c>
      <c r="B1106" s="4" t="s">
        <v>27</v>
      </c>
      <c r="C1106" t="s">
        <v>3927</v>
      </c>
      <c r="D1106" t="s">
        <v>14811</v>
      </c>
      <c r="E1106" t="s">
        <v>4285</v>
      </c>
      <c r="F1106" t="s">
        <v>4281</v>
      </c>
      <c r="G1106" t="s">
        <v>4286</v>
      </c>
      <c r="H1106" t="s">
        <v>27</v>
      </c>
      <c r="I1106" t="s">
        <v>4287</v>
      </c>
      <c r="J1106" t="s">
        <v>91</v>
      </c>
      <c r="K1106" t="s">
        <v>4288</v>
      </c>
    </row>
    <row r="1107" spans="1:11" x14ac:dyDescent="0.25">
      <c r="A1107" t="str">
        <f>VLOOKUP(especies_20260604_152756[[#This Row],[Column1]],output__33[[input_name_string]:[wfo_id2]],2,FALSE)</f>
        <v>wfo-0000423593</v>
      </c>
      <c r="B1107" s="5" t="s">
        <v>174</v>
      </c>
      <c r="C1107" t="s">
        <v>3927</v>
      </c>
      <c r="D1107" t="s">
        <v>14814</v>
      </c>
      <c r="E1107" t="s">
        <v>4289</v>
      </c>
      <c r="F1107" t="s">
        <v>1728</v>
      </c>
      <c r="G1107" t="s">
        <v>4290</v>
      </c>
      <c r="H1107" t="s">
        <v>174</v>
      </c>
      <c r="I1107" t="s">
        <v>4218</v>
      </c>
      <c r="J1107" t="s">
        <v>176</v>
      </c>
      <c r="K1107" t="s">
        <v>4291</v>
      </c>
    </row>
    <row r="1108" spans="1:11" x14ac:dyDescent="0.25">
      <c r="A1108" t="str">
        <f>VLOOKUP(especies_20260604_152756[[#This Row],[Column1]],output__33[[input_name_string]:[wfo_id2]],2,FALSE)</f>
        <v>wfo-0001345745</v>
      </c>
      <c r="B1108" s="4" t="s">
        <v>27</v>
      </c>
      <c r="C1108" t="s">
        <v>3927</v>
      </c>
      <c r="D1108" t="s">
        <v>14817</v>
      </c>
      <c r="E1108" t="s">
        <v>4292</v>
      </c>
      <c r="F1108" t="s">
        <v>4273</v>
      </c>
      <c r="G1108" t="s">
        <v>4293</v>
      </c>
      <c r="H1108" t="s">
        <v>27</v>
      </c>
      <c r="I1108" t="s">
        <v>4294</v>
      </c>
      <c r="J1108" t="s">
        <v>91</v>
      </c>
      <c r="K1108" t="s">
        <v>4295</v>
      </c>
    </row>
    <row r="1109" spans="1:11" x14ac:dyDescent="0.25">
      <c r="A1109" t="str">
        <f>VLOOKUP(especies_20260604_152756[[#This Row],[Column1]],output__33[[input_name_string]:[wfo_id2]],2,FALSE)</f>
        <v>wfo-0000426176</v>
      </c>
      <c r="B1109" s="5" t="s">
        <v>27</v>
      </c>
      <c r="C1109" t="s">
        <v>3927</v>
      </c>
      <c r="D1109" t="s">
        <v>14820</v>
      </c>
      <c r="E1109" t="s">
        <v>4296</v>
      </c>
      <c r="F1109" t="s">
        <v>18</v>
      </c>
      <c r="G1109" t="s">
        <v>4297</v>
      </c>
      <c r="H1109" t="s">
        <v>27</v>
      </c>
      <c r="I1109" t="s">
        <v>4298</v>
      </c>
      <c r="J1109" t="s">
        <v>91</v>
      </c>
      <c r="K1109" t="s">
        <v>4299</v>
      </c>
    </row>
    <row r="1110" spans="1:11" x14ac:dyDescent="0.25">
      <c r="A1110" t="str">
        <f>VLOOKUP(especies_20260604_152756[[#This Row],[Column1]],output__33[[input_name_string]:[wfo_id2]],2,FALSE)</f>
        <v>wfo-0000426563</v>
      </c>
      <c r="B1110" s="4" t="s">
        <v>27</v>
      </c>
      <c r="C1110" t="s">
        <v>3927</v>
      </c>
      <c r="D1110" t="s">
        <v>14823</v>
      </c>
      <c r="E1110" t="s">
        <v>4300</v>
      </c>
      <c r="F1110" t="s">
        <v>223</v>
      </c>
      <c r="G1110" t="s">
        <v>4301</v>
      </c>
      <c r="H1110" t="s">
        <v>27</v>
      </c>
      <c r="I1110" t="s">
        <v>34</v>
      </c>
      <c r="J1110" t="s">
        <v>91</v>
      </c>
      <c r="K1110" t="s">
        <v>4302</v>
      </c>
    </row>
    <row r="1111" spans="1:11" x14ac:dyDescent="0.25">
      <c r="A1111" t="str">
        <f>VLOOKUP(especies_20260604_152756[[#This Row],[Column1]],output__33[[input_name_string]:[wfo_id2]],2,FALSE)</f>
        <v>wfo-0000448337</v>
      </c>
      <c r="B1111" s="5" t="s">
        <v>174</v>
      </c>
      <c r="C1111" t="s">
        <v>3927</v>
      </c>
      <c r="D1111" t="s">
        <v>14826</v>
      </c>
      <c r="E1111" t="s">
        <v>4303</v>
      </c>
      <c r="F1111" t="s">
        <v>4304</v>
      </c>
      <c r="G1111" t="s">
        <v>4305</v>
      </c>
      <c r="H1111" t="s">
        <v>174</v>
      </c>
      <c r="I1111" t="s">
        <v>981</v>
      </c>
      <c r="J1111" t="s">
        <v>176</v>
      </c>
      <c r="K1111" t="s">
        <v>4306</v>
      </c>
    </row>
    <row r="1112" spans="1:11" x14ac:dyDescent="0.25">
      <c r="A1112" t="str">
        <f>VLOOKUP(especies_20260604_152756[[#This Row],[Column1]],output__33[[input_name_string]:[wfo_id2]],2,FALSE)</f>
        <v>wfo-0000513956</v>
      </c>
      <c r="B1112" s="4" t="s">
        <v>27</v>
      </c>
      <c r="C1112" t="s">
        <v>3927</v>
      </c>
      <c r="D1112" t="s">
        <v>14829</v>
      </c>
      <c r="E1112" t="s">
        <v>4307</v>
      </c>
      <c r="F1112" t="s">
        <v>4137</v>
      </c>
      <c r="G1112" t="s">
        <v>4308</v>
      </c>
      <c r="H1112" t="s">
        <v>27</v>
      </c>
      <c r="I1112" t="s">
        <v>146</v>
      </c>
      <c r="J1112" t="s">
        <v>91</v>
      </c>
      <c r="K1112" t="s">
        <v>4309</v>
      </c>
    </row>
    <row r="1113" spans="1:11" x14ac:dyDescent="0.25">
      <c r="A1113" t="str">
        <f>VLOOKUP(especies_20260604_152756[[#This Row],[Column1]],output__33[[input_name_string]:[wfo_id2]],2,FALSE)</f>
        <v>wfo-0000514105</v>
      </c>
      <c r="B1113" s="5" t="s">
        <v>27</v>
      </c>
      <c r="C1113" t="s">
        <v>3927</v>
      </c>
      <c r="D1113" t="s">
        <v>14832</v>
      </c>
      <c r="E1113" t="s">
        <v>4310</v>
      </c>
      <c r="F1113" t="s">
        <v>4311</v>
      </c>
      <c r="G1113" t="s">
        <v>4312</v>
      </c>
      <c r="H1113" t="s">
        <v>27</v>
      </c>
      <c r="I1113" t="s">
        <v>166</v>
      </c>
      <c r="J1113" t="s">
        <v>91</v>
      </c>
      <c r="K1113" t="s">
        <v>4313</v>
      </c>
    </row>
    <row r="1114" spans="1:11" x14ac:dyDescent="0.25">
      <c r="A1114" t="str">
        <f>VLOOKUP(especies_20260604_152756[[#This Row],[Column1]],output__33[[input_name_string]:[wfo_id2]],2,FALSE)</f>
        <v>wfo-0000514349</v>
      </c>
      <c r="B1114" s="4" t="s">
        <v>27</v>
      </c>
      <c r="C1114" t="s">
        <v>3927</v>
      </c>
      <c r="D1114" t="s">
        <v>14835</v>
      </c>
      <c r="E1114" t="s">
        <v>4314</v>
      </c>
      <c r="F1114" t="s">
        <v>4315</v>
      </c>
      <c r="G1114" t="s">
        <v>4316</v>
      </c>
      <c r="H1114" t="s">
        <v>27</v>
      </c>
      <c r="I1114" t="s">
        <v>4218</v>
      </c>
      <c r="J1114" t="s">
        <v>91</v>
      </c>
      <c r="K1114" t="s">
        <v>4317</v>
      </c>
    </row>
    <row r="1115" spans="1:11" x14ac:dyDescent="0.25">
      <c r="A1115" t="str">
        <f>VLOOKUP(especies_20260604_152756[[#This Row],[Column1]],output__33[[input_name_string]:[wfo_id2]],2,FALSE)</f>
        <v>wfo-0000514380</v>
      </c>
      <c r="B1115" s="5" t="s">
        <v>27</v>
      </c>
      <c r="C1115" t="s">
        <v>3927</v>
      </c>
      <c r="D1115" t="s">
        <v>20842</v>
      </c>
      <c r="E1115" t="s">
        <v>4318</v>
      </c>
      <c r="F1115" t="s">
        <v>4208</v>
      </c>
      <c r="G1115" t="s">
        <v>4319</v>
      </c>
      <c r="H1115" t="s">
        <v>27</v>
      </c>
      <c r="I1115" t="s">
        <v>4320</v>
      </c>
      <c r="J1115" t="s">
        <v>91</v>
      </c>
      <c r="K1115" t="s">
        <v>4321</v>
      </c>
    </row>
    <row r="1116" spans="1:11" x14ac:dyDescent="0.25">
      <c r="A1116" t="str">
        <f>VLOOKUP(especies_20260604_152756[[#This Row],[Column1]],output__33[[input_name_string]:[wfo_id2]],2,FALSE)</f>
        <v>wfo-0000515264</v>
      </c>
      <c r="B1116" s="4" t="s">
        <v>27</v>
      </c>
      <c r="C1116" t="s">
        <v>3927</v>
      </c>
      <c r="D1116" t="s">
        <v>20843</v>
      </c>
      <c r="E1116" t="s">
        <v>4322</v>
      </c>
      <c r="F1116" t="s">
        <v>469</v>
      </c>
      <c r="G1116" t="s">
        <v>4323</v>
      </c>
      <c r="H1116" t="s">
        <v>27</v>
      </c>
      <c r="I1116" t="s">
        <v>1774</v>
      </c>
      <c r="J1116" t="s">
        <v>91</v>
      </c>
      <c r="K1116" t="s">
        <v>4324</v>
      </c>
    </row>
    <row r="1117" spans="1:11" x14ac:dyDescent="0.25">
      <c r="A1117" t="str">
        <f>VLOOKUP(especies_20260604_152756[[#This Row],[Column1]],output__33[[input_name_string]:[wfo_id2]],2,FALSE)</f>
        <v>wfo-0000515411</v>
      </c>
      <c r="B1117" s="5" t="s">
        <v>27</v>
      </c>
      <c r="C1117" t="s">
        <v>3927</v>
      </c>
      <c r="D1117" t="s">
        <v>14844</v>
      </c>
      <c r="E1117" t="s">
        <v>4325</v>
      </c>
      <c r="F1117" t="s">
        <v>3969</v>
      </c>
      <c r="G1117" t="s">
        <v>4326</v>
      </c>
      <c r="H1117" t="s">
        <v>27</v>
      </c>
      <c r="I1117" t="s">
        <v>4327</v>
      </c>
      <c r="J1117" t="s">
        <v>91</v>
      </c>
      <c r="K1117" t="s">
        <v>4328</v>
      </c>
    </row>
    <row r="1118" spans="1:11" x14ac:dyDescent="0.25">
      <c r="A1118" t="str">
        <f>VLOOKUP(especies_20260604_152756[[#This Row],[Column1]],output__33[[input_name_string]:[wfo_id2]],2,FALSE)</f>
        <v>wfo-0000516267</v>
      </c>
      <c r="B1118" s="4" t="s">
        <v>27</v>
      </c>
      <c r="C1118" t="s">
        <v>3927</v>
      </c>
      <c r="D1118" t="s">
        <v>14847</v>
      </c>
      <c r="E1118" t="s">
        <v>4329</v>
      </c>
      <c r="F1118" t="s">
        <v>4260</v>
      </c>
      <c r="G1118" t="s">
        <v>4330</v>
      </c>
      <c r="H1118" t="s">
        <v>27</v>
      </c>
      <c r="I1118" t="s">
        <v>166</v>
      </c>
      <c r="J1118" t="s">
        <v>91</v>
      </c>
      <c r="K1118" t="s">
        <v>4331</v>
      </c>
    </row>
    <row r="1119" spans="1:11" x14ac:dyDescent="0.25">
      <c r="A1119" t="str">
        <f>VLOOKUP(especies_20260604_152756[[#This Row],[Column1]],output__33[[input_name_string]:[wfo_id2]],2,FALSE)</f>
        <v>wfo-0000516799</v>
      </c>
      <c r="B1119" s="5" t="s">
        <v>27</v>
      </c>
      <c r="C1119" t="s">
        <v>3927</v>
      </c>
      <c r="D1119" t="s">
        <v>14850</v>
      </c>
      <c r="E1119" t="s">
        <v>4332</v>
      </c>
      <c r="F1119" t="s">
        <v>4212</v>
      </c>
      <c r="G1119" t="s">
        <v>4333</v>
      </c>
      <c r="H1119" t="s">
        <v>27</v>
      </c>
      <c r="I1119" t="s">
        <v>4218</v>
      </c>
      <c r="J1119" t="s">
        <v>91</v>
      </c>
      <c r="K1119" t="s">
        <v>4334</v>
      </c>
    </row>
    <row r="1120" spans="1:11" x14ac:dyDescent="0.25">
      <c r="A1120" t="str">
        <f>VLOOKUP(especies_20260604_152756[[#This Row],[Column1]],output__33[[input_name_string]:[wfo_id2]],2,FALSE)</f>
        <v>wfo-0000517249</v>
      </c>
      <c r="B1120" s="4" t="s">
        <v>27</v>
      </c>
      <c r="C1120" t="s">
        <v>3927</v>
      </c>
      <c r="D1120" t="s">
        <v>14853</v>
      </c>
      <c r="E1120" t="s">
        <v>4335</v>
      </c>
      <c r="F1120" t="s">
        <v>3969</v>
      </c>
      <c r="G1120" t="s">
        <v>4336</v>
      </c>
      <c r="H1120" t="s">
        <v>27</v>
      </c>
      <c r="I1120" t="s">
        <v>146</v>
      </c>
      <c r="J1120" t="s">
        <v>91</v>
      </c>
      <c r="K1120" t="s">
        <v>4337</v>
      </c>
    </row>
    <row r="1121" spans="1:11" x14ac:dyDescent="0.25">
      <c r="A1121" t="str">
        <f>VLOOKUP(especies_20260604_152756[[#This Row],[Column1]],output__33[[input_name_string]:[wfo_id2]],2,FALSE)</f>
        <v>wfo-0000517418</v>
      </c>
      <c r="B1121" s="5" t="s">
        <v>27</v>
      </c>
      <c r="C1121" t="s">
        <v>3927</v>
      </c>
      <c r="D1121" t="s">
        <v>14856</v>
      </c>
      <c r="E1121" t="s">
        <v>4338</v>
      </c>
      <c r="F1121" t="s">
        <v>4339</v>
      </c>
      <c r="G1121" t="s">
        <v>4340</v>
      </c>
      <c r="H1121" t="s">
        <v>27</v>
      </c>
      <c r="I1121" t="s">
        <v>146</v>
      </c>
      <c r="J1121" t="s">
        <v>91</v>
      </c>
      <c r="K1121" t="s">
        <v>4341</v>
      </c>
    </row>
    <row r="1122" spans="1:11" x14ac:dyDescent="0.25">
      <c r="A1122" t="str">
        <f>VLOOKUP(especies_20260604_152756[[#This Row],[Column1]],output__33[[input_name_string]:[wfo_id2]],2,FALSE)</f>
        <v>wfo-0000517851</v>
      </c>
      <c r="B1122" s="4" t="s">
        <v>27</v>
      </c>
      <c r="C1122" t="s">
        <v>3927</v>
      </c>
      <c r="D1122" t="s">
        <v>14859</v>
      </c>
      <c r="E1122" t="s">
        <v>4342</v>
      </c>
      <c r="F1122" t="s">
        <v>4311</v>
      </c>
      <c r="G1122" t="s">
        <v>4343</v>
      </c>
      <c r="H1122" t="s">
        <v>27</v>
      </c>
      <c r="I1122" t="s">
        <v>146</v>
      </c>
      <c r="J1122" t="s">
        <v>91</v>
      </c>
      <c r="K1122" t="s">
        <v>4344</v>
      </c>
    </row>
    <row r="1123" spans="1:11" x14ac:dyDescent="0.25">
      <c r="A1123" t="e">
        <f>VLOOKUP(especies_20260604_152756[[#This Row],[Column1]],output__33[[input_name_string]:[wfo_id2]],2,FALSE)</f>
        <v>#N/A</v>
      </c>
      <c r="B1123" s="5" t="s">
        <v>27</v>
      </c>
      <c r="C1123" t="s">
        <v>3927</v>
      </c>
      <c r="D1123" t="s">
        <v>20844</v>
      </c>
      <c r="E1123" t="s">
        <v>4345</v>
      </c>
      <c r="F1123" t="s">
        <v>4346</v>
      </c>
      <c r="G1123" t="s">
        <v>4347</v>
      </c>
      <c r="H1123" t="s">
        <v>27</v>
      </c>
      <c r="I1123" t="s">
        <v>4218</v>
      </c>
      <c r="J1123" t="s">
        <v>91</v>
      </c>
      <c r="K1123" t="s">
        <v>4348</v>
      </c>
    </row>
    <row r="1124" spans="1:11" x14ac:dyDescent="0.25">
      <c r="A1124" t="str">
        <f>VLOOKUP(especies_20260604_152756[[#This Row],[Column1]],output__33[[input_name_string]:[wfo_id2]],2,FALSE)</f>
        <v>wfo-0000518529</v>
      </c>
      <c r="B1124" s="4" t="s">
        <v>27</v>
      </c>
      <c r="C1124" t="s">
        <v>3927</v>
      </c>
      <c r="D1124" t="s">
        <v>20845</v>
      </c>
      <c r="E1124" t="s">
        <v>4349</v>
      </c>
      <c r="F1124" t="s">
        <v>4350</v>
      </c>
      <c r="G1124" t="s">
        <v>4351</v>
      </c>
      <c r="H1124" t="s">
        <v>27</v>
      </c>
      <c r="I1124" t="s">
        <v>34</v>
      </c>
      <c r="J1124" t="s">
        <v>34</v>
      </c>
      <c r="K1124" t="s">
        <v>4352</v>
      </c>
    </row>
    <row r="1125" spans="1:11" x14ac:dyDescent="0.25">
      <c r="A1125" t="str">
        <f>VLOOKUP(especies_20260604_152756[[#This Row],[Column1]],output__33[[input_name_string]:[wfo_id2]],2,FALSE)</f>
        <v>wfo-0000518603</v>
      </c>
      <c r="B1125" s="5" t="s">
        <v>27</v>
      </c>
      <c r="C1125" t="s">
        <v>3927</v>
      </c>
      <c r="D1125" t="s">
        <v>14862</v>
      </c>
      <c r="E1125" t="s">
        <v>4353</v>
      </c>
      <c r="F1125" t="s">
        <v>4354</v>
      </c>
      <c r="G1125" t="s">
        <v>4355</v>
      </c>
      <c r="H1125" t="s">
        <v>27</v>
      </c>
      <c r="I1125" t="s">
        <v>2506</v>
      </c>
      <c r="J1125" t="s">
        <v>91</v>
      </c>
      <c r="K1125" t="s">
        <v>4356</v>
      </c>
    </row>
    <row r="1126" spans="1:11" x14ac:dyDescent="0.25">
      <c r="A1126" t="str">
        <f>VLOOKUP(especies_20260604_152756[[#This Row],[Column1]],output__33[[input_name_string]:[wfo_id2]],2,FALSE)</f>
        <v>wfo-0000519250</v>
      </c>
      <c r="B1126" s="4" t="s">
        <v>27</v>
      </c>
      <c r="C1126" t="s">
        <v>3927</v>
      </c>
      <c r="D1126" t="s">
        <v>14865</v>
      </c>
      <c r="E1126" t="s">
        <v>4357</v>
      </c>
      <c r="F1126" t="s">
        <v>1978</v>
      </c>
      <c r="G1126" t="s">
        <v>4358</v>
      </c>
      <c r="H1126" t="s">
        <v>27</v>
      </c>
      <c r="I1126" t="s">
        <v>146</v>
      </c>
      <c r="J1126" t="s">
        <v>91</v>
      </c>
      <c r="K1126" t="s">
        <v>4359</v>
      </c>
    </row>
    <row r="1127" spans="1:11" x14ac:dyDescent="0.25">
      <c r="A1127" t="str">
        <f>VLOOKUP(especies_20260604_152756[[#This Row],[Column1]],output__33[[input_name_string]:[wfo_id2]],2,FALSE)</f>
        <v>wfo-0000519845</v>
      </c>
      <c r="B1127" s="5" t="s">
        <v>27</v>
      </c>
      <c r="C1127" t="s">
        <v>3927</v>
      </c>
      <c r="D1127" t="s">
        <v>20846</v>
      </c>
      <c r="E1127" t="s">
        <v>4360</v>
      </c>
      <c r="F1127" t="s">
        <v>4197</v>
      </c>
      <c r="G1127" t="s">
        <v>4361</v>
      </c>
      <c r="H1127" t="s">
        <v>27</v>
      </c>
      <c r="I1127" t="s">
        <v>861</v>
      </c>
      <c r="J1127" t="s">
        <v>420</v>
      </c>
      <c r="K1127" t="s">
        <v>4362</v>
      </c>
    </row>
    <row r="1128" spans="1:11" x14ac:dyDescent="0.25">
      <c r="A1128" t="str">
        <f>VLOOKUP(especies_20260604_152756[[#This Row],[Column1]],output__33[[input_name_string]:[wfo_id2]],2,FALSE)</f>
        <v>wfo-0000520133</v>
      </c>
      <c r="B1128" s="4" t="s">
        <v>27</v>
      </c>
      <c r="C1128" t="s">
        <v>3927</v>
      </c>
      <c r="D1128" t="s">
        <v>14868</v>
      </c>
      <c r="E1128" t="s">
        <v>4363</v>
      </c>
      <c r="F1128" t="s">
        <v>4364</v>
      </c>
      <c r="G1128" t="s">
        <v>4365</v>
      </c>
      <c r="H1128" t="s">
        <v>27</v>
      </c>
      <c r="I1128" t="s">
        <v>861</v>
      </c>
      <c r="J1128" t="s">
        <v>34</v>
      </c>
      <c r="K1128" t="s">
        <v>4366</v>
      </c>
    </row>
    <row r="1129" spans="1:11" x14ac:dyDescent="0.25">
      <c r="A1129" t="str">
        <f>VLOOKUP(especies_20260604_152756[[#This Row],[Column1]],output__33[[input_name_string]:[wfo_id2]],2,FALSE)</f>
        <v>wfo-0000520373</v>
      </c>
      <c r="B1129" s="5" t="s">
        <v>27</v>
      </c>
      <c r="C1129" t="s">
        <v>3927</v>
      </c>
      <c r="D1129" t="s">
        <v>14871</v>
      </c>
      <c r="E1129" t="s">
        <v>4367</v>
      </c>
      <c r="F1129" t="s">
        <v>4368</v>
      </c>
      <c r="G1129" t="s">
        <v>4369</v>
      </c>
      <c r="H1129" t="s">
        <v>27</v>
      </c>
      <c r="I1129" t="s">
        <v>146</v>
      </c>
      <c r="J1129" t="s">
        <v>91</v>
      </c>
      <c r="K1129" t="s">
        <v>4370</v>
      </c>
    </row>
    <row r="1130" spans="1:11" x14ac:dyDescent="0.25">
      <c r="A1130" t="str">
        <f>VLOOKUP(especies_20260604_152756[[#This Row],[Column1]],output__33[[input_name_string]:[wfo_id2]],2,FALSE)</f>
        <v>wfo-0000520399</v>
      </c>
      <c r="B1130" s="4" t="s">
        <v>27</v>
      </c>
      <c r="C1130" t="s">
        <v>3927</v>
      </c>
      <c r="D1130" t="s">
        <v>14874</v>
      </c>
      <c r="E1130" t="s">
        <v>4371</v>
      </c>
      <c r="F1130" t="s">
        <v>4372</v>
      </c>
      <c r="G1130" t="s">
        <v>4373</v>
      </c>
      <c r="H1130" t="s">
        <v>27</v>
      </c>
      <c r="I1130" t="s">
        <v>33</v>
      </c>
      <c r="J1130" t="s">
        <v>91</v>
      </c>
      <c r="K1130" t="s">
        <v>4374</v>
      </c>
    </row>
    <row r="1131" spans="1:11" x14ac:dyDescent="0.25">
      <c r="A1131" t="str">
        <f>VLOOKUP(especies_20260604_152756[[#This Row],[Column1]],output__33[[input_name_string]:[wfo_id2]],2,FALSE)</f>
        <v>wfo-0000520507</v>
      </c>
      <c r="B1131" s="5" t="s">
        <v>27</v>
      </c>
      <c r="C1131" t="s">
        <v>3927</v>
      </c>
      <c r="D1131" t="s">
        <v>14877</v>
      </c>
      <c r="E1131" t="s">
        <v>4375</v>
      </c>
      <c r="F1131" t="s">
        <v>121</v>
      </c>
      <c r="G1131" t="s">
        <v>4376</v>
      </c>
      <c r="H1131" t="s">
        <v>27</v>
      </c>
      <c r="I1131" t="s">
        <v>146</v>
      </c>
      <c r="J1131" t="s">
        <v>91</v>
      </c>
      <c r="K1131" t="s">
        <v>4377</v>
      </c>
    </row>
    <row r="1132" spans="1:11" x14ac:dyDescent="0.25">
      <c r="A1132" t="str">
        <f>VLOOKUP(especies_20260604_152756[[#This Row],[Column1]],output__33[[input_name_string]:[wfo_id2]],2,FALSE)</f>
        <v>wfo-0000520635</v>
      </c>
      <c r="B1132" s="4" t="s">
        <v>27</v>
      </c>
      <c r="C1132" t="s">
        <v>3927</v>
      </c>
      <c r="D1132" t="s">
        <v>14880</v>
      </c>
      <c r="E1132" t="s">
        <v>4378</v>
      </c>
      <c r="F1132" t="s">
        <v>121</v>
      </c>
      <c r="G1132" t="s">
        <v>4379</v>
      </c>
      <c r="H1132" t="s">
        <v>27</v>
      </c>
      <c r="I1132" t="s">
        <v>95</v>
      </c>
      <c r="J1132" t="s">
        <v>91</v>
      </c>
      <c r="K1132" t="s">
        <v>4380</v>
      </c>
    </row>
    <row r="1133" spans="1:11" x14ac:dyDescent="0.25">
      <c r="A1133" t="str">
        <f>VLOOKUP(especies_20260604_152756[[#This Row],[Column1]],output__33[[input_name_string]:[wfo_id2]],2,FALSE)</f>
        <v>wfo-0000521481</v>
      </c>
      <c r="B1133" s="5" t="s">
        <v>27</v>
      </c>
      <c r="C1133" t="s">
        <v>3927</v>
      </c>
      <c r="D1133" t="s">
        <v>14883</v>
      </c>
      <c r="E1133" t="s">
        <v>4381</v>
      </c>
      <c r="F1133" t="s">
        <v>4382</v>
      </c>
      <c r="G1133" t="s">
        <v>4383</v>
      </c>
      <c r="H1133" t="s">
        <v>27</v>
      </c>
      <c r="I1133" t="s">
        <v>4222</v>
      </c>
      <c r="J1133" t="s">
        <v>91</v>
      </c>
      <c r="K1133" t="s">
        <v>4384</v>
      </c>
    </row>
    <row r="1134" spans="1:11" x14ac:dyDescent="0.25">
      <c r="A1134" t="str">
        <f>VLOOKUP(especies_20260604_152756[[#This Row],[Column1]],output__33[[input_name_string]:[wfo_id2]],2,FALSE)</f>
        <v>wfo-0000522037</v>
      </c>
      <c r="B1134" s="4" t="s">
        <v>27</v>
      </c>
      <c r="C1134" t="s">
        <v>3927</v>
      </c>
      <c r="D1134" t="s">
        <v>14886</v>
      </c>
      <c r="E1134" t="s">
        <v>4385</v>
      </c>
      <c r="F1134" t="s">
        <v>4368</v>
      </c>
      <c r="G1134" t="s">
        <v>4386</v>
      </c>
      <c r="H1134" t="s">
        <v>27</v>
      </c>
      <c r="I1134" t="s">
        <v>146</v>
      </c>
      <c r="J1134" t="s">
        <v>91</v>
      </c>
      <c r="K1134" t="s">
        <v>4387</v>
      </c>
    </row>
    <row r="1135" spans="1:11" x14ac:dyDescent="0.25">
      <c r="A1135" t="str">
        <f>VLOOKUP(especies_20260604_152756[[#This Row],[Column1]],output__33[[input_name_string]:[wfo_id2]],2,FALSE)</f>
        <v>wfo-0000526608</v>
      </c>
      <c r="B1135" s="5" t="s">
        <v>27</v>
      </c>
      <c r="C1135" t="s">
        <v>3927</v>
      </c>
      <c r="D1135" t="s">
        <v>14889</v>
      </c>
      <c r="E1135" t="s">
        <v>4388</v>
      </c>
      <c r="F1135" t="s">
        <v>4389</v>
      </c>
      <c r="G1135" t="s">
        <v>4390</v>
      </c>
      <c r="H1135" t="s">
        <v>27</v>
      </c>
      <c r="I1135" t="s">
        <v>146</v>
      </c>
      <c r="J1135" t="s">
        <v>34</v>
      </c>
      <c r="K1135" t="s">
        <v>4391</v>
      </c>
    </row>
    <row r="1136" spans="1:11" x14ac:dyDescent="0.25">
      <c r="A1136" t="str">
        <f>VLOOKUP(especies_20260604_152756[[#This Row],[Column1]],output__33[[input_name_string]:[wfo_id2]],2,FALSE)</f>
        <v>wfo-0000526693</v>
      </c>
      <c r="B1136" s="4" t="s">
        <v>27</v>
      </c>
      <c r="C1136" t="s">
        <v>3927</v>
      </c>
      <c r="D1136" t="s">
        <v>20847</v>
      </c>
      <c r="E1136" t="s">
        <v>4392</v>
      </c>
      <c r="F1136" t="s">
        <v>4393</v>
      </c>
      <c r="G1136" t="s">
        <v>4394</v>
      </c>
      <c r="H1136" t="s">
        <v>27</v>
      </c>
      <c r="I1136" t="s">
        <v>166</v>
      </c>
      <c r="J1136" t="s">
        <v>91</v>
      </c>
      <c r="K1136" t="s">
        <v>4395</v>
      </c>
    </row>
    <row r="1137" spans="1:11" x14ac:dyDescent="0.25">
      <c r="A1137" t="str">
        <f>VLOOKUP(especies_20260604_152756[[#This Row],[Column1]],output__33[[input_name_string]:[wfo_id2]],2,FALSE)</f>
        <v>wfo-0000526771</v>
      </c>
      <c r="B1137" s="5" t="s">
        <v>27</v>
      </c>
      <c r="C1137" t="s">
        <v>3927</v>
      </c>
      <c r="D1137" t="s">
        <v>14892</v>
      </c>
      <c r="E1137" t="s">
        <v>4396</v>
      </c>
      <c r="F1137" t="s">
        <v>4397</v>
      </c>
      <c r="G1137" t="s">
        <v>4398</v>
      </c>
      <c r="H1137" t="s">
        <v>27</v>
      </c>
      <c r="I1137" t="s">
        <v>4399</v>
      </c>
      <c r="J1137" t="s">
        <v>91</v>
      </c>
      <c r="K1137" t="s">
        <v>4400</v>
      </c>
    </row>
    <row r="1138" spans="1:11" x14ac:dyDescent="0.25">
      <c r="A1138" t="str">
        <f>VLOOKUP(especies_20260604_152756[[#This Row],[Column1]],output__33[[input_name_string]:[wfo_id2]],2,FALSE)</f>
        <v>wfo-0000528016</v>
      </c>
      <c r="B1138" s="4" t="s">
        <v>27</v>
      </c>
      <c r="C1138" t="s">
        <v>3927</v>
      </c>
      <c r="D1138" t="s">
        <v>14895</v>
      </c>
      <c r="E1138" t="s">
        <v>4401</v>
      </c>
      <c r="F1138" t="s">
        <v>4402</v>
      </c>
      <c r="G1138" t="s">
        <v>4403</v>
      </c>
      <c r="H1138" t="s">
        <v>27</v>
      </c>
      <c r="I1138" t="s">
        <v>166</v>
      </c>
      <c r="J1138" t="s">
        <v>91</v>
      </c>
      <c r="K1138" t="s">
        <v>4404</v>
      </c>
    </row>
    <row r="1139" spans="1:11" x14ac:dyDescent="0.25">
      <c r="A1139" t="str">
        <f>VLOOKUP(especies_20260604_152756[[#This Row],[Column1]],output__33[[input_name_string]:[wfo_id2]],2,FALSE)</f>
        <v>wfo-0000528404</v>
      </c>
      <c r="B1139" s="5" t="s">
        <v>27</v>
      </c>
      <c r="C1139" t="s">
        <v>3927</v>
      </c>
      <c r="D1139" t="s">
        <v>14898</v>
      </c>
      <c r="E1139" t="s">
        <v>4405</v>
      </c>
      <c r="F1139" t="s">
        <v>4406</v>
      </c>
      <c r="G1139" t="s">
        <v>4403</v>
      </c>
      <c r="H1139" t="s">
        <v>27</v>
      </c>
      <c r="I1139" t="s">
        <v>186</v>
      </c>
      <c r="J1139" t="s">
        <v>91</v>
      </c>
      <c r="K1139" t="s">
        <v>4407</v>
      </c>
    </row>
    <row r="1140" spans="1:11" x14ac:dyDescent="0.25">
      <c r="A1140" t="str">
        <f>VLOOKUP(especies_20260604_152756[[#This Row],[Column1]],output__33[[input_name_string]:[wfo_id2]],2,FALSE)</f>
        <v>wfo-0000531591</v>
      </c>
      <c r="B1140" s="4" t="s">
        <v>27</v>
      </c>
      <c r="C1140" t="s">
        <v>3927</v>
      </c>
      <c r="D1140" t="s">
        <v>14901</v>
      </c>
      <c r="E1140" t="s">
        <v>4408</v>
      </c>
      <c r="F1140" t="s">
        <v>150</v>
      </c>
      <c r="G1140" t="s">
        <v>4409</v>
      </c>
      <c r="H1140" t="s">
        <v>27</v>
      </c>
      <c r="I1140" t="s">
        <v>146</v>
      </c>
      <c r="J1140" t="s">
        <v>91</v>
      </c>
      <c r="K1140" t="s">
        <v>4410</v>
      </c>
    </row>
    <row r="1141" spans="1:11" x14ac:dyDescent="0.25">
      <c r="A1141" t="str">
        <f>VLOOKUP(especies_20260604_152756[[#This Row],[Column1]],output__33[[input_name_string]:[wfo_id2]],2,FALSE)</f>
        <v>wfo-0000548457</v>
      </c>
      <c r="B1141" s="5" t="s">
        <v>27</v>
      </c>
      <c r="C1141" t="s">
        <v>3927</v>
      </c>
      <c r="D1141" t="s">
        <v>20848</v>
      </c>
      <c r="E1141" t="s">
        <v>4411</v>
      </c>
      <c r="F1141" t="s">
        <v>4197</v>
      </c>
      <c r="G1141" t="s">
        <v>4412</v>
      </c>
      <c r="H1141" t="s">
        <v>27</v>
      </c>
      <c r="I1141" t="s">
        <v>146</v>
      </c>
      <c r="J1141" t="s">
        <v>420</v>
      </c>
      <c r="K1141" t="s">
        <v>4413</v>
      </c>
    </row>
    <row r="1142" spans="1:11" x14ac:dyDescent="0.25">
      <c r="A1142" t="str">
        <f>VLOOKUP(especies_20260604_152756[[#This Row],[Column1]],output__33[[input_name_string]:[wfo_id2]],2,FALSE)</f>
        <v>wfo-0000549143</v>
      </c>
      <c r="B1142" s="4" t="s">
        <v>27</v>
      </c>
      <c r="C1142" t="s">
        <v>3927</v>
      </c>
      <c r="D1142" t="s">
        <v>14904</v>
      </c>
      <c r="E1142" t="s">
        <v>4414</v>
      </c>
      <c r="F1142" t="s">
        <v>411</v>
      </c>
      <c r="G1142" t="s">
        <v>4415</v>
      </c>
      <c r="H1142" t="s">
        <v>27</v>
      </c>
      <c r="I1142" t="s">
        <v>34</v>
      </c>
      <c r="J1142" t="s">
        <v>34</v>
      </c>
      <c r="K1142" t="s">
        <v>4416</v>
      </c>
    </row>
    <row r="1143" spans="1:11" x14ac:dyDescent="0.25">
      <c r="A1143" t="str">
        <f>VLOOKUP(especies_20260604_152756[[#This Row],[Column1]],output__33[[input_name_string]:[wfo_id2]],2,FALSE)</f>
        <v>wfo-0000549641</v>
      </c>
      <c r="B1143" s="5" t="s">
        <v>27</v>
      </c>
      <c r="C1143" t="s">
        <v>3927</v>
      </c>
      <c r="D1143" t="s">
        <v>14907</v>
      </c>
      <c r="E1143" t="s">
        <v>4417</v>
      </c>
      <c r="F1143" t="s">
        <v>3289</v>
      </c>
      <c r="G1143" t="s">
        <v>4418</v>
      </c>
      <c r="H1143" t="s">
        <v>27</v>
      </c>
      <c r="I1143" t="s">
        <v>4222</v>
      </c>
      <c r="J1143" t="s">
        <v>420</v>
      </c>
      <c r="K1143" t="s">
        <v>4419</v>
      </c>
    </row>
    <row r="1144" spans="1:11" x14ac:dyDescent="0.25">
      <c r="A1144" t="str">
        <f>VLOOKUP(especies_20260604_152756[[#This Row],[Column1]],output__33[[input_name_string]:[wfo_id2]],2,FALSE)</f>
        <v>wfo-0000551165</v>
      </c>
      <c r="B1144" s="4" t="s">
        <v>27</v>
      </c>
      <c r="C1144" t="s">
        <v>3927</v>
      </c>
      <c r="D1144" t="s">
        <v>14910</v>
      </c>
      <c r="E1144" t="s">
        <v>4420</v>
      </c>
      <c r="F1144" t="s">
        <v>223</v>
      </c>
      <c r="G1144" t="s">
        <v>4421</v>
      </c>
      <c r="H1144" t="s">
        <v>27</v>
      </c>
      <c r="I1144" t="s">
        <v>146</v>
      </c>
      <c r="J1144" t="s">
        <v>34</v>
      </c>
      <c r="K1144" t="s">
        <v>4422</v>
      </c>
    </row>
    <row r="1145" spans="1:11" x14ac:dyDescent="0.25">
      <c r="A1145" t="str">
        <f>VLOOKUP(especies_20260604_152756[[#This Row],[Column1]],output__33[[input_name_string]:[wfo_id2]],2,FALSE)</f>
        <v>wfo-0000552947</v>
      </c>
      <c r="B1145" s="5" t="s">
        <v>27</v>
      </c>
      <c r="C1145" t="s">
        <v>3927</v>
      </c>
      <c r="D1145" t="s">
        <v>14913</v>
      </c>
      <c r="E1145" t="s">
        <v>4423</v>
      </c>
      <c r="F1145" t="s">
        <v>223</v>
      </c>
      <c r="G1145" t="s">
        <v>4424</v>
      </c>
      <c r="H1145" t="s">
        <v>27</v>
      </c>
      <c r="I1145" t="s">
        <v>4425</v>
      </c>
      <c r="J1145" t="s">
        <v>91</v>
      </c>
      <c r="K1145" t="s">
        <v>4426</v>
      </c>
    </row>
    <row r="1146" spans="1:11" x14ac:dyDescent="0.25">
      <c r="A1146" t="str">
        <f>VLOOKUP(especies_20260604_152756[[#This Row],[Column1]],output__33[[input_name_string]:[wfo_id2]],2,FALSE)</f>
        <v>wfo-0001111383</v>
      </c>
      <c r="B1146" s="4" t="s">
        <v>27</v>
      </c>
      <c r="C1146" t="s">
        <v>4427</v>
      </c>
      <c r="D1146" t="s">
        <v>14916</v>
      </c>
      <c r="E1146" t="s">
        <v>4428</v>
      </c>
      <c r="F1146" t="s">
        <v>4429</v>
      </c>
      <c r="G1146" t="s">
        <v>4430</v>
      </c>
      <c r="H1146" t="s">
        <v>27</v>
      </c>
      <c r="I1146" t="s">
        <v>85</v>
      </c>
      <c r="J1146" t="s">
        <v>34</v>
      </c>
      <c r="K1146" t="s">
        <v>4431</v>
      </c>
    </row>
    <row r="1147" spans="1:11" x14ac:dyDescent="0.25">
      <c r="A1147" t="str">
        <f>VLOOKUP(especies_20260604_152756[[#This Row],[Column1]],output__33[[input_name_string]:[wfo_id2]],2,FALSE)</f>
        <v>wfo-0000140979</v>
      </c>
      <c r="B1147" s="5" t="s">
        <v>27</v>
      </c>
      <c r="C1147" t="s">
        <v>4432</v>
      </c>
      <c r="D1147" t="s">
        <v>14919</v>
      </c>
      <c r="E1147" t="s">
        <v>4433</v>
      </c>
      <c r="F1147" t="s">
        <v>1090</v>
      </c>
      <c r="G1147" t="s">
        <v>4434</v>
      </c>
      <c r="H1147" t="s">
        <v>27</v>
      </c>
      <c r="I1147" t="s">
        <v>1097</v>
      </c>
      <c r="J1147" t="s">
        <v>34</v>
      </c>
      <c r="K1147" t="s">
        <v>4435</v>
      </c>
    </row>
    <row r="1148" spans="1:11" x14ac:dyDescent="0.25">
      <c r="A1148" t="str">
        <f>VLOOKUP(especies_20260604_152756[[#This Row],[Column1]],output__33[[input_name_string]:[wfo_id2]],2,FALSE)</f>
        <v>wfo-1000044506</v>
      </c>
      <c r="B1148" s="4" t="s">
        <v>27</v>
      </c>
      <c r="C1148" t="s">
        <v>4432</v>
      </c>
      <c r="D1148" t="s">
        <v>14922</v>
      </c>
      <c r="E1148" t="s">
        <v>4436</v>
      </c>
      <c r="F1148" t="s">
        <v>4437</v>
      </c>
      <c r="G1148" t="s">
        <v>4438</v>
      </c>
      <c r="H1148" t="s">
        <v>27</v>
      </c>
      <c r="I1148" t="s">
        <v>85</v>
      </c>
      <c r="J1148" t="s">
        <v>34</v>
      </c>
      <c r="K1148" t="s">
        <v>4439</v>
      </c>
    </row>
    <row r="1149" spans="1:11" x14ac:dyDescent="0.25">
      <c r="A1149" t="str">
        <f>VLOOKUP(especies_20260604_152756[[#This Row],[Column1]],output__33[[input_name_string]:[wfo_id2]],2,FALSE)</f>
        <v>wfo-0001284721</v>
      </c>
      <c r="B1149" s="5" t="s">
        <v>27</v>
      </c>
      <c r="C1149" t="s">
        <v>4432</v>
      </c>
      <c r="D1149" t="s">
        <v>14925</v>
      </c>
      <c r="E1149" t="s">
        <v>4440</v>
      </c>
      <c r="F1149" t="s">
        <v>4441</v>
      </c>
      <c r="G1149" t="s">
        <v>4442</v>
      </c>
      <c r="H1149" t="s">
        <v>27</v>
      </c>
      <c r="I1149" t="s">
        <v>4443</v>
      </c>
      <c r="J1149" t="s">
        <v>34</v>
      </c>
      <c r="K1149" t="s">
        <v>4444</v>
      </c>
    </row>
    <row r="1150" spans="1:11" x14ac:dyDescent="0.25">
      <c r="A1150" t="str">
        <f>VLOOKUP(especies_20260604_152756[[#This Row],[Column1]],output__33[[input_name_string]:[wfo_id2]],2,FALSE)</f>
        <v>wfo-0001112345</v>
      </c>
      <c r="B1150" s="4" t="s">
        <v>123</v>
      </c>
      <c r="C1150" t="s">
        <v>4445</v>
      </c>
      <c r="D1150" t="s">
        <v>14928</v>
      </c>
      <c r="E1150" t="s">
        <v>4446</v>
      </c>
      <c r="F1150" t="s">
        <v>4447</v>
      </c>
      <c r="G1150" t="s">
        <v>4448</v>
      </c>
      <c r="H1150" t="s">
        <v>123</v>
      </c>
      <c r="I1150" t="s">
        <v>85</v>
      </c>
      <c r="J1150" t="s">
        <v>125</v>
      </c>
      <c r="K1150" t="s">
        <v>4449</v>
      </c>
    </row>
    <row r="1151" spans="1:11" x14ac:dyDescent="0.25">
      <c r="A1151" t="str">
        <f>VLOOKUP(especies_20260604_152756[[#This Row],[Column1]],output__33[[input_name_string]:[wfo_id2]],2,FALSE)</f>
        <v>wfo-0001108279</v>
      </c>
      <c r="B1151" s="5" t="s">
        <v>27</v>
      </c>
      <c r="C1151" t="s">
        <v>4450</v>
      </c>
      <c r="D1151" t="s">
        <v>14931</v>
      </c>
      <c r="E1151" t="s">
        <v>4451</v>
      </c>
      <c r="F1151" t="s">
        <v>4452</v>
      </c>
      <c r="G1151" t="s">
        <v>4453</v>
      </c>
      <c r="H1151" t="s">
        <v>27</v>
      </c>
      <c r="I1151" t="s">
        <v>34</v>
      </c>
      <c r="J1151" t="s">
        <v>34</v>
      </c>
      <c r="K1151" t="s">
        <v>4454</v>
      </c>
    </row>
    <row r="1152" spans="1:11" x14ac:dyDescent="0.25">
      <c r="A1152" t="str">
        <f>VLOOKUP(especies_20260604_152756[[#This Row],[Column1]],output__33[[input_name_string]:[wfo_id2]],2,FALSE)</f>
        <v>wfo-0000389565</v>
      </c>
      <c r="B1152" s="4" t="s">
        <v>778</v>
      </c>
      <c r="C1152" t="s">
        <v>4455</v>
      </c>
      <c r="D1152" t="s">
        <v>14934</v>
      </c>
      <c r="E1152" t="s">
        <v>4456</v>
      </c>
      <c r="F1152" t="s">
        <v>121</v>
      </c>
      <c r="G1152" t="s">
        <v>4457</v>
      </c>
      <c r="H1152" t="s">
        <v>778</v>
      </c>
      <c r="I1152" t="s">
        <v>43</v>
      </c>
      <c r="J1152" t="s">
        <v>34</v>
      </c>
      <c r="K1152" t="s">
        <v>4458</v>
      </c>
    </row>
    <row r="1153" spans="1:11" x14ac:dyDescent="0.25">
      <c r="A1153" t="str">
        <f>VLOOKUP(especies_20260604_152756[[#This Row],[Column1]],output__33[[input_name_string]:[wfo_id2]],2,FALSE)</f>
        <v>wfo-0000389875</v>
      </c>
      <c r="B1153" s="5" t="s">
        <v>778</v>
      </c>
      <c r="C1153" t="s">
        <v>4455</v>
      </c>
      <c r="D1153" t="s">
        <v>14937</v>
      </c>
      <c r="E1153" t="s">
        <v>4459</v>
      </c>
      <c r="F1153" t="s">
        <v>4460</v>
      </c>
      <c r="G1153" t="s">
        <v>4461</v>
      </c>
      <c r="H1153" t="s">
        <v>778</v>
      </c>
      <c r="I1153" t="s">
        <v>85</v>
      </c>
      <c r="J1153" t="s">
        <v>125</v>
      </c>
      <c r="K1153" t="s">
        <v>4462</v>
      </c>
    </row>
    <row r="1154" spans="1:11" x14ac:dyDescent="0.25">
      <c r="A1154" t="str">
        <f>VLOOKUP(especies_20260604_152756[[#This Row],[Column1]],output__33[[input_name_string]:[wfo_id2]],2,FALSE)</f>
        <v>wfo-0000390144</v>
      </c>
      <c r="B1154" s="4" t="s">
        <v>778</v>
      </c>
      <c r="C1154" t="s">
        <v>4455</v>
      </c>
      <c r="D1154" t="s">
        <v>14940</v>
      </c>
      <c r="E1154" t="s">
        <v>4463</v>
      </c>
      <c r="F1154" t="s">
        <v>4464</v>
      </c>
      <c r="G1154" t="s">
        <v>4465</v>
      </c>
      <c r="H1154" t="s">
        <v>778</v>
      </c>
      <c r="I1154" t="s">
        <v>52</v>
      </c>
      <c r="J1154" t="s">
        <v>34</v>
      </c>
      <c r="K1154" t="s">
        <v>4466</v>
      </c>
    </row>
    <row r="1155" spans="1:11" x14ac:dyDescent="0.25">
      <c r="A1155" t="str">
        <f>VLOOKUP(especies_20260604_152756[[#This Row],[Column1]],output__33[[input_name_string]:[wfo_id2]],2,FALSE)</f>
        <v>wfo-0000390706</v>
      </c>
      <c r="B1155" s="5" t="s">
        <v>778</v>
      </c>
      <c r="C1155" t="s">
        <v>4455</v>
      </c>
      <c r="D1155" t="s">
        <v>14943</v>
      </c>
      <c r="E1155" t="s">
        <v>4467</v>
      </c>
      <c r="F1155" t="s">
        <v>121</v>
      </c>
      <c r="G1155" t="s">
        <v>4468</v>
      </c>
      <c r="H1155" t="s">
        <v>778</v>
      </c>
      <c r="I1155" t="s">
        <v>43</v>
      </c>
      <c r="J1155" t="s">
        <v>34</v>
      </c>
      <c r="K1155" t="s">
        <v>4469</v>
      </c>
    </row>
    <row r="1156" spans="1:11" x14ac:dyDescent="0.25">
      <c r="A1156" t="str">
        <f>VLOOKUP(especies_20260604_152756[[#This Row],[Column1]],output__33[[input_name_string]:[wfo_id2]],2,FALSE)</f>
        <v>wfo-0000392449</v>
      </c>
      <c r="B1156" s="4" t="s">
        <v>778</v>
      </c>
      <c r="C1156" t="s">
        <v>4455</v>
      </c>
      <c r="D1156" t="s">
        <v>14946</v>
      </c>
      <c r="E1156" t="s">
        <v>4470</v>
      </c>
      <c r="F1156" t="s">
        <v>121</v>
      </c>
      <c r="G1156" t="s">
        <v>4471</v>
      </c>
      <c r="H1156" t="s">
        <v>778</v>
      </c>
      <c r="I1156" t="s">
        <v>230</v>
      </c>
      <c r="J1156" t="s">
        <v>34</v>
      </c>
      <c r="K1156" t="s">
        <v>4472</v>
      </c>
    </row>
    <row r="1157" spans="1:11" x14ac:dyDescent="0.25">
      <c r="A1157" t="str">
        <f>VLOOKUP(especies_20260604_152756[[#This Row],[Column1]],output__33[[input_name_string]:[wfo_id2]],2,FALSE)</f>
        <v>wfo-0000392669</v>
      </c>
      <c r="B1157" s="5" t="s">
        <v>778</v>
      </c>
      <c r="C1157" t="s">
        <v>4455</v>
      </c>
      <c r="D1157" t="s">
        <v>14949</v>
      </c>
      <c r="E1157" t="s">
        <v>4473</v>
      </c>
      <c r="F1157" t="s">
        <v>4474</v>
      </c>
      <c r="G1157" t="s">
        <v>4475</v>
      </c>
      <c r="H1157" t="s">
        <v>778</v>
      </c>
      <c r="I1157" t="s">
        <v>43</v>
      </c>
      <c r="J1157" t="s">
        <v>34</v>
      </c>
      <c r="K1157" t="s">
        <v>4476</v>
      </c>
    </row>
    <row r="1158" spans="1:11" x14ac:dyDescent="0.25">
      <c r="A1158" t="str">
        <f>VLOOKUP(especies_20260604_152756[[#This Row],[Column1]],output__33[[input_name_string]:[wfo_id2]],2,FALSE)</f>
        <v>wfo-0000395319</v>
      </c>
      <c r="B1158" s="4" t="s">
        <v>778</v>
      </c>
      <c r="C1158" t="s">
        <v>4455</v>
      </c>
      <c r="D1158" t="s">
        <v>14952</v>
      </c>
      <c r="E1158" t="s">
        <v>4477</v>
      </c>
      <c r="F1158" t="s">
        <v>682</v>
      </c>
      <c r="G1158" t="s">
        <v>4478</v>
      </c>
      <c r="H1158" t="s">
        <v>778</v>
      </c>
      <c r="I1158" t="s">
        <v>4479</v>
      </c>
      <c r="J1158" t="s">
        <v>34</v>
      </c>
      <c r="K1158" t="s">
        <v>4480</v>
      </c>
    </row>
    <row r="1159" spans="1:11" x14ac:dyDescent="0.25">
      <c r="A1159" t="str">
        <f>VLOOKUP(especies_20260604_152756[[#This Row],[Column1]],output__33[[input_name_string]:[wfo_id2]],2,FALSE)</f>
        <v>wfo-0000945842</v>
      </c>
      <c r="B1159" s="5" t="s">
        <v>174</v>
      </c>
      <c r="C1159" t="s">
        <v>4481</v>
      </c>
      <c r="D1159" t="s">
        <v>14955</v>
      </c>
      <c r="E1159" t="s">
        <v>4482</v>
      </c>
      <c r="F1159" t="s">
        <v>2684</v>
      </c>
      <c r="G1159" t="s">
        <v>4483</v>
      </c>
      <c r="H1159" t="s">
        <v>174</v>
      </c>
      <c r="I1159" t="s">
        <v>566</v>
      </c>
      <c r="J1159" t="s">
        <v>176</v>
      </c>
      <c r="K1159" t="s">
        <v>4484</v>
      </c>
    </row>
    <row r="1160" spans="1:11" x14ac:dyDescent="0.25">
      <c r="A1160" t="str">
        <f>VLOOKUP(especies_20260604_152756[[#This Row],[Column1]],output__33[[input_name_string]:[wfo_id2]],2,FALSE)</f>
        <v>wfo-0000945861</v>
      </c>
      <c r="B1160" s="4" t="s">
        <v>174</v>
      </c>
      <c r="C1160" t="s">
        <v>4481</v>
      </c>
      <c r="D1160" t="s">
        <v>14958</v>
      </c>
      <c r="E1160" t="s">
        <v>4485</v>
      </c>
      <c r="F1160" t="s">
        <v>3289</v>
      </c>
      <c r="G1160" t="s">
        <v>4486</v>
      </c>
      <c r="H1160" t="s">
        <v>174</v>
      </c>
      <c r="I1160" t="s">
        <v>146</v>
      </c>
      <c r="J1160" t="s">
        <v>176</v>
      </c>
      <c r="K1160" t="s">
        <v>4487</v>
      </c>
    </row>
    <row r="1161" spans="1:11" x14ac:dyDescent="0.25">
      <c r="A1161" t="str">
        <f>VLOOKUP(especies_20260604_152756[[#This Row],[Column1]],output__33[[input_name_string]:[wfo_id2]],2,FALSE)</f>
        <v>wfo-0001109552</v>
      </c>
      <c r="B1161" s="5" t="s">
        <v>27</v>
      </c>
      <c r="C1161" t="s">
        <v>4488</v>
      </c>
      <c r="D1161" t="s">
        <v>14961</v>
      </c>
      <c r="E1161" t="s">
        <v>4489</v>
      </c>
      <c r="F1161" t="s">
        <v>4490</v>
      </c>
      <c r="G1161" t="s">
        <v>4491</v>
      </c>
      <c r="H1161" t="s">
        <v>27</v>
      </c>
      <c r="I1161" t="s">
        <v>912</v>
      </c>
      <c r="J1161" t="s">
        <v>34</v>
      </c>
      <c r="K1161" t="s">
        <v>4492</v>
      </c>
    </row>
    <row r="1162" spans="1:11" x14ac:dyDescent="0.25">
      <c r="A1162" t="str">
        <f>VLOOKUP(especies_20260604_152756[[#This Row],[Column1]],output__33[[input_name_string]:[wfo_id2]],2,FALSE)</f>
        <v>wfo-0001109555</v>
      </c>
      <c r="B1162" s="4" t="s">
        <v>27</v>
      </c>
      <c r="C1162" t="s">
        <v>4488</v>
      </c>
      <c r="D1162" t="s">
        <v>14964</v>
      </c>
      <c r="E1162" t="s">
        <v>4493</v>
      </c>
      <c r="F1162" t="s">
        <v>4494</v>
      </c>
      <c r="G1162" t="s">
        <v>4495</v>
      </c>
      <c r="H1162" t="s">
        <v>27</v>
      </c>
      <c r="I1162" t="s">
        <v>95</v>
      </c>
      <c r="J1162" t="s">
        <v>34</v>
      </c>
      <c r="K1162" t="s">
        <v>4496</v>
      </c>
    </row>
    <row r="1163" spans="1:11" x14ac:dyDescent="0.25">
      <c r="A1163" t="str">
        <f>VLOOKUP(especies_20260604_152756[[#This Row],[Column1]],output__33[[input_name_string]:[wfo_id2]],2,FALSE)</f>
        <v>wfo-0001114407</v>
      </c>
      <c r="B1163" s="5" t="s">
        <v>27</v>
      </c>
      <c r="C1163" t="s">
        <v>4488</v>
      </c>
      <c r="D1163" t="s">
        <v>14967</v>
      </c>
      <c r="E1163" t="s">
        <v>4497</v>
      </c>
      <c r="F1163" t="s">
        <v>4498</v>
      </c>
      <c r="G1163" t="s">
        <v>4499</v>
      </c>
      <c r="H1163" t="s">
        <v>27</v>
      </c>
      <c r="I1163" t="s">
        <v>85</v>
      </c>
      <c r="J1163" t="s">
        <v>34</v>
      </c>
      <c r="K1163" t="s">
        <v>4500</v>
      </c>
    </row>
    <row r="1164" spans="1:11" x14ac:dyDescent="0.25">
      <c r="A1164" t="str">
        <f>VLOOKUP(especies_20260604_152756[[#This Row],[Column1]],output__33[[input_name_string]:[wfo_id2]],2,FALSE)</f>
        <v>wfo-0001116412</v>
      </c>
      <c r="B1164" s="4" t="s">
        <v>27</v>
      </c>
      <c r="C1164" t="s">
        <v>4488</v>
      </c>
      <c r="D1164" t="s">
        <v>14970</v>
      </c>
      <c r="E1164" t="s">
        <v>4501</v>
      </c>
      <c r="F1164" t="s">
        <v>4502</v>
      </c>
      <c r="G1164" t="s">
        <v>4503</v>
      </c>
      <c r="H1164" t="s">
        <v>27</v>
      </c>
      <c r="I1164" t="s">
        <v>85</v>
      </c>
      <c r="J1164" t="s">
        <v>34</v>
      </c>
      <c r="K1164" t="s">
        <v>4504</v>
      </c>
    </row>
    <row r="1165" spans="1:11" x14ac:dyDescent="0.25">
      <c r="A1165" t="str">
        <f>VLOOKUP(especies_20260604_152756[[#This Row],[Column1]],output__33[[input_name_string]:[wfo_id2]],2,FALSE)</f>
        <v>wfo-0001111501</v>
      </c>
      <c r="B1165" s="5" t="s">
        <v>27</v>
      </c>
      <c r="C1165" t="s">
        <v>4488</v>
      </c>
      <c r="D1165" t="s">
        <v>14973</v>
      </c>
      <c r="E1165" t="s">
        <v>4505</v>
      </c>
      <c r="F1165" t="s">
        <v>4506</v>
      </c>
      <c r="G1165" t="s">
        <v>4507</v>
      </c>
      <c r="H1165" t="s">
        <v>27</v>
      </c>
      <c r="I1165" t="s">
        <v>47</v>
      </c>
      <c r="J1165" t="s">
        <v>34</v>
      </c>
      <c r="K1165" t="s">
        <v>4508</v>
      </c>
    </row>
    <row r="1166" spans="1:11" x14ac:dyDescent="0.25">
      <c r="A1166" t="str">
        <f>VLOOKUP(especies_20260604_152756[[#This Row],[Column1]],output__33[[input_name_string]:[wfo_id2]],2,FALSE)</f>
        <v>wfo-0001108540</v>
      </c>
      <c r="B1166" s="4" t="s">
        <v>27</v>
      </c>
      <c r="C1166" t="s">
        <v>4488</v>
      </c>
      <c r="D1166" t="s">
        <v>14976</v>
      </c>
      <c r="E1166" t="s">
        <v>4509</v>
      </c>
      <c r="F1166" t="s">
        <v>4510</v>
      </c>
      <c r="G1166" t="s">
        <v>4511</v>
      </c>
      <c r="H1166" t="s">
        <v>27</v>
      </c>
      <c r="I1166" t="s">
        <v>85</v>
      </c>
      <c r="J1166" t="s">
        <v>34</v>
      </c>
      <c r="K1166" t="s">
        <v>4512</v>
      </c>
    </row>
    <row r="1167" spans="1:11" x14ac:dyDescent="0.25">
      <c r="A1167" t="str">
        <f>VLOOKUP(especies_20260604_152756[[#This Row],[Column1]],output__33[[input_name_string]:[wfo_id2]],2,FALSE)</f>
        <v>wfo-0001109121</v>
      </c>
      <c r="B1167" s="5" t="s">
        <v>27</v>
      </c>
      <c r="C1167" t="s">
        <v>4488</v>
      </c>
      <c r="D1167" t="s">
        <v>20849</v>
      </c>
      <c r="E1167" t="s">
        <v>4513</v>
      </c>
      <c r="F1167" t="s">
        <v>4514</v>
      </c>
      <c r="G1167" t="s">
        <v>4515</v>
      </c>
      <c r="H1167" t="s">
        <v>27</v>
      </c>
      <c r="I1167" t="s">
        <v>85</v>
      </c>
      <c r="J1167" t="s">
        <v>34</v>
      </c>
      <c r="K1167" t="s">
        <v>4516</v>
      </c>
    </row>
    <row r="1168" spans="1:11" x14ac:dyDescent="0.25">
      <c r="A1168" t="str">
        <f>VLOOKUP(especies_20260604_152756[[#This Row],[Column1]],output__33[[input_name_string]:[wfo_id2]],2,FALSE)</f>
        <v>wfo-0000143638</v>
      </c>
      <c r="B1168" s="4" t="s">
        <v>27</v>
      </c>
      <c r="C1168" t="s">
        <v>4488</v>
      </c>
      <c r="D1168" t="s">
        <v>14979</v>
      </c>
      <c r="E1168" t="s">
        <v>4517</v>
      </c>
      <c r="F1168" t="s">
        <v>4518</v>
      </c>
      <c r="G1168" t="s">
        <v>4519</v>
      </c>
      <c r="H1168" t="s">
        <v>27</v>
      </c>
      <c r="I1168" t="s">
        <v>85</v>
      </c>
      <c r="J1168" t="s">
        <v>34</v>
      </c>
      <c r="K1168" t="s">
        <v>4520</v>
      </c>
    </row>
    <row r="1169" spans="1:11" x14ac:dyDescent="0.25">
      <c r="A1169" t="str">
        <f>VLOOKUP(especies_20260604_152756[[#This Row],[Column1]],output__33[[input_name_string]:[wfo_id2]],2,FALSE)</f>
        <v>wfo-0001115429</v>
      </c>
      <c r="B1169" s="5" t="s">
        <v>27</v>
      </c>
      <c r="C1169" t="s">
        <v>4488</v>
      </c>
      <c r="D1169" t="s">
        <v>14982</v>
      </c>
      <c r="E1169" t="s">
        <v>4521</v>
      </c>
      <c r="F1169" t="s">
        <v>4522</v>
      </c>
      <c r="G1169" t="s">
        <v>4523</v>
      </c>
      <c r="H1169" t="s">
        <v>27</v>
      </c>
      <c r="I1169" t="s">
        <v>1101</v>
      </c>
      <c r="J1169" t="s">
        <v>34</v>
      </c>
      <c r="K1169" t="s">
        <v>4524</v>
      </c>
    </row>
    <row r="1170" spans="1:11" x14ac:dyDescent="0.25">
      <c r="A1170" t="str">
        <f>VLOOKUP(especies_20260604_152756[[#This Row],[Column1]],output__33[[input_name_string]:[wfo_id2]],2,FALSE)</f>
        <v>wfo-0000143647</v>
      </c>
      <c r="B1170" s="4" t="s">
        <v>27</v>
      </c>
      <c r="C1170" t="s">
        <v>4488</v>
      </c>
      <c r="D1170" t="s">
        <v>14985</v>
      </c>
      <c r="E1170" t="s">
        <v>4525</v>
      </c>
      <c r="F1170" t="s">
        <v>4526</v>
      </c>
      <c r="G1170" t="s">
        <v>4527</v>
      </c>
      <c r="H1170" t="s">
        <v>27</v>
      </c>
      <c r="I1170" t="s">
        <v>85</v>
      </c>
      <c r="J1170" t="s">
        <v>34</v>
      </c>
      <c r="K1170" t="s">
        <v>4528</v>
      </c>
    </row>
    <row r="1171" spans="1:11" x14ac:dyDescent="0.25">
      <c r="A1171" t="str">
        <f>VLOOKUP(especies_20260604_152756[[#This Row],[Column1]],output__33[[input_name_string]:[wfo_id2]],2,FALSE)</f>
        <v>wfo-0001115475</v>
      </c>
      <c r="B1171" s="5" t="s">
        <v>27</v>
      </c>
      <c r="C1171" t="s">
        <v>4488</v>
      </c>
      <c r="D1171" t="s">
        <v>14988</v>
      </c>
      <c r="E1171" t="s">
        <v>4529</v>
      </c>
      <c r="F1171" t="s">
        <v>4530</v>
      </c>
      <c r="G1171" t="s">
        <v>4531</v>
      </c>
      <c r="H1171" t="s">
        <v>27</v>
      </c>
      <c r="I1171" t="s">
        <v>85</v>
      </c>
      <c r="J1171" t="s">
        <v>34</v>
      </c>
      <c r="K1171" t="s">
        <v>4532</v>
      </c>
    </row>
    <row r="1172" spans="1:11" x14ac:dyDescent="0.25">
      <c r="A1172" t="str">
        <f>VLOOKUP(especies_20260604_152756[[#This Row],[Column1]],output__33[[input_name_string]:[wfo_id2]],2,FALSE)</f>
        <v>wfo-0001117392</v>
      </c>
      <c r="B1172" s="4" t="s">
        <v>27</v>
      </c>
      <c r="C1172" t="s">
        <v>4488</v>
      </c>
      <c r="D1172" t="s">
        <v>14991</v>
      </c>
      <c r="E1172" t="s">
        <v>4533</v>
      </c>
      <c r="F1172" t="s">
        <v>4534</v>
      </c>
      <c r="G1172" t="s">
        <v>4535</v>
      </c>
      <c r="H1172" t="s">
        <v>27</v>
      </c>
      <c r="I1172" t="s">
        <v>752</v>
      </c>
      <c r="J1172" t="s">
        <v>34</v>
      </c>
      <c r="K1172" t="s">
        <v>4536</v>
      </c>
    </row>
    <row r="1173" spans="1:11" x14ac:dyDescent="0.25">
      <c r="A1173" t="str">
        <f>VLOOKUP(especies_20260604_152756[[#This Row],[Column1]],output__33[[input_name_string]:[wfo_id2]],2,FALSE)</f>
        <v>wfo-0001107747</v>
      </c>
      <c r="B1173" s="5" t="s">
        <v>27</v>
      </c>
      <c r="C1173" t="s">
        <v>4488</v>
      </c>
      <c r="D1173" t="s">
        <v>14994</v>
      </c>
      <c r="E1173" t="s">
        <v>4537</v>
      </c>
      <c r="F1173" t="s">
        <v>4538</v>
      </c>
      <c r="G1173" t="s">
        <v>4539</v>
      </c>
      <c r="H1173" t="s">
        <v>27</v>
      </c>
      <c r="I1173" t="s">
        <v>4540</v>
      </c>
      <c r="J1173" t="s">
        <v>91</v>
      </c>
      <c r="K1173" t="s">
        <v>4541</v>
      </c>
    </row>
    <row r="1174" spans="1:11" x14ac:dyDescent="0.25">
      <c r="A1174" t="str">
        <f>VLOOKUP(especies_20260604_152756[[#This Row],[Column1]],output__33[[input_name_string]:[wfo_id2]],2,FALSE)</f>
        <v>wfo-0000649105</v>
      </c>
      <c r="B1174" s="4" t="s">
        <v>123</v>
      </c>
      <c r="C1174" t="s">
        <v>4542</v>
      </c>
      <c r="D1174" t="s">
        <v>14997</v>
      </c>
      <c r="E1174" t="s">
        <v>4543</v>
      </c>
      <c r="F1174" t="s">
        <v>1955</v>
      </c>
      <c r="G1174" t="s">
        <v>4544</v>
      </c>
      <c r="H1174" t="s">
        <v>123</v>
      </c>
      <c r="I1174" t="s">
        <v>43</v>
      </c>
      <c r="J1174" t="s">
        <v>125</v>
      </c>
      <c r="K1174" t="s">
        <v>4545</v>
      </c>
    </row>
    <row r="1175" spans="1:11" x14ac:dyDescent="0.25">
      <c r="A1175" t="str">
        <f>VLOOKUP(especies_20260604_152756[[#This Row],[Column1]],output__33[[input_name_string]:[wfo_id2]],2,FALSE)</f>
        <v>wfo-0000665302</v>
      </c>
      <c r="B1175" s="5" t="s">
        <v>174</v>
      </c>
      <c r="C1175" t="s">
        <v>4546</v>
      </c>
      <c r="D1175" t="s">
        <v>15000</v>
      </c>
      <c r="E1175" t="s">
        <v>4547</v>
      </c>
      <c r="F1175" t="s">
        <v>1419</v>
      </c>
      <c r="G1175" t="s">
        <v>4548</v>
      </c>
      <c r="H1175" t="s">
        <v>174</v>
      </c>
      <c r="I1175" t="s">
        <v>136</v>
      </c>
      <c r="J1175" t="s">
        <v>176</v>
      </c>
      <c r="K1175" t="s">
        <v>4549</v>
      </c>
    </row>
    <row r="1176" spans="1:11" x14ac:dyDescent="0.25">
      <c r="A1176" t="str">
        <f>VLOOKUP(especies_20260604_152756[[#This Row],[Column1]],output__33[[input_name_string]:[wfo_id2]],2,FALSE)</f>
        <v>wfo-0000794493</v>
      </c>
      <c r="B1176" s="4" t="s">
        <v>20</v>
      </c>
      <c r="C1176" t="s">
        <v>4550</v>
      </c>
      <c r="D1176" t="s">
        <v>15003</v>
      </c>
      <c r="E1176" t="s">
        <v>4551</v>
      </c>
      <c r="F1176" t="s">
        <v>4552</v>
      </c>
      <c r="G1176" t="s">
        <v>4553</v>
      </c>
      <c r="H1176" t="s">
        <v>20</v>
      </c>
      <c r="I1176" t="s">
        <v>124</v>
      </c>
      <c r="J1176" t="s">
        <v>75</v>
      </c>
      <c r="K1176" t="s">
        <v>4554</v>
      </c>
    </row>
    <row r="1177" spans="1:11" x14ac:dyDescent="0.25">
      <c r="A1177" t="str">
        <f>VLOOKUP(especies_20260604_152756[[#This Row],[Column1]],output__33[[input_name_string]:[wfo_id2]],2,FALSE)</f>
        <v>wfo-0000794497</v>
      </c>
      <c r="B1177" s="5" t="s">
        <v>656</v>
      </c>
      <c r="C1177" t="s">
        <v>4550</v>
      </c>
      <c r="D1177" t="s">
        <v>15006</v>
      </c>
      <c r="E1177" t="s">
        <v>4555</v>
      </c>
      <c r="F1177" t="s">
        <v>4556</v>
      </c>
      <c r="G1177" t="s">
        <v>4557</v>
      </c>
      <c r="H1177" t="s">
        <v>656</v>
      </c>
      <c r="I1177" t="s">
        <v>4558</v>
      </c>
      <c r="J1177" t="s">
        <v>75</v>
      </c>
      <c r="K1177" t="s">
        <v>4559</v>
      </c>
    </row>
    <row r="1178" spans="1:11" x14ac:dyDescent="0.25">
      <c r="A1178" t="str">
        <f>VLOOKUP(especies_20260604_152756[[#This Row],[Column1]],output__33[[input_name_string]:[wfo_id2]],2,FALSE)</f>
        <v>wfo-0001111455</v>
      </c>
      <c r="B1178" s="4" t="s">
        <v>27</v>
      </c>
      <c r="C1178" t="s">
        <v>4560</v>
      </c>
      <c r="D1178" t="s">
        <v>15009</v>
      </c>
      <c r="E1178" t="s">
        <v>4561</v>
      </c>
      <c r="F1178" t="s">
        <v>150</v>
      </c>
      <c r="G1178" t="s">
        <v>4562</v>
      </c>
      <c r="H1178" t="s">
        <v>27</v>
      </c>
      <c r="I1178" t="s">
        <v>1774</v>
      </c>
      <c r="J1178" t="s">
        <v>34</v>
      </c>
      <c r="K1178" t="s">
        <v>4563</v>
      </c>
    </row>
    <row r="1179" spans="1:11" x14ac:dyDescent="0.25">
      <c r="A1179" t="str">
        <f>VLOOKUP(especies_20260604_152756[[#This Row],[Column1]],output__33[[input_name_string]:[wfo_id2]],2,FALSE)</f>
        <v>wfo-0000748047</v>
      </c>
      <c r="B1179" s="5" t="s">
        <v>27</v>
      </c>
      <c r="C1179" t="s">
        <v>4560</v>
      </c>
      <c r="D1179" t="s">
        <v>15012</v>
      </c>
      <c r="E1179" t="s">
        <v>4564</v>
      </c>
      <c r="F1179" t="s">
        <v>150</v>
      </c>
      <c r="G1179" t="s">
        <v>4565</v>
      </c>
      <c r="H1179" t="s">
        <v>27</v>
      </c>
      <c r="I1179" t="s">
        <v>34</v>
      </c>
      <c r="J1179" t="s">
        <v>34</v>
      </c>
      <c r="K1179" t="s">
        <v>4566</v>
      </c>
    </row>
    <row r="1180" spans="1:11" x14ac:dyDescent="0.25">
      <c r="A1180" t="str">
        <f>VLOOKUP(especies_20260604_152756[[#This Row],[Column1]],output__33[[input_name_string]:[wfo_id2]],2,FALSE)</f>
        <v>wfo-0000523201</v>
      </c>
      <c r="B1180" s="4" t="s">
        <v>73</v>
      </c>
      <c r="C1180" t="s">
        <v>4567</v>
      </c>
      <c r="D1180" t="s">
        <v>15015</v>
      </c>
      <c r="E1180" t="s">
        <v>4568</v>
      </c>
      <c r="F1180" t="s">
        <v>1665</v>
      </c>
      <c r="G1180" t="s">
        <v>4569</v>
      </c>
      <c r="H1180" t="s">
        <v>73</v>
      </c>
      <c r="I1180" t="s">
        <v>367</v>
      </c>
      <c r="J1180" t="s">
        <v>75</v>
      </c>
      <c r="K1180" t="s">
        <v>4570</v>
      </c>
    </row>
    <row r="1181" spans="1:11" x14ac:dyDescent="0.25">
      <c r="A1181" t="str">
        <f>VLOOKUP(especies_20260604_152756[[#This Row],[Column1]],output__33[[input_name_string]:[wfo_id2]],2,FALSE)</f>
        <v>wfo-0000523212</v>
      </c>
      <c r="B1181" s="5" t="s">
        <v>123</v>
      </c>
      <c r="C1181" t="s">
        <v>4567</v>
      </c>
      <c r="D1181" t="s">
        <v>15018</v>
      </c>
      <c r="E1181" t="s">
        <v>4571</v>
      </c>
      <c r="F1181" t="s">
        <v>4572</v>
      </c>
      <c r="G1181" t="s">
        <v>4573</v>
      </c>
      <c r="H1181" t="s">
        <v>123</v>
      </c>
      <c r="I1181" t="s">
        <v>367</v>
      </c>
      <c r="J1181" t="s">
        <v>125</v>
      </c>
      <c r="K1181" t="s">
        <v>4574</v>
      </c>
    </row>
    <row r="1182" spans="1:11" x14ac:dyDescent="0.25">
      <c r="A1182" t="str">
        <f>VLOOKUP(especies_20260604_152756[[#This Row],[Column1]],output__33[[input_name_string]:[wfo_id2]],2,FALSE)</f>
        <v>wfo-0000409002</v>
      </c>
      <c r="B1182" s="4" t="s">
        <v>27</v>
      </c>
      <c r="C1182" t="s">
        <v>4575</v>
      </c>
      <c r="D1182" t="s">
        <v>15021</v>
      </c>
      <c r="E1182" t="s">
        <v>4576</v>
      </c>
      <c r="F1182" t="s">
        <v>464</v>
      </c>
      <c r="G1182" t="s">
        <v>4577</v>
      </c>
      <c r="H1182" t="s">
        <v>27</v>
      </c>
      <c r="I1182" t="s">
        <v>831</v>
      </c>
      <c r="J1182" t="s">
        <v>91</v>
      </c>
      <c r="K1182" t="s">
        <v>4578</v>
      </c>
    </row>
    <row r="1183" spans="1:11" x14ac:dyDescent="0.25">
      <c r="A1183" t="str">
        <f>VLOOKUP(especies_20260604_152756[[#This Row],[Column1]],output__33[[input_name_string]:[wfo_id2]],2,FALSE)</f>
        <v>wfo-0000411908</v>
      </c>
      <c r="B1183" s="5" t="s">
        <v>27</v>
      </c>
      <c r="C1183" t="s">
        <v>4575</v>
      </c>
      <c r="D1183" t="s">
        <v>15024</v>
      </c>
      <c r="E1183" t="s">
        <v>4579</v>
      </c>
      <c r="F1183" t="s">
        <v>4580</v>
      </c>
      <c r="G1183" t="s">
        <v>4581</v>
      </c>
      <c r="H1183" t="s">
        <v>27</v>
      </c>
      <c r="I1183" t="s">
        <v>146</v>
      </c>
      <c r="J1183" t="s">
        <v>91</v>
      </c>
      <c r="K1183" t="s">
        <v>4582</v>
      </c>
    </row>
    <row r="1184" spans="1:11" x14ac:dyDescent="0.25">
      <c r="A1184" t="str">
        <f>VLOOKUP(especies_20260604_152756[[#This Row],[Column1]],output__33[[input_name_string]:[wfo_id2]],2,FALSE)</f>
        <v>wfo-0000412135</v>
      </c>
      <c r="B1184" s="4" t="s">
        <v>27</v>
      </c>
      <c r="C1184" t="s">
        <v>4575</v>
      </c>
      <c r="D1184" t="s">
        <v>15027</v>
      </c>
      <c r="E1184" t="s">
        <v>4583</v>
      </c>
      <c r="F1184" t="s">
        <v>223</v>
      </c>
      <c r="G1184" t="s">
        <v>4584</v>
      </c>
      <c r="H1184" t="s">
        <v>27</v>
      </c>
      <c r="I1184" t="s">
        <v>146</v>
      </c>
      <c r="J1184" t="s">
        <v>91</v>
      </c>
      <c r="K1184" t="s">
        <v>4585</v>
      </c>
    </row>
    <row r="1185" spans="1:11" x14ac:dyDescent="0.25">
      <c r="A1185" t="str">
        <f>VLOOKUP(especies_20260604_152756[[#This Row],[Column1]],output__33[[input_name_string]:[wfo_id2]],2,FALSE)</f>
        <v>wfo-0000564035</v>
      </c>
      <c r="B1185" s="5" t="s">
        <v>27</v>
      </c>
      <c r="C1185" t="s">
        <v>4575</v>
      </c>
      <c r="D1185" t="s">
        <v>15030</v>
      </c>
      <c r="E1185" t="s">
        <v>4586</v>
      </c>
      <c r="F1185" t="s">
        <v>4587</v>
      </c>
      <c r="G1185" t="s">
        <v>4588</v>
      </c>
      <c r="H1185" t="s">
        <v>27</v>
      </c>
      <c r="I1185" t="s">
        <v>146</v>
      </c>
      <c r="J1185" t="s">
        <v>34</v>
      </c>
      <c r="K1185" t="s">
        <v>4589</v>
      </c>
    </row>
    <row r="1186" spans="1:11" x14ac:dyDescent="0.25">
      <c r="A1186" t="str">
        <f>VLOOKUP(especies_20260604_152756[[#This Row],[Column1]],output__33[[input_name_string]:[wfo_id2]],2,FALSE)</f>
        <v>wfo-0000564221</v>
      </c>
      <c r="B1186" s="4" t="s">
        <v>27</v>
      </c>
      <c r="C1186" t="s">
        <v>4575</v>
      </c>
      <c r="D1186" t="s">
        <v>15033</v>
      </c>
      <c r="E1186" t="s">
        <v>4590</v>
      </c>
      <c r="F1186" t="s">
        <v>4591</v>
      </c>
      <c r="G1186" t="s">
        <v>4592</v>
      </c>
      <c r="H1186" t="s">
        <v>27</v>
      </c>
      <c r="I1186" t="s">
        <v>1884</v>
      </c>
      <c r="J1186" t="s">
        <v>91</v>
      </c>
      <c r="K1186" t="s">
        <v>4593</v>
      </c>
    </row>
    <row r="1187" spans="1:11" x14ac:dyDescent="0.25">
      <c r="A1187" t="str">
        <f>VLOOKUP(especies_20260604_152756[[#This Row],[Column1]],output__33[[input_name_string]:[wfo_id2]],2,FALSE)</f>
        <v>wfo-0000679971</v>
      </c>
      <c r="B1187" s="5" t="s">
        <v>73</v>
      </c>
      <c r="C1187" t="s">
        <v>4594</v>
      </c>
      <c r="D1187" t="s">
        <v>15036</v>
      </c>
      <c r="E1187" t="s">
        <v>4595</v>
      </c>
      <c r="F1187" t="s">
        <v>214</v>
      </c>
      <c r="G1187" t="s">
        <v>4596</v>
      </c>
      <c r="H1187" t="s">
        <v>73</v>
      </c>
      <c r="I1187" t="s">
        <v>4597</v>
      </c>
      <c r="J1187" t="s">
        <v>75</v>
      </c>
      <c r="K1187" t="s">
        <v>4598</v>
      </c>
    </row>
    <row r="1188" spans="1:11" x14ac:dyDescent="0.25">
      <c r="A1188" t="str">
        <f>VLOOKUP(especies_20260604_152756[[#This Row],[Column1]],output__33[[input_name_string]:[wfo_id2]],2,FALSE)</f>
        <v>wfo-0000679995</v>
      </c>
      <c r="B1188" s="4" t="s">
        <v>73</v>
      </c>
      <c r="C1188" t="s">
        <v>4594</v>
      </c>
      <c r="D1188" t="s">
        <v>15039</v>
      </c>
      <c r="E1188" t="s">
        <v>4599</v>
      </c>
      <c r="F1188" t="s">
        <v>88</v>
      </c>
      <c r="G1188" t="s">
        <v>4600</v>
      </c>
      <c r="H1188" t="s">
        <v>73</v>
      </c>
      <c r="I1188" t="s">
        <v>4601</v>
      </c>
      <c r="J1188" t="s">
        <v>75</v>
      </c>
      <c r="K1188" t="s">
        <v>4602</v>
      </c>
    </row>
    <row r="1189" spans="1:11" x14ac:dyDescent="0.25">
      <c r="A1189" t="str">
        <f>VLOOKUP(especies_20260604_152756[[#This Row],[Column1]],output__33[[input_name_string]:[wfo_id2]],2,FALSE)</f>
        <v>wfo-0000680204</v>
      </c>
      <c r="B1189" s="5" t="s">
        <v>73</v>
      </c>
      <c r="C1189" t="s">
        <v>4603</v>
      </c>
      <c r="D1189" t="s">
        <v>15042</v>
      </c>
      <c r="E1189" t="s">
        <v>4604</v>
      </c>
      <c r="F1189" t="s">
        <v>1974</v>
      </c>
      <c r="G1189" t="s">
        <v>4605</v>
      </c>
      <c r="H1189" t="s">
        <v>73</v>
      </c>
      <c r="I1189" t="s">
        <v>4606</v>
      </c>
      <c r="J1189" t="s">
        <v>125</v>
      </c>
      <c r="K1189" t="s">
        <v>4607</v>
      </c>
    </row>
    <row r="1190" spans="1:11" x14ac:dyDescent="0.25">
      <c r="A1190" t="str">
        <f>VLOOKUP(especies_20260604_152756[[#This Row],[Column1]],output__33[[input_name_string]:[wfo_id2]],2,FALSE)</f>
        <v>wfo-0000680294</v>
      </c>
      <c r="B1190" s="4" t="s">
        <v>73</v>
      </c>
      <c r="C1190" t="s">
        <v>4603</v>
      </c>
      <c r="D1190" t="s">
        <v>15045</v>
      </c>
      <c r="E1190" t="s">
        <v>4608</v>
      </c>
      <c r="F1190" t="s">
        <v>286</v>
      </c>
      <c r="G1190" t="s">
        <v>4609</v>
      </c>
      <c r="H1190" t="s">
        <v>73</v>
      </c>
      <c r="I1190" t="s">
        <v>348</v>
      </c>
      <c r="J1190" t="s">
        <v>125</v>
      </c>
      <c r="K1190" t="s">
        <v>4610</v>
      </c>
    </row>
    <row r="1191" spans="1:11" x14ac:dyDescent="0.25">
      <c r="A1191" t="str">
        <f>VLOOKUP(especies_20260604_152756[[#This Row],[Column1]],output__33[[input_name_string]:[wfo_id2]],2,FALSE)</f>
        <v>wfo-0000840057</v>
      </c>
      <c r="B1191" s="5" t="s">
        <v>27</v>
      </c>
      <c r="C1191" t="s">
        <v>4611</v>
      </c>
      <c r="D1191" t="s">
        <v>15048</v>
      </c>
      <c r="E1191" t="s">
        <v>4612</v>
      </c>
      <c r="F1191" t="s">
        <v>722</v>
      </c>
      <c r="G1191" t="s">
        <v>4613</v>
      </c>
      <c r="H1191" t="s">
        <v>27</v>
      </c>
      <c r="I1191" t="s">
        <v>3408</v>
      </c>
      <c r="J1191" t="s">
        <v>34</v>
      </c>
      <c r="K1191" t="s">
        <v>4614</v>
      </c>
    </row>
    <row r="1192" spans="1:11" x14ac:dyDescent="0.25">
      <c r="A1192" t="str">
        <f>VLOOKUP(especies_20260604_152756[[#This Row],[Column1]],output__33[[input_name_string]:[wfo_id2]],2,FALSE)</f>
        <v>wfo-0000943972</v>
      </c>
      <c r="B1192" s="4" t="s">
        <v>20</v>
      </c>
      <c r="C1192" t="s">
        <v>4611</v>
      </c>
      <c r="D1192" t="s">
        <v>15051</v>
      </c>
      <c r="E1192" t="s">
        <v>4615</v>
      </c>
      <c r="F1192" t="s">
        <v>286</v>
      </c>
      <c r="G1192" t="s">
        <v>4616</v>
      </c>
      <c r="H1192" t="s">
        <v>20</v>
      </c>
      <c r="I1192" t="s">
        <v>43</v>
      </c>
      <c r="J1192" t="s">
        <v>22</v>
      </c>
      <c r="K1192" t="s">
        <v>4617</v>
      </c>
    </row>
    <row r="1193" spans="1:11" x14ac:dyDescent="0.25">
      <c r="A1193" t="str">
        <f>VLOOKUP(especies_20260604_152756[[#This Row],[Column1]],output__33[[input_name_string]:[wfo_id2]],2,FALSE)</f>
        <v>wfo-0000973829</v>
      </c>
      <c r="B1193" s="5" t="s">
        <v>20</v>
      </c>
      <c r="C1193" t="s">
        <v>4611</v>
      </c>
      <c r="D1193" t="s">
        <v>15054</v>
      </c>
      <c r="E1193" t="s">
        <v>4618</v>
      </c>
      <c r="F1193" t="s">
        <v>722</v>
      </c>
      <c r="G1193" t="s">
        <v>4619</v>
      </c>
      <c r="H1193" t="s">
        <v>20</v>
      </c>
      <c r="I1193" t="s">
        <v>43</v>
      </c>
      <c r="J1193" t="s">
        <v>22</v>
      </c>
      <c r="K1193" t="s">
        <v>4620</v>
      </c>
    </row>
    <row r="1194" spans="1:11" x14ac:dyDescent="0.25">
      <c r="A1194" t="str">
        <f>VLOOKUP(especies_20260604_152756[[#This Row],[Column1]],output__33[[input_name_string]:[wfo_id2]],2,FALSE)</f>
        <v>wfo-0000234861</v>
      </c>
      <c r="B1194" s="4" t="s">
        <v>20</v>
      </c>
      <c r="C1194" t="s">
        <v>4611</v>
      </c>
      <c r="D1194" t="s">
        <v>15057</v>
      </c>
      <c r="E1194" t="s">
        <v>4621</v>
      </c>
      <c r="F1194" t="s">
        <v>4622</v>
      </c>
      <c r="G1194" t="s">
        <v>4623</v>
      </c>
      <c r="H1194" t="s">
        <v>20</v>
      </c>
      <c r="I1194" t="s">
        <v>95</v>
      </c>
      <c r="J1194" t="s">
        <v>34</v>
      </c>
      <c r="K1194" t="s">
        <v>4624</v>
      </c>
    </row>
    <row r="1195" spans="1:11" x14ac:dyDescent="0.25">
      <c r="A1195" t="str">
        <f>VLOOKUP(especies_20260604_152756[[#This Row],[Column1]],output__33[[input_name_string]:[wfo_id2]],2,FALSE)</f>
        <v>wfo-0000248809</v>
      </c>
      <c r="B1195" s="5" t="s">
        <v>27</v>
      </c>
      <c r="C1195" t="s">
        <v>4611</v>
      </c>
      <c r="D1195" t="s">
        <v>15060</v>
      </c>
      <c r="E1195" t="s">
        <v>4625</v>
      </c>
      <c r="F1195" t="s">
        <v>4626</v>
      </c>
      <c r="G1195" t="s">
        <v>4627</v>
      </c>
      <c r="H1195" t="s">
        <v>27</v>
      </c>
      <c r="I1195" t="s">
        <v>3408</v>
      </c>
      <c r="J1195" t="s">
        <v>91</v>
      </c>
      <c r="K1195" t="s">
        <v>4628</v>
      </c>
    </row>
    <row r="1196" spans="1:11" x14ac:dyDescent="0.25">
      <c r="A1196" t="str">
        <f>VLOOKUP(especies_20260604_152756[[#This Row],[Column1]],output__33[[input_name_string]:[wfo_id2]],2,FALSE)</f>
        <v>wfo-0000682355</v>
      </c>
      <c r="B1196" s="4" t="s">
        <v>73</v>
      </c>
      <c r="C1196" t="s">
        <v>4611</v>
      </c>
      <c r="D1196" t="s">
        <v>15063</v>
      </c>
      <c r="E1196" t="s">
        <v>4629</v>
      </c>
      <c r="F1196" t="s">
        <v>4630</v>
      </c>
      <c r="G1196" t="s">
        <v>4631</v>
      </c>
      <c r="H1196" t="s">
        <v>73</v>
      </c>
      <c r="I1196" t="s">
        <v>52</v>
      </c>
      <c r="J1196" t="s">
        <v>75</v>
      </c>
      <c r="K1196" t="s">
        <v>4632</v>
      </c>
    </row>
    <row r="1197" spans="1:11" x14ac:dyDescent="0.25">
      <c r="A1197" t="str">
        <f>VLOOKUP(especies_20260604_152756[[#This Row],[Column1]],output__33[[input_name_string]:[wfo_id2]],2,FALSE)</f>
        <v>wfo-0000267359</v>
      </c>
      <c r="B1197" s="5" t="s">
        <v>27</v>
      </c>
      <c r="C1197" t="s">
        <v>4611</v>
      </c>
      <c r="D1197" t="s">
        <v>15066</v>
      </c>
      <c r="E1197" t="s">
        <v>4633</v>
      </c>
      <c r="F1197" t="s">
        <v>4634</v>
      </c>
      <c r="G1197" t="s">
        <v>4635</v>
      </c>
      <c r="H1197" t="s">
        <v>27</v>
      </c>
      <c r="I1197" t="s">
        <v>47</v>
      </c>
      <c r="J1197" t="s">
        <v>91</v>
      </c>
      <c r="K1197" t="s">
        <v>4636</v>
      </c>
    </row>
    <row r="1198" spans="1:11" x14ac:dyDescent="0.25">
      <c r="A1198" t="str">
        <f>VLOOKUP(especies_20260604_152756[[#This Row],[Column1]],output__33[[input_name_string]:[wfo_id2]],2,FALSE)</f>
        <v>wfo-0000268308</v>
      </c>
      <c r="B1198" s="4" t="s">
        <v>27</v>
      </c>
      <c r="C1198" t="s">
        <v>4611</v>
      </c>
      <c r="D1198" t="s">
        <v>15069</v>
      </c>
      <c r="E1198" t="s">
        <v>4637</v>
      </c>
      <c r="F1198" t="s">
        <v>4638</v>
      </c>
      <c r="G1198" t="s">
        <v>4639</v>
      </c>
      <c r="H1198" t="s">
        <v>27</v>
      </c>
      <c r="I1198" t="s">
        <v>3306</v>
      </c>
      <c r="J1198" t="s">
        <v>34</v>
      </c>
      <c r="K1198" t="s">
        <v>4640</v>
      </c>
    </row>
    <row r="1199" spans="1:11" x14ac:dyDescent="0.25">
      <c r="A1199" t="str">
        <f>VLOOKUP(especies_20260604_152756[[#This Row],[Column1]],output__33[[input_name_string]:[wfo_id2]],2,FALSE)</f>
        <v>wfo-0000268646</v>
      </c>
      <c r="B1199" s="5" t="s">
        <v>27</v>
      </c>
      <c r="C1199" t="s">
        <v>4611</v>
      </c>
      <c r="D1199" t="s">
        <v>15072</v>
      </c>
      <c r="E1199" t="s">
        <v>4641</v>
      </c>
      <c r="F1199" t="s">
        <v>4642</v>
      </c>
      <c r="G1199" t="s">
        <v>4643</v>
      </c>
      <c r="H1199" t="s">
        <v>27</v>
      </c>
      <c r="I1199" t="s">
        <v>47</v>
      </c>
      <c r="J1199" t="s">
        <v>91</v>
      </c>
      <c r="K1199" t="s">
        <v>4644</v>
      </c>
    </row>
    <row r="1200" spans="1:11" x14ac:dyDescent="0.25">
      <c r="A1200" t="str">
        <f>VLOOKUP(especies_20260604_152756[[#This Row],[Column1]],output__33[[input_name_string]:[wfo_id2]],2,FALSE)</f>
        <v>wfo-0000340796</v>
      </c>
      <c r="B1200" s="4" t="s">
        <v>174</v>
      </c>
      <c r="C1200" t="s">
        <v>4611</v>
      </c>
      <c r="D1200" t="s">
        <v>15075</v>
      </c>
      <c r="E1200" t="s">
        <v>4645</v>
      </c>
      <c r="F1200" t="s">
        <v>4646</v>
      </c>
      <c r="G1200" t="s">
        <v>4647</v>
      </c>
      <c r="H1200" t="s">
        <v>174</v>
      </c>
      <c r="I1200" t="s">
        <v>951</v>
      </c>
      <c r="J1200" t="s">
        <v>176</v>
      </c>
      <c r="K1200" t="s">
        <v>4648</v>
      </c>
    </row>
    <row r="1201" spans="1:11" x14ac:dyDescent="0.25">
      <c r="A1201" t="str">
        <f>VLOOKUP(especies_20260604_152756[[#This Row],[Column1]],output__33[[input_name_string]:[wfo_id2]],2,FALSE)</f>
        <v>wfo-0000325884</v>
      </c>
      <c r="B1201" s="5" t="s">
        <v>20</v>
      </c>
      <c r="C1201" t="s">
        <v>4611</v>
      </c>
      <c r="D1201" t="s">
        <v>15078</v>
      </c>
      <c r="E1201" t="s">
        <v>4649</v>
      </c>
      <c r="F1201" t="s">
        <v>4650</v>
      </c>
      <c r="G1201" t="s">
        <v>4651</v>
      </c>
      <c r="H1201" t="s">
        <v>20</v>
      </c>
      <c r="I1201" t="s">
        <v>861</v>
      </c>
      <c r="J1201" t="s">
        <v>75</v>
      </c>
      <c r="K1201" t="s">
        <v>4652</v>
      </c>
    </row>
    <row r="1202" spans="1:11" x14ac:dyDescent="0.25">
      <c r="A1202" t="str">
        <f>VLOOKUP(especies_20260604_152756[[#This Row],[Column1]],output__33[[input_name_string]:[wfo_id2]],2,FALSE)</f>
        <v>wfo-0000326841</v>
      </c>
      <c r="B1202" s="4" t="s">
        <v>27</v>
      </c>
      <c r="C1202" t="s">
        <v>4611</v>
      </c>
      <c r="D1202" t="s">
        <v>15081</v>
      </c>
      <c r="E1202" t="s">
        <v>4653</v>
      </c>
      <c r="F1202" t="s">
        <v>722</v>
      </c>
      <c r="G1202" t="s">
        <v>4654</v>
      </c>
      <c r="H1202" t="s">
        <v>27</v>
      </c>
      <c r="I1202" t="s">
        <v>95</v>
      </c>
      <c r="J1202" t="s">
        <v>22</v>
      </c>
      <c r="K1202" t="s">
        <v>4655</v>
      </c>
    </row>
    <row r="1203" spans="1:11" x14ac:dyDescent="0.25">
      <c r="A1203" t="str">
        <f>VLOOKUP(especies_20260604_152756[[#This Row],[Column1]],output__33[[input_name_string]:[wfo_id2]],2,FALSE)</f>
        <v>wfo-0000327298</v>
      </c>
      <c r="B1203" s="5" t="s">
        <v>27</v>
      </c>
      <c r="C1203" t="s">
        <v>4611</v>
      </c>
      <c r="D1203" t="s">
        <v>15084</v>
      </c>
      <c r="E1203" t="s">
        <v>4656</v>
      </c>
      <c r="F1203" t="s">
        <v>722</v>
      </c>
      <c r="G1203" t="s">
        <v>4654</v>
      </c>
      <c r="H1203" t="s">
        <v>27</v>
      </c>
      <c r="I1203" t="s">
        <v>47</v>
      </c>
      <c r="J1203" t="s">
        <v>22</v>
      </c>
      <c r="K1203" t="s">
        <v>4657</v>
      </c>
    </row>
    <row r="1204" spans="1:11" x14ac:dyDescent="0.25">
      <c r="A1204" t="str">
        <f>VLOOKUP(especies_20260604_152756[[#This Row],[Column1]],output__33[[input_name_string]:[wfo_id2]],2,FALSE)</f>
        <v>wfo-0000801233</v>
      </c>
      <c r="B1204" s="4" t="s">
        <v>174</v>
      </c>
      <c r="C1204" t="s">
        <v>4611</v>
      </c>
      <c r="D1204" t="s">
        <v>15087</v>
      </c>
      <c r="E1204" t="s">
        <v>4658</v>
      </c>
      <c r="F1204" t="s">
        <v>4659</v>
      </c>
      <c r="G1204" t="s">
        <v>4660</v>
      </c>
      <c r="H1204" t="s">
        <v>174</v>
      </c>
      <c r="I1204" t="s">
        <v>57</v>
      </c>
      <c r="J1204" t="s">
        <v>176</v>
      </c>
      <c r="K1204" t="s">
        <v>4661</v>
      </c>
    </row>
    <row r="1205" spans="1:11" x14ac:dyDescent="0.25">
      <c r="A1205" t="str">
        <f>VLOOKUP(especies_20260604_152756[[#This Row],[Column1]],output__33[[input_name_string]:[wfo_id2]],2,FALSE)</f>
        <v>wfo-0000801304</v>
      </c>
      <c r="B1205" s="5" t="s">
        <v>27</v>
      </c>
      <c r="C1205" t="s">
        <v>4611</v>
      </c>
      <c r="D1205" t="s">
        <v>15090</v>
      </c>
      <c r="E1205" t="s">
        <v>4662</v>
      </c>
      <c r="F1205" t="s">
        <v>214</v>
      </c>
      <c r="G1205" t="s">
        <v>4660</v>
      </c>
      <c r="H1205" t="s">
        <v>27</v>
      </c>
      <c r="I1205" t="s">
        <v>57</v>
      </c>
      <c r="J1205" t="s">
        <v>34</v>
      </c>
      <c r="K1205" t="s">
        <v>4663</v>
      </c>
    </row>
    <row r="1206" spans="1:11" x14ac:dyDescent="0.25">
      <c r="A1206" t="str">
        <f>VLOOKUP(especies_20260604_152756[[#This Row],[Column1]],output__33[[input_name_string]:[wfo_id2]],2,FALSE)</f>
        <v>wfo-0000801491</v>
      </c>
      <c r="B1206" s="4" t="s">
        <v>174</v>
      </c>
      <c r="C1206" t="s">
        <v>4611</v>
      </c>
      <c r="D1206" t="s">
        <v>15093</v>
      </c>
      <c r="E1206" t="s">
        <v>4664</v>
      </c>
      <c r="F1206" t="s">
        <v>4665</v>
      </c>
      <c r="G1206" t="s">
        <v>4666</v>
      </c>
      <c r="H1206" t="s">
        <v>174</v>
      </c>
      <c r="I1206" t="s">
        <v>146</v>
      </c>
      <c r="J1206" t="s">
        <v>176</v>
      </c>
      <c r="K1206" t="s">
        <v>4667</v>
      </c>
    </row>
    <row r="1207" spans="1:11" x14ac:dyDescent="0.25">
      <c r="A1207" t="str">
        <f>VLOOKUP(especies_20260604_152756[[#This Row],[Column1]],output__33[[input_name_string]:[wfo_id2]],2,FALSE)</f>
        <v>wfo-0000801560</v>
      </c>
      <c r="B1207" s="5" t="s">
        <v>27</v>
      </c>
      <c r="C1207" t="s">
        <v>4611</v>
      </c>
      <c r="D1207" t="s">
        <v>15096</v>
      </c>
      <c r="E1207" t="s">
        <v>4668</v>
      </c>
      <c r="F1207" t="s">
        <v>214</v>
      </c>
      <c r="G1207" t="s">
        <v>4669</v>
      </c>
      <c r="H1207" t="s">
        <v>27</v>
      </c>
      <c r="I1207" t="s">
        <v>146</v>
      </c>
      <c r="J1207" t="s">
        <v>34</v>
      </c>
      <c r="K1207" t="s">
        <v>4670</v>
      </c>
    </row>
    <row r="1208" spans="1:11" x14ac:dyDescent="0.25">
      <c r="A1208" t="str">
        <f>VLOOKUP(especies_20260604_152756[[#This Row],[Column1]],output__33[[input_name_string]:[wfo_id2]],2,FALSE)</f>
        <v>wfo-0000801636</v>
      </c>
      <c r="B1208" s="4" t="s">
        <v>174</v>
      </c>
      <c r="C1208" t="s">
        <v>4611</v>
      </c>
      <c r="D1208" t="s">
        <v>20850</v>
      </c>
      <c r="E1208" t="s">
        <v>4671</v>
      </c>
      <c r="F1208" t="s">
        <v>4659</v>
      </c>
      <c r="G1208" t="s">
        <v>4660</v>
      </c>
      <c r="H1208" t="s">
        <v>174</v>
      </c>
      <c r="I1208" t="s">
        <v>146</v>
      </c>
      <c r="J1208" t="s">
        <v>176</v>
      </c>
      <c r="K1208" t="s">
        <v>4672</v>
      </c>
    </row>
    <row r="1209" spans="1:11" x14ac:dyDescent="0.25">
      <c r="A1209" t="str">
        <f>VLOOKUP(especies_20260604_152756[[#This Row],[Column1]],output__33[[input_name_string]:[wfo_id2]],2,FALSE)</f>
        <v>wfo-0000845968</v>
      </c>
      <c r="B1209" s="5" t="s">
        <v>27</v>
      </c>
      <c r="C1209" t="s">
        <v>4611</v>
      </c>
      <c r="D1209" t="s">
        <v>15099</v>
      </c>
      <c r="E1209" t="s">
        <v>4673</v>
      </c>
      <c r="F1209" t="s">
        <v>4674</v>
      </c>
      <c r="G1209" t="s">
        <v>4675</v>
      </c>
      <c r="H1209" t="s">
        <v>27</v>
      </c>
      <c r="I1209" t="s">
        <v>95</v>
      </c>
      <c r="J1209" t="s">
        <v>34</v>
      </c>
      <c r="K1209" t="s">
        <v>4676</v>
      </c>
    </row>
    <row r="1210" spans="1:11" x14ac:dyDescent="0.25">
      <c r="A1210" t="str">
        <f>VLOOKUP(especies_20260604_152756[[#This Row],[Column1]],output__33[[input_name_string]:[wfo_id2]],2,FALSE)</f>
        <v>wfo-0000845988</v>
      </c>
      <c r="B1210" s="4" t="s">
        <v>20</v>
      </c>
      <c r="C1210" t="s">
        <v>4611</v>
      </c>
      <c r="D1210" t="s">
        <v>15102</v>
      </c>
      <c r="E1210" t="s">
        <v>4677</v>
      </c>
      <c r="F1210" t="s">
        <v>121</v>
      </c>
      <c r="G1210" t="s">
        <v>4678</v>
      </c>
      <c r="H1210" t="s">
        <v>20</v>
      </c>
      <c r="I1210" t="s">
        <v>124</v>
      </c>
      <c r="J1210" t="s">
        <v>34</v>
      </c>
      <c r="K1210" t="s">
        <v>4679</v>
      </c>
    </row>
    <row r="1211" spans="1:11" x14ac:dyDescent="0.25">
      <c r="A1211" t="str">
        <f>VLOOKUP(especies_20260604_152756[[#This Row],[Column1]],output__33[[input_name_string]:[wfo_id2]],2,FALSE)</f>
        <v>wfo-0000846008</v>
      </c>
      <c r="B1211" s="5" t="s">
        <v>20</v>
      </c>
      <c r="C1211" t="s">
        <v>4611</v>
      </c>
      <c r="D1211" t="s">
        <v>15105</v>
      </c>
      <c r="E1211" t="s">
        <v>4680</v>
      </c>
      <c r="F1211" t="s">
        <v>4665</v>
      </c>
      <c r="G1211" t="s">
        <v>4675</v>
      </c>
      <c r="H1211" t="s">
        <v>20</v>
      </c>
      <c r="I1211" t="s">
        <v>4681</v>
      </c>
      <c r="J1211" t="s">
        <v>34</v>
      </c>
      <c r="K1211" t="s">
        <v>4682</v>
      </c>
    </row>
    <row r="1212" spans="1:11" x14ac:dyDescent="0.25">
      <c r="A1212" t="str">
        <f>VLOOKUP(especies_20260604_152756[[#This Row],[Column1]],output__33[[input_name_string]:[wfo_id2]],2,FALSE)</f>
        <v>wfo-1000065344</v>
      </c>
      <c r="B1212" s="4" t="s">
        <v>20</v>
      </c>
      <c r="C1212" t="s">
        <v>4611</v>
      </c>
      <c r="D1212" t="s">
        <v>20851</v>
      </c>
      <c r="E1212" t="s">
        <v>4683</v>
      </c>
      <c r="F1212" t="s">
        <v>4684</v>
      </c>
      <c r="G1212" t="s">
        <v>4685</v>
      </c>
      <c r="H1212" t="s">
        <v>20</v>
      </c>
      <c r="I1212" t="s">
        <v>43</v>
      </c>
      <c r="J1212" t="s">
        <v>34</v>
      </c>
      <c r="K1212" t="s">
        <v>4686</v>
      </c>
    </row>
    <row r="1213" spans="1:11" x14ac:dyDescent="0.25">
      <c r="A1213" t="str">
        <f>VLOOKUP(especies_20260604_152756[[#This Row],[Column1]],output__33[[input_name_string]:[wfo_id2]],2,FALSE)</f>
        <v>wfo-0000846031</v>
      </c>
      <c r="B1213" s="5" t="s">
        <v>20</v>
      </c>
      <c r="C1213" t="s">
        <v>4611</v>
      </c>
      <c r="D1213" t="s">
        <v>15108</v>
      </c>
      <c r="E1213" t="s">
        <v>4687</v>
      </c>
      <c r="F1213" t="s">
        <v>4674</v>
      </c>
      <c r="G1213" t="s">
        <v>4688</v>
      </c>
      <c r="H1213" t="s">
        <v>20</v>
      </c>
      <c r="I1213" t="s">
        <v>4689</v>
      </c>
      <c r="J1213" t="s">
        <v>34</v>
      </c>
      <c r="K1213" t="s">
        <v>4690</v>
      </c>
    </row>
    <row r="1214" spans="1:11" x14ac:dyDescent="0.25">
      <c r="A1214" t="str">
        <f>VLOOKUP(especies_20260604_152756[[#This Row],[Column1]],output__33[[input_name_string]:[wfo_id2]],2,FALSE)</f>
        <v>wfo-0000911967</v>
      </c>
      <c r="B1214" s="4" t="s">
        <v>20</v>
      </c>
      <c r="C1214" t="s">
        <v>4611</v>
      </c>
      <c r="D1214" t="s">
        <v>15111</v>
      </c>
      <c r="E1214" t="s">
        <v>4691</v>
      </c>
      <c r="F1214" t="s">
        <v>4692</v>
      </c>
      <c r="G1214" t="s">
        <v>4693</v>
      </c>
      <c r="H1214" t="s">
        <v>20</v>
      </c>
      <c r="I1214" t="s">
        <v>3203</v>
      </c>
      <c r="J1214" t="s">
        <v>34</v>
      </c>
      <c r="K1214" t="s">
        <v>4694</v>
      </c>
    </row>
    <row r="1215" spans="1:11" x14ac:dyDescent="0.25">
      <c r="A1215" t="str">
        <f>VLOOKUP(especies_20260604_152756[[#This Row],[Column1]],output__33[[input_name_string]:[wfo_id2]],2,FALSE)</f>
        <v>wfo-0000927190</v>
      </c>
      <c r="B1215" s="5" t="s">
        <v>20</v>
      </c>
      <c r="C1215" t="s">
        <v>4611</v>
      </c>
      <c r="D1215" t="s">
        <v>15114</v>
      </c>
      <c r="E1215" t="s">
        <v>4695</v>
      </c>
      <c r="F1215" t="s">
        <v>722</v>
      </c>
      <c r="G1215" t="s">
        <v>4696</v>
      </c>
      <c r="H1215" t="s">
        <v>20</v>
      </c>
      <c r="I1215" t="s">
        <v>47</v>
      </c>
      <c r="J1215" t="s">
        <v>34</v>
      </c>
      <c r="K1215" t="s">
        <v>4697</v>
      </c>
    </row>
    <row r="1216" spans="1:11" x14ac:dyDescent="0.25">
      <c r="A1216" t="str">
        <f>VLOOKUP(especies_20260604_152756[[#This Row],[Column1]],output__33[[input_name_string]:[wfo_id2]],2,FALSE)</f>
        <v>wfo-0000927332</v>
      </c>
      <c r="B1216" s="4" t="s">
        <v>174</v>
      </c>
      <c r="C1216" t="s">
        <v>4611</v>
      </c>
      <c r="D1216" t="s">
        <v>15117</v>
      </c>
      <c r="E1216" t="s">
        <v>4698</v>
      </c>
      <c r="F1216" t="s">
        <v>150</v>
      </c>
      <c r="G1216" t="s">
        <v>4699</v>
      </c>
      <c r="H1216" t="s">
        <v>174</v>
      </c>
      <c r="I1216" t="s">
        <v>33</v>
      </c>
      <c r="J1216" t="s">
        <v>176</v>
      </c>
      <c r="K1216" t="s">
        <v>4700</v>
      </c>
    </row>
    <row r="1217" spans="1:11" x14ac:dyDescent="0.25">
      <c r="A1217" t="str">
        <f>VLOOKUP(especies_20260604_152756[[#This Row],[Column1]],output__33[[input_name_string]:[wfo_id2]],2,FALSE)</f>
        <v>wfo-0000927482</v>
      </c>
      <c r="B1217" s="5" t="s">
        <v>20</v>
      </c>
      <c r="C1217" t="s">
        <v>4611</v>
      </c>
      <c r="D1217" t="s">
        <v>15120</v>
      </c>
      <c r="E1217" t="s">
        <v>4701</v>
      </c>
      <c r="F1217" t="s">
        <v>4622</v>
      </c>
      <c r="G1217" t="s">
        <v>4702</v>
      </c>
      <c r="H1217" t="s">
        <v>20</v>
      </c>
      <c r="I1217" t="s">
        <v>225</v>
      </c>
      <c r="J1217" t="s">
        <v>34</v>
      </c>
      <c r="K1217" t="s">
        <v>4703</v>
      </c>
    </row>
    <row r="1218" spans="1:11" x14ac:dyDescent="0.25">
      <c r="A1218" t="str">
        <f>VLOOKUP(especies_20260604_152756[[#This Row],[Column1]],output__33[[input_name_string]:[wfo_id2]],2,FALSE)</f>
        <v>wfo-0000927626</v>
      </c>
      <c r="B1218" s="4" t="s">
        <v>20</v>
      </c>
      <c r="C1218" t="s">
        <v>4611</v>
      </c>
      <c r="D1218" t="s">
        <v>15123</v>
      </c>
      <c r="E1218" t="s">
        <v>4704</v>
      </c>
      <c r="F1218" t="s">
        <v>4622</v>
      </c>
      <c r="G1218" t="s">
        <v>4705</v>
      </c>
      <c r="H1218" t="s">
        <v>20</v>
      </c>
      <c r="I1218" t="s">
        <v>1594</v>
      </c>
      <c r="J1218" t="s">
        <v>34</v>
      </c>
      <c r="K1218" t="s">
        <v>4706</v>
      </c>
    </row>
    <row r="1219" spans="1:11" x14ac:dyDescent="0.25">
      <c r="A1219" t="str">
        <f>VLOOKUP(especies_20260604_152756[[#This Row],[Column1]],output__33[[input_name_string]:[wfo_id2]],2,FALSE)</f>
        <v>wfo-0000927768</v>
      </c>
      <c r="B1219" s="5" t="s">
        <v>73</v>
      </c>
      <c r="C1219" t="s">
        <v>4611</v>
      </c>
      <c r="D1219" t="s">
        <v>20852</v>
      </c>
      <c r="E1219" t="s">
        <v>4707</v>
      </c>
      <c r="F1219" t="s">
        <v>4708</v>
      </c>
      <c r="G1219" t="s">
        <v>4709</v>
      </c>
      <c r="H1219" t="s">
        <v>73</v>
      </c>
      <c r="I1219" t="s">
        <v>602</v>
      </c>
      <c r="J1219" t="s">
        <v>34</v>
      </c>
      <c r="K1219" t="s">
        <v>4710</v>
      </c>
    </row>
    <row r="1220" spans="1:11" x14ac:dyDescent="0.25">
      <c r="A1220" t="str">
        <f>VLOOKUP(especies_20260604_152756[[#This Row],[Column1]],output__33[[input_name_string]:[wfo_id2]],2,FALSE)</f>
        <v>wfo-0000927884</v>
      </c>
      <c r="B1220" s="4" t="s">
        <v>20</v>
      </c>
      <c r="C1220" t="s">
        <v>4611</v>
      </c>
      <c r="D1220" t="s">
        <v>15129</v>
      </c>
      <c r="E1220" t="s">
        <v>4711</v>
      </c>
      <c r="F1220" t="s">
        <v>4712</v>
      </c>
      <c r="G1220" t="s">
        <v>4713</v>
      </c>
      <c r="H1220" t="s">
        <v>20</v>
      </c>
      <c r="I1220" t="s">
        <v>553</v>
      </c>
      <c r="J1220" t="s">
        <v>34</v>
      </c>
      <c r="K1220" t="s">
        <v>4714</v>
      </c>
    </row>
    <row r="1221" spans="1:11" x14ac:dyDescent="0.25">
      <c r="A1221" t="str">
        <f>VLOOKUP(especies_20260604_152756[[#This Row],[Column1]],output__33[[input_name_string]:[wfo_id2]],2,FALSE)</f>
        <v>wfo-0000928048</v>
      </c>
      <c r="B1221" s="5" t="s">
        <v>174</v>
      </c>
      <c r="C1221" t="s">
        <v>4611</v>
      </c>
      <c r="D1221" t="s">
        <v>15132</v>
      </c>
      <c r="E1221" t="s">
        <v>4715</v>
      </c>
      <c r="F1221" t="s">
        <v>150</v>
      </c>
      <c r="G1221" t="s">
        <v>4716</v>
      </c>
      <c r="H1221" t="s">
        <v>174</v>
      </c>
      <c r="I1221" t="s">
        <v>4717</v>
      </c>
      <c r="J1221" t="s">
        <v>176</v>
      </c>
      <c r="K1221" t="s">
        <v>4718</v>
      </c>
    </row>
    <row r="1222" spans="1:11" x14ac:dyDescent="0.25">
      <c r="A1222" t="str">
        <f>VLOOKUP(especies_20260604_152756[[#This Row],[Column1]],output__33[[input_name_string]:[wfo_id2]],2,FALSE)</f>
        <v>wfo-0000929458</v>
      </c>
      <c r="B1222" s="4" t="s">
        <v>20</v>
      </c>
      <c r="C1222" t="s">
        <v>4611</v>
      </c>
      <c r="D1222" t="s">
        <v>15135</v>
      </c>
      <c r="E1222" t="s">
        <v>4719</v>
      </c>
      <c r="F1222" t="s">
        <v>4622</v>
      </c>
      <c r="G1222" t="s">
        <v>4720</v>
      </c>
      <c r="H1222" t="s">
        <v>20</v>
      </c>
      <c r="I1222" t="s">
        <v>4721</v>
      </c>
      <c r="J1222" t="s">
        <v>34</v>
      </c>
      <c r="K1222" t="s">
        <v>4722</v>
      </c>
    </row>
    <row r="1223" spans="1:11" x14ac:dyDescent="0.25">
      <c r="A1223" t="str">
        <f>VLOOKUP(especies_20260604_152756[[#This Row],[Column1]],output__33[[input_name_string]:[wfo_id2]],2,FALSE)</f>
        <v>wfo-0000931239</v>
      </c>
      <c r="B1223" s="5" t="s">
        <v>73</v>
      </c>
      <c r="C1223" t="s">
        <v>4611</v>
      </c>
      <c r="D1223" t="s">
        <v>15138</v>
      </c>
      <c r="E1223" t="s">
        <v>4723</v>
      </c>
      <c r="F1223" t="s">
        <v>4622</v>
      </c>
      <c r="G1223" t="s">
        <v>4724</v>
      </c>
      <c r="H1223" t="s">
        <v>73</v>
      </c>
      <c r="I1223" t="s">
        <v>4725</v>
      </c>
      <c r="J1223" t="s">
        <v>34</v>
      </c>
      <c r="K1223" t="s">
        <v>4726</v>
      </c>
    </row>
    <row r="1224" spans="1:11" x14ac:dyDescent="0.25">
      <c r="A1224" t="str">
        <f>VLOOKUP(especies_20260604_152756[[#This Row],[Column1]],output__33[[input_name_string]:[wfo_id2]],2,FALSE)</f>
        <v>wfo-0000931409</v>
      </c>
      <c r="B1224" s="4" t="s">
        <v>20</v>
      </c>
      <c r="C1224" t="s">
        <v>4611</v>
      </c>
      <c r="D1224" t="s">
        <v>15141</v>
      </c>
      <c r="E1224" t="s">
        <v>4727</v>
      </c>
      <c r="F1224" t="s">
        <v>4622</v>
      </c>
      <c r="G1224" t="s">
        <v>4728</v>
      </c>
      <c r="H1224" t="s">
        <v>20</v>
      </c>
      <c r="I1224" t="s">
        <v>4729</v>
      </c>
      <c r="J1224" t="s">
        <v>34</v>
      </c>
      <c r="K1224" t="s">
        <v>4730</v>
      </c>
    </row>
    <row r="1225" spans="1:11" x14ac:dyDescent="0.25">
      <c r="A1225" t="str">
        <f>VLOOKUP(especies_20260604_152756[[#This Row],[Column1]],output__33[[input_name_string]:[wfo_id2]],2,FALSE)</f>
        <v>wfo-0000931426</v>
      </c>
      <c r="B1225" s="5" t="s">
        <v>20</v>
      </c>
      <c r="C1225" t="s">
        <v>4611</v>
      </c>
      <c r="D1225" t="s">
        <v>20853</v>
      </c>
      <c r="E1225" t="s">
        <v>4731</v>
      </c>
      <c r="F1225" t="s">
        <v>150</v>
      </c>
      <c r="G1225" t="s">
        <v>4732</v>
      </c>
      <c r="H1225" t="s">
        <v>20</v>
      </c>
      <c r="I1225" t="s">
        <v>1594</v>
      </c>
      <c r="J1225" t="s">
        <v>22</v>
      </c>
      <c r="K1225" t="s">
        <v>4733</v>
      </c>
    </row>
    <row r="1226" spans="1:11" x14ac:dyDescent="0.25">
      <c r="A1226" t="str">
        <f>VLOOKUP(especies_20260604_152756[[#This Row],[Column1]],output__33[[input_name_string]:[wfo_id2]],2,FALSE)</f>
        <v>wfo-0000931433</v>
      </c>
      <c r="B1226" s="4" t="s">
        <v>73</v>
      </c>
      <c r="C1226" t="s">
        <v>4611</v>
      </c>
      <c r="D1226" t="s">
        <v>15145</v>
      </c>
      <c r="E1226" t="s">
        <v>4734</v>
      </c>
      <c r="F1226" t="s">
        <v>4735</v>
      </c>
      <c r="G1226" t="s">
        <v>4736</v>
      </c>
      <c r="H1226" t="s">
        <v>73</v>
      </c>
      <c r="I1226" t="s">
        <v>34</v>
      </c>
      <c r="J1226" t="s">
        <v>34</v>
      </c>
      <c r="K1226" t="s">
        <v>4737</v>
      </c>
    </row>
    <row r="1227" spans="1:11" x14ac:dyDescent="0.25">
      <c r="A1227" t="str">
        <f>VLOOKUP(especies_20260604_152756[[#This Row],[Column1]],output__33[[input_name_string]:[wfo_id2]],2,FALSE)</f>
        <v>wfo-0000931455</v>
      </c>
      <c r="B1227" s="5" t="s">
        <v>20</v>
      </c>
      <c r="C1227" t="s">
        <v>4611</v>
      </c>
      <c r="D1227" t="s">
        <v>15148</v>
      </c>
      <c r="E1227" t="s">
        <v>4738</v>
      </c>
      <c r="F1227" t="s">
        <v>4735</v>
      </c>
      <c r="G1227" t="s">
        <v>4739</v>
      </c>
      <c r="H1227" t="s">
        <v>20</v>
      </c>
      <c r="I1227" t="s">
        <v>4740</v>
      </c>
      <c r="J1227" t="s">
        <v>75</v>
      </c>
      <c r="K1227" t="s">
        <v>4741</v>
      </c>
    </row>
    <row r="1228" spans="1:11" x14ac:dyDescent="0.25">
      <c r="A1228" t="str">
        <f>VLOOKUP(especies_20260604_152756[[#This Row],[Column1]],output__33[[input_name_string]:[wfo_id2]],2,FALSE)</f>
        <v>wfo-0000931525</v>
      </c>
      <c r="B1228" s="4" t="s">
        <v>20</v>
      </c>
      <c r="C1228" t="s">
        <v>4611</v>
      </c>
      <c r="D1228" t="s">
        <v>15151</v>
      </c>
      <c r="E1228" t="s">
        <v>4742</v>
      </c>
      <c r="F1228" t="s">
        <v>4708</v>
      </c>
      <c r="G1228" t="s">
        <v>4743</v>
      </c>
      <c r="H1228" t="s">
        <v>20</v>
      </c>
      <c r="I1228" t="s">
        <v>1523</v>
      </c>
      <c r="J1228" t="s">
        <v>22</v>
      </c>
      <c r="K1228" t="s">
        <v>4744</v>
      </c>
    </row>
    <row r="1229" spans="1:11" x14ac:dyDescent="0.25">
      <c r="A1229" t="str">
        <f>VLOOKUP(especies_20260604_152756[[#This Row],[Column1]],output__33[[input_name_string]:[wfo_id2]],2,FALSE)</f>
        <v>wfo-0000931742</v>
      </c>
      <c r="B1229" s="5" t="s">
        <v>73</v>
      </c>
      <c r="C1229" t="s">
        <v>4611</v>
      </c>
      <c r="D1229" t="s">
        <v>15154</v>
      </c>
      <c r="E1229" t="s">
        <v>4745</v>
      </c>
      <c r="F1229" t="s">
        <v>286</v>
      </c>
      <c r="G1229" t="s">
        <v>4746</v>
      </c>
      <c r="H1229" t="s">
        <v>73</v>
      </c>
      <c r="I1229" t="s">
        <v>4597</v>
      </c>
      <c r="J1229" t="s">
        <v>34</v>
      </c>
      <c r="K1229" t="s">
        <v>4747</v>
      </c>
    </row>
    <row r="1230" spans="1:11" x14ac:dyDescent="0.25">
      <c r="A1230" t="str">
        <f>VLOOKUP(especies_20260604_152756[[#This Row],[Column1]],output__33[[input_name_string]:[wfo_id2]],2,FALSE)</f>
        <v>wfo-0000931822</v>
      </c>
      <c r="B1230" s="4" t="s">
        <v>20</v>
      </c>
      <c r="C1230" t="s">
        <v>4611</v>
      </c>
      <c r="D1230" t="s">
        <v>15157</v>
      </c>
      <c r="E1230" t="s">
        <v>4748</v>
      </c>
      <c r="F1230" t="s">
        <v>4622</v>
      </c>
      <c r="G1230" t="s">
        <v>4749</v>
      </c>
      <c r="H1230" t="s">
        <v>20</v>
      </c>
      <c r="I1230" t="s">
        <v>47</v>
      </c>
      <c r="J1230" t="s">
        <v>22</v>
      </c>
      <c r="K1230" t="s">
        <v>4750</v>
      </c>
    </row>
    <row r="1231" spans="1:11" x14ac:dyDescent="0.25">
      <c r="A1231" t="str">
        <f>VLOOKUP(especies_20260604_152756[[#This Row],[Column1]],output__33[[input_name_string]:[wfo_id2]],2,FALSE)</f>
        <v>wfo-0000932136</v>
      </c>
      <c r="B1231" s="5" t="s">
        <v>20</v>
      </c>
      <c r="C1231" t="s">
        <v>4611</v>
      </c>
      <c r="D1231" t="s">
        <v>15160</v>
      </c>
      <c r="E1231" t="s">
        <v>4751</v>
      </c>
      <c r="F1231" t="s">
        <v>4752</v>
      </c>
      <c r="G1231" t="s">
        <v>4753</v>
      </c>
      <c r="H1231" t="s">
        <v>20</v>
      </c>
      <c r="I1231" t="s">
        <v>47</v>
      </c>
      <c r="J1231" t="s">
        <v>75</v>
      </c>
      <c r="K1231" t="s">
        <v>4754</v>
      </c>
    </row>
    <row r="1232" spans="1:11" x14ac:dyDescent="0.25">
      <c r="A1232" t="str">
        <f>VLOOKUP(especies_20260604_152756[[#This Row],[Column1]],output__33[[input_name_string]:[wfo_id2]],2,FALSE)</f>
        <v>wfo-0000932347</v>
      </c>
      <c r="B1232" s="4" t="s">
        <v>73</v>
      </c>
      <c r="C1232" t="s">
        <v>4611</v>
      </c>
      <c r="D1232" t="s">
        <v>15163</v>
      </c>
      <c r="E1232" t="s">
        <v>4755</v>
      </c>
      <c r="F1232" t="s">
        <v>4622</v>
      </c>
      <c r="G1232" t="s">
        <v>4756</v>
      </c>
      <c r="H1232" t="s">
        <v>73</v>
      </c>
      <c r="I1232" t="s">
        <v>146</v>
      </c>
      <c r="J1232" t="s">
        <v>75</v>
      </c>
      <c r="K1232" t="s">
        <v>4757</v>
      </c>
    </row>
    <row r="1233" spans="1:11" x14ac:dyDescent="0.25">
      <c r="A1233" t="str">
        <f>VLOOKUP(especies_20260604_152756[[#This Row],[Column1]],output__33[[input_name_string]:[wfo_id2]],2,FALSE)</f>
        <v>wfo-0000932493</v>
      </c>
      <c r="B1233" s="5" t="s">
        <v>20</v>
      </c>
      <c r="C1233" t="s">
        <v>4611</v>
      </c>
      <c r="D1233" t="s">
        <v>20854</v>
      </c>
      <c r="E1233" t="s">
        <v>4758</v>
      </c>
      <c r="F1233" t="s">
        <v>4759</v>
      </c>
      <c r="G1233" t="s">
        <v>4760</v>
      </c>
      <c r="H1233" t="s">
        <v>20</v>
      </c>
      <c r="I1233" t="s">
        <v>33</v>
      </c>
      <c r="J1233" t="s">
        <v>34</v>
      </c>
      <c r="K1233" t="s">
        <v>4761</v>
      </c>
    </row>
    <row r="1234" spans="1:11" x14ac:dyDescent="0.25">
      <c r="A1234" t="str">
        <f>VLOOKUP(especies_20260604_152756[[#This Row],[Column1]],output__33[[input_name_string]:[wfo_id2]],2,FALSE)</f>
        <v>wfo-0000932613</v>
      </c>
      <c r="B1234" s="4" t="s">
        <v>73</v>
      </c>
      <c r="C1234" t="s">
        <v>4611</v>
      </c>
      <c r="D1234" t="s">
        <v>15169</v>
      </c>
      <c r="E1234" t="s">
        <v>4762</v>
      </c>
      <c r="F1234" t="s">
        <v>979</v>
      </c>
      <c r="G1234" t="s">
        <v>4763</v>
      </c>
      <c r="H1234" t="s">
        <v>73</v>
      </c>
      <c r="I1234" t="s">
        <v>85</v>
      </c>
      <c r="J1234" t="s">
        <v>75</v>
      </c>
      <c r="K1234" t="s">
        <v>4764</v>
      </c>
    </row>
    <row r="1235" spans="1:11" x14ac:dyDescent="0.25">
      <c r="A1235" t="str">
        <f>VLOOKUP(especies_20260604_152756[[#This Row],[Column1]],output__33[[input_name_string]:[wfo_id2]],2,FALSE)</f>
        <v>wfo-0000932652</v>
      </c>
      <c r="B1235" s="5" t="s">
        <v>123</v>
      </c>
      <c r="C1235" t="s">
        <v>4611</v>
      </c>
      <c r="D1235" t="s">
        <v>15172</v>
      </c>
      <c r="E1235" t="s">
        <v>4765</v>
      </c>
      <c r="F1235" t="s">
        <v>4622</v>
      </c>
      <c r="G1235" t="s">
        <v>4766</v>
      </c>
      <c r="H1235" t="s">
        <v>123</v>
      </c>
      <c r="I1235" t="s">
        <v>43</v>
      </c>
      <c r="J1235" t="s">
        <v>125</v>
      </c>
      <c r="K1235" t="s">
        <v>4767</v>
      </c>
    </row>
    <row r="1236" spans="1:11" x14ac:dyDescent="0.25">
      <c r="A1236" t="str">
        <f>VLOOKUP(especies_20260604_152756[[#This Row],[Column1]],output__33[[input_name_string]:[wfo_id2]],2,FALSE)</f>
        <v>wfo-0000932656</v>
      </c>
      <c r="B1236" s="4" t="s">
        <v>73</v>
      </c>
      <c r="C1236" t="s">
        <v>4611</v>
      </c>
      <c r="D1236" t="s">
        <v>15175</v>
      </c>
      <c r="E1236" t="s">
        <v>4768</v>
      </c>
      <c r="F1236" t="s">
        <v>4622</v>
      </c>
      <c r="G1236" t="s">
        <v>4769</v>
      </c>
      <c r="H1236" t="s">
        <v>73</v>
      </c>
      <c r="I1236" t="s">
        <v>3552</v>
      </c>
      <c r="J1236" t="s">
        <v>75</v>
      </c>
      <c r="K1236" t="s">
        <v>4770</v>
      </c>
    </row>
    <row r="1237" spans="1:11" x14ac:dyDescent="0.25">
      <c r="A1237" t="str">
        <f>VLOOKUP(especies_20260604_152756[[#This Row],[Column1]],output__33[[input_name_string]:[wfo_id2]],2,FALSE)</f>
        <v>wfo-0000937439</v>
      </c>
      <c r="B1237" s="5" t="s">
        <v>778</v>
      </c>
      <c r="C1237" t="s">
        <v>4611</v>
      </c>
      <c r="D1237" t="s">
        <v>15178</v>
      </c>
      <c r="E1237" t="s">
        <v>4771</v>
      </c>
      <c r="F1237" t="s">
        <v>722</v>
      </c>
      <c r="G1237" t="s">
        <v>4772</v>
      </c>
      <c r="H1237" t="s">
        <v>778</v>
      </c>
      <c r="I1237" t="s">
        <v>4773</v>
      </c>
      <c r="J1237" t="s">
        <v>34</v>
      </c>
      <c r="K1237" t="s">
        <v>4774</v>
      </c>
    </row>
    <row r="1238" spans="1:11" x14ac:dyDescent="0.25">
      <c r="A1238" t="str">
        <f>VLOOKUP(especies_20260604_152756[[#This Row],[Column1]],output__33[[input_name_string]:[wfo_id2]],2,FALSE)</f>
        <v>wfo-0000805785</v>
      </c>
      <c r="B1238" s="4" t="s">
        <v>27</v>
      </c>
      <c r="C1238" t="s">
        <v>4611</v>
      </c>
      <c r="D1238" t="s">
        <v>15181</v>
      </c>
      <c r="E1238" t="s">
        <v>4775</v>
      </c>
      <c r="F1238" t="s">
        <v>4776</v>
      </c>
      <c r="G1238" t="s">
        <v>4777</v>
      </c>
      <c r="H1238" t="s">
        <v>27</v>
      </c>
      <c r="I1238" t="s">
        <v>2998</v>
      </c>
      <c r="J1238" t="s">
        <v>34</v>
      </c>
      <c r="K1238" t="s">
        <v>4778</v>
      </c>
    </row>
    <row r="1239" spans="1:11" x14ac:dyDescent="0.25">
      <c r="A1239" t="str">
        <f>VLOOKUP(especies_20260604_152756[[#This Row],[Column1]],output__33[[input_name_string]:[wfo_id2]],2,FALSE)</f>
        <v>wfo-0000961153</v>
      </c>
      <c r="B1239" s="5" t="s">
        <v>27</v>
      </c>
      <c r="C1239" t="s">
        <v>4611</v>
      </c>
      <c r="D1239" t="s">
        <v>15184</v>
      </c>
      <c r="E1239" t="s">
        <v>4779</v>
      </c>
      <c r="F1239" t="s">
        <v>979</v>
      </c>
      <c r="G1239" t="s">
        <v>4780</v>
      </c>
      <c r="H1239" t="s">
        <v>27</v>
      </c>
      <c r="I1239" t="s">
        <v>95</v>
      </c>
      <c r="J1239" t="s">
        <v>34</v>
      </c>
      <c r="K1239" t="s">
        <v>4781</v>
      </c>
    </row>
    <row r="1240" spans="1:11" x14ac:dyDescent="0.25">
      <c r="A1240" t="str">
        <f>VLOOKUP(especies_20260604_152756[[#This Row],[Column1]],output__33[[input_name_string]:[wfo_id2]],2,FALSE)</f>
        <v>wfo-0000961708</v>
      </c>
      <c r="B1240" s="4" t="s">
        <v>174</v>
      </c>
      <c r="C1240" t="s">
        <v>4611</v>
      </c>
      <c r="D1240" t="s">
        <v>15187</v>
      </c>
      <c r="E1240" t="s">
        <v>4782</v>
      </c>
      <c r="F1240" t="s">
        <v>411</v>
      </c>
      <c r="G1240" t="s">
        <v>4783</v>
      </c>
      <c r="H1240" t="s">
        <v>174</v>
      </c>
      <c r="I1240" t="s">
        <v>225</v>
      </c>
      <c r="J1240" t="s">
        <v>176</v>
      </c>
      <c r="K1240" t="s">
        <v>4784</v>
      </c>
    </row>
    <row r="1241" spans="1:11" x14ac:dyDescent="0.25">
      <c r="A1241" t="str">
        <f>VLOOKUP(especies_20260604_152756[[#This Row],[Column1]],output__33[[input_name_string]:[wfo_id2]],2,FALSE)</f>
        <v>wfo-0000962515</v>
      </c>
      <c r="B1241" s="5" t="s">
        <v>174</v>
      </c>
      <c r="C1241" t="s">
        <v>4611</v>
      </c>
      <c r="D1241" t="s">
        <v>15190</v>
      </c>
      <c r="E1241" t="s">
        <v>4785</v>
      </c>
      <c r="F1241" t="s">
        <v>150</v>
      </c>
      <c r="G1241" t="s">
        <v>4786</v>
      </c>
      <c r="H1241" t="s">
        <v>174</v>
      </c>
      <c r="I1241" t="s">
        <v>225</v>
      </c>
      <c r="J1241" t="s">
        <v>176</v>
      </c>
      <c r="K1241" t="s">
        <v>4787</v>
      </c>
    </row>
    <row r="1242" spans="1:11" x14ac:dyDescent="0.25">
      <c r="A1242" t="str">
        <f>VLOOKUP(especies_20260604_152756[[#This Row],[Column1]],output__33[[input_name_string]:[wfo_id2]],2,FALSE)</f>
        <v>wfo-0000962582</v>
      </c>
      <c r="B1242" s="4" t="s">
        <v>174</v>
      </c>
      <c r="C1242" t="s">
        <v>4611</v>
      </c>
      <c r="D1242" t="s">
        <v>15193</v>
      </c>
      <c r="E1242" t="s">
        <v>4788</v>
      </c>
      <c r="F1242" t="s">
        <v>4789</v>
      </c>
      <c r="G1242" t="s">
        <v>4790</v>
      </c>
      <c r="H1242" t="s">
        <v>174</v>
      </c>
      <c r="I1242" t="s">
        <v>166</v>
      </c>
      <c r="J1242" t="s">
        <v>176</v>
      </c>
      <c r="K1242" t="s">
        <v>4791</v>
      </c>
    </row>
    <row r="1243" spans="1:11" x14ac:dyDescent="0.25">
      <c r="A1243" t="str">
        <f>VLOOKUP(especies_20260604_152756[[#This Row],[Column1]],output__33[[input_name_string]:[wfo_id2]],2,FALSE)</f>
        <v>wfo-0000962656</v>
      </c>
      <c r="B1243" s="5" t="s">
        <v>174</v>
      </c>
      <c r="C1243" t="s">
        <v>4611</v>
      </c>
      <c r="D1243" t="s">
        <v>15196</v>
      </c>
      <c r="E1243" t="s">
        <v>4792</v>
      </c>
      <c r="F1243" t="s">
        <v>150</v>
      </c>
      <c r="G1243" t="s">
        <v>4793</v>
      </c>
      <c r="H1243" t="s">
        <v>174</v>
      </c>
      <c r="I1243" t="s">
        <v>146</v>
      </c>
      <c r="J1243" t="s">
        <v>176</v>
      </c>
      <c r="K1243" t="s">
        <v>4794</v>
      </c>
    </row>
    <row r="1244" spans="1:11" x14ac:dyDescent="0.25">
      <c r="A1244" t="str">
        <f>VLOOKUP(especies_20260604_152756[[#This Row],[Column1]],output__33[[input_name_string]:[wfo_id2]],2,FALSE)</f>
        <v>wfo-0000962874</v>
      </c>
      <c r="B1244" s="4" t="s">
        <v>174</v>
      </c>
      <c r="C1244" t="s">
        <v>4611</v>
      </c>
      <c r="D1244" t="s">
        <v>15199</v>
      </c>
      <c r="E1244" t="s">
        <v>4795</v>
      </c>
      <c r="F1244" t="s">
        <v>4796</v>
      </c>
      <c r="G1244" t="s">
        <v>4797</v>
      </c>
      <c r="H1244" t="s">
        <v>174</v>
      </c>
      <c r="I1244" t="s">
        <v>3331</v>
      </c>
      <c r="J1244" t="s">
        <v>176</v>
      </c>
      <c r="K1244" t="s">
        <v>4798</v>
      </c>
    </row>
    <row r="1245" spans="1:11" x14ac:dyDescent="0.25">
      <c r="A1245" t="str">
        <f>VLOOKUP(especies_20260604_152756[[#This Row],[Column1]],output__33[[input_name_string]:[wfo_id2]],2,FALSE)</f>
        <v>wfo-0001350602</v>
      </c>
      <c r="B1245" s="5" t="s">
        <v>174</v>
      </c>
      <c r="C1245" t="s">
        <v>4611</v>
      </c>
      <c r="D1245" t="s">
        <v>15202</v>
      </c>
      <c r="E1245" t="s">
        <v>4799</v>
      </c>
      <c r="F1245" t="s">
        <v>150</v>
      </c>
      <c r="G1245" t="s">
        <v>4800</v>
      </c>
      <c r="H1245" t="s">
        <v>174</v>
      </c>
      <c r="I1245" t="s">
        <v>303</v>
      </c>
      <c r="J1245" t="s">
        <v>176</v>
      </c>
      <c r="K1245" t="s">
        <v>4801</v>
      </c>
    </row>
    <row r="1246" spans="1:11" x14ac:dyDescent="0.25">
      <c r="A1246" t="str">
        <f>VLOOKUP(especies_20260604_152756[[#This Row],[Column1]],output__33[[input_name_string]:[wfo_id2]],2,FALSE)</f>
        <v>wfo-0000963182</v>
      </c>
      <c r="B1246" s="4" t="s">
        <v>174</v>
      </c>
      <c r="C1246" t="s">
        <v>4611</v>
      </c>
      <c r="D1246" t="s">
        <v>15204</v>
      </c>
      <c r="E1246" t="s">
        <v>4802</v>
      </c>
      <c r="F1246" t="s">
        <v>150</v>
      </c>
      <c r="G1246" t="s">
        <v>4803</v>
      </c>
      <c r="H1246" t="s">
        <v>174</v>
      </c>
      <c r="I1246" t="s">
        <v>136</v>
      </c>
      <c r="J1246" t="s">
        <v>176</v>
      </c>
      <c r="K1246" t="s">
        <v>4804</v>
      </c>
    </row>
    <row r="1247" spans="1:11" x14ac:dyDescent="0.25">
      <c r="A1247" t="str">
        <f>VLOOKUP(especies_20260604_152756[[#This Row],[Column1]],output__33[[input_name_string]:[wfo_id2]],2,FALSE)</f>
        <v>wfo-0000963723</v>
      </c>
      <c r="B1247" s="5" t="s">
        <v>174</v>
      </c>
      <c r="C1247" t="s">
        <v>4611</v>
      </c>
      <c r="D1247" t="s">
        <v>15207</v>
      </c>
      <c r="E1247" t="s">
        <v>4805</v>
      </c>
      <c r="F1247" t="s">
        <v>139</v>
      </c>
      <c r="G1247" t="s">
        <v>4806</v>
      </c>
      <c r="H1247" t="s">
        <v>174</v>
      </c>
      <c r="I1247" t="s">
        <v>303</v>
      </c>
      <c r="J1247" t="s">
        <v>176</v>
      </c>
      <c r="K1247" t="s">
        <v>4807</v>
      </c>
    </row>
    <row r="1248" spans="1:11" x14ac:dyDescent="0.25">
      <c r="A1248" t="str">
        <f>VLOOKUP(especies_20260604_152756[[#This Row],[Column1]],output__33[[input_name_string]:[wfo_id2]],2,FALSE)</f>
        <v>wfo-0000963797</v>
      </c>
      <c r="B1248" s="4" t="s">
        <v>27</v>
      </c>
      <c r="C1248" t="s">
        <v>4611</v>
      </c>
      <c r="D1248" t="s">
        <v>15210</v>
      </c>
      <c r="E1248" t="s">
        <v>4808</v>
      </c>
      <c r="F1248" t="s">
        <v>282</v>
      </c>
      <c r="G1248" t="s">
        <v>4809</v>
      </c>
      <c r="H1248" t="s">
        <v>27</v>
      </c>
      <c r="I1248" t="s">
        <v>33</v>
      </c>
      <c r="J1248" t="s">
        <v>34</v>
      </c>
      <c r="K1248" t="s">
        <v>4810</v>
      </c>
    </row>
    <row r="1249" spans="1:11" x14ac:dyDescent="0.25">
      <c r="A1249" t="str">
        <f>VLOOKUP(especies_20260604_152756[[#This Row],[Column1]],output__33[[input_name_string]:[wfo_id2]],2,FALSE)</f>
        <v>wfo-0000963818</v>
      </c>
      <c r="B1249" s="5" t="s">
        <v>27</v>
      </c>
      <c r="C1249" t="s">
        <v>4611</v>
      </c>
      <c r="D1249" t="s">
        <v>15213</v>
      </c>
      <c r="E1249" t="s">
        <v>4811</v>
      </c>
      <c r="F1249" t="s">
        <v>214</v>
      </c>
      <c r="G1249" t="s">
        <v>4812</v>
      </c>
      <c r="H1249" t="s">
        <v>27</v>
      </c>
      <c r="I1249" t="s">
        <v>4813</v>
      </c>
      <c r="J1249" t="s">
        <v>34</v>
      </c>
      <c r="K1249" t="s">
        <v>4814</v>
      </c>
    </row>
    <row r="1250" spans="1:11" x14ac:dyDescent="0.25">
      <c r="A1250" t="str">
        <f>VLOOKUP(especies_20260604_152756[[#This Row],[Column1]],output__33[[input_name_string]:[wfo_id2]],2,FALSE)</f>
        <v>wfo-0000963869</v>
      </c>
      <c r="B1250" s="4" t="s">
        <v>27</v>
      </c>
      <c r="C1250" t="s">
        <v>4611</v>
      </c>
      <c r="D1250" t="s">
        <v>15216</v>
      </c>
      <c r="E1250" t="s">
        <v>4815</v>
      </c>
      <c r="F1250" t="s">
        <v>4816</v>
      </c>
      <c r="G1250" t="s">
        <v>4817</v>
      </c>
      <c r="H1250" t="s">
        <v>27</v>
      </c>
      <c r="I1250" t="s">
        <v>95</v>
      </c>
      <c r="J1250" t="s">
        <v>91</v>
      </c>
      <c r="K1250" t="s">
        <v>4818</v>
      </c>
    </row>
    <row r="1251" spans="1:11" x14ac:dyDescent="0.25">
      <c r="A1251" t="str">
        <f>VLOOKUP(especies_20260604_152756[[#This Row],[Column1]],output__33[[input_name_string]:[wfo_id2]],2,FALSE)</f>
        <v>wfo-0000963920</v>
      </c>
      <c r="B1251" s="5" t="s">
        <v>174</v>
      </c>
      <c r="C1251" t="s">
        <v>4611</v>
      </c>
      <c r="D1251" t="s">
        <v>15219</v>
      </c>
      <c r="E1251" t="s">
        <v>4819</v>
      </c>
      <c r="F1251" t="s">
        <v>150</v>
      </c>
      <c r="G1251" t="s">
        <v>4820</v>
      </c>
      <c r="H1251" t="s">
        <v>174</v>
      </c>
      <c r="I1251" t="s">
        <v>303</v>
      </c>
      <c r="J1251" t="s">
        <v>176</v>
      </c>
      <c r="K1251" t="s">
        <v>4821</v>
      </c>
    </row>
    <row r="1252" spans="1:11" x14ac:dyDescent="0.25">
      <c r="A1252" t="str">
        <f>VLOOKUP(especies_20260604_152756[[#This Row],[Column1]],output__33[[input_name_string]:[wfo_id2]],2,FALSE)</f>
        <v>wfo-0000964141</v>
      </c>
      <c r="B1252" s="4" t="s">
        <v>27</v>
      </c>
      <c r="C1252" t="s">
        <v>4611</v>
      </c>
      <c r="D1252" t="s">
        <v>15222</v>
      </c>
      <c r="E1252" t="s">
        <v>4822</v>
      </c>
      <c r="F1252" t="s">
        <v>150</v>
      </c>
      <c r="G1252" t="s">
        <v>4820</v>
      </c>
      <c r="H1252" t="s">
        <v>27</v>
      </c>
      <c r="I1252" t="s">
        <v>1510</v>
      </c>
      <c r="J1252" t="s">
        <v>34</v>
      </c>
      <c r="K1252" t="s">
        <v>4823</v>
      </c>
    </row>
    <row r="1253" spans="1:11" x14ac:dyDescent="0.25">
      <c r="A1253" t="str">
        <f>VLOOKUP(especies_20260604_152756[[#This Row],[Column1]],output__33[[input_name_string]:[wfo_id2]],2,FALSE)</f>
        <v>wfo-0000964162</v>
      </c>
      <c r="B1253" s="5" t="s">
        <v>27</v>
      </c>
      <c r="C1253" t="s">
        <v>4611</v>
      </c>
      <c r="D1253" t="s">
        <v>15225</v>
      </c>
      <c r="E1253" t="s">
        <v>4824</v>
      </c>
      <c r="F1253" t="s">
        <v>4789</v>
      </c>
      <c r="G1253" t="s">
        <v>4825</v>
      </c>
      <c r="H1253" t="s">
        <v>27</v>
      </c>
      <c r="I1253" t="s">
        <v>367</v>
      </c>
      <c r="J1253" t="s">
        <v>34</v>
      </c>
      <c r="K1253" t="s">
        <v>4826</v>
      </c>
    </row>
    <row r="1254" spans="1:11" x14ac:dyDescent="0.25">
      <c r="A1254" t="str">
        <f>VLOOKUP(especies_20260604_152756[[#This Row],[Column1]],output__33[[input_name_string]:[wfo_id2]],2,FALSE)</f>
        <v>wfo-0000964195</v>
      </c>
      <c r="B1254" s="4" t="s">
        <v>174</v>
      </c>
      <c r="C1254" t="s">
        <v>4611</v>
      </c>
      <c r="D1254" t="s">
        <v>15228</v>
      </c>
      <c r="E1254" t="s">
        <v>4827</v>
      </c>
      <c r="F1254" t="s">
        <v>4828</v>
      </c>
      <c r="G1254" t="s">
        <v>4829</v>
      </c>
      <c r="H1254" t="s">
        <v>174</v>
      </c>
      <c r="I1254" t="s">
        <v>303</v>
      </c>
      <c r="J1254" t="s">
        <v>176</v>
      </c>
      <c r="K1254" t="s">
        <v>4830</v>
      </c>
    </row>
    <row r="1255" spans="1:11" x14ac:dyDescent="0.25">
      <c r="A1255" t="str">
        <f>VLOOKUP(especies_20260604_152756[[#This Row],[Column1]],output__33[[input_name_string]:[wfo_id2]],2,FALSE)</f>
        <v>wfo-0000964454</v>
      </c>
      <c r="B1255" s="5" t="s">
        <v>174</v>
      </c>
      <c r="C1255" t="s">
        <v>4611</v>
      </c>
      <c r="D1255" t="s">
        <v>15231</v>
      </c>
      <c r="E1255" t="s">
        <v>4831</v>
      </c>
      <c r="F1255" t="s">
        <v>4832</v>
      </c>
      <c r="G1255" t="s">
        <v>4833</v>
      </c>
      <c r="H1255" t="s">
        <v>174</v>
      </c>
      <c r="I1255" t="s">
        <v>4834</v>
      </c>
      <c r="J1255" t="s">
        <v>176</v>
      </c>
      <c r="K1255" t="s">
        <v>4835</v>
      </c>
    </row>
    <row r="1256" spans="1:11" x14ac:dyDescent="0.25">
      <c r="A1256" t="str">
        <f>VLOOKUP(especies_20260604_152756[[#This Row],[Column1]],output__33[[input_name_string]:[wfo_id2]],2,FALSE)</f>
        <v>wfo-0000964618</v>
      </c>
      <c r="B1256" s="4" t="s">
        <v>174</v>
      </c>
      <c r="C1256" t="s">
        <v>4611</v>
      </c>
      <c r="D1256" t="s">
        <v>15234</v>
      </c>
      <c r="E1256" t="s">
        <v>4836</v>
      </c>
      <c r="F1256" t="s">
        <v>4789</v>
      </c>
      <c r="G1256" t="s">
        <v>4837</v>
      </c>
      <c r="H1256" t="s">
        <v>174</v>
      </c>
      <c r="I1256" t="s">
        <v>4838</v>
      </c>
      <c r="J1256" t="s">
        <v>176</v>
      </c>
      <c r="K1256" t="s">
        <v>4839</v>
      </c>
    </row>
    <row r="1257" spans="1:11" x14ac:dyDescent="0.25">
      <c r="A1257" t="str">
        <f>VLOOKUP(especies_20260604_152756[[#This Row],[Column1]],output__33[[input_name_string]:[wfo_id2]],2,FALSE)</f>
        <v>wfo-0000964672</v>
      </c>
      <c r="B1257" s="5" t="s">
        <v>27</v>
      </c>
      <c r="C1257" t="s">
        <v>4611</v>
      </c>
      <c r="D1257" t="s">
        <v>15237</v>
      </c>
      <c r="E1257" t="s">
        <v>4840</v>
      </c>
      <c r="F1257" t="s">
        <v>4841</v>
      </c>
      <c r="G1257" t="s">
        <v>4842</v>
      </c>
      <c r="H1257" t="s">
        <v>27</v>
      </c>
      <c r="I1257" t="s">
        <v>4843</v>
      </c>
      <c r="J1257" t="s">
        <v>34</v>
      </c>
      <c r="K1257" t="s">
        <v>4844</v>
      </c>
    </row>
    <row r="1258" spans="1:11" x14ac:dyDescent="0.25">
      <c r="A1258" t="str">
        <f>VLOOKUP(especies_20260604_152756[[#This Row],[Column1]],output__33[[input_name_string]:[wfo_id2]],2,FALSE)</f>
        <v>wfo-0000964699</v>
      </c>
      <c r="B1258" s="4" t="s">
        <v>27</v>
      </c>
      <c r="C1258" t="s">
        <v>4611</v>
      </c>
      <c r="D1258" t="s">
        <v>15240</v>
      </c>
      <c r="E1258" t="s">
        <v>4845</v>
      </c>
      <c r="F1258" t="s">
        <v>223</v>
      </c>
      <c r="G1258" t="s">
        <v>4846</v>
      </c>
      <c r="H1258" t="s">
        <v>27</v>
      </c>
      <c r="I1258" t="s">
        <v>3814</v>
      </c>
      <c r="J1258" t="s">
        <v>22</v>
      </c>
      <c r="K1258" t="s">
        <v>4847</v>
      </c>
    </row>
    <row r="1259" spans="1:11" x14ac:dyDescent="0.25">
      <c r="A1259" t="str">
        <f>VLOOKUP(especies_20260604_152756[[#This Row],[Column1]],output__33[[input_name_string]:[wfo_id2]],2,FALSE)</f>
        <v>wfo-0000964822</v>
      </c>
      <c r="B1259" s="5" t="s">
        <v>174</v>
      </c>
      <c r="C1259" t="s">
        <v>4611</v>
      </c>
      <c r="D1259" t="s">
        <v>15243</v>
      </c>
      <c r="E1259" t="s">
        <v>4848</v>
      </c>
      <c r="F1259" t="s">
        <v>979</v>
      </c>
      <c r="G1259" t="s">
        <v>4849</v>
      </c>
      <c r="H1259" t="s">
        <v>174</v>
      </c>
      <c r="I1259" t="s">
        <v>4838</v>
      </c>
      <c r="J1259" t="s">
        <v>176</v>
      </c>
      <c r="K1259" t="s">
        <v>4850</v>
      </c>
    </row>
    <row r="1260" spans="1:11" x14ac:dyDescent="0.25">
      <c r="A1260" t="str">
        <f>VLOOKUP(especies_20260604_152756[[#This Row],[Column1]],output__33[[input_name_string]:[wfo_id2]],2,FALSE)</f>
        <v>wfo-0000964887</v>
      </c>
      <c r="B1260" s="4" t="s">
        <v>27</v>
      </c>
      <c r="C1260" t="s">
        <v>4611</v>
      </c>
      <c r="D1260" t="s">
        <v>20855</v>
      </c>
      <c r="E1260" t="s">
        <v>4851</v>
      </c>
      <c r="F1260" t="s">
        <v>4789</v>
      </c>
      <c r="G1260" t="s">
        <v>4852</v>
      </c>
      <c r="H1260" t="s">
        <v>27</v>
      </c>
      <c r="I1260" t="s">
        <v>4853</v>
      </c>
      <c r="J1260" t="s">
        <v>34</v>
      </c>
      <c r="K1260" t="s">
        <v>4854</v>
      </c>
    </row>
    <row r="1261" spans="1:11" x14ac:dyDescent="0.25">
      <c r="A1261" t="str">
        <f>VLOOKUP(especies_20260604_152756[[#This Row],[Column1]],output__33[[input_name_string]:[wfo_id2]],2,FALSE)</f>
        <v>wfo-0000976755</v>
      </c>
      <c r="B1261" s="5" t="s">
        <v>123</v>
      </c>
      <c r="C1261" t="s">
        <v>4611</v>
      </c>
      <c r="D1261" t="s">
        <v>15246</v>
      </c>
      <c r="E1261" t="s">
        <v>4855</v>
      </c>
      <c r="F1261" t="s">
        <v>722</v>
      </c>
      <c r="G1261" t="s">
        <v>4856</v>
      </c>
      <c r="H1261" t="s">
        <v>123</v>
      </c>
      <c r="I1261" t="s">
        <v>4857</v>
      </c>
      <c r="J1261" t="s">
        <v>125</v>
      </c>
      <c r="K1261" t="s">
        <v>4858</v>
      </c>
    </row>
    <row r="1262" spans="1:11" x14ac:dyDescent="0.25">
      <c r="A1262" t="str">
        <f>VLOOKUP(especies_20260604_152756[[#This Row],[Column1]],output__33[[input_name_string]:[wfo_id2]],2,FALSE)</f>
        <v>wfo-0000976778</v>
      </c>
      <c r="B1262" s="4" t="s">
        <v>73</v>
      </c>
      <c r="C1262" t="s">
        <v>4611</v>
      </c>
      <c r="D1262" t="s">
        <v>15249</v>
      </c>
      <c r="E1262" t="s">
        <v>4859</v>
      </c>
      <c r="F1262" t="s">
        <v>722</v>
      </c>
      <c r="G1262" t="s">
        <v>4860</v>
      </c>
      <c r="H1262" t="s">
        <v>73</v>
      </c>
      <c r="I1262" t="s">
        <v>43</v>
      </c>
      <c r="J1262" t="s">
        <v>75</v>
      </c>
      <c r="K1262" t="s">
        <v>4861</v>
      </c>
    </row>
    <row r="1263" spans="1:11" x14ac:dyDescent="0.25">
      <c r="A1263" t="str">
        <f>VLOOKUP(especies_20260604_152756[[#This Row],[Column1]],output__33[[input_name_string]:[wfo_id2]],2,FALSE)</f>
        <v>wfo-0000235545</v>
      </c>
      <c r="B1263" s="5" t="s">
        <v>123</v>
      </c>
      <c r="C1263" t="s">
        <v>4611</v>
      </c>
      <c r="D1263" t="s">
        <v>15252</v>
      </c>
      <c r="E1263" t="s">
        <v>4862</v>
      </c>
      <c r="F1263" t="s">
        <v>937</v>
      </c>
      <c r="G1263" t="s">
        <v>4863</v>
      </c>
      <c r="H1263" t="s">
        <v>123</v>
      </c>
      <c r="I1263" t="s">
        <v>4864</v>
      </c>
      <c r="J1263" t="s">
        <v>125</v>
      </c>
      <c r="K1263" t="s">
        <v>4865</v>
      </c>
    </row>
    <row r="1264" spans="1:11" x14ac:dyDescent="0.25">
      <c r="A1264" t="str">
        <f>VLOOKUP(especies_20260604_152756[[#This Row],[Column1]],output__33[[input_name_string]:[wfo_id2]],2,FALSE)</f>
        <v>wfo-0000243713</v>
      </c>
      <c r="B1264" s="4" t="s">
        <v>20</v>
      </c>
      <c r="C1264" t="s">
        <v>4611</v>
      </c>
      <c r="D1264" t="s">
        <v>15255</v>
      </c>
      <c r="E1264" t="s">
        <v>4866</v>
      </c>
      <c r="F1264" t="s">
        <v>4867</v>
      </c>
      <c r="G1264" t="s">
        <v>4868</v>
      </c>
      <c r="H1264" t="s">
        <v>20</v>
      </c>
      <c r="I1264" t="s">
        <v>47</v>
      </c>
      <c r="J1264" t="s">
        <v>22</v>
      </c>
      <c r="K1264" t="s">
        <v>4869</v>
      </c>
    </row>
    <row r="1265" spans="1:11" x14ac:dyDescent="0.25">
      <c r="A1265" t="str">
        <f>VLOOKUP(especies_20260604_152756[[#This Row],[Column1]],output__33[[input_name_string]:[wfo_id2]],2,FALSE)</f>
        <v>wfo-0000921922</v>
      </c>
      <c r="B1265" s="5" t="s">
        <v>27</v>
      </c>
      <c r="C1265" t="s">
        <v>4611</v>
      </c>
      <c r="D1265" t="s">
        <v>15258</v>
      </c>
      <c r="E1265" t="s">
        <v>4870</v>
      </c>
      <c r="F1265" t="s">
        <v>4871</v>
      </c>
      <c r="G1265" t="s">
        <v>4872</v>
      </c>
      <c r="H1265" t="s">
        <v>27</v>
      </c>
      <c r="I1265" t="s">
        <v>124</v>
      </c>
      <c r="J1265" t="s">
        <v>91</v>
      </c>
      <c r="K1265" t="s">
        <v>4873</v>
      </c>
    </row>
    <row r="1266" spans="1:11" x14ac:dyDescent="0.25">
      <c r="A1266" t="str">
        <f>VLOOKUP(especies_20260604_152756[[#This Row],[Column1]],output__33[[input_name_string]:[wfo_id2]],2,FALSE)</f>
        <v>wfo-0000297077</v>
      </c>
      <c r="B1266" s="4" t="s">
        <v>73</v>
      </c>
      <c r="C1266" t="s">
        <v>4611</v>
      </c>
      <c r="D1266" t="s">
        <v>15261</v>
      </c>
      <c r="E1266" t="s">
        <v>4874</v>
      </c>
      <c r="F1266" t="s">
        <v>150</v>
      </c>
      <c r="G1266" t="s">
        <v>4875</v>
      </c>
      <c r="H1266" t="s">
        <v>73</v>
      </c>
      <c r="I1266" t="s">
        <v>279</v>
      </c>
      <c r="J1266" t="s">
        <v>34</v>
      </c>
      <c r="K1266" t="s">
        <v>4876</v>
      </c>
    </row>
    <row r="1267" spans="1:11" x14ac:dyDescent="0.25">
      <c r="A1267" t="str">
        <f>VLOOKUP(especies_20260604_152756[[#This Row],[Column1]],output__33[[input_name_string]:[wfo_id2]],2,FALSE)</f>
        <v>wfo-0000302804</v>
      </c>
      <c r="B1267" s="5" t="s">
        <v>123</v>
      </c>
      <c r="C1267" t="s">
        <v>4611</v>
      </c>
      <c r="D1267" t="s">
        <v>15264</v>
      </c>
      <c r="E1267" t="s">
        <v>4877</v>
      </c>
      <c r="F1267" t="s">
        <v>4878</v>
      </c>
      <c r="G1267" t="s">
        <v>4879</v>
      </c>
      <c r="H1267" t="s">
        <v>123</v>
      </c>
      <c r="I1267" t="s">
        <v>4880</v>
      </c>
      <c r="J1267" t="s">
        <v>125</v>
      </c>
      <c r="K1267" t="s">
        <v>4881</v>
      </c>
    </row>
    <row r="1268" spans="1:11" x14ac:dyDescent="0.25">
      <c r="A1268" t="str">
        <f>VLOOKUP(especies_20260604_152756[[#This Row],[Column1]],output__33[[input_name_string]:[wfo_id2]],2,FALSE)</f>
        <v>wfo-0000302812</v>
      </c>
      <c r="B1268" s="4" t="s">
        <v>123</v>
      </c>
      <c r="C1268" t="s">
        <v>4611</v>
      </c>
      <c r="D1268" t="s">
        <v>15267</v>
      </c>
      <c r="E1268" t="s">
        <v>4882</v>
      </c>
      <c r="F1268" t="s">
        <v>722</v>
      </c>
      <c r="G1268" t="s">
        <v>4883</v>
      </c>
      <c r="H1268" t="s">
        <v>123</v>
      </c>
      <c r="I1268" t="s">
        <v>4884</v>
      </c>
      <c r="J1268" t="s">
        <v>125</v>
      </c>
      <c r="K1268" t="s">
        <v>4885</v>
      </c>
    </row>
    <row r="1269" spans="1:11" x14ac:dyDescent="0.25">
      <c r="A1269" t="str">
        <f>VLOOKUP(especies_20260604_152756[[#This Row],[Column1]],output__33[[input_name_string]:[wfo_id2]],2,FALSE)</f>
        <v>wfo-1000024708</v>
      </c>
      <c r="B1269" s="5" t="s">
        <v>123</v>
      </c>
      <c r="C1269" t="s">
        <v>4611</v>
      </c>
      <c r="D1269" t="s">
        <v>15270</v>
      </c>
      <c r="E1269" t="s">
        <v>4886</v>
      </c>
      <c r="F1269" t="s">
        <v>4887</v>
      </c>
      <c r="G1269" t="s">
        <v>4888</v>
      </c>
      <c r="H1269" t="s">
        <v>123</v>
      </c>
      <c r="I1269" t="s">
        <v>4889</v>
      </c>
      <c r="J1269" t="s">
        <v>125</v>
      </c>
      <c r="K1269" t="s">
        <v>4890</v>
      </c>
    </row>
    <row r="1270" spans="1:11" x14ac:dyDescent="0.25">
      <c r="A1270" t="str">
        <f>VLOOKUP(especies_20260604_152756[[#This Row],[Column1]],output__33[[input_name_string]:[wfo_id2]],2,FALSE)</f>
        <v>wfo-0000326593</v>
      </c>
      <c r="B1270" s="4" t="s">
        <v>27</v>
      </c>
      <c r="C1270" t="s">
        <v>4611</v>
      </c>
      <c r="D1270" t="s">
        <v>15273</v>
      </c>
      <c r="E1270" t="s">
        <v>4891</v>
      </c>
      <c r="F1270" t="s">
        <v>722</v>
      </c>
      <c r="G1270" t="s">
        <v>4892</v>
      </c>
      <c r="H1270" t="s">
        <v>27</v>
      </c>
      <c r="I1270" t="s">
        <v>861</v>
      </c>
      <c r="J1270" t="s">
        <v>34</v>
      </c>
      <c r="K1270" t="s">
        <v>4893</v>
      </c>
    </row>
    <row r="1271" spans="1:11" x14ac:dyDescent="0.25">
      <c r="A1271" t="str">
        <f>VLOOKUP(especies_20260604_152756[[#This Row],[Column1]],output__33[[input_name_string]:[wfo_id2]],2,FALSE)</f>
        <v>wfo-0001049332</v>
      </c>
      <c r="B1271" s="5" t="s">
        <v>27</v>
      </c>
      <c r="C1271" t="s">
        <v>4611</v>
      </c>
      <c r="D1271" t="s">
        <v>15276</v>
      </c>
      <c r="E1271" t="s">
        <v>4894</v>
      </c>
      <c r="F1271" t="s">
        <v>4626</v>
      </c>
      <c r="G1271" t="s">
        <v>4895</v>
      </c>
      <c r="H1271" t="s">
        <v>27</v>
      </c>
      <c r="I1271" t="s">
        <v>4896</v>
      </c>
      <c r="J1271" t="s">
        <v>34</v>
      </c>
      <c r="K1271" t="s">
        <v>4897</v>
      </c>
    </row>
    <row r="1272" spans="1:11" x14ac:dyDescent="0.25">
      <c r="A1272" t="str">
        <f>VLOOKUP(especies_20260604_152756[[#This Row],[Column1]],output__33[[input_name_string]:[wfo_id2]],2,FALSE)</f>
        <v>wfo-0000326725</v>
      </c>
      <c r="B1272" s="4" t="s">
        <v>27</v>
      </c>
      <c r="C1272" t="s">
        <v>4611</v>
      </c>
      <c r="D1272" t="s">
        <v>15278</v>
      </c>
      <c r="E1272" t="s">
        <v>4898</v>
      </c>
      <c r="F1272" t="s">
        <v>4626</v>
      </c>
      <c r="G1272" t="s">
        <v>4895</v>
      </c>
      <c r="H1272" t="s">
        <v>27</v>
      </c>
      <c r="I1272" t="s">
        <v>931</v>
      </c>
      <c r="J1272" t="s">
        <v>34</v>
      </c>
      <c r="K1272" t="s">
        <v>4899</v>
      </c>
    </row>
    <row r="1273" spans="1:11" x14ac:dyDescent="0.25">
      <c r="A1273" t="str">
        <f>VLOOKUP(especies_20260604_152756[[#This Row],[Column1]],output__33[[input_name_string]:[wfo_id2]],2,FALSE)</f>
        <v>wfo-0000326780</v>
      </c>
      <c r="B1273" s="5" t="s">
        <v>20</v>
      </c>
      <c r="C1273" t="s">
        <v>4611</v>
      </c>
      <c r="D1273" t="s">
        <v>15281</v>
      </c>
      <c r="E1273" t="s">
        <v>4900</v>
      </c>
      <c r="F1273" t="s">
        <v>121</v>
      </c>
      <c r="G1273" t="s">
        <v>4901</v>
      </c>
      <c r="H1273" t="s">
        <v>20</v>
      </c>
      <c r="I1273" t="s">
        <v>47</v>
      </c>
      <c r="J1273" t="s">
        <v>34</v>
      </c>
      <c r="K1273" t="s">
        <v>4902</v>
      </c>
    </row>
    <row r="1274" spans="1:11" x14ac:dyDescent="0.25">
      <c r="A1274" t="str">
        <f>VLOOKUP(especies_20260604_152756[[#This Row],[Column1]],output__33[[input_name_string]:[wfo_id2]],2,FALSE)</f>
        <v>wfo-0000326853</v>
      </c>
      <c r="B1274" s="4" t="s">
        <v>27</v>
      </c>
      <c r="C1274" t="s">
        <v>4611</v>
      </c>
      <c r="D1274" t="s">
        <v>15284</v>
      </c>
      <c r="E1274" t="s">
        <v>4903</v>
      </c>
      <c r="F1274" t="s">
        <v>4904</v>
      </c>
      <c r="G1274" t="s">
        <v>4905</v>
      </c>
      <c r="H1274" t="s">
        <v>27</v>
      </c>
      <c r="I1274" t="s">
        <v>2998</v>
      </c>
      <c r="J1274" t="s">
        <v>34</v>
      </c>
      <c r="K1274" t="s">
        <v>4906</v>
      </c>
    </row>
    <row r="1275" spans="1:11" x14ac:dyDescent="0.25">
      <c r="A1275" t="str">
        <f>VLOOKUP(especies_20260604_152756[[#This Row],[Column1]],output__33[[input_name_string]:[wfo_id2]],2,FALSE)</f>
        <v>wfo-0000326939</v>
      </c>
      <c r="B1275" s="5" t="s">
        <v>27</v>
      </c>
      <c r="C1275" t="s">
        <v>4611</v>
      </c>
      <c r="D1275" t="s">
        <v>15287</v>
      </c>
      <c r="E1275" t="s">
        <v>4907</v>
      </c>
      <c r="F1275" t="s">
        <v>722</v>
      </c>
      <c r="G1275" t="s">
        <v>4908</v>
      </c>
      <c r="H1275" t="s">
        <v>27</v>
      </c>
      <c r="I1275" t="s">
        <v>47</v>
      </c>
      <c r="J1275" t="s">
        <v>34</v>
      </c>
      <c r="K1275" t="s">
        <v>4909</v>
      </c>
    </row>
    <row r="1276" spans="1:11" x14ac:dyDescent="0.25">
      <c r="A1276" t="str">
        <f>VLOOKUP(especies_20260604_152756[[#This Row],[Column1]],output__33[[input_name_string]:[wfo_id2]],2,FALSE)</f>
        <v>wfo-0000326961</v>
      </c>
      <c r="B1276" s="4" t="s">
        <v>778</v>
      </c>
      <c r="C1276" t="s">
        <v>4611</v>
      </c>
      <c r="D1276" t="s">
        <v>15290</v>
      </c>
      <c r="E1276" t="s">
        <v>4910</v>
      </c>
      <c r="F1276" t="s">
        <v>150</v>
      </c>
      <c r="G1276" t="s">
        <v>4911</v>
      </c>
      <c r="H1276" t="s">
        <v>778</v>
      </c>
      <c r="I1276" t="s">
        <v>4912</v>
      </c>
      <c r="J1276" t="s">
        <v>34</v>
      </c>
      <c r="K1276" t="s">
        <v>4913</v>
      </c>
    </row>
    <row r="1277" spans="1:11" x14ac:dyDescent="0.25">
      <c r="A1277" t="str">
        <f>VLOOKUP(especies_20260604_152756[[#This Row],[Column1]],output__33[[input_name_string]:[wfo_id2]],2,FALSE)</f>
        <v>wfo-0001064057</v>
      </c>
      <c r="B1277" s="5" t="s">
        <v>27</v>
      </c>
      <c r="C1277" t="s">
        <v>4914</v>
      </c>
      <c r="D1277" t="s">
        <v>15293</v>
      </c>
      <c r="E1277" t="s">
        <v>4915</v>
      </c>
      <c r="F1277" t="s">
        <v>4916</v>
      </c>
      <c r="G1277" t="s">
        <v>4917</v>
      </c>
      <c r="H1277" t="s">
        <v>27</v>
      </c>
      <c r="I1277" t="s">
        <v>4918</v>
      </c>
      <c r="J1277" t="s">
        <v>34</v>
      </c>
      <c r="K1277" t="s">
        <v>4919</v>
      </c>
    </row>
    <row r="1278" spans="1:11" x14ac:dyDescent="0.25">
      <c r="A1278" t="str">
        <f>VLOOKUP(especies_20260604_152756[[#This Row],[Column1]],output__33[[input_name_string]:[wfo_id2]],2,FALSE)</f>
        <v>wfo-0000566247</v>
      </c>
      <c r="B1278" s="4" t="s">
        <v>174</v>
      </c>
      <c r="C1278" t="s">
        <v>4920</v>
      </c>
      <c r="D1278" t="s">
        <v>20856</v>
      </c>
      <c r="E1278" t="s">
        <v>4921</v>
      </c>
      <c r="F1278" t="s">
        <v>4922</v>
      </c>
      <c r="G1278" t="s">
        <v>4923</v>
      </c>
      <c r="H1278" t="s">
        <v>174</v>
      </c>
      <c r="I1278" t="s">
        <v>4924</v>
      </c>
      <c r="J1278" t="s">
        <v>176</v>
      </c>
      <c r="K1278" t="s">
        <v>4925</v>
      </c>
    </row>
    <row r="1279" spans="1:11" x14ac:dyDescent="0.25">
      <c r="A1279" t="str">
        <f>VLOOKUP(especies_20260604_152756[[#This Row],[Column1]],output__33[[input_name_string]:[wfo_id2]],2,FALSE)</f>
        <v>wfo-0001428900</v>
      </c>
      <c r="B1279" s="5" t="s">
        <v>27</v>
      </c>
      <c r="C1279" t="s">
        <v>4920</v>
      </c>
      <c r="D1279" t="s">
        <v>20857</v>
      </c>
      <c r="E1279" t="s">
        <v>4926</v>
      </c>
      <c r="F1279" t="s">
        <v>4927</v>
      </c>
      <c r="G1279" t="s">
        <v>4928</v>
      </c>
      <c r="H1279" t="s">
        <v>27</v>
      </c>
      <c r="I1279" t="s">
        <v>4929</v>
      </c>
      <c r="J1279" t="s">
        <v>176</v>
      </c>
      <c r="K1279" t="s">
        <v>4930</v>
      </c>
    </row>
    <row r="1280" spans="1:11" x14ac:dyDescent="0.25">
      <c r="A1280" t="str">
        <f>VLOOKUP(especies_20260604_152756[[#This Row],[Column1]],output__33[[input_name_string]:[wfo_id2]],2,FALSE)</f>
        <v>wfo-0000604355</v>
      </c>
      <c r="B1280" s="4" t="s">
        <v>174</v>
      </c>
      <c r="C1280" t="s">
        <v>4920</v>
      </c>
      <c r="D1280" t="s">
        <v>20858</v>
      </c>
      <c r="E1280" t="s">
        <v>4931</v>
      </c>
      <c r="F1280" t="s">
        <v>4932</v>
      </c>
      <c r="G1280" t="s">
        <v>4933</v>
      </c>
      <c r="H1280" t="s">
        <v>174</v>
      </c>
      <c r="I1280" t="s">
        <v>4934</v>
      </c>
      <c r="J1280" t="s">
        <v>176</v>
      </c>
      <c r="K1280" t="s">
        <v>4935</v>
      </c>
    </row>
    <row r="1281" spans="1:11" x14ac:dyDescent="0.25">
      <c r="A1281" t="str">
        <f>VLOOKUP(especies_20260604_152756[[#This Row],[Column1]],output__33[[input_name_string]:[wfo_id2]],2,FALSE)</f>
        <v>wfo-0000630880</v>
      </c>
      <c r="B1281" s="5" t="s">
        <v>174</v>
      </c>
      <c r="C1281" t="s">
        <v>4920</v>
      </c>
      <c r="D1281" t="s">
        <v>15299</v>
      </c>
      <c r="E1281" t="s">
        <v>4936</v>
      </c>
      <c r="F1281" t="s">
        <v>4937</v>
      </c>
      <c r="G1281" t="s">
        <v>4938</v>
      </c>
      <c r="H1281" t="s">
        <v>174</v>
      </c>
      <c r="I1281" t="s">
        <v>146</v>
      </c>
      <c r="J1281" t="s">
        <v>176</v>
      </c>
      <c r="K1281" t="s">
        <v>4939</v>
      </c>
    </row>
    <row r="1282" spans="1:11" x14ac:dyDescent="0.25">
      <c r="A1282" t="str">
        <f>VLOOKUP(especies_20260604_152756[[#This Row],[Column1]],output__33[[input_name_string]:[wfo_id2]],2,FALSE)</f>
        <v>wfo-0001229913</v>
      </c>
      <c r="B1282" s="4" t="s">
        <v>174</v>
      </c>
      <c r="C1282" t="s">
        <v>4920</v>
      </c>
      <c r="D1282" t="s">
        <v>15302</v>
      </c>
      <c r="E1282" t="s">
        <v>4940</v>
      </c>
      <c r="F1282" t="s">
        <v>121</v>
      </c>
      <c r="G1282" t="s">
        <v>4941</v>
      </c>
      <c r="H1282" t="s">
        <v>174</v>
      </c>
      <c r="I1282" t="s">
        <v>166</v>
      </c>
      <c r="J1282" t="s">
        <v>176</v>
      </c>
      <c r="K1282" t="s">
        <v>4942</v>
      </c>
    </row>
    <row r="1283" spans="1:11" x14ac:dyDescent="0.25">
      <c r="A1283" t="str">
        <f>VLOOKUP(especies_20260604_152756[[#This Row],[Column1]],output__33[[input_name_string]:[wfo_id2]],2,FALSE)</f>
        <v>wfo-0001063728</v>
      </c>
      <c r="B1283" s="5" t="s">
        <v>27</v>
      </c>
      <c r="C1283" t="s">
        <v>4920</v>
      </c>
      <c r="D1283" t="s">
        <v>15305</v>
      </c>
      <c r="E1283" t="s">
        <v>4943</v>
      </c>
      <c r="F1283" t="s">
        <v>4944</v>
      </c>
      <c r="G1283" t="s">
        <v>4945</v>
      </c>
      <c r="H1283" t="s">
        <v>27</v>
      </c>
      <c r="I1283" t="s">
        <v>562</v>
      </c>
      <c r="J1283" t="s">
        <v>34</v>
      </c>
      <c r="K1283" t="s">
        <v>4946</v>
      </c>
    </row>
    <row r="1284" spans="1:11" x14ac:dyDescent="0.25">
      <c r="A1284" t="str">
        <f>VLOOKUP(especies_20260604_152756[[#This Row],[Column1]],output__33[[input_name_string]:[wfo_id2]],2,FALSE)</f>
        <v>wfo-0000676799</v>
      </c>
      <c r="B1284" s="4" t="s">
        <v>174</v>
      </c>
      <c r="C1284" t="s">
        <v>4947</v>
      </c>
      <c r="D1284" t="s">
        <v>20859</v>
      </c>
      <c r="E1284" t="s">
        <v>4948</v>
      </c>
      <c r="F1284" t="s">
        <v>4949</v>
      </c>
      <c r="G1284" t="s">
        <v>4950</v>
      </c>
      <c r="H1284" t="s">
        <v>174</v>
      </c>
      <c r="I1284" t="s">
        <v>225</v>
      </c>
      <c r="J1284" t="s">
        <v>176</v>
      </c>
      <c r="K1284" t="s">
        <v>4951</v>
      </c>
    </row>
    <row r="1285" spans="1:11" x14ac:dyDescent="0.25">
      <c r="A1285" t="str">
        <f>VLOOKUP(especies_20260604_152756[[#This Row],[Column1]],output__33[[input_name_string]:[wfo_id2]],2,FALSE)</f>
        <v>wfo-0000676865</v>
      </c>
      <c r="B1285" s="5" t="s">
        <v>174</v>
      </c>
      <c r="C1285" t="s">
        <v>4947</v>
      </c>
      <c r="D1285" t="s">
        <v>15308</v>
      </c>
      <c r="E1285" t="s">
        <v>4952</v>
      </c>
      <c r="F1285" t="s">
        <v>214</v>
      </c>
      <c r="G1285" t="s">
        <v>4953</v>
      </c>
      <c r="H1285" t="s">
        <v>174</v>
      </c>
      <c r="I1285" t="s">
        <v>95</v>
      </c>
      <c r="J1285" t="s">
        <v>176</v>
      </c>
      <c r="K1285" t="s">
        <v>4954</v>
      </c>
    </row>
    <row r="1286" spans="1:11" x14ac:dyDescent="0.25">
      <c r="A1286" t="str">
        <f>VLOOKUP(especies_20260604_152756[[#This Row],[Column1]],output__33[[input_name_string]:[wfo_id2]],2,FALSE)</f>
        <v>wfo-0000676957</v>
      </c>
      <c r="B1286" s="4" t="s">
        <v>174</v>
      </c>
      <c r="C1286" t="s">
        <v>4947</v>
      </c>
      <c r="D1286" t="s">
        <v>20860</v>
      </c>
      <c r="E1286" t="s">
        <v>4955</v>
      </c>
      <c r="F1286" t="s">
        <v>4949</v>
      </c>
      <c r="G1286" t="s">
        <v>4956</v>
      </c>
      <c r="H1286" t="s">
        <v>174</v>
      </c>
      <c r="I1286" t="s">
        <v>279</v>
      </c>
      <c r="J1286" t="s">
        <v>176</v>
      </c>
      <c r="K1286" t="s">
        <v>4957</v>
      </c>
    </row>
    <row r="1287" spans="1:11" x14ac:dyDescent="0.25">
      <c r="A1287" t="str">
        <f>VLOOKUP(especies_20260604_152756[[#This Row],[Column1]],output__33[[input_name_string]:[wfo_id2]],2,FALSE)</f>
        <v>wfo-0000676987</v>
      </c>
      <c r="B1287" s="5" t="s">
        <v>174</v>
      </c>
      <c r="C1287" t="s">
        <v>4947</v>
      </c>
      <c r="D1287" t="s">
        <v>20861</v>
      </c>
      <c r="E1287" t="s">
        <v>4958</v>
      </c>
      <c r="F1287" t="s">
        <v>4949</v>
      </c>
      <c r="G1287" t="s">
        <v>4950</v>
      </c>
      <c r="H1287" t="s">
        <v>174</v>
      </c>
      <c r="I1287" t="s">
        <v>225</v>
      </c>
      <c r="J1287" t="s">
        <v>176</v>
      </c>
      <c r="K1287" t="s">
        <v>4959</v>
      </c>
    </row>
    <row r="1288" spans="1:11" x14ac:dyDescent="0.25">
      <c r="A1288" t="str">
        <f>VLOOKUP(especies_20260604_152756[[#This Row],[Column1]],output__33[[input_name_string]:[wfo_id2]],2,FALSE)</f>
        <v>wfo-0000699952</v>
      </c>
      <c r="B1288" s="4" t="s">
        <v>27</v>
      </c>
      <c r="C1288" t="s">
        <v>4947</v>
      </c>
      <c r="D1288" t="s">
        <v>15311</v>
      </c>
      <c r="E1288" t="s">
        <v>4960</v>
      </c>
      <c r="F1288" t="s">
        <v>214</v>
      </c>
      <c r="G1288" t="s">
        <v>4961</v>
      </c>
      <c r="H1288" t="s">
        <v>27</v>
      </c>
      <c r="I1288" t="s">
        <v>33</v>
      </c>
      <c r="J1288" t="s">
        <v>91</v>
      </c>
      <c r="K1288" t="s">
        <v>4962</v>
      </c>
    </row>
    <row r="1289" spans="1:11" x14ac:dyDescent="0.25">
      <c r="A1289" t="str">
        <f>VLOOKUP(especies_20260604_152756[[#This Row],[Column1]],output__33[[input_name_string]:[wfo_id2]],2,FALSE)</f>
        <v>wfo-0000700009</v>
      </c>
      <c r="B1289" s="5" t="s">
        <v>27</v>
      </c>
      <c r="C1289" t="s">
        <v>4947</v>
      </c>
      <c r="D1289" t="s">
        <v>15314</v>
      </c>
      <c r="E1289" t="s">
        <v>4963</v>
      </c>
      <c r="F1289" t="s">
        <v>214</v>
      </c>
      <c r="G1289" t="s">
        <v>4964</v>
      </c>
      <c r="H1289" t="s">
        <v>27</v>
      </c>
      <c r="I1289" t="s">
        <v>711</v>
      </c>
      <c r="J1289" t="s">
        <v>91</v>
      </c>
      <c r="K1289" t="s">
        <v>4965</v>
      </c>
    </row>
    <row r="1290" spans="1:11" x14ac:dyDescent="0.25">
      <c r="A1290" t="str">
        <f>VLOOKUP(especies_20260604_152756[[#This Row],[Column1]],output__33[[input_name_string]:[wfo_id2]],2,FALSE)</f>
        <v>wfo-0000700368</v>
      </c>
      <c r="B1290" s="4" t="s">
        <v>174</v>
      </c>
      <c r="C1290" t="s">
        <v>4947</v>
      </c>
      <c r="D1290" t="s">
        <v>15317</v>
      </c>
      <c r="E1290" t="s">
        <v>4966</v>
      </c>
      <c r="F1290" t="s">
        <v>150</v>
      </c>
      <c r="G1290" t="s">
        <v>4967</v>
      </c>
      <c r="H1290" t="s">
        <v>174</v>
      </c>
      <c r="I1290" t="s">
        <v>3182</v>
      </c>
      <c r="J1290" t="s">
        <v>176</v>
      </c>
      <c r="K1290" t="s">
        <v>4968</v>
      </c>
    </row>
    <row r="1291" spans="1:11" x14ac:dyDescent="0.25">
      <c r="A1291" t="str">
        <f>VLOOKUP(especies_20260604_152756[[#This Row],[Column1]],output__33[[input_name_string]:[wfo_id2]],2,FALSE)</f>
        <v>wfo-0000700868</v>
      </c>
      <c r="B1291" s="5" t="s">
        <v>174</v>
      </c>
      <c r="C1291" t="s">
        <v>4947</v>
      </c>
      <c r="D1291" t="s">
        <v>15320</v>
      </c>
      <c r="E1291" t="s">
        <v>4969</v>
      </c>
      <c r="F1291" t="s">
        <v>150</v>
      </c>
      <c r="G1291" t="s">
        <v>4970</v>
      </c>
      <c r="H1291" t="s">
        <v>174</v>
      </c>
      <c r="I1291" t="s">
        <v>2378</v>
      </c>
      <c r="J1291" t="s">
        <v>176</v>
      </c>
      <c r="K1291" t="s">
        <v>4971</v>
      </c>
    </row>
    <row r="1292" spans="1:11" x14ac:dyDescent="0.25">
      <c r="A1292" t="str">
        <f>VLOOKUP(especies_20260604_152756[[#This Row],[Column1]],output__33[[input_name_string]:[wfo_id2]],2,FALSE)</f>
        <v>wfo-0000701154</v>
      </c>
      <c r="B1292" s="4" t="s">
        <v>174</v>
      </c>
      <c r="C1292" t="s">
        <v>4947</v>
      </c>
      <c r="D1292" t="s">
        <v>15323</v>
      </c>
      <c r="E1292" t="s">
        <v>4972</v>
      </c>
      <c r="F1292" t="s">
        <v>4973</v>
      </c>
      <c r="G1292" t="s">
        <v>4974</v>
      </c>
      <c r="H1292" t="s">
        <v>174</v>
      </c>
      <c r="I1292" t="s">
        <v>743</v>
      </c>
      <c r="J1292" t="s">
        <v>176</v>
      </c>
      <c r="K1292" t="s">
        <v>4975</v>
      </c>
    </row>
    <row r="1293" spans="1:11" x14ac:dyDescent="0.25">
      <c r="A1293" t="str">
        <f>VLOOKUP(especies_20260604_152756[[#This Row],[Column1]],output__33[[input_name_string]:[wfo_id2]],2,FALSE)</f>
        <v>wfo-0000497330</v>
      </c>
      <c r="B1293" s="5" t="s">
        <v>27</v>
      </c>
      <c r="C1293" t="s">
        <v>4976</v>
      </c>
      <c r="D1293" t="s">
        <v>15326</v>
      </c>
      <c r="E1293" t="s">
        <v>4977</v>
      </c>
      <c r="F1293" t="s">
        <v>4978</v>
      </c>
      <c r="G1293" t="s">
        <v>4979</v>
      </c>
      <c r="H1293" t="s">
        <v>27</v>
      </c>
      <c r="I1293" t="s">
        <v>47</v>
      </c>
      <c r="J1293" t="s">
        <v>91</v>
      </c>
      <c r="K1293" t="s">
        <v>4980</v>
      </c>
    </row>
    <row r="1294" spans="1:11" x14ac:dyDescent="0.25">
      <c r="A1294" t="str">
        <f>VLOOKUP(especies_20260604_152756[[#This Row],[Column1]],output__33[[input_name_string]:[wfo_id2]],2,FALSE)</f>
        <v>wfo-0000497299</v>
      </c>
      <c r="B1294" s="4" t="s">
        <v>27</v>
      </c>
      <c r="C1294" t="s">
        <v>4976</v>
      </c>
      <c r="D1294" t="s">
        <v>15329</v>
      </c>
      <c r="E1294" t="s">
        <v>4981</v>
      </c>
      <c r="F1294" t="s">
        <v>4982</v>
      </c>
      <c r="G1294" t="s">
        <v>4983</v>
      </c>
      <c r="H1294" t="s">
        <v>27</v>
      </c>
      <c r="I1294" t="s">
        <v>166</v>
      </c>
      <c r="J1294" t="s">
        <v>34</v>
      </c>
      <c r="K1294" t="s">
        <v>4984</v>
      </c>
    </row>
    <row r="1295" spans="1:11" x14ac:dyDescent="0.25">
      <c r="A1295" t="str">
        <f>VLOOKUP(especies_20260604_152756[[#This Row],[Column1]],output__33[[input_name_string]:[wfo_id2]],2,FALSE)</f>
        <v>wfo-0001334133</v>
      </c>
      <c r="B1295" s="5" t="s">
        <v>27</v>
      </c>
      <c r="C1295" t="s">
        <v>4976</v>
      </c>
      <c r="D1295" t="s">
        <v>15332</v>
      </c>
      <c r="E1295" t="s">
        <v>4985</v>
      </c>
      <c r="F1295" t="s">
        <v>4986</v>
      </c>
      <c r="G1295" t="s">
        <v>4987</v>
      </c>
      <c r="H1295" t="s">
        <v>27</v>
      </c>
      <c r="I1295" t="s">
        <v>47</v>
      </c>
      <c r="J1295" t="s">
        <v>34</v>
      </c>
      <c r="K1295" t="s">
        <v>4988</v>
      </c>
    </row>
    <row r="1296" spans="1:11" x14ac:dyDescent="0.25">
      <c r="A1296" t="str">
        <f>VLOOKUP(especies_20260604_152756[[#This Row],[Column1]],output__33[[input_name_string]:[wfo_id2]],2,FALSE)</f>
        <v>wfo-0001273235</v>
      </c>
      <c r="B1296" s="4" t="s">
        <v>27</v>
      </c>
      <c r="C1296" t="s">
        <v>4976</v>
      </c>
      <c r="D1296" t="s">
        <v>15335</v>
      </c>
      <c r="E1296" t="s">
        <v>4989</v>
      </c>
      <c r="F1296" t="s">
        <v>4990</v>
      </c>
      <c r="G1296" t="s">
        <v>4991</v>
      </c>
      <c r="H1296" t="s">
        <v>27</v>
      </c>
      <c r="I1296" t="s">
        <v>795</v>
      </c>
      <c r="J1296" t="s">
        <v>34</v>
      </c>
      <c r="K1296" t="s">
        <v>4992</v>
      </c>
    </row>
    <row r="1297" spans="1:11" x14ac:dyDescent="0.25">
      <c r="A1297" t="str">
        <f>VLOOKUP(especies_20260604_152756[[#This Row],[Column1]],output__33[[input_name_string]:[wfo_id2]],2,FALSE)</f>
        <v>wfo-0001064922</v>
      </c>
      <c r="B1297" s="5" t="s">
        <v>27</v>
      </c>
      <c r="C1297" t="s">
        <v>4976</v>
      </c>
      <c r="D1297" t="s">
        <v>15338</v>
      </c>
      <c r="E1297" t="s">
        <v>4993</v>
      </c>
      <c r="F1297" t="s">
        <v>4978</v>
      </c>
      <c r="G1297" t="s">
        <v>4994</v>
      </c>
      <c r="H1297" t="s">
        <v>27</v>
      </c>
      <c r="I1297" t="s">
        <v>4853</v>
      </c>
      <c r="J1297" t="s">
        <v>91</v>
      </c>
      <c r="K1297" t="s">
        <v>4995</v>
      </c>
    </row>
    <row r="1298" spans="1:11" x14ac:dyDescent="0.25">
      <c r="A1298" t="str">
        <f>VLOOKUP(especies_20260604_152756[[#This Row],[Column1]],output__33[[input_name_string]:[wfo_id2]],2,FALSE)</f>
        <v>wfo-0001064897</v>
      </c>
      <c r="B1298" s="4" t="s">
        <v>27</v>
      </c>
      <c r="C1298" t="s">
        <v>4976</v>
      </c>
      <c r="D1298" t="s">
        <v>15341</v>
      </c>
      <c r="E1298" t="s">
        <v>4996</v>
      </c>
      <c r="F1298" t="s">
        <v>4997</v>
      </c>
      <c r="G1298" t="s">
        <v>4998</v>
      </c>
      <c r="H1298" t="s">
        <v>27</v>
      </c>
      <c r="I1298" t="s">
        <v>117</v>
      </c>
      <c r="J1298" t="s">
        <v>34</v>
      </c>
      <c r="K1298" t="s">
        <v>4999</v>
      </c>
    </row>
    <row r="1299" spans="1:11" x14ac:dyDescent="0.25">
      <c r="A1299" t="str">
        <f>VLOOKUP(especies_20260604_152756[[#This Row],[Column1]],output__33[[input_name_string]:[wfo_id2]],2,FALSE)</f>
        <v>wfo-0001108911</v>
      </c>
      <c r="B1299" s="5" t="s">
        <v>27</v>
      </c>
      <c r="C1299" t="s">
        <v>5000</v>
      </c>
      <c r="D1299" t="s">
        <v>15344</v>
      </c>
      <c r="E1299" t="s">
        <v>5001</v>
      </c>
      <c r="F1299" t="s">
        <v>5002</v>
      </c>
      <c r="G1299" t="s">
        <v>5003</v>
      </c>
      <c r="H1299" t="s">
        <v>27</v>
      </c>
      <c r="I1299" t="s">
        <v>795</v>
      </c>
      <c r="J1299" t="s">
        <v>34</v>
      </c>
      <c r="K1299" t="s">
        <v>5004</v>
      </c>
    </row>
    <row r="1300" spans="1:11" x14ac:dyDescent="0.25">
      <c r="A1300" t="str">
        <f>VLOOKUP(especies_20260604_152756[[#This Row],[Column1]],output__33[[input_name_string]:[wfo_id2]],2,FALSE)</f>
        <v>wfo-0001112041</v>
      </c>
      <c r="B1300" s="4" t="s">
        <v>27</v>
      </c>
      <c r="C1300" t="s">
        <v>5000</v>
      </c>
      <c r="D1300" t="s">
        <v>15347</v>
      </c>
      <c r="E1300" t="s">
        <v>5005</v>
      </c>
      <c r="F1300" t="s">
        <v>5006</v>
      </c>
      <c r="G1300" t="s">
        <v>5007</v>
      </c>
      <c r="H1300" t="s">
        <v>27</v>
      </c>
      <c r="I1300" t="s">
        <v>367</v>
      </c>
      <c r="J1300" t="s">
        <v>34</v>
      </c>
      <c r="K1300" t="s">
        <v>5008</v>
      </c>
    </row>
    <row r="1301" spans="1:11" x14ac:dyDescent="0.25">
      <c r="A1301" t="str">
        <f>VLOOKUP(especies_20260604_152756[[#This Row],[Column1]],output__33[[input_name_string]:[wfo_id2]],2,FALSE)</f>
        <v>wfo-0001111999</v>
      </c>
      <c r="B1301" s="5" t="s">
        <v>27</v>
      </c>
      <c r="C1301" t="s">
        <v>5000</v>
      </c>
      <c r="D1301" t="s">
        <v>15350</v>
      </c>
      <c r="E1301" t="s">
        <v>5009</v>
      </c>
      <c r="F1301" t="s">
        <v>5010</v>
      </c>
      <c r="G1301" t="s">
        <v>5011</v>
      </c>
      <c r="H1301" t="s">
        <v>27</v>
      </c>
      <c r="I1301" t="s">
        <v>34</v>
      </c>
      <c r="J1301" t="s">
        <v>34</v>
      </c>
      <c r="K1301" t="s">
        <v>5012</v>
      </c>
    </row>
    <row r="1302" spans="1:11" x14ac:dyDescent="0.25">
      <c r="A1302" t="str">
        <f>VLOOKUP(especies_20260604_152756[[#This Row],[Column1]],output__33[[input_name_string]:[wfo_id2]],2,FALSE)</f>
        <v>wfo-0001124278</v>
      </c>
      <c r="B1302" s="4" t="s">
        <v>27</v>
      </c>
      <c r="C1302" t="s">
        <v>5000</v>
      </c>
      <c r="D1302" t="s">
        <v>20862</v>
      </c>
      <c r="E1302" t="s">
        <v>5013</v>
      </c>
      <c r="F1302" t="s">
        <v>5014</v>
      </c>
      <c r="G1302" t="s">
        <v>5015</v>
      </c>
      <c r="H1302" t="s">
        <v>27</v>
      </c>
      <c r="I1302" t="s">
        <v>95</v>
      </c>
      <c r="J1302" t="s">
        <v>34</v>
      </c>
      <c r="K1302" t="s">
        <v>5016</v>
      </c>
    </row>
    <row r="1303" spans="1:11" x14ac:dyDescent="0.25">
      <c r="A1303" t="str">
        <f>VLOOKUP(especies_20260604_152756[[#This Row],[Column1]],output__33[[input_name_string]:[wfo_id2]],2,FALSE)</f>
        <v>wfo-0000841421</v>
      </c>
      <c r="B1303" s="5" t="s">
        <v>27</v>
      </c>
      <c r="C1303" t="s">
        <v>5017</v>
      </c>
      <c r="D1303" t="s">
        <v>15353</v>
      </c>
      <c r="E1303" t="s">
        <v>5018</v>
      </c>
      <c r="F1303" t="s">
        <v>5019</v>
      </c>
      <c r="G1303" t="s">
        <v>5020</v>
      </c>
      <c r="H1303" t="s">
        <v>27</v>
      </c>
      <c r="I1303" t="s">
        <v>57</v>
      </c>
      <c r="J1303" t="s">
        <v>91</v>
      </c>
      <c r="K1303" t="s">
        <v>5021</v>
      </c>
    </row>
    <row r="1304" spans="1:11" x14ac:dyDescent="0.25">
      <c r="A1304" t="str">
        <f>VLOOKUP(especies_20260604_152756[[#This Row],[Column1]],output__33[[input_name_string]:[wfo_id2]],2,FALSE)</f>
        <v>wfo-0000842088</v>
      </c>
      <c r="B1304" s="4" t="s">
        <v>27</v>
      </c>
      <c r="C1304" t="s">
        <v>5017</v>
      </c>
      <c r="D1304" t="s">
        <v>15356</v>
      </c>
      <c r="E1304" t="s">
        <v>5022</v>
      </c>
      <c r="F1304" t="s">
        <v>5023</v>
      </c>
      <c r="G1304" t="s">
        <v>5024</v>
      </c>
      <c r="H1304" t="s">
        <v>27</v>
      </c>
      <c r="I1304" t="s">
        <v>95</v>
      </c>
      <c r="J1304" t="s">
        <v>34</v>
      </c>
      <c r="K1304" t="s">
        <v>5025</v>
      </c>
    </row>
    <row r="1305" spans="1:11" x14ac:dyDescent="0.25">
      <c r="A1305" t="str">
        <f>VLOOKUP(especies_20260604_152756[[#This Row],[Column1]],output__33[[input_name_string]:[wfo_id2]],2,FALSE)</f>
        <v>wfo-1000078556</v>
      </c>
      <c r="B1305" s="5" t="s">
        <v>174</v>
      </c>
      <c r="C1305" t="s">
        <v>5017</v>
      </c>
      <c r="D1305" t="s">
        <v>15359</v>
      </c>
      <c r="E1305" t="s">
        <v>5026</v>
      </c>
      <c r="F1305" t="s">
        <v>5027</v>
      </c>
      <c r="G1305" t="s">
        <v>5028</v>
      </c>
      <c r="H1305" t="s">
        <v>174</v>
      </c>
      <c r="I1305" t="s">
        <v>68</v>
      </c>
      <c r="J1305" t="s">
        <v>176</v>
      </c>
      <c r="K1305" t="s">
        <v>5029</v>
      </c>
    </row>
    <row r="1306" spans="1:11" x14ac:dyDescent="0.25">
      <c r="A1306" t="str">
        <f>VLOOKUP(especies_20260604_152756[[#This Row],[Column1]],output__33[[input_name_string]:[wfo_id2]],2,FALSE)</f>
        <v>wfo-0000843800</v>
      </c>
      <c r="B1306" s="4" t="s">
        <v>27</v>
      </c>
      <c r="C1306" t="s">
        <v>5017</v>
      </c>
      <c r="D1306" t="s">
        <v>15361</v>
      </c>
      <c r="E1306" t="s">
        <v>5030</v>
      </c>
      <c r="F1306" t="s">
        <v>18</v>
      </c>
      <c r="G1306" t="s">
        <v>5031</v>
      </c>
      <c r="H1306" t="s">
        <v>27</v>
      </c>
      <c r="I1306" t="s">
        <v>68</v>
      </c>
      <c r="J1306" t="s">
        <v>91</v>
      </c>
      <c r="K1306" t="s">
        <v>5032</v>
      </c>
    </row>
    <row r="1307" spans="1:11" x14ac:dyDescent="0.25">
      <c r="A1307" t="str">
        <f>VLOOKUP(especies_20260604_152756[[#This Row],[Column1]],output__33[[input_name_string]:[wfo_id2]],2,FALSE)</f>
        <v>wfo-0000843907</v>
      </c>
      <c r="B1307" s="5" t="s">
        <v>27</v>
      </c>
      <c r="C1307" t="s">
        <v>5017</v>
      </c>
      <c r="D1307" t="s">
        <v>20863</v>
      </c>
      <c r="E1307" t="s">
        <v>5033</v>
      </c>
      <c r="F1307" t="s">
        <v>5034</v>
      </c>
      <c r="G1307" t="s">
        <v>5035</v>
      </c>
      <c r="H1307" t="s">
        <v>27</v>
      </c>
      <c r="I1307" t="s">
        <v>146</v>
      </c>
      <c r="J1307" t="s">
        <v>34</v>
      </c>
      <c r="K1307" t="s">
        <v>5036</v>
      </c>
    </row>
    <row r="1308" spans="1:11" x14ac:dyDescent="0.25">
      <c r="A1308" t="str">
        <f>VLOOKUP(especies_20260604_152756[[#This Row],[Column1]],output__33[[input_name_string]:[wfo_id2]],2,FALSE)</f>
        <v>wfo-0000844017</v>
      </c>
      <c r="B1308" s="4" t="s">
        <v>27</v>
      </c>
      <c r="C1308" t="s">
        <v>5017</v>
      </c>
      <c r="D1308" t="s">
        <v>15364</v>
      </c>
      <c r="E1308" t="s">
        <v>5037</v>
      </c>
      <c r="F1308" t="s">
        <v>5038</v>
      </c>
      <c r="G1308" t="s">
        <v>5039</v>
      </c>
      <c r="H1308" t="s">
        <v>27</v>
      </c>
      <c r="I1308" t="s">
        <v>562</v>
      </c>
      <c r="J1308" t="s">
        <v>91</v>
      </c>
      <c r="K1308" t="s">
        <v>5040</v>
      </c>
    </row>
    <row r="1309" spans="1:11" x14ac:dyDescent="0.25">
      <c r="A1309" t="str">
        <f>VLOOKUP(especies_20260604_152756[[#This Row],[Column1]],output__33[[input_name_string]:[wfo_id2]],2,FALSE)</f>
        <v>wfo-1000078560</v>
      </c>
      <c r="B1309" s="5" t="s">
        <v>27</v>
      </c>
      <c r="C1309" t="s">
        <v>5017</v>
      </c>
      <c r="D1309" t="s">
        <v>15367</v>
      </c>
      <c r="E1309" t="s">
        <v>5041</v>
      </c>
      <c r="F1309" t="s">
        <v>5027</v>
      </c>
      <c r="G1309" t="s">
        <v>5028</v>
      </c>
      <c r="H1309" t="s">
        <v>27</v>
      </c>
      <c r="I1309" t="s">
        <v>68</v>
      </c>
      <c r="J1309" t="s">
        <v>91</v>
      </c>
      <c r="K1309" t="s">
        <v>5042</v>
      </c>
    </row>
    <row r="1310" spans="1:11" x14ac:dyDescent="0.25">
      <c r="A1310" t="str">
        <f>VLOOKUP(especies_20260604_152756[[#This Row],[Column1]],output__33[[input_name_string]:[wfo_id2]],2,FALSE)</f>
        <v>wfo-0000844489</v>
      </c>
      <c r="B1310" s="4" t="s">
        <v>27</v>
      </c>
      <c r="C1310" t="s">
        <v>5017</v>
      </c>
      <c r="D1310" t="s">
        <v>15369</v>
      </c>
      <c r="E1310" t="s">
        <v>5043</v>
      </c>
      <c r="F1310" t="s">
        <v>150</v>
      </c>
      <c r="G1310" t="s">
        <v>5044</v>
      </c>
      <c r="H1310" t="s">
        <v>27</v>
      </c>
      <c r="I1310" t="s">
        <v>3596</v>
      </c>
      <c r="J1310" t="s">
        <v>91</v>
      </c>
      <c r="K1310" t="s">
        <v>5045</v>
      </c>
    </row>
    <row r="1311" spans="1:11" x14ac:dyDescent="0.25">
      <c r="A1311" t="str">
        <f>VLOOKUP(especies_20260604_152756[[#This Row],[Column1]],output__33[[input_name_string]:[wfo_id2]],2,FALSE)</f>
        <v>wfo-0000844603</v>
      </c>
      <c r="B1311" s="5" t="s">
        <v>174</v>
      </c>
      <c r="C1311" t="s">
        <v>5017</v>
      </c>
      <c r="D1311" t="s">
        <v>15372</v>
      </c>
      <c r="E1311" t="s">
        <v>5046</v>
      </c>
      <c r="F1311" t="s">
        <v>5047</v>
      </c>
      <c r="G1311" t="s">
        <v>5048</v>
      </c>
      <c r="H1311" t="s">
        <v>174</v>
      </c>
      <c r="I1311" t="s">
        <v>811</v>
      </c>
      <c r="J1311" t="s">
        <v>176</v>
      </c>
      <c r="K1311" t="s">
        <v>5049</v>
      </c>
    </row>
    <row r="1312" spans="1:11" x14ac:dyDescent="0.25">
      <c r="A1312" t="str">
        <f>VLOOKUP(especies_20260604_152756[[#This Row],[Column1]],output__33[[input_name_string]:[wfo_id2]],2,FALSE)</f>
        <v>wfo-0000844921</v>
      </c>
      <c r="B1312" s="4" t="s">
        <v>174</v>
      </c>
      <c r="C1312" t="s">
        <v>5017</v>
      </c>
      <c r="D1312" t="s">
        <v>15375</v>
      </c>
      <c r="E1312" t="s">
        <v>5050</v>
      </c>
      <c r="F1312" t="s">
        <v>150</v>
      </c>
      <c r="G1312" t="s">
        <v>5051</v>
      </c>
      <c r="H1312" t="s">
        <v>174</v>
      </c>
      <c r="I1312" t="s">
        <v>5052</v>
      </c>
      <c r="J1312" t="s">
        <v>34</v>
      </c>
      <c r="K1312" t="s">
        <v>5053</v>
      </c>
    </row>
    <row r="1313" spans="1:11" x14ac:dyDescent="0.25">
      <c r="A1313" t="str">
        <f>VLOOKUP(especies_20260604_152756[[#This Row],[Column1]],output__33[[input_name_string]:[wfo_id2]],2,FALSE)</f>
        <v>wfo-0000844979</v>
      </c>
      <c r="B1313" s="5" t="s">
        <v>174</v>
      </c>
      <c r="C1313" t="s">
        <v>5017</v>
      </c>
      <c r="D1313" t="s">
        <v>15378</v>
      </c>
      <c r="E1313" t="s">
        <v>5054</v>
      </c>
      <c r="F1313" t="s">
        <v>5055</v>
      </c>
      <c r="G1313" t="s">
        <v>5056</v>
      </c>
      <c r="H1313" t="s">
        <v>174</v>
      </c>
      <c r="I1313" t="s">
        <v>95</v>
      </c>
      <c r="J1313" t="s">
        <v>34</v>
      </c>
      <c r="K1313" t="s">
        <v>5057</v>
      </c>
    </row>
    <row r="1314" spans="1:11" x14ac:dyDescent="0.25">
      <c r="A1314" t="str">
        <f>VLOOKUP(especies_20260604_152756[[#This Row],[Column1]],output__33[[input_name_string]:[wfo_id2]],2,FALSE)</f>
        <v>wfo-0000845002</v>
      </c>
      <c r="B1314" s="4" t="s">
        <v>174</v>
      </c>
      <c r="C1314" t="s">
        <v>5017</v>
      </c>
      <c r="D1314" t="s">
        <v>15381</v>
      </c>
      <c r="E1314" t="s">
        <v>5058</v>
      </c>
      <c r="F1314" t="s">
        <v>5059</v>
      </c>
      <c r="G1314" t="s">
        <v>5060</v>
      </c>
      <c r="H1314" t="s">
        <v>174</v>
      </c>
      <c r="I1314" t="s">
        <v>95</v>
      </c>
      <c r="J1314" t="s">
        <v>34</v>
      </c>
      <c r="K1314" t="s">
        <v>5061</v>
      </c>
    </row>
    <row r="1315" spans="1:11" x14ac:dyDescent="0.25">
      <c r="A1315" t="str">
        <f>VLOOKUP(especies_20260604_152756[[#This Row],[Column1]],output__33[[input_name_string]:[wfo_id2]],2,FALSE)</f>
        <v>wfo-0000845169</v>
      </c>
      <c r="B1315" s="5" t="s">
        <v>174</v>
      </c>
      <c r="C1315" t="s">
        <v>5017</v>
      </c>
      <c r="D1315" t="s">
        <v>15384</v>
      </c>
      <c r="E1315" t="s">
        <v>5062</v>
      </c>
      <c r="F1315" t="s">
        <v>150</v>
      </c>
      <c r="G1315" t="s">
        <v>5063</v>
      </c>
      <c r="H1315" t="s">
        <v>174</v>
      </c>
      <c r="I1315" t="s">
        <v>95</v>
      </c>
      <c r="J1315" t="s">
        <v>34</v>
      </c>
      <c r="K1315" t="s">
        <v>5064</v>
      </c>
    </row>
    <row r="1316" spans="1:11" x14ac:dyDescent="0.25">
      <c r="A1316" t="str">
        <f>VLOOKUP(especies_20260604_152756[[#This Row],[Column1]],output__33[[input_name_string]:[wfo_id2]],2,FALSE)</f>
        <v>wfo-0000845474</v>
      </c>
      <c r="B1316" s="4" t="s">
        <v>174</v>
      </c>
      <c r="C1316" t="s">
        <v>5017</v>
      </c>
      <c r="D1316" t="s">
        <v>15387</v>
      </c>
      <c r="E1316" t="s">
        <v>5065</v>
      </c>
      <c r="F1316" t="s">
        <v>5066</v>
      </c>
      <c r="G1316" t="s">
        <v>5067</v>
      </c>
      <c r="H1316" t="s">
        <v>174</v>
      </c>
      <c r="I1316" t="s">
        <v>68</v>
      </c>
      <c r="J1316" t="s">
        <v>176</v>
      </c>
      <c r="K1316" t="s">
        <v>5068</v>
      </c>
    </row>
    <row r="1317" spans="1:11" x14ac:dyDescent="0.25">
      <c r="A1317" t="str">
        <f>VLOOKUP(especies_20260604_152756[[#This Row],[Column1]],output__33[[input_name_string]:[wfo_id2]],2,FALSE)</f>
        <v>wfo-0000845620</v>
      </c>
      <c r="B1317" s="5" t="s">
        <v>174</v>
      </c>
      <c r="C1317" t="s">
        <v>5017</v>
      </c>
      <c r="D1317" t="s">
        <v>15390</v>
      </c>
      <c r="E1317" t="s">
        <v>5069</v>
      </c>
      <c r="F1317" t="s">
        <v>3976</v>
      </c>
      <c r="G1317" t="s">
        <v>5070</v>
      </c>
      <c r="H1317" t="s">
        <v>174</v>
      </c>
      <c r="I1317" t="s">
        <v>225</v>
      </c>
      <c r="J1317" t="s">
        <v>176</v>
      </c>
      <c r="K1317" t="s">
        <v>5071</v>
      </c>
    </row>
    <row r="1318" spans="1:11" x14ac:dyDescent="0.25">
      <c r="A1318" t="str">
        <f>VLOOKUP(especies_20260604_152756[[#This Row],[Column1]],output__33[[input_name_string]:[wfo_id2]],2,FALSE)</f>
        <v>wfo-0001278998</v>
      </c>
      <c r="B1318" s="4" t="s">
        <v>27</v>
      </c>
      <c r="C1318" t="s">
        <v>5017</v>
      </c>
      <c r="D1318" t="s">
        <v>15393</v>
      </c>
      <c r="E1318" t="s">
        <v>5072</v>
      </c>
      <c r="F1318" t="s">
        <v>5073</v>
      </c>
      <c r="G1318" t="s">
        <v>5074</v>
      </c>
      <c r="H1318" t="s">
        <v>27</v>
      </c>
      <c r="I1318" t="s">
        <v>303</v>
      </c>
      <c r="J1318" t="s">
        <v>91</v>
      </c>
      <c r="K1318" t="s">
        <v>5075</v>
      </c>
    </row>
    <row r="1319" spans="1:11" x14ac:dyDescent="0.25">
      <c r="A1319" t="str">
        <f>VLOOKUP(especies_20260604_152756[[#This Row],[Column1]],output__33[[input_name_string]:[wfo_id2]],2,FALSE)</f>
        <v>wfo-0001278999</v>
      </c>
      <c r="B1319" s="5" t="s">
        <v>27</v>
      </c>
      <c r="C1319" t="s">
        <v>5017</v>
      </c>
      <c r="D1319" t="s">
        <v>15396</v>
      </c>
      <c r="E1319" t="s">
        <v>5076</v>
      </c>
      <c r="F1319" t="s">
        <v>5077</v>
      </c>
      <c r="G1319" t="s">
        <v>5074</v>
      </c>
      <c r="H1319" t="s">
        <v>27</v>
      </c>
      <c r="I1319" t="s">
        <v>5078</v>
      </c>
      <c r="J1319" t="s">
        <v>91</v>
      </c>
      <c r="K1319" t="s">
        <v>5079</v>
      </c>
    </row>
    <row r="1320" spans="1:11" x14ac:dyDescent="0.25">
      <c r="A1320" t="str">
        <f>VLOOKUP(especies_20260604_152756[[#This Row],[Column1]],output__33[[input_name_string]:[wfo_id2]],2,FALSE)</f>
        <v>wfo-0001279001</v>
      </c>
      <c r="B1320" s="4" t="s">
        <v>27</v>
      </c>
      <c r="C1320" t="s">
        <v>5017</v>
      </c>
      <c r="D1320" t="s">
        <v>15399</v>
      </c>
      <c r="E1320" t="s">
        <v>5080</v>
      </c>
      <c r="F1320" t="s">
        <v>5081</v>
      </c>
      <c r="G1320" t="s">
        <v>5082</v>
      </c>
      <c r="H1320" t="s">
        <v>27</v>
      </c>
      <c r="I1320" t="s">
        <v>225</v>
      </c>
      <c r="J1320" t="s">
        <v>91</v>
      </c>
      <c r="K1320" t="s">
        <v>5083</v>
      </c>
    </row>
    <row r="1321" spans="1:11" x14ac:dyDescent="0.25">
      <c r="A1321" t="str">
        <f>VLOOKUP(especies_20260604_152756[[#This Row],[Column1]],output__33[[input_name_string]:[wfo_id2]],2,FALSE)</f>
        <v>wfo-0000845829</v>
      </c>
      <c r="B1321" s="5" t="s">
        <v>27</v>
      </c>
      <c r="C1321" t="s">
        <v>5017</v>
      </c>
      <c r="D1321" t="s">
        <v>15402</v>
      </c>
      <c r="E1321" t="s">
        <v>5084</v>
      </c>
      <c r="F1321" t="s">
        <v>5085</v>
      </c>
      <c r="G1321" t="s">
        <v>5086</v>
      </c>
      <c r="H1321" t="s">
        <v>27</v>
      </c>
      <c r="I1321" t="s">
        <v>831</v>
      </c>
      <c r="J1321" t="s">
        <v>91</v>
      </c>
      <c r="K1321" t="s">
        <v>5087</v>
      </c>
    </row>
    <row r="1322" spans="1:11" x14ac:dyDescent="0.25">
      <c r="A1322" t="str">
        <f>VLOOKUP(especies_20260604_152756[[#This Row],[Column1]],output__33[[input_name_string]:[wfo_id2]],2,FALSE)</f>
        <v>wfo-0000845831</v>
      </c>
      <c r="B1322" s="4" t="s">
        <v>27</v>
      </c>
      <c r="C1322" t="s">
        <v>5017</v>
      </c>
      <c r="D1322" t="s">
        <v>15405</v>
      </c>
      <c r="E1322" t="s">
        <v>5088</v>
      </c>
      <c r="F1322" t="s">
        <v>5089</v>
      </c>
      <c r="G1322" t="s">
        <v>5090</v>
      </c>
      <c r="H1322" t="s">
        <v>27</v>
      </c>
      <c r="I1322" t="s">
        <v>34</v>
      </c>
      <c r="J1322" t="s">
        <v>91</v>
      </c>
      <c r="K1322" t="s">
        <v>5091</v>
      </c>
    </row>
    <row r="1323" spans="1:11" x14ac:dyDescent="0.25">
      <c r="A1323" t="str">
        <f>VLOOKUP(especies_20260604_152756[[#This Row],[Column1]],output__33[[input_name_string]:[wfo_id2]],2,FALSE)</f>
        <v>wfo-0000846126</v>
      </c>
      <c r="B1323" s="5" t="s">
        <v>27</v>
      </c>
      <c r="C1323" t="s">
        <v>5017</v>
      </c>
      <c r="D1323" t="s">
        <v>15408</v>
      </c>
      <c r="E1323" t="s">
        <v>5092</v>
      </c>
      <c r="F1323" t="s">
        <v>5093</v>
      </c>
      <c r="G1323" t="s">
        <v>5094</v>
      </c>
      <c r="H1323" t="s">
        <v>27</v>
      </c>
      <c r="I1323" t="s">
        <v>1523</v>
      </c>
      <c r="J1323" t="s">
        <v>91</v>
      </c>
      <c r="K1323" t="s">
        <v>5095</v>
      </c>
    </row>
    <row r="1324" spans="1:11" x14ac:dyDescent="0.25">
      <c r="A1324" t="str">
        <f>VLOOKUP(especies_20260604_152756[[#This Row],[Column1]],output__33[[input_name_string]:[wfo_id2]],2,FALSE)</f>
        <v>wfo-0000846656</v>
      </c>
      <c r="B1324" s="4" t="s">
        <v>27</v>
      </c>
      <c r="C1324" t="s">
        <v>5017</v>
      </c>
      <c r="D1324" t="s">
        <v>15411</v>
      </c>
      <c r="E1324" t="s">
        <v>5096</v>
      </c>
      <c r="F1324" t="s">
        <v>5034</v>
      </c>
      <c r="G1324" t="s">
        <v>5097</v>
      </c>
      <c r="H1324" t="s">
        <v>27</v>
      </c>
      <c r="I1324" t="s">
        <v>68</v>
      </c>
      <c r="J1324" t="s">
        <v>91</v>
      </c>
      <c r="K1324" t="s">
        <v>5098</v>
      </c>
    </row>
    <row r="1325" spans="1:11" x14ac:dyDescent="0.25">
      <c r="A1325" t="str">
        <f>VLOOKUP(especies_20260604_152756[[#This Row],[Column1]],output__33[[input_name_string]:[wfo_id2]],2,FALSE)</f>
        <v>wfo-0000846898</v>
      </c>
      <c r="B1325" s="5" t="s">
        <v>27</v>
      </c>
      <c r="C1325" t="s">
        <v>5017</v>
      </c>
      <c r="D1325" t="s">
        <v>15414</v>
      </c>
      <c r="E1325" t="s">
        <v>5099</v>
      </c>
      <c r="F1325" t="s">
        <v>18</v>
      </c>
      <c r="G1325" t="s">
        <v>5100</v>
      </c>
      <c r="H1325" t="s">
        <v>27</v>
      </c>
      <c r="I1325" t="s">
        <v>2157</v>
      </c>
      <c r="J1325" t="s">
        <v>91</v>
      </c>
      <c r="K1325" t="s">
        <v>5101</v>
      </c>
    </row>
    <row r="1326" spans="1:11" x14ac:dyDescent="0.25">
      <c r="A1326" t="str">
        <f>VLOOKUP(especies_20260604_152756[[#This Row],[Column1]],output__33[[input_name_string]:[wfo_id2]],2,FALSE)</f>
        <v>wfo-0000846945</v>
      </c>
      <c r="B1326" s="4" t="s">
        <v>27</v>
      </c>
      <c r="C1326" t="s">
        <v>5017</v>
      </c>
      <c r="D1326" t="s">
        <v>20864</v>
      </c>
      <c r="E1326" t="s">
        <v>5102</v>
      </c>
      <c r="F1326" t="s">
        <v>5103</v>
      </c>
      <c r="G1326" t="s">
        <v>5104</v>
      </c>
      <c r="H1326" t="s">
        <v>27</v>
      </c>
      <c r="I1326" t="s">
        <v>136</v>
      </c>
      <c r="J1326" t="s">
        <v>91</v>
      </c>
      <c r="K1326" t="s">
        <v>5105</v>
      </c>
    </row>
    <row r="1327" spans="1:11" x14ac:dyDescent="0.25">
      <c r="A1327" t="str">
        <f>VLOOKUP(especies_20260604_152756[[#This Row],[Column1]],output__33[[input_name_string]:[wfo_id2]],2,FALSE)</f>
        <v>wfo-0001095799</v>
      </c>
      <c r="B1327" s="5" t="s">
        <v>27</v>
      </c>
      <c r="C1327" t="s">
        <v>5017</v>
      </c>
      <c r="D1327" t="s">
        <v>15420</v>
      </c>
      <c r="E1327" t="s">
        <v>5106</v>
      </c>
      <c r="F1327" t="s">
        <v>5107</v>
      </c>
      <c r="G1327" t="s">
        <v>5108</v>
      </c>
      <c r="H1327" t="s">
        <v>27</v>
      </c>
      <c r="I1327" t="s">
        <v>68</v>
      </c>
      <c r="J1327" t="s">
        <v>91</v>
      </c>
      <c r="K1327" t="s">
        <v>5109</v>
      </c>
    </row>
    <row r="1328" spans="1:11" x14ac:dyDescent="0.25">
      <c r="A1328" t="str">
        <f>VLOOKUP(especies_20260604_152756[[#This Row],[Column1]],output__33[[input_name_string]:[wfo_id2]],2,FALSE)</f>
        <v>wfo-0000847479</v>
      </c>
      <c r="B1328" s="4" t="s">
        <v>27</v>
      </c>
      <c r="C1328" t="s">
        <v>5017</v>
      </c>
      <c r="D1328" t="s">
        <v>15423</v>
      </c>
      <c r="E1328" t="s">
        <v>5110</v>
      </c>
      <c r="F1328" t="s">
        <v>5111</v>
      </c>
      <c r="G1328" t="s">
        <v>5112</v>
      </c>
      <c r="H1328" t="s">
        <v>27</v>
      </c>
      <c r="I1328" t="s">
        <v>5113</v>
      </c>
      <c r="J1328" t="s">
        <v>91</v>
      </c>
      <c r="K1328" t="s">
        <v>5114</v>
      </c>
    </row>
    <row r="1329" spans="1:11" x14ac:dyDescent="0.25">
      <c r="A1329" t="str">
        <f>VLOOKUP(especies_20260604_152756[[#This Row],[Column1]],output__33[[input_name_string]:[wfo_id2]],2,FALSE)</f>
        <v>wfo-0000847661</v>
      </c>
      <c r="B1329" s="5" t="s">
        <v>27</v>
      </c>
      <c r="C1329" t="s">
        <v>5017</v>
      </c>
      <c r="D1329" t="s">
        <v>15426</v>
      </c>
      <c r="E1329" t="s">
        <v>5115</v>
      </c>
      <c r="F1329" t="s">
        <v>5116</v>
      </c>
      <c r="G1329" t="s">
        <v>5117</v>
      </c>
      <c r="H1329" t="s">
        <v>27</v>
      </c>
      <c r="I1329" t="s">
        <v>562</v>
      </c>
      <c r="J1329" t="s">
        <v>91</v>
      </c>
      <c r="K1329" t="s">
        <v>5118</v>
      </c>
    </row>
    <row r="1330" spans="1:11" x14ac:dyDescent="0.25">
      <c r="A1330" t="str">
        <f>VLOOKUP(especies_20260604_152756[[#This Row],[Column1]],output__33[[input_name_string]:[wfo_id2]],2,FALSE)</f>
        <v>wfo-0000847755</v>
      </c>
      <c r="B1330" s="4" t="s">
        <v>27</v>
      </c>
      <c r="C1330" t="s">
        <v>5017</v>
      </c>
      <c r="D1330" t="s">
        <v>20865</v>
      </c>
      <c r="E1330" t="s">
        <v>5119</v>
      </c>
      <c r="F1330" t="s">
        <v>5120</v>
      </c>
      <c r="G1330" t="s">
        <v>5121</v>
      </c>
      <c r="H1330" t="s">
        <v>27</v>
      </c>
      <c r="I1330" t="s">
        <v>68</v>
      </c>
      <c r="J1330" t="s">
        <v>91</v>
      </c>
      <c r="K1330" t="s">
        <v>5122</v>
      </c>
    </row>
    <row r="1331" spans="1:11" x14ac:dyDescent="0.25">
      <c r="A1331" t="str">
        <f>VLOOKUP(especies_20260604_152756[[#This Row],[Column1]],output__33[[input_name_string]:[wfo_id2]],2,FALSE)</f>
        <v>wfo-0000847909</v>
      </c>
      <c r="B1331" s="5" t="s">
        <v>27</v>
      </c>
      <c r="C1331" t="s">
        <v>5017</v>
      </c>
      <c r="D1331" t="s">
        <v>15429</v>
      </c>
      <c r="E1331" t="s">
        <v>5123</v>
      </c>
      <c r="F1331" t="s">
        <v>5124</v>
      </c>
      <c r="G1331" t="s">
        <v>5125</v>
      </c>
      <c r="H1331" t="s">
        <v>27</v>
      </c>
      <c r="I1331" t="s">
        <v>562</v>
      </c>
      <c r="J1331" t="s">
        <v>91</v>
      </c>
      <c r="K1331" t="s">
        <v>5126</v>
      </c>
    </row>
    <row r="1332" spans="1:11" x14ac:dyDescent="0.25">
      <c r="A1332" t="str">
        <f>VLOOKUP(especies_20260604_152756[[#This Row],[Column1]],output__33[[input_name_string]:[wfo_id2]],2,FALSE)</f>
        <v>wfo-0000848178</v>
      </c>
      <c r="B1332" s="4" t="s">
        <v>27</v>
      </c>
      <c r="C1332" t="s">
        <v>5017</v>
      </c>
      <c r="D1332" t="s">
        <v>15432</v>
      </c>
      <c r="E1332" t="s">
        <v>5127</v>
      </c>
      <c r="F1332" t="s">
        <v>150</v>
      </c>
      <c r="G1332" t="s">
        <v>5128</v>
      </c>
      <c r="H1332" t="s">
        <v>27</v>
      </c>
      <c r="I1332" t="s">
        <v>279</v>
      </c>
      <c r="J1332" t="s">
        <v>91</v>
      </c>
      <c r="K1332" t="s">
        <v>5129</v>
      </c>
    </row>
    <row r="1333" spans="1:11" x14ac:dyDescent="0.25">
      <c r="A1333" t="str">
        <f>VLOOKUP(especies_20260604_152756[[#This Row],[Column1]],output__33[[input_name_string]:[wfo_id2]],2,FALSE)</f>
        <v>wfo-0000848660</v>
      </c>
      <c r="B1333" s="5" t="s">
        <v>27</v>
      </c>
      <c r="C1333" t="s">
        <v>5017</v>
      </c>
      <c r="D1333" t="s">
        <v>15435</v>
      </c>
      <c r="E1333" t="s">
        <v>5130</v>
      </c>
      <c r="F1333" t="s">
        <v>5131</v>
      </c>
      <c r="G1333" t="s">
        <v>5132</v>
      </c>
      <c r="H1333" t="s">
        <v>27</v>
      </c>
      <c r="I1333" t="s">
        <v>136</v>
      </c>
      <c r="J1333" t="s">
        <v>91</v>
      </c>
      <c r="K1333" t="s">
        <v>5133</v>
      </c>
    </row>
    <row r="1334" spans="1:11" x14ac:dyDescent="0.25">
      <c r="A1334" t="str">
        <f>VLOOKUP(especies_20260604_152756[[#This Row],[Column1]],output__33[[input_name_string]:[wfo_id2]],2,FALSE)</f>
        <v>wfo-0000848762</v>
      </c>
      <c r="B1334" s="4" t="s">
        <v>27</v>
      </c>
      <c r="C1334" t="s">
        <v>5017</v>
      </c>
      <c r="D1334" t="s">
        <v>15438</v>
      </c>
      <c r="E1334" t="s">
        <v>5134</v>
      </c>
      <c r="F1334" t="s">
        <v>5135</v>
      </c>
      <c r="G1334" t="s">
        <v>5136</v>
      </c>
      <c r="H1334" t="s">
        <v>27</v>
      </c>
      <c r="I1334" t="s">
        <v>95</v>
      </c>
      <c r="J1334" t="s">
        <v>91</v>
      </c>
      <c r="K1334" t="s">
        <v>5137</v>
      </c>
    </row>
    <row r="1335" spans="1:11" x14ac:dyDescent="0.25">
      <c r="A1335" t="str">
        <f>VLOOKUP(especies_20260604_152756[[#This Row],[Column1]],output__33[[input_name_string]:[wfo_id2]],2,FALSE)</f>
        <v>wfo-0000848798</v>
      </c>
      <c r="B1335" s="5" t="s">
        <v>27</v>
      </c>
      <c r="C1335" t="s">
        <v>5017</v>
      </c>
      <c r="D1335" t="s">
        <v>15441</v>
      </c>
      <c r="E1335" t="s">
        <v>5138</v>
      </c>
      <c r="F1335" t="s">
        <v>5139</v>
      </c>
      <c r="G1335" t="s">
        <v>5140</v>
      </c>
      <c r="H1335" t="s">
        <v>27</v>
      </c>
      <c r="I1335" t="s">
        <v>95</v>
      </c>
      <c r="J1335" t="s">
        <v>91</v>
      </c>
      <c r="K1335" t="s">
        <v>5141</v>
      </c>
    </row>
    <row r="1336" spans="1:11" x14ac:dyDescent="0.25">
      <c r="A1336" t="str">
        <f>VLOOKUP(especies_20260604_152756[[#This Row],[Column1]],output__33[[input_name_string]:[wfo_id2]],2,FALSE)</f>
        <v>wfo-0000848804</v>
      </c>
      <c r="B1336" s="4" t="s">
        <v>27</v>
      </c>
      <c r="C1336" t="s">
        <v>5017</v>
      </c>
      <c r="D1336" t="s">
        <v>15444</v>
      </c>
      <c r="E1336" t="s">
        <v>5142</v>
      </c>
      <c r="F1336" t="s">
        <v>5143</v>
      </c>
      <c r="G1336" t="s">
        <v>5144</v>
      </c>
      <c r="H1336" t="s">
        <v>27</v>
      </c>
      <c r="I1336" t="s">
        <v>95</v>
      </c>
      <c r="J1336" t="s">
        <v>91</v>
      </c>
      <c r="K1336" t="s">
        <v>5145</v>
      </c>
    </row>
    <row r="1337" spans="1:11" x14ac:dyDescent="0.25">
      <c r="A1337" t="str">
        <f>VLOOKUP(especies_20260604_152756[[#This Row],[Column1]],output__33[[input_name_string]:[wfo_id2]],2,FALSE)</f>
        <v>wfo-0000848881</v>
      </c>
      <c r="B1337" s="5" t="s">
        <v>27</v>
      </c>
      <c r="C1337" t="s">
        <v>5017</v>
      </c>
      <c r="D1337" t="s">
        <v>15447</v>
      </c>
      <c r="E1337" t="s">
        <v>5146</v>
      </c>
      <c r="F1337" t="s">
        <v>164</v>
      </c>
      <c r="G1337" t="s">
        <v>5147</v>
      </c>
      <c r="H1337" t="s">
        <v>27</v>
      </c>
      <c r="I1337" t="s">
        <v>95</v>
      </c>
      <c r="J1337" t="s">
        <v>91</v>
      </c>
      <c r="K1337" t="s">
        <v>5148</v>
      </c>
    </row>
    <row r="1338" spans="1:11" x14ac:dyDescent="0.25">
      <c r="A1338" t="str">
        <f>VLOOKUP(especies_20260604_152756[[#This Row],[Column1]],output__33[[input_name_string]:[wfo_id2]],2,FALSE)</f>
        <v>wfo-0000848942</v>
      </c>
      <c r="B1338" s="4" t="s">
        <v>27</v>
      </c>
      <c r="C1338" t="s">
        <v>5017</v>
      </c>
      <c r="D1338" t="s">
        <v>15450</v>
      </c>
      <c r="E1338" t="s">
        <v>5149</v>
      </c>
      <c r="F1338" t="s">
        <v>5139</v>
      </c>
      <c r="G1338" t="s">
        <v>5150</v>
      </c>
      <c r="H1338" t="s">
        <v>27</v>
      </c>
      <c r="I1338" t="s">
        <v>47</v>
      </c>
      <c r="J1338" t="s">
        <v>91</v>
      </c>
      <c r="K1338" t="s">
        <v>5151</v>
      </c>
    </row>
    <row r="1339" spans="1:11" x14ac:dyDescent="0.25">
      <c r="A1339" t="str">
        <f>VLOOKUP(especies_20260604_152756[[#This Row],[Column1]],output__33[[input_name_string]:[wfo_id2]],2,FALSE)</f>
        <v>wfo-0000848961</v>
      </c>
      <c r="B1339" s="5" t="s">
        <v>27</v>
      </c>
      <c r="C1339" t="s">
        <v>5017</v>
      </c>
      <c r="D1339" t="s">
        <v>15453</v>
      </c>
      <c r="E1339" t="s">
        <v>5152</v>
      </c>
      <c r="F1339" t="s">
        <v>5153</v>
      </c>
      <c r="G1339" t="s">
        <v>5154</v>
      </c>
      <c r="H1339" t="s">
        <v>27</v>
      </c>
      <c r="I1339" t="s">
        <v>95</v>
      </c>
      <c r="J1339" t="s">
        <v>91</v>
      </c>
      <c r="K1339" t="s">
        <v>5155</v>
      </c>
    </row>
    <row r="1340" spans="1:11" x14ac:dyDescent="0.25">
      <c r="A1340" t="str">
        <f>VLOOKUP(especies_20260604_152756[[#This Row],[Column1]],output__33[[input_name_string]:[wfo_id2]],2,FALSE)</f>
        <v>wfo-0000849049</v>
      </c>
      <c r="B1340" s="4" t="s">
        <v>27</v>
      </c>
      <c r="C1340" t="s">
        <v>5017</v>
      </c>
      <c r="D1340" t="s">
        <v>15456</v>
      </c>
      <c r="E1340" t="s">
        <v>5156</v>
      </c>
      <c r="F1340" t="s">
        <v>286</v>
      </c>
      <c r="G1340" t="s">
        <v>5157</v>
      </c>
      <c r="H1340" t="s">
        <v>27</v>
      </c>
      <c r="I1340" t="s">
        <v>95</v>
      </c>
      <c r="J1340" t="s">
        <v>91</v>
      </c>
      <c r="K1340" t="s">
        <v>5158</v>
      </c>
    </row>
    <row r="1341" spans="1:11" x14ac:dyDescent="0.25">
      <c r="A1341" t="str">
        <f>VLOOKUP(especies_20260604_152756[[#This Row],[Column1]],output__33[[input_name_string]:[wfo_id2]],2,FALSE)</f>
        <v>wfo-0000849081</v>
      </c>
      <c r="B1341" s="5" t="s">
        <v>27</v>
      </c>
      <c r="C1341" t="s">
        <v>5017</v>
      </c>
      <c r="D1341" t="s">
        <v>15459</v>
      </c>
      <c r="E1341" t="s">
        <v>5159</v>
      </c>
      <c r="F1341" t="s">
        <v>1207</v>
      </c>
      <c r="G1341" t="s">
        <v>5160</v>
      </c>
      <c r="H1341" t="s">
        <v>27</v>
      </c>
      <c r="I1341" t="s">
        <v>562</v>
      </c>
      <c r="J1341" t="s">
        <v>91</v>
      </c>
      <c r="K1341" t="s">
        <v>5161</v>
      </c>
    </row>
    <row r="1342" spans="1:11" x14ac:dyDescent="0.25">
      <c r="A1342" t="str">
        <f>VLOOKUP(especies_20260604_152756[[#This Row],[Column1]],output__33[[input_name_string]:[wfo_id2]],2,FALSE)</f>
        <v>wfo-0000849124</v>
      </c>
      <c r="B1342" s="4" t="s">
        <v>27</v>
      </c>
      <c r="C1342" t="s">
        <v>5017</v>
      </c>
      <c r="D1342" t="s">
        <v>15462</v>
      </c>
      <c r="E1342" t="s">
        <v>5162</v>
      </c>
      <c r="F1342" t="s">
        <v>1207</v>
      </c>
      <c r="G1342" t="s">
        <v>5163</v>
      </c>
      <c r="H1342" t="s">
        <v>27</v>
      </c>
      <c r="I1342" t="s">
        <v>95</v>
      </c>
      <c r="J1342" t="s">
        <v>91</v>
      </c>
      <c r="K1342" t="s">
        <v>5164</v>
      </c>
    </row>
    <row r="1343" spans="1:11" x14ac:dyDescent="0.25">
      <c r="A1343" t="str">
        <f>VLOOKUP(especies_20260604_152756[[#This Row],[Column1]],output__33[[input_name_string]:[wfo_id2]],2,FALSE)</f>
        <v>wfo-0000849390</v>
      </c>
      <c r="B1343" s="5" t="s">
        <v>27</v>
      </c>
      <c r="C1343" t="s">
        <v>5017</v>
      </c>
      <c r="D1343" t="s">
        <v>20866</v>
      </c>
      <c r="E1343" t="s">
        <v>5165</v>
      </c>
      <c r="F1343" t="s">
        <v>164</v>
      </c>
      <c r="G1343" t="s">
        <v>5166</v>
      </c>
      <c r="H1343" t="s">
        <v>27</v>
      </c>
      <c r="I1343" t="s">
        <v>95</v>
      </c>
      <c r="J1343" t="s">
        <v>91</v>
      </c>
      <c r="K1343" t="s">
        <v>5167</v>
      </c>
    </row>
    <row r="1344" spans="1:11" x14ac:dyDescent="0.25">
      <c r="A1344" t="str">
        <f>VLOOKUP(especies_20260604_152756[[#This Row],[Column1]],output__33[[input_name_string]:[wfo_id2]],2,FALSE)</f>
        <v>wfo-0000849472</v>
      </c>
      <c r="B1344" s="4" t="s">
        <v>27</v>
      </c>
      <c r="C1344" t="s">
        <v>5017</v>
      </c>
      <c r="D1344" t="s">
        <v>15468</v>
      </c>
      <c r="E1344" t="s">
        <v>5168</v>
      </c>
      <c r="F1344" t="s">
        <v>164</v>
      </c>
      <c r="G1344" t="s">
        <v>5147</v>
      </c>
      <c r="H1344" t="s">
        <v>27</v>
      </c>
      <c r="I1344" t="s">
        <v>95</v>
      </c>
      <c r="J1344" t="s">
        <v>91</v>
      </c>
      <c r="K1344" t="s">
        <v>5169</v>
      </c>
    </row>
    <row r="1345" spans="1:11" x14ac:dyDescent="0.25">
      <c r="A1345" t="str">
        <f>VLOOKUP(especies_20260604_152756[[#This Row],[Column1]],output__33[[input_name_string]:[wfo_id2]],2,FALSE)</f>
        <v>wfo-0000849507</v>
      </c>
      <c r="B1345" s="5" t="s">
        <v>27</v>
      </c>
      <c r="C1345" t="s">
        <v>5017</v>
      </c>
      <c r="D1345" t="s">
        <v>15471</v>
      </c>
      <c r="E1345" t="s">
        <v>5170</v>
      </c>
      <c r="F1345" t="s">
        <v>5171</v>
      </c>
      <c r="G1345" t="s">
        <v>5172</v>
      </c>
      <c r="H1345" t="s">
        <v>27</v>
      </c>
      <c r="I1345" t="s">
        <v>95</v>
      </c>
      <c r="J1345" t="s">
        <v>91</v>
      </c>
      <c r="K1345" t="s">
        <v>5173</v>
      </c>
    </row>
    <row r="1346" spans="1:11" x14ac:dyDescent="0.25">
      <c r="A1346" t="str">
        <f>VLOOKUP(especies_20260604_152756[[#This Row],[Column1]],output__33[[input_name_string]:[wfo_id2]],2,FALSE)</f>
        <v>wfo-0000849523</v>
      </c>
      <c r="B1346" s="4" t="s">
        <v>27</v>
      </c>
      <c r="C1346" t="s">
        <v>5017</v>
      </c>
      <c r="D1346" t="s">
        <v>15474</v>
      </c>
      <c r="E1346" t="s">
        <v>5174</v>
      </c>
      <c r="F1346" t="s">
        <v>164</v>
      </c>
      <c r="G1346" t="s">
        <v>5175</v>
      </c>
      <c r="H1346" t="s">
        <v>27</v>
      </c>
      <c r="I1346" t="s">
        <v>95</v>
      </c>
      <c r="J1346" t="s">
        <v>91</v>
      </c>
      <c r="K1346" t="s">
        <v>5176</v>
      </c>
    </row>
    <row r="1347" spans="1:11" x14ac:dyDescent="0.25">
      <c r="A1347" t="str">
        <f>VLOOKUP(especies_20260604_152756[[#This Row],[Column1]],output__33[[input_name_string]:[wfo_id2]],2,FALSE)</f>
        <v>wfo-0000849608</v>
      </c>
      <c r="B1347" s="5" t="s">
        <v>27</v>
      </c>
      <c r="C1347" t="s">
        <v>5017</v>
      </c>
      <c r="D1347" t="s">
        <v>15477</v>
      </c>
      <c r="E1347" t="s">
        <v>5177</v>
      </c>
      <c r="F1347" t="s">
        <v>5178</v>
      </c>
      <c r="G1347" t="s">
        <v>5179</v>
      </c>
      <c r="H1347" t="s">
        <v>27</v>
      </c>
      <c r="I1347" t="s">
        <v>68</v>
      </c>
      <c r="J1347" t="s">
        <v>91</v>
      </c>
      <c r="K1347" t="s">
        <v>5180</v>
      </c>
    </row>
    <row r="1348" spans="1:11" x14ac:dyDescent="0.25">
      <c r="A1348" t="str">
        <f>VLOOKUP(especies_20260604_152756[[#This Row],[Column1]],output__33[[input_name_string]:[wfo_id2]],2,FALSE)</f>
        <v>wfo-0000850747</v>
      </c>
      <c r="B1348" s="4" t="s">
        <v>27</v>
      </c>
      <c r="C1348" t="s">
        <v>5017</v>
      </c>
      <c r="D1348" t="s">
        <v>15480</v>
      </c>
      <c r="E1348" t="s">
        <v>5181</v>
      </c>
      <c r="F1348" t="s">
        <v>5182</v>
      </c>
      <c r="G1348" t="s">
        <v>5183</v>
      </c>
      <c r="H1348" t="s">
        <v>27</v>
      </c>
      <c r="I1348" t="s">
        <v>1241</v>
      </c>
      <c r="J1348" t="s">
        <v>91</v>
      </c>
      <c r="K1348" t="s">
        <v>5184</v>
      </c>
    </row>
    <row r="1349" spans="1:11" x14ac:dyDescent="0.25">
      <c r="A1349" t="str">
        <f>VLOOKUP(especies_20260604_152756[[#This Row],[Column1]],output__33[[input_name_string]:[wfo_id2]],2,FALSE)</f>
        <v>wfo-0000850932</v>
      </c>
      <c r="B1349" s="5" t="s">
        <v>27</v>
      </c>
      <c r="C1349" t="s">
        <v>5017</v>
      </c>
      <c r="D1349" t="s">
        <v>15483</v>
      </c>
      <c r="E1349" t="s">
        <v>5185</v>
      </c>
      <c r="F1349" t="s">
        <v>150</v>
      </c>
      <c r="G1349" t="s">
        <v>5186</v>
      </c>
      <c r="H1349" t="s">
        <v>27</v>
      </c>
      <c r="I1349" t="s">
        <v>5187</v>
      </c>
      <c r="J1349" t="s">
        <v>420</v>
      </c>
      <c r="K1349" t="s">
        <v>5188</v>
      </c>
    </row>
    <row r="1350" spans="1:11" x14ac:dyDescent="0.25">
      <c r="A1350" t="str">
        <f>VLOOKUP(especies_20260604_152756[[#This Row],[Column1]],output__33[[input_name_string]:[wfo_id2]],2,FALSE)</f>
        <v>wfo-0000851697</v>
      </c>
      <c r="B1350" s="4" t="s">
        <v>174</v>
      </c>
      <c r="C1350" t="s">
        <v>5017</v>
      </c>
      <c r="D1350" t="s">
        <v>15486</v>
      </c>
      <c r="E1350" t="s">
        <v>5189</v>
      </c>
      <c r="F1350" t="s">
        <v>5190</v>
      </c>
      <c r="G1350" t="s">
        <v>5191</v>
      </c>
      <c r="H1350" t="s">
        <v>174</v>
      </c>
      <c r="I1350" t="s">
        <v>279</v>
      </c>
      <c r="J1350" t="s">
        <v>176</v>
      </c>
      <c r="K1350" t="s">
        <v>5192</v>
      </c>
    </row>
    <row r="1351" spans="1:11" x14ac:dyDescent="0.25">
      <c r="A1351" t="str">
        <f>VLOOKUP(especies_20260604_152756[[#This Row],[Column1]],output__33[[input_name_string]:[wfo_id2]],2,FALSE)</f>
        <v>wfo-0000851748</v>
      </c>
      <c r="B1351" s="5" t="s">
        <v>174</v>
      </c>
      <c r="C1351" t="s">
        <v>5017</v>
      </c>
      <c r="D1351" t="s">
        <v>15489</v>
      </c>
      <c r="E1351" t="s">
        <v>5193</v>
      </c>
      <c r="F1351" t="s">
        <v>5194</v>
      </c>
      <c r="G1351" t="s">
        <v>5195</v>
      </c>
      <c r="H1351" t="s">
        <v>174</v>
      </c>
      <c r="I1351" t="s">
        <v>34</v>
      </c>
      <c r="J1351" t="s">
        <v>176</v>
      </c>
      <c r="K1351" t="s">
        <v>5196</v>
      </c>
    </row>
    <row r="1352" spans="1:11" x14ac:dyDescent="0.25">
      <c r="A1352" t="str">
        <f>VLOOKUP(especies_20260604_152756[[#This Row],[Column1]],output__33[[input_name_string]:[wfo_id2]],2,FALSE)</f>
        <v>wfo-0000851838</v>
      </c>
      <c r="B1352" s="4" t="s">
        <v>174</v>
      </c>
      <c r="C1352" t="s">
        <v>5017</v>
      </c>
      <c r="D1352" t="s">
        <v>15492</v>
      </c>
      <c r="E1352" t="s">
        <v>5197</v>
      </c>
      <c r="F1352" t="s">
        <v>150</v>
      </c>
      <c r="G1352" t="s">
        <v>5198</v>
      </c>
      <c r="H1352" t="s">
        <v>174</v>
      </c>
      <c r="I1352" t="s">
        <v>225</v>
      </c>
      <c r="J1352" t="s">
        <v>176</v>
      </c>
      <c r="K1352" t="s">
        <v>5199</v>
      </c>
    </row>
    <row r="1353" spans="1:11" x14ac:dyDescent="0.25">
      <c r="A1353" t="str">
        <f>VLOOKUP(especies_20260604_152756[[#This Row],[Column1]],output__33[[input_name_string]:[wfo_id2]],2,FALSE)</f>
        <v>wfo-0000852231</v>
      </c>
      <c r="B1353" s="5" t="s">
        <v>174</v>
      </c>
      <c r="C1353" t="s">
        <v>5017</v>
      </c>
      <c r="D1353" t="s">
        <v>15495</v>
      </c>
      <c r="E1353" t="s">
        <v>5200</v>
      </c>
      <c r="F1353" t="s">
        <v>150</v>
      </c>
      <c r="G1353" t="s">
        <v>5201</v>
      </c>
      <c r="H1353" t="s">
        <v>174</v>
      </c>
      <c r="I1353" t="s">
        <v>2074</v>
      </c>
      <c r="J1353" t="s">
        <v>176</v>
      </c>
      <c r="K1353" t="s">
        <v>5202</v>
      </c>
    </row>
    <row r="1354" spans="1:11" x14ac:dyDescent="0.25">
      <c r="A1354" t="str">
        <f>VLOOKUP(especies_20260604_152756[[#This Row],[Column1]],output__33[[input_name_string]:[wfo_id2]],2,FALSE)</f>
        <v>wfo-0000852332</v>
      </c>
      <c r="B1354" s="4" t="s">
        <v>174</v>
      </c>
      <c r="C1354" t="s">
        <v>5017</v>
      </c>
      <c r="D1354" t="s">
        <v>15498</v>
      </c>
      <c r="E1354" t="s">
        <v>5203</v>
      </c>
      <c r="F1354" t="s">
        <v>150</v>
      </c>
      <c r="G1354" t="s">
        <v>5204</v>
      </c>
      <c r="H1354" t="s">
        <v>174</v>
      </c>
      <c r="I1354" t="s">
        <v>279</v>
      </c>
      <c r="J1354" t="s">
        <v>176</v>
      </c>
      <c r="K1354" t="s">
        <v>5205</v>
      </c>
    </row>
    <row r="1355" spans="1:11" x14ac:dyDescent="0.25">
      <c r="A1355" t="str">
        <f>VLOOKUP(especies_20260604_152756[[#This Row],[Column1]],output__33[[input_name_string]:[wfo_id2]],2,FALSE)</f>
        <v>wfo-0000852741</v>
      </c>
      <c r="B1355" s="5" t="s">
        <v>27</v>
      </c>
      <c r="C1355" t="s">
        <v>5017</v>
      </c>
      <c r="D1355" t="s">
        <v>15501</v>
      </c>
      <c r="E1355" t="s">
        <v>5206</v>
      </c>
      <c r="F1355" t="s">
        <v>5207</v>
      </c>
      <c r="G1355" t="s">
        <v>5208</v>
      </c>
      <c r="H1355" t="s">
        <v>27</v>
      </c>
      <c r="I1355" t="s">
        <v>562</v>
      </c>
      <c r="J1355" t="s">
        <v>91</v>
      </c>
      <c r="K1355" t="s">
        <v>5209</v>
      </c>
    </row>
    <row r="1356" spans="1:11" x14ac:dyDescent="0.25">
      <c r="A1356" t="str">
        <f>VLOOKUP(especies_20260604_152756[[#This Row],[Column1]],output__33[[input_name_string]:[wfo_id2]],2,FALSE)</f>
        <v>wfo-0000852795</v>
      </c>
      <c r="B1356" s="4" t="s">
        <v>27</v>
      </c>
      <c r="C1356" t="s">
        <v>5017</v>
      </c>
      <c r="D1356" t="s">
        <v>15504</v>
      </c>
      <c r="E1356" t="s">
        <v>5210</v>
      </c>
      <c r="F1356" t="s">
        <v>5211</v>
      </c>
      <c r="G1356" t="s">
        <v>5212</v>
      </c>
      <c r="H1356" t="s">
        <v>27</v>
      </c>
      <c r="I1356" t="s">
        <v>5213</v>
      </c>
      <c r="J1356" t="s">
        <v>91</v>
      </c>
      <c r="K1356" t="s">
        <v>5214</v>
      </c>
    </row>
    <row r="1357" spans="1:11" x14ac:dyDescent="0.25">
      <c r="A1357" t="str">
        <f>VLOOKUP(especies_20260604_152756[[#This Row],[Column1]],output__33[[input_name_string]:[wfo_id2]],2,FALSE)</f>
        <v>wfo-0000852827</v>
      </c>
      <c r="B1357" s="5" t="s">
        <v>27</v>
      </c>
      <c r="C1357" t="s">
        <v>5017</v>
      </c>
      <c r="D1357" t="s">
        <v>15507</v>
      </c>
      <c r="E1357" t="s">
        <v>5215</v>
      </c>
      <c r="F1357" t="s">
        <v>5216</v>
      </c>
      <c r="G1357" t="s">
        <v>5217</v>
      </c>
      <c r="H1357" t="s">
        <v>27</v>
      </c>
      <c r="I1357" t="s">
        <v>5218</v>
      </c>
      <c r="J1357" t="s">
        <v>91</v>
      </c>
      <c r="K1357" t="s">
        <v>5219</v>
      </c>
    </row>
    <row r="1358" spans="1:11" x14ac:dyDescent="0.25">
      <c r="A1358" t="str">
        <f>VLOOKUP(especies_20260604_152756[[#This Row],[Column1]],output__33[[input_name_string]:[wfo_id2]],2,FALSE)</f>
        <v>wfo-0000852931</v>
      </c>
      <c r="B1358" s="4" t="s">
        <v>27</v>
      </c>
      <c r="C1358" t="s">
        <v>5017</v>
      </c>
      <c r="D1358" t="s">
        <v>15510</v>
      </c>
      <c r="E1358" t="s">
        <v>5220</v>
      </c>
      <c r="F1358" t="s">
        <v>5221</v>
      </c>
      <c r="G1358" t="s">
        <v>5222</v>
      </c>
      <c r="H1358" t="s">
        <v>27</v>
      </c>
      <c r="I1358" t="s">
        <v>43</v>
      </c>
      <c r="J1358" t="s">
        <v>91</v>
      </c>
      <c r="K1358" t="s">
        <v>5223</v>
      </c>
    </row>
    <row r="1359" spans="1:11" x14ac:dyDescent="0.25">
      <c r="A1359" t="str">
        <f>VLOOKUP(especies_20260604_152756[[#This Row],[Column1]],output__33[[input_name_string]:[wfo_id2]],2,FALSE)</f>
        <v>wfo-0000852944</v>
      </c>
      <c r="B1359" s="5" t="s">
        <v>27</v>
      </c>
      <c r="C1359" t="s">
        <v>5017</v>
      </c>
      <c r="D1359" t="s">
        <v>15513</v>
      </c>
      <c r="E1359" t="s">
        <v>5224</v>
      </c>
      <c r="F1359" t="s">
        <v>5225</v>
      </c>
      <c r="G1359" t="s">
        <v>5217</v>
      </c>
      <c r="H1359" t="s">
        <v>27</v>
      </c>
      <c r="I1359" t="s">
        <v>95</v>
      </c>
      <c r="J1359" t="s">
        <v>91</v>
      </c>
      <c r="K1359" t="s">
        <v>5226</v>
      </c>
    </row>
    <row r="1360" spans="1:11" x14ac:dyDescent="0.25">
      <c r="A1360" t="str">
        <f>VLOOKUP(especies_20260604_152756[[#This Row],[Column1]],output__33[[input_name_string]:[wfo_id2]],2,FALSE)</f>
        <v>wfo-0000852954</v>
      </c>
      <c r="B1360" s="4" t="s">
        <v>27</v>
      </c>
      <c r="C1360" t="s">
        <v>5017</v>
      </c>
      <c r="D1360" t="s">
        <v>15516</v>
      </c>
      <c r="E1360" t="s">
        <v>5227</v>
      </c>
      <c r="F1360" t="s">
        <v>5228</v>
      </c>
      <c r="G1360" t="s">
        <v>5229</v>
      </c>
      <c r="H1360" t="s">
        <v>27</v>
      </c>
      <c r="I1360" t="s">
        <v>136</v>
      </c>
      <c r="J1360" t="s">
        <v>91</v>
      </c>
      <c r="K1360" t="s">
        <v>5230</v>
      </c>
    </row>
    <row r="1361" spans="1:11" x14ac:dyDescent="0.25">
      <c r="A1361" t="str">
        <f>VLOOKUP(especies_20260604_152756[[#This Row],[Column1]],output__33[[input_name_string]:[wfo_id2]],2,FALSE)</f>
        <v>wfo-0000853533</v>
      </c>
      <c r="B1361" s="5" t="s">
        <v>73</v>
      </c>
      <c r="C1361" t="s">
        <v>5017</v>
      </c>
      <c r="D1361" t="s">
        <v>15519</v>
      </c>
      <c r="E1361" t="s">
        <v>5231</v>
      </c>
      <c r="F1361" t="s">
        <v>5232</v>
      </c>
      <c r="G1361" t="s">
        <v>5233</v>
      </c>
      <c r="H1361" t="s">
        <v>73</v>
      </c>
      <c r="I1361" t="s">
        <v>279</v>
      </c>
      <c r="J1361" t="s">
        <v>125</v>
      </c>
      <c r="K1361" t="s">
        <v>5234</v>
      </c>
    </row>
    <row r="1362" spans="1:11" x14ac:dyDescent="0.25">
      <c r="A1362" t="str">
        <f>VLOOKUP(especies_20260604_152756[[#This Row],[Column1]],output__33[[input_name_string]:[wfo_id2]],2,FALSE)</f>
        <v>wfo-0000853559</v>
      </c>
      <c r="B1362" s="4" t="s">
        <v>73</v>
      </c>
      <c r="C1362" t="s">
        <v>5017</v>
      </c>
      <c r="D1362" t="s">
        <v>15522</v>
      </c>
      <c r="E1362" t="s">
        <v>5235</v>
      </c>
      <c r="F1362" t="s">
        <v>5236</v>
      </c>
      <c r="G1362" t="s">
        <v>5237</v>
      </c>
      <c r="H1362" t="s">
        <v>73</v>
      </c>
      <c r="I1362" t="s">
        <v>303</v>
      </c>
      <c r="J1362" t="s">
        <v>125</v>
      </c>
      <c r="K1362" t="s">
        <v>5238</v>
      </c>
    </row>
    <row r="1363" spans="1:11" x14ac:dyDescent="0.25">
      <c r="A1363" t="str">
        <f>VLOOKUP(especies_20260604_152756[[#This Row],[Column1]],output__33[[input_name_string]:[wfo_id2]],2,FALSE)</f>
        <v>wfo-1000048250</v>
      </c>
      <c r="B1363" s="5" t="s">
        <v>27</v>
      </c>
      <c r="C1363" t="s">
        <v>5017</v>
      </c>
      <c r="D1363" t="s">
        <v>15525</v>
      </c>
      <c r="E1363" t="s">
        <v>5239</v>
      </c>
      <c r="F1363" t="s">
        <v>5240</v>
      </c>
      <c r="G1363" t="s">
        <v>5241</v>
      </c>
      <c r="H1363" t="s">
        <v>27</v>
      </c>
      <c r="I1363" t="s">
        <v>95</v>
      </c>
      <c r="J1363" t="s">
        <v>91</v>
      </c>
      <c r="K1363" t="s">
        <v>5242</v>
      </c>
    </row>
    <row r="1364" spans="1:11" x14ac:dyDescent="0.25">
      <c r="A1364" t="str">
        <f>VLOOKUP(especies_20260604_152756[[#This Row],[Column1]],output__33[[input_name_string]:[wfo_id2]],2,FALSE)</f>
        <v>wfo-0000853754</v>
      </c>
      <c r="B1364" s="4" t="s">
        <v>27</v>
      </c>
      <c r="C1364" t="s">
        <v>5017</v>
      </c>
      <c r="D1364" t="s">
        <v>15528</v>
      </c>
      <c r="E1364" t="s">
        <v>5243</v>
      </c>
      <c r="F1364" t="s">
        <v>5244</v>
      </c>
      <c r="G1364" t="s">
        <v>5245</v>
      </c>
      <c r="H1364" t="s">
        <v>27</v>
      </c>
      <c r="I1364" t="s">
        <v>861</v>
      </c>
      <c r="J1364" t="s">
        <v>91</v>
      </c>
      <c r="K1364" t="s">
        <v>5246</v>
      </c>
    </row>
    <row r="1365" spans="1:11" x14ac:dyDescent="0.25">
      <c r="A1365" t="str">
        <f>VLOOKUP(especies_20260604_152756[[#This Row],[Column1]],output__33[[input_name_string]:[wfo_id2]],2,FALSE)</f>
        <v>wfo-0000853772</v>
      </c>
      <c r="B1365" s="5" t="s">
        <v>27</v>
      </c>
      <c r="C1365" t="s">
        <v>5017</v>
      </c>
      <c r="D1365" t="s">
        <v>20867</v>
      </c>
      <c r="E1365" t="s">
        <v>5247</v>
      </c>
      <c r="F1365" t="s">
        <v>5248</v>
      </c>
      <c r="G1365" t="s">
        <v>5249</v>
      </c>
      <c r="H1365" t="s">
        <v>27</v>
      </c>
      <c r="I1365" t="s">
        <v>861</v>
      </c>
      <c r="J1365" t="s">
        <v>91</v>
      </c>
      <c r="K1365" t="s">
        <v>5250</v>
      </c>
    </row>
    <row r="1366" spans="1:11" x14ac:dyDescent="0.25">
      <c r="A1366" t="str">
        <f>VLOOKUP(especies_20260604_152756[[#This Row],[Column1]],output__33[[input_name_string]:[wfo_id2]],2,FALSE)</f>
        <v>wfo-0000853791</v>
      </c>
      <c r="B1366" s="4" t="s">
        <v>27</v>
      </c>
      <c r="C1366" t="s">
        <v>5017</v>
      </c>
      <c r="D1366" t="s">
        <v>15534</v>
      </c>
      <c r="E1366" t="s">
        <v>5251</v>
      </c>
      <c r="F1366" t="s">
        <v>5252</v>
      </c>
      <c r="G1366" t="s">
        <v>5245</v>
      </c>
      <c r="H1366" t="s">
        <v>27</v>
      </c>
      <c r="I1366" t="s">
        <v>33</v>
      </c>
      <c r="J1366" t="s">
        <v>91</v>
      </c>
      <c r="K1366" t="s">
        <v>5253</v>
      </c>
    </row>
    <row r="1367" spans="1:11" x14ac:dyDescent="0.25">
      <c r="A1367" t="str">
        <f>VLOOKUP(especies_20260604_152756[[#This Row],[Column1]],output__33[[input_name_string]:[wfo_id2]],2,FALSE)</f>
        <v>wfo-0000853806</v>
      </c>
      <c r="B1367" s="5" t="s">
        <v>27</v>
      </c>
      <c r="C1367" t="s">
        <v>5017</v>
      </c>
      <c r="D1367" t="s">
        <v>15537</v>
      </c>
      <c r="E1367" t="s">
        <v>5254</v>
      </c>
      <c r="F1367" t="s">
        <v>5255</v>
      </c>
      <c r="G1367" t="s">
        <v>5245</v>
      </c>
      <c r="H1367" t="s">
        <v>27</v>
      </c>
      <c r="I1367" t="s">
        <v>5256</v>
      </c>
      <c r="J1367" t="s">
        <v>91</v>
      </c>
      <c r="K1367" t="s">
        <v>5257</v>
      </c>
    </row>
    <row r="1368" spans="1:11" x14ac:dyDescent="0.25">
      <c r="A1368" t="str">
        <f>VLOOKUP(especies_20260604_152756[[#This Row],[Column1]],output__33[[input_name_string]:[wfo_id2]],2,FALSE)</f>
        <v>wfo-0000923073</v>
      </c>
      <c r="B1368" s="4" t="s">
        <v>27</v>
      </c>
      <c r="C1368" t="s">
        <v>5017</v>
      </c>
      <c r="D1368" t="s">
        <v>15540</v>
      </c>
      <c r="E1368" t="s">
        <v>5258</v>
      </c>
      <c r="F1368" t="s">
        <v>5259</v>
      </c>
      <c r="G1368" t="s">
        <v>5260</v>
      </c>
      <c r="H1368" t="s">
        <v>27</v>
      </c>
      <c r="I1368" t="s">
        <v>136</v>
      </c>
      <c r="J1368" t="s">
        <v>91</v>
      </c>
      <c r="K1368" t="s">
        <v>5261</v>
      </c>
    </row>
    <row r="1369" spans="1:11" x14ac:dyDescent="0.25">
      <c r="A1369" t="str">
        <f>VLOOKUP(especies_20260604_152756[[#This Row],[Column1]],output__33[[input_name_string]:[wfo_id2]],2,FALSE)</f>
        <v>wfo-0000853887</v>
      </c>
      <c r="B1369" s="5" t="s">
        <v>27</v>
      </c>
      <c r="C1369" t="s">
        <v>5017</v>
      </c>
      <c r="D1369" t="s">
        <v>15543</v>
      </c>
      <c r="E1369" t="s">
        <v>5262</v>
      </c>
      <c r="F1369" t="s">
        <v>5263</v>
      </c>
      <c r="G1369" t="s">
        <v>5264</v>
      </c>
      <c r="H1369" t="s">
        <v>27</v>
      </c>
      <c r="I1369" t="s">
        <v>95</v>
      </c>
      <c r="J1369" t="s">
        <v>91</v>
      </c>
      <c r="K1369" t="s">
        <v>5265</v>
      </c>
    </row>
    <row r="1370" spans="1:11" x14ac:dyDescent="0.25">
      <c r="A1370" t="str">
        <f>VLOOKUP(especies_20260604_152756[[#This Row],[Column1]],output__33[[input_name_string]:[wfo_id2]],2,FALSE)</f>
        <v>wfo-0000853945</v>
      </c>
      <c r="B1370" s="4" t="s">
        <v>27</v>
      </c>
      <c r="C1370" t="s">
        <v>5017</v>
      </c>
      <c r="D1370" t="s">
        <v>15546</v>
      </c>
      <c r="E1370" t="s">
        <v>5266</v>
      </c>
      <c r="F1370" t="s">
        <v>2106</v>
      </c>
      <c r="G1370" t="s">
        <v>5267</v>
      </c>
      <c r="H1370" t="s">
        <v>27</v>
      </c>
      <c r="I1370" t="s">
        <v>2320</v>
      </c>
      <c r="J1370" t="s">
        <v>91</v>
      </c>
      <c r="K1370" t="s">
        <v>5268</v>
      </c>
    </row>
    <row r="1371" spans="1:11" x14ac:dyDescent="0.25">
      <c r="A1371" t="str">
        <f>VLOOKUP(especies_20260604_152756[[#This Row],[Column1]],output__33[[input_name_string]:[wfo_id2]],2,FALSE)</f>
        <v>wfo-0000854379</v>
      </c>
      <c r="B1371" s="5" t="s">
        <v>174</v>
      </c>
      <c r="C1371" t="s">
        <v>5017</v>
      </c>
      <c r="D1371" t="s">
        <v>15549</v>
      </c>
      <c r="E1371" t="s">
        <v>5269</v>
      </c>
      <c r="F1371" t="s">
        <v>5270</v>
      </c>
      <c r="G1371" t="s">
        <v>5271</v>
      </c>
      <c r="H1371" t="s">
        <v>174</v>
      </c>
      <c r="I1371" t="s">
        <v>225</v>
      </c>
      <c r="J1371" t="s">
        <v>176</v>
      </c>
      <c r="K1371" t="s">
        <v>5272</v>
      </c>
    </row>
    <row r="1372" spans="1:11" x14ac:dyDescent="0.25">
      <c r="A1372" t="str">
        <f>VLOOKUP(especies_20260604_152756[[#This Row],[Column1]],output__33[[input_name_string]:[wfo_id2]],2,FALSE)</f>
        <v>wfo-0000854603</v>
      </c>
      <c r="B1372" s="4" t="s">
        <v>27</v>
      </c>
      <c r="C1372" t="s">
        <v>5017</v>
      </c>
      <c r="D1372" t="s">
        <v>15552</v>
      </c>
      <c r="E1372" t="s">
        <v>5273</v>
      </c>
      <c r="F1372" t="s">
        <v>5274</v>
      </c>
      <c r="G1372" t="s">
        <v>5275</v>
      </c>
      <c r="H1372" t="s">
        <v>27</v>
      </c>
      <c r="I1372" t="s">
        <v>303</v>
      </c>
      <c r="J1372" t="s">
        <v>91</v>
      </c>
      <c r="K1372" t="s">
        <v>5276</v>
      </c>
    </row>
    <row r="1373" spans="1:11" x14ac:dyDescent="0.25">
      <c r="A1373" t="str">
        <f>VLOOKUP(especies_20260604_152756[[#This Row],[Column1]],output__33[[input_name_string]:[wfo_id2]],2,FALSE)</f>
        <v>wfo-0000854743</v>
      </c>
      <c r="B1373" s="5" t="s">
        <v>174</v>
      </c>
      <c r="C1373" t="s">
        <v>5017</v>
      </c>
      <c r="D1373" t="s">
        <v>15555</v>
      </c>
      <c r="E1373" t="s">
        <v>5277</v>
      </c>
      <c r="F1373" t="s">
        <v>150</v>
      </c>
      <c r="G1373" t="s">
        <v>5278</v>
      </c>
      <c r="H1373" t="s">
        <v>174</v>
      </c>
      <c r="I1373" t="s">
        <v>2741</v>
      </c>
      <c r="J1373" t="s">
        <v>176</v>
      </c>
      <c r="K1373" t="s">
        <v>5279</v>
      </c>
    </row>
    <row r="1374" spans="1:11" x14ac:dyDescent="0.25">
      <c r="A1374" t="str">
        <f>VLOOKUP(especies_20260604_152756[[#This Row],[Column1]],output__33[[input_name_string]:[wfo_id2]],2,FALSE)</f>
        <v>wfo-0000854792</v>
      </c>
      <c r="B1374" s="4" t="s">
        <v>174</v>
      </c>
      <c r="C1374" t="s">
        <v>5017</v>
      </c>
      <c r="D1374" t="s">
        <v>15558</v>
      </c>
      <c r="E1374" t="s">
        <v>5280</v>
      </c>
      <c r="F1374" t="s">
        <v>150</v>
      </c>
      <c r="G1374" t="s">
        <v>5278</v>
      </c>
      <c r="H1374" t="s">
        <v>174</v>
      </c>
      <c r="I1374" t="s">
        <v>1671</v>
      </c>
      <c r="J1374" t="s">
        <v>176</v>
      </c>
      <c r="K1374" t="s">
        <v>5281</v>
      </c>
    </row>
    <row r="1375" spans="1:11" x14ac:dyDescent="0.25">
      <c r="A1375" t="str">
        <f>VLOOKUP(especies_20260604_152756[[#This Row],[Column1]],output__33[[input_name_string]:[wfo_id2]],2,FALSE)</f>
        <v>wfo-0000855245</v>
      </c>
      <c r="B1375" s="5" t="s">
        <v>27</v>
      </c>
      <c r="C1375" t="s">
        <v>5017</v>
      </c>
      <c r="D1375" t="s">
        <v>15561</v>
      </c>
      <c r="E1375" t="s">
        <v>5282</v>
      </c>
      <c r="F1375" t="s">
        <v>5283</v>
      </c>
      <c r="G1375" t="s">
        <v>5284</v>
      </c>
      <c r="H1375" t="s">
        <v>27</v>
      </c>
      <c r="I1375" t="s">
        <v>562</v>
      </c>
      <c r="J1375" t="s">
        <v>91</v>
      </c>
      <c r="K1375" t="s">
        <v>5285</v>
      </c>
    </row>
    <row r="1376" spans="1:11" x14ac:dyDescent="0.25">
      <c r="A1376" t="str">
        <f>VLOOKUP(especies_20260604_152756[[#This Row],[Column1]],output__33[[input_name_string]:[wfo_id2]],2,FALSE)</f>
        <v>wfo-0000855283</v>
      </c>
      <c r="B1376" s="4" t="s">
        <v>27</v>
      </c>
      <c r="C1376" t="s">
        <v>5017</v>
      </c>
      <c r="D1376" t="s">
        <v>20868</v>
      </c>
      <c r="E1376" t="s">
        <v>5286</v>
      </c>
      <c r="F1376" t="s">
        <v>5287</v>
      </c>
      <c r="G1376" t="s">
        <v>5288</v>
      </c>
      <c r="H1376" t="s">
        <v>27</v>
      </c>
      <c r="I1376" t="s">
        <v>1495</v>
      </c>
      <c r="J1376" t="s">
        <v>91</v>
      </c>
      <c r="K1376" t="s">
        <v>5289</v>
      </c>
    </row>
    <row r="1377" spans="1:11" x14ac:dyDescent="0.25">
      <c r="A1377" t="str">
        <f>VLOOKUP(especies_20260604_152756[[#This Row],[Column1]],output__33[[input_name_string]:[wfo_id2]],2,FALSE)</f>
        <v>wfo-0000855346</v>
      </c>
      <c r="B1377" s="5" t="s">
        <v>27</v>
      </c>
      <c r="C1377" t="s">
        <v>5017</v>
      </c>
      <c r="D1377" t="s">
        <v>15564</v>
      </c>
      <c r="E1377" t="s">
        <v>5290</v>
      </c>
      <c r="F1377" t="s">
        <v>1728</v>
      </c>
      <c r="G1377" t="s">
        <v>5291</v>
      </c>
      <c r="H1377" t="s">
        <v>27</v>
      </c>
      <c r="I1377" t="s">
        <v>5292</v>
      </c>
      <c r="J1377" t="s">
        <v>91</v>
      </c>
      <c r="K1377" t="s">
        <v>5293</v>
      </c>
    </row>
    <row r="1378" spans="1:11" x14ac:dyDescent="0.25">
      <c r="A1378" t="str">
        <f>VLOOKUP(especies_20260604_152756[[#This Row],[Column1]],output__33[[input_name_string]:[wfo_id2]],2,FALSE)</f>
        <v>wfo-0000855460</v>
      </c>
      <c r="B1378" s="4" t="s">
        <v>174</v>
      </c>
      <c r="C1378" t="s">
        <v>5017</v>
      </c>
      <c r="D1378" t="s">
        <v>15567</v>
      </c>
      <c r="E1378" t="s">
        <v>5294</v>
      </c>
      <c r="F1378" t="s">
        <v>50</v>
      </c>
      <c r="G1378" t="s">
        <v>5295</v>
      </c>
      <c r="H1378" t="s">
        <v>174</v>
      </c>
      <c r="I1378" t="s">
        <v>225</v>
      </c>
      <c r="J1378" t="s">
        <v>176</v>
      </c>
      <c r="K1378" t="s">
        <v>5296</v>
      </c>
    </row>
    <row r="1379" spans="1:11" x14ac:dyDescent="0.25">
      <c r="A1379" t="str">
        <f>VLOOKUP(especies_20260604_152756[[#This Row],[Column1]],output__33[[input_name_string]:[wfo_id2]],2,FALSE)</f>
        <v>wfo-0000855692</v>
      </c>
      <c r="B1379" s="5" t="s">
        <v>174</v>
      </c>
      <c r="C1379" t="s">
        <v>5017</v>
      </c>
      <c r="D1379" t="s">
        <v>15570</v>
      </c>
      <c r="E1379" t="s">
        <v>5297</v>
      </c>
      <c r="F1379" t="s">
        <v>150</v>
      </c>
      <c r="G1379" t="s">
        <v>5298</v>
      </c>
      <c r="H1379" t="s">
        <v>174</v>
      </c>
      <c r="I1379" t="s">
        <v>2074</v>
      </c>
      <c r="J1379" t="s">
        <v>176</v>
      </c>
      <c r="K1379" t="s">
        <v>5299</v>
      </c>
    </row>
    <row r="1380" spans="1:11" x14ac:dyDescent="0.25">
      <c r="A1380" t="str">
        <f>VLOOKUP(especies_20260604_152756[[#This Row],[Column1]],output__33[[input_name_string]:[wfo_id2]],2,FALSE)</f>
        <v>wfo-0000855743</v>
      </c>
      <c r="B1380" s="4" t="s">
        <v>27</v>
      </c>
      <c r="C1380" t="s">
        <v>5017</v>
      </c>
      <c r="D1380" t="s">
        <v>15573</v>
      </c>
      <c r="E1380" t="s">
        <v>5300</v>
      </c>
      <c r="F1380" t="s">
        <v>5301</v>
      </c>
      <c r="G1380" t="s">
        <v>5302</v>
      </c>
      <c r="H1380" t="s">
        <v>27</v>
      </c>
      <c r="I1380" t="s">
        <v>225</v>
      </c>
      <c r="J1380" t="s">
        <v>91</v>
      </c>
      <c r="K1380" t="s">
        <v>5303</v>
      </c>
    </row>
    <row r="1381" spans="1:11" x14ac:dyDescent="0.25">
      <c r="A1381" t="str">
        <f>VLOOKUP(especies_20260604_152756[[#This Row],[Column1]],output__33[[input_name_string]:[wfo_id2]],2,FALSE)</f>
        <v>wfo-0000855870</v>
      </c>
      <c r="B1381" s="5" t="s">
        <v>174</v>
      </c>
      <c r="C1381" t="s">
        <v>5017</v>
      </c>
      <c r="D1381" t="s">
        <v>15576</v>
      </c>
      <c r="E1381" t="s">
        <v>5304</v>
      </c>
      <c r="F1381" t="s">
        <v>50</v>
      </c>
      <c r="G1381" t="s">
        <v>5305</v>
      </c>
      <c r="H1381" t="s">
        <v>174</v>
      </c>
      <c r="I1381" t="s">
        <v>225</v>
      </c>
      <c r="J1381" t="s">
        <v>176</v>
      </c>
      <c r="K1381" t="s">
        <v>5306</v>
      </c>
    </row>
    <row r="1382" spans="1:11" x14ac:dyDescent="0.25">
      <c r="A1382" t="str">
        <f>VLOOKUP(especies_20260604_152756[[#This Row],[Column1]],output__33[[input_name_string]:[wfo_id2]],2,FALSE)</f>
        <v>wfo-0000855936</v>
      </c>
      <c r="B1382" s="4" t="s">
        <v>174</v>
      </c>
      <c r="C1382" t="s">
        <v>5017</v>
      </c>
      <c r="D1382" t="s">
        <v>15579</v>
      </c>
      <c r="E1382" t="s">
        <v>5307</v>
      </c>
      <c r="F1382" t="s">
        <v>150</v>
      </c>
      <c r="G1382" t="s">
        <v>5308</v>
      </c>
      <c r="H1382" t="s">
        <v>174</v>
      </c>
      <c r="I1382" t="s">
        <v>225</v>
      </c>
      <c r="J1382" t="s">
        <v>176</v>
      </c>
      <c r="K1382" t="s">
        <v>5309</v>
      </c>
    </row>
    <row r="1383" spans="1:11" x14ac:dyDescent="0.25">
      <c r="A1383" t="str">
        <f>VLOOKUP(especies_20260604_152756[[#This Row],[Column1]],output__33[[input_name_string]:[wfo_id2]],2,FALSE)</f>
        <v>wfo-0000856306</v>
      </c>
      <c r="B1383" s="5" t="s">
        <v>174</v>
      </c>
      <c r="C1383" t="s">
        <v>5017</v>
      </c>
      <c r="D1383" t="s">
        <v>15582</v>
      </c>
      <c r="E1383" t="s">
        <v>5310</v>
      </c>
      <c r="F1383" t="s">
        <v>150</v>
      </c>
      <c r="G1383" t="s">
        <v>5311</v>
      </c>
      <c r="H1383" t="s">
        <v>174</v>
      </c>
      <c r="I1383" t="s">
        <v>225</v>
      </c>
      <c r="J1383" t="s">
        <v>176</v>
      </c>
      <c r="K1383" t="s">
        <v>5312</v>
      </c>
    </row>
    <row r="1384" spans="1:11" x14ac:dyDescent="0.25">
      <c r="A1384" t="str">
        <f>VLOOKUP(especies_20260604_152756[[#This Row],[Column1]],output__33[[input_name_string]:[wfo_id2]],2,FALSE)</f>
        <v>wfo-0000856649</v>
      </c>
      <c r="B1384" s="4" t="s">
        <v>174</v>
      </c>
      <c r="C1384" t="s">
        <v>5017</v>
      </c>
      <c r="D1384" t="s">
        <v>15585</v>
      </c>
      <c r="E1384" t="s">
        <v>5313</v>
      </c>
      <c r="F1384" t="s">
        <v>150</v>
      </c>
      <c r="G1384" t="s">
        <v>5298</v>
      </c>
      <c r="H1384" t="s">
        <v>174</v>
      </c>
      <c r="I1384" t="s">
        <v>225</v>
      </c>
      <c r="J1384" t="s">
        <v>176</v>
      </c>
      <c r="K1384" t="s">
        <v>5314</v>
      </c>
    </row>
    <row r="1385" spans="1:11" x14ac:dyDescent="0.25">
      <c r="A1385" t="str">
        <f>VLOOKUP(especies_20260604_152756[[#This Row],[Column1]],output__33[[input_name_string]:[wfo_id2]],2,FALSE)</f>
        <v>wfo-1000048313</v>
      </c>
      <c r="B1385" s="5" t="s">
        <v>27</v>
      </c>
      <c r="C1385" t="s">
        <v>5017</v>
      </c>
      <c r="D1385" t="s">
        <v>20869</v>
      </c>
      <c r="E1385" t="s">
        <v>5315</v>
      </c>
      <c r="F1385" t="s">
        <v>5316</v>
      </c>
      <c r="G1385" t="s">
        <v>5317</v>
      </c>
      <c r="H1385" t="s">
        <v>27</v>
      </c>
      <c r="I1385" t="s">
        <v>2320</v>
      </c>
      <c r="J1385" t="s">
        <v>91</v>
      </c>
      <c r="K1385" t="s">
        <v>5318</v>
      </c>
    </row>
    <row r="1386" spans="1:11" x14ac:dyDescent="0.25">
      <c r="A1386" t="str">
        <f>VLOOKUP(especies_20260604_152756[[#This Row],[Column1]],output__33[[input_name_string]:[wfo_id2]],2,FALSE)</f>
        <v>wfo-0000858509</v>
      </c>
      <c r="B1386" s="4" t="s">
        <v>174</v>
      </c>
      <c r="C1386" t="s">
        <v>5017</v>
      </c>
      <c r="D1386" t="s">
        <v>15588</v>
      </c>
      <c r="E1386" t="s">
        <v>5319</v>
      </c>
      <c r="F1386" t="s">
        <v>5320</v>
      </c>
      <c r="G1386" t="s">
        <v>5321</v>
      </c>
      <c r="H1386" t="s">
        <v>174</v>
      </c>
      <c r="I1386" t="s">
        <v>303</v>
      </c>
      <c r="J1386" t="s">
        <v>176</v>
      </c>
      <c r="K1386" t="s">
        <v>5322</v>
      </c>
    </row>
    <row r="1387" spans="1:11" x14ac:dyDescent="0.25">
      <c r="A1387" t="str">
        <f>VLOOKUP(especies_20260604_152756[[#This Row],[Column1]],output__33[[input_name_string]:[wfo_id2]],2,FALSE)</f>
        <v>wfo-0000917358</v>
      </c>
      <c r="B1387" s="5" t="s">
        <v>27</v>
      </c>
      <c r="C1387" t="s">
        <v>5017</v>
      </c>
      <c r="D1387" t="s">
        <v>15591</v>
      </c>
      <c r="E1387" t="s">
        <v>5323</v>
      </c>
      <c r="F1387" t="s">
        <v>5324</v>
      </c>
      <c r="G1387" t="s">
        <v>5325</v>
      </c>
      <c r="H1387" t="s">
        <v>27</v>
      </c>
      <c r="I1387" t="s">
        <v>245</v>
      </c>
      <c r="J1387" t="s">
        <v>91</v>
      </c>
      <c r="K1387" t="s">
        <v>5326</v>
      </c>
    </row>
    <row r="1388" spans="1:11" x14ac:dyDescent="0.25">
      <c r="A1388" t="str">
        <f>VLOOKUP(especies_20260604_152756[[#This Row],[Column1]],output__33[[input_name_string]:[wfo_id2]],2,FALSE)</f>
        <v>wfo-0000858591</v>
      </c>
      <c r="B1388" s="4" t="s">
        <v>174</v>
      </c>
      <c r="C1388" t="s">
        <v>5017</v>
      </c>
      <c r="D1388" t="s">
        <v>15594</v>
      </c>
      <c r="E1388" t="s">
        <v>5327</v>
      </c>
      <c r="F1388" t="s">
        <v>150</v>
      </c>
      <c r="G1388" t="s">
        <v>5328</v>
      </c>
      <c r="H1388" t="s">
        <v>174</v>
      </c>
      <c r="I1388" t="s">
        <v>225</v>
      </c>
      <c r="J1388" t="s">
        <v>176</v>
      </c>
      <c r="K1388" t="s">
        <v>5329</v>
      </c>
    </row>
    <row r="1389" spans="1:11" x14ac:dyDescent="0.25">
      <c r="A1389" t="str">
        <f>VLOOKUP(especies_20260604_152756[[#This Row],[Column1]],output__33[[input_name_string]:[wfo_id2]],2,FALSE)</f>
        <v>wfo-0000917406</v>
      </c>
      <c r="B1389" s="5" t="s">
        <v>27</v>
      </c>
      <c r="C1389" t="s">
        <v>5017</v>
      </c>
      <c r="D1389" t="s">
        <v>15597</v>
      </c>
      <c r="E1389" t="s">
        <v>5330</v>
      </c>
      <c r="F1389" t="s">
        <v>5331</v>
      </c>
      <c r="G1389" t="s">
        <v>5332</v>
      </c>
      <c r="H1389" t="s">
        <v>27</v>
      </c>
      <c r="I1389" t="s">
        <v>592</v>
      </c>
      <c r="J1389" t="s">
        <v>91</v>
      </c>
      <c r="K1389" t="s">
        <v>5333</v>
      </c>
    </row>
    <row r="1390" spans="1:11" x14ac:dyDescent="0.25">
      <c r="A1390" t="str">
        <f>VLOOKUP(especies_20260604_152756[[#This Row],[Column1]],output__33[[input_name_string]:[wfo_id2]],2,FALSE)</f>
        <v>wfo-0000858643</v>
      </c>
      <c r="B1390" s="4" t="s">
        <v>27</v>
      </c>
      <c r="C1390" t="s">
        <v>5017</v>
      </c>
      <c r="D1390" t="s">
        <v>15600</v>
      </c>
      <c r="E1390" t="s">
        <v>5334</v>
      </c>
      <c r="F1390" t="s">
        <v>5335</v>
      </c>
      <c r="G1390" t="s">
        <v>5336</v>
      </c>
      <c r="H1390" t="s">
        <v>27</v>
      </c>
      <c r="I1390" t="s">
        <v>303</v>
      </c>
      <c r="J1390" t="s">
        <v>91</v>
      </c>
      <c r="K1390" t="s">
        <v>5337</v>
      </c>
    </row>
    <row r="1391" spans="1:11" x14ac:dyDescent="0.25">
      <c r="A1391" t="str">
        <f>VLOOKUP(especies_20260604_152756[[#This Row],[Column1]],output__33[[input_name_string]:[wfo_id2]],2,FALSE)</f>
        <v>wfo-0000858661</v>
      </c>
      <c r="B1391" s="5" t="s">
        <v>27</v>
      </c>
      <c r="C1391" t="s">
        <v>5017</v>
      </c>
      <c r="D1391" t="s">
        <v>15603</v>
      </c>
      <c r="E1391" t="s">
        <v>5338</v>
      </c>
      <c r="F1391" t="s">
        <v>223</v>
      </c>
      <c r="G1391" t="s">
        <v>5339</v>
      </c>
      <c r="H1391" t="s">
        <v>27</v>
      </c>
      <c r="I1391" t="s">
        <v>225</v>
      </c>
      <c r="J1391" t="s">
        <v>91</v>
      </c>
      <c r="K1391" t="s">
        <v>5340</v>
      </c>
    </row>
    <row r="1392" spans="1:11" x14ac:dyDescent="0.25">
      <c r="A1392" t="str">
        <f>VLOOKUP(especies_20260604_152756[[#This Row],[Column1]],output__33[[input_name_string]:[wfo_id2]],2,FALSE)</f>
        <v>wfo-0000917303</v>
      </c>
      <c r="B1392" s="4" t="s">
        <v>27</v>
      </c>
      <c r="C1392" t="s">
        <v>5017</v>
      </c>
      <c r="D1392" t="s">
        <v>15606</v>
      </c>
      <c r="E1392" t="s">
        <v>5341</v>
      </c>
      <c r="F1392" t="s">
        <v>5342</v>
      </c>
      <c r="G1392" t="s">
        <v>5343</v>
      </c>
      <c r="H1392" t="s">
        <v>27</v>
      </c>
      <c r="I1392" t="s">
        <v>303</v>
      </c>
      <c r="J1392" t="s">
        <v>91</v>
      </c>
      <c r="K1392" t="s">
        <v>5344</v>
      </c>
    </row>
    <row r="1393" spans="1:11" x14ac:dyDescent="0.25">
      <c r="A1393" t="str">
        <f>VLOOKUP(especies_20260604_152756[[#This Row],[Column1]],output__33[[input_name_string]:[wfo_id2]],2,FALSE)</f>
        <v>wfo-0000858715</v>
      </c>
      <c r="B1393" s="5" t="s">
        <v>174</v>
      </c>
      <c r="C1393" t="s">
        <v>5017</v>
      </c>
      <c r="D1393" t="s">
        <v>15609</v>
      </c>
      <c r="E1393" t="s">
        <v>5345</v>
      </c>
      <c r="F1393" t="s">
        <v>1207</v>
      </c>
      <c r="G1393" t="s">
        <v>5346</v>
      </c>
      <c r="H1393" t="s">
        <v>174</v>
      </c>
      <c r="I1393" t="s">
        <v>2723</v>
      </c>
      <c r="J1393" t="s">
        <v>176</v>
      </c>
      <c r="K1393" t="s">
        <v>5347</v>
      </c>
    </row>
    <row r="1394" spans="1:11" x14ac:dyDescent="0.25">
      <c r="A1394" t="str">
        <f>VLOOKUP(especies_20260604_152756[[#This Row],[Column1]],output__33[[input_name_string]:[wfo_id2]],2,FALSE)</f>
        <v>wfo-0000859161</v>
      </c>
      <c r="B1394" s="4" t="s">
        <v>27</v>
      </c>
      <c r="C1394" t="s">
        <v>5017</v>
      </c>
      <c r="D1394" t="s">
        <v>15612</v>
      </c>
      <c r="E1394" t="s">
        <v>5348</v>
      </c>
      <c r="F1394" t="s">
        <v>5316</v>
      </c>
      <c r="G1394" t="s">
        <v>5317</v>
      </c>
      <c r="H1394" t="s">
        <v>27</v>
      </c>
      <c r="I1394" t="s">
        <v>136</v>
      </c>
      <c r="J1394" t="s">
        <v>91</v>
      </c>
      <c r="K1394" t="s">
        <v>5349</v>
      </c>
    </row>
    <row r="1395" spans="1:11" x14ac:dyDescent="0.25">
      <c r="A1395" t="str">
        <f>VLOOKUP(especies_20260604_152756[[#This Row],[Column1]],output__33[[input_name_string]:[wfo_id2]],2,FALSE)</f>
        <v>wfo-0000859163</v>
      </c>
      <c r="B1395" s="5" t="s">
        <v>27</v>
      </c>
      <c r="C1395" t="s">
        <v>5017</v>
      </c>
      <c r="D1395" t="s">
        <v>15615</v>
      </c>
      <c r="E1395" t="s">
        <v>5350</v>
      </c>
      <c r="F1395" t="s">
        <v>5351</v>
      </c>
      <c r="G1395" t="s">
        <v>5352</v>
      </c>
      <c r="H1395" t="s">
        <v>27</v>
      </c>
      <c r="I1395" t="s">
        <v>2161</v>
      </c>
      <c r="J1395" t="s">
        <v>91</v>
      </c>
      <c r="K1395" t="s">
        <v>5353</v>
      </c>
    </row>
    <row r="1396" spans="1:11" x14ac:dyDescent="0.25">
      <c r="A1396" t="str">
        <f>VLOOKUP(especies_20260604_152756[[#This Row],[Column1]],output__33[[input_name_string]:[wfo_id2]],2,FALSE)</f>
        <v>wfo-0000859172</v>
      </c>
      <c r="B1396" s="4" t="s">
        <v>27</v>
      </c>
      <c r="C1396" t="s">
        <v>5017</v>
      </c>
      <c r="D1396" t="s">
        <v>15618</v>
      </c>
      <c r="E1396" t="s">
        <v>5354</v>
      </c>
      <c r="F1396" t="s">
        <v>5316</v>
      </c>
      <c r="G1396" t="s">
        <v>5317</v>
      </c>
      <c r="H1396" t="s">
        <v>27</v>
      </c>
      <c r="I1396" t="s">
        <v>5355</v>
      </c>
      <c r="J1396" t="s">
        <v>91</v>
      </c>
      <c r="K1396" t="s">
        <v>5356</v>
      </c>
    </row>
    <row r="1397" spans="1:11" x14ac:dyDescent="0.25">
      <c r="A1397" t="str">
        <f>VLOOKUP(especies_20260604_152756[[#This Row],[Column1]],output__33[[input_name_string]:[wfo_id2]],2,FALSE)</f>
        <v>wfo-0000859517</v>
      </c>
      <c r="B1397" s="5" t="s">
        <v>27</v>
      </c>
      <c r="C1397" t="s">
        <v>5017</v>
      </c>
      <c r="D1397" t="s">
        <v>15621</v>
      </c>
      <c r="E1397" t="s">
        <v>5357</v>
      </c>
      <c r="F1397" t="s">
        <v>223</v>
      </c>
      <c r="G1397" t="s">
        <v>5358</v>
      </c>
      <c r="H1397" t="s">
        <v>27</v>
      </c>
      <c r="I1397" t="s">
        <v>34</v>
      </c>
      <c r="J1397" t="s">
        <v>91</v>
      </c>
      <c r="K1397" t="s">
        <v>5359</v>
      </c>
    </row>
    <row r="1398" spans="1:11" x14ac:dyDescent="0.25">
      <c r="A1398" t="str">
        <f>VLOOKUP(especies_20260604_152756[[#This Row],[Column1]],output__33[[input_name_string]:[wfo_id2]],2,FALSE)</f>
        <v>wfo-0000859711</v>
      </c>
      <c r="B1398" s="4" t="s">
        <v>27</v>
      </c>
      <c r="C1398" t="s">
        <v>5017</v>
      </c>
      <c r="D1398" t="s">
        <v>15624</v>
      </c>
      <c r="E1398" t="s">
        <v>5360</v>
      </c>
      <c r="F1398" t="s">
        <v>4183</v>
      </c>
      <c r="G1398" t="s">
        <v>5361</v>
      </c>
      <c r="H1398" t="s">
        <v>27</v>
      </c>
      <c r="I1398" t="s">
        <v>124</v>
      </c>
      <c r="J1398" t="s">
        <v>91</v>
      </c>
      <c r="K1398" t="s">
        <v>5362</v>
      </c>
    </row>
    <row r="1399" spans="1:11" x14ac:dyDescent="0.25">
      <c r="A1399" t="str">
        <f>VLOOKUP(especies_20260604_152756[[#This Row],[Column1]],output__33[[input_name_string]:[wfo_id2]],2,FALSE)</f>
        <v>wfo-0000860030</v>
      </c>
      <c r="B1399" s="5" t="s">
        <v>73</v>
      </c>
      <c r="C1399" t="s">
        <v>5017</v>
      </c>
      <c r="D1399" t="s">
        <v>15627</v>
      </c>
      <c r="E1399" t="s">
        <v>5363</v>
      </c>
      <c r="F1399" t="s">
        <v>5093</v>
      </c>
      <c r="G1399" t="s">
        <v>5364</v>
      </c>
      <c r="H1399" t="s">
        <v>73</v>
      </c>
      <c r="I1399" t="s">
        <v>752</v>
      </c>
      <c r="J1399" t="s">
        <v>34</v>
      </c>
      <c r="K1399" t="s">
        <v>5365</v>
      </c>
    </row>
    <row r="1400" spans="1:11" x14ac:dyDescent="0.25">
      <c r="A1400" t="str">
        <f>VLOOKUP(especies_20260604_152756[[#This Row],[Column1]],output__33[[input_name_string]:[wfo_id2]],2,FALSE)</f>
        <v>wfo-0000860105</v>
      </c>
      <c r="B1400" s="4" t="s">
        <v>656</v>
      </c>
      <c r="C1400" t="s">
        <v>5017</v>
      </c>
      <c r="D1400" t="s">
        <v>15630</v>
      </c>
      <c r="E1400" t="s">
        <v>5366</v>
      </c>
      <c r="F1400" t="s">
        <v>5131</v>
      </c>
      <c r="G1400" t="s">
        <v>5367</v>
      </c>
      <c r="H1400" t="s">
        <v>656</v>
      </c>
      <c r="I1400" t="s">
        <v>1372</v>
      </c>
      <c r="J1400" t="s">
        <v>34</v>
      </c>
      <c r="K1400" t="s">
        <v>5368</v>
      </c>
    </row>
    <row r="1401" spans="1:11" x14ac:dyDescent="0.25">
      <c r="A1401" t="str">
        <f>VLOOKUP(especies_20260604_152756[[#This Row],[Column1]],output__33[[input_name_string]:[wfo_id2]],2,FALSE)</f>
        <v>wfo-0000860141</v>
      </c>
      <c r="B1401" s="5" t="s">
        <v>656</v>
      </c>
      <c r="C1401" t="s">
        <v>5017</v>
      </c>
      <c r="D1401" t="s">
        <v>15633</v>
      </c>
      <c r="E1401" t="s">
        <v>5369</v>
      </c>
      <c r="F1401" t="s">
        <v>18</v>
      </c>
      <c r="G1401" t="s">
        <v>5370</v>
      </c>
      <c r="H1401" t="s">
        <v>656</v>
      </c>
      <c r="I1401" t="s">
        <v>752</v>
      </c>
      <c r="J1401" t="s">
        <v>34</v>
      </c>
      <c r="K1401" t="s">
        <v>5371</v>
      </c>
    </row>
    <row r="1402" spans="1:11" x14ac:dyDescent="0.25">
      <c r="A1402" t="str">
        <f>VLOOKUP(especies_20260604_152756[[#This Row],[Column1]],output__33[[input_name_string]:[wfo_id2]],2,FALSE)</f>
        <v>wfo-1000031347</v>
      </c>
      <c r="B1402" s="4" t="s">
        <v>27</v>
      </c>
      <c r="C1402" t="s">
        <v>5017</v>
      </c>
      <c r="D1402" t="s">
        <v>15636</v>
      </c>
      <c r="E1402" t="s">
        <v>5372</v>
      </c>
      <c r="F1402" t="s">
        <v>5373</v>
      </c>
      <c r="G1402" t="s">
        <v>5374</v>
      </c>
      <c r="H1402" t="s">
        <v>27</v>
      </c>
      <c r="I1402" t="s">
        <v>2353</v>
      </c>
      <c r="J1402" t="s">
        <v>91</v>
      </c>
      <c r="K1402" t="s">
        <v>5375</v>
      </c>
    </row>
    <row r="1403" spans="1:11" x14ac:dyDescent="0.25">
      <c r="A1403" t="str">
        <f>VLOOKUP(especies_20260604_152756[[#This Row],[Column1]],output__33[[input_name_string]:[wfo_id2]],2,FALSE)</f>
        <v>wfo-1000031395</v>
      </c>
      <c r="B1403" s="5" t="s">
        <v>27</v>
      </c>
      <c r="C1403" t="s">
        <v>5017</v>
      </c>
      <c r="D1403" t="s">
        <v>15639</v>
      </c>
      <c r="E1403" t="s">
        <v>5376</v>
      </c>
      <c r="F1403" t="s">
        <v>5377</v>
      </c>
      <c r="G1403" t="s">
        <v>5378</v>
      </c>
      <c r="H1403" t="s">
        <v>27</v>
      </c>
      <c r="I1403" t="s">
        <v>1241</v>
      </c>
      <c r="J1403" t="s">
        <v>91</v>
      </c>
      <c r="K1403" t="s">
        <v>5379</v>
      </c>
    </row>
    <row r="1404" spans="1:11" x14ac:dyDescent="0.25">
      <c r="A1404" t="str">
        <f>VLOOKUP(especies_20260604_152756[[#This Row],[Column1]],output__33[[input_name_string]:[wfo_id2]],2,FALSE)</f>
        <v>wfo-1000031406</v>
      </c>
      <c r="B1404" s="4" t="s">
        <v>27</v>
      </c>
      <c r="C1404" t="s">
        <v>5017</v>
      </c>
      <c r="D1404" t="s">
        <v>15642</v>
      </c>
      <c r="E1404" t="s">
        <v>5380</v>
      </c>
      <c r="F1404" t="s">
        <v>5381</v>
      </c>
      <c r="G1404" t="s">
        <v>5382</v>
      </c>
      <c r="H1404" t="s">
        <v>27</v>
      </c>
      <c r="I1404" t="s">
        <v>5383</v>
      </c>
      <c r="J1404" t="s">
        <v>91</v>
      </c>
      <c r="K1404" t="s">
        <v>5384</v>
      </c>
    </row>
    <row r="1405" spans="1:11" x14ac:dyDescent="0.25">
      <c r="A1405" t="str">
        <f>VLOOKUP(especies_20260604_152756[[#This Row],[Column1]],output__33[[input_name_string]:[wfo_id2]],2,FALSE)</f>
        <v>wfo-0000860428</v>
      </c>
      <c r="B1405" s="5" t="s">
        <v>27</v>
      </c>
      <c r="C1405" t="s">
        <v>5017</v>
      </c>
      <c r="D1405" t="s">
        <v>15645</v>
      </c>
      <c r="E1405" t="s">
        <v>5385</v>
      </c>
      <c r="F1405" t="s">
        <v>150</v>
      </c>
      <c r="G1405" t="s">
        <v>5386</v>
      </c>
      <c r="H1405" t="s">
        <v>27</v>
      </c>
      <c r="I1405" t="s">
        <v>303</v>
      </c>
      <c r="J1405" t="s">
        <v>91</v>
      </c>
      <c r="K1405" t="s">
        <v>5387</v>
      </c>
    </row>
    <row r="1406" spans="1:11" x14ac:dyDescent="0.25">
      <c r="A1406" t="str">
        <f>VLOOKUP(especies_20260604_152756[[#This Row],[Column1]],output__33[[input_name_string]:[wfo_id2]],2,FALSE)</f>
        <v>wfo-0000921346</v>
      </c>
      <c r="B1406" s="4" t="s">
        <v>27</v>
      </c>
      <c r="C1406" t="s">
        <v>5017</v>
      </c>
      <c r="D1406" t="s">
        <v>15648</v>
      </c>
      <c r="E1406" t="s">
        <v>5388</v>
      </c>
      <c r="F1406" t="s">
        <v>5389</v>
      </c>
      <c r="G1406" t="s">
        <v>5390</v>
      </c>
      <c r="H1406" t="s">
        <v>27</v>
      </c>
      <c r="I1406" t="s">
        <v>2305</v>
      </c>
      <c r="J1406" t="s">
        <v>91</v>
      </c>
      <c r="K1406" t="s">
        <v>5391</v>
      </c>
    </row>
    <row r="1407" spans="1:11" x14ac:dyDescent="0.25">
      <c r="A1407" t="str">
        <f>VLOOKUP(especies_20260604_152756[[#This Row],[Column1]],output__33[[input_name_string]:[wfo_id2]],2,FALSE)</f>
        <v>wfo-0000860610</v>
      </c>
      <c r="B1407" s="5" t="s">
        <v>27</v>
      </c>
      <c r="C1407" t="s">
        <v>5017</v>
      </c>
      <c r="D1407" t="s">
        <v>15651</v>
      </c>
      <c r="E1407" t="s">
        <v>5392</v>
      </c>
      <c r="F1407" t="s">
        <v>5393</v>
      </c>
      <c r="G1407" t="s">
        <v>5394</v>
      </c>
      <c r="H1407" t="s">
        <v>27</v>
      </c>
      <c r="I1407" t="s">
        <v>5395</v>
      </c>
      <c r="J1407" t="s">
        <v>91</v>
      </c>
      <c r="K1407" t="s">
        <v>5396</v>
      </c>
    </row>
    <row r="1408" spans="1:11" x14ac:dyDescent="0.25">
      <c r="A1408" t="str">
        <f>VLOOKUP(especies_20260604_152756[[#This Row],[Column1]],output__33[[input_name_string]:[wfo_id2]],2,FALSE)</f>
        <v>wfo-0000861178</v>
      </c>
      <c r="B1408" s="4" t="s">
        <v>27</v>
      </c>
      <c r="C1408" t="s">
        <v>5017</v>
      </c>
      <c r="D1408" t="s">
        <v>15654</v>
      </c>
      <c r="E1408" t="s">
        <v>5397</v>
      </c>
      <c r="F1408" t="s">
        <v>5398</v>
      </c>
      <c r="G1408" t="s">
        <v>5399</v>
      </c>
      <c r="H1408" t="s">
        <v>27</v>
      </c>
      <c r="I1408" t="s">
        <v>5400</v>
      </c>
      <c r="J1408" t="s">
        <v>91</v>
      </c>
      <c r="K1408" t="s">
        <v>5401</v>
      </c>
    </row>
    <row r="1409" spans="1:11" x14ac:dyDescent="0.25">
      <c r="A1409" t="str">
        <f>VLOOKUP(especies_20260604_152756[[#This Row],[Column1]],output__33[[input_name_string]:[wfo_id2]],2,FALSE)</f>
        <v>wfo-0000861333</v>
      </c>
      <c r="B1409" s="5" t="s">
        <v>174</v>
      </c>
      <c r="C1409" t="s">
        <v>5017</v>
      </c>
      <c r="D1409" t="s">
        <v>15657</v>
      </c>
      <c r="E1409" t="s">
        <v>5402</v>
      </c>
      <c r="F1409" t="s">
        <v>150</v>
      </c>
      <c r="G1409" t="s">
        <v>5403</v>
      </c>
      <c r="H1409" t="s">
        <v>174</v>
      </c>
      <c r="I1409" t="s">
        <v>225</v>
      </c>
      <c r="J1409" t="s">
        <v>176</v>
      </c>
      <c r="K1409" t="s">
        <v>5404</v>
      </c>
    </row>
    <row r="1410" spans="1:11" x14ac:dyDescent="0.25">
      <c r="A1410" t="str">
        <f>VLOOKUP(especies_20260604_152756[[#This Row],[Column1]],output__33[[input_name_string]:[wfo_id2]],2,FALSE)</f>
        <v>wfo-0000861498</v>
      </c>
      <c r="B1410" s="4" t="s">
        <v>27</v>
      </c>
      <c r="C1410" t="s">
        <v>5017</v>
      </c>
      <c r="D1410" t="s">
        <v>15660</v>
      </c>
      <c r="E1410" t="s">
        <v>5405</v>
      </c>
      <c r="F1410" t="s">
        <v>150</v>
      </c>
      <c r="G1410" t="s">
        <v>5406</v>
      </c>
      <c r="H1410" t="s">
        <v>27</v>
      </c>
      <c r="I1410" t="s">
        <v>2333</v>
      </c>
      <c r="J1410" t="s">
        <v>91</v>
      </c>
      <c r="K1410" t="s">
        <v>5407</v>
      </c>
    </row>
    <row r="1411" spans="1:11" x14ac:dyDescent="0.25">
      <c r="A1411" t="str">
        <f>VLOOKUP(especies_20260604_152756[[#This Row],[Column1]],output__33[[input_name_string]:[wfo_id2]],2,FALSE)</f>
        <v>wfo-0000861704</v>
      </c>
      <c r="B1411" s="5" t="s">
        <v>174</v>
      </c>
      <c r="C1411" t="s">
        <v>5017</v>
      </c>
      <c r="D1411" t="s">
        <v>15663</v>
      </c>
      <c r="E1411" t="s">
        <v>5408</v>
      </c>
      <c r="F1411" t="s">
        <v>5409</v>
      </c>
      <c r="G1411" t="s">
        <v>5410</v>
      </c>
      <c r="H1411" t="s">
        <v>174</v>
      </c>
      <c r="I1411" t="s">
        <v>279</v>
      </c>
      <c r="J1411" t="s">
        <v>176</v>
      </c>
      <c r="K1411" t="s">
        <v>5411</v>
      </c>
    </row>
    <row r="1412" spans="1:11" x14ac:dyDescent="0.25">
      <c r="A1412" t="str">
        <f>VLOOKUP(especies_20260604_152756[[#This Row],[Column1]],output__33[[input_name_string]:[wfo_id2]],2,FALSE)</f>
        <v>wfo-0000861856</v>
      </c>
      <c r="B1412" s="4" t="s">
        <v>27</v>
      </c>
      <c r="C1412" t="s">
        <v>5017</v>
      </c>
      <c r="D1412" t="s">
        <v>15666</v>
      </c>
      <c r="E1412" t="s">
        <v>5412</v>
      </c>
      <c r="F1412" t="s">
        <v>5413</v>
      </c>
      <c r="G1412" t="s">
        <v>5414</v>
      </c>
      <c r="H1412" t="s">
        <v>27</v>
      </c>
      <c r="I1412" t="s">
        <v>33</v>
      </c>
      <c r="J1412" t="s">
        <v>91</v>
      </c>
      <c r="K1412" t="s">
        <v>5415</v>
      </c>
    </row>
    <row r="1413" spans="1:11" x14ac:dyDescent="0.25">
      <c r="A1413" t="str">
        <f>VLOOKUP(especies_20260604_152756[[#This Row],[Column1]],output__33[[input_name_string]:[wfo_id2]],2,FALSE)</f>
        <v>wfo-0000862015</v>
      </c>
      <c r="B1413" s="5" t="s">
        <v>27</v>
      </c>
      <c r="C1413" t="s">
        <v>5017</v>
      </c>
      <c r="D1413" t="s">
        <v>15669</v>
      </c>
      <c r="E1413" t="s">
        <v>5416</v>
      </c>
      <c r="F1413" t="s">
        <v>5413</v>
      </c>
      <c r="G1413" t="s">
        <v>5417</v>
      </c>
      <c r="H1413" t="s">
        <v>27</v>
      </c>
      <c r="I1413" t="s">
        <v>5418</v>
      </c>
      <c r="J1413" t="s">
        <v>91</v>
      </c>
      <c r="K1413" t="s">
        <v>5419</v>
      </c>
    </row>
    <row r="1414" spans="1:11" x14ac:dyDescent="0.25">
      <c r="A1414" t="str">
        <f>VLOOKUP(especies_20260604_152756[[#This Row],[Column1]],output__33[[input_name_string]:[wfo_id2]],2,FALSE)</f>
        <v>wfo-0000862112</v>
      </c>
      <c r="B1414" s="4" t="s">
        <v>27</v>
      </c>
      <c r="C1414" t="s">
        <v>5017</v>
      </c>
      <c r="D1414" t="s">
        <v>15672</v>
      </c>
      <c r="E1414" t="s">
        <v>5420</v>
      </c>
      <c r="F1414" t="s">
        <v>5421</v>
      </c>
      <c r="G1414" t="s">
        <v>5422</v>
      </c>
      <c r="H1414" t="s">
        <v>27</v>
      </c>
      <c r="I1414" t="s">
        <v>95</v>
      </c>
      <c r="J1414" t="s">
        <v>91</v>
      </c>
      <c r="K1414" t="s">
        <v>5423</v>
      </c>
    </row>
    <row r="1415" spans="1:11" x14ac:dyDescent="0.25">
      <c r="A1415" t="str">
        <f>VLOOKUP(especies_20260604_152756[[#This Row],[Column1]],output__33[[input_name_string]:[wfo_id2]],2,FALSE)</f>
        <v>wfo-0000862128</v>
      </c>
      <c r="B1415" s="5" t="s">
        <v>27</v>
      </c>
      <c r="C1415" t="s">
        <v>5017</v>
      </c>
      <c r="D1415" t="s">
        <v>15675</v>
      </c>
      <c r="E1415" t="s">
        <v>5424</v>
      </c>
      <c r="F1415" t="s">
        <v>5425</v>
      </c>
      <c r="G1415" t="s">
        <v>5426</v>
      </c>
      <c r="H1415" t="s">
        <v>27</v>
      </c>
      <c r="I1415" t="s">
        <v>68</v>
      </c>
      <c r="J1415" t="s">
        <v>91</v>
      </c>
      <c r="K1415" t="s">
        <v>5427</v>
      </c>
    </row>
    <row r="1416" spans="1:11" x14ac:dyDescent="0.25">
      <c r="A1416" t="str">
        <f>VLOOKUP(especies_20260604_152756[[#This Row],[Column1]],output__33[[input_name_string]:[wfo_id2]],2,FALSE)</f>
        <v>wfo-0000863503</v>
      </c>
      <c r="B1416" s="4" t="s">
        <v>27</v>
      </c>
      <c r="C1416" t="s">
        <v>5017</v>
      </c>
      <c r="D1416" t="s">
        <v>15678</v>
      </c>
      <c r="E1416" t="s">
        <v>5428</v>
      </c>
      <c r="F1416" t="s">
        <v>5429</v>
      </c>
      <c r="G1416" t="s">
        <v>5430</v>
      </c>
      <c r="H1416" t="s">
        <v>27</v>
      </c>
      <c r="I1416" t="s">
        <v>5431</v>
      </c>
      <c r="J1416" t="s">
        <v>91</v>
      </c>
      <c r="K1416" t="s">
        <v>5432</v>
      </c>
    </row>
    <row r="1417" spans="1:11" x14ac:dyDescent="0.25">
      <c r="A1417" t="str">
        <f>VLOOKUP(especies_20260604_152756[[#This Row],[Column1]],output__33[[input_name_string]:[wfo_id2]],2,FALSE)</f>
        <v>wfo-0000863702</v>
      </c>
      <c r="B1417" s="5" t="s">
        <v>174</v>
      </c>
      <c r="C1417" t="s">
        <v>5017</v>
      </c>
      <c r="D1417" t="s">
        <v>15681</v>
      </c>
      <c r="E1417" t="s">
        <v>5433</v>
      </c>
      <c r="F1417" t="s">
        <v>5434</v>
      </c>
      <c r="G1417" t="s">
        <v>5435</v>
      </c>
      <c r="H1417" t="s">
        <v>174</v>
      </c>
      <c r="I1417" t="s">
        <v>5436</v>
      </c>
      <c r="J1417" t="s">
        <v>176</v>
      </c>
      <c r="K1417" t="s">
        <v>5437</v>
      </c>
    </row>
    <row r="1418" spans="1:11" x14ac:dyDescent="0.25">
      <c r="A1418" t="str">
        <f>VLOOKUP(especies_20260604_152756[[#This Row],[Column1]],output__33[[input_name_string]:[wfo_id2]],2,FALSE)</f>
        <v>wfo-0000863756</v>
      </c>
      <c r="B1418" s="4" t="s">
        <v>174</v>
      </c>
      <c r="C1418" t="s">
        <v>5017</v>
      </c>
      <c r="D1418" t="s">
        <v>15684</v>
      </c>
      <c r="E1418" t="s">
        <v>5438</v>
      </c>
      <c r="F1418" t="s">
        <v>5439</v>
      </c>
      <c r="G1418" t="s">
        <v>5440</v>
      </c>
      <c r="H1418" t="s">
        <v>174</v>
      </c>
      <c r="I1418" t="s">
        <v>225</v>
      </c>
      <c r="J1418" t="s">
        <v>176</v>
      </c>
      <c r="K1418" t="s">
        <v>5441</v>
      </c>
    </row>
    <row r="1419" spans="1:11" x14ac:dyDescent="0.25">
      <c r="A1419" t="str">
        <f>VLOOKUP(especies_20260604_152756[[#This Row],[Column1]],output__33[[input_name_string]:[wfo_id2]],2,FALSE)</f>
        <v>wfo-0000863790</v>
      </c>
      <c r="B1419" s="5" t="s">
        <v>27</v>
      </c>
      <c r="C1419" t="s">
        <v>5017</v>
      </c>
      <c r="D1419" t="s">
        <v>15687</v>
      </c>
      <c r="E1419" t="s">
        <v>5442</v>
      </c>
      <c r="F1419" t="s">
        <v>5443</v>
      </c>
      <c r="G1419" t="s">
        <v>5444</v>
      </c>
      <c r="H1419" t="s">
        <v>27</v>
      </c>
      <c r="I1419" t="s">
        <v>124</v>
      </c>
      <c r="J1419" t="s">
        <v>91</v>
      </c>
      <c r="K1419" t="s">
        <v>5445</v>
      </c>
    </row>
    <row r="1420" spans="1:11" x14ac:dyDescent="0.25">
      <c r="A1420" t="str">
        <f>VLOOKUP(especies_20260604_152756[[#This Row],[Column1]],output__33[[input_name_string]:[wfo_id2]],2,FALSE)</f>
        <v>wfo-0000863807</v>
      </c>
      <c r="B1420" s="4" t="s">
        <v>174</v>
      </c>
      <c r="C1420" t="s">
        <v>5017</v>
      </c>
      <c r="D1420" t="s">
        <v>15690</v>
      </c>
      <c r="E1420" t="s">
        <v>5446</v>
      </c>
      <c r="F1420" t="s">
        <v>5447</v>
      </c>
      <c r="G1420" t="s">
        <v>5448</v>
      </c>
      <c r="H1420" t="s">
        <v>174</v>
      </c>
      <c r="I1420" t="s">
        <v>5449</v>
      </c>
      <c r="J1420" t="s">
        <v>176</v>
      </c>
      <c r="K1420" t="s">
        <v>5450</v>
      </c>
    </row>
    <row r="1421" spans="1:11" x14ac:dyDescent="0.25">
      <c r="A1421" t="str">
        <f>VLOOKUP(especies_20260604_152756[[#This Row],[Column1]],output__33[[input_name_string]:[wfo_id2]],2,FALSE)</f>
        <v>wfo-0000863863</v>
      </c>
      <c r="B1421" s="5" t="s">
        <v>174</v>
      </c>
      <c r="C1421" t="s">
        <v>5017</v>
      </c>
      <c r="D1421" t="s">
        <v>15693</v>
      </c>
      <c r="E1421" t="s">
        <v>5451</v>
      </c>
      <c r="F1421" t="s">
        <v>5452</v>
      </c>
      <c r="G1421" t="s">
        <v>5453</v>
      </c>
      <c r="H1421" t="s">
        <v>174</v>
      </c>
      <c r="I1421" t="s">
        <v>34</v>
      </c>
      <c r="J1421" t="s">
        <v>176</v>
      </c>
      <c r="K1421" t="s">
        <v>5454</v>
      </c>
    </row>
    <row r="1422" spans="1:11" x14ac:dyDescent="0.25">
      <c r="A1422" t="str">
        <f>VLOOKUP(especies_20260604_152756[[#This Row],[Column1]],output__33[[input_name_string]:[wfo_id2]],2,FALSE)</f>
        <v>wfo-0000863930</v>
      </c>
      <c r="B1422" s="4" t="s">
        <v>27</v>
      </c>
      <c r="C1422" t="s">
        <v>5017</v>
      </c>
      <c r="D1422" t="s">
        <v>20870</v>
      </c>
      <c r="E1422" t="s">
        <v>5455</v>
      </c>
      <c r="F1422" t="s">
        <v>5434</v>
      </c>
      <c r="G1422" t="s">
        <v>5453</v>
      </c>
      <c r="H1422" t="s">
        <v>27</v>
      </c>
      <c r="I1422" t="s">
        <v>95</v>
      </c>
      <c r="J1422" t="s">
        <v>91</v>
      </c>
      <c r="K1422" t="s">
        <v>5456</v>
      </c>
    </row>
    <row r="1423" spans="1:11" x14ac:dyDescent="0.25">
      <c r="A1423" t="str">
        <f>VLOOKUP(especies_20260604_152756[[#This Row],[Column1]],output__33[[input_name_string]:[wfo_id2]],2,FALSE)</f>
        <v>wfo-0000863937</v>
      </c>
      <c r="B1423" s="5" t="s">
        <v>174</v>
      </c>
      <c r="C1423" t="s">
        <v>5017</v>
      </c>
      <c r="D1423" t="s">
        <v>15696</v>
      </c>
      <c r="E1423" t="s">
        <v>5457</v>
      </c>
      <c r="F1423" t="s">
        <v>1312</v>
      </c>
      <c r="G1423" t="s">
        <v>5458</v>
      </c>
      <c r="H1423" t="s">
        <v>174</v>
      </c>
      <c r="I1423" t="s">
        <v>861</v>
      </c>
      <c r="J1423" t="s">
        <v>176</v>
      </c>
      <c r="K1423" t="s">
        <v>5459</v>
      </c>
    </row>
    <row r="1424" spans="1:11" x14ac:dyDescent="0.25">
      <c r="A1424" t="str">
        <f>VLOOKUP(especies_20260604_152756[[#This Row],[Column1]],output__33[[input_name_string]:[wfo_id2]],2,FALSE)</f>
        <v>wfo-0001097255</v>
      </c>
      <c r="B1424" s="4" t="s">
        <v>27</v>
      </c>
      <c r="C1424" t="s">
        <v>5017</v>
      </c>
      <c r="D1424" t="s">
        <v>15699</v>
      </c>
      <c r="E1424" t="s">
        <v>5460</v>
      </c>
      <c r="F1424" t="s">
        <v>5461</v>
      </c>
      <c r="G1424" t="s">
        <v>5462</v>
      </c>
      <c r="H1424" t="s">
        <v>27</v>
      </c>
      <c r="I1424" t="s">
        <v>2074</v>
      </c>
      <c r="J1424" t="s">
        <v>91</v>
      </c>
      <c r="K1424" t="s">
        <v>5463</v>
      </c>
    </row>
    <row r="1425" spans="1:11" x14ac:dyDescent="0.25">
      <c r="A1425" t="str">
        <f>VLOOKUP(especies_20260604_152756[[#This Row],[Column1]],output__33[[input_name_string]:[wfo_id2]],2,FALSE)</f>
        <v>wfo-0000864087</v>
      </c>
      <c r="B1425" s="5" t="s">
        <v>174</v>
      </c>
      <c r="C1425" t="s">
        <v>5017</v>
      </c>
      <c r="D1425" t="s">
        <v>15702</v>
      </c>
      <c r="E1425" t="s">
        <v>5464</v>
      </c>
      <c r="F1425" t="s">
        <v>5465</v>
      </c>
      <c r="G1425" t="s">
        <v>5466</v>
      </c>
      <c r="H1425" t="s">
        <v>174</v>
      </c>
      <c r="I1425" t="s">
        <v>136</v>
      </c>
      <c r="J1425" t="s">
        <v>176</v>
      </c>
      <c r="K1425" t="s">
        <v>5467</v>
      </c>
    </row>
    <row r="1426" spans="1:11" x14ac:dyDescent="0.25">
      <c r="A1426" t="str">
        <f>VLOOKUP(especies_20260604_152756[[#This Row],[Column1]],output__33[[input_name_string]:[wfo_id2]],2,FALSE)</f>
        <v>wfo-0000864266</v>
      </c>
      <c r="B1426" s="4" t="s">
        <v>27</v>
      </c>
      <c r="C1426" t="s">
        <v>5017</v>
      </c>
      <c r="D1426" t="s">
        <v>15705</v>
      </c>
      <c r="E1426" t="s">
        <v>5468</v>
      </c>
      <c r="F1426" t="s">
        <v>5452</v>
      </c>
      <c r="G1426" t="s">
        <v>5469</v>
      </c>
      <c r="H1426" t="s">
        <v>27</v>
      </c>
      <c r="I1426" t="s">
        <v>136</v>
      </c>
      <c r="J1426" t="s">
        <v>91</v>
      </c>
      <c r="K1426" t="s">
        <v>5470</v>
      </c>
    </row>
    <row r="1427" spans="1:11" x14ac:dyDescent="0.25">
      <c r="A1427" t="str">
        <f>VLOOKUP(especies_20260604_152756[[#This Row],[Column1]],output__33[[input_name_string]:[wfo_id2]],2,FALSE)</f>
        <v>wfo-0000864349</v>
      </c>
      <c r="B1427" s="5" t="s">
        <v>27</v>
      </c>
      <c r="C1427" t="s">
        <v>5017</v>
      </c>
      <c r="D1427" t="s">
        <v>20871</v>
      </c>
      <c r="E1427" t="s">
        <v>5471</v>
      </c>
      <c r="F1427" t="s">
        <v>5465</v>
      </c>
      <c r="G1427" t="s">
        <v>5444</v>
      </c>
      <c r="H1427" t="s">
        <v>27</v>
      </c>
      <c r="I1427" t="s">
        <v>136</v>
      </c>
      <c r="J1427" t="s">
        <v>91</v>
      </c>
      <c r="K1427" t="s">
        <v>5472</v>
      </c>
    </row>
    <row r="1428" spans="1:11" x14ac:dyDescent="0.25">
      <c r="A1428" t="str">
        <f>VLOOKUP(especies_20260604_152756[[#This Row],[Column1]],output__33[[input_name_string]:[wfo_id2]],2,FALSE)</f>
        <v>wfo-0000864353</v>
      </c>
      <c r="B1428" s="4" t="s">
        <v>174</v>
      </c>
      <c r="C1428" t="s">
        <v>5017</v>
      </c>
      <c r="D1428" t="s">
        <v>15708</v>
      </c>
      <c r="E1428" t="s">
        <v>5473</v>
      </c>
      <c r="F1428" t="s">
        <v>3865</v>
      </c>
      <c r="G1428" t="s">
        <v>5474</v>
      </c>
      <c r="H1428" t="s">
        <v>174</v>
      </c>
      <c r="I1428" t="s">
        <v>225</v>
      </c>
      <c r="J1428" t="s">
        <v>176</v>
      </c>
      <c r="K1428" t="s">
        <v>5475</v>
      </c>
    </row>
    <row r="1429" spans="1:11" x14ac:dyDescent="0.25">
      <c r="A1429" t="str">
        <f>VLOOKUP(especies_20260604_152756[[#This Row],[Column1]],output__33[[input_name_string]:[wfo_id2]],2,FALSE)</f>
        <v>wfo-0000864448</v>
      </c>
      <c r="B1429" s="5" t="s">
        <v>27</v>
      </c>
      <c r="C1429" t="s">
        <v>5017</v>
      </c>
      <c r="D1429" t="s">
        <v>15711</v>
      </c>
      <c r="E1429" t="s">
        <v>5476</v>
      </c>
      <c r="F1429" t="s">
        <v>5171</v>
      </c>
      <c r="G1429" t="s">
        <v>5477</v>
      </c>
      <c r="H1429" t="s">
        <v>27</v>
      </c>
      <c r="I1429" t="s">
        <v>5478</v>
      </c>
      <c r="J1429" t="s">
        <v>91</v>
      </c>
      <c r="K1429" t="s">
        <v>5479</v>
      </c>
    </row>
    <row r="1430" spans="1:11" x14ac:dyDescent="0.25">
      <c r="A1430" t="str">
        <f>VLOOKUP(especies_20260604_152756[[#This Row],[Column1]],output__33[[input_name_string]:[wfo_id2]],2,FALSE)</f>
        <v>wfo-0000864460</v>
      </c>
      <c r="B1430" s="4" t="s">
        <v>174</v>
      </c>
      <c r="C1430" t="s">
        <v>5017</v>
      </c>
      <c r="D1430" t="s">
        <v>15714</v>
      </c>
      <c r="E1430" t="s">
        <v>5480</v>
      </c>
      <c r="F1430" t="s">
        <v>5481</v>
      </c>
      <c r="G1430" t="s">
        <v>5482</v>
      </c>
      <c r="H1430" t="s">
        <v>174</v>
      </c>
      <c r="I1430" t="s">
        <v>34</v>
      </c>
      <c r="J1430" t="s">
        <v>176</v>
      </c>
      <c r="K1430" t="s">
        <v>5483</v>
      </c>
    </row>
    <row r="1431" spans="1:11" x14ac:dyDescent="0.25">
      <c r="A1431" t="str">
        <f>VLOOKUP(especies_20260604_152756[[#This Row],[Column1]],output__33[[input_name_string]:[wfo_id2]],2,FALSE)</f>
        <v>wfo-0001096255</v>
      </c>
      <c r="B1431" s="5" t="s">
        <v>27</v>
      </c>
      <c r="C1431" t="s">
        <v>5017</v>
      </c>
      <c r="D1431" t="s">
        <v>15717</v>
      </c>
      <c r="E1431" t="s">
        <v>5484</v>
      </c>
      <c r="F1431" t="s">
        <v>5270</v>
      </c>
      <c r="G1431" t="s">
        <v>5485</v>
      </c>
      <c r="H1431" t="s">
        <v>27</v>
      </c>
      <c r="I1431" t="s">
        <v>117</v>
      </c>
      <c r="J1431" t="s">
        <v>91</v>
      </c>
      <c r="K1431" t="s">
        <v>5486</v>
      </c>
    </row>
    <row r="1432" spans="1:11" x14ac:dyDescent="0.25">
      <c r="A1432" t="str">
        <f>VLOOKUP(especies_20260604_152756[[#This Row],[Column1]],output__33[[input_name_string]:[wfo_id2]],2,FALSE)</f>
        <v>wfo-0000865002</v>
      </c>
      <c r="B1432" s="4" t="s">
        <v>27</v>
      </c>
      <c r="C1432" t="s">
        <v>5017</v>
      </c>
      <c r="D1432" t="s">
        <v>15720</v>
      </c>
      <c r="E1432" t="s">
        <v>5487</v>
      </c>
      <c r="F1432" t="s">
        <v>5488</v>
      </c>
      <c r="G1432" t="s">
        <v>5489</v>
      </c>
      <c r="H1432" t="s">
        <v>27</v>
      </c>
      <c r="I1432" t="s">
        <v>117</v>
      </c>
      <c r="J1432" t="s">
        <v>91</v>
      </c>
      <c r="K1432" t="s">
        <v>5490</v>
      </c>
    </row>
    <row r="1433" spans="1:11" x14ac:dyDescent="0.25">
      <c r="A1433" t="str">
        <f>VLOOKUP(especies_20260604_152756[[#This Row],[Column1]],output__33[[input_name_string]:[wfo_id2]],2,FALSE)</f>
        <v>wfo-0000865007</v>
      </c>
      <c r="B1433" s="5" t="s">
        <v>27</v>
      </c>
      <c r="C1433" t="s">
        <v>5017</v>
      </c>
      <c r="D1433" t="s">
        <v>15723</v>
      </c>
      <c r="E1433" t="s">
        <v>5491</v>
      </c>
      <c r="F1433" t="s">
        <v>5492</v>
      </c>
      <c r="G1433" t="s">
        <v>5493</v>
      </c>
      <c r="H1433" t="s">
        <v>27</v>
      </c>
      <c r="I1433" t="s">
        <v>117</v>
      </c>
      <c r="J1433" t="s">
        <v>91</v>
      </c>
      <c r="K1433" t="s">
        <v>5494</v>
      </c>
    </row>
    <row r="1434" spans="1:11" x14ac:dyDescent="0.25">
      <c r="A1434" t="str">
        <f>VLOOKUP(especies_20260604_152756[[#This Row],[Column1]],output__33[[input_name_string]:[wfo_id2]],2,FALSE)</f>
        <v>wfo-0000865220</v>
      </c>
      <c r="B1434" s="4" t="s">
        <v>174</v>
      </c>
      <c r="C1434" t="s">
        <v>5017</v>
      </c>
      <c r="D1434" t="s">
        <v>15726</v>
      </c>
      <c r="E1434" t="s">
        <v>5495</v>
      </c>
      <c r="F1434" t="s">
        <v>5496</v>
      </c>
      <c r="G1434" t="s">
        <v>5497</v>
      </c>
      <c r="H1434" t="s">
        <v>174</v>
      </c>
      <c r="I1434" t="s">
        <v>34</v>
      </c>
      <c r="J1434" t="s">
        <v>176</v>
      </c>
      <c r="K1434" t="s">
        <v>5498</v>
      </c>
    </row>
    <row r="1435" spans="1:11" x14ac:dyDescent="0.25">
      <c r="A1435" t="str">
        <f>VLOOKUP(especies_20260604_152756[[#This Row],[Column1]],output__33[[input_name_string]:[wfo_id2]],2,FALSE)</f>
        <v>wfo-0000865236</v>
      </c>
      <c r="B1435" s="5" t="s">
        <v>174</v>
      </c>
      <c r="C1435" t="s">
        <v>5017</v>
      </c>
      <c r="D1435" t="s">
        <v>20872</v>
      </c>
      <c r="E1435" t="s">
        <v>5499</v>
      </c>
      <c r="F1435" t="s">
        <v>5270</v>
      </c>
      <c r="G1435" t="s">
        <v>5500</v>
      </c>
      <c r="H1435" t="s">
        <v>174</v>
      </c>
      <c r="I1435" t="s">
        <v>34</v>
      </c>
      <c r="J1435" t="s">
        <v>176</v>
      </c>
      <c r="K1435" t="s">
        <v>5501</v>
      </c>
    </row>
    <row r="1436" spans="1:11" x14ac:dyDescent="0.25">
      <c r="A1436" t="str">
        <f>VLOOKUP(especies_20260604_152756[[#This Row],[Column1]],output__33[[input_name_string]:[wfo_id2]],2,FALSE)</f>
        <v>wfo-0000865297</v>
      </c>
      <c r="B1436" s="4" t="s">
        <v>174</v>
      </c>
      <c r="C1436" t="s">
        <v>5017</v>
      </c>
      <c r="D1436" t="s">
        <v>15732</v>
      </c>
      <c r="E1436" t="s">
        <v>5502</v>
      </c>
      <c r="F1436" t="s">
        <v>5503</v>
      </c>
      <c r="G1436" t="s">
        <v>5504</v>
      </c>
      <c r="H1436" t="s">
        <v>174</v>
      </c>
      <c r="I1436" t="s">
        <v>34</v>
      </c>
      <c r="J1436" t="s">
        <v>176</v>
      </c>
      <c r="K1436" t="s">
        <v>5505</v>
      </c>
    </row>
    <row r="1437" spans="1:11" x14ac:dyDescent="0.25">
      <c r="A1437" t="str">
        <f>VLOOKUP(especies_20260604_152756[[#This Row],[Column1]],output__33[[input_name_string]:[wfo_id2]],2,FALSE)</f>
        <v>wfo-0000865332</v>
      </c>
      <c r="B1437" s="5" t="s">
        <v>27</v>
      </c>
      <c r="C1437" t="s">
        <v>5017</v>
      </c>
      <c r="D1437" t="s">
        <v>15735</v>
      </c>
      <c r="E1437" t="s">
        <v>5506</v>
      </c>
      <c r="F1437" t="s">
        <v>5507</v>
      </c>
      <c r="G1437" t="s">
        <v>5508</v>
      </c>
      <c r="H1437" t="s">
        <v>27</v>
      </c>
      <c r="I1437" t="s">
        <v>166</v>
      </c>
      <c r="J1437" t="s">
        <v>181</v>
      </c>
      <c r="K1437" t="s">
        <v>5509</v>
      </c>
    </row>
    <row r="1438" spans="1:11" x14ac:dyDescent="0.25">
      <c r="A1438" t="str">
        <f>VLOOKUP(especies_20260604_152756[[#This Row],[Column1]],output__33[[input_name_string]:[wfo_id2]],2,FALSE)</f>
        <v>wfo-0000865398</v>
      </c>
      <c r="B1438" s="4" t="s">
        <v>27</v>
      </c>
      <c r="C1438" t="s">
        <v>5017</v>
      </c>
      <c r="D1438" t="s">
        <v>15738</v>
      </c>
      <c r="E1438" t="s">
        <v>5510</v>
      </c>
      <c r="F1438" t="s">
        <v>5511</v>
      </c>
      <c r="G1438" t="s">
        <v>5512</v>
      </c>
      <c r="H1438" t="s">
        <v>27</v>
      </c>
      <c r="I1438" t="s">
        <v>34</v>
      </c>
      <c r="J1438" t="s">
        <v>91</v>
      </c>
      <c r="K1438" t="s">
        <v>5513</v>
      </c>
    </row>
    <row r="1439" spans="1:11" x14ac:dyDescent="0.25">
      <c r="A1439" t="str">
        <f>VLOOKUP(especies_20260604_152756[[#This Row],[Column1]],output__33[[input_name_string]:[wfo_id2]],2,FALSE)</f>
        <v>wfo-0000865562</v>
      </c>
      <c r="B1439" s="5" t="s">
        <v>27</v>
      </c>
      <c r="C1439" t="s">
        <v>5017</v>
      </c>
      <c r="D1439" t="s">
        <v>15741</v>
      </c>
      <c r="E1439" t="s">
        <v>5514</v>
      </c>
      <c r="F1439" t="s">
        <v>979</v>
      </c>
      <c r="G1439" t="s">
        <v>5515</v>
      </c>
      <c r="H1439" t="s">
        <v>27</v>
      </c>
      <c r="I1439" t="s">
        <v>34</v>
      </c>
      <c r="J1439" t="s">
        <v>91</v>
      </c>
      <c r="K1439" t="s">
        <v>5516</v>
      </c>
    </row>
    <row r="1440" spans="1:11" x14ac:dyDescent="0.25">
      <c r="A1440" t="str">
        <f>VLOOKUP(especies_20260604_152756[[#This Row],[Column1]],output__33[[input_name_string]:[wfo_id2]],2,FALSE)</f>
        <v>wfo-0000865718</v>
      </c>
      <c r="B1440" s="4" t="s">
        <v>174</v>
      </c>
      <c r="C1440" t="s">
        <v>5017</v>
      </c>
      <c r="D1440" t="s">
        <v>15744</v>
      </c>
      <c r="E1440" t="s">
        <v>5517</v>
      </c>
      <c r="F1440" t="s">
        <v>2739</v>
      </c>
      <c r="G1440" t="s">
        <v>5518</v>
      </c>
      <c r="H1440" t="s">
        <v>174</v>
      </c>
      <c r="I1440" t="s">
        <v>279</v>
      </c>
      <c r="J1440" t="s">
        <v>176</v>
      </c>
      <c r="K1440" t="s">
        <v>5519</v>
      </c>
    </row>
    <row r="1441" spans="1:11" x14ac:dyDescent="0.25">
      <c r="A1441" t="str">
        <f>VLOOKUP(especies_20260604_152756[[#This Row],[Column1]],output__33[[input_name_string]:[wfo_id2]],2,FALSE)</f>
        <v>wfo-0000865789</v>
      </c>
      <c r="B1441" s="5" t="s">
        <v>27</v>
      </c>
      <c r="C1441" t="s">
        <v>5017</v>
      </c>
      <c r="D1441" t="s">
        <v>15747</v>
      </c>
      <c r="E1441" t="s">
        <v>5520</v>
      </c>
      <c r="F1441" t="s">
        <v>5521</v>
      </c>
      <c r="G1441" t="s">
        <v>5522</v>
      </c>
      <c r="H1441" t="s">
        <v>27</v>
      </c>
      <c r="I1441" t="s">
        <v>5449</v>
      </c>
      <c r="J1441" t="s">
        <v>91</v>
      </c>
      <c r="K1441" t="s">
        <v>5523</v>
      </c>
    </row>
    <row r="1442" spans="1:11" x14ac:dyDescent="0.25">
      <c r="A1442" t="str">
        <f>VLOOKUP(especies_20260604_152756[[#This Row],[Column1]],output__33[[input_name_string]:[wfo_id2]],2,FALSE)</f>
        <v>wfo-0000865842</v>
      </c>
      <c r="B1442" s="4" t="s">
        <v>27</v>
      </c>
      <c r="C1442" t="s">
        <v>5017</v>
      </c>
      <c r="D1442" t="s">
        <v>15750</v>
      </c>
      <c r="E1442" t="s">
        <v>5524</v>
      </c>
      <c r="F1442" t="s">
        <v>2106</v>
      </c>
      <c r="G1442" t="s">
        <v>5525</v>
      </c>
      <c r="H1442" t="s">
        <v>27</v>
      </c>
      <c r="I1442" t="s">
        <v>1757</v>
      </c>
      <c r="J1442" t="s">
        <v>91</v>
      </c>
      <c r="K1442" t="s">
        <v>5526</v>
      </c>
    </row>
    <row r="1443" spans="1:11" x14ac:dyDescent="0.25">
      <c r="A1443" t="str">
        <f>VLOOKUP(especies_20260604_152756[[#This Row],[Column1]],output__33[[input_name_string]:[wfo_id2]],2,FALSE)</f>
        <v>wfo-0000866677</v>
      </c>
      <c r="B1443" s="5" t="s">
        <v>27</v>
      </c>
      <c r="C1443" t="s">
        <v>5017</v>
      </c>
      <c r="D1443" t="s">
        <v>15753</v>
      </c>
      <c r="E1443" t="s">
        <v>5527</v>
      </c>
      <c r="F1443" t="s">
        <v>5528</v>
      </c>
      <c r="G1443" t="s">
        <v>5529</v>
      </c>
      <c r="H1443" t="s">
        <v>27</v>
      </c>
      <c r="I1443" t="s">
        <v>68</v>
      </c>
      <c r="J1443" t="s">
        <v>91</v>
      </c>
      <c r="K1443" t="s">
        <v>5530</v>
      </c>
    </row>
    <row r="1444" spans="1:11" x14ac:dyDescent="0.25">
      <c r="A1444" t="str">
        <f>VLOOKUP(especies_20260604_152756[[#This Row],[Column1]],output__33[[input_name_string]:[wfo_id2]],2,FALSE)</f>
        <v>wfo-0000867293</v>
      </c>
      <c r="B1444" s="4" t="s">
        <v>27</v>
      </c>
      <c r="C1444" t="s">
        <v>5017</v>
      </c>
      <c r="D1444" t="s">
        <v>15756</v>
      </c>
      <c r="E1444" t="s">
        <v>5531</v>
      </c>
      <c r="F1444" t="s">
        <v>5207</v>
      </c>
      <c r="G1444" t="s">
        <v>5532</v>
      </c>
      <c r="H1444" t="s">
        <v>27</v>
      </c>
      <c r="I1444" t="s">
        <v>1854</v>
      </c>
      <c r="J1444" t="s">
        <v>91</v>
      </c>
      <c r="K1444" t="s">
        <v>5533</v>
      </c>
    </row>
    <row r="1445" spans="1:11" x14ac:dyDescent="0.25">
      <c r="A1445" t="str">
        <f>VLOOKUP(especies_20260604_152756[[#This Row],[Column1]],output__33[[input_name_string]:[wfo_id2]],2,FALSE)</f>
        <v>wfo-0000867308</v>
      </c>
      <c r="B1445" s="5" t="s">
        <v>27</v>
      </c>
      <c r="C1445" t="s">
        <v>5017</v>
      </c>
      <c r="D1445" t="s">
        <v>15759</v>
      </c>
      <c r="E1445" t="s">
        <v>5534</v>
      </c>
      <c r="F1445" t="s">
        <v>18</v>
      </c>
      <c r="G1445" t="s">
        <v>5535</v>
      </c>
      <c r="H1445" t="s">
        <v>27</v>
      </c>
      <c r="I1445" t="s">
        <v>3106</v>
      </c>
      <c r="J1445" t="s">
        <v>91</v>
      </c>
      <c r="K1445" t="s">
        <v>5536</v>
      </c>
    </row>
    <row r="1446" spans="1:11" x14ac:dyDescent="0.25">
      <c r="A1446" t="str">
        <f>VLOOKUP(especies_20260604_152756[[#This Row],[Column1]],output__33[[input_name_string]:[wfo_id2]],2,FALSE)</f>
        <v>wfo-0001096136</v>
      </c>
      <c r="B1446" s="4" t="s">
        <v>27</v>
      </c>
      <c r="C1446" t="s">
        <v>5017</v>
      </c>
      <c r="D1446" t="s">
        <v>20873</v>
      </c>
      <c r="E1446" t="s">
        <v>5537</v>
      </c>
      <c r="F1446" t="s">
        <v>5538</v>
      </c>
      <c r="G1446" t="s">
        <v>5539</v>
      </c>
      <c r="H1446" t="s">
        <v>27</v>
      </c>
      <c r="I1446" t="s">
        <v>68</v>
      </c>
      <c r="J1446" t="s">
        <v>91</v>
      </c>
      <c r="K1446" t="s">
        <v>5540</v>
      </c>
    </row>
    <row r="1447" spans="1:11" x14ac:dyDescent="0.25">
      <c r="A1447" t="str">
        <f>VLOOKUP(especies_20260604_152756[[#This Row],[Column1]],output__33[[input_name_string]:[wfo_id2]],2,FALSE)</f>
        <v>wfo-0000867414</v>
      </c>
      <c r="B1447" s="5" t="s">
        <v>174</v>
      </c>
      <c r="C1447" t="s">
        <v>5017</v>
      </c>
      <c r="D1447" t="s">
        <v>15765</v>
      </c>
      <c r="E1447" t="s">
        <v>5541</v>
      </c>
      <c r="F1447" t="s">
        <v>5542</v>
      </c>
      <c r="G1447" t="s">
        <v>5543</v>
      </c>
      <c r="H1447" t="s">
        <v>174</v>
      </c>
      <c r="I1447" t="s">
        <v>225</v>
      </c>
      <c r="J1447" t="s">
        <v>176</v>
      </c>
      <c r="K1447" t="s">
        <v>5544</v>
      </c>
    </row>
    <row r="1448" spans="1:11" x14ac:dyDescent="0.25">
      <c r="A1448" t="e">
        <f>VLOOKUP(especies_20260604_152756[[#This Row],[Column1]],output__33[[input_name_string]:[wfo_id2]],2,FALSE)</f>
        <v>#N/A</v>
      </c>
      <c r="B1448" s="4" t="s">
        <v>27</v>
      </c>
      <c r="C1448" t="s">
        <v>5017</v>
      </c>
      <c r="D1448" t="s">
        <v>20715</v>
      </c>
      <c r="E1448" t="s">
        <v>5545</v>
      </c>
      <c r="F1448" t="s">
        <v>34</v>
      </c>
      <c r="G1448" t="s">
        <v>5546</v>
      </c>
      <c r="H1448" t="s">
        <v>27</v>
      </c>
      <c r="I1448" t="s">
        <v>5547</v>
      </c>
      <c r="J1448" t="s">
        <v>91</v>
      </c>
      <c r="K1448" t="s">
        <v>5548</v>
      </c>
    </row>
    <row r="1449" spans="1:11" x14ac:dyDescent="0.25">
      <c r="A1449" t="str">
        <f>VLOOKUP(especies_20260604_152756[[#This Row],[Column1]],output__33[[input_name_string]:[wfo_id2]],2,FALSE)</f>
        <v>wfo-0000867548</v>
      </c>
      <c r="B1449" s="5" t="s">
        <v>174</v>
      </c>
      <c r="C1449" t="s">
        <v>5017</v>
      </c>
      <c r="D1449" t="s">
        <v>15771</v>
      </c>
      <c r="E1449" t="s">
        <v>5549</v>
      </c>
      <c r="F1449" t="s">
        <v>5550</v>
      </c>
      <c r="G1449" t="s">
        <v>5551</v>
      </c>
      <c r="H1449" t="s">
        <v>174</v>
      </c>
      <c r="I1449" t="s">
        <v>279</v>
      </c>
      <c r="J1449" t="s">
        <v>176</v>
      </c>
      <c r="K1449" t="s">
        <v>5552</v>
      </c>
    </row>
    <row r="1450" spans="1:11" x14ac:dyDescent="0.25">
      <c r="A1450" t="str">
        <f>VLOOKUP(especies_20260604_152756[[#This Row],[Column1]],output__33[[input_name_string]:[wfo_id2]],2,FALSE)</f>
        <v>wfo-0000867617</v>
      </c>
      <c r="B1450" s="4" t="s">
        <v>27</v>
      </c>
      <c r="C1450" t="s">
        <v>5017</v>
      </c>
      <c r="D1450" t="s">
        <v>15774</v>
      </c>
      <c r="E1450" t="s">
        <v>5553</v>
      </c>
      <c r="F1450" t="s">
        <v>5554</v>
      </c>
      <c r="G1450" t="s">
        <v>5555</v>
      </c>
      <c r="H1450" t="s">
        <v>27</v>
      </c>
      <c r="I1450" t="s">
        <v>861</v>
      </c>
      <c r="J1450" t="s">
        <v>91</v>
      </c>
      <c r="K1450" t="s">
        <v>5556</v>
      </c>
    </row>
    <row r="1451" spans="1:11" x14ac:dyDescent="0.25">
      <c r="A1451" t="str">
        <f>VLOOKUP(especies_20260604_152756[[#This Row],[Column1]],output__33[[input_name_string]:[wfo_id2]],2,FALSE)</f>
        <v>wfo-0000867855</v>
      </c>
      <c r="B1451" s="5" t="s">
        <v>174</v>
      </c>
      <c r="C1451" t="s">
        <v>5017</v>
      </c>
      <c r="D1451" t="s">
        <v>15777</v>
      </c>
      <c r="E1451" t="s">
        <v>5557</v>
      </c>
      <c r="F1451" t="s">
        <v>5558</v>
      </c>
      <c r="G1451" t="s">
        <v>5559</v>
      </c>
      <c r="H1451" t="s">
        <v>174</v>
      </c>
      <c r="I1451" t="s">
        <v>146</v>
      </c>
      <c r="J1451" t="s">
        <v>176</v>
      </c>
      <c r="K1451" t="s">
        <v>5560</v>
      </c>
    </row>
    <row r="1452" spans="1:11" x14ac:dyDescent="0.25">
      <c r="A1452" t="str">
        <f>VLOOKUP(especies_20260604_152756[[#This Row],[Column1]],output__33[[input_name_string]:[wfo_id2]],2,FALSE)</f>
        <v>wfo-0000867890</v>
      </c>
      <c r="B1452" s="4" t="s">
        <v>174</v>
      </c>
      <c r="C1452" t="s">
        <v>5017</v>
      </c>
      <c r="D1452" t="s">
        <v>15780</v>
      </c>
      <c r="E1452" t="s">
        <v>5561</v>
      </c>
      <c r="F1452" t="s">
        <v>5562</v>
      </c>
      <c r="G1452" t="s">
        <v>5563</v>
      </c>
      <c r="H1452" t="s">
        <v>174</v>
      </c>
      <c r="I1452" t="s">
        <v>43</v>
      </c>
      <c r="J1452" t="s">
        <v>176</v>
      </c>
      <c r="K1452" t="s">
        <v>5564</v>
      </c>
    </row>
    <row r="1453" spans="1:11" x14ac:dyDescent="0.25">
      <c r="A1453" t="str">
        <f>VLOOKUP(especies_20260604_152756[[#This Row],[Column1]],output__33[[input_name_string]:[wfo_id2]],2,FALSE)</f>
        <v>wfo-0000867982</v>
      </c>
      <c r="B1453" s="5" t="s">
        <v>27</v>
      </c>
      <c r="C1453" t="s">
        <v>5017</v>
      </c>
      <c r="D1453" t="s">
        <v>15783</v>
      </c>
      <c r="E1453" t="s">
        <v>5565</v>
      </c>
      <c r="F1453" t="s">
        <v>18</v>
      </c>
      <c r="G1453" t="s">
        <v>5566</v>
      </c>
      <c r="H1453" t="s">
        <v>27</v>
      </c>
      <c r="I1453" t="s">
        <v>3354</v>
      </c>
      <c r="J1453" t="s">
        <v>91</v>
      </c>
      <c r="K1453" t="s">
        <v>5567</v>
      </c>
    </row>
    <row r="1454" spans="1:11" x14ac:dyDescent="0.25">
      <c r="A1454" t="str">
        <f>VLOOKUP(especies_20260604_152756[[#This Row],[Column1]],output__33[[input_name_string]:[wfo_id2]],2,FALSE)</f>
        <v>wfo-0000868049</v>
      </c>
      <c r="B1454" s="4" t="s">
        <v>174</v>
      </c>
      <c r="C1454" t="s">
        <v>5017</v>
      </c>
      <c r="D1454" t="s">
        <v>15786</v>
      </c>
      <c r="E1454" t="s">
        <v>5568</v>
      </c>
      <c r="F1454" t="s">
        <v>5569</v>
      </c>
      <c r="G1454" t="s">
        <v>5570</v>
      </c>
      <c r="H1454" t="s">
        <v>174</v>
      </c>
      <c r="I1454" t="s">
        <v>279</v>
      </c>
      <c r="J1454" t="s">
        <v>176</v>
      </c>
      <c r="K1454" t="s">
        <v>5571</v>
      </c>
    </row>
    <row r="1455" spans="1:11" x14ac:dyDescent="0.25">
      <c r="A1455" t="str">
        <f>VLOOKUP(especies_20260604_152756[[#This Row],[Column1]],output__33[[input_name_string]:[wfo_id2]],2,FALSE)</f>
        <v>wfo-0000868064</v>
      </c>
      <c r="B1455" s="5" t="s">
        <v>174</v>
      </c>
      <c r="C1455" t="s">
        <v>5017</v>
      </c>
      <c r="D1455" t="s">
        <v>15789</v>
      </c>
      <c r="E1455" t="s">
        <v>5572</v>
      </c>
      <c r="F1455" t="s">
        <v>5573</v>
      </c>
      <c r="G1455" t="s">
        <v>5574</v>
      </c>
      <c r="H1455" t="s">
        <v>174</v>
      </c>
      <c r="I1455" t="s">
        <v>225</v>
      </c>
      <c r="J1455" t="s">
        <v>176</v>
      </c>
      <c r="K1455" t="s">
        <v>5575</v>
      </c>
    </row>
    <row r="1456" spans="1:11" x14ac:dyDescent="0.25">
      <c r="A1456" t="str">
        <f>VLOOKUP(especies_20260604_152756[[#This Row],[Column1]],output__33[[input_name_string]:[wfo_id2]],2,FALSE)</f>
        <v>wfo-0000868110</v>
      </c>
      <c r="B1456" s="4" t="s">
        <v>27</v>
      </c>
      <c r="C1456" t="s">
        <v>5017</v>
      </c>
      <c r="D1456" t="s">
        <v>15792</v>
      </c>
      <c r="E1456" t="s">
        <v>5576</v>
      </c>
      <c r="F1456" t="s">
        <v>5107</v>
      </c>
      <c r="G1456" t="s">
        <v>5563</v>
      </c>
      <c r="H1456" t="s">
        <v>27</v>
      </c>
      <c r="I1456" t="s">
        <v>3931</v>
      </c>
      <c r="J1456" t="s">
        <v>91</v>
      </c>
      <c r="K1456" t="s">
        <v>5577</v>
      </c>
    </row>
    <row r="1457" spans="1:11" x14ac:dyDescent="0.25">
      <c r="A1457" t="str">
        <f>VLOOKUP(especies_20260604_152756[[#This Row],[Column1]],output__33[[input_name_string]:[wfo_id2]],2,FALSE)</f>
        <v>wfo-0000868188</v>
      </c>
      <c r="B1457" s="5" t="s">
        <v>174</v>
      </c>
      <c r="C1457" t="s">
        <v>5017</v>
      </c>
      <c r="D1457" t="s">
        <v>15795</v>
      </c>
      <c r="E1457" t="s">
        <v>5578</v>
      </c>
      <c r="F1457" t="s">
        <v>5579</v>
      </c>
      <c r="G1457" t="s">
        <v>5580</v>
      </c>
      <c r="H1457" t="s">
        <v>174</v>
      </c>
      <c r="I1457" t="s">
        <v>225</v>
      </c>
      <c r="J1457" t="s">
        <v>176</v>
      </c>
      <c r="K1457" t="s">
        <v>5581</v>
      </c>
    </row>
    <row r="1458" spans="1:11" x14ac:dyDescent="0.25">
      <c r="A1458" t="str">
        <f>VLOOKUP(especies_20260604_152756[[#This Row],[Column1]],output__33[[input_name_string]:[wfo_id2]],2,FALSE)</f>
        <v>wfo-0000868200</v>
      </c>
      <c r="B1458" s="4" t="s">
        <v>27</v>
      </c>
      <c r="C1458" t="s">
        <v>5017</v>
      </c>
      <c r="D1458" t="s">
        <v>15798</v>
      </c>
      <c r="E1458" t="s">
        <v>5582</v>
      </c>
      <c r="F1458" t="s">
        <v>5287</v>
      </c>
      <c r="G1458" t="s">
        <v>5583</v>
      </c>
      <c r="H1458" t="s">
        <v>27</v>
      </c>
      <c r="I1458" t="s">
        <v>95</v>
      </c>
      <c r="J1458" t="s">
        <v>91</v>
      </c>
      <c r="K1458" t="s">
        <v>5584</v>
      </c>
    </row>
    <row r="1459" spans="1:11" x14ac:dyDescent="0.25">
      <c r="A1459" t="str">
        <f>VLOOKUP(especies_20260604_152756[[#This Row],[Column1]],output__33[[input_name_string]:[wfo_id2]],2,FALSE)</f>
        <v>wfo-0000868222</v>
      </c>
      <c r="B1459" s="5" t="s">
        <v>174</v>
      </c>
      <c r="C1459" t="s">
        <v>5017</v>
      </c>
      <c r="D1459" t="s">
        <v>15801</v>
      </c>
      <c r="E1459" t="s">
        <v>5585</v>
      </c>
      <c r="F1459" t="s">
        <v>5270</v>
      </c>
      <c r="G1459" t="s">
        <v>5586</v>
      </c>
      <c r="H1459" t="s">
        <v>174</v>
      </c>
      <c r="I1459" t="s">
        <v>43</v>
      </c>
      <c r="J1459" t="s">
        <v>176</v>
      </c>
      <c r="K1459" t="s">
        <v>5587</v>
      </c>
    </row>
    <row r="1460" spans="1:11" x14ac:dyDescent="0.25">
      <c r="A1460" t="str">
        <f>VLOOKUP(especies_20260604_152756[[#This Row],[Column1]],output__33[[input_name_string]:[wfo_id2]],2,FALSE)</f>
        <v>wfo-0000868250</v>
      </c>
      <c r="B1460" s="4" t="s">
        <v>27</v>
      </c>
      <c r="C1460" t="s">
        <v>5017</v>
      </c>
      <c r="D1460" t="s">
        <v>15804</v>
      </c>
      <c r="E1460" t="s">
        <v>5588</v>
      </c>
      <c r="F1460" t="s">
        <v>18</v>
      </c>
      <c r="G1460" t="s">
        <v>5589</v>
      </c>
      <c r="H1460" t="s">
        <v>27</v>
      </c>
      <c r="I1460" t="s">
        <v>5078</v>
      </c>
      <c r="J1460" t="s">
        <v>91</v>
      </c>
      <c r="K1460" t="s">
        <v>5590</v>
      </c>
    </row>
    <row r="1461" spans="1:11" x14ac:dyDescent="0.25">
      <c r="A1461" t="str">
        <f>VLOOKUP(especies_20260604_152756[[#This Row],[Column1]],output__33[[input_name_string]:[wfo_id2]],2,FALSE)</f>
        <v>wfo-0000868275</v>
      </c>
      <c r="B1461" s="5" t="s">
        <v>27</v>
      </c>
      <c r="C1461" t="s">
        <v>5017</v>
      </c>
      <c r="D1461" t="s">
        <v>15807</v>
      </c>
      <c r="E1461" t="s">
        <v>5591</v>
      </c>
      <c r="F1461" t="s">
        <v>18</v>
      </c>
      <c r="G1461" t="s">
        <v>5566</v>
      </c>
      <c r="H1461" t="s">
        <v>27</v>
      </c>
      <c r="I1461" t="s">
        <v>33</v>
      </c>
      <c r="J1461" t="s">
        <v>91</v>
      </c>
      <c r="K1461" t="s">
        <v>5592</v>
      </c>
    </row>
    <row r="1462" spans="1:11" x14ac:dyDescent="0.25">
      <c r="A1462" t="str">
        <f>VLOOKUP(especies_20260604_152756[[#This Row],[Column1]],output__33[[input_name_string]:[wfo_id2]],2,FALSE)</f>
        <v>wfo-0000868318</v>
      </c>
      <c r="B1462" s="4" t="s">
        <v>27</v>
      </c>
      <c r="C1462" t="s">
        <v>5017</v>
      </c>
      <c r="D1462" t="s">
        <v>15810</v>
      </c>
      <c r="E1462" t="s">
        <v>5593</v>
      </c>
      <c r="F1462" t="s">
        <v>5594</v>
      </c>
      <c r="G1462" t="s">
        <v>5595</v>
      </c>
      <c r="H1462" t="s">
        <v>27</v>
      </c>
      <c r="I1462" t="s">
        <v>166</v>
      </c>
      <c r="J1462" t="s">
        <v>91</v>
      </c>
      <c r="K1462" t="s">
        <v>5596</v>
      </c>
    </row>
    <row r="1463" spans="1:11" x14ac:dyDescent="0.25">
      <c r="A1463" t="str">
        <f>VLOOKUP(especies_20260604_152756[[#This Row],[Column1]],output__33[[input_name_string]:[wfo_id2]],2,FALSE)</f>
        <v>wfo-0000868353</v>
      </c>
      <c r="B1463" s="5" t="s">
        <v>27</v>
      </c>
      <c r="C1463" t="s">
        <v>5017</v>
      </c>
      <c r="D1463" t="s">
        <v>15813</v>
      </c>
      <c r="E1463" t="s">
        <v>5597</v>
      </c>
      <c r="F1463" t="s">
        <v>5413</v>
      </c>
      <c r="G1463" t="s">
        <v>5598</v>
      </c>
      <c r="H1463" t="s">
        <v>27</v>
      </c>
      <c r="I1463" t="s">
        <v>562</v>
      </c>
      <c r="J1463" t="s">
        <v>91</v>
      </c>
      <c r="K1463" t="s">
        <v>5599</v>
      </c>
    </row>
    <row r="1464" spans="1:11" x14ac:dyDescent="0.25">
      <c r="A1464" t="str">
        <f>VLOOKUP(especies_20260604_152756[[#This Row],[Column1]],output__33[[input_name_string]:[wfo_id2]],2,FALSE)</f>
        <v>wfo-0000868557</v>
      </c>
      <c r="B1464" s="4" t="s">
        <v>27</v>
      </c>
      <c r="C1464" t="s">
        <v>5017</v>
      </c>
      <c r="D1464" t="s">
        <v>20874</v>
      </c>
      <c r="E1464" t="s">
        <v>5600</v>
      </c>
      <c r="F1464" t="s">
        <v>5413</v>
      </c>
      <c r="G1464" t="s">
        <v>5601</v>
      </c>
      <c r="H1464" t="s">
        <v>27</v>
      </c>
      <c r="I1464" t="s">
        <v>136</v>
      </c>
      <c r="J1464" t="s">
        <v>91</v>
      </c>
      <c r="K1464" t="s">
        <v>5602</v>
      </c>
    </row>
    <row r="1465" spans="1:11" x14ac:dyDescent="0.25">
      <c r="A1465" t="str">
        <f>VLOOKUP(especies_20260604_152756[[#This Row],[Column1]],output__33[[input_name_string]:[wfo_id2]],2,FALSE)</f>
        <v>wfo-0000868894</v>
      </c>
      <c r="B1465" s="5" t="s">
        <v>27</v>
      </c>
      <c r="C1465" t="s">
        <v>5017</v>
      </c>
      <c r="D1465" t="s">
        <v>15816</v>
      </c>
      <c r="E1465" t="s">
        <v>5603</v>
      </c>
      <c r="F1465" t="s">
        <v>5207</v>
      </c>
      <c r="G1465" t="s">
        <v>5604</v>
      </c>
      <c r="H1465" t="s">
        <v>27</v>
      </c>
      <c r="I1465" t="s">
        <v>711</v>
      </c>
      <c r="J1465" t="s">
        <v>91</v>
      </c>
      <c r="K1465" t="s">
        <v>5605</v>
      </c>
    </row>
    <row r="1466" spans="1:11" x14ac:dyDescent="0.25">
      <c r="A1466" t="str">
        <f>VLOOKUP(especies_20260604_152756[[#This Row],[Column1]],output__33[[input_name_string]:[wfo_id2]],2,FALSE)</f>
        <v>wfo-0000869104</v>
      </c>
      <c r="B1466" s="4" t="s">
        <v>27</v>
      </c>
      <c r="C1466" t="s">
        <v>5017</v>
      </c>
      <c r="D1466" t="s">
        <v>15819</v>
      </c>
      <c r="E1466" t="s">
        <v>5606</v>
      </c>
      <c r="F1466" t="s">
        <v>121</v>
      </c>
      <c r="G1466" t="s">
        <v>5607</v>
      </c>
      <c r="H1466" t="s">
        <v>27</v>
      </c>
      <c r="I1466" t="s">
        <v>1938</v>
      </c>
      <c r="J1466" t="s">
        <v>91</v>
      </c>
      <c r="K1466" t="s">
        <v>5608</v>
      </c>
    </row>
    <row r="1467" spans="1:11" x14ac:dyDescent="0.25">
      <c r="A1467" t="str">
        <f>VLOOKUP(especies_20260604_152756[[#This Row],[Column1]],output__33[[input_name_string]:[wfo_id2]],2,FALSE)</f>
        <v>wfo-0000869121</v>
      </c>
      <c r="B1467" s="5" t="s">
        <v>174</v>
      </c>
      <c r="C1467" t="s">
        <v>5017</v>
      </c>
      <c r="D1467" t="s">
        <v>20875</v>
      </c>
      <c r="E1467" t="s">
        <v>5609</v>
      </c>
      <c r="F1467" t="s">
        <v>5610</v>
      </c>
      <c r="G1467" t="s">
        <v>5611</v>
      </c>
      <c r="H1467" t="s">
        <v>174</v>
      </c>
      <c r="I1467" t="s">
        <v>1938</v>
      </c>
      <c r="J1467" t="s">
        <v>34</v>
      </c>
      <c r="K1467" t="s">
        <v>5612</v>
      </c>
    </row>
    <row r="1468" spans="1:11" x14ac:dyDescent="0.25">
      <c r="A1468" t="str">
        <f>VLOOKUP(especies_20260604_152756[[#This Row],[Column1]],output__33[[input_name_string]:[wfo_id2]],2,FALSE)</f>
        <v>wfo-0000869160</v>
      </c>
      <c r="B1468" s="4" t="s">
        <v>27</v>
      </c>
      <c r="C1468" t="s">
        <v>5017</v>
      </c>
      <c r="D1468" t="s">
        <v>15822</v>
      </c>
      <c r="E1468" t="s">
        <v>5613</v>
      </c>
      <c r="F1468" t="s">
        <v>5614</v>
      </c>
      <c r="G1468" t="s">
        <v>5615</v>
      </c>
      <c r="H1468" t="s">
        <v>27</v>
      </c>
      <c r="I1468" t="s">
        <v>1241</v>
      </c>
      <c r="J1468" t="s">
        <v>91</v>
      </c>
      <c r="K1468" t="s">
        <v>5616</v>
      </c>
    </row>
    <row r="1469" spans="1:11" x14ac:dyDescent="0.25">
      <c r="A1469" t="str">
        <f>VLOOKUP(especies_20260604_152756[[#This Row],[Column1]],output__33[[input_name_string]:[wfo_id2]],2,FALSE)</f>
        <v>wfo-0000869178</v>
      </c>
      <c r="B1469" s="5" t="s">
        <v>27</v>
      </c>
      <c r="C1469" t="s">
        <v>5017</v>
      </c>
      <c r="D1469" t="s">
        <v>15825</v>
      </c>
      <c r="E1469" t="s">
        <v>5617</v>
      </c>
      <c r="F1469" t="s">
        <v>5421</v>
      </c>
      <c r="G1469" t="s">
        <v>5618</v>
      </c>
      <c r="H1469" t="s">
        <v>27</v>
      </c>
      <c r="I1469" t="s">
        <v>1241</v>
      </c>
      <c r="J1469" t="s">
        <v>420</v>
      </c>
      <c r="K1469" t="s">
        <v>5619</v>
      </c>
    </row>
    <row r="1470" spans="1:11" x14ac:dyDescent="0.25">
      <c r="A1470" t="str">
        <f>VLOOKUP(especies_20260604_152756[[#This Row],[Column1]],output__33[[input_name_string]:[wfo_id2]],2,FALSE)</f>
        <v>wfo-0000869356</v>
      </c>
      <c r="B1470" s="4" t="s">
        <v>27</v>
      </c>
      <c r="C1470" t="s">
        <v>5017</v>
      </c>
      <c r="D1470" t="s">
        <v>15828</v>
      </c>
      <c r="E1470" t="s">
        <v>5620</v>
      </c>
      <c r="F1470" t="s">
        <v>5621</v>
      </c>
      <c r="G1470" t="s">
        <v>5622</v>
      </c>
      <c r="H1470" t="s">
        <v>27</v>
      </c>
      <c r="I1470" t="s">
        <v>861</v>
      </c>
      <c r="J1470" t="s">
        <v>91</v>
      </c>
      <c r="K1470" t="s">
        <v>5623</v>
      </c>
    </row>
    <row r="1471" spans="1:11" x14ac:dyDescent="0.25">
      <c r="A1471" t="str">
        <f>VLOOKUP(especies_20260604_152756[[#This Row],[Column1]],output__33[[input_name_string]:[wfo_id2]],2,FALSE)</f>
        <v>wfo-0000869357</v>
      </c>
      <c r="B1471" s="5" t="s">
        <v>27</v>
      </c>
      <c r="C1471" t="s">
        <v>5017</v>
      </c>
      <c r="D1471" t="s">
        <v>15831</v>
      </c>
      <c r="E1471" t="s">
        <v>5624</v>
      </c>
      <c r="F1471" t="s">
        <v>5625</v>
      </c>
      <c r="G1471" t="s">
        <v>5626</v>
      </c>
      <c r="H1471" t="s">
        <v>27</v>
      </c>
      <c r="I1471" t="s">
        <v>861</v>
      </c>
      <c r="J1471" t="s">
        <v>91</v>
      </c>
      <c r="K1471" t="s">
        <v>5627</v>
      </c>
    </row>
    <row r="1472" spans="1:11" x14ac:dyDescent="0.25">
      <c r="A1472" t="str">
        <f>VLOOKUP(especies_20260604_152756[[#This Row],[Column1]],output__33[[input_name_string]:[wfo_id2]],2,FALSE)</f>
        <v>wfo-0000869362</v>
      </c>
      <c r="B1472" s="4" t="s">
        <v>27</v>
      </c>
      <c r="C1472" t="s">
        <v>5017</v>
      </c>
      <c r="D1472" t="s">
        <v>15834</v>
      </c>
      <c r="E1472" t="s">
        <v>5628</v>
      </c>
      <c r="F1472" t="s">
        <v>5629</v>
      </c>
      <c r="G1472" t="s">
        <v>5630</v>
      </c>
      <c r="H1472" t="s">
        <v>27</v>
      </c>
      <c r="I1472" t="s">
        <v>43</v>
      </c>
      <c r="J1472" t="s">
        <v>91</v>
      </c>
      <c r="K1472" t="s">
        <v>5631</v>
      </c>
    </row>
    <row r="1473" spans="1:11" x14ac:dyDescent="0.25">
      <c r="A1473" t="str">
        <f>VLOOKUP(especies_20260604_152756[[#This Row],[Column1]],output__33[[input_name_string]:[wfo_id2]],2,FALSE)</f>
        <v>wfo-0000869372</v>
      </c>
      <c r="B1473" s="5" t="s">
        <v>27</v>
      </c>
      <c r="C1473" t="s">
        <v>5017</v>
      </c>
      <c r="D1473" t="s">
        <v>20876</v>
      </c>
      <c r="E1473" t="s">
        <v>5632</v>
      </c>
      <c r="F1473" t="s">
        <v>5633</v>
      </c>
      <c r="G1473" t="s">
        <v>5634</v>
      </c>
      <c r="H1473" t="s">
        <v>27</v>
      </c>
      <c r="I1473" t="s">
        <v>562</v>
      </c>
      <c r="J1473" t="s">
        <v>91</v>
      </c>
      <c r="K1473" t="s">
        <v>5635</v>
      </c>
    </row>
    <row r="1474" spans="1:11" x14ac:dyDescent="0.25">
      <c r="A1474" t="str">
        <f>VLOOKUP(especies_20260604_152756[[#This Row],[Column1]],output__33[[input_name_string]:[wfo_id2]],2,FALSE)</f>
        <v>wfo-0000869376</v>
      </c>
      <c r="B1474" s="4" t="s">
        <v>27</v>
      </c>
      <c r="C1474" t="s">
        <v>5017</v>
      </c>
      <c r="D1474" t="s">
        <v>15837</v>
      </c>
      <c r="E1474" t="s">
        <v>5636</v>
      </c>
      <c r="F1474" t="s">
        <v>5637</v>
      </c>
      <c r="G1474" t="s">
        <v>5638</v>
      </c>
      <c r="H1474" t="s">
        <v>27</v>
      </c>
      <c r="I1474" t="s">
        <v>1757</v>
      </c>
      <c r="J1474" t="s">
        <v>91</v>
      </c>
      <c r="K1474" t="s">
        <v>5639</v>
      </c>
    </row>
    <row r="1475" spans="1:11" x14ac:dyDescent="0.25">
      <c r="A1475" t="str">
        <f>VLOOKUP(especies_20260604_152756[[#This Row],[Column1]],output__33[[input_name_string]:[wfo_id2]],2,FALSE)</f>
        <v>wfo-0000869378</v>
      </c>
      <c r="B1475" s="5" t="s">
        <v>27</v>
      </c>
      <c r="C1475" t="s">
        <v>5017</v>
      </c>
      <c r="D1475" t="s">
        <v>15840</v>
      </c>
      <c r="E1475" t="s">
        <v>5640</v>
      </c>
      <c r="F1475" t="s">
        <v>5641</v>
      </c>
      <c r="G1475" t="s">
        <v>5642</v>
      </c>
      <c r="H1475" t="s">
        <v>27</v>
      </c>
      <c r="I1475" t="s">
        <v>861</v>
      </c>
      <c r="J1475" t="s">
        <v>91</v>
      </c>
      <c r="K1475" t="s">
        <v>5643</v>
      </c>
    </row>
    <row r="1476" spans="1:11" x14ac:dyDescent="0.25">
      <c r="A1476" t="str">
        <f>VLOOKUP(especies_20260604_152756[[#This Row],[Column1]],output__33[[input_name_string]:[wfo_id2]],2,FALSE)</f>
        <v>wfo-0000869380</v>
      </c>
      <c r="B1476" s="4" t="s">
        <v>27</v>
      </c>
      <c r="C1476" t="s">
        <v>5017</v>
      </c>
      <c r="D1476" t="s">
        <v>15843</v>
      </c>
      <c r="E1476" t="s">
        <v>5644</v>
      </c>
      <c r="F1476" t="s">
        <v>5252</v>
      </c>
      <c r="G1476" t="s">
        <v>5645</v>
      </c>
      <c r="H1476" t="s">
        <v>27</v>
      </c>
      <c r="I1476" t="s">
        <v>3106</v>
      </c>
      <c r="J1476" t="s">
        <v>91</v>
      </c>
      <c r="K1476" t="s">
        <v>5646</v>
      </c>
    </row>
    <row r="1477" spans="1:11" x14ac:dyDescent="0.25">
      <c r="A1477" t="str">
        <f>VLOOKUP(especies_20260604_152756[[#This Row],[Column1]],output__33[[input_name_string]:[wfo_id2]],2,FALSE)</f>
        <v>wfo-0000869876</v>
      </c>
      <c r="B1477" s="5" t="s">
        <v>174</v>
      </c>
      <c r="C1477" t="s">
        <v>5017</v>
      </c>
      <c r="D1477" t="s">
        <v>15846</v>
      </c>
      <c r="E1477" t="s">
        <v>5647</v>
      </c>
      <c r="F1477" t="s">
        <v>5648</v>
      </c>
      <c r="G1477" t="s">
        <v>5649</v>
      </c>
      <c r="H1477" t="s">
        <v>174</v>
      </c>
      <c r="I1477" t="s">
        <v>3354</v>
      </c>
      <c r="J1477" t="s">
        <v>176</v>
      </c>
      <c r="K1477" t="s">
        <v>5650</v>
      </c>
    </row>
    <row r="1478" spans="1:11" x14ac:dyDescent="0.25">
      <c r="A1478" t="str">
        <f>VLOOKUP(especies_20260604_152756[[#This Row],[Column1]],output__33[[input_name_string]:[wfo_id2]],2,FALSE)</f>
        <v>wfo-0000869987</v>
      </c>
      <c r="B1478" s="4" t="s">
        <v>174</v>
      </c>
      <c r="C1478" t="s">
        <v>5017</v>
      </c>
      <c r="D1478" t="s">
        <v>15849</v>
      </c>
      <c r="E1478" t="s">
        <v>5651</v>
      </c>
      <c r="F1478" t="s">
        <v>150</v>
      </c>
      <c r="G1478" t="s">
        <v>5652</v>
      </c>
      <c r="H1478" t="s">
        <v>174</v>
      </c>
      <c r="I1478" t="s">
        <v>1031</v>
      </c>
      <c r="J1478" t="s">
        <v>176</v>
      </c>
      <c r="K1478" t="s">
        <v>5653</v>
      </c>
    </row>
    <row r="1479" spans="1:11" x14ac:dyDescent="0.25">
      <c r="A1479" t="str">
        <f>VLOOKUP(especies_20260604_152756[[#This Row],[Column1]],output__33[[input_name_string]:[wfo_id2]],2,FALSE)</f>
        <v>wfo-0000870496</v>
      </c>
      <c r="B1479" s="5" t="s">
        <v>27</v>
      </c>
      <c r="C1479" t="s">
        <v>5017</v>
      </c>
      <c r="D1479" t="s">
        <v>15852</v>
      </c>
      <c r="E1479" t="s">
        <v>5654</v>
      </c>
      <c r="F1479" t="s">
        <v>18</v>
      </c>
      <c r="G1479" t="s">
        <v>5655</v>
      </c>
      <c r="H1479" t="s">
        <v>27</v>
      </c>
      <c r="I1479" t="s">
        <v>34</v>
      </c>
      <c r="J1479" t="s">
        <v>91</v>
      </c>
      <c r="K1479" t="s">
        <v>5656</v>
      </c>
    </row>
    <row r="1480" spans="1:11" x14ac:dyDescent="0.25">
      <c r="A1480" t="str">
        <f>VLOOKUP(especies_20260604_152756[[#This Row],[Column1]],output__33[[input_name_string]:[wfo_id2]],2,FALSE)</f>
        <v>wfo-0000871095</v>
      </c>
      <c r="B1480" s="4" t="s">
        <v>174</v>
      </c>
      <c r="C1480" t="s">
        <v>5017</v>
      </c>
      <c r="D1480" t="s">
        <v>15855</v>
      </c>
      <c r="E1480" t="s">
        <v>5657</v>
      </c>
      <c r="F1480" t="s">
        <v>150</v>
      </c>
      <c r="G1480" t="s">
        <v>5658</v>
      </c>
      <c r="H1480" t="s">
        <v>174</v>
      </c>
      <c r="I1480" t="s">
        <v>1031</v>
      </c>
      <c r="J1480" t="s">
        <v>176</v>
      </c>
      <c r="K1480" t="s">
        <v>5659</v>
      </c>
    </row>
    <row r="1481" spans="1:11" x14ac:dyDescent="0.25">
      <c r="A1481" t="str">
        <f>VLOOKUP(especies_20260604_152756[[#This Row],[Column1]],output__33[[input_name_string]:[wfo_id2]],2,FALSE)</f>
        <v>wfo-0000872903</v>
      </c>
      <c r="B1481" s="5" t="s">
        <v>174</v>
      </c>
      <c r="C1481" t="s">
        <v>5017</v>
      </c>
      <c r="D1481" t="s">
        <v>15858</v>
      </c>
      <c r="E1481" t="s">
        <v>5660</v>
      </c>
      <c r="F1481" t="s">
        <v>5270</v>
      </c>
      <c r="G1481" t="s">
        <v>5661</v>
      </c>
      <c r="H1481" t="s">
        <v>174</v>
      </c>
      <c r="I1481" t="s">
        <v>5662</v>
      </c>
      <c r="J1481" t="s">
        <v>176</v>
      </c>
      <c r="K1481" t="s">
        <v>5663</v>
      </c>
    </row>
    <row r="1482" spans="1:11" x14ac:dyDescent="0.25">
      <c r="A1482" t="str">
        <f>VLOOKUP(especies_20260604_152756[[#This Row],[Column1]],output__33[[input_name_string]:[wfo_id2]],2,FALSE)</f>
        <v>wfo-0000873281</v>
      </c>
      <c r="B1482" s="4" t="s">
        <v>27</v>
      </c>
      <c r="C1482" t="s">
        <v>5017</v>
      </c>
      <c r="D1482" t="s">
        <v>15861</v>
      </c>
      <c r="E1482" t="s">
        <v>5664</v>
      </c>
      <c r="F1482" t="s">
        <v>4058</v>
      </c>
      <c r="G1482" t="s">
        <v>5665</v>
      </c>
      <c r="H1482" t="s">
        <v>27</v>
      </c>
      <c r="I1482" t="s">
        <v>175</v>
      </c>
      <c r="J1482" t="s">
        <v>181</v>
      </c>
      <c r="K1482" t="s">
        <v>5666</v>
      </c>
    </row>
    <row r="1483" spans="1:11" x14ac:dyDescent="0.25">
      <c r="A1483" t="str">
        <f>VLOOKUP(especies_20260604_152756[[#This Row],[Column1]],output__33[[input_name_string]:[wfo_id2]],2,FALSE)</f>
        <v>wfo-0000873507</v>
      </c>
      <c r="B1483" s="5" t="s">
        <v>73</v>
      </c>
      <c r="C1483" t="s">
        <v>5017</v>
      </c>
      <c r="D1483" t="s">
        <v>15864</v>
      </c>
      <c r="E1483" t="s">
        <v>5667</v>
      </c>
      <c r="F1483" t="s">
        <v>5668</v>
      </c>
      <c r="G1483" t="s">
        <v>5669</v>
      </c>
      <c r="H1483" t="s">
        <v>73</v>
      </c>
      <c r="I1483" t="s">
        <v>43</v>
      </c>
      <c r="J1483" t="s">
        <v>125</v>
      </c>
      <c r="K1483" t="s">
        <v>5670</v>
      </c>
    </row>
    <row r="1484" spans="1:11" x14ac:dyDescent="0.25">
      <c r="A1484" t="str">
        <f>VLOOKUP(especies_20260604_152756[[#This Row],[Column1]],output__33[[input_name_string]:[wfo_id2]],2,FALSE)</f>
        <v>wfo-0000873550</v>
      </c>
      <c r="B1484" s="4" t="s">
        <v>73</v>
      </c>
      <c r="C1484" t="s">
        <v>5017</v>
      </c>
      <c r="D1484" t="s">
        <v>20877</v>
      </c>
      <c r="E1484" t="s">
        <v>5671</v>
      </c>
      <c r="F1484" t="s">
        <v>5672</v>
      </c>
      <c r="G1484" t="s">
        <v>5673</v>
      </c>
      <c r="H1484" t="s">
        <v>73</v>
      </c>
      <c r="I1484" t="s">
        <v>52</v>
      </c>
      <c r="J1484" t="s">
        <v>125</v>
      </c>
      <c r="K1484" t="s">
        <v>5674</v>
      </c>
    </row>
    <row r="1485" spans="1:11" x14ac:dyDescent="0.25">
      <c r="A1485" t="str">
        <f>VLOOKUP(especies_20260604_152756[[#This Row],[Column1]],output__33[[input_name_string]:[wfo_id2]],2,FALSE)</f>
        <v>wfo-0000873590</v>
      </c>
      <c r="B1485" s="5" t="s">
        <v>27</v>
      </c>
      <c r="C1485" t="s">
        <v>5017</v>
      </c>
      <c r="D1485" t="s">
        <v>15870</v>
      </c>
      <c r="E1485" t="s">
        <v>5675</v>
      </c>
      <c r="F1485" t="s">
        <v>5676</v>
      </c>
      <c r="G1485" t="s">
        <v>5677</v>
      </c>
      <c r="H1485" t="s">
        <v>27</v>
      </c>
      <c r="I1485" t="s">
        <v>861</v>
      </c>
      <c r="J1485" t="s">
        <v>91</v>
      </c>
      <c r="K1485" t="s">
        <v>5678</v>
      </c>
    </row>
    <row r="1486" spans="1:11" x14ac:dyDescent="0.25">
      <c r="A1486" t="str">
        <f>VLOOKUP(especies_20260604_152756[[#This Row],[Column1]],output__33[[input_name_string]:[wfo_id2]],2,FALSE)</f>
        <v>wfo-0000873604</v>
      </c>
      <c r="B1486" s="4" t="s">
        <v>27</v>
      </c>
      <c r="C1486" t="s">
        <v>5017</v>
      </c>
      <c r="D1486" t="s">
        <v>15873</v>
      </c>
      <c r="E1486" t="s">
        <v>5679</v>
      </c>
      <c r="F1486" t="s">
        <v>5034</v>
      </c>
      <c r="G1486" t="s">
        <v>5680</v>
      </c>
      <c r="H1486" t="s">
        <v>27</v>
      </c>
      <c r="I1486" t="s">
        <v>861</v>
      </c>
      <c r="J1486" t="s">
        <v>91</v>
      </c>
      <c r="K1486" t="s">
        <v>5681</v>
      </c>
    </row>
    <row r="1487" spans="1:11" x14ac:dyDescent="0.25">
      <c r="A1487" t="str">
        <f>VLOOKUP(especies_20260604_152756[[#This Row],[Column1]],output__33[[input_name_string]:[wfo_id2]],2,FALSE)</f>
        <v>wfo-0000873610</v>
      </c>
      <c r="B1487" s="5" t="s">
        <v>27</v>
      </c>
      <c r="C1487" t="s">
        <v>5017</v>
      </c>
      <c r="D1487" t="s">
        <v>20878</v>
      </c>
      <c r="E1487" t="s">
        <v>5682</v>
      </c>
      <c r="F1487" t="s">
        <v>5034</v>
      </c>
      <c r="G1487" t="s">
        <v>5683</v>
      </c>
      <c r="H1487" t="s">
        <v>27</v>
      </c>
      <c r="I1487" t="s">
        <v>136</v>
      </c>
      <c r="J1487" t="s">
        <v>91</v>
      </c>
      <c r="K1487" t="s">
        <v>5684</v>
      </c>
    </row>
    <row r="1488" spans="1:11" x14ac:dyDescent="0.25">
      <c r="A1488" t="str">
        <f>VLOOKUP(especies_20260604_152756[[#This Row],[Column1]],output__33[[input_name_string]:[wfo_id2]],2,FALSE)</f>
        <v>wfo-0000873624</v>
      </c>
      <c r="B1488" s="4" t="s">
        <v>27</v>
      </c>
      <c r="C1488" t="s">
        <v>5017</v>
      </c>
      <c r="D1488" t="s">
        <v>15879</v>
      </c>
      <c r="E1488" t="s">
        <v>5685</v>
      </c>
      <c r="F1488" t="s">
        <v>2106</v>
      </c>
      <c r="G1488" t="s">
        <v>5686</v>
      </c>
      <c r="H1488" t="s">
        <v>27</v>
      </c>
      <c r="I1488" t="s">
        <v>861</v>
      </c>
      <c r="J1488" t="s">
        <v>91</v>
      </c>
      <c r="K1488" t="s">
        <v>5687</v>
      </c>
    </row>
    <row r="1489" spans="1:11" x14ac:dyDescent="0.25">
      <c r="A1489" t="str">
        <f>VLOOKUP(especies_20260604_152756[[#This Row],[Column1]],output__33[[input_name_string]:[wfo_id2]],2,FALSE)</f>
        <v>wfo-0000873730</v>
      </c>
      <c r="B1489" s="5" t="s">
        <v>174</v>
      </c>
      <c r="C1489" t="s">
        <v>5017</v>
      </c>
      <c r="D1489" t="s">
        <v>15882</v>
      </c>
      <c r="E1489" t="s">
        <v>5688</v>
      </c>
      <c r="F1489" t="s">
        <v>5689</v>
      </c>
      <c r="G1489" t="s">
        <v>5690</v>
      </c>
      <c r="H1489" t="s">
        <v>174</v>
      </c>
      <c r="I1489" t="s">
        <v>861</v>
      </c>
      <c r="J1489" t="s">
        <v>176</v>
      </c>
      <c r="K1489" t="s">
        <v>5691</v>
      </c>
    </row>
    <row r="1490" spans="1:11" x14ac:dyDescent="0.25">
      <c r="A1490" t="str">
        <f>VLOOKUP(especies_20260604_152756[[#This Row],[Column1]],output__33[[input_name_string]:[wfo_id2]],2,FALSE)</f>
        <v>wfo-0000874053</v>
      </c>
      <c r="B1490" s="4" t="s">
        <v>27</v>
      </c>
      <c r="C1490" t="s">
        <v>5017</v>
      </c>
      <c r="D1490" t="s">
        <v>15885</v>
      </c>
      <c r="E1490" t="s">
        <v>5692</v>
      </c>
      <c r="F1490" t="s">
        <v>5693</v>
      </c>
      <c r="G1490" t="s">
        <v>5694</v>
      </c>
      <c r="H1490" t="s">
        <v>27</v>
      </c>
      <c r="I1490" t="s">
        <v>166</v>
      </c>
      <c r="J1490" t="s">
        <v>91</v>
      </c>
      <c r="K1490" t="s">
        <v>5695</v>
      </c>
    </row>
    <row r="1491" spans="1:11" x14ac:dyDescent="0.25">
      <c r="A1491" t="str">
        <f>VLOOKUP(especies_20260604_152756[[#This Row],[Column1]],output__33[[input_name_string]:[wfo_id2]],2,FALSE)</f>
        <v>wfo-0000874509</v>
      </c>
      <c r="B1491" s="5" t="s">
        <v>27</v>
      </c>
      <c r="C1491" t="s">
        <v>5017</v>
      </c>
      <c r="D1491" t="s">
        <v>15888</v>
      </c>
      <c r="E1491" t="s">
        <v>5696</v>
      </c>
      <c r="F1491" t="s">
        <v>150</v>
      </c>
      <c r="G1491" t="s">
        <v>5697</v>
      </c>
      <c r="H1491" t="s">
        <v>27</v>
      </c>
      <c r="I1491" t="s">
        <v>5698</v>
      </c>
      <c r="J1491" t="s">
        <v>91</v>
      </c>
      <c r="K1491" t="s">
        <v>5699</v>
      </c>
    </row>
    <row r="1492" spans="1:11" x14ac:dyDescent="0.25">
      <c r="A1492" t="str">
        <f>VLOOKUP(especies_20260604_152756[[#This Row],[Column1]],output__33[[input_name_string]:[wfo_id2]],2,FALSE)</f>
        <v>wfo-0000874618</v>
      </c>
      <c r="B1492" s="4" t="s">
        <v>27</v>
      </c>
      <c r="C1492" t="s">
        <v>5017</v>
      </c>
      <c r="D1492" t="s">
        <v>15891</v>
      </c>
      <c r="E1492" t="s">
        <v>5700</v>
      </c>
      <c r="F1492" t="s">
        <v>5701</v>
      </c>
      <c r="G1492" t="s">
        <v>5702</v>
      </c>
      <c r="H1492" t="s">
        <v>27</v>
      </c>
      <c r="I1492" t="s">
        <v>752</v>
      </c>
      <c r="J1492" t="s">
        <v>91</v>
      </c>
      <c r="K1492" t="s">
        <v>5703</v>
      </c>
    </row>
    <row r="1493" spans="1:11" x14ac:dyDescent="0.25">
      <c r="A1493" t="str">
        <f>VLOOKUP(especies_20260604_152756[[#This Row],[Column1]],output__33[[input_name_string]:[wfo_id2]],2,FALSE)</f>
        <v>wfo-0000874778</v>
      </c>
      <c r="B1493" s="5" t="s">
        <v>174</v>
      </c>
      <c r="C1493" t="s">
        <v>5017</v>
      </c>
      <c r="D1493" t="s">
        <v>15894</v>
      </c>
      <c r="E1493" t="s">
        <v>5704</v>
      </c>
      <c r="F1493" t="s">
        <v>4058</v>
      </c>
      <c r="G1493" t="s">
        <v>5705</v>
      </c>
      <c r="H1493" t="s">
        <v>174</v>
      </c>
      <c r="I1493" t="s">
        <v>74</v>
      </c>
      <c r="J1493" t="s">
        <v>176</v>
      </c>
      <c r="K1493" t="s">
        <v>5706</v>
      </c>
    </row>
    <row r="1494" spans="1:11" x14ac:dyDescent="0.25">
      <c r="A1494" t="str">
        <f>VLOOKUP(especies_20260604_152756[[#This Row],[Column1]],output__33[[input_name_string]:[wfo_id2]],2,FALSE)</f>
        <v>wfo-0000874784</v>
      </c>
      <c r="B1494" s="4" t="s">
        <v>27</v>
      </c>
      <c r="C1494" t="s">
        <v>5017</v>
      </c>
      <c r="D1494" t="s">
        <v>15897</v>
      </c>
      <c r="E1494" t="s">
        <v>5707</v>
      </c>
      <c r="F1494" t="s">
        <v>5648</v>
      </c>
      <c r="G1494" t="s">
        <v>5705</v>
      </c>
      <c r="H1494" t="s">
        <v>27</v>
      </c>
      <c r="I1494" t="s">
        <v>124</v>
      </c>
      <c r="J1494" t="s">
        <v>91</v>
      </c>
      <c r="K1494" t="s">
        <v>5708</v>
      </c>
    </row>
    <row r="1495" spans="1:11" x14ac:dyDescent="0.25">
      <c r="A1495" t="str">
        <f>VLOOKUP(especies_20260604_152756[[#This Row],[Column1]],output__33[[input_name_string]:[wfo_id2]],2,FALSE)</f>
        <v>wfo-0000874893</v>
      </c>
      <c r="B1495" s="5" t="s">
        <v>174</v>
      </c>
      <c r="C1495" t="s">
        <v>5017</v>
      </c>
      <c r="D1495" t="s">
        <v>15900</v>
      </c>
      <c r="E1495" t="s">
        <v>5709</v>
      </c>
      <c r="F1495" t="s">
        <v>150</v>
      </c>
      <c r="G1495" t="s">
        <v>5710</v>
      </c>
      <c r="H1495" t="s">
        <v>174</v>
      </c>
      <c r="I1495" t="s">
        <v>303</v>
      </c>
      <c r="J1495" t="s">
        <v>176</v>
      </c>
      <c r="K1495" t="s">
        <v>5711</v>
      </c>
    </row>
    <row r="1496" spans="1:11" x14ac:dyDescent="0.25">
      <c r="A1496" t="str">
        <f>VLOOKUP(especies_20260604_152756[[#This Row],[Column1]],output__33[[input_name_string]:[wfo_id2]],2,FALSE)</f>
        <v>wfo-0000875023</v>
      </c>
      <c r="B1496" s="4" t="s">
        <v>27</v>
      </c>
      <c r="C1496" t="s">
        <v>5017</v>
      </c>
      <c r="D1496" t="s">
        <v>15903</v>
      </c>
      <c r="E1496" t="s">
        <v>5712</v>
      </c>
      <c r="F1496" t="s">
        <v>5713</v>
      </c>
      <c r="G1496" t="s">
        <v>5714</v>
      </c>
      <c r="H1496" t="s">
        <v>27</v>
      </c>
      <c r="I1496" t="s">
        <v>5715</v>
      </c>
      <c r="J1496" t="s">
        <v>91</v>
      </c>
      <c r="K1496" t="s">
        <v>5716</v>
      </c>
    </row>
    <row r="1497" spans="1:11" x14ac:dyDescent="0.25">
      <c r="A1497" t="str">
        <f>VLOOKUP(especies_20260604_152756[[#This Row],[Column1]],output__33[[input_name_string]:[wfo_id2]],2,FALSE)</f>
        <v>wfo-0000875156</v>
      </c>
      <c r="B1497" s="5" t="s">
        <v>27</v>
      </c>
      <c r="C1497" t="s">
        <v>5017</v>
      </c>
      <c r="D1497" t="s">
        <v>15906</v>
      </c>
      <c r="E1497" t="s">
        <v>5717</v>
      </c>
      <c r="F1497" t="s">
        <v>5718</v>
      </c>
      <c r="G1497" t="s">
        <v>5719</v>
      </c>
      <c r="H1497" t="s">
        <v>27</v>
      </c>
      <c r="I1497" t="s">
        <v>4479</v>
      </c>
      <c r="J1497" t="s">
        <v>91</v>
      </c>
      <c r="K1497" t="s">
        <v>5720</v>
      </c>
    </row>
    <row r="1498" spans="1:11" x14ac:dyDescent="0.25">
      <c r="A1498" t="str">
        <f>VLOOKUP(especies_20260604_152756[[#This Row],[Column1]],output__33[[input_name_string]:[wfo_id2]],2,FALSE)</f>
        <v>wfo-0000875171</v>
      </c>
      <c r="B1498" s="4" t="s">
        <v>27</v>
      </c>
      <c r="C1498" t="s">
        <v>5017</v>
      </c>
      <c r="D1498" t="s">
        <v>15909</v>
      </c>
      <c r="E1498" t="s">
        <v>5721</v>
      </c>
      <c r="F1498" t="s">
        <v>5722</v>
      </c>
      <c r="G1498" t="s">
        <v>5719</v>
      </c>
      <c r="H1498" t="s">
        <v>27</v>
      </c>
      <c r="I1498" t="s">
        <v>68</v>
      </c>
      <c r="J1498" t="s">
        <v>91</v>
      </c>
      <c r="K1498" t="s">
        <v>5723</v>
      </c>
    </row>
    <row r="1499" spans="1:11" x14ac:dyDescent="0.25">
      <c r="A1499" t="str">
        <f>VLOOKUP(especies_20260604_152756[[#This Row],[Column1]],output__33[[input_name_string]:[wfo_id2]],2,FALSE)</f>
        <v>wfo-0000875535</v>
      </c>
      <c r="B1499" s="5" t="s">
        <v>27</v>
      </c>
      <c r="C1499" t="s">
        <v>5017</v>
      </c>
      <c r="D1499" t="s">
        <v>15912</v>
      </c>
      <c r="E1499" t="s">
        <v>5724</v>
      </c>
      <c r="F1499" t="s">
        <v>5725</v>
      </c>
      <c r="G1499" t="s">
        <v>5726</v>
      </c>
      <c r="H1499" t="s">
        <v>27</v>
      </c>
      <c r="I1499" t="s">
        <v>752</v>
      </c>
      <c r="J1499" t="s">
        <v>91</v>
      </c>
      <c r="K1499" t="s">
        <v>5727</v>
      </c>
    </row>
    <row r="1500" spans="1:11" x14ac:dyDescent="0.25">
      <c r="A1500" t="str">
        <f>VLOOKUP(especies_20260604_152756[[#This Row],[Column1]],output__33[[input_name_string]:[wfo_id2]],2,FALSE)</f>
        <v>wfo-0000875622</v>
      </c>
      <c r="B1500" s="4" t="s">
        <v>27</v>
      </c>
      <c r="C1500" t="s">
        <v>5017</v>
      </c>
      <c r="D1500" t="s">
        <v>15915</v>
      </c>
      <c r="E1500" t="s">
        <v>5728</v>
      </c>
      <c r="F1500" t="s">
        <v>5107</v>
      </c>
      <c r="G1500" t="s">
        <v>5729</v>
      </c>
      <c r="H1500" t="s">
        <v>27</v>
      </c>
      <c r="I1500" t="s">
        <v>166</v>
      </c>
      <c r="J1500" t="s">
        <v>91</v>
      </c>
      <c r="K1500" t="s">
        <v>5730</v>
      </c>
    </row>
    <row r="1501" spans="1:11" x14ac:dyDescent="0.25">
      <c r="A1501" t="str">
        <f>VLOOKUP(especies_20260604_152756[[#This Row],[Column1]],output__33[[input_name_string]:[wfo_id2]],2,FALSE)</f>
        <v>wfo-0000876322</v>
      </c>
      <c r="B1501" s="5" t="s">
        <v>27</v>
      </c>
      <c r="C1501" t="s">
        <v>5017</v>
      </c>
      <c r="D1501" t="s">
        <v>15918</v>
      </c>
      <c r="E1501" t="s">
        <v>5731</v>
      </c>
      <c r="F1501" t="s">
        <v>5425</v>
      </c>
      <c r="G1501" t="s">
        <v>5732</v>
      </c>
      <c r="H1501" t="s">
        <v>27</v>
      </c>
      <c r="I1501" t="s">
        <v>2016</v>
      </c>
      <c r="J1501" t="s">
        <v>91</v>
      </c>
      <c r="K1501" t="s">
        <v>5733</v>
      </c>
    </row>
    <row r="1502" spans="1:11" x14ac:dyDescent="0.25">
      <c r="A1502" t="str">
        <f>VLOOKUP(especies_20260604_152756[[#This Row],[Column1]],output__33[[input_name_string]:[wfo_id2]],2,FALSE)</f>
        <v>wfo-0001334355</v>
      </c>
      <c r="B1502" s="4" t="s">
        <v>27</v>
      </c>
      <c r="C1502" t="s">
        <v>5017</v>
      </c>
      <c r="D1502" t="s">
        <v>15921</v>
      </c>
      <c r="E1502" t="s">
        <v>5734</v>
      </c>
      <c r="F1502" t="s">
        <v>5735</v>
      </c>
      <c r="G1502" t="s">
        <v>5736</v>
      </c>
      <c r="H1502" t="s">
        <v>27</v>
      </c>
      <c r="I1502" t="s">
        <v>33</v>
      </c>
      <c r="J1502" t="s">
        <v>91</v>
      </c>
      <c r="K1502" t="s">
        <v>5737</v>
      </c>
    </row>
    <row r="1503" spans="1:11" x14ac:dyDescent="0.25">
      <c r="A1503" t="str">
        <f>VLOOKUP(especies_20260604_152756[[#This Row],[Column1]],output__33[[input_name_string]:[wfo_id2]],2,FALSE)</f>
        <v>wfo-0000876539</v>
      </c>
      <c r="B1503" s="5" t="s">
        <v>27</v>
      </c>
      <c r="C1503" t="s">
        <v>5017</v>
      </c>
      <c r="D1503" t="s">
        <v>15924</v>
      </c>
      <c r="E1503" t="s">
        <v>5738</v>
      </c>
      <c r="F1503" t="s">
        <v>5739</v>
      </c>
      <c r="G1503" t="s">
        <v>5740</v>
      </c>
      <c r="H1503" t="s">
        <v>27</v>
      </c>
      <c r="I1503" t="s">
        <v>95</v>
      </c>
      <c r="J1503" t="s">
        <v>91</v>
      </c>
      <c r="K1503" t="s">
        <v>5741</v>
      </c>
    </row>
    <row r="1504" spans="1:11" x14ac:dyDescent="0.25">
      <c r="A1504" t="str">
        <f>VLOOKUP(especies_20260604_152756[[#This Row],[Column1]],output__33[[input_name_string]:[wfo_id2]],2,FALSE)</f>
        <v>wfo-0000876555</v>
      </c>
      <c r="B1504" s="4" t="s">
        <v>27</v>
      </c>
      <c r="C1504" t="s">
        <v>5017</v>
      </c>
      <c r="D1504" t="s">
        <v>15927</v>
      </c>
      <c r="E1504" t="s">
        <v>5742</v>
      </c>
      <c r="F1504" t="s">
        <v>5743</v>
      </c>
      <c r="G1504" t="s">
        <v>5744</v>
      </c>
      <c r="H1504" t="s">
        <v>27</v>
      </c>
      <c r="I1504" t="s">
        <v>34</v>
      </c>
      <c r="J1504" t="s">
        <v>34</v>
      </c>
      <c r="K1504" t="s">
        <v>5745</v>
      </c>
    </row>
    <row r="1505" spans="1:11" x14ac:dyDescent="0.25">
      <c r="A1505" t="str">
        <f>VLOOKUP(especies_20260604_152756[[#This Row],[Column1]],output__33[[input_name_string]:[wfo_id2]],2,FALSE)</f>
        <v>wfo-0000877235</v>
      </c>
      <c r="B1505" s="5" t="s">
        <v>27</v>
      </c>
      <c r="C1505" t="s">
        <v>5017</v>
      </c>
      <c r="D1505" t="s">
        <v>20879</v>
      </c>
      <c r="E1505" t="s">
        <v>5746</v>
      </c>
      <c r="F1505" t="s">
        <v>5648</v>
      </c>
      <c r="G1505" t="s">
        <v>5747</v>
      </c>
      <c r="H1505" t="s">
        <v>27</v>
      </c>
      <c r="I1505" t="s">
        <v>2074</v>
      </c>
      <c r="J1505" t="s">
        <v>91</v>
      </c>
      <c r="K1505" t="s">
        <v>5748</v>
      </c>
    </row>
    <row r="1506" spans="1:11" x14ac:dyDescent="0.25">
      <c r="A1506" t="str">
        <f>VLOOKUP(especies_20260604_152756[[#This Row],[Column1]],output__33[[input_name_string]:[wfo_id2]],2,FALSE)</f>
        <v>wfo-0000877496</v>
      </c>
      <c r="B1506" s="4" t="s">
        <v>174</v>
      </c>
      <c r="C1506" t="s">
        <v>5017</v>
      </c>
      <c r="D1506" t="s">
        <v>15933</v>
      </c>
      <c r="E1506" t="s">
        <v>5749</v>
      </c>
      <c r="F1506" t="s">
        <v>150</v>
      </c>
      <c r="G1506" t="s">
        <v>5186</v>
      </c>
      <c r="H1506" t="s">
        <v>174</v>
      </c>
      <c r="I1506" t="s">
        <v>5750</v>
      </c>
      <c r="J1506" t="s">
        <v>176</v>
      </c>
      <c r="K1506" t="s">
        <v>5751</v>
      </c>
    </row>
    <row r="1507" spans="1:11" x14ac:dyDescent="0.25">
      <c r="A1507" t="str">
        <f>VLOOKUP(especies_20260604_152756[[#This Row],[Column1]],output__33[[input_name_string]:[wfo_id2]],2,FALSE)</f>
        <v>wfo-0000877667</v>
      </c>
      <c r="B1507" s="5" t="s">
        <v>27</v>
      </c>
      <c r="C1507" t="s">
        <v>5017</v>
      </c>
      <c r="D1507" t="s">
        <v>15936</v>
      </c>
      <c r="E1507" t="s">
        <v>5752</v>
      </c>
      <c r="F1507" t="s">
        <v>1082</v>
      </c>
      <c r="G1507" t="s">
        <v>5753</v>
      </c>
      <c r="H1507" t="s">
        <v>27</v>
      </c>
      <c r="I1507" t="s">
        <v>5754</v>
      </c>
      <c r="J1507" t="s">
        <v>181</v>
      </c>
      <c r="K1507" t="s">
        <v>5755</v>
      </c>
    </row>
    <row r="1508" spans="1:11" x14ac:dyDescent="0.25">
      <c r="A1508" t="str">
        <f>VLOOKUP(especies_20260604_152756[[#This Row],[Column1]],output__33[[input_name_string]:[wfo_id2]],2,FALSE)</f>
        <v>wfo-0000877819</v>
      </c>
      <c r="B1508" s="4" t="s">
        <v>27</v>
      </c>
      <c r="C1508" t="s">
        <v>5017</v>
      </c>
      <c r="D1508" t="s">
        <v>20880</v>
      </c>
      <c r="E1508" t="s">
        <v>5756</v>
      </c>
      <c r="F1508" t="s">
        <v>5757</v>
      </c>
      <c r="G1508" t="s">
        <v>5758</v>
      </c>
      <c r="H1508" t="s">
        <v>27</v>
      </c>
      <c r="I1508" t="s">
        <v>124</v>
      </c>
      <c r="J1508" t="s">
        <v>91</v>
      </c>
      <c r="K1508" t="s">
        <v>5759</v>
      </c>
    </row>
    <row r="1509" spans="1:11" x14ac:dyDescent="0.25">
      <c r="A1509" t="str">
        <f>VLOOKUP(especies_20260604_152756[[#This Row],[Column1]],output__33[[input_name_string]:[wfo_id2]],2,FALSE)</f>
        <v>wfo-0001429181</v>
      </c>
      <c r="B1509" s="5" t="s">
        <v>27</v>
      </c>
      <c r="C1509" t="s">
        <v>5017</v>
      </c>
      <c r="D1509" t="s">
        <v>15939</v>
      </c>
      <c r="E1509" t="s">
        <v>5760</v>
      </c>
      <c r="F1509" t="s">
        <v>5761</v>
      </c>
      <c r="G1509" t="s">
        <v>5762</v>
      </c>
      <c r="H1509" t="s">
        <v>27</v>
      </c>
      <c r="I1509" t="s">
        <v>117</v>
      </c>
      <c r="J1509" t="s">
        <v>91</v>
      </c>
      <c r="K1509" t="s">
        <v>5763</v>
      </c>
    </row>
    <row r="1510" spans="1:11" x14ac:dyDescent="0.25">
      <c r="A1510" t="str">
        <f>VLOOKUP(especies_20260604_152756[[#This Row],[Column1]],output__33[[input_name_string]:[wfo_id2]],2,FALSE)</f>
        <v>wfo-0000878321</v>
      </c>
      <c r="B1510" s="4" t="s">
        <v>27</v>
      </c>
      <c r="C1510" t="s">
        <v>5017</v>
      </c>
      <c r="D1510" t="s">
        <v>15942</v>
      </c>
      <c r="E1510" t="s">
        <v>5764</v>
      </c>
      <c r="F1510" t="s">
        <v>5211</v>
      </c>
      <c r="G1510" t="s">
        <v>5765</v>
      </c>
      <c r="H1510" t="s">
        <v>27</v>
      </c>
      <c r="I1510" t="s">
        <v>52</v>
      </c>
      <c r="J1510" t="s">
        <v>22</v>
      </c>
      <c r="K1510" t="s">
        <v>5766</v>
      </c>
    </row>
    <row r="1511" spans="1:11" x14ac:dyDescent="0.25">
      <c r="A1511" t="str">
        <f>VLOOKUP(especies_20260604_152756[[#This Row],[Column1]],output__33[[input_name_string]:[wfo_id2]],2,FALSE)</f>
        <v>wfo-0000878351</v>
      </c>
      <c r="B1511" s="5" t="s">
        <v>27</v>
      </c>
      <c r="C1511" t="s">
        <v>5017</v>
      </c>
      <c r="D1511" t="s">
        <v>15945</v>
      </c>
      <c r="E1511" t="s">
        <v>5767</v>
      </c>
      <c r="F1511" t="s">
        <v>5768</v>
      </c>
      <c r="G1511" t="s">
        <v>5769</v>
      </c>
      <c r="H1511" t="s">
        <v>27</v>
      </c>
      <c r="I1511" t="s">
        <v>2333</v>
      </c>
      <c r="J1511" t="s">
        <v>91</v>
      </c>
      <c r="K1511" t="s">
        <v>5770</v>
      </c>
    </row>
    <row r="1512" spans="1:11" x14ac:dyDescent="0.25">
      <c r="A1512" t="str">
        <f>VLOOKUP(especies_20260604_152756[[#This Row],[Column1]],output__33[[input_name_string]:[wfo_id2]],2,FALSE)</f>
        <v>wfo-0000878425</v>
      </c>
      <c r="B1512" s="4" t="s">
        <v>174</v>
      </c>
      <c r="C1512" t="s">
        <v>5017</v>
      </c>
      <c r="D1512" t="s">
        <v>15948</v>
      </c>
      <c r="E1512" t="s">
        <v>5771</v>
      </c>
      <c r="F1512" t="s">
        <v>979</v>
      </c>
      <c r="G1512" t="s">
        <v>5772</v>
      </c>
      <c r="H1512" t="s">
        <v>174</v>
      </c>
      <c r="I1512" t="s">
        <v>5773</v>
      </c>
      <c r="J1512" t="s">
        <v>176</v>
      </c>
      <c r="K1512" t="s">
        <v>5774</v>
      </c>
    </row>
    <row r="1513" spans="1:11" x14ac:dyDescent="0.25">
      <c r="A1513" t="str">
        <f>VLOOKUP(especies_20260604_152756[[#This Row],[Column1]],output__33[[input_name_string]:[wfo_id2]],2,FALSE)</f>
        <v>wfo-0000878441</v>
      </c>
      <c r="B1513" s="5" t="s">
        <v>27</v>
      </c>
      <c r="C1513" t="s">
        <v>5017</v>
      </c>
      <c r="D1513" t="s">
        <v>15951</v>
      </c>
      <c r="E1513" t="s">
        <v>5775</v>
      </c>
      <c r="F1513" t="s">
        <v>150</v>
      </c>
      <c r="G1513" t="s">
        <v>5776</v>
      </c>
      <c r="H1513" t="s">
        <v>27</v>
      </c>
      <c r="I1513" t="s">
        <v>225</v>
      </c>
      <c r="J1513" t="s">
        <v>91</v>
      </c>
      <c r="K1513" t="s">
        <v>5777</v>
      </c>
    </row>
    <row r="1514" spans="1:11" x14ac:dyDescent="0.25">
      <c r="A1514" t="str">
        <f>VLOOKUP(especies_20260604_152756[[#This Row],[Column1]],output__33[[input_name_string]:[wfo_id2]],2,FALSE)</f>
        <v>wfo-0000878467</v>
      </c>
      <c r="B1514" s="4" t="s">
        <v>174</v>
      </c>
      <c r="C1514" t="s">
        <v>5017</v>
      </c>
      <c r="D1514" t="s">
        <v>15954</v>
      </c>
      <c r="E1514" t="s">
        <v>5778</v>
      </c>
      <c r="F1514" t="s">
        <v>5779</v>
      </c>
      <c r="G1514" t="s">
        <v>5780</v>
      </c>
      <c r="H1514" t="s">
        <v>174</v>
      </c>
      <c r="I1514" t="s">
        <v>2074</v>
      </c>
      <c r="J1514" t="s">
        <v>176</v>
      </c>
      <c r="K1514" t="s">
        <v>5781</v>
      </c>
    </row>
    <row r="1515" spans="1:11" x14ac:dyDescent="0.25">
      <c r="A1515" t="str">
        <f>VLOOKUP(especies_20260604_152756[[#This Row],[Column1]],output__33[[input_name_string]:[wfo_id2]],2,FALSE)</f>
        <v>wfo-0000878503</v>
      </c>
      <c r="B1515" s="5" t="s">
        <v>174</v>
      </c>
      <c r="C1515" t="s">
        <v>5017</v>
      </c>
      <c r="D1515" t="s">
        <v>15957</v>
      </c>
      <c r="E1515" t="s">
        <v>5782</v>
      </c>
      <c r="F1515" t="s">
        <v>150</v>
      </c>
      <c r="G1515" t="s">
        <v>5776</v>
      </c>
      <c r="H1515" t="s">
        <v>174</v>
      </c>
      <c r="I1515" t="s">
        <v>279</v>
      </c>
      <c r="J1515" t="s">
        <v>176</v>
      </c>
      <c r="K1515" t="s">
        <v>5783</v>
      </c>
    </row>
    <row r="1516" spans="1:11" x14ac:dyDescent="0.25">
      <c r="A1516" t="str">
        <f>VLOOKUP(especies_20260604_152756[[#This Row],[Column1]],output__33[[input_name_string]:[wfo_id2]],2,FALSE)</f>
        <v>wfo-0000878531</v>
      </c>
      <c r="B1516" s="4" t="s">
        <v>27</v>
      </c>
      <c r="C1516" t="s">
        <v>5017</v>
      </c>
      <c r="D1516" t="s">
        <v>15960</v>
      </c>
      <c r="E1516" t="s">
        <v>5784</v>
      </c>
      <c r="F1516" t="s">
        <v>5785</v>
      </c>
      <c r="G1516" t="s">
        <v>5786</v>
      </c>
      <c r="H1516" t="s">
        <v>27</v>
      </c>
      <c r="I1516" t="s">
        <v>4131</v>
      </c>
      <c r="J1516" t="s">
        <v>91</v>
      </c>
      <c r="K1516" t="s">
        <v>5787</v>
      </c>
    </row>
    <row r="1517" spans="1:11" x14ac:dyDescent="0.25">
      <c r="A1517" t="str">
        <f>VLOOKUP(especies_20260604_152756[[#This Row],[Column1]],output__33[[input_name_string]:[wfo_id2]],2,FALSE)</f>
        <v>wfo-0001342615</v>
      </c>
      <c r="B1517" s="5" t="s">
        <v>27</v>
      </c>
      <c r="C1517" t="s">
        <v>5017</v>
      </c>
      <c r="D1517" t="s">
        <v>15963</v>
      </c>
      <c r="E1517" t="s">
        <v>5788</v>
      </c>
      <c r="F1517" t="s">
        <v>5789</v>
      </c>
      <c r="G1517" t="s">
        <v>5790</v>
      </c>
      <c r="H1517" t="s">
        <v>27</v>
      </c>
      <c r="I1517" t="s">
        <v>146</v>
      </c>
      <c r="J1517" t="s">
        <v>181</v>
      </c>
      <c r="K1517" t="s">
        <v>5791</v>
      </c>
    </row>
    <row r="1518" spans="1:11" x14ac:dyDescent="0.25">
      <c r="A1518" t="str">
        <f>VLOOKUP(especies_20260604_152756[[#This Row],[Column1]],output__33[[input_name_string]:[wfo_id2]],2,FALSE)</f>
        <v>wfo-0000878765</v>
      </c>
      <c r="B1518" s="4" t="s">
        <v>27</v>
      </c>
      <c r="C1518" t="s">
        <v>5017</v>
      </c>
      <c r="D1518" t="s">
        <v>20881</v>
      </c>
      <c r="E1518" t="s">
        <v>5792</v>
      </c>
      <c r="F1518" t="s">
        <v>5793</v>
      </c>
      <c r="G1518" t="s">
        <v>5794</v>
      </c>
      <c r="H1518" t="s">
        <v>27</v>
      </c>
      <c r="I1518" t="s">
        <v>5754</v>
      </c>
      <c r="J1518" t="s">
        <v>181</v>
      </c>
      <c r="K1518" t="s">
        <v>5795</v>
      </c>
    </row>
    <row r="1519" spans="1:11" x14ac:dyDescent="0.25">
      <c r="A1519" t="str">
        <f>VLOOKUP(especies_20260604_152756[[#This Row],[Column1]],output__33[[input_name_string]:[wfo_id2]],2,FALSE)</f>
        <v>wfo-0000879008</v>
      </c>
      <c r="B1519" s="5" t="s">
        <v>27</v>
      </c>
      <c r="C1519" t="s">
        <v>5017</v>
      </c>
      <c r="D1519" t="s">
        <v>15969</v>
      </c>
      <c r="E1519" t="s">
        <v>5796</v>
      </c>
      <c r="F1519" t="s">
        <v>5797</v>
      </c>
      <c r="G1519" t="s">
        <v>5798</v>
      </c>
      <c r="H1519" t="s">
        <v>27</v>
      </c>
      <c r="I1519" t="s">
        <v>95</v>
      </c>
      <c r="J1519" t="s">
        <v>91</v>
      </c>
      <c r="K1519" t="s">
        <v>5799</v>
      </c>
    </row>
    <row r="1520" spans="1:11" x14ac:dyDescent="0.25">
      <c r="A1520" t="str">
        <f>VLOOKUP(especies_20260604_152756[[#This Row],[Column1]],output__33[[input_name_string]:[wfo_id2]],2,FALSE)</f>
        <v>wfo-0000879016</v>
      </c>
      <c r="B1520" s="4" t="s">
        <v>27</v>
      </c>
      <c r="C1520" t="s">
        <v>5017</v>
      </c>
      <c r="D1520" t="s">
        <v>15972</v>
      </c>
      <c r="E1520" t="s">
        <v>5800</v>
      </c>
      <c r="F1520" t="s">
        <v>5093</v>
      </c>
      <c r="G1520" t="s">
        <v>5801</v>
      </c>
      <c r="H1520" t="s">
        <v>27</v>
      </c>
      <c r="I1520" t="s">
        <v>124</v>
      </c>
      <c r="J1520" t="s">
        <v>91</v>
      </c>
      <c r="K1520" t="s">
        <v>5802</v>
      </c>
    </row>
    <row r="1521" spans="1:11" x14ac:dyDescent="0.25">
      <c r="A1521" t="str">
        <f>VLOOKUP(especies_20260604_152756[[#This Row],[Column1]],output__33[[input_name_string]:[wfo_id2]],2,FALSE)</f>
        <v>wfo-0000879054</v>
      </c>
      <c r="B1521" s="5" t="s">
        <v>27</v>
      </c>
      <c r="C1521" t="s">
        <v>5017</v>
      </c>
      <c r="D1521" t="s">
        <v>15975</v>
      </c>
      <c r="E1521" t="s">
        <v>5803</v>
      </c>
      <c r="F1521" t="s">
        <v>1817</v>
      </c>
      <c r="G1521" t="s">
        <v>5804</v>
      </c>
      <c r="H1521" t="s">
        <v>27</v>
      </c>
      <c r="I1521" t="s">
        <v>562</v>
      </c>
      <c r="J1521" t="s">
        <v>91</v>
      </c>
      <c r="K1521" t="s">
        <v>5805</v>
      </c>
    </row>
    <row r="1522" spans="1:11" x14ac:dyDescent="0.25">
      <c r="A1522" t="str">
        <f>VLOOKUP(especies_20260604_152756[[#This Row],[Column1]],output__33[[input_name_string]:[wfo_id2]],2,FALSE)</f>
        <v>wfo-0000879058</v>
      </c>
      <c r="B1522" s="4" t="s">
        <v>27</v>
      </c>
      <c r="C1522" t="s">
        <v>5017</v>
      </c>
      <c r="D1522" t="s">
        <v>20882</v>
      </c>
      <c r="E1522" t="s">
        <v>5806</v>
      </c>
      <c r="F1522" t="s">
        <v>5034</v>
      </c>
      <c r="G1522" t="s">
        <v>5807</v>
      </c>
      <c r="H1522" t="s">
        <v>27</v>
      </c>
      <c r="I1522" t="s">
        <v>95</v>
      </c>
      <c r="J1522" t="s">
        <v>91</v>
      </c>
      <c r="K1522" t="s">
        <v>5808</v>
      </c>
    </row>
    <row r="1523" spans="1:11" x14ac:dyDescent="0.25">
      <c r="A1523" t="str">
        <f>VLOOKUP(especies_20260604_152756[[#This Row],[Column1]],output__33[[input_name_string]:[wfo_id2]],2,FALSE)</f>
        <v>wfo-0000879165</v>
      </c>
      <c r="B1523" s="5" t="s">
        <v>27</v>
      </c>
      <c r="C1523" t="s">
        <v>5017</v>
      </c>
      <c r="D1523" t="s">
        <v>15978</v>
      </c>
      <c r="E1523" t="s">
        <v>5809</v>
      </c>
      <c r="F1523" t="s">
        <v>5810</v>
      </c>
      <c r="G1523" t="s">
        <v>5811</v>
      </c>
      <c r="H1523" t="s">
        <v>27</v>
      </c>
      <c r="I1523" t="s">
        <v>5812</v>
      </c>
      <c r="J1523" t="s">
        <v>91</v>
      </c>
      <c r="K1523" t="s">
        <v>5813</v>
      </c>
    </row>
    <row r="1524" spans="1:11" x14ac:dyDescent="0.25">
      <c r="A1524" t="str">
        <f>VLOOKUP(especies_20260604_152756[[#This Row],[Column1]],output__33[[input_name_string]:[wfo_id2]],2,FALSE)</f>
        <v>wfo-0000879212</v>
      </c>
      <c r="B1524" s="4" t="s">
        <v>27</v>
      </c>
      <c r="C1524" t="s">
        <v>5017</v>
      </c>
      <c r="D1524" t="s">
        <v>15981</v>
      </c>
      <c r="E1524" t="s">
        <v>5814</v>
      </c>
      <c r="F1524" t="s">
        <v>5287</v>
      </c>
      <c r="G1524" t="s">
        <v>5815</v>
      </c>
      <c r="H1524" t="s">
        <v>27</v>
      </c>
      <c r="I1524" t="s">
        <v>5816</v>
      </c>
      <c r="J1524" t="s">
        <v>91</v>
      </c>
      <c r="K1524" t="s">
        <v>5817</v>
      </c>
    </row>
    <row r="1525" spans="1:11" x14ac:dyDescent="0.25">
      <c r="A1525" t="str">
        <f>VLOOKUP(especies_20260604_152756[[#This Row],[Column1]],output__33[[input_name_string]:[wfo_id2]],2,FALSE)</f>
        <v>wfo-0000879261</v>
      </c>
      <c r="B1525" s="5" t="s">
        <v>27</v>
      </c>
      <c r="C1525" t="s">
        <v>5017</v>
      </c>
      <c r="D1525" t="s">
        <v>15984</v>
      </c>
      <c r="E1525" t="s">
        <v>5818</v>
      </c>
      <c r="F1525" t="s">
        <v>18</v>
      </c>
      <c r="G1525" t="s">
        <v>5819</v>
      </c>
      <c r="H1525" t="s">
        <v>27</v>
      </c>
      <c r="I1525" t="s">
        <v>2320</v>
      </c>
      <c r="J1525" t="s">
        <v>91</v>
      </c>
      <c r="K1525" t="s">
        <v>5820</v>
      </c>
    </row>
    <row r="1526" spans="1:11" x14ac:dyDescent="0.25">
      <c r="A1526" t="str">
        <f>VLOOKUP(especies_20260604_152756[[#This Row],[Column1]],output__33[[input_name_string]:[wfo_id2]],2,FALSE)</f>
        <v>wfo-0000879339</v>
      </c>
      <c r="B1526" s="4" t="s">
        <v>27</v>
      </c>
      <c r="C1526" t="s">
        <v>5017</v>
      </c>
      <c r="D1526" t="s">
        <v>15987</v>
      </c>
      <c r="E1526" t="s">
        <v>5821</v>
      </c>
      <c r="F1526" t="s">
        <v>5810</v>
      </c>
      <c r="G1526" t="s">
        <v>5822</v>
      </c>
      <c r="H1526" t="s">
        <v>27</v>
      </c>
      <c r="I1526" t="s">
        <v>95</v>
      </c>
      <c r="J1526" t="s">
        <v>91</v>
      </c>
      <c r="K1526" t="s">
        <v>5823</v>
      </c>
    </row>
    <row r="1527" spans="1:11" x14ac:dyDescent="0.25">
      <c r="A1527" t="str">
        <f>VLOOKUP(especies_20260604_152756[[#This Row],[Column1]],output__33[[input_name_string]:[wfo_id2]],2,FALSE)</f>
        <v>wfo-0000879393</v>
      </c>
      <c r="B1527" s="5" t="s">
        <v>27</v>
      </c>
      <c r="C1527" t="s">
        <v>5017</v>
      </c>
      <c r="D1527" t="s">
        <v>15990</v>
      </c>
      <c r="E1527" t="s">
        <v>5824</v>
      </c>
      <c r="F1527" t="s">
        <v>1207</v>
      </c>
      <c r="G1527" t="s">
        <v>5825</v>
      </c>
      <c r="H1527" t="s">
        <v>27</v>
      </c>
      <c r="I1527" t="s">
        <v>861</v>
      </c>
      <c r="J1527" t="s">
        <v>91</v>
      </c>
      <c r="K1527" t="s">
        <v>5826</v>
      </c>
    </row>
    <row r="1528" spans="1:11" x14ac:dyDescent="0.25">
      <c r="A1528" t="str">
        <f>VLOOKUP(especies_20260604_152756[[#This Row],[Column1]],output__33[[input_name_string]:[wfo_id2]],2,FALSE)</f>
        <v>wfo-0000879398</v>
      </c>
      <c r="B1528" s="4" t="s">
        <v>778</v>
      </c>
      <c r="C1528" t="s">
        <v>5017</v>
      </c>
      <c r="D1528" t="s">
        <v>15993</v>
      </c>
      <c r="E1528" t="s">
        <v>5827</v>
      </c>
      <c r="F1528" t="s">
        <v>18</v>
      </c>
      <c r="G1528" t="s">
        <v>5828</v>
      </c>
      <c r="H1528" t="s">
        <v>778</v>
      </c>
      <c r="I1528" t="s">
        <v>4912</v>
      </c>
      <c r="J1528" t="s">
        <v>34</v>
      </c>
      <c r="K1528" t="s">
        <v>5829</v>
      </c>
    </row>
    <row r="1529" spans="1:11" x14ac:dyDescent="0.25">
      <c r="A1529" t="str">
        <f>VLOOKUP(especies_20260604_152756[[#This Row],[Column1]],output__33[[input_name_string]:[wfo_id2]],2,FALSE)</f>
        <v>wfo-0000879427</v>
      </c>
      <c r="B1529" s="5" t="s">
        <v>27</v>
      </c>
      <c r="C1529" t="s">
        <v>5017</v>
      </c>
      <c r="D1529" t="s">
        <v>15996</v>
      </c>
      <c r="E1529" t="s">
        <v>5830</v>
      </c>
      <c r="F1529" t="s">
        <v>5797</v>
      </c>
      <c r="G1529" t="s">
        <v>5798</v>
      </c>
      <c r="H1529" t="s">
        <v>27</v>
      </c>
      <c r="I1529" t="s">
        <v>367</v>
      </c>
      <c r="J1529" t="s">
        <v>91</v>
      </c>
      <c r="K1529" t="s">
        <v>5831</v>
      </c>
    </row>
    <row r="1530" spans="1:11" x14ac:dyDescent="0.25">
      <c r="A1530" t="str">
        <f>VLOOKUP(especies_20260604_152756[[#This Row],[Column1]],output__33[[input_name_string]:[wfo_id2]],2,FALSE)</f>
        <v>wfo-0000879462</v>
      </c>
      <c r="B1530" s="4" t="s">
        <v>27</v>
      </c>
      <c r="C1530" t="s">
        <v>5017</v>
      </c>
      <c r="D1530" t="s">
        <v>20883</v>
      </c>
      <c r="E1530" t="s">
        <v>5832</v>
      </c>
      <c r="F1530" t="s">
        <v>5833</v>
      </c>
      <c r="G1530" t="s">
        <v>5834</v>
      </c>
      <c r="H1530" t="s">
        <v>27</v>
      </c>
      <c r="I1530" t="s">
        <v>95</v>
      </c>
      <c r="J1530" t="s">
        <v>91</v>
      </c>
      <c r="K1530" t="s">
        <v>5835</v>
      </c>
    </row>
    <row r="1531" spans="1:11" x14ac:dyDescent="0.25">
      <c r="A1531" t="str">
        <f>VLOOKUP(especies_20260604_152756[[#This Row],[Column1]],output__33[[input_name_string]:[wfo_id2]],2,FALSE)</f>
        <v>wfo-0000879582</v>
      </c>
      <c r="B1531" s="5" t="s">
        <v>27</v>
      </c>
      <c r="C1531" t="s">
        <v>5017</v>
      </c>
      <c r="D1531" t="s">
        <v>16002</v>
      </c>
      <c r="E1531" t="s">
        <v>5836</v>
      </c>
      <c r="F1531" t="s">
        <v>5837</v>
      </c>
      <c r="G1531" t="s">
        <v>5838</v>
      </c>
      <c r="H1531" t="s">
        <v>27</v>
      </c>
      <c r="I1531" t="s">
        <v>5839</v>
      </c>
      <c r="J1531" t="s">
        <v>91</v>
      </c>
      <c r="K1531" t="s">
        <v>5840</v>
      </c>
    </row>
    <row r="1532" spans="1:11" x14ac:dyDescent="0.25">
      <c r="A1532" t="str">
        <f>VLOOKUP(especies_20260604_152756[[#This Row],[Column1]],output__33[[input_name_string]:[wfo_id2]],2,FALSE)</f>
        <v>wfo-0000879864</v>
      </c>
      <c r="B1532" s="4" t="s">
        <v>27</v>
      </c>
      <c r="C1532" t="s">
        <v>5017</v>
      </c>
      <c r="D1532" t="s">
        <v>20884</v>
      </c>
      <c r="E1532" t="s">
        <v>5841</v>
      </c>
      <c r="F1532" t="s">
        <v>5842</v>
      </c>
      <c r="G1532" t="s">
        <v>5843</v>
      </c>
      <c r="H1532" t="s">
        <v>27</v>
      </c>
      <c r="I1532" t="s">
        <v>2016</v>
      </c>
      <c r="J1532" t="s">
        <v>91</v>
      </c>
      <c r="K1532" t="s">
        <v>5844</v>
      </c>
    </row>
    <row r="1533" spans="1:11" x14ac:dyDescent="0.25">
      <c r="A1533" t="str">
        <f>VLOOKUP(especies_20260604_152756[[#This Row],[Column1]],output__33[[input_name_string]:[wfo_id2]],2,FALSE)</f>
        <v>wfo-0000879887</v>
      </c>
      <c r="B1533" s="5" t="s">
        <v>27</v>
      </c>
      <c r="C1533" t="s">
        <v>5017</v>
      </c>
      <c r="D1533" t="s">
        <v>16005</v>
      </c>
      <c r="E1533" t="s">
        <v>5845</v>
      </c>
      <c r="F1533" t="s">
        <v>5846</v>
      </c>
      <c r="G1533" t="s">
        <v>5847</v>
      </c>
      <c r="H1533" t="s">
        <v>27</v>
      </c>
      <c r="I1533" t="s">
        <v>2353</v>
      </c>
      <c r="J1533" t="s">
        <v>91</v>
      </c>
      <c r="K1533" t="s">
        <v>5848</v>
      </c>
    </row>
    <row r="1534" spans="1:11" x14ac:dyDescent="0.25">
      <c r="A1534" t="str">
        <f>VLOOKUP(especies_20260604_152756[[#This Row],[Column1]],output__33[[input_name_string]:[wfo_id2]],2,FALSE)</f>
        <v>wfo-0000880383</v>
      </c>
      <c r="B1534" s="4" t="s">
        <v>27</v>
      </c>
      <c r="C1534" t="s">
        <v>5017</v>
      </c>
      <c r="D1534" t="s">
        <v>16008</v>
      </c>
      <c r="E1534" t="s">
        <v>5849</v>
      </c>
      <c r="F1534" t="s">
        <v>5850</v>
      </c>
      <c r="G1534" t="s">
        <v>5851</v>
      </c>
      <c r="H1534" t="s">
        <v>27</v>
      </c>
      <c r="I1534" t="s">
        <v>1961</v>
      </c>
      <c r="J1534" t="s">
        <v>91</v>
      </c>
      <c r="K1534" t="s">
        <v>5852</v>
      </c>
    </row>
    <row r="1535" spans="1:11" x14ac:dyDescent="0.25">
      <c r="A1535" t="str">
        <f>VLOOKUP(especies_20260604_152756[[#This Row],[Column1]],output__33[[input_name_string]:[wfo_id2]],2,FALSE)</f>
        <v>wfo-0000880921</v>
      </c>
      <c r="B1535" s="5" t="s">
        <v>27</v>
      </c>
      <c r="C1535" t="s">
        <v>5017</v>
      </c>
      <c r="D1535" t="s">
        <v>20885</v>
      </c>
      <c r="E1535" t="s">
        <v>5853</v>
      </c>
      <c r="F1535" t="s">
        <v>5854</v>
      </c>
      <c r="G1535" t="s">
        <v>5855</v>
      </c>
      <c r="H1535" t="s">
        <v>27</v>
      </c>
      <c r="I1535" t="s">
        <v>645</v>
      </c>
      <c r="J1535" t="s">
        <v>91</v>
      </c>
      <c r="K1535" t="s">
        <v>5856</v>
      </c>
    </row>
    <row r="1536" spans="1:11" x14ac:dyDescent="0.25">
      <c r="A1536" t="str">
        <f>VLOOKUP(especies_20260604_152756[[#This Row],[Column1]],output__33[[input_name_string]:[wfo_id2]],2,FALSE)</f>
        <v>wfo-0000881139</v>
      </c>
      <c r="B1536" s="4" t="s">
        <v>27</v>
      </c>
      <c r="C1536" t="s">
        <v>5017</v>
      </c>
      <c r="D1536" t="s">
        <v>16014</v>
      </c>
      <c r="E1536" t="s">
        <v>5857</v>
      </c>
      <c r="F1536" t="s">
        <v>5858</v>
      </c>
      <c r="G1536" t="s">
        <v>5859</v>
      </c>
      <c r="H1536" t="s">
        <v>27</v>
      </c>
      <c r="I1536" t="s">
        <v>85</v>
      </c>
      <c r="J1536" t="s">
        <v>91</v>
      </c>
      <c r="K1536" t="s">
        <v>5860</v>
      </c>
    </row>
    <row r="1537" spans="1:11" x14ac:dyDescent="0.25">
      <c r="A1537" t="str">
        <f>VLOOKUP(especies_20260604_152756[[#This Row],[Column1]],output__33[[input_name_string]:[wfo_id2]],2,FALSE)</f>
        <v>wfo-0000881146</v>
      </c>
      <c r="B1537" s="5" t="s">
        <v>27</v>
      </c>
      <c r="C1537" t="s">
        <v>5017</v>
      </c>
      <c r="D1537" t="s">
        <v>16017</v>
      </c>
      <c r="E1537" t="s">
        <v>5861</v>
      </c>
      <c r="F1537" t="s">
        <v>5862</v>
      </c>
      <c r="G1537" t="s">
        <v>5859</v>
      </c>
      <c r="H1537" t="s">
        <v>27</v>
      </c>
      <c r="I1537" t="s">
        <v>95</v>
      </c>
      <c r="J1537" t="s">
        <v>91</v>
      </c>
      <c r="K1537" t="s">
        <v>5863</v>
      </c>
    </row>
    <row r="1538" spans="1:11" x14ac:dyDescent="0.25">
      <c r="A1538" t="str">
        <f>VLOOKUP(especies_20260604_152756[[#This Row],[Column1]],output__33[[input_name_string]:[wfo_id2]],2,FALSE)</f>
        <v>wfo-0000881166</v>
      </c>
      <c r="B1538" s="4" t="s">
        <v>27</v>
      </c>
      <c r="C1538" t="s">
        <v>5017</v>
      </c>
      <c r="D1538" t="s">
        <v>20886</v>
      </c>
      <c r="E1538" t="s">
        <v>5864</v>
      </c>
      <c r="F1538" t="s">
        <v>5865</v>
      </c>
      <c r="G1538" t="s">
        <v>5859</v>
      </c>
      <c r="H1538" t="s">
        <v>27</v>
      </c>
      <c r="I1538" t="s">
        <v>2593</v>
      </c>
      <c r="J1538" t="s">
        <v>91</v>
      </c>
      <c r="K1538" t="s">
        <v>5866</v>
      </c>
    </row>
    <row r="1539" spans="1:11" x14ac:dyDescent="0.25">
      <c r="A1539" t="str">
        <f>VLOOKUP(especies_20260604_152756[[#This Row],[Column1]],output__33[[input_name_string]:[wfo_id2]],2,FALSE)</f>
        <v>wfo-0000881173</v>
      </c>
      <c r="B1539" s="5" t="s">
        <v>27</v>
      </c>
      <c r="C1539" t="s">
        <v>5017</v>
      </c>
      <c r="D1539" t="s">
        <v>16020</v>
      </c>
      <c r="E1539" t="s">
        <v>5867</v>
      </c>
      <c r="F1539" t="s">
        <v>5868</v>
      </c>
      <c r="G1539" t="s">
        <v>5859</v>
      </c>
      <c r="H1539" t="s">
        <v>27</v>
      </c>
      <c r="I1539" t="s">
        <v>95</v>
      </c>
      <c r="J1539" t="s">
        <v>91</v>
      </c>
      <c r="K1539" t="s">
        <v>5869</v>
      </c>
    </row>
    <row r="1540" spans="1:11" x14ac:dyDescent="0.25">
      <c r="A1540" t="str">
        <f>VLOOKUP(especies_20260604_152756[[#This Row],[Column1]],output__33[[input_name_string]:[wfo_id2]],2,FALSE)</f>
        <v>wfo-0000881174</v>
      </c>
      <c r="B1540" s="4" t="s">
        <v>27</v>
      </c>
      <c r="C1540" t="s">
        <v>5017</v>
      </c>
      <c r="D1540" t="s">
        <v>16023</v>
      </c>
      <c r="E1540" t="s">
        <v>5870</v>
      </c>
      <c r="F1540" t="s">
        <v>5862</v>
      </c>
      <c r="G1540" t="s">
        <v>5859</v>
      </c>
      <c r="H1540" t="s">
        <v>27</v>
      </c>
      <c r="I1540" t="s">
        <v>34</v>
      </c>
      <c r="J1540" t="s">
        <v>91</v>
      </c>
      <c r="K1540" t="s">
        <v>5871</v>
      </c>
    </row>
    <row r="1541" spans="1:11" x14ac:dyDescent="0.25">
      <c r="A1541" t="str">
        <f>VLOOKUP(especies_20260604_152756[[#This Row],[Column1]],output__33[[input_name_string]:[wfo_id2]],2,FALSE)</f>
        <v>wfo-0000881183</v>
      </c>
      <c r="B1541" s="5" t="s">
        <v>27</v>
      </c>
      <c r="C1541" t="s">
        <v>5017</v>
      </c>
      <c r="D1541" t="s">
        <v>16026</v>
      </c>
      <c r="E1541" t="s">
        <v>5872</v>
      </c>
      <c r="F1541" t="s">
        <v>5873</v>
      </c>
      <c r="G1541" t="s">
        <v>5874</v>
      </c>
      <c r="H1541" t="s">
        <v>27</v>
      </c>
      <c r="I1541" t="s">
        <v>43</v>
      </c>
      <c r="J1541" t="s">
        <v>91</v>
      </c>
      <c r="K1541" t="s">
        <v>5875</v>
      </c>
    </row>
    <row r="1542" spans="1:11" x14ac:dyDescent="0.25">
      <c r="A1542" t="str">
        <f>VLOOKUP(especies_20260604_152756[[#This Row],[Column1]],output__33[[input_name_string]:[wfo_id2]],2,FALSE)</f>
        <v>wfo-0000881190</v>
      </c>
      <c r="B1542" s="4" t="s">
        <v>27</v>
      </c>
      <c r="C1542" t="s">
        <v>5017</v>
      </c>
      <c r="D1542" t="s">
        <v>16029</v>
      </c>
      <c r="E1542" t="s">
        <v>5876</v>
      </c>
      <c r="F1542" t="s">
        <v>5877</v>
      </c>
      <c r="G1542" t="s">
        <v>5878</v>
      </c>
      <c r="H1542" t="s">
        <v>27</v>
      </c>
      <c r="I1542" t="s">
        <v>95</v>
      </c>
      <c r="J1542" t="s">
        <v>91</v>
      </c>
      <c r="K1542" t="s">
        <v>5879</v>
      </c>
    </row>
    <row r="1543" spans="1:11" x14ac:dyDescent="0.25">
      <c r="A1543" t="str">
        <f>VLOOKUP(especies_20260604_152756[[#This Row],[Column1]],output__33[[input_name_string]:[wfo_id2]],2,FALSE)</f>
        <v>wfo-0000881206</v>
      </c>
      <c r="B1543" s="5" t="s">
        <v>27</v>
      </c>
      <c r="C1543" t="s">
        <v>5017</v>
      </c>
      <c r="D1543" t="s">
        <v>16032</v>
      </c>
      <c r="E1543" t="s">
        <v>5880</v>
      </c>
      <c r="F1543" t="s">
        <v>5881</v>
      </c>
      <c r="G1543" t="s">
        <v>5878</v>
      </c>
      <c r="H1543" t="s">
        <v>27</v>
      </c>
      <c r="I1543" t="s">
        <v>2409</v>
      </c>
      <c r="J1543" t="s">
        <v>91</v>
      </c>
      <c r="K1543" t="s">
        <v>5882</v>
      </c>
    </row>
    <row r="1544" spans="1:11" x14ac:dyDescent="0.25">
      <c r="A1544" t="str">
        <f>VLOOKUP(especies_20260604_152756[[#This Row],[Column1]],output__33[[input_name_string]:[wfo_id2]],2,FALSE)</f>
        <v>wfo-0000881212</v>
      </c>
      <c r="B1544" s="4" t="s">
        <v>27</v>
      </c>
      <c r="C1544" t="s">
        <v>5017</v>
      </c>
      <c r="D1544" t="s">
        <v>16035</v>
      </c>
      <c r="E1544" t="s">
        <v>5883</v>
      </c>
      <c r="F1544" t="s">
        <v>5884</v>
      </c>
      <c r="G1544" t="s">
        <v>5878</v>
      </c>
      <c r="H1544" t="s">
        <v>27</v>
      </c>
      <c r="I1544" t="s">
        <v>33</v>
      </c>
      <c r="J1544" t="s">
        <v>91</v>
      </c>
      <c r="K1544" t="s">
        <v>5885</v>
      </c>
    </row>
    <row r="1545" spans="1:11" x14ac:dyDescent="0.25">
      <c r="A1545" t="str">
        <f>VLOOKUP(especies_20260604_152756[[#This Row],[Column1]],output__33[[input_name_string]:[wfo_id2]],2,FALSE)</f>
        <v>wfo-0000881220</v>
      </c>
      <c r="B1545" s="5" t="s">
        <v>27</v>
      </c>
      <c r="C1545" t="s">
        <v>5017</v>
      </c>
      <c r="D1545" t="s">
        <v>16038</v>
      </c>
      <c r="E1545" t="s">
        <v>5886</v>
      </c>
      <c r="F1545" t="s">
        <v>5868</v>
      </c>
      <c r="G1545" t="s">
        <v>5878</v>
      </c>
      <c r="H1545" t="s">
        <v>27</v>
      </c>
      <c r="I1545" t="s">
        <v>33</v>
      </c>
      <c r="J1545" t="s">
        <v>91</v>
      </c>
      <c r="K1545" t="s">
        <v>5887</v>
      </c>
    </row>
    <row r="1546" spans="1:11" x14ac:dyDescent="0.25">
      <c r="A1546" t="str">
        <f>VLOOKUP(especies_20260604_152756[[#This Row],[Column1]],output__33[[input_name_string]:[wfo_id2]],2,FALSE)</f>
        <v>wfo-0000881227</v>
      </c>
      <c r="B1546" s="4" t="s">
        <v>27</v>
      </c>
      <c r="C1546" t="s">
        <v>5017</v>
      </c>
      <c r="D1546" t="s">
        <v>16041</v>
      </c>
      <c r="E1546" t="s">
        <v>5888</v>
      </c>
      <c r="F1546" t="s">
        <v>5868</v>
      </c>
      <c r="G1546" t="s">
        <v>5878</v>
      </c>
      <c r="H1546" t="s">
        <v>27</v>
      </c>
      <c r="I1546" t="s">
        <v>861</v>
      </c>
      <c r="J1546" t="s">
        <v>91</v>
      </c>
      <c r="K1546" t="s">
        <v>5889</v>
      </c>
    </row>
    <row r="1547" spans="1:11" x14ac:dyDescent="0.25">
      <c r="A1547" t="str">
        <f>VLOOKUP(especies_20260604_152756[[#This Row],[Column1]],output__33[[input_name_string]:[wfo_id2]],2,FALSE)</f>
        <v>wfo-0000881228</v>
      </c>
      <c r="B1547" s="5" t="s">
        <v>27</v>
      </c>
      <c r="C1547" t="s">
        <v>5017</v>
      </c>
      <c r="D1547" t="s">
        <v>16044</v>
      </c>
      <c r="E1547" t="s">
        <v>5890</v>
      </c>
      <c r="F1547" t="s">
        <v>5891</v>
      </c>
      <c r="G1547" t="s">
        <v>5878</v>
      </c>
      <c r="H1547" t="s">
        <v>27</v>
      </c>
      <c r="I1547" t="s">
        <v>3306</v>
      </c>
      <c r="J1547" t="s">
        <v>91</v>
      </c>
      <c r="K1547" t="s">
        <v>5892</v>
      </c>
    </row>
    <row r="1548" spans="1:11" x14ac:dyDescent="0.25">
      <c r="A1548" t="str">
        <f>VLOOKUP(especies_20260604_152756[[#This Row],[Column1]],output__33[[input_name_string]:[wfo_id2]],2,FALSE)</f>
        <v>wfo-0000881233</v>
      </c>
      <c r="B1548" s="4" t="s">
        <v>27</v>
      </c>
      <c r="C1548" t="s">
        <v>5017</v>
      </c>
      <c r="D1548" t="s">
        <v>16047</v>
      </c>
      <c r="E1548" t="s">
        <v>5893</v>
      </c>
      <c r="F1548" t="s">
        <v>5894</v>
      </c>
      <c r="G1548" t="s">
        <v>5878</v>
      </c>
      <c r="H1548" t="s">
        <v>27</v>
      </c>
      <c r="I1548" t="s">
        <v>5895</v>
      </c>
      <c r="J1548" t="s">
        <v>91</v>
      </c>
      <c r="K1548" t="s">
        <v>5896</v>
      </c>
    </row>
    <row r="1549" spans="1:11" x14ac:dyDescent="0.25">
      <c r="A1549" t="str">
        <f>VLOOKUP(especies_20260604_152756[[#This Row],[Column1]],output__33[[input_name_string]:[wfo_id2]],2,FALSE)</f>
        <v>wfo-0000881235</v>
      </c>
      <c r="B1549" s="5" t="s">
        <v>27</v>
      </c>
      <c r="C1549" t="s">
        <v>5017</v>
      </c>
      <c r="D1549" t="s">
        <v>16050</v>
      </c>
      <c r="E1549" t="s">
        <v>5897</v>
      </c>
      <c r="F1549" t="s">
        <v>5898</v>
      </c>
      <c r="G1549" t="s">
        <v>5899</v>
      </c>
      <c r="H1549" t="s">
        <v>27</v>
      </c>
      <c r="I1549" t="s">
        <v>33</v>
      </c>
      <c r="J1549" t="s">
        <v>91</v>
      </c>
      <c r="K1549" t="s">
        <v>5900</v>
      </c>
    </row>
    <row r="1550" spans="1:11" x14ac:dyDescent="0.25">
      <c r="A1550" t="str">
        <f>VLOOKUP(especies_20260604_152756[[#This Row],[Column1]],output__33[[input_name_string]:[wfo_id2]],2,FALSE)</f>
        <v>wfo-0000881242</v>
      </c>
      <c r="B1550" s="4" t="s">
        <v>27</v>
      </c>
      <c r="C1550" t="s">
        <v>5017</v>
      </c>
      <c r="D1550" t="s">
        <v>16053</v>
      </c>
      <c r="E1550" t="s">
        <v>5901</v>
      </c>
      <c r="F1550" t="s">
        <v>5902</v>
      </c>
      <c r="G1550" t="s">
        <v>5903</v>
      </c>
      <c r="H1550" t="s">
        <v>27</v>
      </c>
      <c r="I1550" t="s">
        <v>323</v>
      </c>
      <c r="J1550" t="s">
        <v>91</v>
      </c>
      <c r="K1550" t="s">
        <v>5904</v>
      </c>
    </row>
    <row r="1551" spans="1:11" x14ac:dyDescent="0.25">
      <c r="A1551" t="str">
        <f>VLOOKUP(especies_20260604_152756[[#This Row],[Column1]],output__33[[input_name_string]:[wfo_id2]],2,FALSE)</f>
        <v>wfo-0000881256</v>
      </c>
      <c r="B1551" s="5" t="s">
        <v>27</v>
      </c>
      <c r="C1551" t="s">
        <v>5017</v>
      </c>
      <c r="D1551" t="s">
        <v>16056</v>
      </c>
      <c r="E1551" t="s">
        <v>5905</v>
      </c>
      <c r="F1551" t="s">
        <v>5906</v>
      </c>
      <c r="G1551" t="s">
        <v>5903</v>
      </c>
      <c r="H1551" t="s">
        <v>27</v>
      </c>
      <c r="I1551" t="s">
        <v>33</v>
      </c>
      <c r="J1551" t="s">
        <v>91</v>
      </c>
      <c r="K1551" t="s">
        <v>5907</v>
      </c>
    </row>
    <row r="1552" spans="1:11" x14ac:dyDescent="0.25">
      <c r="A1552" t="str">
        <f>VLOOKUP(especies_20260604_152756[[#This Row],[Column1]],output__33[[input_name_string]:[wfo_id2]],2,FALSE)</f>
        <v>wfo-0000881258</v>
      </c>
      <c r="B1552" s="4" t="s">
        <v>27</v>
      </c>
      <c r="C1552" t="s">
        <v>5017</v>
      </c>
      <c r="D1552" t="s">
        <v>16059</v>
      </c>
      <c r="E1552" t="s">
        <v>5908</v>
      </c>
      <c r="F1552" t="s">
        <v>5909</v>
      </c>
      <c r="G1552" t="s">
        <v>5903</v>
      </c>
      <c r="H1552" t="s">
        <v>27</v>
      </c>
      <c r="I1552" t="s">
        <v>68</v>
      </c>
      <c r="J1552" t="s">
        <v>91</v>
      </c>
      <c r="K1552" t="s">
        <v>5910</v>
      </c>
    </row>
    <row r="1553" spans="1:11" x14ac:dyDescent="0.25">
      <c r="A1553" t="str">
        <f>VLOOKUP(especies_20260604_152756[[#This Row],[Column1]],output__33[[input_name_string]:[wfo_id2]],2,FALSE)</f>
        <v>wfo-0000881262</v>
      </c>
      <c r="B1553" s="5" t="s">
        <v>27</v>
      </c>
      <c r="C1553" t="s">
        <v>5017</v>
      </c>
      <c r="D1553" t="s">
        <v>16062</v>
      </c>
      <c r="E1553" t="s">
        <v>5911</v>
      </c>
      <c r="F1553" t="s">
        <v>5902</v>
      </c>
      <c r="G1553" t="s">
        <v>5903</v>
      </c>
      <c r="H1553" t="s">
        <v>27</v>
      </c>
      <c r="I1553" t="s">
        <v>33</v>
      </c>
      <c r="J1553" t="s">
        <v>91</v>
      </c>
      <c r="K1553" t="s">
        <v>5912</v>
      </c>
    </row>
    <row r="1554" spans="1:11" x14ac:dyDescent="0.25">
      <c r="A1554" t="str">
        <f>VLOOKUP(especies_20260604_152756[[#This Row],[Column1]],output__33[[input_name_string]:[wfo_id2]],2,FALSE)</f>
        <v>wfo-0000881273</v>
      </c>
      <c r="B1554" s="4" t="s">
        <v>27</v>
      </c>
      <c r="C1554" t="s">
        <v>5017</v>
      </c>
      <c r="D1554" t="s">
        <v>16065</v>
      </c>
      <c r="E1554" t="s">
        <v>5913</v>
      </c>
      <c r="F1554" t="s">
        <v>5914</v>
      </c>
      <c r="G1554" t="s">
        <v>5915</v>
      </c>
      <c r="H1554" t="s">
        <v>27</v>
      </c>
      <c r="I1554" t="s">
        <v>33</v>
      </c>
      <c r="J1554" t="s">
        <v>91</v>
      </c>
      <c r="K1554" t="s">
        <v>5916</v>
      </c>
    </row>
    <row r="1555" spans="1:11" x14ac:dyDescent="0.25">
      <c r="A1555" t="str">
        <f>VLOOKUP(especies_20260604_152756[[#This Row],[Column1]],output__33[[input_name_string]:[wfo_id2]],2,FALSE)</f>
        <v>wfo-0000881278</v>
      </c>
      <c r="B1555" s="5" t="s">
        <v>27</v>
      </c>
      <c r="C1555" t="s">
        <v>5017</v>
      </c>
      <c r="D1555" t="s">
        <v>16068</v>
      </c>
      <c r="E1555" t="s">
        <v>5917</v>
      </c>
      <c r="F1555" t="s">
        <v>5918</v>
      </c>
      <c r="G1555" t="s">
        <v>5903</v>
      </c>
      <c r="H1555" t="s">
        <v>27</v>
      </c>
      <c r="I1555" t="s">
        <v>68</v>
      </c>
      <c r="J1555" t="s">
        <v>91</v>
      </c>
      <c r="K1555" t="s">
        <v>5919</v>
      </c>
    </row>
    <row r="1556" spans="1:11" x14ac:dyDescent="0.25">
      <c r="A1556" t="str">
        <f>VLOOKUP(especies_20260604_152756[[#This Row],[Column1]],output__33[[input_name_string]:[wfo_id2]],2,FALSE)</f>
        <v>wfo-0000881285</v>
      </c>
      <c r="B1556" s="4" t="s">
        <v>27</v>
      </c>
      <c r="C1556" t="s">
        <v>5017</v>
      </c>
      <c r="D1556" t="s">
        <v>16071</v>
      </c>
      <c r="E1556" t="s">
        <v>5920</v>
      </c>
      <c r="F1556" t="s">
        <v>5865</v>
      </c>
      <c r="G1556" t="s">
        <v>5921</v>
      </c>
      <c r="H1556" t="s">
        <v>27</v>
      </c>
      <c r="I1556" t="s">
        <v>136</v>
      </c>
      <c r="J1556" t="s">
        <v>91</v>
      </c>
      <c r="K1556" t="s">
        <v>5922</v>
      </c>
    </row>
    <row r="1557" spans="1:11" x14ac:dyDescent="0.25">
      <c r="A1557" t="str">
        <f>VLOOKUP(especies_20260604_152756[[#This Row],[Column1]],output__33[[input_name_string]:[wfo_id2]],2,FALSE)</f>
        <v>wfo-0000881288</v>
      </c>
      <c r="B1557" s="5" t="s">
        <v>27</v>
      </c>
      <c r="C1557" t="s">
        <v>5017</v>
      </c>
      <c r="D1557" t="s">
        <v>16074</v>
      </c>
      <c r="E1557" t="s">
        <v>5923</v>
      </c>
      <c r="F1557" t="s">
        <v>5868</v>
      </c>
      <c r="G1557" t="s">
        <v>5921</v>
      </c>
      <c r="H1557" t="s">
        <v>27</v>
      </c>
      <c r="I1557" t="s">
        <v>861</v>
      </c>
      <c r="J1557" t="s">
        <v>420</v>
      </c>
      <c r="K1557" t="s">
        <v>5924</v>
      </c>
    </row>
    <row r="1558" spans="1:11" x14ac:dyDescent="0.25">
      <c r="A1558" t="str">
        <f>VLOOKUP(especies_20260604_152756[[#This Row],[Column1]],output__33[[input_name_string]:[wfo_id2]],2,FALSE)</f>
        <v>wfo-0000881289</v>
      </c>
      <c r="B1558" s="4" t="s">
        <v>27</v>
      </c>
      <c r="C1558" t="s">
        <v>5017</v>
      </c>
      <c r="D1558" t="s">
        <v>16077</v>
      </c>
      <c r="E1558" t="s">
        <v>5925</v>
      </c>
      <c r="F1558" t="s">
        <v>5926</v>
      </c>
      <c r="G1558" t="s">
        <v>5927</v>
      </c>
      <c r="H1558" t="s">
        <v>27</v>
      </c>
      <c r="I1558" t="s">
        <v>95</v>
      </c>
      <c r="J1558" t="s">
        <v>91</v>
      </c>
      <c r="K1558" t="s">
        <v>5928</v>
      </c>
    </row>
    <row r="1559" spans="1:11" x14ac:dyDescent="0.25">
      <c r="A1559" t="str">
        <f>VLOOKUP(especies_20260604_152756[[#This Row],[Column1]],output__33[[input_name_string]:[wfo_id2]],2,FALSE)</f>
        <v>wfo-0000881292</v>
      </c>
      <c r="B1559" s="5" t="s">
        <v>27</v>
      </c>
      <c r="C1559" t="s">
        <v>5017</v>
      </c>
      <c r="D1559" t="s">
        <v>16080</v>
      </c>
      <c r="E1559" t="s">
        <v>5929</v>
      </c>
      <c r="F1559" t="s">
        <v>5862</v>
      </c>
      <c r="G1559" t="s">
        <v>5921</v>
      </c>
      <c r="H1559" t="s">
        <v>27</v>
      </c>
      <c r="I1559" t="s">
        <v>33</v>
      </c>
      <c r="J1559" t="s">
        <v>91</v>
      </c>
      <c r="K1559" t="s">
        <v>5930</v>
      </c>
    </row>
    <row r="1560" spans="1:11" x14ac:dyDescent="0.25">
      <c r="A1560" t="str">
        <f>VLOOKUP(especies_20260604_152756[[#This Row],[Column1]],output__33[[input_name_string]:[wfo_id2]],2,FALSE)</f>
        <v>wfo-0000881294</v>
      </c>
      <c r="B1560" s="4" t="s">
        <v>27</v>
      </c>
      <c r="C1560" t="s">
        <v>5017</v>
      </c>
      <c r="D1560" t="s">
        <v>20887</v>
      </c>
      <c r="E1560" t="s">
        <v>5931</v>
      </c>
      <c r="F1560" t="s">
        <v>5932</v>
      </c>
      <c r="G1560" t="s">
        <v>5933</v>
      </c>
      <c r="H1560" t="s">
        <v>27</v>
      </c>
      <c r="I1560" t="s">
        <v>95</v>
      </c>
      <c r="J1560" t="s">
        <v>91</v>
      </c>
      <c r="K1560" t="s">
        <v>5934</v>
      </c>
    </row>
    <row r="1561" spans="1:11" x14ac:dyDescent="0.25">
      <c r="A1561" t="str">
        <f>VLOOKUP(especies_20260604_152756[[#This Row],[Column1]],output__33[[input_name_string]:[wfo_id2]],2,FALSE)</f>
        <v>wfo-0000918313</v>
      </c>
      <c r="B1561" s="5" t="s">
        <v>27</v>
      </c>
      <c r="C1561" t="s">
        <v>5017</v>
      </c>
      <c r="D1561" t="s">
        <v>16083</v>
      </c>
      <c r="E1561" t="s">
        <v>5935</v>
      </c>
      <c r="F1561" t="s">
        <v>5936</v>
      </c>
      <c r="G1561" t="s">
        <v>5937</v>
      </c>
      <c r="H1561" t="s">
        <v>27</v>
      </c>
      <c r="I1561" t="s">
        <v>43</v>
      </c>
      <c r="J1561" t="s">
        <v>34</v>
      </c>
      <c r="K1561" t="s">
        <v>5938</v>
      </c>
    </row>
    <row r="1562" spans="1:11" x14ac:dyDescent="0.25">
      <c r="A1562" t="str">
        <f>VLOOKUP(especies_20260604_152756[[#This Row],[Column1]],output__33[[input_name_string]:[wfo_id2]],2,FALSE)</f>
        <v>wfo-0000881998</v>
      </c>
      <c r="B1562" s="4" t="s">
        <v>27</v>
      </c>
      <c r="C1562" t="s">
        <v>5017</v>
      </c>
      <c r="D1562" t="s">
        <v>16086</v>
      </c>
      <c r="E1562" t="s">
        <v>5939</v>
      </c>
      <c r="F1562" t="s">
        <v>5434</v>
      </c>
      <c r="G1562" t="s">
        <v>5940</v>
      </c>
      <c r="H1562" t="s">
        <v>27</v>
      </c>
      <c r="I1562" t="s">
        <v>175</v>
      </c>
      <c r="J1562" t="s">
        <v>181</v>
      </c>
      <c r="K1562" t="s">
        <v>5941</v>
      </c>
    </row>
    <row r="1563" spans="1:11" x14ac:dyDescent="0.25">
      <c r="A1563" t="str">
        <f>VLOOKUP(especies_20260604_152756[[#This Row],[Column1]],output__33[[input_name_string]:[wfo_id2]],2,FALSE)</f>
        <v>wfo-0000882092</v>
      </c>
      <c r="B1563" s="5" t="s">
        <v>27</v>
      </c>
      <c r="C1563" t="s">
        <v>5017</v>
      </c>
      <c r="D1563" t="s">
        <v>16089</v>
      </c>
      <c r="E1563" t="s">
        <v>5942</v>
      </c>
      <c r="F1563" t="s">
        <v>5270</v>
      </c>
      <c r="G1563" t="s">
        <v>5943</v>
      </c>
      <c r="H1563" t="s">
        <v>27</v>
      </c>
      <c r="I1563" t="s">
        <v>5944</v>
      </c>
      <c r="J1563" t="s">
        <v>91</v>
      </c>
      <c r="K1563" t="s">
        <v>5945</v>
      </c>
    </row>
    <row r="1564" spans="1:11" x14ac:dyDescent="0.25">
      <c r="A1564" t="str">
        <f>VLOOKUP(especies_20260604_152756[[#This Row],[Column1]],output__33[[input_name_string]:[wfo_id2]],2,FALSE)</f>
        <v>wfo-0001338880</v>
      </c>
      <c r="B1564" s="4" t="s">
        <v>27</v>
      </c>
      <c r="C1564" t="s">
        <v>5017</v>
      </c>
      <c r="D1564" t="s">
        <v>16092</v>
      </c>
      <c r="E1564" t="s">
        <v>5946</v>
      </c>
      <c r="F1564" t="s">
        <v>5947</v>
      </c>
      <c r="G1564" t="s">
        <v>5948</v>
      </c>
      <c r="H1564" t="s">
        <v>27</v>
      </c>
      <c r="I1564" t="s">
        <v>34</v>
      </c>
      <c r="J1564" t="s">
        <v>91</v>
      </c>
      <c r="K1564" t="s">
        <v>5949</v>
      </c>
    </row>
    <row r="1565" spans="1:11" x14ac:dyDescent="0.25">
      <c r="A1565" t="str">
        <f>VLOOKUP(especies_20260604_152756[[#This Row],[Column1]],output__33[[input_name_string]:[wfo_id2]],2,FALSE)</f>
        <v>wfo-0000883213</v>
      </c>
      <c r="B1565" s="5" t="s">
        <v>27</v>
      </c>
      <c r="C1565" t="s">
        <v>5017</v>
      </c>
      <c r="D1565" t="s">
        <v>16095</v>
      </c>
      <c r="E1565" t="s">
        <v>5950</v>
      </c>
      <c r="F1565" t="s">
        <v>164</v>
      </c>
      <c r="G1565" t="s">
        <v>5951</v>
      </c>
      <c r="H1565" t="s">
        <v>27</v>
      </c>
      <c r="I1565" t="s">
        <v>1961</v>
      </c>
      <c r="J1565" t="s">
        <v>91</v>
      </c>
      <c r="K1565" t="s">
        <v>5952</v>
      </c>
    </row>
    <row r="1566" spans="1:11" x14ac:dyDescent="0.25">
      <c r="A1566" t="str">
        <f>VLOOKUP(especies_20260604_152756[[#This Row],[Column1]],output__33[[input_name_string]:[wfo_id2]],2,FALSE)</f>
        <v>wfo-0000883399</v>
      </c>
      <c r="B1566" s="4" t="s">
        <v>174</v>
      </c>
      <c r="C1566" t="s">
        <v>5017</v>
      </c>
      <c r="D1566" t="s">
        <v>16098</v>
      </c>
      <c r="E1566" t="s">
        <v>5953</v>
      </c>
      <c r="F1566" t="s">
        <v>150</v>
      </c>
      <c r="G1566" t="s">
        <v>5954</v>
      </c>
      <c r="H1566" t="s">
        <v>174</v>
      </c>
      <c r="I1566" t="s">
        <v>279</v>
      </c>
      <c r="J1566" t="s">
        <v>176</v>
      </c>
      <c r="K1566" t="s">
        <v>5955</v>
      </c>
    </row>
    <row r="1567" spans="1:11" x14ac:dyDescent="0.25">
      <c r="A1567" t="str">
        <f>VLOOKUP(especies_20260604_152756[[#This Row],[Column1]],output__33[[input_name_string]:[wfo_id2]],2,FALSE)</f>
        <v>wfo-0000883484</v>
      </c>
      <c r="B1567" s="5" t="s">
        <v>27</v>
      </c>
      <c r="C1567" t="s">
        <v>5017</v>
      </c>
      <c r="D1567" t="s">
        <v>16101</v>
      </c>
      <c r="E1567" t="s">
        <v>5956</v>
      </c>
      <c r="F1567" t="s">
        <v>5034</v>
      </c>
      <c r="G1567" t="s">
        <v>5957</v>
      </c>
      <c r="H1567" t="s">
        <v>27</v>
      </c>
      <c r="I1567" t="s">
        <v>861</v>
      </c>
      <c r="J1567" t="s">
        <v>91</v>
      </c>
      <c r="K1567" t="s">
        <v>5958</v>
      </c>
    </row>
    <row r="1568" spans="1:11" x14ac:dyDescent="0.25">
      <c r="A1568" t="str">
        <f>VLOOKUP(especies_20260604_152756[[#This Row],[Column1]],output__33[[input_name_string]:[wfo_id2]],2,FALSE)</f>
        <v>wfo-0000883879</v>
      </c>
      <c r="B1568" s="4" t="s">
        <v>174</v>
      </c>
      <c r="C1568" t="s">
        <v>5017</v>
      </c>
      <c r="D1568" t="s">
        <v>16104</v>
      </c>
      <c r="E1568" t="s">
        <v>5959</v>
      </c>
      <c r="F1568" t="s">
        <v>411</v>
      </c>
      <c r="G1568" t="s">
        <v>5960</v>
      </c>
      <c r="H1568" t="s">
        <v>174</v>
      </c>
      <c r="I1568" t="s">
        <v>57</v>
      </c>
      <c r="J1568" t="s">
        <v>176</v>
      </c>
      <c r="K1568" t="s">
        <v>5961</v>
      </c>
    </row>
    <row r="1569" spans="1:11" x14ac:dyDescent="0.25">
      <c r="A1569" t="str">
        <f>VLOOKUP(especies_20260604_152756[[#This Row],[Column1]],output__33[[input_name_string]:[wfo_id2]],2,FALSE)</f>
        <v>wfo-0000884311</v>
      </c>
      <c r="B1569" s="5" t="s">
        <v>27</v>
      </c>
      <c r="C1569" t="s">
        <v>5017</v>
      </c>
      <c r="D1569" t="s">
        <v>16107</v>
      </c>
      <c r="E1569" t="s">
        <v>5962</v>
      </c>
      <c r="F1569" t="s">
        <v>5287</v>
      </c>
      <c r="G1569" t="s">
        <v>5963</v>
      </c>
      <c r="H1569" t="s">
        <v>27</v>
      </c>
      <c r="I1569" t="s">
        <v>166</v>
      </c>
      <c r="J1569" t="s">
        <v>91</v>
      </c>
      <c r="K1569" t="s">
        <v>5964</v>
      </c>
    </row>
    <row r="1570" spans="1:11" x14ac:dyDescent="0.25">
      <c r="A1570" t="str">
        <f>VLOOKUP(especies_20260604_152756[[#This Row],[Column1]],output__33[[input_name_string]:[wfo_id2]],2,FALSE)</f>
        <v>wfo-0000884368</v>
      </c>
      <c r="B1570" s="4" t="s">
        <v>27</v>
      </c>
      <c r="C1570" t="s">
        <v>5017</v>
      </c>
      <c r="D1570" t="s">
        <v>16110</v>
      </c>
      <c r="E1570" t="s">
        <v>5965</v>
      </c>
      <c r="F1570" t="s">
        <v>678</v>
      </c>
      <c r="G1570" t="s">
        <v>5966</v>
      </c>
      <c r="H1570" t="s">
        <v>27</v>
      </c>
      <c r="I1570" t="s">
        <v>4159</v>
      </c>
      <c r="J1570" t="s">
        <v>91</v>
      </c>
      <c r="K1570" t="s">
        <v>5967</v>
      </c>
    </row>
    <row r="1571" spans="1:11" x14ac:dyDescent="0.25">
      <c r="A1571" t="str">
        <f>VLOOKUP(especies_20260604_152756[[#This Row],[Column1]],output__33[[input_name_string]:[wfo_id2]],2,FALSE)</f>
        <v>wfo-0000885500</v>
      </c>
      <c r="B1571" s="5" t="s">
        <v>27</v>
      </c>
      <c r="C1571" t="s">
        <v>5017</v>
      </c>
      <c r="D1571" t="s">
        <v>16113</v>
      </c>
      <c r="E1571" t="s">
        <v>5968</v>
      </c>
      <c r="F1571" t="s">
        <v>223</v>
      </c>
      <c r="G1571" t="s">
        <v>5969</v>
      </c>
      <c r="H1571" t="s">
        <v>27</v>
      </c>
      <c r="I1571" t="s">
        <v>47</v>
      </c>
      <c r="J1571" t="s">
        <v>91</v>
      </c>
      <c r="K1571" t="s">
        <v>5970</v>
      </c>
    </row>
    <row r="1572" spans="1:11" x14ac:dyDescent="0.25">
      <c r="A1572" t="str">
        <f>VLOOKUP(especies_20260604_152756[[#This Row],[Column1]],output__33[[input_name_string]:[wfo_id2]],2,FALSE)</f>
        <v>wfo-0000885669</v>
      </c>
      <c r="B1572" s="4" t="s">
        <v>27</v>
      </c>
      <c r="C1572" t="s">
        <v>5017</v>
      </c>
      <c r="D1572" t="s">
        <v>16116</v>
      </c>
      <c r="E1572" t="s">
        <v>5971</v>
      </c>
      <c r="F1572" t="s">
        <v>5171</v>
      </c>
      <c r="G1572" t="s">
        <v>5972</v>
      </c>
      <c r="H1572" t="s">
        <v>27</v>
      </c>
      <c r="I1572" t="s">
        <v>95</v>
      </c>
      <c r="J1572" t="s">
        <v>91</v>
      </c>
      <c r="K1572" t="s">
        <v>5973</v>
      </c>
    </row>
    <row r="1573" spans="1:11" x14ac:dyDescent="0.25">
      <c r="A1573" t="str">
        <f>VLOOKUP(especies_20260604_152756[[#This Row],[Column1]],output__33[[input_name_string]:[wfo_id2]],2,FALSE)</f>
        <v>wfo-0000886000</v>
      </c>
      <c r="B1573" s="5" t="s">
        <v>27</v>
      </c>
      <c r="C1573" t="s">
        <v>5017</v>
      </c>
      <c r="D1573" t="s">
        <v>16119</v>
      </c>
      <c r="E1573" t="s">
        <v>5974</v>
      </c>
      <c r="F1573" t="s">
        <v>5975</v>
      </c>
      <c r="G1573" t="s">
        <v>5976</v>
      </c>
      <c r="H1573" t="s">
        <v>27</v>
      </c>
      <c r="I1573" t="s">
        <v>136</v>
      </c>
      <c r="J1573" t="s">
        <v>91</v>
      </c>
      <c r="K1573" t="s">
        <v>5977</v>
      </c>
    </row>
    <row r="1574" spans="1:11" x14ac:dyDescent="0.25">
      <c r="A1574" t="str">
        <f>VLOOKUP(especies_20260604_152756[[#This Row],[Column1]],output__33[[input_name_string]:[wfo_id2]],2,FALSE)</f>
        <v>wfo-0000886315</v>
      </c>
      <c r="B1574" s="4" t="s">
        <v>27</v>
      </c>
      <c r="C1574" t="s">
        <v>5017</v>
      </c>
      <c r="D1574" t="s">
        <v>16122</v>
      </c>
      <c r="E1574" t="s">
        <v>5978</v>
      </c>
      <c r="F1574" t="s">
        <v>18</v>
      </c>
      <c r="G1574" t="s">
        <v>5979</v>
      </c>
      <c r="H1574" t="s">
        <v>27</v>
      </c>
      <c r="I1574" t="s">
        <v>85</v>
      </c>
      <c r="J1574" t="s">
        <v>91</v>
      </c>
      <c r="K1574" t="s">
        <v>5980</v>
      </c>
    </row>
    <row r="1575" spans="1:11" x14ac:dyDescent="0.25">
      <c r="A1575" t="str">
        <f>VLOOKUP(especies_20260604_152756[[#This Row],[Column1]],output__33[[input_name_string]:[wfo_id2]],2,FALSE)</f>
        <v>wfo-0000886658</v>
      </c>
      <c r="B1575" s="5" t="s">
        <v>27</v>
      </c>
      <c r="C1575" t="s">
        <v>5017</v>
      </c>
      <c r="D1575" t="s">
        <v>16125</v>
      </c>
      <c r="E1575" t="s">
        <v>5981</v>
      </c>
      <c r="F1575" t="s">
        <v>18</v>
      </c>
      <c r="G1575" t="s">
        <v>5982</v>
      </c>
      <c r="H1575" t="s">
        <v>27</v>
      </c>
      <c r="I1575" t="s">
        <v>43</v>
      </c>
      <c r="J1575" t="s">
        <v>91</v>
      </c>
      <c r="K1575" t="s">
        <v>5983</v>
      </c>
    </row>
    <row r="1576" spans="1:11" x14ac:dyDescent="0.25">
      <c r="A1576" t="str">
        <f>VLOOKUP(especies_20260604_152756[[#This Row],[Column1]],output__33[[input_name_string]:[wfo_id2]],2,FALSE)</f>
        <v>wfo-0000886670</v>
      </c>
      <c r="B1576" s="4" t="s">
        <v>27</v>
      </c>
      <c r="C1576" t="s">
        <v>5017</v>
      </c>
      <c r="D1576" t="s">
        <v>20888</v>
      </c>
      <c r="E1576" t="s">
        <v>5984</v>
      </c>
      <c r="F1576" t="s">
        <v>4058</v>
      </c>
      <c r="G1576" t="s">
        <v>5985</v>
      </c>
      <c r="H1576" t="s">
        <v>27</v>
      </c>
      <c r="I1576" t="s">
        <v>68</v>
      </c>
      <c r="J1576" t="s">
        <v>91</v>
      </c>
      <c r="K1576" t="s">
        <v>5986</v>
      </c>
    </row>
    <row r="1577" spans="1:11" x14ac:dyDescent="0.25">
      <c r="A1577" t="str">
        <f>VLOOKUP(especies_20260604_152756[[#This Row],[Column1]],output__33[[input_name_string]:[wfo_id2]],2,FALSE)</f>
        <v>wfo-0000887049</v>
      </c>
      <c r="B1577" s="5" t="s">
        <v>27</v>
      </c>
      <c r="C1577" t="s">
        <v>5017</v>
      </c>
      <c r="D1577" t="s">
        <v>16131</v>
      </c>
      <c r="E1577" t="s">
        <v>5987</v>
      </c>
      <c r="F1577" t="s">
        <v>5207</v>
      </c>
      <c r="G1577" t="s">
        <v>5988</v>
      </c>
      <c r="H1577" t="s">
        <v>27</v>
      </c>
      <c r="I1577" t="s">
        <v>95</v>
      </c>
      <c r="J1577" t="s">
        <v>91</v>
      </c>
      <c r="K1577" t="s">
        <v>5989</v>
      </c>
    </row>
    <row r="1578" spans="1:11" x14ac:dyDescent="0.25">
      <c r="A1578" t="str">
        <f>VLOOKUP(especies_20260604_152756[[#This Row],[Column1]],output__33[[input_name_string]:[wfo_id2]],2,FALSE)</f>
        <v>wfo-0000887069</v>
      </c>
      <c r="B1578" s="4" t="s">
        <v>27</v>
      </c>
      <c r="C1578" t="s">
        <v>5017</v>
      </c>
      <c r="D1578" t="s">
        <v>16134</v>
      </c>
      <c r="E1578" t="s">
        <v>5990</v>
      </c>
      <c r="F1578" t="s">
        <v>5991</v>
      </c>
      <c r="G1578" t="s">
        <v>5992</v>
      </c>
      <c r="H1578" t="s">
        <v>27</v>
      </c>
      <c r="I1578" t="s">
        <v>124</v>
      </c>
      <c r="J1578" t="s">
        <v>91</v>
      </c>
      <c r="K1578" t="s">
        <v>5993</v>
      </c>
    </row>
    <row r="1579" spans="1:11" x14ac:dyDescent="0.25">
      <c r="A1579" t="str">
        <f>VLOOKUP(especies_20260604_152756[[#This Row],[Column1]],output__33[[input_name_string]:[wfo_id2]],2,FALSE)</f>
        <v>wfo-0000887099</v>
      </c>
      <c r="B1579" s="5" t="s">
        <v>174</v>
      </c>
      <c r="C1579" t="s">
        <v>5017</v>
      </c>
      <c r="D1579" t="s">
        <v>16137</v>
      </c>
      <c r="E1579" t="s">
        <v>5994</v>
      </c>
      <c r="F1579" t="s">
        <v>5320</v>
      </c>
      <c r="G1579" t="s">
        <v>5995</v>
      </c>
      <c r="H1579" t="s">
        <v>174</v>
      </c>
      <c r="I1579" t="s">
        <v>95</v>
      </c>
      <c r="J1579" t="s">
        <v>176</v>
      </c>
      <c r="K1579" t="s">
        <v>5996</v>
      </c>
    </row>
    <row r="1580" spans="1:11" x14ac:dyDescent="0.25">
      <c r="A1580" t="str">
        <f>VLOOKUP(especies_20260604_152756[[#This Row],[Column1]],output__33[[input_name_string]:[wfo_id2]],2,FALSE)</f>
        <v>wfo-0000908608</v>
      </c>
      <c r="B1580" s="4" t="s">
        <v>27</v>
      </c>
      <c r="C1580" t="s">
        <v>5017</v>
      </c>
      <c r="D1580" t="s">
        <v>16140</v>
      </c>
      <c r="E1580" t="s">
        <v>5997</v>
      </c>
      <c r="F1580" t="s">
        <v>5998</v>
      </c>
      <c r="G1580" t="s">
        <v>5999</v>
      </c>
      <c r="H1580" t="s">
        <v>27</v>
      </c>
      <c r="I1580" t="s">
        <v>752</v>
      </c>
      <c r="J1580" t="s">
        <v>91</v>
      </c>
      <c r="K1580" t="s">
        <v>6000</v>
      </c>
    </row>
    <row r="1581" spans="1:11" x14ac:dyDescent="0.25">
      <c r="A1581" t="str">
        <f>VLOOKUP(especies_20260604_152756[[#This Row],[Column1]],output__33[[input_name_string]:[wfo_id2]],2,FALSE)</f>
        <v>wfo-0000908609</v>
      </c>
      <c r="B1581" s="5" t="s">
        <v>27</v>
      </c>
      <c r="C1581" t="s">
        <v>5017</v>
      </c>
      <c r="D1581" t="s">
        <v>16143</v>
      </c>
      <c r="E1581" t="s">
        <v>6001</v>
      </c>
      <c r="F1581" t="s">
        <v>6002</v>
      </c>
      <c r="G1581" t="s">
        <v>6003</v>
      </c>
      <c r="H1581" t="s">
        <v>27</v>
      </c>
      <c r="I1581" t="s">
        <v>6004</v>
      </c>
      <c r="J1581" t="s">
        <v>91</v>
      </c>
      <c r="K1581" t="s">
        <v>6005</v>
      </c>
    </row>
    <row r="1582" spans="1:11" x14ac:dyDescent="0.25">
      <c r="A1582" t="str">
        <f>VLOOKUP(especies_20260604_152756[[#This Row],[Column1]],output__33[[input_name_string]:[wfo_id2]],2,FALSE)</f>
        <v>wfo-0000908616</v>
      </c>
      <c r="B1582" s="4" t="s">
        <v>27</v>
      </c>
      <c r="C1582" t="s">
        <v>5017</v>
      </c>
      <c r="D1582" t="s">
        <v>16146</v>
      </c>
      <c r="E1582" t="s">
        <v>6006</v>
      </c>
      <c r="F1582" t="s">
        <v>6007</v>
      </c>
      <c r="G1582" t="s">
        <v>6008</v>
      </c>
      <c r="H1582" t="s">
        <v>27</v>
      </c>
      <c r="I1582" t="s">
        <v>85</v>
      </c>
      <c r="J1582" t="s">
        <v>34</v>
      </c>
      <c r="K1582" t="s">
        <v>6009</v>
      </c>
    </row>
    <row r="1583" spans="1:11" x14ac:dyDescent="0.25">
      <c r="A1583" t="str">
        <f>VLOOKUP(especies_20260604_152756[[#This Row],[Column1]],output__33[[input_name_string]:[wfo_id2]],2,FALSE)</f>
        <v>wfo-0000887238</v>
      </c>
      <c r="B1583" s="5" t="s">
        <v>27</v>
      </c>
      <c r="C1583" t="s">
        <v>5017</v>
      </c>
      <c r="D1583" t="s">
        <v>16149</v>
      </c>
      <c r="E1583" t="s">
        <v>6010</v>
      </c>
      <c r="F1583" t="s">
        <v>622</v>
      </c>
      <c r="G1583" t="s">
        <v>6011</v>
      </c>
      <c r="H1583" t="s">
        <v>27</v>
      </c>
      <c r="I1583" t="s">
        <v>152</v>
      </c>
      <c r="J1583" t="s">
        <v>91</v>
      </c>
      <c r="K1583" t="s">
        <v>6012</v>
      </c>
    </row>
    <row r="1584" spans="1:11" x14ac:dyDescent="0.25">
      <c r="A1584" t="str">
        <f>VLOOKUP(especies_20260604_152756[[#This Row],[Column1]],output__33[[input_name_string]:[wfo_id2]],2,FALSE)</f>
        <v>wfo-0000887256</v>
      </c>
      <c r="B1584" s="4" t="s">
        <v>27</v>
      </c>
      <c r="C1584" t="s">
        <v>5017</v>
      </c>
      <c r="D1584" t="s">
        <v>16152</v>
      </c>
      <c r="E1584" t="s">
        <v>6013</v>
      </c>
      <c r="F1584" t="s">
        <v>6014</v>
      </c>
      <c r="G1584" t="s">
        <v>6015</v>
      </c>
      <c r="H1584" t="s">
        <v>27</v>
      </c>
      <c r="I1584" t="s">
        <v>811</v>
      </c>
      <c r="J1584" t="s">
        <v>91</v>
      </c>
      <c r="K1584" t="s">
        <v>6016</v>
      </c>
    </row>
    <row r="1585" spans="1:11" x14ac:dyDescent="0.25">
      <c r="A1585" t="str">
        <f>VLOOKUP(especies_20260604_152756[[#This Row],[Column1]],output__33[[input_name_string]:[wfo_id2]],2,FALSE)</f>
        <v>wfo-0000887476</v>
      </c>
      <c r="B1585" s="5" t="s">
        <v>27</v>
      </c>
      <c r="C1585" t="s">
        <v>5017</v>
      </c>
      <c r="D1585" t="s">
        <v>16155</v>
      </c>
      <c r="E1585" t="s">
        <v>6017</v>
      </c>
      <c r="F1585" t="s">
        <v>6018</v>
      </c>
      <c r="G1585" t="s">
        <v>6019</v>
      </c>
      <c r="H1585" t="s">
        <v>27</v>
      </c>
      <c r="I1585" t="s">
        <v>34</v>
      </c>
      <c r="J1585" t="s">
        <v>91</v>
      </c>
      <c r="K1585" t="s">
        <v>6020</v>
      </c>
    </row>
    <row r="1586" spans="1:11" x14ac:dyDescent="0.25">
      <c r="A1586" t="str">
        <f>VLOOKUP(especies_20260604_152756[[#This Row],[Column1]],output__33[[input_name_string]:[wfo_id2]],2,FALSE)</f>
        <v>wfo-0000887479</v>
      </c>
      <c r="B1586" s="4" t="s">
        <v>27</v>
      </c>
      <c r="C1586" t="s">
        <v>5017</v>
      </c>
      <c r="D1586" t="s">
        <v>16158</v>
      </c>
      <c r="E1586" t="s">
        <v>6021</v>
      </c>
      <c r="F1586" t="s">
        <v>2095</v>
      </c>
      <c r="G1586" t="s">
        <v>6022</v>
      </c>
      <c r="H1586" t="s">
        <v>27</v>
      </c>
      <c r="I1586" t="s">
        <v>43</v>
      </c>
      <c r="J1586" t="s">
        <v>34</v>
      </c>
      <c r="K1586" t="s">
        <v>6023</v>
      </c>
    </row>
    <row r="1587" spans="1:11" x14ac:dyDescent="0.25">
      <c r="A1587" t="str">
        <f>VLOOKUP(especies_20260604_152756[[#This Row],[Column1]],output__33[[input_name_string]:[wfo_id2]],2,FALSE)</f>
        <v>wfo-0000887508</v>
      </c>
      <c r="B1587" s="5" t="s">
        <v>27</v>
      </c>
      <c r="C1587" t="s">
        <v>5017</v>
      </c>
      <c r="D1587" t="s">
        <v>16161</v>
      </c>
      <c r="E1587" t="s">
        <v>6024</v>
      </c>
      <c r="F1587" t="s">
        <v>6025</v>
      </c>
      <c r="G1587" t="s">
        <v>6026</v>
      </c>
      <c r="H1587" t="s">
        <v>27</v>
      </c>
      <c r="I1587" t="s">
        <v>6027</v>
      </c>
      <c r="J1587" t="s">
        <v>91</v>
      </c>
      <c r="K1587" t="s">
        <v>6028</v>
      </c>
    </row>
    <row r="1588" spans="1:11" x14ac:dyDescent="0.25">
      <c r="A1588" t="str">
        <f>VLOOKUP(especies_20260604_152756[[#This Row],[Column1]],output__33[[input_name_string]:[wfo_id2]],2,FALSE)</f>
        <v>wfo-0000887546</v>
      </c>
      <c r="B1588" s="4" t="s">
        <v>27</v>
      </c>
      <c r="C1588" t="s">
        <v>5017</v>
      </c>
      <c r="D1588" t="s">
        <v>16164</v>
      </c>
      <c r="E1588" t="s">
        <v>6029</v>
      </c>
      <c r="F1588" t="s">
        <v>5107</v>
      </c>
      <c r="G1588" t="s">
        <v>6030</v>
      </c>
      <c r="H1588" t="s">
        <v>27</v>
      </c>
      <c r="I1588" t="s">
        <v>6031</v>
      </c>
      <c r="J1588" t="s">
        <v>91</v>
      </c>
      <c r="K1588" t="s">
        <v>6032</v>
      </c>
    </row>
    <row r="1589" spans="1:11" x14ac:dyDescent="0.25">
      <c r="A1589" t="str">
        <f>VLOOKUP(especies_20260604_152756[[#This Row],[Column1]],output__33[[input_name_string]:[wfo_id2]],2,FALSE)</f>
        <v>wfo-0000887560</v>
      </c>
      <c r="B1589" s="5" t="s">
        <v>27</v>
      </c>
      <c r="C1589" t="s">
        <v>5017</v>
      </c>
      <c r="D1589" t="s">
        <v>16167</v>
      </c>
      <c r="E1589" t="s">
        <v>6033</v>
      </c>
      <c r="F1589" t="s">
        <v>3289</v>
      </c>
      <c r="G1589" t="s">
        <v>6034</v>
      </c>
      <c r="H1589" t="s">
        <v>27</v>
      </c>
      <c r="I1589" t="s">
        <v>1671</v>
      </c>
      <c r="J1589" t="s">
        <v>91</v>
      </c>
      <c r="K1589" t="s">
        <v>6035</v>
      </c>
    </row>
    <row r="1590" spans="1:11" x14ac:dyDescent="0.25">
      <c r="A1590" t="str">
        <f>VLOOKUP(especies_20260604_152756[[#This Row],[Column1]],output__33[[input_name_string]:[wfo_id2]],2,FALSE)</f>
        <v>wfo-0000887584</v>
      </c>
      <c r="B1590" s="4" t="s">
        <v>27</v>
      </c>
      <c r="C1590" t="s">
        <v>5017</v>
      </c>
      <c r="D1590" t="s">
        <v>16170</v>
      </c>
      <c r="E1590" t="s">
        <v>6036</v>
      </c>
      <c r="F1590" t="s">
        <v>150</v>
      </c>
      <c r="G1590" t="s">
        <v>6037</v>
      </c>
      <c r="H1590" t="s">
        <v>27</v>
      </c>
      <c r="I1590" t="s">
        <v>6038</v>
      </c>
      <c r="J1590" t="s">
        <v>91</v>
      </c>
      <c r="K1590" t="s">
        <v>6039</v>
      </c>
    </row>
    <row r="1591" spans="1:11" x14ac:dyDescent="0.25">
      <c r="A1591" t="str">
        <f>VLOOKUP(especies_20260604_152756[[#This Row],[Column1]],output__33[[input_name_string]:[wfo_id2]],2,FALSE)</f>
        <v>wfo-0000887611</v>
      </c>
      <c r="B1591" s="5" t="s">
        <v>27</v>
      </c>
      <c r="C1591" t="s">
        <v>5017</v>
      </c>
      <c r="D1591" t="s">
        <v>16173</v>
      </c>
      <c r="E1591" t="s">
        <v>6040</v>
      </c>
      <c r="F1591" t="s">
        <v>1312</v>
      </c>
      <c r="G1591" t="s">
        <v>6041</v>
      </c>
      <c r="H1591" t="s">
        <v>27</v>
      </c>
      <c r="I1591" t="s">
        <v>68</v>
      </c>
      <c r="J1591" t="s">
        <v>91</v>
      </c>
      <c r="K1591" t="s">
        <v>6042</v>
      </c>
    </row>
    <row r="1592" spans="1:11" x14ac:dyDescent="0.25">
      <c r="A1592" t="str">
        <f>VLOOKUP(especies_20260604_152756[[#This Row],[Column1]],output__33[[input_name_string]:[wfo_id2]],2,FALSE)</f>
        <v>wfo-0000887634</v>
      </c>
      <c r="B1592" s="4" t="s">
        <v>27</v>
      </c>
      <c r="C1592" t="s">
        <v>5017</v>
      </c>
      <c r="D1592" t="s">
        <v>16176</v>
      </c>
      <c r="E1592" t="s">
        <v>6043</v>
      </c>
      <c r="F1592" t="s">
        <v>1312</v>
      </c>
      <c r="G1592" t="s">
        <v>6044</v>
      </c>
      <c r="H1592" t="s">
        <v>27</v>
      </c>
      <c r="I1592" t="s">
        <v>68</v>
      </c>
      <c r="J1592" t="s">
        <v>91</v>
      </c>
      <c r="K1592" t="s">
        <v>6045</v>
      </c>
    </row>
    <row r="1593" spans="1:11" x14ac:dyDescent="0.25">
      <c r="A1593" t="str">
        <f>VLOOKUP(especies_20260604_152756[[#This Row],[Column1]],output__33[[input_name_string]:[wfo_id2]],2,FALSE)</f>
        <v>wfo-0000887638</v>
      </c>
      <c r="B1593" s="5" t="s">
        <v>27</v>
      </c>
      <c r="C1593" t="s">
        <v>5017</v>
      </c>
      <c r="D1593" t="s">
        <v>16179</v>
      </c>
      <c r="E1593" t="s">
        <v>6046</v>
      </c>
      <c r="F1593" t="s">
        <v>6047</v>
      </c>
      <c r="G1593" t="s">
        <v>6048</v>
      </c>
      <c r="H1593" t="s">
        <v>27</v>
      </c>
      <c r="I1593" t="s">
        <v>861</v>
      </c>
      <c r="J1593" t="s">
        <v>34</v>
      </c>
      <c r="K1593" t="s">
        <v>6049</v>
      </c>
    </row>
    <row r="1594" spans="1:11" x14ac:dyDescent="0.25">
      <c r="A1594" t="str">
        <f>VLOOKUP(especies_20260604_152756[[#This Row],[Column1]],output__33[[input_name_string]:[wfo_id2]],2,FALSE)</f>
        <v>wfo-0000887650</v>
      </c>
      <c r="B1594" s="4" t="s">
        <v>27</v>
      </c>
      <c r="C1594" t="s">
        <v>5017</v>
      </c>
      <c r="D1594" t="s">
        <v>16182</v>
      </c>
      <c r="E1594" t="s">
        <v>6050</v>
      </c>
      <c r="F1594" t="s">
        <v>5425</v>
      </c>
      <c r="G1594" t="s">
        <v>6051</v>
      </c>
      <c r="H1594" t="s">
        <v>27</v>
      </c>
      <c r="I1594" t="s">
        <v>68</v>
      </c>
      <c r="J1594" t="s">
        <v>91</v>
      </c>
      <c r="K1594" t="s">
        <v>6052</v>
      </c>
    </row>
    <row r="1595" spans="1:11" x14ac:dyDescent="0.25">
      <c r="A1595" t="str">
        <f>VLOOKUP(especies_20260604_152756[[#This Row],[Column1]],output__33[[input_name_string]:[wfo_id2]],2,FALSE)</f>
        <v>wfo-0000887657</v>
      </c>
      <c r="B1595" s="5" t="s">
        <v>27</v>
      </c>
      <c r="C1595" t="s">
        <v>5017</v>
      </c>
      <c r="D1595" t="s">
        <v>16185</v>
      </c>
      <c r="E1595" t="s">
        <v>6053</v>
      </c>
      <c r="F1595" t="s">
        <v>5648</v>
      </c>
      <c r="G1595" t="s">
        <v>6054</v>
      </c>
      <c r="H1595" t="s">
        <v>27</v>
      </c>
      <c r="I1595" t="s">
        <v>57</v>
      </c>
      <c r="J1595" t="s">
        <v>34</v>
      </c>
      <c r="K1595" t="s">
        <v>6055</v>
      </c>
    </row>
    <row r="1596" spans="1:11" x14ac:dyDescent="0.25">
      <c r="A1596" t="str">
        <f>VLOOKUP(especies_20260604_152756[[#This Row],[Column1]],output__33[[input_name_string]:[wfo_id2]],2,FALSE)</f>
        <v>wfo-0000887661</v>
      </c>
      <c r="B1596" s="4" t="s">
        <v>27</v>
      </c>
      <c r="C1596" t="s">
        <v>5017</v>
      </c>
      <c r="D1596" t="s">
        <v>16188</v>
      </c>
      <c r="E1596" t="s">
        <v>6056</v>
      </c>
      <c r="F1596" t="s">
        <v>6057</v>
      </c>
      <c r="G1596" t="s">
        <v>6058</v>
      </c>
      <c r="H1596" t="s">
        <v>27</v>
      </c>
      <c r="I1596" t="s">
        <v>43</v>
      </c>
      <c r="J1596" t="s">
        <v>34</v>
      </c>
      <c r="K1596" t="s">
        <v>6059</v>
      </c>
    </row>
    <row r="1597" spans="1:11" x14ac:dyDescent="0.25">
      <c r="A1597" t="str">
        <f>VLOOKUP(especies_20260604_152756[[#This Row],[Column1]],output__33[[input_name_string]:[wfo_id2]],2,FALSE)</f>
        <v>wfo-1000030788</v>
      </c>
      <c r="B1597" s="5" t="s">
        <v>27</v>
      </c>
      <c r="C1597" t="s">
        <v>5017</v>
      </c>
      <c r="D1597" t="s">
        <v>16191</v>
      </c>
      <c r="E1597" t="s">
        <v>6060</v>
      </c>
      <c r="F1597" t="s">
        <v>6061</v>
      </c>
      <c r="G1597" t="s">
        <v>6062</v>
      </c>
      <c r="H1597" t="s">
        <v>27</v>
      </c>
      <c r="I1597" t="s">
        <v>6063</v>
      </c>
      <c r="J1597" t="s">
        <v>91</v>
      </c>
      <c r="K1597" t="s">
        <v>6064</v>
      </c>
    </row>
    <row r="1598" spans="1:11" x14ac:dyDescent="0.25">
      <c r="A1598" t="str">
        <f>VLOOKUP(especies_20260604_152756[[#This Row],[Column1]],output__33[[input_name_string]:[wfo_id2]],2,FALSE)</f>
        <v>wfo-0000887744</v>
      </c>
      <c r="B1598" s="4" t="s">
        <v>27</v>
      </c>
      <c r="C1598" t="s">
        <v>5017</v>
      </c>
      <c r="D1598" t="s">
        <v>16193</v>
      </c>
      <c r="E1598" t="s">
        <v>6065</v>
      </c>
      <c r="F1598" t="s">
        <v>5093</v>
      </c>
      <c r="G1598" t="s">
        <v>6066</v>
      </c>
      <c r="H1598" t="s">
        <v>27</v>
      </c>
      <c r="I1598" t="s">
        <v>861</v>
      </c>
      <c r="J1598" t="s">
        <v>91</v>
      </c>
      <c r="K1598" t="s">
        <v>6067</v>
      </c>
    </row>
    <row r="1599" spans="1:11" x14ac:dyDescent="0.25">
      <c r="A1599" t="str">
        <f>VLOOKUP(especies_20260604_152756[[#This Row],[Column1]],output__33[[input_name_string]:[wfo_id2]],2,FALSE)</f>
        <v>wfo-0000887771</v>
      </c>
      <c r="B1599" s="5" t="s">
        <v>27</v>
      </c>
      <c r="C1599" t="s">
        <v>5017</v>
      </c>
      <c r="D1599" t="s">
        <v>16196</v>
      </c>
      <c r="E1599" t="s">
        <v>6068</v>
      </c>
      <c r="F1599" t="s">
        <v>164</v>
      </c>
      <c r="G1599" t="s">
        <v>6069</v>
      </c>
      <c r="H1599" t="s">
        <v>27</v>
      </c>
      <c r="I1599" t="s">
        <v>861</v>
      </c>
      <c r="J1599" t="s">
        <v>91</v>
      </c>
      <c r="K1599" t="s">
        <v>6070</v>
      </c>
    </row>
    <row r="1600" spans="1:11" x14ac:dyDescent="0.25">
      <c r="A1600" t="str">
        <f>VLOOKUP(especies_20260604_152756[[#This Row],[Column1]],output__33[[input_name_string]:[wfo_id2]],2,FALSE)</f>
        <v>wfo-0000887788</v>
      </c>
      <c r="B1600" s="4" t="s">
        <v>27</v>
      </c>
      <c r="C1600" t="s">
        <v>5017</v>
      </c>
      <c r="D1600" t="s">
        <v>16199</v>
      </c>
      <c r="E1600" t="s">
        <v>6071</v>
      </c>
      <c r="F1600" t="s">
        <v>5207</v>
      </c>
      <c r="G1600" t="s">
        <v>6072</v>
      </c>
      <c r="H1600" t="s">
        <v>27</v>
      </c>
      <c r="I1600" t="s">
        <v>68</v>
      </c>
      <c r="J1600" t="s">
        <v>91</v>
      </c>
      <c r="K1600" t="s">
        <v>6073</v>
      </c>
    </row>
    <row r="1601" spans="1:11" x14ac:dyDescent="0.25">
      <c r="A1601" t="str">
        <f>VLOOKUP(especies_20260604_152756[[#This Row],[Column1]],output__33[[input_name_string]:[wfo_id2]],2,FALSE)</f>
        <v>wfo-0000887832</v>
      </c>
      <c r="B1601" s="5" t="s">
        <v>27</v>
      </c>
      <c r="C1601" t="s">
        <v>5017</v>
      </c>
      <c r="D1601" t="s">
        <v>16202</v>
      </c>
      <c r="E1601" t="s">
        <v>6074</v>
      </c>
      <c r="F1601" t="s">
        <v>622</v>
      </c>
      <c r="G1601" t="s">
        <v>6075</v>
      </c>
      <c r="H1601" t="s">
        <v>27</v>
      </c>
      <c r="I1601" t="s">
        <v>43</v>
      </c>
      <c r="J1601" t="s">
        <v>91</v>
      </c>
      <c r="K1601" t="s">
        <v>6076</v>
      </c>
    </row>
    <row r="1602" spans="1:11" x14ac:dyDescent="0.25">
      <c r="A1602" t="str">
        <f>VLOOKUP(especies_20260604_152756[[#This Row],[Column1]],output__33[[input_name_string]:[wfo_id2]],2,FALSE)</f>
        <v>wfo-0000887838</v>
      </c>
      <c r="B1602" s="4" t="s">
        <v>27</v>
      </c>
      <c r="C1602" t="s">
        <v>5017</v>
      </c>
      <c r="D1602" t="s">
        <v>16205</v>
      </c>
      <c r="E1602" t="s">
        <v>6077</v>
      </c>
      <c r="F1602" t="s">
        <v>1312</v>
      </c>
      <c r="G1602" t="s">
        <v>6078</v>
      </c>
      <c r="H1602" t="s">
        <v>27</v>
      </c>
      <c r="I1602" t="s">
        <v>861</v>
      </c>
      <c r="J1602" t="s">
        <v>34</v>
      </c>
      <c r="K1602" t="s">
        <v>6079</v>
      </c>
    </row>
    <row r="1603" spans="1:11" x14ac:dyDescent="0.25">
      <c r="A1603" t="str">
        <f>VLOOKUP(especies_20260604_152756[[#This Row],[Column1]],output__33[[input_name_string]:[wfo_id2]],2,FALSE)</f>
        <v>wfo-0000887847</v>
      </c>
      <c r="B1603" s="5" t="s">
        <v>27</v>
      </c>
      <c r="C1603" t="s">
        <v>5017</v>
      </c>
      <c r="D1603" t="s">
        <v>20889</v>
      </c>
      <c r="E1603" t="s">
        <v>6080</v>
      </c>
      <c r="F1603" t="s">
        <v>6081</v>
      </c>
      <c r="G1603" t="s">
        <v>6082</v>
      </c>
      <c r="H1603" t="s">
        <v>27</v>
      </c>
      <c r="I1603" t="s">
        <v>68</v>
      </c>
      <c r="J1603" t="s">
        <v>91</v>
      </c>
      <c r="K1603" t="s">
        <v>6083</v>
      </c>
    </row>
    <row r="1604" spans="1:11" x14ac:dyDescent="0.25">
      <c r="A1604" t="str">
        <f>VLOOKUP(especies_20260604_152756[[#This Row],[Column1]],output__33[[input_name_string]:[wfo_id2]],2,FALSE)</f>
        <v>wfo-0000887853</v>
      </c>
      <c r="B1604" s="4" t="s">
        <v>27</v>
      </c>
      <c r="C1604" t="s">
        <v>5017</v>
      </c>
      <c r="D1604" t="s">
        <v>16208</v>
      </c>
      <c r="E1604" t="s">
        <v>6084</v>
      </c>
      <c r="F1604" t="s">
        <v>6014</v>
      </c>
      <c r="G1604" t="s">
        <v>6085</v>
      </c>
      <c r="H1604" t="s">
        <v>27</v>
      </c>
      <c r="I1604" t="s">
        <v>1241</v>
      </c>
      <c r="J1604" t="s">
        <v>91</v>
      </c>
      <c r="K1604" t="s">
        <v>6086</v>
      </c>
    </row>
    <row r="1605" spans="1:11" x14ac:dyDescent="0.25">
      <c r="A1605" t="str">
        <f>VLOOKUP(especies_20260604_152756[[#This Row],[Column1]],output__33[[input_name_string]:[wfo_id2]],2,FALSE)</f>
        <v>wfo-1000085841</v>
      </c>
      <c r="B1605" s="5" t="s">
        <v>27</v>
      </c>
      <c r="C1605" t="s">
        <v>5017</v>
      </c>
      <c r="D1605" t="s">
        <v>16211</v>
      </c>
      <c r="E1605" t="s">
        <v>6087</v>
      </c>
      <c r="F1605" t="s">
        <v>5093</v>
      </c>
      <c r="G1605" t="s">
        <v>6088</v>
      </c>
      <c r="H1605" t="s">
        <v>27</v>
      </c>
      <c r="I1605" t="s">
        <v>85</v>
      </c>
      <c r="J1605" t="s">
        <v>91</v>
      </c>
      <c r="K1605" t="s">
        <v>6089</v>
      </c>
    </row>
    <row r="1606" spans="1:11" x14ac:dyDescent="0.25">
      <c r="A1606" t="str">
        <f>VLOOKUP(especies_20260604_152756[[#This Row],[Column1]],output__33[[input_name_string]:[wfo_id2]],2,FALSE)</f>
        <v>wfo-0000887934</v>
      </c>
      <c r="B1606" s="4" t="s">
        <v>27</v>
      </c>
      <c r="C1606" t="s">
        <v>5017</v>
      </c>
      <c r="D1606" t="s">
        <v>16213</v>
      </c>
      <c r="E1606" t="s">
        <v>6090</v>
      </c>
      <c r="F1606" t="s">
        <v>6091</v>
      </c>
      <c r="G1606" t="s">
        <v>6092</v>
      </c>
      <c r="H1606" t="s">
        <v>27</v>
      </c>
      <c r="I1606" t="s">
        <v>136</v>
      </c>
      <c r="J1606" t="s">
        <v>91</v>
      </c>
      <c r="K1606" t="s">
        <v>6093</v>
      </c>
    </row>
    <row r="1607" spans="1:11" x14ac:dyDescent="0.25">
      <c r="A1607" t="str">
        <f>VLOOKUP(especies_20260604_152756[[#This Row],[Column1]],output__33[[input_name_string]:[wfo_id2]],2,FALSE)</f>
        <v>wfo-0000887988</v>
      </c>
      <c r="B1607" s="5" t="s">
        <v>27</v>
      </c>
      <c r="C1607" t="s">
        <v>5017</v>
      </c>
      <c r="D1607" t="s">
        <v>16216</v>
      </c>
      <c r="E1607" t="s">
        <v>6094</v>
      </c>
      <c r="F1607" t="s">
        <v>5107</v>
      </c>
      <c r="G1607" t="s">
        <v>6095</v>
      </c>
      <c r="H1607" t="s">
        <v>27</v>
      </c>
      <c r="I1607" t="s">
        <v>1757</v>
      </c>
      <c r="J1607" t="s">
        <v>91</v>
      </c>
      <c r="K1607" t="s">
        <v>6096</v>
      </c>
    </row>
    <row r="1608" spans="1:11" x14ac:dyDescent="0.25">
      <c r="A1608" t="str">
        <f>VLOOKUP(especies_20260604_152756[[#This Row],[Column1]],output__33[[input_name_string]:[wfo_id2]],2,FALSE)</f>
        <v>wfo-0000888004</v>
      </c>
      <c r="B1608" s="4" t="s">
        <v>27</v>
      </c>
      <c r="C1608" t="s">
        <v>5017</v>
      </c>
      <c r="D1608" t="s">
        <v>16219</v>
      </c>
      <c r="E1608" t="s">
        <v>6097</v>
      </c>
      <c r="F1608" t="s">
        <v>5107</v>
      </c>
      <c r="G1608" t="s">
        <v>6098</v>
      </c>
      <c r="H1608" t="s">
        <v>27</v>
      </c>
      <c r="I1608" t="s">
        <v>3203</v>
      </c>
      <c r="J1608" t="s">
        <v>91</v>
      </c>
      <c r="K1608" t="s">
        <v>6099</v>
      </c>
    </row>
    <row r="1609" spans="1:11" x14ac:dyDescent="0.25">
      <c r="A1609" t="str">
        <f>VLOOKUP(especies_20260604_152756[[#This Row],[Column1]],output__33[[input_name_string]:[wfo_id2]],2,FALSE)</f>
        <v>wfo-0000888045</v>
      </c>
      <c r="B1609" s="5" t="s">
        <v>27</v>
      </c>
      <c r="C1609" t="s">
        <v>5017</v>
      </c>
      <c r="D1609" t="s">
        <v>16222</v>
      </c>
      <c r="E1609" t="s">
        <v>6100</v>
      </c>
      <c r="F1609" t="s">
        <v>678</v>
      </c>
      <c r="G1609" t="s">
        <v>6101</v>
      </c>
      <c r="H1609" t="s">
        <v>27</v>
      </c>
      <c r="I1609" t="s">
        <v>43</v>
      </c>
      <c r="J1609" t="s">
        <v>34</v>
      </c>
      <c r="K1609" t="s">
        <v>6102</v>
      </c>
    </row>
    <row r="1610" spans="1:11" x14ac:dyDescent="0.25">
      <c r="A1610" t="str">
        <f>VLOOKUP(especies_20260604_152756[[#This Row],[Column1]],output__33[[input_name_string]:[wfo_id2]],2,FALSE)</f>
        <v>wfo-0000888050</v>
      </c>
      <c r="B1610" s="4" t="s">
        <v>27</v>
      </c>
      <c r="C1610" t="s">
        <v>5017</v>
      </c>
      <c r="D1610" t="s">
        <v>16225</v>
      </c>
      <c r="E1610" t="s">
        <v>6103</v>
      </c>
      <c r="F1610" t="s">
        <v>1312</v>
      </c>
      <c r="G1610" t="s">
        <v>6104</v>
      </c>
      <c r="H1610" t="s">
        <v>27</v>
      </c>
      <c r="I1610" t="s">
        <v>166</v>
      </c>
      <c r="J1610" t="s">
        <v>34</v>
      </c>
      <c r="K1610" t="s">
        <v>6105</v>
      </c>
    </row>
    <row r="1611" spans="1:11" x14ac:dyDescent="0.25">
      <c r="A1611" t="str">
        <f>VLOOKUP(especies_20260604_152756[[#This Row],[Column1]],output__33[[input_name_string]:[wfo_id2]],2,FALSE)</f>
        <v>wfo-0000888093</v>
      </c>
      <c r="B1611" s="5" t="s">
        <v>27</v>
      </c>
      <c r="C1611" t="s">
        <v>5017</v>
      </c>
      <c r="D1611" t="s">
        <v>20890</v>
      </c>
      <c r="E1611" t="s">
        <v>6106</v>
      </c>
      <c r="F1611" t="s">
        <v>6107</v>
      </c>
      <c r="G1611" t="s">
        <v>6108</v>
      </c>
      <c r="H1611" t="s">
        <v>27</v>
      </c>
      <c r="I1611" t="s">
        <v>6109</v>
      </c>
      <c r="J1611" t="s">
        <v>34</v>
      </c>
      <c r="K1611" t="s">
        <v>6110</v>
      </c>
    </row>
    <row r="1612" spans="1:11" x14ac:dyDescent="0.25">
      <c r="A1612" t="str">
        <f>VLOOKUP(especies_20260604_152756[[#This Row],[Column1]],output__33[[input_name_string]:[wfo_id2]],2,FALSE)</f>
        <v>wfo-0000888168</v>
      </c>
      <c r="B1612" s="4" t="s">
        <v>27</v>
      </c>
      <c r="C1612" t="s">
        <v>5017</v>
      </c>
      <c r="D1612" t="s">
        <v>16231</v>
      </c>
      <c r="E1612" t="s">
        <v>6111</v>
      </c>
      <c r="F1612" t="s">
        <v>6112</v>
      </c>
      <c r="G1612" t="s">
        <v>6113</v>
      </c>
      <c r="H1612" t="s">
        <v>27</v>
      </c>
      <c r="I1612" t="s">
        <v>811</v>
      </c>
      <c r="J1612" t="s">
        <v>91</v>
      </c>
      <c r="K1612" t="s">
        <v>6114</v>
      </c>
    </row>
    <row r="1613" spans="1:11" x14ac:dyDescent="0.25">
      <c r="A1613" t="str">
        <f>VLOOKUP(especies_20260604_152756[[#This Row],[Column1]],output__33[[input_name_string]:[wfo_id2]],2,FALSE)</f>
        <v>wfo-0000888169</v>
      </c>
      <c r="B1613" s="5" t="s">
        <v>27</v>
      </c>
      <c r="C1613" t="s">
        <v>5017</v>
      </c>
      <c r="D1613" t="s">
        <v>16234</v>
      </c>
      <c r="E1613" t="s">
        <v>6115</v>
      </c>
      <c r="F1613" t="s">
        <v>5421</v>
      </c>
      <c r="G1613" t="s">
        <v>6116</v>
      </c>
      <c r="H1613" t="s">
        <v>27</v>
      </c>
      <c r="I1613" t="s">
        <v>861</v>
      </c>
      <c r="J1613" t="s">
        <v>34</v>
      </c>
      <c r="K1613" t="s">
        <v>6117</v>
      </c>
    </row>
    <row r="1614" spans="1:11" x14ac:dyDescent="0.25">
      <c r="A1614" t="str">
        <f>VLOOKUP(especies_20260604_152756[[#This Row],[Column1]],output__33[[input_name_string]:[wfo_id2]],2,FALSE)</f>
        <v>wfo-0000888224</v>
      </c>
      <c r="B1614" s="4" t="s">
        <v>27</v>
      </c>
      <c r="C1614" t="s">
        <v>5017</v>
      </c>
      <c r="D1614" t="s">
        <v>16237</v>
      </c>
      <c r="E1614" t="s">
        <v>6118</v>
      </c>
      <c r="F1614" t="s">
        <v>411</v>
      </c>
      <c r="G1614" t="s">
        <v>6119</v>
      </c>
      <c r="H1614" t="s">
        <v>27</v>
      </c>
      <c r="I1614" t="s">
        <v>562</v>
      </c>
      <c r="J1614" t="s">
        <v>34</v>
      </c>
      <c r="K1614" t="s">
        <v>6120</v>
      </c>
    </row>
    <row r="1615" spans="1:11" x14ac:dyDescent="0.25">
      <c r="A1615" t="str">
        <f>VLOOKUP(especies_20260604_152756[[#This Row],[Column1]],output__33[[input_name_string]:[wfo_id2]],2,FALSE)</f>
        <v>wfo-0000888254</v>
      </c>
      <c r="B1615" s="5" t="s">
        <v>27</v>
      </c>
      <c r="C1615" t="s">
        <v>5017</v>
      </c>
      <c r="D1615" t="s">
        <v>16240</v>
      </c>
      <c r="E1615" t="s">
        <v>6121</v>
      </c>
      <c r="F1615" t="s">
        <v>6047</v>
      </c>
      <c r="G1615" t="s">
        <v>6122</v>
      </c>
      <c r="H1615" t="s">
        <v>27</v>
      </c>
      <c r="I1615" t="s">
        <v>95</v>
      </c>
      <c r="J1615" t="s">
        <v>91</v>
      </c>
      <c r="K1615" t="s">
        <v>6123</v>
      </c>
    </row>
    <row r="1616" spans="1:11" x14ac:dyDescent="0.25">
      <c r="A1616" t="str">
        <f>VLOOKUP(especies_20260604_152756[[#This Row],[Column1]],output__33[[input_name_string]:[wfo_id2]],2,FALSE)</f>
        <v>wfo-0000888304</v>
      </c>
      <c r="B1616" s="4" t="s">
        <v>27</v>
      </c>
      <c r="C1616" t="s">
        <v>5017</v>
      </c>
      <c r="D1616" t="s">
        <v>16243</v>
      </c>
      <c r="E1616" t="s">
        <v>6124</v>
      </c>
      <c r="F1616" t="s">
        <v>18</v>
      </c>
      <c r="G1616" t="s">
        <v>6125</v>
      </c>
      <c r="H1616" t="s">
        <v>27</v>
      </c>
      <c r="I1616" t="s">
        <v>3195</v>
      </c>
      <c r="J1616" t="s">
        <v>34</v>
      </c>
      <c r="K1616" t="s">
        <v>6126</v>
      </c>
    </row>
    <row r="1617" spans="1:11" x14ac:dyDescent="0.25">
      <c r="A1617" t="str">
        <f>VLOOKUP(especies_20260604_152756[[#This Row],[Column1]],output__33[[input_name_string]:[wfo_id2]],2,FALSE)</f>
        <v>wfo-0000888315</v>
      </c>
      <c r="B1617" s="5" t="s">
        <v>27</v>
      </c>
      <c r="C1617" t="s">
        <v>5017</v>
      </c>
      <c r="D1617" t="s">
        <v>20891</v>
      </c>
      <c r="E1617" t="s">
        <v>6127</v>
      </c>
      <c r="F1617" t="s">
        <v>979</v>
      </c>
      <c r="G1617" t="s">
        <v>6128</v>
      </c>
      <c r="H1617" t="s">
        <v>27</v>
      </c>
      <c r="I1617" t="s">
        <v>5218</v>
      </c>
      <c r="J1617" t="s">
        <v>91</v>
      </c>
      <c r="K1617" t="s">
        <v>6129</v>
      </c>
    </row>
    <row r="1618" spans="1:11" x14ac:dyDescent="0.25">
      <c r="A1618" t="str">
        <f>VLOOKUP(especies_20260604_152756[[#This Row],[Column1]],output__33[[input_name_string]:[wfo_id2]],2,FALSE)</f>
        <v>wfo-0000888320</v>
      </c>
      <c r="B1618" s="4" t="s">
        <v>27</v>
      </c>
      <c r="C1618" t="s">
        <v>5017</v>
      </c>
      <c r="D1618" t="s">
        <v>16249</v>
      </c>
      <c r="E1618" t="s">
        <v>6130</v>
      </c>
      <c r="F1618" t="s">
        <v>6131</v>
      </c>
      <c r="G1618" t="s">
        <v>6132</v>
      </c>
      <c r="H1618" t="s">
        <v>27</v>
      </c>
      <c r="I1618" t="s">
        <v>6133</v>
      </c>
      <c r="J1618" t="s">
        <v>91</v>
      </c>
      <c r="K1618" t="s">
        <v>6134</v>
      </c>
    </row>
    <row r="1619" spans="1:11" x14ac:dyDescent="0.25">
      <c r="A1619" t="str">
        <f>VLOOKUP(especies_20260604_152756[[#This Row],[Column1]],output__33[[input_name_string]:[wfo_id2]],2,FALSE)</f>
        <v>wfo-0000888349</v>
      </c>
      <c r="B1619" s="5" t="s">
        <v>27</v>
      </c>
      <c r="C1619" t="s">
        <v>5017</v>
      </c>
      <c r="D1619" t="s">
        <v>20892</v>
      </c>
      <c r="E1619" t="s">
        <v>6135</v>
      </c>
      <c r="F1619" t="s">
        <v>2095</v>
      </c>
      <c r="G1619" t="s">
        <v>6022</v>
      </c>
      <c r="H1619" t="s">
        <v>27</v>
      </c>
      <c r="I1619" t="s">
        <v>146</v>
      </c>
      <c r="J1619" t="s">
        <v>181</v>
      </c>
      <c r="K1619" t="s">
        <v>6136</v>
      </c>
    </row>
    <row r="1620" spans="1:11" x14ac:dyDescent="0.25">
      <c r="A1620" t="str">
        <f>VLOOKUP(especies_20260604_152756[[#This Row],[Column1]],output__33[[input_name_string]:[wfo_id2]],2,FALSE)</f>
        <v>wfo-0000888368</v>
      </c>
      <c r="B1620" s="4" t="s">
        <v>27</v>
      </c>
      <c r="C1620" t="s">
        <v>5017</v>
      </c>
      <c r="D1620" t="s">
        <v>16255</v>
      </c>
      <c r="E1620" t="s">
        <v>6137</v>
      </c>
      <c r="F1620" t="s">
        <v>5093</v>
      </c>
      <c r="G1620" t="s">
        <v>6138</v>
      </c>
      <c r="H1620" t="s">
        <v>27</v>
      </c>
      <c r="I1620" t="s">
        <v>136</v>
      </c>
      <c r="J1620" t="s">
        <v>91</v>
      </c>
      <c r="K1620" t="s">
        <v>6139</v>
      </c>
    </row>
    <row r="1621" spans="1:11" x14ac:dyDescent="0.25">
      <c r="A1621" t="str">
        <f>VLOOKUP(especies_20260604_152756[[#This Row],[Column1]],output__33[[input_name_string]:[wfo_id2]],2,FALSE)</f>
        <v>wfo-0000888373</v>
      </c>
      <c r="B1621" s="5" t="s">
        <v>27</v>
      </c>
      <c r="C1621" t="s">
        <v>5017</v>
      </c>
      <c r="D1621" t="s">
        <v>16258</v>
      </c>
      <c r="E1621" t="s">
        <v>6140</v>
      </c>
      <c r="F1621" t="s">
        <v>5648</v>
      </c>
      <c r="G1621" t="s">
        <v>6141</v>
      </c>
      <c r="H1621" t="s">
        <v>27</v>
      </c>
      <c r="I1621" t="s">
        <v>166</v>
      </c>
      <c r="J1621" t="s">
        <v>91</v>
      </c>
      <c r="K1621" t="s">
        <v>6142</v>
      </c>
    </row>
    <row r="1622" spans="1:11" x14ac:dyDescent="0.25">
      <c r="A1622" t="str">
        <f>VLOOKUP(especies_20260604_152756[[#This Row],[Column1]],output__33[[input_name_string]:[wfo_id2]],2,FALSE)</f>
        <v>wfo-0000888474</v>
      </c>
      <c r="B1622" s="4" t="s">
        <v>27</v>
      </c>
      <c r="C1622" t="s">
        <v>5017</v>
      </c>
      <c r="D1622" t="s">
        <v>16261</v>
      </c>
      <c r="E1622" t="s">
        <v>6143</v>
      </c>
      <c r="F1622" t="s">
        <v>6144</v>
      </c>
      <c r="G1622" t="s">
        <v>6082</v>
      </c>
      <c r="H1622" t="s">
        <v>27</v>
      </c>
      <c r="I1622" t="s">
        <v>136</v>
      </c>
      <c r="J1622" t="s">
        <v>34</v>
      </c>
      <c r="K1622" t="s">
        <v>6145</v>
      </c>
    </row>
    <row r="1623" spans="1:11" x14ac:dyDescent="0.25">
      <c r="A1623" t="str">
        <f>VLOOKUP(especies_20260604_152756[[#This Row],[Column1]],output__33[[input_name_string]:[wfo_id2]],2,FALSE)</f>
        <v>wfo-0000888494</v>
      </c>
      <c r="B1623" s="5" t="s">
        <v>27</v>
      </c>
      <c r="C1623" t="s">
        <v>5017</v>
      </c>
      <c r="D1623" t="s">
        <v>20893</v>
      </c>
      <c r="E1623" t="s">
        <v>6146</v>
      </c>
      <c r="F1623" t="s">
        <v>6147</v>
      </c>
      <c r="G1623" t="s">
        <v>6148</v>
      </c>
      <c r="H1623" t="s">
        <v>27</v>
      </c>
      <c r="I1623" t="s">
        <v>95</v>
      </c>
      <c r="J1623" t="s">
        <v>91</v>
      </c>
      <c r="K1623" t="s">
        <v>6149</v>
      </c>
    </row>
    <row r="1624" spans="1:11" x14ac:dyDescent="0.25">
      <c r="A1624" t="str">
        <f>VLOOKUP(especies_20260604_152756[[#This Row],[Column1]],output__33[[input_name_string]:[wfo_id2]],2,FALSE)</f>
        <v>wfo-0000888583</v>
      </c>
      <c r="B1624" s="4" t="s">
        <v>27</v>
      </c>
      <c r="C1624" t="s">
        <v>5017</v>
      </c>
      <c r="D1624" t="s">
        <v>16267</v>
      </c>
      <c r="E1624" t="s">
        <v>6150</v>
      </c>
      <c r="F1624" t="s">
        <v>5107</v>
      </c>
      <c r="G1624" t="s">
        <v>6151</v>
      </c>
      <c r="H1624" t="s">
        <v>27</v>
      </c>
      <c r="I1624" t="s">
        <v>52</v>
      </c>
      <c r="J1624" t="s">
        <v>91</v>
      </c>
      <c r="K1624" t="s">
        <v>6152</v>
      </c>
    </row>
    <row r="1625" spans="1:11" x14ac:dyDescent="0.25">
      <c r="A1625" t="str">
        <f>VLOOKUP(especies_20260604_152756[[#This Row],[Column1]],output__33[[input_name_string]:[wfo_id2]],2,FALSE)</f>
        <v>wfo-0000888593</v>
      </c>
      <c r="B1625" s="5" t="s">
        <v>27</v>
      </c>
      <c r="C1625" t="s">
        <v>5017</v>
      </c>
      <c r="D1625" t="s">
        <v>16270</v>
      </c>
      <c r="E1625" t="s">
        <v>6153</v>
      </c>
      <c r="F1625" t="s">
        <v>6154</v>
      </c>
      <c r="G1625" t="s">
        <v>6155</v>
      </c>
      <c r="H1625" t="s">
        <v>27</v>
      </c>
      <c r="I1625" t="s">
        <v>861</v>
      </c>
      <c r="J1625" t="s">
        <v>91</v>
      </c>
      <c r="K1625" t="s">
        <v>6156</v>
      </c>
    </row>
    <row r="1626" spans="1:11" x14ac:dyDescent="0.25">
      <c r="A1626" t="str">
        <f>VLOOKUP(especies_20260604_152756[[#This Row],[Column1]],output__33[[input_name_string]:[wfo_id2]],2,FALSE)</f>
        <v>wfo-0000888597</v>
      </c>
      <c r="B1626" s="4" t="s">
        <v>27</v>
      </c>
      <c r="C1626" t="s">
        <v>5017</v>
      </c>
      <c r="D1626" t="s">
        <v>16273</v>
      </c>
      <c r="E1626" t="s">
        <v>6157</v>
      </c>
      <c r="F1626" t="s">
        <v>4058</v>
      </c>
      <c r="G1626" t="s">
        <v>6158</v>
      </c>
      <c r="H1626" t="s">
        <v>27</v>
      </c>
      <c r="I1626" t="s">
        <v>4266</v>
      </c>
      <c r="J1626" t="s">
        <v>91</v>
      </c>
      <c r="K1626" t="s">
        <v>6159</v>
      </c>
    </row>
    <row r="1627" spans="1:11" x14ac:dyDescent="0.25">
      <c r="A1627" t="str">
        <f>VLOOKUP(especies_20260604_152756[[#This Row],[Column1]],output__33[[input_name_string]:[wfo_id2]],2,FALSE)</f>
        <v>wfo-0000888601</v>
      </c>
      <c r="B1627" s="5" t="s">
        <v>27</v>
      </c>
      <c r="C1627" t="s">
        <v>5017</v>
      </c>
      <c r="D1627" t="s">
        <v>16276</v>
      </c>
      <c r="E1627" t="s">
        <v>6160</v>
      </c>
      <c r="F1627" t="s">
        <v>1082</v>
      </c>
      <c r="G1627" t="s">
        <v>5753</v>
      </c>
      <c r="H1627" t="s">
        <v>27</v>
      </c>
      <c r="I1627" t="s">
        <v>4287</v>
      </c>
      <c r="J1627" t="s">
        <v>91</v>
      </c>
      <c r="K1627" t="s">
        <v>6161</v>
      </c>
    </row>
    <row r="1628" spans="1:11" x14ac:dyDescent="0.25">
      <c r="A1628" t="str">
        <f>VLOOKUP(especies_20260604_152756[[#This Row],[Column1]],output__33[[input_name_string]:[wfo_id2]],2,FALSE)</f>
        <v>wfo-0000888664</v>
      </c>
      <c r="B1628" s="4" t="s">
        <v>27</v>
      </c>
      <c r="C1628" t="s">
        <v>5017</v>
      </c>
      <c r="D1628" t="s">
        <v>16279</v>
      </c>
      <c r="E1628" t="s">
        <v>6162</v>
      </c>
      <c r="F1628" t="s">
        <v>6163</v>
      </c>
      <c r="G1628" t="s">
        <v>6164</v>
      </c>
      <c r="H1628" t="s">
        <v>27</v>
      </c>
      <c r="I1628" t="s">
        <v>146</v>
      </c>
      <c r="J1628" t="s">
        <v>34</v>
      </c>
      <c r="K1628" t="s">
        <v>6165</v>
      </c>
    </row>
    <row r="1629" spans="1:11" x14ac:dyDescent="0.25">
      <c r="A1629" t="str">
        <f>VLOOKUP(especies_20260604_152756[[#This Row],[Column1]],output__33[[input_name_string]:[wfo_id2]],2,FALSE)</f>
        <v>wfo-0000889592</v>
      </c>
      <c r="B1629" s="5" t="s">
        <v>174</v>
      </c>
      <c r="C1629" t="s">
        <v>5017</v>
      </c>
      <c r="D1629" t="s">
        <v>16282</v>
      </c>
      <c r="E1629" t="s">
        <v>6166</v>
      </c>
      <c r="F1629" t="s">
        <v>6047</v>
      </c>
      <c r="G1629" t="s">
        <v>6167</v>
      </c>
      <c r="H1629" t="s">
        <v>174</v>
      </c>
      <c r="I1629" t="s">
        <v>6168</v>
      </c>
      <c r="J1629" t="s">
        <v>176</v>
      </c>
      <c r="K1629" t="s">
        <v>6169</v>
      </c>
    </row>
    <row r="1630" spans="1:11" x14ac:dyDescent="0.25">
      <c r="A1630" t="str">
        <f>VLOOKUP(especies_20260604_152756[[#This Row],[Column1]],output__33[[input_name_string]:[wfo_id2]],2,FALSE)</f>
        <v>wfo-0000889597</v>
      </c>
      <c r="B1630" s="4" t="s">
        <v>27</v>
      </c>
      <c r="C1630" t="s">
        <v>5017</v>
      </c>
      <c r="D1630" t="s">
        <v>16285</v>
      </c>
      <c r="E1630" t="s">
        <v>6170</v>
      </c>
      <c r="F1630" t="s">
        <v>150</v>
      </c>
      <c r="G1630" t="s">
        <v>6171</v>
      </c>
      <c r="H1630" t="s">
        <v>27</v>
      </c>
      <c r="I1630" t="s">
        <v>225</v>
      </c>
      <c r="J1630" t="s">
        <v>91</v>
      </c>
      <c r="K1630" t="s">
        <v>6172</v>
      </c>
    </row>
    <row r="1631" spans="1:11" x14ac:dyDescent="0.25">
      <c r="A1631" t="str">
        <f>VLOOKUP(especies_20260604_152756[[#This Row],[Column1]],output__33[[input_name_string]:[wfo_id2]],2,FALSE)</f>
        <v>wfo-0000889657</v>
      </c>
      <c r="B1631" s="5" t="s">
        <v>174</v>
      </c>
      <c r="C1631" t="s">
        <v>5017</v>
      </c>
      <c r="D1631" t="s">
        <v>16288</v>
      </c>
      <c r="E1631" t="s">
        <v>6173</v>
      </c>
      <c r="F1631" t="s">
        <v>150</v>
      </c>
      <c r="G1631" t="s">
        <v>6174</v>
      </c>
      <c r="H1631" t="s">
        <v>174</v>
      </c>
      <c r="I1631" t="s">
        <v>225</v>
      </c>
      <c r="J1631" t="s">
        <v>176</v>
      </c>
      <c r="K1631" t="s">
        <v>6175</v>
      </c>
    </row>
    <row r="1632" spans="1:11" x14ac:dyDescent="0.25">
      <c r="A1632" t="str">
        <f>VLOOKUP(especies_20260604_152756[[#This Row],[Column1]],output__33[[input_name_string]:[wfo_id2]],2,FALSE)</f>
        <v>wfo-0000889756</v>
      </c>
      <c r="B1632" s="4" t="s">
        <v>174</v>
      </c>
      <c r="C1632" t="s">
        <v>5017</v>
      </c>
      <c r="D1632" t="s">
        <v>16291</v>
      </c>
      <c r="E1632" t="s">
        <v>6176</v>
      </c>
      <c r="F1632" t="s">
        <v>150</v>
      </c>
      <c r="G1632" t="s">
        <v>6177</v>
      </c>
      <c r="H1632" t="s">
        <v>174</v>
      </c>
      <c r="I1632" t="s">
        <v>225</v>
      </c>
      <c r="J1632" t="s">
        <v>176</v>
      </c>
      <c r="K1632" t="s">
        <v>6178</v>
      </c>
    </row>
    <row r="1633" spans="1:11" x14ac:dyDescent="0.25">
      <c r="A1633" t="str">
        <f>VLOOKUP(especies_20260604_152756[[#This Row],[Column1]],output__33[[input_name_string]:[wfo_id2]],2,FALSE)</f>
        <v>wfo-0000889772</v>
      </c>
      <c r="B1633" s="5" t="s">
        <v>174</v>
      </c>
      <c r="C1633" t="s">
        <v>5017</v>
      </c>
      <c r="D1633" t="s">
        <v>16294</v>
      </c>
      <c r="E1633" t="s">
        <v>6179</v>
      </c>
      <c r="F1633" t="s">
        <v>6180</v>
      </c>
      <c r="G1633" t="s">
        <v>6181</v>
      </c>
      <c r="H1633" t="s">
        <v>174</v>
      </c>
      <c r="I1633" t="s">
        <v>34</v>
      </c>
      <c r="J1633" t="s">
        <v>176</v>
      </c>
      <c r="K1633" t="s">
        <v>6182</v>
      </c>
    </row>
    <row r="1634" spans="1:11" x14ac:dyDescent="0.25">
      <c r="A1634" t="str">
        <f>VLOOKUP(especies_20260604_152756[[#This Row],[Column1]],output__33[[input_name_string]:[wfo_id2]],2,FALSE)</f>
        <v>wfo-0000889847</v>
      </c>
      <c r="B1634" s="4" t="s">
        <v>27</v>
      </c>
      <c r="C1634" t="s">
        <v>5017</v>
      </c>
      <c r="D1634" t="s">
        <v>16297</v>
      </c>
      <c r="E1634" t="s">
        <v>6183</v>
      </c>
      <c r="F1634" t="s">
        <v>6184</v>
      </c>
      <c r="G1634" t="s">
        <v>6185</v>
      </c>
      <c r="H1634" t="s">
        <v>27</v>
      </c>
      <c r="I1634" t="s">
        <v>1017</v>
      </c>
      <c r="J1634" t="s">
        <v>91</v>
      </c>
      <c r="K1634" t="s">
        <v>6186</v>
      </c>
    </row>
    <row r="1635" spans="1:11" x14ac:dyDescent="0.25">
      <c r="A1635" t="str">
        <f>VLOOKUP(especies_20260604_152756[[#This Row],[Column1]],output__33[[input_name_string]:[wfo_id2]],2,FALSE)</f>
        <v>wfo-0000890172</v>
      </c>
      <c r="B1635" s="5" t="s">
        <v>27</v>
      </c>
      <c r="C1635" t="s">
        <v>5017</v>
      </c>
      <c r="D1635" t="s">
        <v>20894</v>
      </c>
      <c r="E1635" t="s">
        <v>6187</v>
      </c>
      <c r="F1635" t="s">
        <v>6188</v>
      </c>
      <c r="G1635" t="s">
        <v>6189</v>
      </c>
      <c r="H1635" t="s">
        <v>27</v>
      </c>
      <c r="I1635" t="s">
        <v>146</v>
      </c>
      <c r="J1635" t="s">
        <v>34</v>
      </c>
      <c r="K1635" t="s">
        <v>6190</v>
      </c>
    </row>
    <row r="1636" spans="1:11" x14ac:dyDescent="0.25">
      <c r="A1636" t="str">
        <f>VLOOKUP(especies_20260604_152756[[#This Row],[Column1]],output__33[[input_name_string]:[wfo_id2]],2,FALSE)</f>
        <v>wfo-0000890796</v>
      </c>
      <c r="B1636" s="4" t="s">
        <v>27</v>
      </c>
      <c r="C1636" t="s">
        <v>5017</v>
      </c>
      <c r="D1636" t="s">
        <v>16300</v>
      </c>
      <c r="E1636" t="s">
        <v>6191</v>
      </c>
      <c r="F1636" t="s">
        <v>6192</v>
      </c>
      <c r="G1636" t="s">
        <v>6193</v>
      </c>
      <c r="H1636" t="s">
        <v>27</v>
      </c>
      <c r="I1636" t="s">
        <v>861</v>
      </c>
      <c r="J1636" t="s">
        <v>91</v>
      </c>
      <c r="K1636" t="s">
        <v>6194</v>
      </c>
    </row>
    <row r="1637" spans="1:11" x14ac:dyDescent="0.25">
      <c r="A1637" t="str">
        <f>VLOOKUP(especies_20260604_152756[[#This Row],[Column1]],output__33[[input_name_string]:[wfo_id2]],2,FALSE)</f>
        <v>wfo-0000890805</v>
      </c>
      <c r="B1637" s="5" t="s">
        <v>27</v>
      </c>
      <c r="C1637" t="s">
        <v>5017</v>
      </c>
      <c r="D1637" t="s">
        <v>16303</v>
      </c>
      <c r="E1637" t="s">
        <v>6195</v>
      </c>
      <c r="F1637" t="s">
        <v>5207</v>
      </c>
      <c r="G1637" t="s">
        <v>6196</v>
      </c>
      <c r="H1637" t="s">
        <v>27</v>
      </c>
      <c r="I1637" t="s">
        <v>95</v>
      </c>
      <c r="J1637" t="s">
        <v>91</v>
      </c>
      <c r="K1637" t="s">
        <v>6197</v>
      </c>
    </row>
    <row r="1638" spans="1:11" x14ac:dyDescent="0.25">
      <c r="A1638" t="str">
        <f>VLOOKUP(especies_20260604_152756[[#This Row],[Column1]],output__33[[input_name_string]:[wfo_id2]],2,FALSE)</f>
        <v>wfo-0000890808</v>
      </c>
      <c r="B1638" s="4" t="s">
        <v>27</v>
      </c>
      <c r="C1638" t="s">
        <v>5017</v>
      </c>
      <c r="D1638" t="s">
        <v>16306</v>
      </c>
      <c r="E1638" t="s">
        <v>6198</v>
      </c>
      <c r="F1638" t="s">
        <v>5207</v>
      </c>
      <c r="G1638" t="s">
        <v>6199</v>
      </c>
      <c r="H1638" t="s">
        <v>27</v>
      </c>
      <c r="I1638" t="s">
        <v>827</v>
      </c>
      <c r="J1638" t="s">
        <v>91</v>
      </c>
      <c r="K1638" t="s">
        <v>6200</v>
      </c>
    </row>
    <row r="1639" spans="1:11" x14ac:dyDescent="0.25">
      <c r="A1639" t="str">
        <f>VLOOKUP(especies_20260604_152756[[#This Row],[Column1]],output__33[[input_name_string]:[wfo_id2]],2,FALSE)</f>
        <v>wfo-0000890809</v>
      </c>
      <c r="B1639" s="5" t="s">
        <v>27</v>
      </c>
      <c r="C1639" t="s">
        <v>5017</v>
      </c>
      <c r="D1639" t="s">
        <v>16309</v>
      </c>
      <c r="E1639" t="s">
        <v>6201</v>
      </c>
      <c r="F1639" t="s">
        <v>5135</v>
      </c>
      <c r="G1639" t="s">
        <v>6202</v>
      </c>
      <c r="H1639" t="s">
        <v>27</v>
      </c>
      <c r="I1639" t="s">
        <v>95</v>
      </c>
      <c r="J1639" t="s">
        <v>91</v>
      </c>
      <c r="K1639" t="s">
        <v>6203</v>
      </c>
    </row>
    <row r="1640" spans="1:11" x14ac:dyDescent="0.25">
      <c r="A1640" t="str">
        <f>VLOOKUP(especies_20260604_152756[[#This Row],[Column1]],output__33[[input_name_string]:[wfo_id2]],2,FALSE)</f>
        <v>wfo-0000890819</v>
      </c>
      <c r="B1640" s="4" t="s">
        <v>27</v>
      </c>
      <c r="C1640" t="s">
        <v>5017</v>
      </c>
      <c r="D1640" t="s">
        <v>20895</v>
      </c>
      <c r="E1640" t="s">
        <v>6204</v>
      </c>
      <c r="F1640" t="s">
        <v>6205</v>
      </c>
      <c r="G1640" t="s">
        <v>6206</v>
      </c>
      <c r="H1640" t="s">
        <v>27</v>
      </c>
      <c r="I1640" t="s">
        <v>95</v>
      </c>
      <c r="J1640" t="s">
        <v>91</v>
      </c>
      <c r="K1640" t="s">
        <v>6207</v>
      </c>
    </row>
    <row r="1641" spans="1:11" x14ac:dyDescent="0.25">
      <c r="A1641" t="str">
        <f>VLOOKUP(especies_20260604_152756[[#This Row],[Column1]],output__33[[input_name_string]:[wfo_id2]],2,FALSE)</f>
        <v>wfo-0000890823</v>
      </c>
      <c r="B1641" s="5" t="s">
        <v>27</v>
      </c>
      <c r="C1641" t="s">
        <v>5017</v>
      </c>
      <c r="D1641" t="s">
        <v>16315</v>
      </c>
      <c r="E1641" t="s">
        <v>6208</v>
      </c>
      <c r="F1641" t="s">
        <v>5171</v>
      </c>
      <c r="G1641" t="s">
        <v>6209</v>
      </c>
      <c r="H1641" t="s">
        <v>27</v>
      </c>
      <c r="I1641" t="s">
        <v>861</v>
      </c>
      <c r="J1641" t="s">
        <v>91</v>
      </c>
      <c r="K1641" t="s">
        <v>6210</v>
      </c>
    </row>
    <row r="1642" spans="1:11" x14ac:dyDescent="0.25">
      <c r="A1642" t="str">
        <f>VLOOKUP(especies_20260604_152756[[#This Row],[Column1]],output__33[[input_name_string]:[wfo_id2]],2,FALSE)</f>
        <v>wfo-0000890828</v>
      </c>
      <c r="B1642" s="4" t="s">
        <v>27</v>
      </c>
      <c r="C1642" t="s">
        <v>5017</v>
      </c>
      <c r="D1642" t="s">
        <v>16318</v>
      </c>
      <c r="E1642" t="s">
        <v>6211</v>
      </c>
      <c r="F1642" t="s">
        <v>121</v>
      </c>
      <c r="G1642" t="s">
        <v>6212</v>
      </c>
      <c r="H1642" t="s">
        <v>27</v>
      </c>
      <c r="I1642" t="s">
        <v>47</v>
      </c>
      <c r="J1642" t="s">
        <v>91</v>
      </c>
      <c r="K1642" t="s">
        <v>6213</v>
      </c>
    </row>
    <row r="1643" spans="1:11" x14ac:dyDescent="0.25">
      <c r="A1643" t="str">
        <f>VLOOKUP(especies_20260604_152756[[#This Row],[Column1]],output__33[[input_name_string]:[wfo_id2]],2,FALSE)</f>
        <v>wfo-0000890832</v>
      </c>
      <c r="B1643" s="5" t="s">
        <v>27</v>
      </c>
      <c r="C1643" t="s">
        <v>5017</v>
      </c>
      <c r="D1643" t="s">
        <v>16321</v>
      </c>
      <c r="E1643" t="s">
        <v>6214</v>
      </c>
      <c r="F1643" t="s">
        <v>6215</v>
      </c>
      <c r="G1643" t="s">
        <v>6216</v>
      </c>
      <c r="H1643" t="s">
        <v>27</v>
      </c>
      <c r="I1643" t="s">
        <v>95</v>
      </c>
      <c r="J1643" t="s">
        <v>91</v>
      </c>
      <c r="K1643" t="s">
        <v>6217</v>
      </c>
    </row>
    <row r="1644" spans="1:11" x14ac:dyDescent="0.25">
      <c r="A1644" t="str">
        <f>VLOOKUP(especies_20260604_152756[[#This Row],[Column1]],output__33[[input_name_string]:[wfo_id2]],2,FALSE)</f>
        <v>wfo-0000890834</v>
      </c>
      <c r="B1644" s="4" t="s">
        <v>27</v>
      </c>
      <c r="C1644" t="s">
        <v>5017</v>
      </c>
      <c r="D1644" t="s">
        <v>16324</v>
      </c>
      <c r="E1644" t="s">
        <v>6218</v>
      </c>
      <c r="F1644" t="s">
        <v>6219</v>
      </c>
      <c r="G1644" t="s">
        <v>6220</v>
      </c>
      <c r="H1644" t="s">
        <v>27</v>
      </c>
      <c r="I1644" t="s">
        <v>861</v>
      </c>
      <c r="J1644" t="s">
        <v>91</v>
      </c>
      <c r="K1644" t="s">
        <v>6221</v>
      </c>
    </row>
    <row r="1645" spans="1:11" x14ac:dyDescent="0.25">
      <c r="A1645" t="str">
        <f>VLOOKUP(especies_20260604_152756[[#This Row],[Column1]],output__33[[input_name_string]:[wfo_id2]],2,FALSE)</f>
        <v>wfo-0000890838</v>
      </c>
      <c r="B1645" s="5" t="s">
        <v>27</v>
      </c>
      <c r="C1645" t="s">
        <v>5017</v>
      </c>
      <c r="D1645" t="s">
        <v>16327</v>
      </c>
      <c r="E1645" t="s">
        <v>6222</v>
      </c>
      <c r="F1645" t="s">
        <v>6223</v>
      </c>
      <c r="G1645" t="s">
        <v>6224</v>
      </c>
      <c r="H1645" t="s">
        <v>27</v>
      </c>
      <c r="I1645" t="s">
        <v>6225</v>
      </c>
      <c r="J1645" t="s">
        <v>91</v>
      </c>
      <c r="K1645" t="s">
        <v>6226</v>
      </c>
    </row>
    <row r="1646" spans="1:11" x14ac:dyDescent="0.25">
      <c r="A1646" t="str">
        <f>VLOOKUP(especies_20260604_152756[[#This Row],[Column1]],output__33[[input_name_string]:[wfo_id2]],2,FALSE)</f>
        <v>wfo-0000890848</v>
      </c>
      <c r="B1646" s="4" t="s">
        <v>27</v>
      </c>
      <c r="C1646" t="s">
        <v>5017</v>
      </c>
      <c r="D1646" t="s">
        <v>16330</v>
      </c>
      <c r="E1646" t="s">
        <v>6227</v>
      </c>
      <c r="F1646" t="s">
        <v>6228</v>
      </c>
      <c r="G1646" t="s">
        <v>6229</v>
      </c>
      <c r="H1646" t="s">
        <v>27</v>
      </c>
      <c r="I1646" t="s">
        <v>3472</v>
      </c>
      <c r="J1646" t="s">
        <v>91</v>
      </c>
      <c r="K1646" t="s">
        <v>6230</v>
      </c>
    </row>
    <row r="1647" spans="1:11" x14ac:dyDescent="0.25">
      <c r="A1647" t="str">
        <f>VLOOKUP(especies_20260604_152756[[#This Row],[Column1]],output__33[[input_name_string]:[wfo_id2]],2,FALSE)</f>
        <v>wfo-0000890854</v>
      </c>
      <c r="B1647" s="5" t="s">
        <v>27</v>
      </c>
      <c r="C1647" t="s">
        <v>5017</v>
      </c>
      <c r="D1647" t="s">
        <v>16333</v>
      </c>
      <c r="E1647" t="s">
        <v>6231</v>
      </c>
      <c r="F1647" t="s">
        <v>6232</v>
      </c>
      <c r="G1647" t="s">
        <v>6233</v>
      </c>
      <c r="H1647" t="s">
        <v>27</v>
      </c>
      <c r="I1647" t="s">
        <v>33</v>
      </c>
      <c r="J1647" t="s">
        <v>91</v>
      </c>
      <c r="K1647" t="s">
        <v>6234</v>
      </c>
    </row>
    <row r="1648" spans="1:11" x14ac:dyDescent="0.25">
      <c r="A1648" t="str">
        <f>VLOOKUP(especies_20260604_152756[[#This Row],[Column1]],output__33[[input_name_string]:[wfo_id2]],2,FALSE)</f>
        <v>wfo-0000890860</v>
      </c>
      <c r="B1648" s="4" t="s">
        <v>27</v>
      </c>
      <c r="C1648" t="s">
        <v>5017</v>
      </c>
      <c r="D1648" t="s">
        <v>20896</v>
      </c>
      <c r="E1648" t="s">
        <v>6235</v>
      </c>
      <c r="F1648" t="s">
        <v>6236</v>
      </c>
      <c r="G1648" t="s">
        <v>6237</v>
      </c>
      <c r="H1648" t="s">
        <v>27</v>
      </c>
      <c r="I1648" t="s">
        <v>562</v>
      </c>
      <c r="J1648" t="s">
        <v>91</v>
      </c>
      <c r="K1648" t="s">
        <v>6238</v>
      </c>
    </row>
    <row r="1649" spans="1:11" x14ac:dyDescent="0.25">
      <c r="A1649" t="str">
        <f>VLOOKUP(especies_20260604_152756[[#This Row],[Column1]],output__33[[input_name_string]:[wfo_id2]],2,FALSE)</f>
        <v>wfo-0000890872</v>
      </c>
      <c r="B1649" s="5" t="s">
        <v>27</v>
      </c>
      <c r="C1649" t="s">
        <v>5017</v>
      </c>
      <c r="D1649" t="s">
        <v>16336</v>
      </c>
      <c r="E1649" t="s">
        <v>6239</v>
      </c>
      <c r="F1649" t="s">
        <v>121</v>
      </c>
      <c r="G1649" t="s">
        <v>6212</v>
      </c>
      <c r="H1649" t="s">
        <v>27</v>
      </c>
      <c r="I1649" t="s">
        <v>68</v>
      </c>
      <c r="J1649" t="s">
        <v>91</v>
      </c>
      <c r="K1649" t="s">
        <v>6240</v>
      </c>
    </row>
    <row r="1650" spans="1:11" x14ac:dyDescent="0.25">
      <c r="A1650" t="str">
        <f>VLOOKUP(especies_20260604_152756[[#This Row],[Column1]],output__33[[input_name_string]:[wfo_id2]],2,FALSE)</f>
        <v>wfo-0000891536</v>
      </c>
      <c r="B1650" s="4" t="s">
        <v>174</v>
      </c>
      <c r="C1650" t="s">
        <v>5017</v>
      </c>
      <c r="D1650" t="s">
        <v>16339</v>
      </c>
      <c r="E1650" t="s">
        <v>6241</v>
      </c>
      <c r="F1650" t="s">
        <v>150</v>
      </c>
      <c r="G1650" t="s">
        <v>6242</v>
      </c>
      <c r="H1650" t="s">
        <v>174</v>
      </c>
      <c r="I1650" t="s">
        <v>2535</v>
      </c>
      <c r="J1650" t="s">
        <v>176</v>
      </c>
      <c r="K1650" t="s">
        <v>6243</v>
      </c>
    </row>
    <row r="1651" spans="1:11" x14ac:dyDescent="0.25">
      <c r="A1651" t="str">
        <f>VLOOKUP(especies_20260604_152756[[#This Row],[Column1]],output__33[[input_name_string]:[wfo_id2]],2,FALSE)</f>
        <v>wfo-0000891754</v>
      </c>
      <c r="B1651" s="5" t="s">
        <v>27</v>
      </c>
      <c r="C1651" t="s">
        <v>5017</v>
      </c>
      <c r="D1651" t="s">
        <v>16342</v>
      </c>
      <c r="E1651" t="s">
        <v>6244</v>
      </c>
      <c r="F1651" t="s">
        <v>6245</v>
      </c>
      <c r="G1651" t="s">
        <v>6246</v>
      </c>
      <c r="H1651" t="s">
        <v>27</v>
      </c>
      <c r="I1651" t="s">
        <v>6247</v>
      </c>
      <c r="J1651" t="s">
        <v>91</v>
      </c>
      <c r="K1651" t="s">
        <v>6248</v>
      </c>
    </row>
    <row r="1652" spans="1:11" x14ac:dyDescent="0.25">
      <c r="A1652" t="str">
        <f>VLOOKUP(especies_20260604_152756[[#This Row],[Column1]],output__33[[input_name_string]:[wfo_id2]],2,FALSE)</f>
        <v>wfo-0000892755</v>
      </c>
      <c r="B1652" s="4" t="s">
        <v>27</v>
      </c>
      <c r="C1652" t="s">
        <v>5017</v>
      </c>
      <c r="D1652" t="s">
        <v>16345</v>
      </c>
      <c r="E1652" t="s">
        <v>6249</v>
      </c>
      <c r="F1652" t="s">
        <v>18</v>
      </c>
      <c r="G1652" t="s">
        <v>6250</v>
      </c>
      <c r="H1652" t="s">
        <v>27</v>
      </c>
      <c r="I1652" t="s">
        <v>861</v>
      </c>
      <c r="J1652" t="s">
        <v>91</v>
      </c>
      <c r="K1652" t="s">
        <v>6251</v>
      </c>
    </row>
    <row r="1653" spans="1:11" x14ac:dyDescent="0.25">
      <c r="A1653" t="str">
        <f>VLOOKUP(especies_20260604_152756[[#This Row],[Column1]],output__33[[input_name_string]:[wfo_id2]],2,FALSE)</f>
        <v>wfo-0000892759</v>
      </c>
      <c r="B1653" s="5" t="s">
        <v>27</v>
      </c>
      <c r="C1653" t="s">
        <v>5017</v>
      </c>
      <c r="D1653" t="s">
        <v>16348</v>
      </c>
      <c r="E1653" t="s">
        <v>6252</v>
      </c>
      <c r="F1653" t="s">
        <v>3289</v>
      </c>
      <c r="G1653" t="s">
        <v>6253</v>
      </c>
      <c r="H1653" t="s">
        <v>27</v>
      </c>
      <c r="I1653" t="s">
        <v>136</v>
      </c>
      <c r="J1653" t="s">
        <v>91</v>
      </c>
      <c r="K1653" t="s">
        <v>6254</v>
      </c>
    </row>
    <row r="1654" spans="1:11" x14ac:dyDescent="0.25">
      <c r="A1654" t="str">
        <f>VLOOKUP(especies_20260604_152756[[#This Row],[Column1]],output__33[[input_name_string]:[wfo_id2]],2,FALSE)</f>
        <v>wfo-0000893328</v>
      </c>
      <c r="B1654" s="4" t="s">
        <v>27</v>
      </c>
      <c r="C1654" t="s">
        <v>5017</v>
      </c>
      <c r="D1654" t="s">
        <v>16351</v>
      </c>
      <c r="E1654" t="s">
        <v>6255</v>
      </c>
      <c r="F1654" t="s">
        <v>5093</v>
      </c>
      <c r="G1654" t="s">
        <v>6256</v>
      </c>
      <c r="H1654" t="s">
        <v>27</v>
      </c>
      <c r="I1654" t="s">
        <v>1938</v>
      </c>
      <c r="J1654" t="s">
        <v>91</v>
      </c>
      <c r="K1654" t="s">
        <v>6257</v>
      </c>
    </row>
    <row r="1655" spans="1:11" x14ac:dyDescent="0.25">
      <c r="A1655" t="str">
        <f>VLOOKUP(especies_20260604_152756[[#This Row],[Column1]],output__33[[input_name_string]:[wfo_id2]],2,FALSE)</f>
        <v>wfo-0000893396</v>
      </c>
      <c r="B1655" s="5" t="s">
        <v>27</v>
      </c>
      <c r="C1655" t="s">
        <v>5017</v>
      </c>
      <c r="D1655" t="s">
        <v>16354</v>
      </c>
      <c r="E1655" t="s">
        <v>6258</v>
      </c>
      <c r="F1655" t="s">
        <v>150</v>
      </c>
      <c r="G1655" t="s">
        <v>6259</v>
      </c>
      <c r="H1655" t="s">
        <v>27</v>
      </c>
      <c r="I1655" t="s">
        <v>303</v>
      </c>
      <c r="J1655" t="s">
        <v>91</v>
      </c>
      <c r="K1655" t="s">
        <v>6260</v>
      </c>
    </row>
    <row r="1656" spans="1:11" x14ac:dyDescent="0.25">
      <c r="A1656" t="str">
        <f>VLOOKUP(especies_20260604_152756[[#This Row],[Column1]],output__33[[input_name_string]:[wfo_id2]],2,FALSE)</f>
        <v>wfo-0000893606</v>
      </c>
      <c r="B1656" s="4" t="s">
        <v>27</v>
      </c>
      <c r="C1656" t="s">
        <v>5017</v>
      </c>
      <c r="D1656" t="s">
        <v>16357</v>
      </c>
      <c r="E1656" t="s">
        <v>6261</v>
      </c>
      <c r="F1656" t="s">
        <v>5648</v>
      </c>
      <c r="G1656" t="s">
        <v>6262</v>
      </c>
      <c r="H1656" t="s">
        <v>27</v>
      </c>
      <c r="I1656" t="s">
        <v>95</v>
      </c>
      <c r="J1656" t="s">
        <v>91</v>
      </c>
      <c r="K1656" t="s">
        <v>6263</v>
      </c>
    </row>
    <row r="1657" spans="1:11" x14ac:dyDescent="0.25">
      <c r="A1657" t="str">
        <f>VLOOKUP(especies_20260604_152756[[#This Row],[Column1]],output__33[[input_name_string]:[wfo_id2]],2,FALSE)</f>
        <v>wfo-0000894456</v>
      </c>
      <c r="B1657" s="5" t="s">
        <v>27</v>
      </c>
      <c r="C1657" t="s">
        <v>5017</v>
      </c>
      <c r="D1657" t="s">
        <v>16360</v>
      </c>
      <c r="E1657" t="s">
        <v>6264</v>
      </c>
      <c r="F1657" t="s">
        <v>6265</v>
      </c>
      <c r="G1657" t="s">
        <v>6266</v>
      </c>
      <c r="H1657" t="s">
        <v>27</v>
      </c>
      <c r="I1657" t="s">
        <v>166</v>
      </c>
      <c r="J1657" t="s">
        <v>91</v>
      </c>
      <c r="K1657" t="s">
        <v>6267</v>
      </c>
    </row>
    <row r="1658" spans="1:11" x14ac:dyDescent="0.25">
      <c r="A1658" t="str">
        <f>VLOOKUP(especies_20260604_152756[[#This Row],[Column1]],output__33[[input_name_string]:[wfo_id2]],2,FALSE)</f>
        <v>wfo-0000894463</v>
      </c>
      <c r="B1658" s="4" t="s">
        <v>27</v>
      </c>
      <c r="C1658" t="s">
        <v>5017</v>
      </c>
      <c r="D1658" t="s">
        <v>16363</v>
      </c>
      <c r="E1658" t="s">
        <v>6268</v>
      </c>
      <c r="F1658" t="s">
        <v>5351</v>
      </c>
      <c r="G1658" t="s">
        <v>6269</v>
      </c>
      <c r="H1658" t="s">
        <v>27</v>
      </c>
      <c r="I1658" t="s">
        <v>166</v>
      </c>
      <c r="J1658" t="s">
        <v>91</v>
      </c>
      <c r="K1658" t="s">
        <v>6270</v>
      </c>
    </row>
    <row r="1659" spans="1:11" x14ac:dyDescent="0.25">
      <c r="A1659" t="str">
        <f>VLOOKUP(especies_20260604_152756[[#This Row],[Column1]],output__33[[input_name_string]:[wfo_id2]],2,FALSE)</f>
        <v>wfo-1000081535</v>
      </c>
      <c r="B1659" s="5" t="s">
        <v>27</v>
      </c>
      <c r="C1659" t="s">
        <v>5017</v>
      </c>
      <c r="D1659" t="s">
        <v>16366</v>
      </c>
      <c r="E1659" t="s">
        <v>6271</v>
      </c>
      <c r="F1659" t="s">
        <v>6272</v>
      </c>
      <c r="G1659" t="s">
        <v>6273</v>
      </c>
      <c r="H1659" t="s">
        <v>27</v>
      </c>
      <c r="I1659" t="s">
        <v>225</v>
      </c>
      <c r="J1659" t="s">
        <v>91</v>
      </c>
      <c r="K1659" t="s">
        <v>6274</v>
      </c>
    </row>
    <row r="1660" spans="1:11" x14ac:dyDescent="0.25">
      <c r="A1660" t="str">
        <f>VLOOKUP(especies_20260604_152756[[#This Row],[Column1]],output__33[[input_name_string]:[wfo_id2]],2,FALSE)</f>
        <v>wfo-0000894661</v>
      </c>
      <c r="B1660" s="4" t="s">
        <v>27</v>
      </c>
      <c r="C1660" t="s">
        <v>5017</v>
      </c>
      <c r="D1660" t="s">
        <v>16368</v>
      </c>
      <c r="E1660" t="s">
        <v>6275</v>
      </c>
      <c r="F1660" t="s">
        <v>223</v>
      </c>
      <c r="G1660" t="s">
        <v>6276</v>
      </c>
      <c r="H1660" t="s">
        <v>27</v>
      </c>
      <c r="I1660" t="s">
        <v>6133</v>
      </c>
      <c r="J1660" t="s">
        <v>91</v>
      </c>
      <c r="K1660" t="s">
        <v>6277</v>
      </c>
    </row>
    <row r="1661" spans="1:11" x14ac:dyDescent="0.25">
      <c r="A1661" t="str">
        <f>VLOOKUP(especies_20260604_152756[[#This Row],[Column1]],output__33[[input_name_string]:[wfo_id2]],2,FALSE)</f>
        <v>wfo-0000894704</v>
      </c>
      <c r="B1661" s="5" t="s">
        <v>174</v>
      </c>
      <c r="C1661" t="s">
        <v>5017</v>
      </c>
      <c r="D1661" t="s">
        <v>16371</v>
      </c>
      <c r="E1661" t="s">
        <v>6278</v>
      </c>
      <c r="F1661" t="s">
        <v>1078</v>
      </c>
      <c r="G1661" t="s">
        <v>6279</v>
      </c>
      <c r="H1661" t="s">
        <v>174</v>
      </c>
      <c r="I1661" t="s">
        <v>146</v>
      </c>
      <c r="J1661" t="s">
        <v>176</v>
      </c>
      <c r="K1661" t="s">
        <v>6280</v>
      </c>
    </row>
    <row r="1662" spans="1:11" x14ac:dyDescent="0.25">
      <c r="A1662" t="str">
        <f>VLOOKUP(especies_20260604_152756[[#This Row],[Column1]],output__33[[input_name_string]:[wfo_id2]],2,FALSE)</f>
        <v>wfo-0000894716</v>
      </c>
      <c r="B1662" s="4" t="s">
        <v>174</v>
      </c>
      <c r="C1662" t="s">
        <v>5017</v>
      </c>
      <c r="D1662" t="s">
        <v>16374</v>
      </c>
      <c r="E1662" t="s">
        <v>6281</v>
      </c>
      <c r="F1662" t="s">
        <v>6282</v>
      </c>
      <c r="G1662" t="s">
        <v>6283</v>
      </c>
      <c r="H1662" t="s">
        <v>174</v>
      </c>
      <c r="I1662" t="s">
        <v>3527</v>
      </c>
      <c r="J1662" t="s">
        <v>176</v>
      </c>
      <c r="K1662" t="s">
        <v>6284</v>
      </c>
    </row>
    <row r="1663" spans="1:11" x14ac:dyDescent="0.25">
      <c r="A1663" t="str">
        <f>VLOOKUP(especies_20260604_152756[[#This Row],[Column1]],output__33[[input_name_string]:[wfo_id2]],2,FALSE)</f>
        <v>wfo-0000894726</v>
      </c>
      <c r="B1663" s="5" t="s">
        <v>174</v>
      </c>
      <c r="C1663" t="s">
        <v>5017</v>
      </c>
      <c r="D1663" t="s">
        <v>16377</v>
      </c>
      <c r="E1663" t="s">
        <v>6285</v>
      </c>
      <c r="F1663" t="s">
        <v>5034</v>
      </c>
      <c r="G1663" t="s">
        <v>6286</v>
      </c>
      <c r="H1663" t="s">
        <v>174</v>
      </c>
      <c r="I1663" t="s">
        <v>6287</v>
      </c>
      <c r="J1663" t="s">
        <v>176</v>
      </c>
      <c r="K1663" t="s">
        <v>6288</v>
      </c>
    </row>
    <row r="1664" spans="1:11" x14ac:dyDescent="0.25">
      <c r="A1664" t="str">
        <f>VLOOKUP(especies_20260604_152756[[#This Row],[Column1]],output__33[[input_name_string]:[wfo_id2]],2,FALSE)</f>
        <v>wfo-0000894761</v>
      </c>
      <c r="B1664" s="4" t="s">
        <v>27</v>
      </c>
      <c r="C1664" t="s">
        <v>5017</v>
      </c>
      <c r="D1664" t="s">
        <v>16380</v>
      </c>
      <c r="E1664" t="s">
        <v>6289</v>
      </c>
      <c r="F1664" t="s">
        <v>6290</v>
      </c>
      <c r="G1664" t="s">
        <v>6291</v>
      </c>
      <c r="H1664" t="s">
        <v>27</v>
      </c>
      <c r="I1664" t="s">
        <v>3527</v>
      </c>
      <c r="J1664" t="s">
        <v>91</v>
      </c>
      <c r="K1664" t="s">
        <v>6292</v>
      </c>
    </row>
    <row r="1665" spans="1:11" x14ac:dyDescent="0.25">
      <c r="A1665" t="str">
        <f>VLOOKUP(especies_20260604_152756[[#This Row],[Column1]],output__33[[input_name_string]:[wfo_id2]],2,FALSE)</f>
        <v>wfo-0000894867</v>
      </c>
      <c r="B1665" s="5" t="s">
        <v>27</v>
      </c>
      <c r="C1665" t="s">
        <v>5017</v>
      </c>
      <c r="D1665" t="s">
        <v>16383</v>
      </c>
      <c r="E1665" t="s">
        <v>6293</v>
      </c>
      <c r="F1665" t="s">
        <v>6294</v>
      </c>
      <c r="G1665" t="s">
        <v>6295</v>
      </c>
      <c r="H1665" t="s">
        <v>27</v>
      </c>
      <c r="I1665" t="s">
        <v>592</v>
      </c>
      <c r="J1665" t="s">
        <v>91</v>
      </c>
      <c r="K1665" t="s">
        <v>6296</v>
      </c>
    </row>
    <row r="1666" spans="1:11" x14ac:dyDescent="0.25">
      <c r="A1666" t="str">
        <f>VLOOKUP(especies_20260604_152756[[#This Row],[Column1]],output__33[[input_name_string]:[wfo_id2]],2,FALSE)</f>
        <v>wfo-0000895302</v>
      </c>
      <c r="B1666" s="4" t="s">
        <v>174</v>
      </c>
      <c r="C1666" t="s">
        <v>5017</v>
      </c>
      <c r="D1666" t="s">
        <v>16386</v>
      </c>
      <c r="E1666" t="s">
        <v>6297</v>
      </c>
      <c r="F1666" t="s">
        <v>6298</v>
      </c>
      <c r="G1666" t="s">
        <v>6299</v>
      </c>
      <c r="H1666" t="s">
        <v>174</v>
      </c>
      <c r="I1666" t="s">
        <v>117</v>
      </c>
      <c r="J1666" t="s">
        <v>176</v>
      </c>
      <c r="K1666" t="s">
        <v>6300</v>
      </c>
    </row>
    <row r="1667" spans="1:11" x14ac:dyDescent="0.25">
      <c r="A1667" t="str">
        <f>VLOOKUP(especies_20260604_152756[[#This Row],[Column1]],output__33[[input_name_string]:[wfo_id2]],2,FALSE)</f>
        <v>wfo-0000895797</v>
      </c>
      <c r="B1667" s="5" t="s">
        <v>27</v>
      </c>
      <c r="C1667" t="s">
        <v>5017</v>
      </c>
      <c r="D1667" t="s">
        <v>16389</v>
      </c>
      <c r="E1667" t="s">
        <v>6301</v>
      </c>
      <c r="F1667" t="s">
        <v>6302</v>
      </c>
      <c r="G1667" t="s">
        <v>6303</v>
      </c>
      <c r="H1667" t="s">
        <v>27</v>
      </c>
      <c r="I1667" t="s">
        <v>95</v>
      </c>
      <c r="J1667" t="s">
        <v>91</v>
      </c>
      <c r="K1667" t="s">
        <v>6304</v>
      </c>
    </row>
    <row r="1668" spans="1:11" x14ac:dyDescent="0.25">
      <c r="A1668" t="str">
        <f>VLOOKUP(especies_20260604_152756[[#This Row],[Column1]],output__33[[input_name_string]:[wfo_id2]],2,FALSE)</f>
        <v>wfo-0000895854</v>
      </c>
      <c r="B1668" s="4" t="s">
        <v>27</v>
      </c>
      <c r="C1668" t="s">
        <v>5017</v>
      </c>
      <c r="D1668" t="s">
        <v>16392</v>
      </c>
      <c r="E1668" t="s">
        <v>6305</v>
      </c>
      <c r="F1668" t="s">
        <v>6306</v>
      </c>
      <c r="G1668" t="s">
        <v>6307</v>
      </c>
      <c r="H1668" t="s">
        <v>27</v>
      </c>
      <c r="I1668" t="s">
        <v>1938</v>
      </c>
      <c r="J1668" t="s">
        <v>91</v>
      </c>
      <c r="K1668" t="s">
        <v>6308</v>
      </c>
    </row>
    <row r="1669" spans="1:11" x14ac:dyDescent="0.25">
      <c r="A1669" t="str">
        <f>VLOOKUP(especies_20260604_152756[[#This Row],[Column1]],output__33[[input_name_string]:[wfo_id2]],2,FALSE)</f>
        <v>wfo-0000896185</v>
      </c>
      <c r="B1669" s="5" t="s">
        <v>174</v>
      </c>
      <c r="C1669" t="s">
        <v>5017</v>
      </c>
      <c r="D1669" t="s">
        <v>16395</v>
      </c>
      <c r="E1669" t="s">
        <v>6309</v>
      </c>
      <c r="F1669" t="s">
        <v>6310</v>
      </c>
      <c r="G1669" t="s">
        <v>6311</v>
      </c>
      <c r="H1669" t="s">
        <v>174</v>
      </c>
      <c r="I1669" t="s">
        <v>344</v>
      </c>
      <c r="J1669" t="s">
        <v>176</v>
      </c>
      <c r="K1669" t="s">
        <v>6312</v>
      </c>
    </row>
    <row r="1670" spans="1:11" x14ac:dyDescent="0.25">
      <c r="A1670" t="str">
        <f>VLOOKUP(especies_20260604_152756[[#This Row],[Column1]],output__33[[input_name_string]:[wfo_id2]],2,FALSE)</f>
        <v>wfo-0000896529</v>
      </c>
      <c r="B1670" s="4" t="s">
        <v>27</v>
      </c>
      <c r="C1670" t="s">
        <v>5017</v>
      </c>
      <c r="D1670" t="s">
        <v>16398</v>
      </c>
      <c r="E1670" t="s">
        <v>6313</v>
      </c>
      <c r="F1670" t="s">
        <v>6314</v>
      </c>
      <c r="G1670" t="s">
        <v>6315</v>
      </c>
      <c r="H1670" t="s">
        <v>27</v>
      </c>
      <c r="I1670" t="s">
        <v>6133</v>
      </c>
      <c r="J1670" t="s">
        <v>91</v>
      </c>
      <c r="K1670" t="s">
        <v>6316</v>
      </c>
    </row>
    <row r="1671" spans="1:11" x14ac:dyDescent="0.25">
      <c r="A1671" t="str">
        <f>VLOOKUP(especies_20260604_152756[[#This Row],[Column1]],output__33[[input_name_string]:[wfo_id2]],2,FALSE)</f>
        <v>wfo-0000896538</v>
      </c>
      <c r="B1671" s="5" t="s">
        <v>27</v>
      </c>
      <c r="C1671" t="s">
        <v>5017</v>
      </c>
      <c r="D1671" t="s">
        <v>16401</v>
      </c>
      <c r="E1671" t="s">
        <v>6317</v>
      </c>
      <c r="F1671" t="s">
        <v>4137</v>
      </c>
      <c r="G1671" t="s">
        <v>6318</v>
      </c>
      <c r="H1671" t="s">
        <v>27</v>
      </c>
      <c r="I1671" t="s">
        <v>68</v>
      </c>
      <c r="J1671" t="s">
        <v>91</v>
      </c>
      <c r="K1671" t="s">
        <v>6319</v>
      </c>
    </row>
    <row r="1672" spans="1:11" x14ac:dyDescent="0.25">
      <c r="A1672" t="str">
        <f>VLOOKUP(especies_20260604_152756[[#This Row],[Column1]],output__33[[input_name_string]:[wfo_id2]],2,FALSE)</f>
        <v>wfo-0000896765</v>
      </c>
      <c r="B1672" s="4" t="s">
        <v>27</v>
      </c>
      <c r="C1672" t="s">
        <v>5017</v>
      </c>
      <c r="D1672" t="s">
        <v>16404</v>
      </c>
      <c r="E1672" t="s">
        <v>6320</v>
      </c>
      <c r="F1672" t="s">
        <v>4058</v>
      </c>
      <c r="G1672" t="s">
        <v>6321</v>
      </c>
      <c r="H1672" t="s">
        <v>27</v>
      </c>
      <c r="I1672" t="s">
        <v>68</v>
      </c>
      <c r="J1672" t="s">
        <v>91</v>
      </c>
      <c r="K1672" t="s">
        <v>6322</v>
      </c>
    </row>
    <row r="1673" spans="1:11" x14ac:dyDescent="0.25">
      <c r="A1673" t="str">
        <f>VLOOKUP(especies_20260604_152756[[#This Row],[Column1]],output__33[[input_name_string]:[wfo_id2]],2,FALSE)</f>
        <v>wfo-0000896867</v>
      </c>
      <c r="B1673" s="5" t="s">
        <v>27</v>
      </c>
      <c r="C1673" t="s">
        <v>5017</v>
      </c>
      <c r="D1673" t="s">
        <v>16407</v>
      </c>
      <c r="E1673" t="s">
        <v>6323</v>
      </c>
      <c r="F1673" t="s">
        <v>6324</v>
      </c>
      <c r="G1673" t="s">
        <v>6325</v>
      </c>
      <c r="H1673" t="s">
        <v>27</v>
      </c>
      <c r="I1673" t="s">
        <v>166</v>
      </c>
      <c r="J1673" t="s">
        <v>91</v>
      </c>
      <c r="K1673" t="s">
        <v>6326</v>
      </c>
    </row>
    <row r="1674" spans="1:11" x14ac:dyDescent="0.25">
      <c r="A1674" t="str">
        <f>VLOOKUP(especies_20260604_152756[[#This Row],[Column1]],output__33[[input_name_string]:[wfo_id2]],2,FALSE)</f>
        <v>wfo-0000898074</v>
      </c>
      <c r="B1674" s="4" t="s">
        <v>27</v>
      </c>
      <c r="C1674" t="s">
        <v>5017</v>
      </c>
      <c r="D1674" t="s">
        <v>16410</v>
      </c>
      <c r="E1674" t="s">
        <v>6327</v>
      </c>
      <c r="F1674" t="s">
        <v>6328</v>
      </c>
      <c r="G1674" t="s">
        <v>6329</v>
      </c>
      <c r="H1674" t="s">
        <v>27</v>
      </c>
      <c r="I1674" t="s">
        <v>861</v>
      </c>
      <c r="J1674" t="s">
        <v>91</v>
      </c>
      <c r="K1674" t="s">
        <v>6330</v>
      </c>
    </row>
    <row r="1675" spans="1:11" x14ac:dyDescent="0.25">
      <c r="A1675" t="str">
        <f>VLOOKUP(especies_20260604_152756[[#This Row],[Column1]],output__33[[input_name_string]:[wfo_id2]],2,FALSE)</f>
        <v>wfo-0000922497</v>
      </c>
      <c r="B1675" s="5" t="s">
        <v>27</v>
      </c>
      <c r="C1675" t="s">
        <v>5017</v>
      </c>
      <c r="D1675" t="s">
        <v>16413</v>
      </c>
      <c r="E1675" t="s">
        <v>6331</v>
      </c>
      <c r="F1675" t="s">
        <v>6332</v>
      </c>
      <c r="G1675" t="s">
        <v>6333</v>
      </c>
      <c r="H1675" t="s">
        <v>27</v>
      </c>
      <c r="I1675" t="s">
        <v>68</v>
      </c>
      <c r="J1675" t="s">
        <v>91</v>
      </c>
      <c r="K1675" t="s">
        <v>6334</v>
      </c>
    </row>
    <row r="1676" spans="1:11" x14ac:dyDescent="0.25">
      <c r="A1676" t="str">
        <f>VLOOKUP(especies_20260604_152756[[#This Row],[Column1]],output__33[[input_name_string]:[wfo_id2]],2,FALSE)</f>
        <v>wfo-0000898106</v>
      </c>
      <c r="B1676" s="4" t="s">
        <v>27</v>
      </c>
      <c r="C1676" t="s">
        <v>5017</v>
      </c>
      <c r="D1676" t="s">
        <v>16416</v>
      </c>
      <c r="E1676" t="s">
        <v>6335</v>
      </c>
      <c r="F1676" t="s">
        <v>6336</v>
      </c>
      <c r="G1676" t="s">
        <v>6337</v>
      </c>
      <c r="H1676" t="s">
        <v>27</v>
      </c>
      <c r="I1676" t="s">
        <v>68</v>
      </c>
      <c r="J1676" t="s">
        <v>91</v>
      </c>
      <c r="K1676" t="s">
        <v>6338</v>
      </c>
    </row>
    <row r="1677" spans="1:11" x14ac:dyDescent="0.25">
      <c r="A1677" t="str">
        <f>VLOOKUP(especies_20260604_152756[[#This Row],[Column1]],output__33[[input_name_string]:[wfo_id2]],2,FALSE)</f>
        <v>wfo-0000898130</v>
      </c>
      <c r="B1677" s="5" t="s">
        <v>27</v>
      </c>
      <c r="C1677" t="s">
        <v>5017</v>
      </c>
      <c r="D1677" t="s">
        <v>20897</v>
      </c>
      <c r="E1677" t="s">
        <v>6339</v>
      </c>
      <c r="F1677" t="s">
        <v>6340</v>
      </c>
      <c r="G1677" t="s">
        <v>6341</v>
      </c>
      <c r="H1677" t="s">
        <v>27</v>
      </c>
      <c r="I1677" t="s">
        <v>6342</v>
      </c>
      <c r="J1677" t="s">
        <v>91</v>
      </c>
      <c r="K1677" t="s">
        <v>6343</v>
      </c>
    </row>
    <row r="1678" spans="1:11" x14ac:dyDescent="0.25">
      <c r="A1678" t="str">
        <f>VLOOKUP(especies_20260604_152756[[#This Row],[Column1]],output__33[[input_name_string]:[wfo_id2]],2,FALSE)</f>
        <v>wfo-0000898157</v>
      </c>
      <c r="B1678" s="4" t="s">
        <v>27</v>
      </c>
      <c r="C1678" t="s">
        <v>5017</v>
      </c>
      <c r="D1678" t="s">
        <v>16419</v>
      </c>
      <c r="E1678" t="s">
        <v>6344</v>
      </c>
      <c r="F1678" t="s">
        <v>6345</v>
      </c>
      <c r="G1678" t="s">
        <v>6346</v>
      </c>
      <c r="H1678" t="s">
        <v>27</v>
      </c>
      <c r="I1678" t="s">
        <v>1757</v>
      </c>
      <c r="J1678" t="s">
        <v>91</v>
      </c>
      <c r="K1678" t="s">
        <v>6347</v>
      </c>
    </row>
    <row r="1679" spans="1:11" x14ac:dyDescent="0.25">
      <c r="A1679" t="str">
        <f>VLOOKUP(especies_20260604_152756[[#This Row],[Column1]],output__33[[input_name_string]:[wfo_id2]],2,FALSE)</f>
        <v>wfo-0000898171</v>
      </c>
      <c r="B1679" s="5" t="s">
        <v>27</v>
      </c>
      <c r="C1679" t="s">
        <v>5017</v>
      </c>
      <c r="D1679" t="s">
        <v>16422</v>
      </c>
      <c r="E1679" t="s">
        <v>6348</v>
      </c>
      <c r="F1679" t="s">
        <v>6349</v>
      </c>
      <c r="G1679" t="s">
        <v>6350</v>
      </c>
      <c r="H1679" t="s">
        <v>27</v>
      </c>
      <c r="I1679" t="s">
        <v>3106</v>
      </c>
      <c r="J1679" t="s">
        <v>91</v>
      </c>
      <c r="K1679" t="s">
        <v>6351</v>
      </c>
    </row>
    <row r="1680" spans="1:11" x14ac:dyDescent="0.25">
      <c r="A1680" t="str">
        <f>VLOOKUP(especies_20260604_152756[[#This Row],[Column1]],output__33[[input_name_string]:[wfo_id2]],2,FALSE)</f>
        <v>wfo-0000898173</v>
      </c>
      <c r="B1680" s="4" t="s">
        <v>27</v>
      </c>
      <c r="C1680" t="s">
        <v>5017</v>
      </c>
      <c r="D1680" t="s">
        <v>16425</v>
      </c>
      <c r="E1680" t="s">
        <v>6352</v>
      </c>
      <c r="F1680" t="s">
        <v>6353</v>
      </c>
      <c r="G1680" t="s">
        <v>6354</v>
      </c>
      <c r="H1680" t="s">
        <v>27</v>
      </c>
      <c r="I1680" t="s">
        <v>95</v>
      </c>
      <c r="J1680" t="s">
        <v>91</v>
      </c>
      <c r="K1680" t="s">
        <v>6355</v>
      </c>
    </row>
    <row r="1681" spans="1:11" x14ac:dyDescent="0.25">
      <c r="A1681" t="str">
        <f>VLOOKUP(especies_20260604_152756[[#This Row],[Column1]],output__33[[input_name_string]:[wfo_id2]],2,FALSE)</f>
        <v>wfo-0000898210</v>
      </c>
      <c r="B1681" s="5" t="s">
        <v>27</v>
      </c>
      <c r="C1681" t="s">
        <v>5017</v>
      </c>
      <c r="D1681" t="s">
        <v>16428</v>
      </c>
      <c r="E1681" t="s">
        <v>6356</v>
      </c>
      <c r="F1681" t="s">
        <v>6357</v>
      </c>
      <c r="G1681" t="s">
        <v>6358</v>
      </c>
      <c r="H1681" t="s">
        <v>27</v>
      </c>
      <c r="I1681" t="s">
        <v>2353</v>
      </c>
      <c r="J1681" t="s">
        <v>91</v>
      </c>
      <c r="K1681" t="s">
        <v>6359</v>
      </c>
    </row>
    <row r="1682" spans="1:11" x14ac:dyDescent="0.25">
      <c r="A1682" t="str">
        <f>VLOOKUP(especies_20260604_152756[[#This Row],[Column1]],output__33[[input_name_string]:[wfo_id2]],2,FALSE)</f>
        <v>wfo-0000898217</v>
      </c>
      <c r="B1682" s="4" t="s">
        <v>27</v>
      </c>
      <c r="C1682" t="s">
        <v>5017</v>
      </c>
      <c r="D1682" t="s">
        <v>16431</v>
      </c>
      <c r="E1682" t="s">
        <v>6360</v>
      </c>
      <c r="F1682" t="s">
        <v>18</v>
      </c>
      <c r="G1682" t="s">
        <v>6361</v>
      </c>
      <c r="H1682" t="s">
        <v>27</v>
      </c>
      <c r="I1682" t="s">
        <v>33</v>
      </c>
      <c r="J1682" t="s">
        <v>91</v>
      </c>
      <c r="K1682" t="s">
        <v>6362</v>
      </c>
    </row>
    <row r="1683" spans="1:11" x14ac:dyDescent="0.25">
      <c r="A1683" t="str">
        <f>VLOOKUP(especies_20260604_152756[[#This Row],[Column1]],output__33[[input_name_string]:[wfo_id2]],2,FALSE)</f>
        <v>wfo-0000899144</v>
      </c>
      <c r="B1683" s="5" t="s">
        <v>27</v>
      </c>
      <c r="C1683" t="s">
        <v>5017</v>
      </c>
      <c r="D1683" t="s">
        <v>16434</v>
      </c>
      <c r="E1683" t="s">
        <v>6363</v>
      </c>
      <c r="F1683" t="s">
        <v>6364</v>
      </c>
      <c r="G1683" t="s">
        <v>6365</v>
      </c>
      <c r="H1683" t="s">
        <v>27</v>
      </c>
      <c r="I1683" t="s">
        <v>811</v>
      </c>
      <c r="J1683" t="s">
        <v>91</v>
      </c>
      <c r="K1683" t="s">
        <v>6366</v>
      </c>
    </row>
    <row r="1684" spans="1:11" x14ac:dyDescent="0.25">
      <c r="A1684" t="str">
        <f>VLOOKUP(especies_20260604_152756[[#This Row],[Column1]],output__33[[input_name_string]:[wfo_id2]],2,FALSE)</f>
        <v>wfo-0000899161</v>
      </c>
      <c r="B1684" s="4" t="s">
        <v>27</v>
      </c>
      <c r="C1684" t="s">
        <v>5017</v>
      </c>
      <c r="D1684" t="s">
        <v>16437</v>
      </c>
      <c r="E1684" t="s">
        <v>6367</v>
      </c>
      <c r="F1684" t="s">
        <v>6368</v>
      </c>
      <c r="G1684" t="s">
        <v>6369</v>
      </c>
      <c r="H1684" t="s">
        <v>27</v>
      </c>
      <c r="I1684" t="s">
        <v>68</v>
      </c>
      <c r="J1684" t="s">
        <v>91</v>
      </c>
      <c r="K1684" t="s">
        <v>6370</v>
      </c>
    </row>
    <row r="1685" spans="1:11" x14ac:dyDescent="0.25">
      <c r="A1685" t="str">
        <f>VLOOKUP(especies_20260604_152756[[#This Row],[Column1]],output__33[[input_name_string]:[wfo_id2]],2,FALSE)</f>
        <v>wfo-0000899207</v>
      </c>
      <c r="B1685" s="5" t="s">
        <v>27</v>
      </c>
      <c r="C1685" t="s">
        <v>5017</v>
      </c>
      <c r="D1685" t="s">
        <v>16440</v>
      </c>
      <c r="E1685" t="s">
        <v>6371</v>
      </c>
      <c r="F1685" t="s">
        <v>6372</v>
      </c>
      <c r="G1685" t="s">
        <v>6373</v>
      </c>
      <c r="H1685" t="s">
        <v>27</v>
      </c>
      <c r="I1685" t="s">
        <v>146</v>
      </c>
      <c r="J1685" t="s">
        <v>91</v>
      </c>
      <c r="K1685" t="s">
        <v>6374</v>
      </c>
    </row>
    <row r="1686" spans="1:11" x14ac:dyDescent="0.25">
      <c r="A1686" t="str">
        <f>VLOOKUP(especies_20260604_152756[[#This Row],[Column1]],output__33[[input_name_string]:[wfo_id2]],2,FALSE)</f>
        <v>wfo-0000899281</v>
      </c>
      <c r="B1686" s="4" t="s">
        <v>174</v>
      </c>
      <c r="C1686" t="s">
        <v>5017</v>
      </c>
      <c r="D1686" t="s">
        <v>16443</v>
      </c>
      <c r="E1686" t="s">
        <v>6375</v>
      </c>
      <c r="F1686" t="s">
        <v>5270</v>
      </c>
      <c r="G1686" t="s">
        <v>6376</v>
      </c>
      <c r="H1686" t="s">
        <v>174</v>
      </c>
      <c r="I1686" t="s">
        <v>225</v>
      </c>
      <c r="J1686" t="s">
        <v>176</v>
      </c>
      <c r="K1686" t="s">
        <v>6377</v>
      </c>
    </row>
    <row r="1687" spans="1:11" x14ac:dyDescent="0.25">
      <c r="A1687" t="str">
        <f>VLOOKUP(especies_20260604_152756[[#This Row],[Column1]],output__33[[input_name_string]:[wfo_id2]],2,FALSE)</f>
        <v>wfo-0000899312</v>
      </c>
      <c r="B1687" s="5" t="s">
        <v>27</v>
      </c>
      <c r="C1687" t="s">
        <v>5017</v>
      </c>
      <c r="D1687" t="s">
        <v>16446</v>
      </c>
      <c r="E1687" t="s">
        <v>6378</v>
      </c>
      <c r="F1687" t="s">
        <v>5153</v>
      </c>
      <c r="G1687" t="s">
        <v>6379</v>
      </c>
      <c r="H1687" t="s">
        <v>27</v>
      </c>
      <c r="I1687" t="s">
        <v>43</v>
      </c>
      <c r="J1687" t="s">
        <v>91</v>
      </c>
      <c r="K1687" t="s">
        <v>6380</v>
      </c>
    </row>
    <row r="1688" spans="1:11" x14ac:dyDescent="0.25">
      <c r="A1688" t="str">
        <f>VLOOKUP(especies_20260604_152756[[#This Row],[Column1]],output__33[[input_name_string]:[wfo_id2]],2,FALSE)</f>
        <v>wfo-0000899431</v>
      </c>
      <c r="B1688" s="4" t="s">
        <v>27</v>
      </c>
      <c r="C1688" t="s">
        <v>5017</v>
      </c>
      <c r="D1688" t="s">
        <v>16449</v>
      </c>
      <c r="E1688" t="s">
        <v>6381</v>
      </c>
      <c r="F1688" t="s">
        <v>6382</v>
      </c>
      <c r="G1688" t="s">
        <v>6383</v>
      </c>
      <c r="H1688" t="s">
        <v>27</v>
      </c>
      <c r="I1688" t="s">
        <v>1948</v>
      </c>
      <c r="J1688" t="s">
        <v>91</v>
      </c>
      <c r="K1688" t="s">
        <v>6384</v>
      </c>
    </row>
    <row r="1689" spans="1:11" x14ac:dyDescent="0.25">
      <c r="A1689" t="str">
        <f>VLOOKUP(especies_20260604_152756[[#This Row],[Column1]],output__33[[input_name_string]:[wfo_id2]],2,FALSE)</f>
        <v>wfo-0000899439</v>
      </c>
      <c r="B1689" s="5" t="s">
        <v>27</v>
      </c>
      <c r="C1689" t="s">
        <v>5017</v>
      </c>
      <c r="D1689" t="s">
        <v>16452</v>
      </c>
      <c r="E1689" t="s">
        <v>6385</v>
      </c>
      <c r="F1689" t="s">
        <v>6386</v>
      </c>
      <c r="G1689" t="s">
        <v>6387</v>
      </c>
      <c r="H1689" t="s">
        <v>27</v>
      </c>
      <c r="I1689" t="s">
        <v>861</v>
      </c>
      <c r="J1689" t="s">
        <v>91</v>
      </c>
      <c r="K1689" t="s">
        <v>6388</v>
      </c>
    </row>
    <row r="1690" spans="1:11" x14ac:dyDescent="0.25">
      <c r="A1690" t="str">
        <f>VLOOKUP(especies_20260604_152756[[#This Row],[Column1]],output__33[[input_name_string]:[wfo_id2]],2,FALSE)</f>
        <v>wfo-0000899442</v>
      </c>
      <c r="B1690" s="4" t="s">
        <v>27</v>
      </c>
      <c r="C1690" t="s">
        <v>5017</v>
      </c>
      <c r="D1690" t="s">
        <v>16455</v>
      </c>
      <c r="E1690" t="s">
        <v>6389</v>
      </c>
      <c r="F1690" t="s">
        <v>6390</v>
      </c>
      <c r="G1690" t="s">
        <v>6391</v>
      </c>
      <c r="H1690" t="s">
        <v>27</v>
      </c>
      <c r="I1690" t="s">
        <v>323</v>
      </c>
      <c r="J1690" t="s">
        <v>91</v>
      </c>
      <c r="K1690" t="s">
        <v>6392</v>
      </c>
    </row>
    <row r="1691" spans="1:11" x14ac:dyDescent="0.25">
      <c r="A1691" t="str">
        <f>VLOOKUP(especies_20260604_152756[[#This Row],[Column1]],output__33[[input_name_string]:[wfo_id2]],2,FALSE)</f>
        <v>wfo-0000899522</v>
      </c>
      <c r="B1691" s="5" t="s">
        <v>27</v>
      </c>
      <c r="C1691" t="s">
        <v>5017</v>
      </c>
      <c r="D1691" t="s">
        <v>16458</v>
      </c>
      <c r="E1691" t="s">
        <v>6393</v>
      </c>
      <c r="F1691" t="s">
        <v>6386</v>
      </c>
      <c r="G1691" t="s">
        <v>6394</v>
      </c>
      <c r="H1691" t="s">
        <v>27</v>
      </c>
      <c r="I1691" t="s">
        <v>1948</v>
      </c>
      <c r="J1691" t="s">
        <v>91</v>
      </c>
      <c r="K1691" t="s">
        <v>6395</v>
      </c>
    </row>
    <row r="1692" spans="1:11" x14ac:dyDescent="0.25">
      <c r="A1692" t="str">
        <f>VLOOKUP(especies_20260604_152756[[#This Row],[Column1]],output__33[[input_name_string]:[wfo_id2]],2,FALSE)</f>
        <v>wfo-0000899566</v>
      </c>
      <c r="B1692" s="4" t="s">
        <v>27</v>
      </c>
      <c r="C1692" t="s">
        <v>5017</v>
      </c>
      <c r="D1692" t="s">
        <v>20898</v>
      </c>
      <c r="E1692" t="s">
        <v>6396</v>
      </c>
      <c r="F1692" t="s">
        <v>6397</v>
      </c>
      <c r="G1692" t="s">
        <v>6398</v>
      </c>
      <c r="H1692" t="s">
        <v>27</v>
      </c>
      <c r="I1692" t="s">
        <v>225</v>
      </c>
      <c r="J1692" t="s">
        <v>91</v>
      </c>
      <c r="K1692" t="s">
        <v>6399</v>
      </c>
    </row>
    <row r="1693" spans="1:11" x14ac:dyDescent="0.25">
      <c r="A1693" t="str">
        <f>VLOOKUP(especies_20260604_152756[[#This Row],[Column1]],output__33[[input_name_string]:[wfo_id2]],2,FALSE)</f>
        <v>wfo-0000899654</v>
      </c>
      <c r="B1693" s="5" t="s">
        <v>27</v>
      </c>
      <c r="C1693" t="s">
        <v>5017</v>
      </c>
      <c r="D1693" t="s">
        <v>16461</v>
      </c>
      <c r="E1693" t="s">
        <v>6400</v>
      </c>
      <c r="F1693" t="s">
        <v>286</v>
      </c>
      <c r="G1693" t="s">
        <v>6401</v>
      </c>
      <c r="H1693" t="s">
        <v>27</v>
      </c>
      <c r="I1693" t="s">
        <v>6402</v>
      </c>
      <c r="J1693" t="s">
        <v>91</v>
      </c>
      <c r="K1693" t="s">
        <v>6403</v>
      </c>
    </row>
    <row r="1694" spans="1:11" x14ac:dyDescent="0.25">
      <c r="A1694" t="str">
        <f>VLOOKUP(especies_20260604_152756[[#This Row],[Column1]],output__33[[input_name_string]:[wfo_id2]],2,FALSE)</f>
        <v>wfo-0000899661</v>
      </c>
      <c r="B1694" s="4" t="s">
        <v>174</v>
      </c>
      <c r="C1694" t="s">
        <v>5017</v>
      </c>
      <c r="D1694" t="s">
        <v>16464</v>
      </c>
      <c r="E1694" t="s">
        <v>6404</v>
      </c>
      <c r="F1694" t="s">
        <v>5270</v>
      </c>
      <c r="G1694" t="s">
        <v>6405</v>
      </c>
      <c r="H1694" t="s">
        <v>174</v>
      </c>
      <c r="I1694" t="s">
        <v>279</v>
      </c>
      <c r="J1694" t="s">
        <v>176</v>
      </c>
      <c r="K1694" t="s">
        <v>6406</v>
      </c>
    </row>
    <row r="1695" spans="1:11" x14ac:dyDescent="0.25">
      <c r="A1695" t="str">
        <f>VLOOKUP(especies_20260604_152756[[#This Row],[Column1]],output__33[[input_name_string]:[wfo_id2]],2,FALSE)</f>
        <v>wfo-0000899679</v>
      </c>
      <c r="B1695" s="5" t="s">
        <v>174</v>
      </c>
      <c r="C1695" t="s">
        <v>5017</v>
      </c>
      <c r="D1695" t="s">
        <v>16467</v>
      </c>
      <c r="E1695" t="s">
        <v>6407</v>
      </c>
      <c r="F1695" t="s">
        <v>5270</v>
      </c>
      <c r="G1695" t="s">
        <v>6408</v>
      </c>
      <c r="H1695" t="s">
        <v>174</v>
      </c>
      <c r="I1695" t="s">
        <v>225</v>
      </c>
      <c r="J1695" t="s">
        <v>176</v>
      </c>
      <c r="K1695" t="s">
        <v>6409</v>
      </c>
    </row>
    <row r="1696" spans="1:11" x14ac:dyDescent="0.25">
      <c r="A1696" t="str">
        <f>VLOOKUP(especies_20260604_152756[[#This Row],[Column1]],output__33[[input_name_string]:[wfo_id2]],2,FALSE)</f>
        <v>wfo-0000900104</v>
      </c>
      <c r="B1696" s="4" t="s">
        <v>27</v>
      </c>
      <c r="C1696" t="s">
        <v>5017</v>
      </c>
      <c r="D1696" t="s">
        <v>16470</v>
      </c>
      <c r="E1696" t="s">
        <v>6410</v>
      </c>
      <c r="F1696" t="s">
        <v>5507</v>
      </c>
      <c r="G1696" t="s">
        <v>6411</v>
      </c>
      <c r="H1696" t="s">
        <v>27</v>
      </c>
      <c r="I1696" t="s">
        <v>33</v>
      </c>
      <c r="J1696" t="s">
        <v>91</v>
      </c>
      <c r="K1696" t="s">
        <v>6412</v>
      </c>
    </row>
    <row r="1697" spans="1:11" x14ac:dyDescent="0.25">
      <c r="A1697" t="str">
        <f>VLOOKUP(especies_20260604_152756[[#This Row],[Column1]],output__33[[input_name_string]:[wfo_id2]],2,FALSE)</f>
        <v>wfo-0000900113</v>
      </c>
      <c r="B1697" s="5" t="s">
        <v>27</v>
      </c>
      <c r="C1697" t="s">
        <v>5017</v>
      </c>
      <c r="D1697" t="s">
        <v>16473</v>
      </c>
      <c r="E1697" t="s">
        <v>6413</v>
      </c>
      <c r="F1697" t="s">
        <v>6414</v>
      </c>
      <c r="G1697" t="s">
        <v>6415</v>
      </c>
      <c r="H1697" t="s">
        <v>27</v>
      </c>
      <c r="I1697" t="s">
        <v>68</v>
      </c>
      <c r="J1697" t="s">
        <v>91</v>
      </c>
      <c r="K1697" t="s">
        <v>6416</v>
      </c>
    </row>
    <row r="1698" spans="1:11" x14ac:dyDescent="0.25">
      <c r="A1698" t="str">
        <f>VLOOKUP(especies_20260604_152756[[#This Row],[Column1]],output__33[[input_name_string]:[wfo_id2]],2,FALSE)</f>
        <v>wfo-0000900114</v>
      </c>
      <c r="B1698" s="4" t="s">
        <v>27</v>
      </c>
      <c r="C1698" t="s">
        <v>5017</v>
      </c>
      <c r="D1698" t="s">
        <v>16476</v>
      </c>
      <c r="E1698" t="s">
        <v>6417</v>
      </c>
      <c r="F1698" t="s">
        <v>6418</v>
      </c>
      <c r="G1698" t="s">
        <v>6419</v>
      </c>
      <c r="H1698" t="s">
        <v>27</v>
      </c>
      <c r="I1698" t="s">
        <v>68</v>
      </c>
      <c r="J1698" t="s">
        <v>91</v>
      </c>
      <c r="K1698" t="s">
        <v>6420</v>
      </c>
    </row>
    <row r="1699" spans="1:11" x14ac:dyDescent="0.25">
      <c r="A1699" t="str">
        <f>VLOOKUP(especies_20260604_152756[[#This Row],[Column1]],output__33[[input_name_string]:[wfo_id2]],2,FALSE)</f>
        <v>wfo-0000900376</v>
      </c>
      <c r="B1699" s="5" t="s">
        <v>27</v>
      </c>
      <c r="C1699" t="s">
        <v>5017</v>
      </c>
      <c r="D1699" t="s">
        <v>16479</v>
      </c>
      <c r="E1699" t="s">
        <v>6421</v>
      </c>
      <c r="F1699" t="s">
        <v>5398</v>
      </c>
      <c r="G1699" t="s">
        <v>6422</v>
      </c>
      <c r="H1699" t="s">
        <v>27</v>
      </c>
      <c r="I1699" t="s">
        <v>279</v>
      </c>
      <c r="J1699" t="s">
        <v>34</v>
      </c>
      <c r="K1699" t="s">
        <v>6423</v>
      </c>
    </row>
    <row r="1700" spans="1:11" x14ac:dyDescent="0.25">
      <c r="A1700" t="str">
        <f>VLOOKUP(especies_20260604_152756[[#This Row],[Column1]],output__33[[input_name_string]:[wfo_id2]],2,FALSE)</f>
        <v>wfo-0000900924</v>
      </c>
      <c r="B1700" s="4" t="s">
        <v>27</v>
      </c>
      <c r="C1700" t="s">
        <v>5017</v>
      </c>
      <c r="D1700" t="s">
        <v>16482</v>
      </c>
      <c r="E1700" t="s">
        <v>6424</v>
      </c>
      <c r="F1700" t="s">
        <v>6425</v>
      </c>
      <c r="G1700" t="s">
        <v>6426</v>
      </c>
      <c r="H1700" t="s">
        <v>27</v>
      </c>
      <c r="I1700" t="s">
        <v>95</v>
      </c>
      <c r="J1700" t="s">
        <v>91</v>
      </c>
      <c r="K1700" t="s">
        <v>6427</v>
      </c>
    </row>
    <row r="1701" spans="1:11" x14ac:dyDescent="0.25">
      <c r="A1701" t="str">
        <f>VLOOKUP(especies_20260604_152756[[#This Row],[Column1]],output__33[[input_name_string]:[wfo_id2]],2,FALSE)</f>
        <v>wfo-0001341444</v>
      </c>
      <c r="B1701" s="5" t="s">
        <v>27</v>
      </c>
      <c r="C1701" t="s">
        <v>5017</v>
      </c>
      <c r="D1701" t="s">
        <v>16485</v>
      </c>
      <c r="E1701" t="s">
        <v>6428</v>
      </c>
      <c r="F1701" t="s">
        <v>6429</v>
      </c>
      <c r="G1701" t="s">
        <v>6430</v>
      </c>
      <c r="H1701" t="s">
        <v>27</v>
      </c>
      <c r="I1701" t="s">
        <v>95</v>
      </c>
      <c r="J1701" t="s">
        <v>34</v>
      </c>
      <c r="K1701" t="s">
        <v>6431</v>
      </c>
    </row>
    <row r="1702" spans="1:11" x14ac:dyDescent="0.25">
      <c r="A1702" t="str">
        <f>VLOOKUP(especies_20260604_152756[[#This Row],[Column1]],output__33[[input_name_string]:[wfo_id2]],2,FALSE)</f>
        <v>wfo-0001341454</v>
      </c>
      <c r="B1702" s="4" t="s">
        <v>27</v>
      </c>
      <c r="C1702" t="s">
        <v>5017</v>
      </c>
      <c r="D1702" t="s">
        <v>16488</v>
      </c>
      <c r="E1702" t="s">
        <v>6432</v>
      </c>
      <c r="F1702" t="s">
        <v>6433</v>
      </c>
      <c r="G1702" t="s">
        <v>6430</v>
      </c>
      <c r="H1702" t="s">
        <v>27</v>
      </c>
      <c r="I1702" t="s">
        <v>4218</v>
      </c>
      <c r="J1702" t="s">
        <v>91</v>
      </c>
      <c r="K1702" t="s">
        <v>6434</v>
      </c>
    </row>
    <row r="1703" spans="1:11" x14ac:dyDescent="0.25">
      <c r="A1703" t="str">
        <f>VLOOKUP(especies_20260604_152756[[#This Row],[Column1]],output__33[[input_name_string]:[wfo_id2]],2,FALSE)</f>
        <v>wfo-0000901192</v>
      </c>
      <c r="B1703" s="5" t="s">
        <v>27</v>
      </c>
      <c r="C1703" t="s">
        <v>5017</v>
      </c>
      <c r="D1703" t="s">
        <v>16491</v>
      </c>
      <c r="E1703" t="s">
        <v>6435</v>
      </c>
      <c r="F1703" t="s">
        <v>6436</v>
      </c>
      <c r="G1703" t="s">
        <v>6437</v>
      </c>
      <c r="H1703" t="s">
        <v>27</v>
      </c>
      <c r="I1703" t="s">
        <v>1878</v>
      </c>
      <c r="J1703" t="s">
        <v>91</v>
      </c>
      <c r="K1703" t="s">
        <v>6438</v>
      </c>
    </row>
    <row r="1704" spans="1:11" x14ac:dyDescent="0.25">
      <c r="A1704" t="str">
        <f>VLOOKUP(especies_20260604_152756[[#This Row],[Column1]],output__33[[input_name_string]:[wfo_id2]],2,FALSE)</f>
        <v>wfo-0000901340</v>
      </c>
      <c r="B1704" s="4" t="s">
        <v>27</v>
      </c>
      <c r="C1704" t="s">
        <v>5017</v>
      </c>
      <c r="D1704" t="s">
        <v>16494</v>
      </c>
      <c r="E1704" t="s">
        <v>6439</v>
      </c>
      <c r="F1704" t="s">
        <v>5034</v>
      </c>
      <c r="G1704" t="s">
        <v>6440</v>
      </c>
      <c r="H1704" t="s">
        <v>27</v>
      </c>
      <c r="I1704" t="s">
        <v>95</v>
      </c>
      <c r="J1704" t="s">
        <v>34</v>
      </c>
      <c r="K1704" t="s">
        <v>6441</v>
      </c>
    </row>
    <row r="1705" spans="1:11" x14ac:dyDescent="0.25">
      <c r="A1705" t="str">
        <f>VLOOKUP(especies_20260604_152756[[#This Row],[Column1]],output__33[[input_name_string]:[wfo_id2]],2,FALSE)</f>
        <v>wfo-0001342248</v>
      </c>
      <c r="B1705" s="5" t="s">
        <v>27</v>
      </c>
      <c r="C1705" t="s">
        <v>5017</v>
      </c>
      <c r="D1705" t="s">
        <v>16497</v>
      </c>
      <c r="E1705" t="s">
        <v>6442</v>
      </c>
      <c r="F1705" t="s">
        <v>6443</v>
      </c>
      <c r="G1705" t="s">
        <v>6444</v>
      </c>
      <c r="H1705" t="s">
        <v>27</v>
      </c>
      <c r="I1705" t="s">
        <v>291</v>
      </c>
      <c r="J1705" t="s">
        <v>91</v>
      </c>
      <c r="K1705" t="s">
        <v>6445</v>
      </c>
    </row>
    <row r="1706" spans="1:11" x14ac:dyDescent="0.25">
      <c r="A1706" t="str">
        <f>VLOOKUP(especies_20260604_152756[[#This Row],[Column1]],output__33[[input_name_string]:[wfo_id2]],2,FALSE)</f>
        <v>wfo-0000901345</v>
      </c>
      <c r="B1706" s="4" t="s">
        <v>27</v>
      </c>
      <c r="C1706" t="s">
        <v>5017</v>
      </c>
      <c r="D1706" t="s">
        <v>16500</v>
      </c>
      <c r="E1706" t="s">
        <v>6446</v>
      </c>
      <c r="F1706" t="s">
        <v>5093</v>
      </c>
      <c r="G1706" t="s">
        <v>6447</v>
      </c>
      <c r="H1706" t="s">
        <v>27</v>
      </c>
      <c r="I1706" t="s">
        <v>33</v>
      </c>
      <c r="J1706" t="s">
        <v>91</v>
      </c>
      <c r="K1706" t="s">
        <v>6448</v>
      </c>
    </row>
    <row r="1707" spans="1:11" x14ac:dyDescent="0.25">
      <c r="A1707" t="str">
        <f>VLOOKUP(especies_20260604_152756[[#This Row],[Column1]],output__33[[input_name_string]:[wfo_id2]],2,FALSE)</f>
        <v>wfo-0000901399</v>
      </c>
      <c r="B1707" s="5" t="s">
        <v>27</v>
      </c>
      <c r="C1707" t="s">
        <v>5017</v>
      </c>
      <c r="D1707" t="s">
        <v>16503</v>
      </c>
      <c r="E1707" t="s">
        <v>6449</v>
      </c>
      <c r="F1707" t="s">
        <v>5207</v>
      </c>
      <c r="G1707" t="s">
        <v>6450</v>
      </c>
      <c r="H1707" t="s">
        <v>27</v>
      </c>
      <c r="I1707" t="s">
        <v>861</v>
      </c>
      <c r="J1707" t="s">
        <v>91</v>
      </c>
      <c r="K1707" t="s">
        <v>6451</v>
      </c>
    </row>
    <row r="1708" spans="1:11" x14ac:dyDescent="0.25">
      <c r="A1708" t="str">
        <f>VLOOKUP(especies_20260604_152756[[#This Row],[Column1]],output__33[[input_name_string]:[wfo_id2]],2,FALSE)</f>
        <v>wfo-0000901420</v>
      </c>
      <c r="B1708" s="4" t="s">
        <v>27</v>
      </c>
      <c r="C1708" t="s">
        <v>5017</v>
      </c>
      <c r="D1708" t="s">
        <v>16506</v>
      </c>
      <c r="E1708" t="s">
        <v>6452</v>
      </c>
      <c r="F1708" t="s">
        <v>6453</v>
      </c>
      <c r="G1708" t="s">
        <v>6454</v>
      </c>
      <c r="H1708" t="s">
        <v>27</v>
      </c>
      <c r="I1708" t="s">
        <v>117</v>
      </c>
      <c r="J1708" t="s">
        <v>91</v>
      </c>
      <c r="K1708" t="s">
        <v>6455</v>
      </c>
    </row>
    <row r="1709" spans="1:11" x14ac:dyDescent="0.25">
      <c r="A1709" t="str">
        <f>VLOOKUP(especies_20260604_152756[[#This Row],[Column1]],output__33[[input_name_string]:[wfo_id2]],2,FALSE)</f>
        <v>wfo-0001341448</v>
      </c>
      <c r="B1709" s="5" t="s">
        <v>27</v>
      </c>
      <c r="C1709" t="s">
        <v>5017</v>
      </c>
      <c r="D1709" t="s">
        <v>20899</v>
      </c>
      <c r="E1709" t="s">
        <v>6456</v>
      </c>
      <c r="F1709" t="s">
        <v>6457</v>
      </c>
      <c r="G1709" t="s">
        <v>6430</v>
      </c>
      <c r="H1709" t="s">
        <v>27</v>
      </c>
      <c r="I1709" t="s">
        <v>95</v>
      </c>
      <c r="J1709" t="s">
        <v>34</v>
      </c>
      <c r="K1709" t="s">
        <v>6458</v>
      </c>
    </row>
    <row r="1710" spans="1:11" x14ac:dyDescent="0.25">
      <c r="A1710" t="str">
        <f>VLOOKUP(especies_20260604_152756[[#This Row],[Column1]],output__33[[input_name_string]:[wfo_id2]],2,FALSE)</f>
        <v>wfo-0001330197</v>
      </c>
      <c r="B1710" s="4" t="s">
        <v>27</v>
      </c>
      <c r="C1710" t="s">
        <v>5017</v>
      </c>
      <c r="D1710" t="s">
        <v>16509</v>
      </c>
      <c r="E1710" t="s">
        <v>6459</v>
      </c>
      <c r="F1710" t="s">
        <v>6460</v>
      </c>
      <c r="G1710" t="s">
        <v>6461</v>
      </c>
      <c r="H1710" t="s">
        <v>27</v>
      </c>
      <c r="I1710" t="s">
        <v>117</v>
      </c>
      <c r="J1710" t="s">
        <v>91</v>
      </c>
      <c r="K1710" t="s">
        <v>6462</v>
      </c>
    </row>
    <row r="1711" spans="1:11" x14ac:dyDescent="0.25">
      <c r="A1711" t="str">
        <f>VLOOKUP(especies_20260604_152756[[#This Row],[Column1]],output__33[[input_name_string]:[wfo_id2]],2,FALSE)</f>
        <v>wfo-0001330198</v>
      </c>
      <c r="B1711" s="5" t="s">
        <v>27</v>
      </c>
      <c r="C1711" t="s">
        <v>5017</v>
      </c>
      <c r="D1711" t="s">
        <v>16512</v>
      </c>
      <c r="E1711" t="s">
        <v>6463</v>
      </c>
      <c r="F1711" t="s">
        <v>6460</v>
      </c>
      <c r="G1711" t="s">
        <v>6464</v>
      </c>
      <c r="H1711" t="s">
        <v>27</v>
      </c>
      <c r="I1711" t="s">
        <v>124</v>
      </c>
      <c r="J1711" t="s">
        <v>91</v>
      </c>
      <c r="K1711" t="s">
        <v>6465</v>
      </c>
    </row>
    <row r="1712" spans="1:11" x14ac:dyDescent="0.25">
      <c r="A1712" t="str">
        <f>VLOOKUP(especies_20260604_152756[[#This Row],[Column1]],output__33[[input_name_string]:[wfo_id2]],2,FALSE)</f>
        <v>wfo-0001330199</v>
      </c>
      <c r="B1712" s="4" t="s">
        <v>27</v>
      </c>
      <c r="C1712" t="s">
        <v>5017</v>
      </c>
      <c r="D1712" t="s">
        <v>16515</v>
      </c>
      <c r="E1712" t="s">
        <v>6466</v>
      </c>
      <c r="F1712" t="s">
        <v>6467</v>
      </c>
      <c r="G1712" t="s">
        <v>6464</v>
      </c>
      <c r="H1712" t="s">
        <v>27</v>
      </c>
      <c r="I1712" t="s">
        <v>124</v>
      </c>
      <c r="J1712" t="s">
        <v>91</v>
      </c>
      <c r="K1712" t="s">
        <v>6468</v>
      </c>
    </row>
    <row r="1713" spans="1:11" x14ac:dyDescent="0.25">
      <c r="A1713" t="str">
        <f>VLOOKUP(especies_20260604_152756[[#This Row],[Column1]],output__33[[input_name_string]:[wfo_id2]],2,FALSE)</f>
        <v>wfo-0001330200</v>
      </c>
      <c r="B1713" s="5" t="s">
        <v>27</v>
      </c>
      <c r="C1713" t="s">
        <v>5017</v>
      </c>
      <c r="D1713" t="s">
        <v>16518</v>
      </c>
      <c r="E1713" t="s">
        <v>6469</v>
      </c>
      <c r="F1713" t="s">
        <v>6470</v>
      </c>
      <c r="G1713" t="s">
        <v>6464</v>
      </c>
      <c r="H1713" t="s">
        <v>27</v>
      </c>
      <c r="I1713" t="s">
        <v>5812</v>
      </c>
      <c r="J1713" t="s">
        <v>91</v>
      </c>
      <c r="K1713" t="s">
        <v>6471</v>
      </c>
    </row>
    <row r="1714" spans="1:11" x14ac:dyDescent="0.25">
      <c r="A1714" t="str">
        <f>VLOOKUP(especies_20260604_152756[[#This Row],[Column1]],output__33[[input_name_string]:[wfo_id2]],2,FALSE)</f>
        <v>wfo-1000007626</v>
      </c>
      <c r="B1714" s="4" t="s">
        <v>27</v>
      </c>
      <c r="C1714" t="s">
        <v>5017</v>
      </c>
      <c r="D1714" t="s">
        <v>16521</v>
      </c>
      <c r="E1714" t="s">
        <v>6472</v>
      </c>
      <c r="F1714" t="s">
        <v>6473</v>
      </c>
      <c r="G1714" t="s">
        <v>6474</v>
      </c>
      <c r="H1714" t="s">
        <v>27</v>
      </c>
      <c r="I1714" t="s">
        <v>124</v>
      </c>
      <c r="J1714" t="s">
        <v>91</v>
      </c>
      <c r="K1714" t="s">
        <v>6475</v>
      </c>
    </row>
    <row r="1715" spans="1:11" x14ac:dyDescent="0.25">
      <c r="A1715" t="str">
        <f>VLOOKUP(especies_20260604_152756[[#This Row],[Column1]],output__33[[input_name_string]:[wfo_id2]],2,FALSE)</f>
        <v>wfo-0000901592</v>
      </c>
      <c r="B1715" s="5" t="s">
        <v>27</v>
      </c>
      <c r="C1715" t="s">
        <v>5017</v>
      </c>
      <c r="D1715" t="s">
        <v>16524</v>
      </c>
      <c r="E1715" t="s">
        <v>6476</v>
      </c>
      <c r="F1715" t="s">
        <v>6477</v>
      </c>
      <c r="G1715" t="s">
        <v>6478</v>
      </c>
      <c r="H1715" t="s">
        <v>27</v>
      </c>
      <c r="I1715" t="s">
        <v>6479</v>
      </c>
      <c r="J1715" t="s">
        <v>91</v>
      </c>
      <c r="K1715" t="s">
        <v>6480</v>
      </c>
    </row>
    <row r="1716" spans="1:11" x14ac:dyDescent="0.25">
      <c r="A1716" t="str">
        <f>VLOOKUP(especies_20260604_152756[[#This Row],[Column1]],output__33[[input_name_string]:[wfo_id2]],2,FALSE)</f>
        <v>wfo-0000901595</v>
      </c>
      <c r="B1716" s="4" t="s">
        <v>27</v>
      </c>
      <c r="C1716" t="s">
        <v>5017</v>
      </c>
      <c r="D1716" t="s">
        <v>16527</v>
      </c>
      <c r="E1716" t="s">
        <v>6481</v>
      </c>
      <c r="F1716" t="s">
        <v>6482</v>
      </c>
      <c r="G1716" t="s">
        <v>6483</v>
      </c>
      <c r="H1716" t="s">
        <v>27</v>
      </c>
      <c r="I1716" t="s">
        <v>6484</v>
      </c>
      <c r="J1716" t="s">
        <v>91</v>
      </c>
      <c r="K1716" t="s">
        <v>6485</v>
      </c>
    </row>
    <row r="1717" spans="1:11" x14ac:dyDescent="0.25">
      <c r="A1717" t="str">
        <f>VLOOKUP(especies_20260604_152756[[#This Row],[Column1]],output__33[[input_name_string]:[wfo_id2]],2,FALSE)</f>
        <v>wfo-0000901597</v>
      </c>
      <c r="B1717" s="5" t="s">
        <v>174</v>
      </c>
      <c r="C1717" t="s">
        <v>5017</v>
      </c>
      <c r="D1717" t="s">
        <v>16530</v>
      </c>
      <c r="E1717" t="s">
        <v>6486</v>
      </c>
      <c r="F1717" t="s">
        <v>6487</v>
      </c>
      <c r="G1717" t="s">
        <v>5719</v>
      </c>
      <c r="H1717" t="s">
        <v>174</v>
      </c>
      <c r="I1717" t="s">
        <v>2116</v>
      </c>
      <c r="J1717" t="s">
        <v>176</v>
      </c>
      <c r="K1717" t="s">
        <v>6488</v>
      </c>
    </row>
    <row r="1718" spans="1:11" x14ac:dyDescent="0.25">
      <c r="A1718" t="str">
        <f>VLOOKUP(especies_20260604_152756[[#This Row],[Column1]],output__33[[input_name_string]:[wfo_id2]],2,FALSE)</f>
        <v>wfo-0000901635</v>
      </c>
      <c r="B1718" s="4" t="s">
        <v>27</v>
      </c>
      <c r="C1718" t="s">
        <v>5017</v>
      </c>
      <c r="D1718" t="s">
        <v>16533</v>
      </c>
      <c r="E1718" t="s">
        <v>6489</v>
      </c>
      <c r="F1718" t="s">
        <v>6490</v>
      </c>
      <c r="G1718" t="s">
        <v>6491</v>
      </c>
      <c r="H1718" t="s">
        <v>27</v>
      </c>
      <c r="I1718" t="s">
        <v>6492</v>
      </c>
      <c r="J1718" t="s">
        <v>91</v>
      </c>
      <c r="K1718" t="s">
        <v>6493</v>
      </c>
    </row>
    <row r="1719" spans="1:11" x14ac:dyDescent="0.25">
      <c r="A1719" t="str">
        <f>VLOOKUP(especies_20260604_152756[[#This Row],[Column1]],output__33[[input_name_string]:[wfo_id2]],2,FALSE)</f>
        <v>wfo-0000903926</v>
      </c>
      <c r="B1719" s="5" t="s">
        <v>27</v>
      </c>
      <c r="C1719" t="s">
        <v>5017</v>
      </c>
      <c r="D1719" t="s">
        <v>16536</v>
      </c>
      <c r="E1719" t="s">
        <v>6494</v>
      </c>
      <c r="F1719" t="s">
        <v>6495</v>
      </c>
      <c r="G1719" t="s">
        <v>6491</v>
      </c>
      <c r="H1719" t="s">
        <v>27</v>
      </c>
      <c r="I1719" t="s">
        <v>47</v>
      </c>
      <c r="J1719" t="s">
        <v>91</v>
      </c>
      <c r="K1719" t="s">
        <v>6496</v>
      </c>
    </row>
    <row r="1720" spans="1:11" x14ac:dyDescent="0.25">
      <c r="A1720" t="str">
        <f>VLOOKUP(especies_20260604_152756[[#This Row],[Column1]],output__33[[input_name_string]:[wfo_id2]],2,FALSE)</f>
        <v>wfo-0001043445</v>
      </c>
      <c r="B1720" s="4" t="s">
        <v>27</v>
      </c>
      <c r="C1720" t="s">
        <v>5017</v>
      </c>
      <c r="D1720" t="s">
        <v>16539</v>
      </c>
      <c r="E1720" t="s">
        <v>6497</v>
      </c>
      <c r="F1720" t="s">
        <v>6498</v>
      </c>
      <c r="G1720" t="s">
        <v>6499</v>
      </c>
      <c r="H1720" t="s">
        <v>27</v>
      </c>
      <c r="I1720" t="s">
        <v>146</v>
      </c>
      <c r="J1720" t="s">
        <v>91</v>
      </c>
      <c r="K1720" t="s">
        <v>6500</v>
      </c>
    </row>
    <row r="1721" spans="1:11" x14ac:dyDescent="0.25">
      <c r="A1721" t="str">
        <f>VLOOKUP(especies_20260604_152756[[#This Row],[Column1]],output__33[[input_name_string]:[wfo_id2]],2,FALSE)</f>
        <v>wfo-0000904446</v>
      </c>
      <c r="B1721" s="5" t="s">
        <v>27</v>
      </c>
      <c r="C1721" t="s">
        <v>5017</v>
      </c>
      <c r="D1721" t="s">
        <v>20900</v>
      </c>
      <c r="E1721" t="s">
        <v>6501</v>
      </c>
      <c r="F1721" t="s">
        <v>6502</v>
      </c>
      <c r="G1721" t="s">
        <v>6503</v>
      </c>
      <c r="H1721" t="s">
        <v>27</v>
      </c>
      <c r="I1721" t="s">
        <v>6504</v>
      </c>
      <c r="J1721" t="s">
        <v>91</v>
      </c>
      <c r="K1721" t="s">
        <v>6505</v>
      </c>
    </row>
    <row r="1722" spans="1:11" x14ac:dyDescent="0.25">
      <c r="A1722" t="str">
        <f>VLOOKUP(especies_20260604_152756[[#This Row],[Column1]],output__33[[input_name_string]:[wfo_id2]],2,FALSE)</f>
        <v>wfo-0000904463</v>
      </c>
      <c r="B1722" s="4" t="s">
        <v>27</v>
      </c>
      <c r="C1722" t="s">
        <v>5017</v>
      </c>
      <c r="D1722" t="s">
        <v>16545</v>
      </c>
      <c r="E1722" t="s">
        <v>6506</v>
      </c>
      <c r="F1722" t="s">
        <v>6205</v>
      </c>
      <c r="G1722" t="s">
        <v>6507</v>
      </c>
      <c r="H1722" t="s">
        <v>27</v>
      </c>
      <c r="I1722" t="s">
        <v>33</v>
      </c>
      <c r="J1722" t="s">
        <v>91</v>
      </c>
      <c r="K1722" t="s">
        <v>6508</v>
      </c>
    </row>
    <row r="1723" spans="1:11" x14ac:dyDescent="0.25">
      <c r="A1723" t="str">
        <f>VLOOKUP(especies_20260604_152756[[#This Row],[Column1]],output__33[[input_name_string]:[wfo_id2]],2,FALSE)</f>
        <v>wfo-0000904725</v>
      </c>
      <c r="B1723" s="5" t="s">
        <v>27</v>
      </c>
      <c r="C1723" t="s">
        <v>5017</v>
      </c>
      <c r="D1723" t="s">
        <v>16548</v>
      </c>
      <c r="E1723" t="s">
        <v>6509</v>
      </c>
      <c r="F1723" t="s">
        <v>6510</v>
      </c>
      <c r="G1723" t="s">
        <v>6511</v>
      </c>
      <c r="H1723" t="s">
        <v>27</v>
      </c>
      <c r="I1723" t="s">
        <v>95</v>
      </c>
      <c r="J1723" t="s">
        <v>34</v>
      </c>
      <c r="K1723" t="s">
        <v>6512</v>
      </c>
    </row>
    <row r="1724" spans="1:11" x14ac:dyDescent="0.25">
      <c r="A1724" t="str">
        <f>VLOOKUP(especies_20260604_152756[[#This Row],[Column1]],output__33[[input_name_string]:[wfo_id2]],2,FALSE)</f>
        <v>wfo-0001348188</v>
      </c>
      <c r="B1724" s="4" t="s">
        <v>27</v>
      </c>
      <c r="C1724" t="s">
        <v>5017</v>
      </c>
      <c r="D1724" t="s">
        <v>16551</v>
      </c>
      <c r="E1724" t="s">
        <v>6513</v>
      </c>
      <c r="F1724" t="s">
        <v>6514</v>
      </c>
      <c r="G1724" t="s">
        <v>6515</v>
      </c>
      <c r="H1724" t="s">
        <v>27</v>
      </c>
      <c r="I1724" t="s">
        <v>95</v>
      </c>
      <c r="J1724" t="s">
        <v>91</v>
      </c>
      <c r="K1724" t="s">
        <v>6516</v>
      </c>
    </row>
    <row r="1725" spans="1:11" x14ac:dyDescent="0.25">
      <c r="A1725" t="str">
        <f>VLOOKUP(especies_20260604_152756[[#This Row],[Column1]],output__33[[input_name_string]:[wfo_id2]],2,FALSE)</f>
        <v>wfo-0000906881</v>
      </c>
      <c r="B1725" s="5" t="s">
        <v>174</v>
      </c>
      <c r="C1725" t="s">
        <v>5017</v>
      </c>
      <c r="D1725" t="s">
        <v>16554</v>
      </c>
      <c r="E1725" t="s">
        <v>6517</v>
      </c>
      <c r="F1725" t="s">
        <v>6518</v>
      </c>
      <c r="G1725" t="s">
        <v>6519</v>
      </c>
      <c r="H1725" t="s">
        <v>174</v>
      </c>
      <c r="I1725" t="s">
        <v>225</v>
      </c>
      <c r="J1725" t="s">
        <v>176</v>
      </c>
      <c r="K1725" t="s">
        <v>6520</v>
      </c>
    </row>
    <row r="1726" spans="1:11" x14ac:dyDescent="0.25">
      <c r="A1726" t="str">
        <f>VLOOKUP(especies_20260604_152756[[#This Row],[Column1]],output__33[[input_name_string]:[wfo_id2]],2,FALSE)</f>
        <v>wfo-0000906883</v>
      </c>
      <c r="B1726" s="4" t="s">
        <v>174</v>
      </c>
      <c r="C1726" t="s">
        <v>5017</v>
      </c>
      <c r="D1726" t="s">
        <v>16557</v>
      </c>
      <c r="E1726" t="s">
        <v>6521</v>
      </c>
      <c r="F1726" t="s">
        <v>6522</v>
      </c>
      <c r="G1726" t="s">
        <v>6523</v>
      </c>
      <c r="H1726" t="s">
        <v>174</v>
      </c>
      <c r="I1726" t="s">
        <v>225</v>
      </c>
      <c r="J1726" t="s">
        <v>176</v>
      </c>
      <c r="K1726" t="s">
        <v>6524</v>
      </c>
    </row>
    <row r="1727" spans="1:11" x14ac:dyDescent="0.25">
      <c r="A1727" t="str">
        <f>VLOOKUP(especies_20260604_152756[[#This Row],[Column1]],output__33[[input_name_string]:[wfo_id2]],2,FALSE)</f>
        <v>wfo-0000907550</v>
      </c>
      <c r="B1727" s="5" t="s">
        <v>27</v>
      </c>
      <c r="C1727" t="s">
        <v>5017</v>
      </c>
      <c r="D1727" t="s">
        <v>16560</v>
      </c>
      <c r="E1727" t="s">
        <v>6525</v>
      </c>
      <c r="F1727" t="s">
        <v>6526</v>
      </c>
      <c r="G1727" t="s">
        <v>6527</v>
      </c>
      <c r="H1727" t="s">
        <v>27</v>
      </c>
      <c r="I1727" t="s">
        <v>124</v>
      </c>
      <c r="J1727" t="s">
        <v>91</v>
      </c>
      <c r="K1727" t="s">
        <v>6528</v>
      </c>
    </row>
    <row r="1728" spans="1:11" x14ac:dyDescent="0.25">
      <c r="A1728" t="str">
        <f>VLOOKUP(especies_20260604_152756[[#This Row],[Column1]],output__33[[input_name_string]:[wfo_id2]],2,FALSE)</f>
        <v>wfo-0000908027</v>
      </c>
      <c r="B1728" s="4" t="s">
        <v>27</v>
      </c>
      <c r="C1728" t="s">
        <v>5017</v>
      </c>
      <c r="D1728" t="s">
        <v>16563</v>
      </c>
      <c r="E1728" t="s">
        <v>6529</v>
      </c>
      <c r="F1728" t="s">
        <v>6530</v>
      </c>
      <c r="G1728" t="s">
        <v>6531</v>
      </c>
      <c r="H1728" t="s">
        <v>27</v>
      </c>
      <c r="I1728" t="s">
        <v>166</v>
      </c>
      <c r="J1728" t="s">
        <v>91</v>
      </c>
      <c r="K1728" t="s">
        <v>6532</v>
      </c>
    </row>
    <row r="1729" spans="1:11" x14ac:dyDescent="0.25">
      <c r="A1729" t="str">
        <f>VLOOKUP(especies_20260604_152756[[#This Row],[Column1]],output__33[[input_name_string]:[wfo_id2]],2,FALSE)</f>
        <v>wfo-0000833221</v>
      </c>
      <c r="B1729" s="5" t="s">
        <v>174</v>
      </c>
      <c r="C1729" t="s">
        <v>6533</v>
      </c>
      <c r="D1729" t="s">
        <v>16566</v>
      </c>
      <c r="E1729" t="s">
        <v>6534</v>
      </c>
      <c r="F1729" t="s">
        <v>1470</v>
      </c>
      <c r="G1729" t="s">
        <v>6535</v>
      </c>
      <c r="H1729" t="s">
        <v>174</v>
      </c>
      <c r="I1729" t="s">
        <v>4222</v>
      </c>
      <c r="J1729" t="s">
        <v>176</v>
      </c>
      <c r="K1729" t="s">
        <v>6536</v>
      </c>
    </row>
    <row r="1730" spans="1:11" x14ac:dyDescent="0.25">
      <c r="A1730" t="str">
        <f>VLOOKUP(especies_20260604_152756[[#This Row],[Column1]],output__33[[input_name_string]:[wfo_id2]],2,FALSE)</f>
        <v>wfo-0000364064</v>
      </c>
      <c r="B1730" s="4" t="s">
        <v>27</v>
      </c>
      <c r="C1730" t="s">
        <v>6537</v>
      </c>
      <c r="D1730" t="s">
        <v>16569</v>
      </c>
      <c r="E1730" t="s">
        <v>6538</v>
      </c>
      <c r="F1730" t="s">
        <v>6539</v>
      </c>
      <c r="G1730" t="s">
        <v>6540</v>
      </c>
      <c r="H1730" t="s">
        <v>27</v>
      </c>
      <c r="I1730" t="s">
        <v>166</v>
      </c>
      <c r="J1730" t="s">
        <v>34</v>
      </c>
      <c r="K1730" t="s">
        <v>6541</v>
      </c>
    </row>
    <row r="1731" spans="1:11" x14ac:dyDescent="0.25">
      <c r="A1731" t="str">
        <f>VLOOKUP(especies_20260604_152756[[#This Row],[Column1]],output__33[[input_name_string]:[wfo_id2]],2,FALSE)</f>
        <v>wfo-0000373510</v>
      </c>
      <c r="B1731" s="5" t="s">
        <v>27</v>
      </c>
      <c r="C1731" t="s">
        <v>6537</v>
      </c>
      <c r="D1731" t="s">
        <v>16572</v>
      </c>
      <c r="E1731" t="s">
        <v>6542</v>
      </c>
      <c r="F1731" t="s">
        <v>6543</v>
      </c>
      <c r="G1731" t="s">
        <v>6544</v>
      </c>
      <c r="H1731" t="s">
        <v>27</v>
      </c>
      <c r="I1731" t="s">
        <v>6545</v>
      </c>
      <c r="J1731" t="s">
        <v>181</v>
      </c>
      <c r="K1731" t="s">
        <v>6546</v>
      </c>
    </row>
    <row r="1732" spans="1:11" x14ac:dyDescent="0.25">
      <c r="A1732" t="str">
        <f>VLOOKUP(especies_20260604_152756[[#This Row],[Column1]],output__33[[input_name_string]:[wfo_id2]],2,FALSE)</f>
        <v>wfo-0000373487</v>
      </c>
      <c r="B1732" s="4" t="s">
        <v>27</v>
      </c>
      <c r="C1732" t="s">
        <v>6537</v>
      </c>
      <c r="D1732" t="s">
        <v>16575</v>
      </c>
      <c r="E1732" t="s">
        <v>6547</v>
      </c>
      <c r="F1732" t="s">
        <v>223</v>
      </c>
      <c r="G1732" t="s">
        <v>6548</v>
      </c>
      <c r="H1732" t="s">
        <v>27</v>
      </c>
      <c r="I1732" t="s">
        <v>186</v>
      </c>
      <c r="J1732" t="s">
        <v>181</v>
      </c>
      <c r="K1732" t="s">
        <v>6549</v>
      </c>
    </row>
    <row r="1733" spans="1:11" x14ac:dyDescent="0.25">
      <c r="A1733" t="str">
        <f>VLOOKUP(especies_20260604_152756[[#This Row],[Column1]],output__33[[input_name_string]:[wfo_id2]],2,FALSE)</f>
        <v>wfo-0001065210</v>
      </c>
      <c r="B1733" s="5" t="s">
        <v>27</v>
      </c>
      <c r="C1733" t="s">
        <v>6537</v>
      </c>
      <c r="D1733" t="s">
        <v>16578</v>
      </c>
      <c r="E1733" t="s">
        <v>6550</v>
      </c>
      <c r="F1733" t="s">
        <v>150</v>
      </c>
      <c r="G1733" t="s">
        <v>6551</v>
      </c>
      <c r="H1733" t="s">
        <v>27</v>
      </c>
      <c r="I1733" t="s">
        <v>186</v>
      </c>
      <c r="J1733" t="s">
        <v>181</v>
      </c>
      <c r="K1733" t="s">
        <v>6552</v>
      </c>
    </row>
    <row r="1734" spans="1:11" x14ac:dyDescent="0.25">
      <c r="A1734" t="str">
        <f>VLOOKUP(especies_20260604_152756[[#This Row],[Column1]],output__33[[input_name_string]:[wfo_id2]],2,FALSE)</f>
        <v>wfo-0000743886</v>
      </c>
      <c r="B1734" s="4" t="s">
        <v>27</v>
      </c>
      <c r="C1734" t="s">
        <v>6553</v>
      </c>
      <c r="D1734" t="s">
        <v>16581</v>
      </c>
      <c r="E1734" t="s">
        <v>6554</v>
      </c>
      <c r="F1734" t="s">
        <v>6555</v>
      </c>
      <c r="G1734" t="s">
        <v>6556</v>
      </c>
      <c r="H1734" t="s">
        <v>27</v>
      </c>
      <c r="I1734" t="s">
        <v>47</v>
      </c>
      <c r="J1734" t="s">
        <v>22</v>
      </c>
      <c r="K1734" t="s">
        <v>6557</v>
      </c>
    </row>
    <row r="1735" spans="1:11" x14ac:dyDescent="0.25">
      <c r="A1735" t="str">
        <f>VLOOKUP(especies_20260604_152756[[#This Row],[Column1]],output__33[[input_name_string]:[wfo_id2]],2,FALSE)</f>
        <v>wfo-0000743887</v>
      </c>
      <c r="B1735" s="5" t="s">
        <v>174</v>
      </c>
      <c r="C1735" t="s">
        <v>6553</v>
      </c>
      <c r="D1735" t="s">
        <v>16584</v>
      </c>
      <c r="E1735" t="s">
        <v>6558</v>
      </c>
      <c r="F1735" t="s">
        <v>6559</v>
      </c>
      <c r="G1735" t="s">
        <v>6560</v>
      </c>
      <c r="H1735" t="s">
        <v>174</v>
      </c>
      <c r="I1735" t="s">
        <v>146</v>
      </c>
      <c r="J1735" t="s">
        <v>176</v>
      </c>
      <c r="K1735" t="s">
        <v>6561</v>
      </c>
    </row>
    <row r="1736" spans="1:11" x14ac:dyDescent="0.25">
      <c r="A1736" t="str">
        <f>VLOOKUP(especies_20260604_152756[[#This Row],[Column1]],output__33[[input_name_string]:[wfo_id2]],2,FALSE)</f>
        <v>wfo-0000682800</v>
      </c>
      <c r="B1736" s="4" t="s">
        <v>174</v>
      </c>
      <c r="C1736" t="s">
        <v>6553</v>
      </c>
      <c r="D1736" t="s">
        <v>16587</v>
      </c>
      <c r="E1736" t="s">
        <v>6562</v>
      </c>
      <c r="F1736" t="s">
        <v>6563</v>
      </c>
      <c r="G1736" t="s">
        <v>6564</v>
      </c>
      <c r="H1736" t="s">
        <v>174</v>
      </c>
      <c r="I1736" t="s">
        <v>95</v>
      </c>
      <c r="J1736" t="s">
        <v>176</v>
      </c>
      <c r="K1736" t="s">
        <v>6565</v>
      </c>
    </row>
    <row r="1737" spans="1:11" x14ac:dyDescent="0.25">
      <c r="A1737" t="str">
        <f>VLOOKUP(especies_20260604_152756[[#This Row],[Column1]],output__33[[input_name_string]:[wfo_id2]],2,FALSE)</f>
        <v>wfo-0000718382</v>
      </c>
      <c r="B1737" s="5" t="s">
        <v>20</v>
      </c>
      <c r="C1737" t="s">
        <v>6553</v>
      </c>
      <c r="D1737" t="s">
        <v>16590</v>
      </c>
      <c r="E1737" t="s">
        <v>6566</v>
      </c>
      <c r="F1737" t="s">
        <v>1728</v>
      </c>
      <c r="G1737" t="s">
        <v>6567</v>
      </c>
      <c r="H1737" t="s">
        <v>20</v>
      </c>
      <c r="I1737" t="s">
        <v>6568</v>
      </c>
      <c r="J1737" t="s">
        <v>22</v>
      </c>
      <c r="K1737" t="s">
        <v>6569</v>
      </c>
    </row>
    <row r="1738" spans="1:11" x14ac:dyDescent="0.25">
      <c r="A1738" t="str">
        <f>VLOOKUP(especies_20260604_152756[[#This Row],[Column1]],output__33[[input_name_string]:[wfo_id2]],2,FALSE)</f>
        <v>wfo-0000718508</v>
      </c>
      <c r="B1738" s="4" t="s">
        <v>27</v>
      </c>
      <c r="C1738" t="s">
        <v>6553</v>
      </c>
      <c r="D1738" t="s">
        <v>16593</v>
      </c>
      <c r="E1738" t="s">
        <v>6570</v>
      </c>
      <c r="F1738" t="s">
        <v>150</v>
      </c>
      <c r="G1738" t="s">
        <v>6571</v>
      </c>
      <c r="H1738" t="s">
        <v>27</v>
      </c>
      <c r="I1738" t="s">
        <v>117</v>
      </c>
      <c r="J1738" t="s">
        <v>22</v>
      </c>
      <c r="K1738" t="s">
        <v>6572</v>
      </c>
    </row>
    <row r="1739" spans="1:11" x14ac:dyDescent="0.25">
      <c r="A1739" t="str">
        <f>VLOOKUP(especies_20260604_152756[[#This Row],[Column1]],output__33[[input_name_string]:[wfo_id2]],2,FALSE)</f>
        <v>wfo-0000718546</v>
      </c>
      <c r="B1739" s="5" t="s">
        <v>20</v>
      </c>
      <c r="C1739" t="s">
        <v>6553</v>
      </c>
      <c r="D1739" t="s">
        <v>16596</v>
      </c>
      <c r="E1739" t="s">
        <v>6573</v>
      </c>
      <c r="F1739" t="s">
        <v>6574</v>
      </c>
      <c r="G1739" t="s">
        <v>6575</v>
      </c>
      <c r="H1739" t="s">
        <v>20</v>
      </c>
      <c r="I1739" t="s">
        <v>146</v>
      </c>
      <c r="J1739" t="s">
        <v>22</v>
      </c>
      <c r="K1739" t="s">
        <v>6576</v>
      </c>
    </row>
    <row r="1740" spans="1:11" x14ac:dyDescent="0.25">
      <c r="A1740" t="str">
        <f>VLOOKUP(especies_20260604_152756[[#This Row],[Column1]],output__33[[input_name_string]:[wfo_id2]],2,FALSE)</f>
        <v>wfo-0000718658</v>
      </c>
      <c r="B1740" s="4" t="s">
        <v>174</v>
      </c>
      <c r="C1740" t="s">
        <v>6553</v>
      </c>
      <c r="D1740" t="s">
        <v>16599</v>
      </c>
      <c r="E1740" t="s">
        <v>6577</v>
      </c>
      <c r="F1740" t="s">
        <v>150</v>
      </c>
      <c r="G1740" t="s">
        <v>6571</v>
      </c>
      <c r="H1740" t="s">
        <v>174</v>
      </c>
      <c r="I1740" t="s">
        <v>2723</v>
      </c>
      <c r="J1740" t="s">
        <v>176</v>
      </c>
      <c r="K1740" t="s">
        <v>6578</v>
      </c>
    </row>
    <row r="1741" spans="1:11" x14ac:dyDescent="0.25">
      <c r="A1741" t="str">
        <f>VLOOKUP(especies_20260604_152756[[#This Row],[Column1]],output__33[[input_name_string]:[wfo_id2]],2,FALSE)</f>
        <v>wfo-0001215172</v>
      </c>
      <c r="B1741" s="5" t="s">
        <v>20</v>
      </c>
      <c r="C1741" t="s">
        <v>6553</v>
      </c>
      <c r="D1741" t="s">
        <v>16602</v>
      </c>
      <c r="E1741" t="s">
        <v>6579</v>
      </c>
      <c r="F1741" t="s">
        <v>3289</v>
      </c>
      <c r="G1741" t="s">
        <v>6580</v>
      </c>
      <c r="H1741" t="s">
        <v>20</v>
      </c>
      <c r="I1741" t="s">
        <v>33</v>
      </c>
      <c r="J1741" t="s">
        <v>22</v>
      </c>
      <c r="K1741" t="s">
        <v>6581</v>
      </c>
    </row>
    <row r="1742" spans="1:11" x14ac:dyDescent="0.25">
      <c r="A1742" t="str">
        <f>VLOOKUP(especies_20260604_152756[[#This Row],[Column1]],output__33[[input_name_string]:[wfo_id2]],2,FALSE)</f>
        <v>wfo-0000718835</v>
      </c>
      <c r="B1742" s="4" t="s">
        <v>20</v>
      </c>
      <c r="C1742" t="s">
        <v>6553</v>
      </c>
      <c r="D1742" t="s">
        <v>16605</v>
      </c>
      <c r="E1742" t="s">
        <v>6582</v>
      </c>
      <c r="F1742" t="s">
        <v>1021</v>
      </c>
      <c r="G1742" t="s">
        <v>6583</v>
      </c>
      <c r="H1742" t="s">
        <v>20</v>
      </c>
      <c r="I1742" t="s">
        <v>47</v>
      </c>
      <c r="J1742" t="s">
        <v>22</v>
      </c>
      <c r="K1742" t="s">
        <v>6584</v>
      </c>
    </row>
    <row r="1743" spans="1:11" x14ac:dyDescent="0.25">
      <c r="A1743" t="str">
        <f>VLOOKUP(especies_20260604_152756[[#This Row],[Column1]],output__33[[input_name_string]:[wfo_id2]],2,FALSE)</f>
        <v>wfo-0000719007</v>
      </c>
      <c r="B1743" s="5" t="s">
        <v>20</v>
      </c>
      <c r="C1743" t="s">
        <v>6553</v>
      </c>
      <c r="D1743" t="s">
        <v>16608</v>
      </c>
      <c r="E1743" t="s">
        <v>6585</v>
      </c>
      <c r="F1743" t="s">
        <v>682</v>
      </c>
      <c r="G1743" t="s">
        <v>6586</v>
      </c>
      <c r="H1743" t="s">
        <v>20</v>
      </c>
      <c r="I1743" t="s">
        <v>43</v>
      </c>
      <c r="J1743" t="s">
        <v>34</v>
      </c>
      <c r="K1743" t="s">
        <v>6587</v>
      </c>
    </row>
    <row r="1744" spans="1:11" x14ac:dyDescent="0.25">
      <c r="A1744" t="str">
        <f>VLOOKUP(especies_20260604_152756[[#This Row],[Column1]],output__33[[input_name_string]:[wfo_id2]],2,FALSE)</f>
        <v>wfo-0001421808</v>
      </c>
      <c r="B1744" s="4" t="s">
        <v>656</v>
      </c>
      <c r="C1744" t="s">
        <v>6553</v>
      </c>
      <c r="D1744" t="s">
        <v>16611</v>
      </c>
      <c r="E1744" t="s">
        <v>6588</v>
      </c>
      <c r="F1744" t="s">
        <v>6589</v>
      </c>
      <c r="G1744" t="s">
        <v>6590</v>
      </c>
      <c r="H1744" t="s">
        <v>656</v>
      </c>
      <c r="I1744" t="s">
        <v>6591</v>
      </c>
      <c r="J1744" t="s">
        <v>75</v>
      </c>
      <c r="K1744" t="s">
        <v>6592</v>
      </c>
    </row>
    <row r="1745" spans="1:11" x14ac:dyDescent="0.25">
      <c r="A1745" t="str">
        <f>VLOOKUP(especies_20260604_152756[[#This Row],[Column1]],output__33[[input_name_string]:[wfo_id2]],2,FALSE)</f>
        <v>wfo-0000509824</v>
      </c>
      <c r="B1745" s="5" t="s">
        <v>73</v>
      </c>
      <c r="C1745" t="s">
        <v>6553</v>
      </c>
      <c r="D1745" t="s">
        <v>16614</v>
      </c>
      <c r="E1745" t="s">
        <v>6593</v>
      </c>
      <c r="F1745" t="s">
        <v>6594</v>
      </c>
      <c r="G1745" t="s">
        <v>6595</v>
      </c>
      <c r="H1745" t="s">
        <v>73</v>
      </c>
      <c r="I1745" t="s">
        <v>43</v>
      </c>
      <c r="J1745" t="s">
        <v>75</v>
      </c>
      <c r="K1745" t="s">
        <v>6596</v>
      </c>
    </row>
    <row r="1746" spans="1:11" x14ac:dyDescent="0.25">
      <c r="A1746" t="str">
        <f>VLOOKUP(especies_20260604_152756[[#This Row],[Column1]],output__33[[input_name_string]:[wfo_id2]],2,FALSE)</f>
        <v>wfo-0000770732</v>
      </c>
      <c r="B1746" s="4" t="s">
        <v>27</v>
      </c>
      <c r="C1746" t="s">
        <v>6597</v>
      </c>
      <c r="D1746" t="s">
        <v>16617</v>
      </c>
      <c r="E1746" t="s">
        <v>6598</v>
      </c>
      <c r="F1746" t="s">
        <v>6599</v>
      </c>
      <c r="G1746" t="s">
        <v>6600</v>
      </c>
      <c r="H1746" t="s">
        <v>27</v>
      </c>
      <c r="I1746" t="s">
        <v>152</v>
      </c>
      <c r="J1746" t="s">
        <v>181</v>
      </c>
      <c r="K1746" t="s">
        <v>6601</v>
      </c>
    </row>
    <row r="1747" spans="1:11" x14ac:dyDescent="0.25">
      <c r="A1747" t="str">
        <f>VLOOKUP(especies_20260604_152756[[#This Row],[Column1]],output__33[[input_name_string]:[wfo_id2]],2,FALSE)</f>
        <v>wfo-0000770735</v>
      </c>
      <c r="B1747" s="5" t="s">
        <v>27</v>
      </c>
      <c r="C1747" t="s">
        <v>6597</v>
      </c>
      <c r="D1747" t="s">
        <v>20901</v>
      </c>
      <c r="E1747" t="s">
        <v>6602</v>
      </c>
      <c r="F1747" t="s">
        <v>6599</v>
      </c>
      <c r="G1747" t="s">
        <v>6600</v>
      </c>
      <c r="H1747" t="s">
        <v>27</v>
      </c>
      <c r="I1747" t="s">
        <v>152</v>
      </c>
      <c r="J1747" t="s">
        <v>181</v>
      </c>
      <c r="K1747" t="s">
        <v>6603</v>
      </c>
    </row>
    <row r="1748" spans="1:11" x14ac:dyDescent="0.25">
      <c r="A1748" t="str">
        <f>VLOOKUP(especies_20260604_152756[[#This Row],[Column1]],output__33[[input_name_string]:[wfo_id2]],2,FALSE)</f>
        <v>wfo-0000770738</v>
      </c>
      <c r="B1748" s="4" t="s">
        <v>27</v>
      </c>
      <c r="C1748" t="s">
        <v>6597</v>
      </c>
      <c r="D1748" t="s">
        <v>16621</v>
      </c>
      <c r="E1748" t="s">
        <v>6604</v>
      </c>
      <c r="F1748" t="s">
        <v>6605</v>
      </c>
      <c r="G1748" t="s">
        <v>6606</v>
      </c>
      <c r="H1748" t="s">
        <v>27</v>
      </c>
      <c r="I1748" t="s">
        <v>152</v>
      </c>
      <c r="J1748" t="s">
        <v>181</v>
      </c>
      <c r="K1748" t="s">
        <v>6607</v>
      </c>
    </row>
    <row r="1749" spans="1:11" x14ac:dyDescent="0.25">
      <c r="A1749" t="str">
        <f>VLOOKUP(especies_20260604_152756[[#This Row],[Column1]],output__33[[input_name_string]:[wfo_id2]],2,FALSE)</f>
        <v>wfo-0000769444</v>
      </c>
      <c r="B1749" s="5" t="s">
        <v>27</v>
      </c>
      <c r="C1749" t="s">
        <v>6597</v>
      </c>
      <c r="D1749" t="s">
        <v>16624</v>
      </c>
      <c r="E1749" t="s">
        <v>6608</v>
      </c>
      <c r="F1749" t="s">
        <v>6609</v>
      </c>
      <c r="G1749" t="s">
        <v>6610</v>
      </c>
      <c r="H1749" t="s">
        <v>27</v>
      </c>
      <c r="I1749" t="s">
        <v>186</v>
      </c>
      <c r="J1749" t="s">
        <v>181</v>
      </c>
      <c r="K1749" t="s">
        <v>6611</v>
      </c>
    </row>
    <row r="1750" spans="1:11" x14ac:dyDescent="0.25">
      <c r="A1750" t="str">
        <f>VLOOKUP(especies_20260604_152756[[#This Row],[Column1]],output__33[[input_name_string]:[wfo_id2]],2,FALSE)</f>
        <v>wfo-0000769464</v>
      </c>
      <c r="B1750" s="4" t="s">
        <v>174</v>
      </c>
      <c r="C1750" t="s">
        <v>6597</v>
      </c>
      <c r="D1750" t="s">
        <v>16627</v>
      </c>
      <c r="E1750" t="s">
        <v>6612</v>
      </c>
      <c r="F1750" t="s">
        <v>223</v>
      </c>
      <c r="G1750" t="s">
        <v>6613</v>
      </c>
      <c r="H1750" t="s">
        <v>174</v>
      </c>
      <c r="I1750" t="s">
        <v>152</v>
      </c>
      <c r="J1750" t="s">
        <v>176</v>
      </c>
      <c r="K1750" t="s">
        <v>6614</v>
      </c>
    </row>
    <row r="1751" spans="1:11" x14ac:dyDescent="0.25">
      <c r="A1751" t="str">
        <f>VLOOKUP(especies_20260604_152756[[#This Row],[Column1]],output__33[[input_name_string]:[wfo_id2]],2,FALSE)</f>
        <v>wfo-0000769498</v>
      </c>
      <c r="B1751" s="5" t="s">
        <v>174</v>
      </c>
      <c r="C1751" t="s">
        <v>6597</v>
      </c>
      <c r="D1751" t="s">
        <v>16630</v>
      </c>
      <c r="E1751" t="s">
        <v>6615</v>
      </c>
      <c r="F1751" t="s">
        <v>6616</v>
      </c>
      <c r="G1751" t="s">
        <v>6617</v>
      </c>
      <c r="H1751" t="s">
        <v>174</v>
      </c>
      <c r="I1751" t="s">
        <v>152</v>
      </c>
      <c r="J1751" t="s">
        <v>181</v>
      </c>
      <c r="K1751" t="s">
        <v>6618</v>
      </c>
    </row>
    <row r="1752" spans="1:11" x14ac:dyDescent="0.25">
      <c r="A1752" t="str">
        <f>VLOOKUP(especies_20260604_152756[[#This Row],[Column1]],output__33[[input_name_string]:[wfo_id2]],2,FALSE)</f>
        <v>wfo-0000726657</v>
      </c>
      <c r="B1752" s="4" t="s">
        <v>27</v>
      </c>
      <c r="C1752" t="s">
        <v>6619</v>
      </c>
      <c r="D1752" t="s">
        <v>16633</v>
      </c>
      <c r="E1752" t="s">
        <v>6620</v>
      </c>
      <c r="F1752" t="s">
        <v>925</v>
      </c>
      <c r="G1752" t="s">
        <v>6621</v>
      </c>
      <c r="H1752" t="s">
        <v>27</v>
      </c>
      <c r="I1752" t="s">
        <v>1241</v>
      </c>
      <c r="J1752" t="s">
        <v>34</v>
      </c>
      <c r="K1752" t="s">
        <v>6622</v>
      </c>
    </row>
    <row r="1753" spans="1:11" x14ac:dyDescent="0.25">
      <c r="A1753" t="str">
        <f>VLOOKUP(especies_20260604_152756[[#This Row],[Column1]],output__33[[input_name_string]:[wfo_id2]],2,FALSE)</f>
        <v>wfo-0000726687</v>
      </c>
      <c r="B1753" s="5" t="s">
        <v>27</v>
      </c>
      <c r="C1753" t="s">
        <v>6619</v>
      </c>
      <c r="D1753" t="s">
        <v>16636</v>
      </c>
      <c r="E1753" t="s">
        <v>6623</v>
      </c>
      <c r="F1753" t="s">
        <v>150</v>
      </c>
      <c r="G1753" t="s">
        <v>6624</v>
      </c>
      <c r="H1753" t="s">
        <v>27</v>
      </c>
      <c r="I1753" t="s">
        <v>166</v>
      </c>
      <c r="J1753" t="s">
        <v>34</v>
      </c>
      <c r="K1753" t="s">
        <v>6625</v>
      </c>
    </row>
    <row r="1754" spans="1:11" x14ac:dyDescent="0.25">
      <c r="A1754" t="str">
        <f>VLOOKUP(especies_20260604_152756[[#This Row],[Column1]],output__33[[input_name_string]:[wfo_id2]],2,FALSE)</f>
        <v>wfo-0001066637</v>
      </c>
      <c r="B1754" s="4" t="s">
        <v>174</v>
      </c>
      <c r="C1754" t="s">
        <v>6626</v>
      </c>
      <c r="D1754" t="s">
        <v>16639</v>
      </c>
      <c r="E1754" t="s">
        <v>6627</v>
      </c>
      <c r="F1754" t="s">
        <v>121</v>
      </c>
      <c r="G1754" t="s">
        <v>6628</v>
      </c>
      <c r="H1754" t="s">
        <v>174</v>
      </c>
      <c r="I1754" t="s">
        <v>136</v>
      </c>
      <c r="J1754" t="s">
        <v>176</v>
      </c>
      <c r="K1754" t="s">
        <v>6629</v>
      </c>
    </row>
    <row r="1755" spans="1:11" x14ac:dyDescent="0.25">
      <c r="A1755" t="str">
        <f>VLOOKUP(especies_20260604_152756[[#This Row],[Column1]],output__33[[input_name_string]:[wfo_id2]],2,FALSE)</f>
        <v>wfo-0001112259</v>
      </c>
      <c r="B1755" s="5" t="s">
        <v>27</v>
      </c>
      <c r="C1755" t="s">
        <v>6630</v>
      </c>
      <c r="D1755" t="s">
        <v>16642</v>
      </c>
      <c r="E1755" t="s">
        <v>6631</v>
      </c>
      <c r="F1755" t="s">
        <v>6632</v>
      </c>
      <c r="G1755" t="s">
        <v>6633</v>
      </c>
      <c r="H1755" t="s">
        <v>27</v>
      </c>
      <c r="I1755" t="s">
        <v>85</v>
      </c>
      <c r="J1755" t="s">
        <v>34</v>
      </c>
      <c r="K1755" t="s">
        <v>6634</v>
      </c>
    </row>
    <row r="1756" spans="1:11" x14ac:dyDescent="0.25">
      <c r="A1756" t="str">
        <f>VLOOKUP(especies_20260604_152756[[#This Row],[Column1]],output__33[[input_name_string]:[wfo_id2]],2,FALSE)</f>
        <v>wfo-0001282509</v>
      </c>
      <c r="B1756" s="4" t="s">
        <v>27</v>
      </c>
      <c r="C1756" t="s">
        <v>6630</v>
      </c>
      <c r="D1756" t="s">
        <v>16645</v>
      </c>
      <c r="E1756" t="s">
        <v>6635</v>
      </c>
      <c r="F1756" t="s">
        <v>6636</v>
      </c>
      <c r="G1756" t="s">
        <v>6637</v>
      </c>
      <c r="H1756" t="s">
        <v>27</v>
      </c>
      <c r="I1756" t="s">
        <v>752</v>
      </c>
      <c r="J1756" t="s">
        <v>34</v>
      </c>
      <c r="K1756" t="s">
        <v>6638</v>
      </c>
    </row>
    <row r="1757" spans="1:11" x14ac:dyDescent="0.25">
      <c r="A1757" t="str">
        <f>VLOOKUP(especies_20260604_152756[[#This Row],[Column1]],output__33[[input_name_string]:[wfo_id2]],2,FALSE)</f>
        <v>wfo-0001119879</v>
      </c>
      <c r="B1757" s="5" t="s">
        <v>27</v>
      </c>
      <c r="C1757" t="s">
        <v>6630</v>
      </c>
      <c r="D1757" t="s">
        <v>16648</v>
      </c>
      <c r="E1757" t="s">
        <v>6639</v>
      </c>
      <c r="F1757" t="s">
        <v>1122</v>
      </c>
      <c r="G1757" t="s">
        <v>6640</v>
      </c>
      <c r="H1757" t="s">
        <v>27</v>
      </c>
      <c r="I1757" t="s">
        <v>85</v>
      </c>
      <c r="J1757" t="s">
        <v>1295</v>
      </c>
      <c r="K1757" t="s">
        <v>6641</v>
      </c>
    </row>
    <row r="1758" spans="1:11" x14ac:dyDescent="0.25">
      <c r="A1758" t="str">
        <f>VLOOKUP(especies_20260604_152756[[#This Row],[Column1]],output__33[[input_name_string]:[wfo_id2]],2,FALSE)</f>
        <v>wfo-0001111932</v>
      </c>
      <c r="B1758" s="4" t="s">
        <v>27</v>
      </c>
      <c r="C1758" t="s">
        <v>6630</v>
      </c>
      <c r="D1758" t="s">
        <v>16651</v>
      </c>
      <c r="E1758" t="s">
        <v>6642</v>
      </c>
      <c r="F1758" t="s">
        <v>6643</v>
      </c>
      <c r="G1758" t="s">
        <v>6644</v>
      </c>
      <c r="H1758" t="s">
        <v>27</v>
      </c>
      <c r="I1758" t="s">
        <v>85</v>
      </c>
      <c r="J1758" t="s">
        <v>91</v>
      </c>
      <c r="K1758" t="s">
        <v>6645</v>
      </c>
    </row>
    <row r="1759" spans="1:11" x14ac:dyDescent="0.25">
      <c r="A1759" t="str">
        <f>VLOOKUP(especies_20260604_152756[[#This Row],[Column1]],output__33[[input_name_string]:[wfo_id2]],2,FALSE)</f>
        <v>wfo-0001119695</v>
      </c>
      <c r="B1759" s="5" t="s">
        <v>27</v>
      </c>
      <c r="C1759" t="s">
        <v>6630</v>
      </c>
      <c r="D1759" t="s">
        <v>16654</v>
      </c>
      <c r="E1759" t="s">
        <v>6646</v>
      </c>
      <c r="F1759" t="s">
        <v>622</v>
      </c>
      <c r="G1759" t="s">
        <v>6647</v>
      </c>
      <c r="H1759" t="s">
        <v>27</v>
      </c>
      <c r="I1759" t="s">
        <v>85</v>
      </c>
      <c r="J1759" t="s">
        <v>34</v>
      </c>
      <c r="K1759" t="s">
        <v>6648</v>
      </c>
    </row>
    <row r="1760" spans="1:11" x14ac:dyDescent="0.25">
      <c r="A1760" t="str">
        <f>VLOOKUP(especies_20260604_152756[[#This Row],[Column1]],output__33[[input_name_string]:[wfo_id2]],2,FALSE)</f>
        <v>wfo-0001296104</v>
      </c>
      <c r="B1760" s="4" t="s">
        <v>27</v>
      </c>
      <c r="C1760" t="s">
        <v>6649</v>
      </c>
      <c r="D1760" t="s">
        <v>16657</v>
      </c>
      <c r="E1760" t="s">
        <v>6650</v>
      </c>
      <c r="F1760" t="s">
        <v>3587</v>
      </c>
      <c r="G1760" t="s">
        <v>6651</v>
      </c>
      <c r="H1760" t="s">
        <v>27</v>
      </c>
      <c r="I1760" t="s">
        <v>6652</v>
      </c>
      <c r="J1760" t="s">
        <v>34</v>
      </c>
      <c r="K1760" t="s">
        <v>6653</v>
      </c>
    </row>
    <row r="1761" spans="1:11" x14ac:dyDescent="0.25">
      <c r="A1761" t="str">
        <f>VLOOKUP(especies_20260604_152756[[#This Row],[Column1]],output__33[[input_name_string]:[wfo_id2]],2,FALSE)</f>
        <v>wfo-0001295705</v>
      </c>
      <c r="B1761" s="5" t="s">
        <v>27</v>
      </c>
      <c r="C1761" t="s">
        <v>6649</v>
      </c>
      <c r="D1761" t="s">
        <v>16660</v>
      </c>
      <c r="E1761" t="s">
        <v>6654</v>
      </c>
      <c r="F1761" t="s">
        <v>189</v>
      </c>
      <c r="G1761" t="s">
        <v>6655</v>
      </c>
      <c r="H1761" t="s">
        <v>27</v>
      </c>
      <c r="I1761" t="s">
        <v>6656</v>
      </c>
      <c r="J1761" t="s">
        <v>22</v>
      </c>
      <c r="K1761" t="s">
        <v>6657</v>
      </c>
    </row>
    <row r="1762" spans="1:11" x14ac:dyDescent="0.25">
      <c r="A1762" t="str">
        <f>VLOOKUP(especies_20260604_152756[[#This Row],[Column1]],output__33[[input_name_string]:[wfo_id2]],2,FALSE)</f>
        <v>wfo-0001296167</v>
      </c>
      <c r="B1762" s="4" t="s">
        <v>20</v>
      </c>
      <c r="C1762" t="s">
        <v>6649</v>
      </c>
      <c r="D1762" t="s">
        <v>16663</v>
      </c>
      <c r="E1762" t="s">
        <v>6658</v>
      </c>
      <c r="F1762" t="s">
        <v>121</v>
      </c>
      <c r="G1762" t="s">
        <v>6659</v>
      </c>
      <c r="H1762" t="s">
        <v>20</v>
      </c>
      <c r="I1762" t="s">
        <v>68</v>
      </c>
      <c r="J1762" t="s">
        <v>34</v>
      </c>
      <c r="K1762" t="s">
        <v>6660</v>
      </c>
    </row>
    <row r="1763" spans="1:11" x14ac:dyDescent="0.25">
      <c r="A1763" t="str">
        <f>VLOOKUP(especies_20260604_152756[[#This Row],[Column1]],output__33[[input_name_string]:[wfo_id2]],2,FALSE)</f>
        <v>wfo-0001296168</v>
      </c>
      <c r="B1763" s="5" t="s">
        <v>20</v>
      </c>
      <c r="C1763" t="s">
        <v>6649</v>
      </c>
      <c r="D1763" t="s">
        <v>16666</v>
      </c>
      <c r="E1763" t="s">
        <v>6661</v>
      </c>
      <c r="F1763" t="s">
        <v>6662</v>
      </c>
      <c r="G1763" t="s">
        <v>6663</v>
      </c>
      <c r="H1763" t="s">
        <v>20</v>
      </c>
      <c r="I1763" t="s">
        <v>47</v>
      </c>
      <c r="J1763" t="s">
        <v>34</v>
      </c>
      <c r="K1763" t="s">
        <v>6664</v>
      </c>
    </row>
    <row r="1764" spans="1:11" x14ac:dyDescent="0.25">
      <c r="A1764" t="str">
        <f>VLOOKUP(especies_20260604_152756[[#This Row],[Column1]],output__33[[input_name_string]:[wfo_id2]],2,FALSE)</f>
        <v>wfo-0001295708</v>
      </c>
      <c r="B1764" s="4" t="s">
        <v>20</v>
      </c>
      <c r="C1764" t="s">
        <v>6649</v>
      </c>
      <c r="D1764" t="s">
        <v>16669</v>
      </c>
      <c r="E1764" t="s">
        <v>6665</v>
      </c>
      <c r="F1764" t="s">
        <v>979</v>
      </c>
      <c r="G1764" t="s">
        <v>6666</v>
      </c>
      <c r="H1764" t="s">
        <v>20</v>
      </c>
      <c r="I1764" t="s">
        <v>769</v>
      </c>
      <c r="J1764" t="s">
        <v>34</v>
      </c>
      <c r="K1764" t="s">
        <v>6667</v>
      </c>
    </row>
    <row r="1765" spans="1:11" x14ac:dyDescent="0.25">
      <c r="A1765" t="str">
        <f>VLOOKUP(especies_20260604_152756[[#This Row],[Column1]],output__33[[input_name_string]:[wfo_id2]],2,FALSE)</f>
        <v>wfo-0001295709</v>
      </c>
      <c r="B1765" s="5" t="s">
        <v>20</v>
      </c>
      <c r="C1765" t="s">
        <v>6649</v>
      </c>
      <c r="D1765" t="s">
        <v>16672</v>
      </c>
      <c r="E1765" t="s">
        <v>6668</v>
      </c>
      <c r="F1765" t="s">
        <v>214</v>
      </c>
      <c r="G1765" t="s">
        <v>6669</v>
      </c>
      <c r="H1765" t="s">
        <v>20</v>
      </c>
      <c r="I1765" t="s">
        <v>367</v>
      </c>
      <c r="J1765" t="s">
        <v>34</v>
      </c>
      <c r="K1765" t="s">
        <v>6670</v>
      </c>
    </row>
    <row r="1766" spans="1:11" x14ac:dyDescent="0.25">
      <c r="A1766" t="str">
        <f>VLOOKUP(especies_20260604_152756[[#This Row],[Column1]],output__33[[input_name_string]:[wfo_id2]],2,FALSE)</f>
        <v>wfo-0001296177</v>
      </c>
      <c r="B1766" s="4" t="s">
        <v>20</v>
      </c>
      <c r="C1766" t="s">
        <v>6649</v>
      </c>
      <c r="D1766" t="s">
        <v>16675</v>
      </c>
      <c r="E1766" t="s">
        <v>6671</v>
      </c>
      <c r="F1766" t="s">
        <v>6662</v>
      </c>
      <c r="G1766" t="s">
        <v>6672</v>
      </c>
      <c r="H1766" t="s">
        <v>20</v>
      </c>
      <c r="I1766" t="s">
        <v>95</v>
      </c>
      <c r="J1766" t="s">
        <v>34</v>
      </c>
      <c r="K1766" t="s">
        <v>6673</v>
      </c>
    </row>
    <row r="1767" spans="1:11" x14ac:dyDescent="0.25">
      <c r="A1767" t="str">
        <f>VLOOKUP(especies_20260604_152756[[#This Row],[Column1]],output__33[[input_name_string]:[wfo_id2]],2,FALSE)</f>
        <v>wfo-0001295715</v>
      </c>
      <c r="B1767" s="5" t="s">
        <v>20</v>
      </c>
      <c r="C1767" t="s">
        <v>6649</v>
      </c>
      <c r="D1767" t="s">
        <v>16678</v>
      </c>
      <c r="E1767" t="s">
        <v>6674</v>
      </c>
      <c r="F1767" t="s">
        <v>6675</v>
      </c>
      <c r="G1767" t="s">
        <v>6676</v>
      </c>
      <c r="H1767" t="s">
        <v>20</v>
      </c>
      <c r="I1767" t="s">
        <v>68</v>
      </c>
      <c r="J1767" t="s">
        <v>34</v>
      </c>
      <c r="K1767" t="s">
        <v>6677</v>
      </c>
    </row>
    <row r="1768" spans="1:11" x14ac:dyDescent="0.25">
      <c r="A1768" t="str">
        <f>VLOOKUP(especies_20260604_152756[[#This Row],[Column1]],output__33[[input_name_string]:[wfo_id2]],2,FALSE)</f>
        <v>wfo-0000727986</v>
      </c>
      <c r="B1768" s="4" t="s">
        <v>27</v>
      </c>
      <c r="C1768" t="s">
        <v>6649</v>
      </c>
      <c r="D1768" t="s">
        <v>16681</v>
      </c>
      <c r="E1768" t="s">
        <v>6678</v>
      </c>
      <c r="F1768" t="s">
        <v>150</v>
      </c>
      <c r="G1768" t="s">
        <v>6679</v>
      </c>
      <c r="H1768" t="s">
        <v>27</v>
      </c>
      <c r="I1768" t="s">
        <v>197</v>
      </c>
      <c r="J1768" t="s">
        <v>22</v>
      </c>
      <c r="K1768" t="s">
        <v>6680</v>
      </c>
    </row>
    <row r="1769" spans="1:11" x14ac:dyDescent="0.25">
      <c r="A1769" t="str">
        <f>VLOOKUP(especies_20260604_152756[[#This Row],[Column1]],output__33[[input_name_string]:[wfo_id2]],2,FALSE)</f>
        <v>wfo-0001295717</v>
      </c>
      <c r="B1769" s="5" t="s">
        <v>20</v>
      </c>
      <c r="C1769" t="s">
        <v>6649</v>
      </c>
      <c r="D1769" t="s">
        <v>16684</v>
      </c>
      <c r="E1769" t="s">
        <v>6681</v>
      </c>
      <c r="F1769" t="s">
        <v>189</v>
      </c>
      <c r="G1769" t="s">
        <v>6682</v>
      </c>
      <c r="H1769" t="s">
        <v>20</v>
      </c>
      <c r="I1769" t="s">
        <v>47</v>
      </c>
      <c r="J1769" t="s">
        <v>34</v>
      </c>
      <c r="K1769" t="s">
        <v>6683</v>
      </c>
    </row>
    <row r="1770" spans="1:11" x14ac:dyDescent="0.25">
      <c r="A1770" t="str">
        <f>VLOOKUP(especies_20260604_152756[[#This Row],[Column1]],output__33[[input_name_string]:[wfo_id2]],2,FALSE)</f>
        <v>wfo-0000728093</v>
      </c>
      <c r="B1770" s="4" t="s">
        <v>27</v>
      </c>
      <c r="C1770" t="s">
        <v>6649</v>
      </c>
      <c r="D1770" t="s">
        <v>16687</v>
      </c>
      <c r="E1770" t="s">
        <v>6684</v>
      </c>
      <c r="F1770" t="s">
        <v>150</v>
      </c>
      <c r="G1770" t="s">
        <v>6685</v>
      </c>
      <c r="H1770" t="s">
        <v>27</v>
      </c>
      <c r="I1770" t="s">
        <v>34</v>
      </c>
      <c r="J1770" t="s">
        <v>34</v>
      </c>
      <c r="K1770" t="s">
        <v>6686</v>
      </c>
    </row>
    <row r="1771" spans="1:11" x14ac:dyDescent="0.25">
      <c r="A1771" t="str">
        <f>VLOOKUP(especies_20260604_152756[[#This Row],[Column1]],output__33[[input_name_string]:[wfo_id2]],2,FALSE)</f>
        <v>wfo-0000728128</v>
      </c>
      <c r="B1771" s="5" t="s">
        <v>27</v>
      </c>
      <c r="C1771" t="s">
        <v>6649</v>
      </c>
      <c r="D1771" t="s">
        <v>16690</v>
      </c>
      <c r="E1771" t="s">
        <v>6687</v>
      </c>
      <c r="F1771" t="s">
        <v>164</v>
      </c>
      <c r="G1771" t="s">
        <v>6688</v>
      </c>
      <c r="H1771" t="s">
        <v>27</v>
      </c>
      <c r="I1771" t="s">
        <v>47</v>
      </c>
      <c r="J1771" t="s">
        <v>34</v>
      </c>
      <c r="K1771" t="s">
        <v>6689</v>
      </c>
    </row>
    <row r="1772" spans="1:11" x14ac:dyDescent="0.25">
      <c r="A1772" t="str">
        <f>VLOOKUP(especies_20260604_152756[[#This Row],[Column1]],output__33[[input_name_string]:[wfo_id2]],2,FALSE)</f>
        <v>wfo-0001295722</v>
      </c>
      <c r="B1772" s="4" t="s">
        <v>20</v>
      </c>
      <c r="C1772" t="s">
        <v>6649</v>
      </c>
      <c r="D1772" t="s">
        <v>16693</v>
      </c>
      <c r="E1772" t="s">
        <v>6690</v>
      </c>
      <c r="F1772" t="s">
        <v>6691</v>
      </c>
      <c r="G1772" t="s">
        <v>6692</v>
      </c>
      <c r="H1772" t="s">
        <v>20</v>
      </c>
      <c r="I1772" t="s">
        <v>47</v>
      </c>
      <c r="J1772" t="s">
        <v>34</v>
      </c>
      <c r="K1772" t="s">
        <v>6693</v>
      </c>
    </row>
    <row r="1773" spans="1:11" x14ac:dyDescent="0.25">
      <c r="A1773" t="str">
        <f>VLOOKUP(especies_20260604_152756[[#This Row],[Column1]],output__33[[input_name_string]:[wfo_id2]],2,FALSE)</f>
        <v>wfo-0001254150</v>
      </c>
      <c r="B1773" s="5" t="s">
        <v>20</v>
      </c>
      <c r="C1773" t="s">
        <v>6649</v>
      </c>
      <c r="D1773" t="s">
        <v>16696</v>
      </c>
      <c r="E1773" t="s">
        <v>6694</v>
      </c>
      <c r="F1773" t="s">
        <v>189</v>
      </c>
      <c r="G1773" t="s">
        <v>6695</v>
      </c>
      <c r="H1773" t="s">
        <v>20</v>
      </c>
      <c r="I1773" t="s">
        <v>553</v>
      </c>
      <c r="J1773" t="s">
        <v>34</v>
      </c>
      <c r="K1773" t="s">
        <v>6696</v>
      </c>
    </row>
    <row r="1774" spans="1:11" x14ac:dyDescent="0.25">
      <c r="A1774" t="str">
        <f>VLOOKUP(especies_20260604_152756[[#This Row],[Column1]],output__33[[input_name_string]:[wfo_id2]],2,FALSE)</f>
        <v>wfo-0000668560</v>
      </c>
      <c r="B1774" s="4" t="s">
        <v>27</v>
      </c>
      <c r="C1774" t="s">
        <v>6697</v>
      </c>
      <c r="D1774" t="s">
        <v>16699</v>
      </c>
      <c r="E1774" t="s">
        <v>6698</v>
      </c>
      <c r="F1774" t="s">
        <v>150</v>
      </c>
      <c r="G1774" t="s">
        <v>6699</v>
      </c>
      <c r="H1774" t="s">
        <v>27</v>
      </c>
      <c r="I1774" t="s">
        <v>2320</v>
      </c>
      <c r="J1774" t="s">
        <v>34</v>
      </c>
      <c r="K1774" t="s">
        <v>6700</v>
      </c>
    </row>
    <row r="1775" spans="1:11" x14ac:dyDescent="0.25">
      <c r="A1775" t="str">
        <f>VLOOKUP(especies_20260604_152756[[#This Row],[Column1]],output__33[[input_name_string]:[wfo_id2]],2,FALSE)</f>
        <v>wfo-0000805499</v>
      </c>
      <c r="B1775" s="5" t="s">
        <v>27</v>
      </c>
      <c r="C1775" t="s">
        <v>6701</v>
      </c>
      <c r="D1775" t="s">
        <v>20902</v>
      </c>
      <c r="E1775" t="s">
        <v>6702</v>
      </c>
      <c r="F1775" t="s">
        <v>6703</v>
      </c>
      <c r="G1775" t="s">
        <v>6704</v>
      </c>
      <c r="H1775" t="s">
        <v>27</v>
      </c>
      <c r="I1775" t="s">
        <v>3106</v>
      </c>
      <c r="J1775" t="s">
        <v>420</v>
      </c>
      <c r="K1775" t="s">
        <v>6705</v>
      </c>
    </row>
    <row r="1776" spans="1:11" x14ac:dyDescent="0.25">
      <c r="A1776" t="str">
        <f>VLOOKUP(especies_20260604_152756[[#This Row],[Column1]],output__33[[input_name_string]:[wfo_id2]],2,FALSE)</f>
        <v>wfo-0000788397</v>
      </c>
      <c r="B1776" s="4" t="s">
        <v>27</v>
      </c>
      <c r="C1776" t="s">
        <v>6701</v>
      </c>
      <c r="D1776" t="s">
        <v>16702</v>
      </c>
      <c r="E1776" t="s">
        <v>6706</v>
      </c>
      <c r="F1776" t="s">
        <v>6707</v>
      </c>
      <c r="G1776" t="s">
        <v>6708</v>
      </c>
      <c r="H1776" t="s">
        <v>27</v>
      </c>
      <c r="I1776" t="s">
        <v>43</v>
      </c>
      <c r="J1776" t="s">
        <v>420</v>
      </c>
      <c r="K1776" t="s">
        <v>6709</v>
      </c>
    </row>
    <row r="1777" spans="1:11" x14ac:dyDescent="0.25">
      <c r="A1777" t="str">
        <f>VLOOKUP(especies_20260604_152756[[#This Row],[Column1]],output__33[[input_name_string]:[wfo_id2]],2,FALSE)</f>
        <v>wfo-0000788398</v>
      </c>
      <c r="B1777" s="5" t="s">
        <v>27</v>
      </c>
      <c r="C1777" t="s">
        <v>6701</v>
      </c>
      <c r="D1777" t="s">
        <v>16705</v>
      </c>
      <c r="E1777" t="s">
        <v>6710</v>
      </c>
      <c r="F1777" t="s">
        <v>6711</v>
      </c>
      <c r="G1777" t="s">
        <v>6712</v>
      </c>
      <c r="H1777" t="s">
        <v>27</v>
      </c>
      <c r="I1777" t="s">
        <v>861</v>
      </c>
      <c r="J1777" t="s">
        <v>420</v>
      </c>
      <c r="K1777" t="s">
        <v>6713</v>
      </c>
    </row>
    <row r="1778" spans="1:11" x14ac:dyDescent="0.25">
      <c r="A1778" t="str">
        <f>VLOOKUP(especies_20260604_152756[[#This Row],[Column1]],output__33[[input_name_string]:[wfo_id2]],2,FALSE)</f>
        <v>wfo-0000788399</v>
      </c>
      <c r="B1778" s="4" t="s">
        <v>27</v>
      </c>
      <c r="C1778" t="s">
        <v>6701</v>
      </c>
      <c r="D1778" t="s">
        <v>16708</v>
      </c>
      <c r="E1778" t="s">
        <v>6714</v>
      </c>
      <c r="F1778" t="s">
        <v>6715</v>
      </c>
      <c r="G1778" t="s">
        <v>6716</v>
      </c>
      <c r="H1778" t="s">
        <v>27</v>
      </c>
      <c r="I1778" t="s">
        <v>33</v>
      </c>
      <c r="J1778" t="s">
        <v>420</v>
      </c>
      <c r="K1778" t="s">
        <v>6717</v>
      </c>
    </row>
    <row r="1779" spans="1:11" x14ac:dyDescent="0.25">
      <c r="A1779" t="str">
        <f>VLOOKUP(especies_20260604_152756[[#This Row],[Column1]],output__33[[input_name_string]:[wfo_id2]],2,FALSE)</f>
        <v>wfo-0001336523</v>
      </c>
      <c r="B1779" s="5" t="s">
        <v>27</v>
      </c>
      <c r="C1779" t="s">
        <v>6701</v>
      </c>
      <c r="D1779" t="s">
        <v>16711</v>
      </c>
      <c r="E1779" t="s">
        <v>6718</v>
      </c>
      <c r="F1779" t="s">
        <v>2028</v>
      </c>
      <c r="G1779" t="s">
        <v>6719</v>
      </c>
      <c r="H1779" t="s">
        <v>27</v>
      </c>
      <c r="I1779" t="s">
        <v>562</v>
      </c>
      <c r="J1779" t="s">
        <v>420</v>
      </c>
      <c r="K1779" t="s">
        <v>6720</v>
      </c>
    </row>
    <row r="1780" spans="1:11" x14ac:dyDescent="0.25">
      <c r="A1780" t="str">
        <f>VLOOKUP(especies_20260604_152756[[#This Row],[Column1]],output__33[[input_name_string]:[wfo_id2]],2,FALSE)</f>
        <v>wfo-0000788409</v>
      </c>
      <c r="B1780" s="4" t="s">
        <v>27</v>
      </c>
      <c r="C1780" t="s">
        <v>6701</v>
      </c>
      <c r="D1780" t="s">
        <v>16714</v>
      </c>
      <c r="E1780" t="s">
        <v>6721</v>
      </c>
      <c r="F1780" t="s">
        <v>6722</v>
      </c>
      <c r="G1780" t="s">
        <v>6723</v>
      </c>
      <c r="H1780" t="s">
        <v>27</v>
      </c>
      <c r="I1780" t="s">
        <v>95</v>
      </c>
      <c r="J1780" t="s">
        <v>420</v>
      </c>
      <c r="K1780" t="s">
        <v>6724</v>
      </c>
    </row>
    <row r="1781" spans="1:11" x14ac:dyDescent="0.25">
      <c r="A1781" t="str">
        <f>VLOOKUP(especies_20260604_152756[[#This Row],[Column1]],output__33[[input_name_string]:[wfo_id2]],2,FALSE)</f>
        <v>wfo-0001345139</v>
      </c>
      <c r="B1781" s="5" t="s">
        <v>27</v>
      </c>
      <c r="C1781" t="s">
        <v>6701</v>
      </c>
      <c r="D1781" t="s">
        <v>16717</v>
      </c>
      <c r="E1781" t="s">
        <v>6725</v>
      </c>
      <c r="F1781" t="s">
        <v>6726</v>
      </c>
      <c r="G1781" t="s">
        <v>6727</v>
      </c>
      <c r="H1781" t="s">
        <v>27</v>
      </c>
      <c r="I1781" t="s">
        <v>33</v>
      </c>
      <c r="J1781" t="s">
        <v>420</v>
      </c>
      <c r="K1781" t="s">
        <v>6728</v>
      </c>
    </row>
    <row r="1782" spans="1:11" x14ac:dyDescent="0.25">
      <c r="A1782" t="str">
        <f>VLOOKUP(especies_20260604_152756[[#This Row],[Column1]],output__33[[input_name_string]:[wfo_id2]],2,FALSE)</f>
        <v>wfo-0000788411</v>
      </c>
      <c r="B1782" s="4" t="s">
        <v>27</v>
      </c>
      <c r="C1782" t="s">
        <v>6701</v>
      </c>
      <c r="D1782" t="s">
        <v>16720</v>
      </c>
      <c r="E1782" t="s">
        <v>6729</v>
      </c>
      <c r="F1782" t="s">
        <v>573</v>
      </c>
      <c r="G1782" t="s">
        <v>6723</v>
      </c>
      <c r="H1782" t="s">
        <v>27</v>
      </c>
      <c r="I1782" t="s">
        <v>1961</v>
      </c>
      <c r="J1782" t="s">
        <v>420</v>
      </c>
      <c r="K1782" t="s">
        <v>6730</v>
      </c>
    </row>
    <row r="1783" spans="1:11" x14ac:dyDescent="0.25">
      <c r="A1783" t="str">
        <f>VLOOKUP(especies_20260604_152756[[#This Row],[Column1]],output__33[[input_name_string]:[wfo_id2]],2,FALSE)</f>
        <v>wfo-0000788433</v>
      </c>
      <c r="B1783" s="5" t="s">
        <v>27</v>
      </c>
      <c r="C1783" t="s">
        <v>6701</v>
      </c>
      <c r="D1783" t="s">
        <v>16723</v>
      </c>
      <c r="E1783" t="s">
        <v>6731</v>
      </c>
      <c r="F1783" t="s">
        <v>6732</v>
      </c>
      <c r="G1783" t="s">
        <v>6733</v>
      </c>
      <c r="H1783" t="s">
        <v>27</v>
      </c>
      <c r="I1783" t="s">
        <v>279</v>
      </c>
      <c r="J1783" t="s">
        <v>34</v>
      </c>
      <c r="K1783" t="s">
        <v>6734</v>
      </c>
    </row>
    <row r="1784" spans="1:11" x14ac:dyDescent="0.25">
      <c r="A1784" t="str">
        <f>VLOOKUP(especies_20260604_152756[[#This Row],[Column1]],output__33[[input_name_string]:[wfo_id2]],2,FALSE)</f>
        <v>wfo-0000788487</v>
      </c>
      <c r="B1784" s="4" t="s">
        <v>27</v>
      </c>
      <c r="C1784" t="s">
        <v>6701</v>
      </c>
      <c r="D1784" t="s">
        <v>20903</v>
      </c>
      <c r="E1784" t="s">
        <v>6735</v>
      </c>
      <c r="F1784" t="s">
        <v>6736</v>
      </c>
      <c r="G1784" t="s">
        <v>6737</v>
      </c>
      <c r="H1784" t="s">
        <v>27</v>
      </c>
      <c r="I1784" t="s">
        <v>279</v>
      </c>
      <c r="J1784" t="s">
        <v>34</v>
      </c>
      <c r="K1784" t="s">
        <v>6738</v>
      </c>
    </row>
    <row r="1785" spans="1:11" x14ac:dyDescent="0.25">
      <c r="A1785" t="str">
        <f>VLOOKUP(especies_20260604_152756[[#This Row],[Column1]],output__33[[input_name_string]:[wfo_id2]],2,FALSE)</f>
        <v>wfo-1000064078</v>
      </c>
      <c r="B1785" s="5" t="s">
        <v>27</v>
      </c>
      <c r="C1785" t="s">
        <v>6701</v>
      </c>
      <c r="D1785" t="s">
        <v>16726</v>
      </c>
      <c r="E1785" t="s">
        <v>6739</v>
      </c>
      <c r="F1785" t="s">
        <v>6726</v>
      </c>
      <c r="G1785" t="s">
        <v>6740</v>
      </c>
      <c r="H1785" t="s">
        <v>27</v>
      </c>
      <c r="I1785" t="s">
        <v>47</v>
      </c>
      <c r="J1785" t="s">
        <v>420</v>
      </c>
      <c r="K1785" t="s">
        <v>6741</v>
      </c>
    </row>
    <row r="1786" spans="1:11" x14ac:dyDescent="0.25">
      <c r="A1786" t="str">
        <f>VLOOKUP(especies_20260604_152756[[#This Row],[Column1]],output__33[[input_name_string]:[wfo_id2]],2,FALSE)</f>
        <v>wfo-0001344378</v>
      </c>
      <c r="B1786" s="4" t="s">
        <v>27</v>
      </c>
      <c r="C1786" t="s">
        <v>6701</v>
      </c>
      <c r="D1786" t="s">
        <v>20904</v>
      </c>
      <c r="E1786" t="s">
        <v>6742</v>
      </c>
      <c r="F1786" t="s">
        <v>6743</v>
      </c>
      <c r="G1786" t="s">
        <v>6744</v>
      </c>
      <c r="H1786" t="s">
        <v>27</v>
      </c>
      <c r="I1786" t="s">
        <v>2161</v>
      </c>
      <c r="J1786" t="s">
        <v>420</v>
      </c>
      <c r="K1786" t="s">
        <v>6745</v>
      </c>
    </row>
    <row r="1787" spans="1:11" x14ac:dyDescent="0.25">
      <c r="A1787" t="str">
        <f>VLOOKUP(especies_20260604_152756[[#This Row],[Column1]],output__33[[input_name_string]:[wfo_id2]],2,FALSE)</f>
        <v>wfo-1000064077</v>
      </c>
      <c r="B1787" s="5" t="s">
        <v>27</v>
      </c>
      <c r="C1787" t="s">
        <v>6701</v>
      </c>
      <c r="D1787" t="s">
        <v>16729</v>
      </c>
      <c r="E1787" t="s">
        <v>6746</v>
      </c>
      <c r="F1787" t="s">
        <v>6726</v>
      </c>
      <c r="G1787" t="s">
        <v>6747</v>
      </c>
      <c r="H1787" t="s">
        <v>27</v>
      </c>
      <c r="I1787" t="s">
        <v>47</v>
      </c>
      <c r="J1787" t="s">
        <v>420</v>
      </c>
      <c r="K1787" t="s">
        <v>6748</v>
      </c>
    </row>
    <row r="1788" spans="1:11" x14ac:dyDescent="0.25">
      <c r="A1788" t="str">
        <f>VLOOKUP(especies_20260604_152756[[#This Row],[Column1]],output__33[[input_name_string]:[wfo_id2]],2,FALSE)</f>
        <v>wfo-0000789225</v>
      </c>
      <c r="B1788" s="4" t="s">
        <v>27</v>
      </c>
      <c r="C1788" t="s">
        <v>6701</v>
      </c>
      <c r="D1788" t="s">
        <v>16732</v>
      </c>
      <c r="E1788" t="s">
        <v>6749</v>
      </c>
      <c r="F1788" t="s">
        <v>518</v>
      </c>
      <c r="G1788" t="s">
        <v>6750</v>
      </c>
      <c r="H1788" t="s">
        <v>27</v>
      </c>
      <c r="I1788" t="s">
        <v>47</v>
      </c>
      <c r="J1788" t="s">
        <v>420</v>
      </c>
      <c r="K1788" t="s">
        <v>6751</v>
      </c>
    </row>
    <row r="1789" spans="1:11" x14ac:dyDescent="0.25">
      <c r="A1789" t="str">
        <f>VLOOKUP(especies_20260604_152756[[#This Row],[Column1]],output__33[[input_name_string]:[wfo_id2]],2,FALSE)</f>
        <v>wfo-0000789228</v>
      </c>
      <c r="B1789" s="5" t="s">
        <v>27</v>
      </c>
      <c r="C1789" t="s">
        <v>6701</v>
      </c>
      <c r="D1789" t="s">
        <v>16735</v>
      </c>
      <c r="E1789" t="s">
        <v>6752</v>
      </c>
      <c r="F1789" t="s">
        <v>518</v>
      </c>
      <c r="G1789" t="s">
        <v>6753</v>
      </c>
      <c r="H1789" t="s">
        <v>27</v>
      </c>
      <c r="I1789" t="s">
        <v>6754</v>
      </c>
      <c r="J1789" t="s">
        <v>420</v>
      </c>
      <c r="K1789" t="s">
        <v>6755</v>
      </c>
    </row>
    <row r="1790" spans="1:11" x14ac:dyDescent="0.25">
      <c r="A1790" t="str">
        <f>VLOOKUP(especies_20260604_152756[[#This Row],[Column1]],output__33[[input_name_string]:[wfo_id2]],2,FALSE)</f>
        <v>wfo-0000789229</v>
      </c>
      <c r="B1790" s="4" t="s">
        <v>27</v>
      </c>
      <c r="C1790" t="s">
        <v>6701</v>
      </c>
      <c r="D1790" t="s">
        <v>16738</v>
      </c>
      <c r="E1790" t="s">
        <v>6756</v>
      </c>
      <c r="F1790" t="s">
        <v>518</v>
      </c>
      <c r="G1790" t="s">
        <v>6757</v>
      </c>
      <c r="H1790" t="s">
        <v>27</v>
      </c>
      <c r="I1790" t="s">
        <v>2353</v>
      </c>
      <c r="J1790" t="s">
        <v>420</v>
      </c>
      <c r="K1790" t="s">
        <v>6758</v>
      </c>
    </row>
    <row r="1791" spans="1:11" x14ac:dyDescent="0.25">
      <c r="A1791" t="str">
        <f>VLOOKUP(especies_20260604_152756[[#This Row],[Column1]],output__33[[input_name_string]:[wfo_id2]],2,FALSE)</f>
        <v>wfo-1000064061</v>
      </c>
      <c r="B1791" s="5" t="s">
        <v>27</v>
      </c>
      <c r="C1791" t="s">
        <v>6701</v>
      </c>
      <c r="D1791" t="s">
        <v>16741</v>
      </c>
      <c r="E1791" t="s">
        <v>6759</v>
      </c>
      <c r="F1791" t="s">
        <v>6726</v>
      </c>
      <c r="G1791" t="s">
        <v>6760</v>
      </c>
      <c r="H1791" t="s">
        <v>27</v>
      </c>
      <c r="I1791" t="s">
        <v>95</v>
      </c>
      <c r="J1791" t="s">
        <v>420</v>
      </c>
      <c r="K1791" t="s">
        <v>6761</v>
      </c>
    </row>
    <row r="1792" spans="1:11" x14ac:dyDescent="0.25">
      <c r="A1792" t="str">
        <f>VLOOKUP(especies_20260604_152756[[#This Row],[Column1]],output__33[[input_name_string]:[wfo_id2]],2,FALSE)</f>
        <v>wfo-0000789239</v>
      </c>
      <c r="B1792" s="4" t="s">
        <v>27</v>
      </c>
      <c r="C1792" t="s">
        <v>6701</v>
      </c>
      <c r="D1792" t="s">
        <v>20905</v>
      </c>
      <c r="E1792" t="s">
        <v>6762</v>
      </c>
      <c r="F1792" t="s">
        <v>6763</v>
      </c>
      <c r="G1792" t="s">
        <v>6764</v>
      </c>
      <c r="H1792" t="s">
        <v>27</v>
      </c>
      <c r="I1792" t="s">
        <v>6484</v>
      </c>
      <c r="J1792" t="s">
        <v>420</v>
      </c>
      <c r="K1792" t="s">
        <v>6765</v>
      </c>
    </row>
    <row r="1793" spans="1:11" x14ac:dyDescent="0.25">
      <c r="A1793" t="str">
        <f>VLOOKUP(especies_20260604_152756[[#This Row],[Column1]],output__33[[input_name_string]:[wfo_id2]],2,FALSE)</f>
        <v>wfo-0000789246</v>
      </c>
      <c r="B1793" s="5" t="s">
        <v>27</v>
      </c>
      <c r="C1793" t="s">
        <v>6701</v>
      </c>
      <c r="D1793" t="s">
        <v>16744</v>
      </c>
      <c r="E1793" t="s">
        <v>6766</v>
      </c>
      <c r="F1793" t="s">
        <v>518</v>
      </c>
      <c r="G1793" t="s">
        <v>6767</v>
      </c>
      <c r="H1793" t="s">
        <v>27</v>
      </c>
      <c r="I1793" t="s">
        <v>95</v>
      </c>
      <c r="J1793" t="s">
        <v>420</v>
      </c>
      <c r="K1793" t="s">
        <v>6768</v>
      </c>
    </row>
    <row r="1794" spans="1:11" x14ac:dyDescent="0.25">
      <c r="A1794" t="str">
        <f>VLOOKUP(especies_20260604_152756[[#This Row],[Column1]],output__33[[input_name_string]:[wfo_id2]],2,FALSE)</f>
        <v>wfo-0000789247</v>
      </c>
      <c r="B1794" s="4" t="s">
        <v>27</v>
      </c>
      <c r="C1794" t="s">
        <v>6701</v>
      </c>
      <c r="D1794" t="s">
        <v>16747</v>
      </c>
      <c r="E1794" t="s">
        <v>6769</v>
      </c>
      <c r="F1794" t="s">
        <v>518</v>
      </c>
      <c r="G1794" t="s">
        <v>6770</v>
      </c>
      <c r="H1794" t="s">
        <v>27</v>
      </c>
      <c r="I1794" t="s">
        <v>43</v>
      </c>
      <c r="J1794" t="s">
        <v>420</v>
      </c>
      <c r="K1794" t="s">
        <v>6771</v>
      </c>
    </row>
    <row r="1795" spans="1:11" x14ac:dyDescent="0.25">
      <c r="A1795" t="str">
        <f>VLOOKUP(especies_20260604_152756[[#This Row],[Column1]],output__33[[input_name_string]:[wfo_id2]],2,FALSE)</f>
        <v>wfo-0000789248</v>
      </c>
      <c r="B1795" s="5" t="s">
        <v>27</v>
      </c>
      <c r="C1795" t="s">
        <v>6701</v>
      </c>
      <c r="D1795" t="s">
        <v>16750</v>
      </c>
      <c r="E1795" t="s">
        <v>6772</v>
      </c>
      <c r="F1795" t="s">
        <v>518</v>
      </c>
      <c r="G1795" t="s">
        <v>6773</v>
      </c>
      <c r="H1795" t="s">
        <v>27</v>
      </c>
      <c r="I1795" t="s">
        <v>166</v>
      </c>
      <c r="J1795" t="s">
        <v>420</v>
      </c>
      <c r="K1795" t="s">
        <v>6774</v>
      </c>
    </row>
    <row r="1796" spans="1:11" x14ac:dyDescent="0.25">
      <c r="A1796" t="str">
        <f>VLOOKUP(especies_20260604_152756[[#This Row],[Column1]],output__33[[input_name_string]:[wfo_id2]],2,FALSE)</f>
        <v>wfo-0001318482</v>
      </c>
      <c r="B1796" s="4" t="s">
        <v>27</v>
      </c>
      <c r="C1796" t="s">
        <v>6701</v>
      </c>
      <c r="D1796" t="s">
        <v>16753</v>
      </c>
      <c r="E1796" t="s">
        <v>6775</v>
      </c>
      <c r="F1796" t="s">
        <v>2028</v>
      </c>
      <c r="G1796" t="s">
        <v>6776</v>
      </c>
      <c r="H1796" t="s">
        <v>27</v>
      </c>
      <c r="I1796" t="s">
        <v>47</v>
      </c>
      <c r="J1796" t="s">
        <v>420</v>
      </c>
      <c r="K1796" t="s">
        <v>6777</v>
      </c>
    </row>
    <row r="1797" spans="1:11" x14ac:dyDescent="0.25">
      <c r="A1797" t="str">
        <f>VLOOKUP(especies_20260604_152756[[#This Row],[Column1]],output__33[[input_name_string]:[wfo_id2]],2,FALSE)</f>
        <v>wfo-0000789259</v>
      </c>
      <c r="B1797" s="5" t="s">
        <v>27</v>
      </c>
      <c r="C1797" t="s">
        <v>6701</v>
      </c>
      <c r="D1797" t="s">
        <v>16756</v>
      </c>
      <c r="E1797" t="s">
        <v>6778</v>
      </c>
      <c r="F1797" t="s">
        <v>482</v>
      </c>
      <c r="G1797" t="s">
        <v>6779</v>
      </c>
      <c r="H1797" t="s">
        <v>27</v>
      </c>
      <c r="I1797" t="s">
        <v>47</v>
      </c>
      <c r="J1797" t="s">
        <v>420</v>
      </c>
      <c r="K1797" t="s">
        <v>6780</v>
      </c>
    </row>
    <row r="1798" spans="1:11" x14ac:dyDescent="0.25">
      <c r="A1798" t="str">
        <f>VLOOKUP(especies_20260604_152756[[#This Row],[Column1]],output__33[[input_name_string]:[wfo_id2]],2,FALSE)</f>
        <v>wfo-0001318484</v>
      </c>
      <c r="B1798" s="4" t="s">
        <v>27</v>
      </c>
      <c r="C1798" t="s">
        <v>6701</v>
      </c>
      <c r="D1798" t="s">
        <v>16759</v>
      </c>
      <c r="E1798" t="s">
        <v>6781</v>
      </c>
      <c r="F1798" t="s">
        <v>6782</v>
      </c>
      <c r="G1798" t="s">
        <v>6783</v>
      </c>
      <c r="H1798" t="s">
        <v>27</v>
      </c>
      <c r="I1798" t="s">
        <v>68</v>
      </c>
      <c r="J1798" t="s">
        <v>420</v>
      </c>
      <c r="K1798" t="s">
        <v>6784</v>
      </c>
    </row>
    <row r="1799" spans="1:11" x14ac:dyDescent="0.25">
      <c r="A1799" t="str">
        <f>VLOOKUP(especies_20260604_152756[[#This Row],[Column1]],output__33[[input_name_string]:[wfo_id2]],2,FALSE)</f>
        <v>wfo-0000789534</v>
      </c>
      <c r="B1799" s="5" t="s">
        <v>27</v>
      </c>
      <c r="C1799" t="s">
        <v>6701</v>
      </c>
      <c r="D1799" t="s">
        <v>16762</v>
      </c>
      <c r="E1799" t="s">
        <v>6785</v>
      </c>
      <c r="F1799" t="s">
        <v>6786</v>
      </c>
      <c r="G1799" t="s">
        <v>6787</v>
      </c>
      <c r="H1799" t="s">
        <v>27</v>
      </c>
      <c r="I1799" t="s">
        <v>303</v>
      </c>
      <c r="J1799" t="s">
        <v>420</v>
      </c>
      <c r="K1799" t="s">
        <v>6788</v>
      </c>
    </row>
    <row r="1800" spans="1:11" x14ac:dyDescent="0.25">
      <c r="A1800" t="str">
        <f>VLOOKUP(especies_20260604_152756[[#This Row],[Column1]],output__33[[input_name_string]:[wfo_id2]],2,FALSE)</f>
        <v>wfo-0000789536</v>
      </c>
      <c r="B1800" s="4" t="s">
        <v>27</v>
      </c>
      <c r="C1800" t="s">
        <v>6701</v>
      </c>
      <c r="D1800" t="s">
        <v>16765</v>
      </c>
      <c r="E1800" t="s">
        <v>6789</v>
      </c>
      <c r="F1800" t="s">
        <v>6715</v>
      </c>
      <c r="G1800" t="s">
        <v>6790</v>
      </c>
      <c r="H1800" t="s">
        <v>27</v>
      </c>
      <c r="I1800" t="s">
        <v>279</v>
      </c>
      <c r="J1800" t="s">
        <v>34</v>
      </c>
      <c r="K1800" t="s">
        <v>6791</v>
      </c>
    </row>
    <row r="1801" spans="1:11" x14ac:dyDescent="0.25">
      <c r="A1801" t="str">
        <f>VLOOKUP(especies_20260604_152756[[#This Row],[Column1]],output__33[[input_name_string]:[wfo_id2]],2,FALSE)</f>
        <v>wfo-1000087652</v>
      </c>
      <c r="B1801" s="5" t="s">
        <v>27</v>
      </c>
      <c r="C1801" t="s">
        <v>6701</v>
      </c>
      <c r="D1801" t="s">
        <v>16768</v>
      </c>
      <c r="E1801" t="s">
        <v>6792</v>
      </c>
      <c r="F1801" t="s">
        <v>2028</v>
      </c>
      <c r="G1801" t="s">
        <v>6793</v>
      </c>
      <c r="H1801" t="s">
        <v>27</v>
      </c>
      <c r="I1801" t="s">
        <v>95</v>
      </c>
      <c r="J1801" t="s">
        <v>420</v>
      </c>
      <c r="K1801" t="s">
        <v>6794</v>
      </c>
    </row>
    <row r="1802" spans="1:11" x14ac:dyDescent="0.25">
      <c r="A1802" t="str">
        <f>VLOOKUP(especies_20260604_152756[[#This Row],[Column1]],output__33[[input_name_string]:[wfo_id2]],2,FALSE)</f>
        <v>wfo-0000789084</v>
      </c>
      <c r="B1802" s="4" t="s">
        <v>27</v>
      </c>
      <c r="C1802" t="s">
        <v>6701</v>
      </c>
      <c r="D1802" t="s">
        <v>16770</v>
      </c>
      <c r="E1802" t="s">
        <v>6795</v>
      </c>
      <c r="F1802" t="s">
        <v>6796</v>
      </c>
      <c r="G1802" t="s">
        <v>6797</v>
      </c>
      <c r="H1802" t="s">
        <v>27</v>
      </c>
      <c r="I1802" t="s">
        <v>562</v>
      </c>
      <c r="J1802" t="s">
        <v>34</v>
      </c>
      <c r="K1802" t="s">
        <v>6798</v>
      </c>
    </row>
    <row r="1803" spans="1:11" x14ac:dyDescent="0.25">
      <c r="A1803" t="str">
        <f>VLOOKUP(especies_20260604_152756[[#This Row],[Column1]],output__33[[input_name_string]:[wfo_id2]],2,FALSE)</f>
        <v>wfo-0000789096</v>
      </c>
      <c r="B1803" s="5" t="s">
        <v>27</v>
      </c>
      <c r="C1803" t="s">
        <v>6701</v>
      </c>
      <c r="D1803" t="s">
        <v>16773</v>
      </c>
      <c r="E1803" t="s">
        <v>6799</v>
      </c>
      <c r="F1803" t="s">
        <v>518</v>
      </c>
      <c r="G1803" t="s">
        <v>6800</v>
      </c>
      <c r="H1803" t="s">
        <v>27</v>
      </c>
      <c r="I1803" t="s">
        <v>33</v>
      </c>
      <c r="J1803" t="s">
        <v>420</v>
      </c>
      <c r="K1803" t="s">
        <v>6801</v>
      </c>
    </row>
    <row r="1804" spans="1:11" x14ac:dyDescent="0.25">
      <c r="A1804" t="str">
        <f>VLOOKUP(especies_20260604_152756[[#This Row],[Column1]],output__33[[input_name_string]:[wfo_id2]],2,FALSE)</f>
        <v>wfo-0000789736</v>
      </c>
      <c r="B1804" s="4" t="s">
        <v>27</v>
      </c>
      <c r="C1804" t="s">
        <v>6701</v>
      </c>
      <c r="D1804" t="s">
        <v>16776</v>
      </c>
      <c r="E1804" t="s">
        <v>6802</v>
      </c>
      <c r="F1804" t="s">
        <v>150</v>
      </c>
      <c r="G1804" t="s">
        <v>6803</v>
      </c>
      <c r="H1804" t="s">
        <v>27</v>
      </c>
      <c r="I1804" t="s">
        <v>225</v>
      </c>
      <c r="J1804" t="s">
        <v>34</v>
      </c>
      <c r="K1804" t="s">
        <v>6804</v>
      </c>
    </row>
    <row r="1805" spans="1:11" x14ac:dyDescent="0.25">
      <c r="A1805" t="str">
        <f>VLOOKUP(especies_20260604_152756[[#This Row],[Column1]],output__33[[input_name_string]:[wfo_id2]],2,FALSE)</f>
        <v>wfo-0000790475</v>
      </c>
      <c r="B1805" s="5" t="s">
        <v>27</v>
      </c>
      <c r="C1805" t="s">
        <v>6701</v>
      </c>
      <c r="D1805" t="s">
        <v>16779</v>
      </c>
      <c r="E1805" t="s">
        <v>6805</v>
      </c>
      <c r="F1805" t="s">
        <v>150</v>
      </c>
      <c r="G1805" t="s">
        <v>6806</v>
      </c>
      <c r="H1805" t="s">
        <v>27</v>
      </c>
      <c r="I1805" t="s">
        <v>136</v>
      </c>
      <c r="J1805" t="s">
        <v>420</v>
      </c>
      <c r="K1805" t="s">
        <v>6807</v>
      </c>
    </row>
    <row r="1806" spans="1:11" x14ac:dyDescent="0.25">
      <c r="A1806" t="str">
        <f>VLOOKUP(especies_20260604_152756[[#This Row],[Column1]],output__33[[input_name_string]:[wfo_id2]],2,FALSE)</f>
        <v>wfo-0000782704</v>
      </c>
      <c r="B1806" s="4" t="s">
        <v>27</v>
      </c>
      <c r="C1806" t="s">
        <v>6701</v>
      </c>
      <c r="D1806" t="s">
        <v>16782</v>
      </c>
      <c r="E1806" t="s">
        <v>6808</v>
      </c>
      <c r="F1806" t="s">
        <v>6809</v>
      </c>
      <c r="G1806" t="s">
        <v>6810</v>
      </c>
      <c r="H1806" t="s">
        <v>27</v>
      </c>
      <c r="I1806" t="s">
        <v>33</v>
      </c>
      <c r="J1806" t="s">
        <v>420</v>
      </c>
      <c r="K1806" t="s">
        <v>6811</v>
      </c>
    </row>
    <row r="1807" spans="1:11" x14ac:dyDescent="0.25">
      <c r="A1807" t="str">
        <f>VLOOKUP(especies_20260604_152756[[#This Row],[Column1]],output__33[[input_name_string]:[wfo_id2]],2,FALSE)</f>
        <v>wfo-0000782705</v>
      </c>
      <c r="B1807" s="5" t="s">
        <v>27</v>
      </c>
      <c r="C1807" t="s">
        <v>6701</v>
      </c>
      <c r="D1807" t="s">
        <v>16785</v>
      </c>
      <c r="E1807" t="s">
        <v>6812</v>
      </c>
      <c r="F1807" t="s">
        <v>121</v>
      </c>
      <c r="G1807" t="s">
        <v>6813</v>
      </c>
      <c r="H1807" t="s">
        <v>27</v>
      </c>
      <c r="I1807" t="s">
        <v>33</v>
      </c>
      <c r="J1807" t="s">
        <v>420</v>
      </c>
      <c r="K1807" t="s">
        <v>6814</v>
      </c>
    </row>
    <row r="1808" spans="1:11" x14ac:dyDescent="0.25">
      <c r="A1808" t="str">
        <f>VLOOKUP(especies_20260604_152756[[#This Row],[Column1]],output__33[[input_name_string]:[wfo_id2]],2,FALSE)</f>
        <v>wfo-0000795946</v>
      </c>
      <c r="B1808" s="4" t="s">
        <v>27</v>
      </c>
      <c r="C1808" t="s">
        <v>6701</v>
      </c>
      <c r="D1808" t="s">
        <v>16788</v>
      </c>
      <c r="E1808" t="s">
        <v>6815</v>
      </c>
      <c r="F1808" t="s">
        <v>6703</v>
      </c>
      <c r="G1808" t="s">
        <v>6816</v>
      </c>
      <c r="H1808" t="s">
        <v>27</v>
      </c>
      <c r="I1808" t="s">
        <v>33</v>
      </c>
      <c r="J1808" t="s">
        <v>420</v>
      </c>
      <c r="K1808" t="s">
        <v>6817</v>
      </c>
    </row>
    <row r="1809" spans="1:11" x14ac:dyDescent="0.25">
      <c r="A1809" t="str">
        <f>VLOOKUP(especies_20260604_152756[[#This Row],[Column1]],output__33[[input_name_string]:[wfo_id2]],2,FALSE)</f>
        <v>wfo-0000912921</v>
      </c>
      <c r="B1809" s="5" t="s">
        <v>27</v>
      </c>
      <c r="C1809" t="s">
        <v>6701</v>
      </c>
      <c r="D1809" t="s">
        <v>16791</v>
      </c>
      <c r="E1809" t="s">
        <v>6818</v>
      </c>
      <c r="F1809" t="s">
        <v>6703</v>
      </c>
      <c r="G1809" t="s">
        <v>6819</v>
      </c>
      <c r="H1809" t="s">
        <v>27</v>
      </c>
      <c r="I1809" t="s">
        <v>33</v>
      </c>
      <c r="J1809" t="s">
        <v>420</v>
      </c>
      <c r="K1809" t="s">
        <v>6820</v>
      </c>
    </row>
    <row r="1810" spans="1:11" x14ac:dyDescent="0.25">
      <c r="A1810" t="str">
        <f>VLOOKUP(especies_20260604_152756[[#This Row],[Column1]],output__33[[input_name_string]:[wfo_id2]],2,FALSE)</f>
        <v>wfo-0000782716</v>
      </c>
      <c r="B1810" s="4" t="s">
        <v>27</v>
      </c>
      <c r="C1810" t="s">
        <v>6701</v>
      </c>
      <c r="D1810" t="s">
        <v>16794</v>
      </c>
      <c r="E1810" t="s">
        <v>6821</v>
      </c>
      <c r="F1810" t="s">
        <v>6822</v>
      </c>
      <c r="G1810" t="s">
        <v>6823</v>
      </c>
      <c r="H1810" t="s">
        <v>27</v>
      </c>
      <c r="I1810" t="s">
        <v>6824</v>
      </c>
      <c r="J1810" t="s">
        <v>420</v>
      </c>
      <c r="K1810" t="s">
        <v>6825</v>
      </c>
    </row>
    <row r="1811" spans="1:11" x14ac:dyDescent="0.25">
      <c r="A1811" t="str">
        <f>VLOOKUP(especies_20260604_152756[[#This Row],[Column1]],output__33[[input_name_string]:[wfo_id2]],2,FALSE)</f>
        <v>wfo-0000782722</v>
      </c>
      <c r="B1811" s="5" t="s">
        <v>27</v>
      </c>
      <c r="C1811" t="s">
        <v>6701</v>
      </c>
      <c r="D1811" t="s">
        <v>16797</v>
      </c>
      <c r="E1811" t="s">
        <v>6826</v>
      </c>
      <c r="F1811" t="s">
        <v>6827</v>
      </c>
      <c r="G1811" t="s">
        <v>6828</v>
      </c>
      <c r="H1811" t="s">
        <v>27</v>
      </c>
      <c r="I1811" t="s">
        <v>5895</v>
      </c>
      <c r="J1811" t="s">
        <v>420</v>
      </c>
      <c r="K1811" t="s">
        <v>6829</v>
      </c>
    </row>
    <row r="1812" spans="1:11" x14ac:dyDescent="0.25">
      <c r="A1812" t="str">
        <f>VLOOKUP(especies_20260604_152756[[#This Row],[Column1]],output__33[[input_name_string]:[wfo_id2]],2,FALSE)</f>
        <v>wfo-0000782724</v>
      </c>
      <c r="B1812" s="4" t="s">
        <v>27</v>
      </c>
      <c r="C1812" t="s">
        <v>6701</v>
      </c>
      <c r="D1812" t="s">
        <v>16800</v>
      </c>
      <c r="E1812" t="s">
        <v>6830</v>
      </c>
      <c r="F1812" t="s">
        <v>518</v>
      </c>
      <c r="G1812" t="s">
        <v>6831</v>
      </c>
      <c r="H1812" t="s">
        <v>27</v>
      </c>
      <c r="I1812" t="s">
        <v>33</v>
      </c>
      <c r="J1812" t="s">
        <v>420</v>
      </c>
      <c r="K1812" t="s">
        <v>6832</v>
      </c>
    </row>
    <row r="1813" spans="1:11" x14ac:dyDescent="0.25">
      <c r="A1813" t="str">
        <f>VLOOKUP(especies_20260604_152756[[#This Row],[Column1]],output__33[[input_name_string]:[wfo_id2]],2,FALSE)</f>
        <v>wfo-0000783754</v>
      </c>
      <c r="B1813" s="5" t="s">
        <v>27</v>
      </c>
      <c r="C1813" t="s">
        <v>6701</v>
      </c>
      <c r="D1813" t="s">
        <v>16803</v>
      </c>
      <c r="E1813" t="s">
        <v>6833</v>
      </c>
      <c r="F1813" t="s">
        <v>150</v>
      </c>
      <c r="G1813" t="s">
        <v>6834</v>
      </c>
      <c r="H1813" t="s">
        <v>27</v>
      </c>
      <c r="I1813" t="s">
        <v>6835</v>
      </c>
      <c r="J1813" t="s">
        <v>34</v>
      </c>
      <c r="K1813" t="s">
        <v>6836</v>
      </c>
    </row>
    <row r="1814" spans="1:11" x14ac:dyDescent="0.25">
      <c r="A1814" t="str">
        <f>VLOOKUP(especies_20260604_152756[[#This Row],[Column1]],output__33[[input_name_string]:[wfo_id2]],2,FALSE)</f>
        <v>wfo-0000785635</v>
      </c>
      <c r="B1814" s="4" t="s">
        <v>27</v>
      </c>
      <c r="C1814" t="s">
        <v>6701</v>
      </c>
      <c r="D1814" t="s">
        <v>16806</v>
      </c>
      <c r="E1814" t="s">
        <v>6837</v>
      </c>
      <c r="F1814" t="s">
        <v>6838</v>
      </c>
      <c r="G1814" t="s">
        <v>6839</v>
      </c>
      <c r="H1814" t="s">
        <v>27</v>
      </c>
      <c r="I1814" t="s">
        <v>47</v>
      </c>
      <c r="J1814" t="s">
        <v>420</v>
      </c>
      <c r="K1814" t="s">
        <v>6840</v>
      </c>
    </row>
    <row r="1815" spans="1:11" x14ac:dyDescent="0.25">
      <c r="A1815" t="str">
        <f>VLOOKUP(especies_20260604_152756[[#This Row],[Column1]],output__33[[input_name_string]:[wfo_id2]],2,FALSE)</f>
        <v>wfo-0000785786</v>
      </c>
      <c r="B1815" s="5" t="s">
        <v>27</v>
      </c>
      <c r="C1815" t="s">
        <v>6701</v>
      </c>
      <c r="D1815" t="s">
        <v>16809</v>
      </c>
      <c r="E1815" t="s">
        <v>6841</v>
      </c>
      <c r="F1815" t="s">
        <v>6842</v>
      </c>
      <c r="G1815" t="s">
        <v>6843</v>
      </c>
      <c r="H1815" t="s">
        <v>27</v>
      </c>
      <c r="I1815" t="s">
        <v>1241</v>
      </c>
      <c r="J1815" t="s">
        <v>420</v>
      </c>
      <c r="K1815" t="s">
        <v>6844</v>
      </c>
    </row>
    <row r="1816" spans="1:11" x14ac:dyDescent="0.25">
      <c r="A1816" t="str">
        <f>VLOOKUP(especies_20260604_152756[[#This Row],[Column1]],output__33[[input_name_string]:[wfo_id2]],2,FALSE)</f>
        <v>wfo-0000785716</v>
      </c>
      <c r="B1816" s="4" t="s">
        <v>27</v>
      </c>
      <c r="C1816" t="s">
        <v>6701</v>
      </c>
      <c r="D1816" t="s">
        <v>16812</v>
      </c>
      <c r="E1816" t="s">
        <v>6845</v>
      </c>
      <c r="F1816" t="s">
        <v>547</v>
      </c>
      <c r="G1816" t="s">
        <v>6846</v>
      </c>
      <c r="H1816" t="s">
        <v>27</v>
      </c>
      <c r="I1816" t="s">
        <v>166</v>
      </c>
      <c r="J1816" t="s">
        <v>420</v>
      </c>
      <c r="K1816" t="s">
        <v>6847</v>
      </c>
    </row>
    <row r="1817" spans="1:11" x14ac:dyDescent="0.25">
      <c r="A1817" t="str">
        <f>VLOOKUP(especies_20260604_152756[[#This Row],[Column1]],output__33[[input_name_string]:[wfo_id2]],2,FALSE)</f>
        <v>wfo-0000785979</v>
      </c>
      <c r="B1817" s="5" t="s">
        <v>27</v>
      </c>
      <c r="C1817" t="s">
        <v>6701</v>
      </c>
      <c r="D1817" t="s">
        <v>16815</v>
      </c>
      <c r="E1817" t="s">
        <v>6848</v>
      </c>
      <c r="F1817" t="s">
        <v>6849</v>
      </c>
      <c r="G1817" t="s">
        <v>6850</v>
      </c>
      <c r="H1817" t="s">
        <v>27</v>
      </c>
      <c r="I1817" t="s">
        <v>6851</v>
      </c>
      <c r="J1817" t="s">
        <v>420</v>
      </c>
      <c r="K1817" t="s">
        <v>6852</v>
      </c>
    </row>
    <row r="1818" spans="1:11" x14ac:dyDescent="0.25">
      <c r="A1818" t="str">
        <f>VLOOKUP(especies_20260604_152756[[#This Row],[Column1]],output__33[[input_name_string]:[wfo_id2]],2,FALSE)</f>
        <v>wfo-0000786374</v>
      </c>
      <c r="B1818" s="4" t="s">
        <v>27</v>
      </c>
      <c r="C1818" t="s">
        <v>6701</v>
      </c>
      <c r="D1818" t="s">
        <v>16818</v>
      </c>
      <c r="E1818" t="s">
        <v>6853</v>
      </c>
      <c r="F1818" t="s">
        <v>937</v>
      </c>
      <c r="G1818" t="s">
        <v>6854</v>
      </c>
      <c r="H1818" t="s">
        <v>27</v>
      </c>
      <c r="I1818" t="s">
        <v>68</v>
      </c>
      <c r="J1818" t="s">
        <v>34</v>
      </c>
      <c r="K1818" t="s">
        <v>6855</v>
      </c>
    </row>
    <row r="1819" spans="1:11" x14ac:dyDescent="0.25">
      <c r="A1819" t="str">
        <f>VLOOKUP(especies_20260604_152756[[#This Row],[Column1]],output__33[[input_name_string]:[wfo_id2]],2,FALSE)</f>
        <v>wfo-0000786453</v>
      </c>
      <c r="B1819" s="5" t="s">
        <v>27</v>
      </c>
      <c r="C1819" t="s">
        <v>6701</v>
      </c>
      <c r="D1819" t="s">
        <v>16821</v>
      </c>
      <c r="E1819" t="s">
        <v>6856</v>
      </c>
      <c r="F1819" t="s">
        <v>6715</v>
      </c>
      <c r="G1819" t="s">
        <v>6857</v>
      </c>
      <c r="H1819" t="s">
        <v>27</v>
      </c>
      <c r="I1819" t="s">
        <v>95</v>
      </c>
      <c r="J1819" t="s">
        <v>34</v>
      </c>
      <c r="K1819" t="s">
        <v>6858</v>
      </c>
    </row>
    <row r="1820" spans="1:11" x14ac:dyDescent="0.25">
      <c r="A1820" t="str">
        <f>VLOOKUP(especies_20260604_152756[[#This Row],[Column1]],output__33[[input_name_string]:[wfo_id2]],2,FALSE)</f>
        <v>wfo-0000786296</v>
      </c>
      <c r="B1820" s="4" t="s">
        <v>27</v>
      </c>
      <c r="C1820" t="s">
        <v>6701</v>
      </c>
      <c r="D1820" t="s">
        <v>16824</v>
      </c>
      <c r="E1820" t="s">
        <v>6859</v>
      </c>
      <c r="F1820" t="s">
        <v>464</v>
      </c>
      <c r="G1820" t="s">
        <v>6860</v>
      </c>
      <c r="H1820" t="s">
        <v>27</v>
      </c>
      <c r="I1820" t="s">
        <v>95</v>
      </c>
      <c r="J1820" t="s">
        <v>34</v>
      </c>
      <c r="K1820" t="s">
        <v>6861</v>
      </c>
    </row>
    <row r="1821" spans="1:11" x14ac:dyDescent="0.25">
      <c r="A1821" t="str">
        <f>VLOOKUP(especies_20260604_152756[[#This Row],[Column1]],output__33[[input_name_string]:[wfo_id2]],2,FALSE)</f>
        <v>wfo-0000786304</v>
      </c>
      <c r="B1821" s="5" t="s">
        <v>27</v>
      </c>
      <c r="C1821" t="s">
        <v>6701</v>
      </c>
      <c r="D1821" t="s">
        <v>16827</v>
      </c>
      <c r="E1821" t="s">
        <v>6862</v>
      </c>
      <c r="F1821" t="s">
        <v>6715</v>
      </c>
      <c r="G1821" t="s">
        <v>6863</v>
      </c>
      <c r="H1821" t="s">
        <v>27</v>
      </c>
      <c r="I1821" t="s">
        <v>1854</v>
      </c>
      <c r="J1821" t="s">
        <v>34</v>
      </c>
      <c r="K1821" t="s">
        <v>6864</v>
      </c>
    </row>
    <row r="1822" spans="1:11" x14ac:dyDescent="0.25">
      <c r="A1822" t="str">
        <f>VLOOKUP(especies_20260604_152756[[#This Row],[Column1]],output__33[[input_name_string]:[wfo_id2]],2,FALSE)</f>
        <v>wfo-0000786289</v>
      </c>
      <c r="B1822" s="4" t="s">
        <v>27</v>
      </c>
      <c r="C1822" t="s">
        <v>6701</v>
      </c>
      <c r="D1822" t="s">
        <v>16830</v>
      </c>
      <c r="E1822" t="s">
        <v>6865</v>
      </c>
      <c r="F1822" t="s">
        <v>6715</v>
      </c>
      <c r="G1822" t="s">
        <v>6866</v>
      </c>
      <c r="H1822" t="s">
        <v>27</v>
      </c>
      <c r="I1822" t="s">
        <v>95</v>
      </c>
      <c r="J1822" t="s">
        <v>34</v>
      </c>
      <c r="K1822" t="s">
        <v>6867</v>
      </c>
    </row>
    <row r="1823" spans="1:11" x14ac:dyDescent="0.25">
      <c r="A1823" t="str">
        <f>VLOOKUP(especies_20260604_152756[[#This Row],[Column1]],output__33[[input_name_string]:[wfo_id2]],2,FALSE)</f>
        <v>wfo-0000786516</v>
      </c>
      <c r="B1823" s="5" t="s">
        <v>27</v>
      </c>
      <c r="C1823" t="s">
        <v>6701</v>
      </c>
      <c r="D1823" t="s">
        <v>16833</v>
      </c>
      <c r="E1823" t="s">
        <v>6868</v>
      </c>
      <c r="F1823" t="s">
        <v>6715</v>
      </c>
      <c r="G1823" t="s">
        <v>6869</v>
      </c>
      <c r="H1823" t="s">
        <v>27</v>
      </c>
      <c r="I1823" t="s">
        <v>716</v>
      </c>
      <c r="J1823" t="s">
        <v>91</v>
      </c>
      <c r="K1823" t="s">
        <v>6870</v>
      </c>
    </row>
    <row r="1824" spans="1:11" x14ac:dyDescent="0.25">
      <c r="A1824" t="str">
        <f>VLOOKUP(especies_20260604_152756[[#This Row],[Column1]],output__33[[input_name_string]:[wfo_id2]],2,FALSE)</f>
        <v>wfo-0000786479</v>
      </c>
      <c r="B1824" s="4" t="s">
        <v>27</v>
      </c>
      <c r="C1824" t="s">
        <v>6701</v>
      </c>
      <c r="D1824" t="s">
        <v>16836</v>
      </c>
      <c r="E1824" t="s">
        <v>6871</v>
      </c>
      <c r="F1824" t="s">
        <v>793</v>
      </c>
      <c r="G1824" t="s">
        <v>6872</v>
      </c>
      <c r="H1824" t="s">
        <v>27</v>
      </c>
      <c r="I1824" t="s">
        <v>95</v>
      </c>
      <c r="J1824" t="s">
        <v>34</v>
      </c>
      <c r="K1824" t="s">
        <v>6873</v>
      </c>
    </row>
    <row r="1825" spans="1:11" x14ac:dyDescent="0.25">
      <c r="A1825" t="str">
        <f>VLOOKUP(especies_20260604_152756[[#This Row],[Column1]],output__33[[input_name_string]:[wfo_id2]],2,FALSE)</f>
        <v>wfo-0000786480</v>
      </c>
      <c r="B1825" s="5" t="s">
        <v>174</v>
      </c>
      <c r="C1825" t="s">
        <v>6701</v>
      </c>
      <c r="D1825" t="s">
        <v>16839</v>
      </c>
      <c r="E1825" t="s">
        <v>6874</v>
      </c>
      <c r="F1825" t="s">
        <v>1207</v>
      </c>
      <c r="G1825" t="s">
        <v>6875</v>
      </c>
      <c r="H1825" t="s">
        <v>174</v>
      </c>
      <c r="I1825" t="s">
        <v>2320</v>
      </c>
      <c r="J1825" t="s">
        <v>34</v>
      </c>
      <c r="K1825" t="s">
        <v>6876</v>
      </c>
    </row>
    <row r="1826" spans="1:11" x14ac:dyDescent="0.25">
      <c r="A1826" t="str">
        <f>VLOOKUP(especies_20260604_152756[[#This Row],[Column1]],output__33[[input_name_string]:[wfo_id2]],2,FALSE)</f>
        <v>wfo-0000786486</v>
      </c>
      <c r="B1826" s="4" t="s">
        <v>174</v>
      </c>
      <c r="C1826" t="s">
        <v>6701</v>
      </c>
      <c r="D1826" t="s">
        <v>16842</v>
      </c>
      <c r="E1826" t="s">
        <v>6877</v>
      </c>
      <c r="F1826" t="s">
        <v>6878</v>
      </c>
      <c r="G1826" t="s">
        <v>6879</v>
      </c>
      <c r="H1826" t="s">
        <v>174</v>
      </c>
      <c r="I1826" t="s">
        <v>531</v>
      </c>
      <c r="J1826" t="s">
        <v>176</v>
      </c>
      <c r="K1826" t="s">
        <v>6880</v>
      </c>
    </row>
    <row r="1827" spans="1:11" x14ac:dyDescent="0.25">
      <c r="A1827" t="str">
        <f>VLOOKUP(especies_20260604_152756[[#This Row],[Column1]],output__33[[input_name_string]:[wfo_id2]],2,FALSE)</f>
        <v>wfo-0000786487</v>
      </c>
      <c r="B1827" s="5" t="s">
        <v>174</v>
      </c>
      <c r="C1827" t="s">
        <v>6701</v>
      </c>
      <c r="D1827" t="s">
        <v>16845</v>
      </c>
      <c r="E1827" t="s">
        <v>6881</v>
      </c>
      <c r="F1827" t="s">
        <v>6715</v>
      </c>
      <c r="G1827" t="s">
        <v>6882</v>
      </c>
      <c r="H1827" t="s">
        <v>174</v>
      </c>
      <c r="I1827" t="s">
        <v>562</v>
      </c>
      <c r="J1827" t="s">
        <v>176</v>
      </c>
      <c r="K1827" t="s">
        <v>6883</v>
      </c>
    </row>
    <row r="1828" spans="1:11" x14ac:dyDescent="0.25">
      <c r="A1828" t="str">
        <f>VLOOKUP(especies_20260604_152756[[#This Row],[Column1]],output__33[[input_name_string]:[wfo_id2]],2,FALSE)</f>
        <v>wfo-0000786415</v>
      </c>
      <c r="B1828" s="4" t="s">
        <v>27</v>
      </c>
      <c r="C1828" t="s">
        <v>6701</v>
      </c>
      <c r="D1828" t="s">
        <v>16848</v>
      </c>
      <c r="E1828" t="s">
        <v>6884</v>
      </c>
      <c r="F1828" t="s">
        <v>482</v>
      </c>
      <c r="G1828" t="s">
        <v>6885</v>
      </c>
      <c r="H1828" t="s">
        <v>27</v>
      </c>
      <c r="I1828" t="s">
        <v>861</v>
      </c>
      <c r="J1828" t="s">
        <v>34</v>
      </c>
      <c r="K1828" t="s">
        <v>6886</v>
      </c>
    </row>
    <row r="1829" spans="1:11" x14ac:dyDescent="0.25">
      <c r="A1829" t="str">
        <f>VLOOKUP(especies_20260604_152756[[#This Row],[Column1]],output__33[[input_name_string]:[wfo_id2]],2,FALSE)</f>
        <v>wfo-0000786521</v>
      </c>
      <c r="B1829" s="5" t="s">
        <v>27</v>
      </c>
      <c r="C1829" t="s">
        <v>6701</v>
      </c>
      <c r="D1829" t="s">
        <v>16851</v>
      </c>
      <c r="E1829" t="s">
        <v>6887</v>
      </c>
      <c r="F1829" t="s">
        <v>1352</v>
      </c>
      <c r="G1829" t="s">
        <v>6888</v>
      </c>
      <c r="H1829" t="s">
        <v>27</v>
      </c>
      <c r="I1829" t="s">
        <v>33</v>
      </c>
      <c r="J1829" t="s">
        <v>34</v>
      </c>
      <c r="K1829" t="s">
        <v>6889</v>
      </c>
    </row>
    <row r="1830" spans="1:11" x14ac:dyDescent="0.25">
      <c r="A1830" t="str">
        <f>VLOOKUP(especies_20260604_152756[[#This Row],[Column1]],output__33[[input_name_string]:[wfo_id2]],2,FALSE)</f>
        <v>wfo-0000786524</v>
      </c>
      <c r="B1830" s="4" t="s">
        <v>27</v>
      </c>
      <c r="C1830" t="s">
        <v>6701</v>
      </c>
      <c r="D1830" t="s">
        <v>16854</v>
      </c>
      <c r="E1830" t="s">
        <v>6890</v>
      </c>
      <c r="F1830" t="s">
        <v>150</v>
      </c>
      <c r="G1830" t="s">
        <v>6891</v>
      </c>
      <c r="H1830" t="s">
        <v>27</v>
      </c>
      <c r="I1830" t="s">
        <v>1961</v>
      </c>
      <c r="J1830" t="s">
        <v>34</v>
      </c>
      <c r="K1830" t="s">
        <v>6892</v>
      </c>
    </row>
    <row r="1831" spans="1:11" x14ac:dyDescent="0.25">
      <c r="A1831" t="str">
        <f>VLOOKUP(especies_20260604_152756[[#This Row],[Column1]],output__33[[input_name_string]:[wfo_id2]],2,FALSE)</f>
        <v>wfo-1000007603</v>
      </c>
      <c r="B1831" s="5" t="s">
        <v>27</v>
      </c>
      <c r="C1831" t="s">
        <v>6701</v>
      </c>
      <c r="D1831" t="s">
        <v>16857</v>
      </c>
      <c r="E1831" t="s">
        <v>6893</v>
      </c>
      <c r="F1831" t="s">
        <v>6894</v>
      </c>
      <c r="G1831" t="s">
        <v>6895</v>
      </c>
      <c r="H1831" t="s">
        <v>27</v>
      </c>
      <c r="I1831" t="s">
        <v>95</v>
      </c>
      <c r="J1831" t="s">
        <v>34</v>
      </c>
      <c r="K1831" t="s">
        <v>6896</v>
      </c>
    </row>
    <row r="1832" spans="1:11" x14ac:dyDescent="0.25">
      <c r="A1832" t="str">
        <f>VLOOKUP(especies_20260604_152756[[#This Row],[Column1]],output__33[[input_name_string]:[wfo_id2]],2,FALSE)</f>
        <v>wfo-0000786540</v>
      </c>
      <c r="B1832" s="4" t="s">
        <v>27</v>
      </c>
      <c r="C1832" t="s">
        <v>6701</v>
      </c>
      <c r="D1832" t="s">
        <v>16860</v>
      </c>
      <c r="E1832" t="s">
        <v>6897</v>
      </c>
      <c r="F1832" t="s">
        <v>6898</v>
      </c>
      <c r="G1832" t="s">
        <v>6899</v>
      </c>
      <c r="H1832" t="s">
        <v>27</v>
      </c>
      <c r="I1832" t="s">
        <v>6900</v>
      </c>
      <c r="J1832" t="s">
        <v>34</v>
      </c>
      <c r="K1832" t="s">
        <v>6901</v>
      </c>
    </row>
    <row r="1833" spans="1:11" x14ac:dyDescent="0.25">
      <c r="A1833" t="str">
        <f>VLOOKUP(especies_20260604_152756[[#This Row],[Column1]],output__33[[input_name_string]:[wfo_id2]],2,FALSE)</f>
        <v>wfo-0000786638</v>
      </c>
      <c r="B1833" s="5" t="s">
        <v>27</v>
      </c>
      <c r="C1833" t="s">
        <v>6701</v>
      </c>
      <c r="D1833" t="s">
        <v>16863</v>
      </c>
      <c r="E1833" t="s">
        <v>6902</v>
      </c>
      <c r="F1833" t="s">
        <v>286</v>
      </c>
      <c r="G1833" t="s">
        <v>6903</v>
      </c>
      <c r="H1833" t="s">
        <v>27</v>
      </c>
      <c r="I1833" t="s">
        <v>861</v>
      </c>
      <c r="J1833" t="s">
        <v>34</v>
      </c>
      <c r="K1833" t="s">
        <v>6904</v>
      </c>
    </row>
    <row r="1834" spans="1:11" x14ac:dyDescent="0.25">
      <c r="A1834" t="str">
        <f>VLOOKUP(especies_20260604_152756[[#This Row],[Column1]],output__33[[input_name_string]:[wfo_id2]],2,FALSE)</f>
        <v>wfo-0000786633</v>
      </c>
      <c r="B1834" s="4" t="s">
        <v>27</v>
      </c>
      <c r="C1834" t="s">
        <v>6701</v>
      </c>
      <c r="D1834" t="s">
        <v>16866</v>
      </c>
      <c r="E1834" t="s">
        <v>6905</v>
      </c>
      <c r="F1834" t="s">
        <v>6898</v>
      </c>
      <c r="G1834" t="s">
        <v>6906</v>
      </c>
      <c r="H1834" t="s">
        <v>27</v>
      </c>
      <c r="I1834" t="s">
        <v>827</v>
      </c>
      <c r="J1834" t="s">
        <v>91</v>
      </c>
      <c r="K1834" t="s">
        <v>6907</v>
      </c>
    </row>
    <row r="1835" spans="1:11" x14ac:dyDescent="0.25">
      <c r="A1835" t="str">
        <f>VLOOKUP(especies_20260604_152756[[#This Row],[Column1]],output__33[[input_name_string]:[wfo_id2]],2,FALSE)</f>
        <v>wfo-0000786652</v>
      </c>
      <c r="B1835" s="5" t="s">
        <v>27</v>
      </c>
      <c r="C1835" t="s">
        <v>6701</v>
      </c>
      <c r="D1835" t="s">
        <v>16869</v>
      </c>
      <c r="E1835" t="s">
        <v>6908</v>
      </c>
      <c r="F1835" t="s">
        <v>6898</v>
      </c>
      <c r="G1835" t="s">
        <v>6909</v>
      </c>
      <c r="H1835" t="s">
        <v>27</v>
      </c>
      <c r="I1835" t="s">
        <v>47</v>
      </c>
      <c r="J1835" t="s">
        <v>34</v>
      </c>
      <c r="K1835" t="s">
        <v>6910</v>
      </c>
    </row>
    <row r="1836" spans="1:11" x14ac:dyDescent="0.25">
      <c r="A1836" t="str">
        <f>VLOOKUP(especies_20260604_152756[[#This Row],[Column1]],output__33[[input_name_string]:[wfo_id2]],2,FALSE)</f>
        <v>wfo-0000785588</v>
      </c>
      <c r="B1836" s="4" t="s">
        <v>27</v>
      </c>
      <c r="C1836" t="s">
        <v>6701</v>
      </c>
      <c r="D1836" t="s">
        <v>16872</v>
      </c>
      <c r="E1836" t="s">
        <v>6911</v>
      </c>
      <c r="F1836" t="s">
        <v>6715</v>
      </c>
      <c r="G1836" t="s">
        <v>6912</v>
      </c>
      <c r="H1836" t="s">
        <v>27</v>
      </c>
      <c r="I1836" t="s">
        <v>861</v>
      </c>
      <c r="J1836" t="s">
        <v>34</v>
      </c>
      <c r="K1836" t="s">
        <v>6913</v>
      </c>
    </row>
    <row r="1837" spans="1:11" x14ac:dyDescent="0.25">
      <c r="A1837" t="str">
        <f>VLOOKUP(especies_20260604_152756[[#This Row],[Column1]],output__33[[input_name_string]:[wfo_id2]],2,FALSE)</f>
        <v>wfo-0000785585</v>
      </c>
      <c r="B1837" s="5" t="s">
        <v>27</v>
      </c>
      <c r="C1837" t="s">
        <v>6701</v>
      </c>
      <c r="D1837" t="s">
        <v>16875</v>
      </c>
      <c r="E1837" t="s">
        <v>6914</v>
      </c>
      <c r="F1837" t="s">
        <v>286</v>
      </c>
      <c r="G1837" t="s">
        <v>6915</v>
      </c>
      <c r="H1837" t="s">
        <v>27</v>
      </c>
      <c r="I1837" t="s">
        <v>3408</v>
      </c>
      <c r="J1837" t="s">
        <v>34</v>
      </c>
      <c r="K1837" t="s">
        <v>6916</v>
      </c>
    </row>
    <row r="1838" spans="1:11" x14ac:dyDescent="0.25">
      <c r="A1838" t="str">
        <f>VLOOKUP(especies_20260604_152756[[#This Row],[Column1]],output__33[[input_name_string]:[wfo_id2]],2,FALSE)</f>
        <v>wfo-0000787288</v>
      </c>
      <c r="B1838" s="4" t="s">
        <v>27</v>
      </c>
      <c r="C1838" t="s">
        <v>6701</v>
      </c>
      <c r="D1838" t="s">
        <v>16878</v>
      </c>
      <c r="E1838" t="s">
        <v>6917</v>
      </c>
      <c r="F1838" t="s">
        <v>6918</v>
      </c>
      <c r="G1838" t="s">
        <v>6919</v>
      </c>
      <c r="H1838" t="s">
        <v>27</v>
      </c>
      <c r="I1838" t="s">
        <v>3527</v>
      </c>
      <c r="J1838" t="s">
        <v>420</v>
      </c>
      <c r="K1838" t="s">
        <v>6920</v>
      </c>
    </row>
    <row r="1839" spans="1:11" x14ac:dyDescent="0.25">
      <c r="A1839" t="str">
        <f>VLOOKUP(especies_20260604_152756[[#This Row],[Column1]],output__33[[input_name_string]:[wfo_id2]],2,FALSE)</f>
        <v>wfo-0001318387</v>
      </c>
      <c r="B1839" s="5" t="s">
        <v>27</v>
      </c>
      <c r="C1839" t="s">
        <v>6921</v>
      </c>
      <c r="D1839" t="s">
        <v>16881</v>
      </c>
      <c r="E1839" t="s">
        <v>6922</v>
      </c>
      <c r="F1839" t="s">
        <v>6923</v>
      </c>
      <c r="G1839" t="s">
        <v>6924</v>
      </c>
      <c r="H1839" t="s">
        <v>27</v>
      </c>
      <c r="I1839" t="s">
        <v>1241</v>
      </c>
      <c r="J1839" t="s">
        <v>420</v>
      </c>
      <c r="K1839" t="s">
        <v>6925</v>
      </c>
    </row>
    <row r="1840" spans="1:11" x14ac:dyDescent="0.25">
      <c r="A1840" t="str">
        <f>VLOOKUP(especies_20260604_152756[[#This Row],[Column1]],output__33[[input_name_string]:[wfo_id2]],2,FALSE)</f>
        <v>wfo-0001277011</v>
      </c>
      <c r="B1840" s="4" t="s">
        <v>27</v>
      </c>
      <c r="C1840" t="s">
        <v>6921</v>
      </c>
      <c r="D1840" t="s">
        <v>16884</v>
      </c>
      <c r="E1840" t="s">
        <v>6926</v>
      </c>
      <c r="F1840" t="s">
        <v>6927</v>
      </c>
      <c r="G1840" t="s">
        <v>6928</v>
      </c>
      <c r="H1840" t="s">
        <v>27</v>
      </c>
      <c r="I1840" t="s">
        <v>166</v>
      </c>
      <c r="J1840" t="s">
        <v>420</v>
      </c>
      <c r="K1840" t="s">
        <v>6929</v>
      </c>
    </row>
    <row r="1841" spans="1:11" x14ac:dyDescent="0.25">
      <c r="A1841" t="str">
        <f>VLOOKUP(especies_20260604_152756[[#This Row],[Column1]],output__33[[input_name_string]:[wfo_id2]],2,FALSE)</f>
        <v>wfo-0001123835</v>
      </c>
      <c r="B1841" s="5" t="s">
        <v>27</v>
      </c>
      <c r="C1841" t="s">
        <v>6921</v>
      </c>
      <c r="D1841" t="s">
        <v>16887</v>
      </c>
      <c r="E1841" t="s">
        <v>6930</v>
      </c>
      <c r="F1841" t="s">
        <v>464</v>
      </c>
      <c r="G1841" t="s">
        <v>6931</v>
      </c>
      <c r="H1841" t="s">
        <v>27</v>
      </c>
      <c r="I1841" t="s">
        <v>68</v>
      </c>
      <c r="J1841" t="s">
        <v>34</v>
      </c>
      <c r="K1841" t="s">
        <v>6932</v>
      </c>
    </row>
    <row r="1842" spans="1:11" x14ac:dyDescent="0.25">
      <c r="A1842" t="str">
        <f>VLOOKUP(especies_20260604_152756[[#This Row],[Column1]],output__33[[input_name_string]:[wfo_id2]],2,FALSE)</f>
        <v>wfo-0000775729</v>
      </c>
      <c r="B1842" s="4" t="s">
        <v>27</v>
      </c>
      <c r="C1842" t="s">
        <v>6933</v>
      </c>
      <c r="D1842" t="s">
        <v>16890</v>
      </c>
      <c r="E1842" t="s">
        <v>6934</v>
      </c>
      <c r="F1842" t="s">
        <v>150</v>
      </c>
      <c r="G1842" t="s">
        <v>6935</v>
      </c>
      <c r="H1842" t="s">
        <v>27</v>
      </c>
      <c r="I1842" t="s">
        <v>291</v>
      </c>
      <c r="J1842" t="s">
        <v>91</v>
      </c>
      <c r="K1842" t="s">
        <v>6936</v>
      </c>
    </row>
    <row r="1843" spans="1:11" x14ac:dyDescent="0.25">
      <c r="A1843" t="str">
        <f>VLOOKUP(especies_20260604_152756[[#This Row],[Column1]],output__33[[input_name_string]:[wfo_id2]],2,FALSE)</f>
        <v>wfo-0000775935</v>
      </c>
      <c r="B1843" s="5" t="s">
        <v>27</v>
      </c>
      <c r="C1843" t="s">
        <v>6933</v>
      </c>
      <c r="D1843" t="s">
        <v>16893</v>
      </c>
      <c r="E1843" t="s">
        <v>6937</v>
      </c>
      <c r="F1843" t="s">
        <v>1078</v>
      </c>
      <c r="G1843" t="s">
        <v>6938</v>
      </c>
      <c r="H1843" t="s">
        <v>27</v>
      </c>
      <c r="I1843" t="s">
        <v>146</v>
      </c>
      <c r="J1843" t="s">
        <v>420</v>
      </c>
      <c r="K1843" t="s">
        <v>6939</v>
      </c>
    </row>
    <row r="1844" spans="1:11" x14ac:dyDescent="0.25">
      <c r="A1844" t="str">
        <f>VLOOKUP(especies_20260604_152756[[#This Row],[Column1]],output__33[[input_name_string]:[wfo_id2]],2,FALSE)</f>
        <v>wfo-0000776030</v>
      </c>
      <c r="B1844" s="4" t="s">
        <v>174</v>
      </c>
      <c r="C1844" t="s">
        <v>6933</v>
      </c>
      <c r="D1844" t="s">
        <v>16896</v>
      </c>
      <c r="E1844" t="s">
        <v>6940</v>
      </c>
      <c r="F1844" t="s">
        <v>150</v>
      </c>
      <c r="G1844" t="s">
        <v>6941</v>
      </c>
      <c r="H1844" t="s">
        <v>174</v>
      </c>
      <c r="I1844" t="s">
        <v>6942</v>
      </c>
      <c r="J1844" t="s">
        <v>176</v>
      </c>
      <c r="K1844" t="s">
        <v>6943</v>
      </c>
    </row>
    <row r="1845" spans="1:11" x14ac:dyDescent="0.25">
      <c r="A1845" t="str">
        <f>VLOOKUP(especies_20260604_152756[[#This Row],[Column1]],output__33[[input_name_string]:[wfo_id2]],2,FALSE)</f>
        <v>wfo-0000776165</v>
      </c>
      <c r="B1845" s="5" t="s">
        <v>27</v>
      </c>
      <c r="C1845" t="s">
        <v>6933</v>
      </c>
      <c r="D1845" t="s">
        <v>16899</v>
      </c>
      <c r="E1845" t="s">
        <v>6944</v>
      </c>
      <c r="F1845" t="s">
        <v>979</v>
      </c>
      <c r="G1845" t="s">
        <v>6945</v>
      </c>
      <c r="H1845" t="s">
        <v>27</v>
      </c>
      <c r="I1845" t="s">
        <v>6946</v>
      </c>
      <c r="J1845" t="s">
        <v>91</v>
      </c>
      <c r="K1845" t="s">
        <v>6947</v>
      </c>
    </row>
    <row r="1846" spans="1:11" x14ac:dyDescent="0.25">
      <c r="A1846" t="str">
        <f>VLOOKUP(especies_20260604_152756[[#This Row],[Column1]],output__33[[input_name_string]:[wfo_id2]],2,FALSE)</f>
        <v>wfo-0000776171</v>
      </c>
      <c r="B1846" s="4" t="s">
        <v>174</v>
      </c>
      <c r="C1846" t="s">
        <v>6933</v>
      </c>
      <c r="D1846" t="s">
        <v>16902</v>
      </c>
      <c r="E1846" t="s">
        <v>6948</v>
      </c>
      <c r="F1846" t="s">
        <v>6949</v>
      </c>
      <c r="G1846" t="s">
        <v>6950</v>
      </c>
      <c r="H1846" t="s">
        <v>174</v>
      </c>
      <c r="I1846" t="s">
        <v>136</v>
      </c>
      <c r="J1846" t="s">
        <v>176</v>
      </c>
      <c r="K1846" t="s">
        <v>6951</v>
      </c>
    </row>
    <row r="1847" spans="1:11" x14ac:dyDescent="0.25">
      <c r="A1847" t="str">
        <f>VLOOKUP(especies_20260604_152756[[#This Row],[Column1]],output__33[[input_name_string]:[wfo_id2]],2,FALSE)</f>
        <v>wfo-0000776296</v>
      </c>
      <c r="B1847" s="5" t="s">
        <v>27</v>
      </c>
      <c r="C1847" t="s">
        <v>6933</v>
      </c>
      <c r="D1847" t="s">
        <v>16905</v>
      </c>
      <c r="E1847" t="s">
        <v>6952</v>
      </c>
      <c r="F1847" t="s">
        <v>223</v>
      </c>
      <c r="G1847" t="s">
        <v>6953</v>
      </c>
      <c r="H1847" t="s">
        <v>27</v>
      </c>
      <c r="I1847" t="s">
        <v>2016</v>
      </c>
      <c r="J1847" t="s">
        <v>420</v>
      </c>
      <c r="K1847" t="s">
        <v>6954</v>
      </c>
    </row>
    <row r="1848" spans="1:11" x14ac:dyDescent="0.25">
      <c r="A1848" t="str">
        <f>VLOOKUP(especies_20260604_152756[[#This Row],[Column1]],output__33[[input_name_string]:[wfo_id2]],2,FALSE)</f>
        <v>wfo-0000776306</v>
      </c>
      <c r="B1848" s="4" t="s">
        <v>27</v>
      </c>
      <c r="C1848" t="s">
        <v>6933</v>
      </c>
      <c r="D1848" t="s">
        <v>16908</v>
      </c>
      <c r="E1848" t="s">
        <v>6955</v>
      </c>
      <c r="F1848" t="s">
        <v>6956</v>
      </c>
      <c r="G1848" t="s">
        <v>6957</v>
      </c>
      <c r="H1848" t="s">
        <v>27</v>
      </c>
      <c r="I1848" t="s">
        <v>6958</v>
      </c>
      <c r="J1848" t="s">
        <v>91</v>
      </c>
      <c r="K1848" t="s">
        <v>6959</v>
      </c>
    </row>
    <row r="1849" spans="1:11" x14ac:dyDescent="0.25">
      <c r="A1849" t="str">
        <f>VLOOKUP(especies_20260604_152756[[#This Row],[Column1]],output__33[[input_name_string]:[wfo_id2]],2,FALSE)</f>
        <v>wfo-0000776350</v>
      </c>
      <c r="B1849" s="5" t="s">
        <v>27</v>
      </c>
      <c r="C1849" t="s">
        <v>6933</v>
      </c>
      <c r="D1849" t="s">
        <v>16911</v>
      </c>
      <c r="E1849" t="s">
        <v>6960</v>
      </c>
      <c r="F1849" t="s">
        <v>150</v>
      </c>
      <c r="G1849" t="s">
        <v>6961</v>
      </c>
      <c r="H1849" t="s">
        <v>27</v>
      </c>
      <c r="I1849" t="s">
        <v>146</v>
      </c>
      <c r="J1849" t="s">
        <v>91</v>
      </c>
      <c r="K1849" t="s">
        <v>6962</v>
      </c>
    </row>
    <row r="1850" spans="1:11" x14ac:dyDescent="0.25">
      <c r="A1850" t="str">
        <f>VLOOKUP(especies_20260604_152756[[#This Row],[Column1]],output__33[[input_name_string]:[wfo_id2]],2,FALSE)</f>
        <v>wfo-0000776612</v>
      </c>
      <c r="B1850" s="4" t="s">
        <v>27</v>
      </c>
      <c r="C1850" t="s">
        <v>6933</v>
      </c>
      <c r="D1850" t="s">
        <v>16914</v>
      </c>
      <c r="E1850" t="s">
        <v>6963</v>
      </c>
      <c r="F1850" t="s">
        <v>6964</v>
      </c>
      <c r="G1850" t="s">
        <v>6965</v>
      </c>
      <c r="H1850" t="s">
        <v>27</v>
      </c>
      <c r="I1850" t="s">
        <v>5895</v>
      </c>
      <c r="J1850" t="s">
        <v>420</v>
      </c>
      <c r="K1850" t="s">
        <v>6966</v>
      </c>
    </row>
    <row r="1851" spans="1:11" x14ac:dyDescent="0.25">
      <c r="A1851" t="str">
        <f>VLOOKUP(especies_20260604_152756[[#This Row],[Column1]],output__33[[input_name_string]:[wfo_id2]],2,FALSE)</f>
        <v>wfo-0000776677</v>
      </c>
      <c r="B1851" s="5" t="s">
        <v>27</v>
      </c>
      <c r="C1851" t="s">
        <v>6933</v>
      </c>
      <c r="D1851" t="s">
        <v>16917</v>
      </c>
      <c r="E1851" t="s">
        <v>6967</v>
      </c>
      <c r="F1851" t="s">
        <v>6968</v>
      </c>
      <c r="G1851" t="s">
        <v>6969</v>
      </c>
      <c r="H1851" t="s">
        <v>27</v>
      </c>
      <c r="I1851" t="s">
        <v>291</v>
      </c>
      <c r="J1851" t="s">
        <v>91</v>
      </c>
      <c r="K1851" t="s">
        <v>6970</v>
      </c>
    </row>
    <row r="1852" spans="1:11" x14ac:dyDescent="0.25">
      <c r="A1852" t="str">
        <f>VLOOKUP(especies_20260604_152756[[#This Row],[Column1]],output__33[[input_name_string]:[wfo_id2]],2,FALSE)</f>
        <v>wfo-0000776849</v>
      </c>
      <c r="B1852" s="4" t="s">
        <v>27</v>
      </c>
      <c r="C1852" t="s">
        <v>6933</v>
      </c>
      <c r="D1852" t="s">
        <v>16920</v>
      </c>
      <c r="E1852" t="s">
        <v>6971</v>
      </c>
      <c r="F1852" t="s">
        <v>6972</v>
      </c>
      <c r="G1852" t="s">
        <v>6973</v>
      </c>
      <c r="H1852" t="s">
        <v>27</v>
      </c>
      <c r="I1852" t="s">
        <v>166</v>
      </c>
      <c r="J1852" t="s">
        <v>91</v>
      </c>
      <c r="K1852" t="s">
        <v>6974</v>
      </c>
    </row>
    <row r="1853" spans="1:11" x14ac:dyDescent="0.25">
      <c r="A1853" t="str">
        <f>VLOOKUP(especies_20260604_152756[[#This Row],[Column1]],output__33[[input_name_string]:[wfo_id2]],2,FALSE)</f>
        <v>wfo-0000776856</v>
      </c>
      <c r="B1853" s="5" t="s">
        <v>27</v>
      </c>
      <c r="C1853" t="s">
        <v>6933</v>
      </c>
      <c r="D1853" t="s">
        <v>16923</v>
      </c>
      <c r="E1853" t="s">
        <v>6975</v>
      </c>
      <c r="F1853" t="s">
        <v>979</v>
      </c>
      <c r="G1853" t="s">
        <v>6976</v>
      </c>
      <c r="H1853" t="s">
        <v>27</v>
      </c>
      <c r="I1853" t="s">
        <v>291</v>
      </c>
      <c r="J1853" t="s">
        <v>91</v>
      </c>
      <c r="K1853" t="s">
        <v>6977</v>
      </c>
    </row>
    <row r="1854" spans="1:11" x14ac:dyDescent="0.25">
      <c r="A1854" t="str">
        <f>VLOOKUP(especies_20260604_152756[[#This Row],[Column1]],output__33[[input_name_string]:[wfo_id2]],2,FALSE)</f>
        <v>wfo-0000776901</v>
      </c>
      <c r="B1854" s="4" t="s">
        <v>27</v>
      </c>
      <c r="C1854" t="s">
        <v>6933</v>
      </c>
      <c r="D1854" t="s">
        <v>16926</v>
      </c>
      <c r="E1854" t="s">
        <v>6978</v>
      </c>
      <c r="F1854" t="s">
        <v>6979</v>
      </c>
      <c r="G1854" t="s">
        <v>6980</v>
      </c>
      <c r="H1854" t="s">
        <v>27</v>
      </c>
      <c r="I1854" t="s">
        <v>146</v>
      </c>
      <c r="J1854" t="s">
        <v>91</v>
      </c>
      <c r="K1854" t="s">
        <v>6981</v>
      </c>
    </row>
    <row r="1855" spans="1:11" x14ac:dyDescent="0.25">
      <c r="A1855" t="str">
        <f>VLOOKUP(especies_20260604_152756[[#This Row],[Column1]],output__33[[input_name_string]:[wfo_id2]],2,FALSE)</f>
        <v>wfo-0000776902</v>
      </c>
      <c r="B1855" s="5" t="s">
        <v>27</v>
      </c>
      <c r="C1855" t="s">
        <v>6933</v>
      </c>
      <c r="D1855" t="s">
        <v>16929</v>
      </c>
      <c r="E1855" t="s">
        <v>6982</v>
      </c>
      <c r="F1855" t="s">
        <v>223</v>
      </c>
      <c r="G1855" t="s">
        <v>6983</v>
      </c>
      <c r="H1855" t="s">
        <v>27</v>
      </c>
      <c r="I1855" t="s">
        <v>6984</v>
      </c>
      <c r="J1855" t="s">
        <v>91</v>
      </c>
      <c r="K1855" t="s">
        <v>6985</v>
      </c>
    </row>
    <row r="1856" spans="1:11" x14ac:dyDescent="0.25">
      <c r="A1856" t="str">
        <f>VLOOKUP(especies_20260604_152756[[#This Row],[Column1]],output__33[[input_name_string]:[wfo_id2]],2,FALSE)</f>
        <v>wfo-0000777017</v>
      </c>
      <c r="B1856" s="4" t="s">
        <v>27</v>
      </c>
      <c r="C1856" t="s">
        <v>6933</v>
      </c>
      <c r="D1856" t="s">
        <v>16932</v>
      </c>
      <c r="E1856" t="s">
        <v>6986</v>
      </c>
      <c r="F1856" t="s">
        <v>979</v>
      </c>
      <c r="G1856" t="s">
        <v>6987</v>
      </c>
      <c r="H1856" t="s">
        <v>27</v>
      </c>
      <c r="I1856" t="s">
        <v>146</v>
      </c>
      <c r="J1856" t="s">
        <v>91</v>
      </c>
      <c r="K1856" t="s">
        <v>6988</v>
      </c>
    </row>
    <row r="1857" spans="1:11" x14ac:dyDescent="0.25">
      <c r="A1857" t="str">
        <f>VLOOKUP(especies_20260604_152756[[#This Row],[Column1]],output__33[[input_name_string]:[wfo_id2]],2,FALSE)</f>
        <v>wfo-0000777147</v>
      </c>
      <c r="B1857" s="5" t="s">
        <v>27</v>
      </c>
      <c r="C1857" t="s">
        <v>6933</v>
      </c>
      <c r="D1857" t="s">
        <v>16935</v>
      </c>
      <c r="E1857" t="s">
        <v>6989</v>
      </c>
      <c r="F1857" t="s">
        <v>4122</v>
      </c>
      <c r="G1857" t="s">
        <v>6990</v>
      </c>
      <c r="H1857" t="s">
        <v>27</v>
      </c>
      <c r="I1857" t="s">
        <v>146</v>
      </c>
      <c r="J1857" t="s">
        <v>91</v>
      </c>
      <c r="K1857" t="s">
        <v>6991</v>
      </c>
    </row>
    <row r="1858" spans="1:11" x14ac:dyDescent="0.25">
      <c r="A1858" t="str">
        <f>VLOOKUP(especies_20260604_152756[[#This Row],[Column1]],output__33[[input_name_string]:[wfo_id2]],2,FALSE)</f>
        <v>wfo-0000777403</v>
      </c>
      <c r="B1858" s="4" t="s">
        <v>27</v>
      </c>
      <c r="C1858" t="s">
        <v>6933</v>
      </c>
      <c r="D1858" t="s">
        <v>16938</v>
      </c>
      <c r="E1858" t="s">
        <v>6992</v>
      </c>
      <c r="F1858" t="s">
        <v>1078</v>
      </c>
      <c r="G1858" t="s">
        <v>6993</v>
      </c>
      <c r="H1858" t="s">
        <v>27</v>
      </c>
      <c r="I1858" t="s">
        <v>43</v>
      </c>
      <c r="J1858" t="s">
        <v>91</v>
      </c>
      <c r="K1858" t="s">
        <v>6994</v>
      </c>
    </row>
    <row r="1859" spans="1:11" x14ac:dyDescent="0.25">
      <c r="A1859" t="str">
        <f>VLOOKUP(especies_20260604_152756[[#This Row],[Column1]],output__33[[input_name_string]:[wfo_id2]],2,FALSE)</f>
        <v>wfo-0000777516</v>
      </c>
      <c r="B1859" s="5" t="s">
        <v>27</v>
      </c>
      <c r="C1859" t="s">
        <v>6933</v>
      </c>
      <c r="D1859" t="s">
        <v>16941</v>
      </c>
      <c r="E1859" t="s">
        <v>6995</v>
      </c>
      <c r="F1859" t="s">
        <v>121</v>
      </c>
      <c r="G1859" t="s">
        <v>6996</v>
      </c>
      <c r="H1859" t="s">
        <v>27</v>
      </c>
      <c r="I1859" t="s">
        <v>33</v>
      </c>
      <c r="J1859" t="s">
        <v>91</v>
      </c>
      <c r="K1859" t="s">
        <v>6997</v>
      </c>
    </row>
    <row r="1860" spans="1:11" x14ac:dyDescent="0.25">
      <c r="A1860" t="str">
        <f>VLOOKUP(especies_20260604_152756[[#This Row],[Column1]],output__33[[input_name_string]:[wfo_id2]],2,FALSE)</f>
        <v>wfo-0000777540</v>
      </c>
      <c r="B1860" s="4" t="s">
        <v>27</v>
      </c>
      <c r="C1860" t="s">
        <v>6933</v>
      </c>
      <c r="D1860" t="s">
        <v>16944</v>
      </c>
      <c r="E1860" t="s">
        <v>6998</v>
      </c>
      <c r="F1860" t="s">
        <v>6999</v>
      </c>
      <c r="G1860" t="s">
        <v>7000</v>
      </c>
      <c r="H1860" t="s">
        <v>27</v>
      </c>
      <c r="I1860" t="s">
        <v>1938</v>
      </c>
      <c r="J1860" t="s">
        <v>91</v>
      </c>
      <c r="K1860" t="s">
        <v>7001</v>
      </c>
    </row>
    <row r="1861" spans="1:11" x14ac:dyDescent="0.25">
      <c r="A1861" t="str">
        <f>VLOOKUP(especies_20260604_152756[[#This Row],[Column1]],output__33[[input_name_string]:[wfo_id2]],2,FALSE)</f>
        <v>wfo-0000778013</v>
      </c>
      <c r="B1861" s="5" t="s">
        <v>27</v>
      </c>
      <c r="C1861" t="s">
        <v>6933</v>
      </c>
      <c r="D1861" t="s">
        <v>16947</v>
      </c>
      <c r="E1861" t="s">
        <v>7002</v>
      </c>
      <c r="F1861" t="s">
        <v>7003</v>
      </c>
      <c r="G1861" t="s">
        <v>7004</v>
      </c>
      <c r="H1861" t="s">
        <v>27</v>
      </c>
      <c r="I1861" t="s">
        <v>3386</v>
      </c>
      <c r="J1861" t="s">
        <v>34</v>
      </c>
      <c r="K1861" t="s">
        <v>7005</v>
      </c>
    </row>
    <row r="1862" spans="1:11" x14ac:dyDescent="0.25">
      <c r="A1862" t="str">
        <f>VLOOKUP(especies_20260604_152756[[#This Row],[Column1]],output__33[[input_name_string]:[wfo_id2]],2,FALSE)</f>
        <v>wfo-0000922619</v>
      </c>
      <c r="B1862" s="4" t="s">
        <v>174</v>
      </c>
      <c r="C1862" t="s">
        <v>7006</v>
      </c>
      <c r="D1862" t="s">
        <v>16950</v>
      </c>
      <c r="E1862" t="s">
        <v>7007</v>
      </c>
      <c r="F1862" t="s">
        <v>7008</v>
      </c>
      <c r="G1862" t="s">
        <v>7009</v>
      </c>
      <c r="H1862" t="s">
        <v>174</v>
      </c>
      <c r="I1862" t="s">
        <v>7010</v>
      </c>
      <c r="J1862" t="s">
        <v>176</v>
      </c>
      <c r="K1862" t="s">
        <v>7011</v>
      </c>
    </row>
    <row r="1863" spans="1:11" x14ac:dyDescent="0.25">
      <c r="A1863" t="str">
        <f>VLOOKUP(especies_20260604_152756[[#This Row],[Column1]],output__33[[input_name_string]:[wfo_id2]],2,FALSE)</f>
        <v>wfo-0000770206</v>
      </c>
      <c r="B1863" s="5" t="s">
        <v>27</v>
      </c>
      <c r="C1863" t="s">
        <v>7006</v>
      </c>
      <c r="D1863" t="s">
        <v>16953</v>
      </c>
      <c r="E1863" t="s">
        <v>7012</v>
      </c>
      <c r="F1863" t="s">
        <v>1357</v>
      </c>
      <c r="G1863" t="s">
        <v>7013</v>
      </c>
      <c r="H1863" t="s">
        <v>27</v>
      </c>
      <c r="I1863" t="s">
        <v>166</v>
      </c>
      <c r="J1863" t="s">
        <v>34</v>
      </c>
      <c r="K1863" t="s">
        <v>7014</v>
      </c>
    </row>
    <row r="1864" spans="1:11" x14ac:dyDescent="0.25">
      <c r="A1864" t="str">
        <f>VLOOKUP(especies_20260604_152756[[#This Row],[Column1]],output__33[[input_name_string]:[wfo_id2]],2,FALSE)</f>
        <v>wfo-0000798580</v>
      </c>
      <c r="B1864" s="4" t="s">
        <v>123</v>
      </c>
      <c r="C1864" t="s">
        <v>7015</v>
      </c>
      <c r="D1864" t="s">
        <v>16956</v>
      </c>
      <c r="E1864" t="s">
        <v>7016</v>
      </c>
      <c r="F1864" t="s">
        <v>682</v>
      </c>
      <c r="G1864" t="s">
        <v>7017</v>
      </c>
      <c r="H1864" t="s">
        <v>123</v>
      </c>
      <c r="I1864" t="s">
        <v>52</v>
      </c>
      <c r="J1864" t="s">
        <v>125</v>
      </c>
      <c r="K1864" t="s">
        <v>7018</v>
      </c>
    </row>
    <row r="1865" spans="1:11" x14ac:dyDescent="0.25">
      <c r="A1865" t="str">
        <f>VLOOKUP(especies_20260604_152756[[#This Row],[Column1]],output__33[[input_name_string]:[wfo_id2]],2,FALSE)</f>
        <v>wfo-0000315321</v>
      </c>
      <c r="B1865" s="5" t="s">
        <v>27</v>
      </c>
      <c r="C1865" t="s">
        <v>7015</v>
      </c>
      <c r="D1865" t="s">
        <v>16959</v>
      </c>
      <c r="E1865" t="s">
        <v>7019</v>
      </c>
      <c r="F1865" t="s">
        <v>150</v>
      </c>
      <c r="G1865" t="s">
        <v>7020</v>
      </c>
      <c r="H1865" t="s">
        <v>27</v>
      </c>
      <c r="I1865" t="s">
        <v>225</v>
      </c>
      <c r="J1865" t="s">
        <v>91</v>
      </c>
      <c r="K1865" t="s">
        <v>7021</v>
      </c>
    </row>
    <row r="1866" spans="1:11" x14ac:dyDescent="0.25">
      <c r="A1866" t="str">
        <f>VLOOKUP(especies_20260604_152756[[#This Row],[Column1]],output__33[[input_name_string]:[wfo_id2]],2,FALSE)</f>
        <v>wfo-0001333526</v>
      </c>
      <c r="B1866" s="4" t="s">
        <v>174</v>
      </c>
      <c r="C1866" t="s">
        <v>7015</v>
      </c>
      <c r="D1866" t="s">
        <v>16962</v>
      </c>
      <c r="E1866" t="s">
        <v>7022</v>
      </c>
      <c r="F1866" t="s">
        <v>7023</v>
      </c>
      <c r="G1866" t="s">
        <v>7024</v>
      </c>
      <c r="H1866" t="s">
        <v>174</v>
      </c>
      <c r="I1866" t="s">
        <v>7025</v>
      </c>
      <c r="J1866" t="s">
        <v>176</v>
      </c>
      <c r="K1866" t="s">
        <v>7026</v>
      </c>
    </row>
    <row r="1867" spans="1:11" x14ac:dyDescent="0.25">
      <c r="A1867" t="str">
        <f>VLOOKUP(especies_20260604_152756[[#This Row],[Column1]],output__33[[input_name_string]:[wfo_id2]],2,FALSE)</f>
        <v>wfo-0001333529</v>
      </c>
      <c r="B1867" s="5" t="s">
        <v>27</v>
      </c>
      <c r="C1867" t="s">
        <v>7015</v>
      </c>
      <c r="D1867" t="s">
        <v>16965</v>
      </c>
      <c r="E1867" t="s">
        <v>7027</v>
      </c>
      <c r="F1867" t="s">
        <v>7028</v>
      </c>
      <c r="G1867" t="s">
        <v>7029</v>
      </c>
      <c r="H1867" t="s">
        <v>27</v>
      </c>
      <c r="I1867" t="s">
        <v>7030</v>
      </c>
      <c r="J1867" t="s">
        <v>34</v>
      </c>
      <c r="K1867" t="s">
        <v>7031</v>
      </c>
    </row>
    <row r="1868" spans="1:11" x14ac:dyDescent="0.25">
      <c r="A1868" t="str">
        <f>VLOOKUP(especies_20260604_152756[[#This Row],[Column1]],output__33[[input_name_string]:[wfo_id2]],2,FALSE)</f>
        <v>wfo-0000890933</v>
      </c>
      <c r="B1868" s="4" t="s">
        <v>27</v>
      </c>
      <c r="C1868" t="s">
        <v>7015</v>
      </c>
      <c r="D1868" t="s">
        <v>16968</v>
      </c>
      <c r="E1868" t="s">
        <v>7032</v>
      </c>
      <c r="F1868" t="s">
        <v>7033</v>
      </c>
      <c r="G1868" t="s">
        <v>7034</v>
      </c>
      <c r="H1868" t="s">
        <v>27</v>
      </c>
      <c r="I1868" t="s">
        <v>912</v>
      </c>
      <c r="J1868" t="s">
        <v>34</v>
      </c>
      <c r="K1868" t="s">
        <v>7035</v>
      </c>
    </row>
    <row r="1869" spans="1:11" x14ac:dyDescent="0.25">
      <c r="A1869" t="str">
        <f>VLOOKUP(especies_20260604_152756[[#This Row],[Column1]],output__33[[input_name_string]:[wfo_id2]],2,FALSE)</f>
        <v>wfo-0001333547</v>
      </c>
      <c r="B1869" s="5" t="s">
        <v>20</v>
      </c>
      <c r="C1869" t="s">
        <v>7015</v>
      </c>
      <c r="D1869" t="s">
        <v>16971</v>
      </c>
      <c r="E1869" t="s">
        <v>7036</v>
      </c>
      <c r="F1869" t="s">
        <v>7028</v>
      </c>
      <c r="G1869" t="s">
        <v>7037</v>
      </c>
      <c r="H1869" t="s">
        <v>20</v>
      </c>
      <c r="I1869" t="s">
        <v>2230</v>
      </c>
      <c r="J1869" t="s">
        <v>34</v>
      </c>
      <c r="K1869" t="s">
        <v>7038</v>
      </c>
    </row>
    <row r="1870" spans="1:11" x14ac:dyDescent="0.25">
      <c r="A1870" t="str">
        <f>VLOOKUP(especies_20260604_152756[[#This Row],[Column1]],output__33[[input_name_string]:[wfo_id2]],2,FALSE)</f>
        <v>wfo-0001333549</v>
      </c>
      <c r="B1870" s="4" t="s">
        <v>20</v>
      </c>
      <c r="C1870" t="s">
        <v>7015</v>
      </c>
      <c r="D1870" t="s">
        <v>16974</v>
      </c>
      <c r="E1870" t="s">
        <v>7039</v>
      </c>
      <c r="F1870" t="s">
        <v>7040</v>
      </c>
      <c r="G1870" t="s">
        <v>7037</v>
      </c>
      <c r="H1870" t="s">
        <v>20</v>
      </c>
      <c r="I1870" t="s">
        <v>7041</v>
      </c>
      <c r="J1870" t="s">
        <v>34</v>
      </c>
      <c r="K1870" t="s">
        <v>7042</v>
      </c>
    </row>
    <row r="1871" spans="1:11" x14ac:dyDescent="0.25">
      <c r="A1871" t="str">
        <f>VLOOKUP(especies_20260604_152756[[#This Row],[Column1]],output__33[[input_name_string]:[wfo_id2]],2,FALSE)</f>
        <v>wfo-0001333561</v>
      </c>
      <c r="B1871" s="5" t="s">
        <v>20</v>
      </c>
      <c r="C1871" t="s">
        <v>7015</v>
      </c>
      <c r="D1871" t="s">
        <v>16977</v>
      </c>
      <c r="E1871" t="s">
        <v>7043</v>
      </c>
      <c r="F1871" t="s">
        <v>7044</v>
      </c>
      <c r="G1871" t="s">
        <v>7037</v>
      </c>
      <c r="H1871" t="s">
        <v>20</v>
      </c>
      <c r="I1871" t="s">
        <v>146</v>
      </c>
      <c r="J1871" t="s">
        <v>34</v>
      </c>
      <c r="K1871" t="s">
        <v>7045</v>
      </c>
    </row>
    <row r="1872" spans="1:11" x14ac:dyDescent="0.25">
      <c r="A1872" t="str">
        <f>VLOOKUP(especies_20260604_152756[[#This Row],[Column1]],output__33[[input_name_string]:[wfo_id2]],2,FALSE)</f>
        <v>wfo-0000933515</v>
      </c>
      <c r="B1872" s="4" t="s">
        <v>20</v>
      </c>
      <c r="C1872" t="s">
        <v>7015</v>
      </c>
      <c r="D1872" t="s">
        <v>16980</v>
      </c>
      <c r="E1872" t="s">
        <v>7046</v>
      </c>
      <c r="F1872" t="s">
        <v>7047</v>
      </c>
      <c r="G1872" t="s">
        <v>7048</v>
      </c>
      <c r="H1872" t="s">
        <v>20</v>
      </c>
      <c r="I1872" t="s">
        <v>7049</v>
      </c>
      <c r="J1872" t="s">
        <v>22</v>
      </c>
      <c r="K1872" t="s">
        <v>7050</v>
      </c>
    </row>
    <row r="1873" spans="1:11" x14ac:dyDescent="0.25">
      <c r="A1873" t="str">
        <f>VLOOKUP(especies_20260604_152756[[#This Row],[Column1]],output__33[[input_name_string]:[wfo_id2]],2,FALSE)</f>
        <v>wfo-0000933520</v>
      </c>
      <c r="B1873" s="5" t="s">
        <v>20</v>
      </c>
      <c r="C1873" t="s">
        <v>7015</v>
      </c>
      <c r="D1873" t="s">
        <v>16983</v>
      </c>
      <c r="E1873" t="s">
        <v>7051</v>
      </c>
      <c r="F1873" t="s">
        <v>7047</v>
      </c>
      <c r="G1873" t="s">
        <v>7052</v>
      </c>
      <c r="H1873" t="s">
        <v>20</v>
      </c>
      <c r="I1873" t="s">
        <v>47</v>
      </c>
      <c r="J1873" t="s">
        <v>34</v>
      </c>
      <c r="K1873" t="s">
        <v>7053</v>
      </c>
    </row>
    <row r="1874" spans="1:11" x14ac:dyDescent="0.25">
      <c r="A1874" t="str">
        <f>VLOOKUP(especies_20260604_152756[[#This Row],[Column1]],output__33[[input_name_string]:[wfo_id2]],2,FALSE)</f>
        <v>wfo-0000933528</v>
      </c>
      <c r="B1874" s="4" t="s">
        <v>27</v>
      </c>
      <c r="C1874" t="s">
        <v>7015</v>
      </c>
      <c r="D1874" t="s">
        <v>16986</v>
      </c>
      <c r="E1874" t="s">
        <v>7054</v>
      </c>
      <c r="F1874" t="s">
        <v>7055</v>
      </c>
      <c r="G1874" t="s">
        <v>7056</v>
      </c>
      <c r="H1874" t="s">
        <v>27</v>
      </c>
      <c r="I1874" t="s">
        <v>861</v>
      </c>
      <c r="J1874" t="s">
        <v>34</v>
      </c>
      <c r="K1874" t="s">
        <v>7057</v>
      </c>
    </row>
    <row r="1875" spans="1:11" x14ac:dyDescent="0.25">
      <c r="A1875" t="str">
        <f>VLOOKUP(especies_20260604_152756[[#This Row],[Column1]],output__33[[input_name_string]:[wfo_id2]],2,FALSE)</f>
        <v>wfo-0000933529</v>
      </c>
      <c r="B1875" s="5" t="s">
        <v>27</v>
      </c>
      <c r="C1875" t="s">
        <v>7015</v>
      </c>
      <c r="D1875" t="s">
        <v>16989</v>
      </c>
      <c r="E1875" t="s">
        <v>7058</v>
      </c>
      <c r="F1875" t="s">
        <v>7047</v>
      </c>
      <c r="G1875" t="s">
        <v>7048</v>
      </c>
      <c r="H1875" t="s">
        <v>27</v>
      </c>
      <c r="I1875" t="s">
        <v>95</v>
      </c>
      <c r="J1875" t="s">
        <v>34</v>
      </c>
      <c r="K1875" t="s">
        <v>7059</v>
      </c>
    </row>
    <row r="1876" spans="1:11" x14ac:dyDescent="0.25">
      <c r="A1876" t="str">
        <f>VLOOKUP(especies_20260604_152756[[#This Row],[Column1]],output__33[[input_name_string]:[wfo_id2]],2,FALSE)</f>
        <v>wfo-0000933530</v>
      </c>
      <c r="B1876" s="4" t="s">
        <v>27</v>
      </c>
      <c r="C1876" t="s">
        <v>7015</v>
      </c>
      <c r="D1876" t="s">
        <v>16992</v>
      </c>
      <c r="E1876" t="s">
        <v>7060</v>
      </c>
      <c r="F1876" t="s">
        <v>7047</v>
      </c>
      <c r="G1876" t="s">
        <v>7061</v>
      </c>
      <c r="H1876" t="s">
        <v>27</v>
      </c>
      <c r="I1876" t="s">
        <v>4159</v>
      </c>
      <c r="J1876" t="s">
        <v>34</v>
      </c>
      <c r="K1876" t="s">
        <v>7062</v>
      </c>
    </row>
    <row r="1877" spans="1:11" x14ac:dyDescent="0.25">
      <c r="A1877" t="str">
        <f>VLOOKUP(especies_20260604_152756[[#This Row],[Column1]],output__33[[input_name_string]:[wfo_id2]],2,FALSE)</f>
        <v>wfo-0000933540</v>
      </c>
      <c r="B1877" s="5" t="s">
        <v>27</v>
      </c>
      <c r="C1877" t="s">
        <v>7015</v>
      </c>
      <c r="D1877" t="s">
        <v>16995</v>
      </c>
      <c r="E1877" t="s">
        <v>7063</v>
      </c>
      <c r="F1877" t="s">
        <v>7047</v>
      </c>
      <c r="G1877" t="s">
        <v>7048</v>
      </c>
      <c r="H1877" t="s">
        <v>27</v>
      </c>
      <c r="I1877" t="s">
        <v>166</v>
      </c>
      <c r="J1877" t="s">
        <v>34</v>
      </c>
      <c r="K1877" t="s">
        <v>7064</v>
      </c>
    </row>
    <row r="1878" spans="1:11" x14ac:dyDescent="0.25">
      <c r="A1878" t="str">
        <f>VLOOKUP(especies_20260604_152756[[#This Row],[Column1]],output__33[[input_name_string]:[wfo_id2]],2,FALSE)</f>
        <v>wfo-0000973021</v>
      </c>
      <c r="B1878" s="4" t="s">
        <v>27</v>
      </c>
      <c r="C1878" t="s">
        <v>7015</v>
      </c>
      <c r="D1878" t="s">
        <v>16998</v>
      </c>
      <c r="E1878" t="s">
        <v>7065</v>
      </c>
      <c r="F1878" t="s">
        <v>7047</v>
      </c>
      <c r="G1878" t="s">
        <v>7066</v>
      </c>
      <c r="H1878" t="s">
        <v>27</v>
      </c>
      <c r="I1878" t="s">
        <v>47</v>
      </c>
      <c r="J1878" t="s">
        <v>34</v>
      </c>
      <c r="K1878" t="s">
        <v>7067</v>
      </c>
    </row>
    <row r="1879" spans="1:11" x14ac:dyDescent="0.25">
      <c r="A1879" t="str">
        <f>VLOOKUP(especies_20260604_152756[[#This Row],[Column1]],output__33[[input_name_string]:[wfo_id2]],2,FALSE)</f>
        <v>wfo-0000973031</v>
      </c>
      <c r="B1879" s="5" t="s">
        <v>27</v>
      </c>
      <c r="C1879" t="s">
        <v>7015</v>
      </c>
      <c r="D1879" t="s">
        <v>17001</v>
      </c>
      <c r="E1879" t="s">
        <v>7068</v>
      </c>
      <c r="F1879" t="s">
        <v>7047</v>
      </c>
      <c r="G1879" t="s">
        <v>7069</v>
      </c>
      <c r="H1879" t="s">
        <v>27</v>
      </c>
      <c r="I1879" t="s">
        <v>95</v>
      </c>
      <c r="J1879" t="s">
        <v>34</v>
      </c>
      <c r="K1879" t="s">
        <v>7070</v>
      </c>
    </row>
    <row r="1880" spans="1:11" x14ac:dyDescent="0.25">
      <c r="A1880" t="str">
        <f>VLOOKUP(especies_20260604_152756[[#This Row],[Column1]],output__33[[input_name_string]:[wfo_id2]],2,FALSE)</f>
        <v>wfo-0000973033</v>
      </c>
      <c r="B1880" s="4" t="s">
        <v>27</v>
      </c>
      <c r="C1880" t="s">
        <v>7015</v>
      </c>
      <c r="D1880" t="s">
        <v>17004</v>
      </c>
      <c r="E1880" t="s">
        <v>7071</v>
      </c>
      <c r="F1880" t="s">
        <v>286</v>
      </c>
      <c r="G1880" t="s">
        <v>7072</v>
      </c>
      <c r="H1880" t="s">
        <v>27</v>
      </c>
      <c r="I1880" t="s">
        <v>367</v>
      </c>
      <c r="J1880" t="s">
        <v>34</v>
      </c>
      <c r="K1880" t="s">
        <v>7073</v>
      </c>
    </row>
    <row r="1881" spans="1:11" x14ac:dyDescent="0.25">
      <c r="A1881" t="str">
        <f>VLOOKUP(especies_20260604_152756[[#This Row],[Column1]],output__33[[input_name_string]:[wfo_id2]],2,FALSE)</f>
        <v>wfo-0001070046</v>
      </c>
      <c r="B1881" s="5" t="s">
        <v>27</v>
      </c>
      <c r="C1881" t="s">
        <v>7015</v>
      </c>
      <c r="D1881" t="s">
        <v>17007</v>
      </c>
      <c r="E1881" t="s">
        <v>7074</v>
      </c>
      <c r="F1881" t="s">
        <v>7055</v>
      </c>
      <c r="G1881" t="s">
        <v>7075</v>
      </c>
      <c r="H1881" t="s">
        <v>27</v>
      </c>
      <c r="I1881" t="s">
        <v>95</v>
      </c>
      <c r="J1881" t="s">
        <v>34</v>
      </c>
      <c r="K1881" t="s">
        <v>7076</v>
      </c>
    </row>
    <row r="1882" spans="1:11" x14ac:dyDescent="0.25">
      <c r="A1882" t="str">
        <f>VLOOKUP(especies_20260604_152756[[#This Row],[Column1]],output__33[[input_name_string]:[wfo_id2]],2,FALSE)</f>
        <v>wfo-0000979563</v>
      </c>
      <c r="B1882" s="4" t="s">
        <v>27</v>
      </c>
      <c r="C1882" t="s">
        <v>7015</v>
      </c>
      <c r="D1882" t="s">
        <v>17009</v>
      </c>
      <c r="E1882" t="s">
        <v>7077</v>
      </c>
      <c r="F1882" t="s">
        <v>7047</v>
      </c>
      <c r="G1882" t="s">
        <v>7078</v>
      </c>
      <c r="H1882" t="s">
        <v>27</v>
      </c>
      <c r="I1882" t="s">
        <v>95</v>
      </c>
      <c r="J1882" t="s">
        <v>34</v>
      </c>
      <c r="K1882" t="s">
        <v>7079</v>
      </c>
    </row>
    <row r="1883" spans="1:11" x14ac:dyDescent="0.25">
      <c r="A1883" t="str">
        <f>VLOOKUP(especies_20260604_152756[[#This Row],[Column1]],output__33[[input_name_string]:[wfo_id2]],2,FALSE)</f>
        <v>wfo-0000216512</v>
      </c>
      <c r="B1883" s="5" t="s">
        <v>27</v>
      </c>
      <c r="C1883" t="s">
        <v>7015</v>
      </c>
      <c r="D1883" t="s">
        <v>17012</v>
      </c>
      <c r="E1883" t="s">
        <v>7080</v>
      </c>
      <c r="F1883" t="s">
        <v>7081</v>
      </c>
      <c r="G1883" t="s">
        <v>7082</v>
      </c>
      <c r="H1883" t="s">
        <v>27</v>
      </c>
      <c r="I1883" t="s">
        <v>146</v>
      </c>
      <c r="J1883" t="s">
        <v>34</v>
      </c>
      <c r="K1883" t="s">
        <v>7083</v>
      </c>
    </row>
    <row r="1884" spans="1:11" x14ac:dyDescent="0.25">
      <c r="A1884" t="str">
        <f>VLOOKUP(especies_20260604_152756[[#This Row],[Column1]],output__33[[input_name_string]:[wfo_id2]],2,FALSE)</f>
        <v>wfo-0000216782</v>
      </c>
      <c r="B1884" s="4" t="s">
        <v>27</v>
      </c>
      <c r="C1884" t="s">
        <v>7015</v>
      </c>
      <c r="D1884" t="s">
        <v>17015</v>
      </c>
      <c r="E1884" t="s">
        <v>7084</v>
      </c>
      <c r="F1884" t="s">
        <v>7047</v>
      </c>
      <c r="G1884" t="s">
        <v>7085</v>
      </c>
      <c r="H1884" t="s">
        <v>27</v>
      </c>
      <c r="I1884" t="s">
        <v>7086</v>
      </c>
      <c r="J1884" t="s">
        <v>34</v>
      </c>
      <c r="K1884" t="s">
        <v>7087</v>
      </c>
    </row>
    <row r="1885" spans="1:11" x14ac:dyDescent="0.25">
      <c r="A1885" t="str">
        <f>VLOOKUP(especies_20260604_152756[[#This Row],[Column1]],output__33[[input_name_string]:[wfo_id2]],2,FALSE)</f>
        <v>wfo-0000216818</v>
      </c>
      <c r="B1885" s="5" t="s">
        <v>174</v>
      </c>
      <c r="C1885" t="s">
        <v>7015</v>
      </c>
      <c r="D1885" t="s">
        <v>17018</v>
      </c>
      <c r="E1885" t="s">
        <v>7088</v>
      </c>
      <c r="F1885" t="s">
        <v>7089</v>
      </c>
      <c r="G1885" t="s">
        <v>34</v>
      </c>
      <c r="H1885" t="s">
        <v>174</v>
      </c>
      <c r="I1885" t="s">
        <v>43</v>
      </c>
      <c r="J1885" t="s">
        <v>34</v>
      </c>
      <c r="K1885" t="s">
        <v>7090</v>
      </c>
    </row>
    <row r="1886" spans="1:11" x14ac:dyDescent="0.25">
      <c r="A1886" t="str">
        <f>VLOOKUP(especies_20260604_152756[[#This Row],[Column1]],output__33[[input_name_string]:[wfo_id2]],2,FALSE)</f>
        <v>wfo-0000216872</v>
      </c>
      <c r="B1886" s="4" t="s">
        <v>27</v>
      </c>
      <c r="C1886" t="s">
        <v>7015</v>
      </c>
      <c r="D1886" t="s">
        <v>17021</v>
      </c>
      <c r="E1886" t="s">
        <v>7091</v>
      </c>
      <c r="F1886" t="s">
        <v>228</v>
      </c>
      <c r="G1886" t="s">
        <v>7092</v>
      </c>
      <c r="H1886" t="s">
        <v>27</v>
      </c>
      <c r="I1886" t="s">
        <v>146</v>
      </c>
      <c r="J1886" t="s">
        <v>34</v>
      </c>
      <c r="K1886" t="s">
        <v>7093</v>
      </c>
    </row>
    <row r="1887" spans="1:11" x14ac:dyDescent="0.25">
      <c r="A1887" t="str">
        <f>VLOOKUP(especies_20260604_152756[[#This Row],[Column1]],output__33[[input_name_string]:[wfo_id2]],2,FALSE)</f>
        <v>wfo-0000222440</v>
      </c>
      <c r="B1887" s="5" t="s">
        <v>174</v>
      </c>
      <c r="C1887" t="s">
        <v>7015</v>
      </c>
      <c r="D1887" t="s">
        <v>17023</v>
      </c>
      <c r="E1887" t="s">
        <v>7094</v>
      </c>
      <c r="F1887" t="s">
        <v>150</v>
      </c>
      <c r="G1887" t="s">
        <v>7095</v>
      </c>
      <c r="H1887" t="s">
        <v>174</v>
      </c>
      <c r="I1887" t="s">
        <v>225</v>
      </c>
      <c r="J1887" t="s">
        <v>176</v>
      </c>
      <c r="K1887" t="s">
        <v>7096</v>
      </c>
    </row>
    <row r="1888" spans="1:11" x14ac:dyDescent="0.25">
      <c r="A1888" t="str">
        <f>VLOOKUP(especies_20260604_152756[[#This Row],[Column1]],output__33[[input_name_string]:[wfo_id2]],2,FALSE)</f>
        <v>wfo-0000224580</v>
      </c>
      <c r="B1888" s="4" t="s">
        <v>174</v>
      </c>
      <c r="C1888" t="s">
        <v>7015</v>
      </c>
      <c r="D1888" t="s">
        <v>17026</v>
      </c>
      <c r="E1888" t="s">
        <v>7097</v>
      </c>
      <c r="F1888" t="s">
        <v>6436</v>
      </c>
      <c r="G1888" t="s">
        <v>7098</v>
      </c>
      <c r="H1888" t="s">
        <v>174</v>
      </c>
      <c r="I1888" t="s">
        <v>225</v>
      </c>
      <c r="J1888" t="s">
        <v>176</v>
      </c>
      <c r="K1888" t="s">
        <v>7099</v>
      </c>
    </row>
    <row r="1889" spans="1:11" x14ac:dyDescent="0.25">
      <c r="A1889" t="str">
        <f>VLOOKUP(especies_20260604_152756[[#This Row],[Column1]],output__33[[input_name_string]:[wfo_id2]],2,FALSE)</f>
        <v>wfo-0000224588</v>
      </c>
      <c r="B1889" s="5" t="s">
        <v>174</v>
      </c>
      <c r="C1889" t="s">
        <v>7015</v>
      </c>
      <c r="D1889" t="s">
        <v>17029</v>
      </c>
      <c r="E1889" t="s">
        <v>7100</v>
      </c>
      <c r="F1889" t="s">
        <v>6436</v>
      </c>
      <c r="G1889" t="s">
        <v>7101</v>
      </c>
      <c r="H1889" t="s">
        <v>174</v>
      </c>
      <c r="I1889" t="s">
        <v>225</v>
      </c>
      <c r="J1889" t="s">
        <v>176</v>
      </c>
      <c r="K1889" t="s">
        <v>7102</v>
      </c>
    </row>
    <row r="1890" spans="1:11" x14ac:dyDescent="0.25">
      <c r="A1890" t="str">
        <f>VLOOKUP(especies_20260604_152756[[#This Row],[Column1]],output__33[[input_name_string]:[wfo_id2]],2,FALSE)</f>
        <v>wfo-0000224677</v>
      </c>
      <c r="B1890" s="4" t="s">
        <v>174</v>
      </c>
      <c r="C1890" t="s">
        <v>7015</v>
      </c>
      <c r="D1890" t="s">
        <v>17032</v>
      </c>
      <c r="E1890" t="s">
        <v>7103</v>
      </c>
      <c r="F1890" t="s">
        <v>7104</v>
      </c>
      <c r="G1890" t="s">
        <v>7105</v>
      </c>
      <c r="H1890" t="s">
        <v>174</v>
      </c>
      <c r="I1890" t="s">
        <v>303</v>
      </c>
      <c r="J1890" t="s">
        <v>176</v>
      </c>
      <c r="K1890" t="s">
        <v>7106</v>
      </c>
    </row>
    <row r="1891" spans="1:11" x14ac:dyDescent="0.25">
      <c r="A1891" t="str">
        <f>VLOOKUP(especies_20260604_152756[[#This Row],[Column1]],output__33[[input_name_string]:[wfo_id2]],2,FALSE)</f>
        <v>wfo-0000236711</v>
      </c>
      <c r="B1891" s="5" t="s">
        <v>27</v>
      </c>
      <c r="C1891" t="s">
        <v>7015</v>
      </c>
      <c r="D1891" t="s">
        <v>17035</v>
      </c>
      <c r="E1891" t="s">
        <v>7107</v>
      </c>
      <c r="F1891" t="s">
        <v>150</v>
      </c>
      <c r="G1891" t="s">
        <v>7108</v>
      </c>
      <c r="H1891" t="s">
        <v>27</v>
      </c>
      <c r="I1891" t="s">
        <v>1823</v>
      </c>
      <c r="J1891" t="s">
        <v>34</v>
      </c>
      <c r="K1891" t="s">
        <v>7109</v>
      </c>
    </row>
    <row r="1892" spans="1:11" x14ac:dyDescent="0.25">
      <c r="A1892" t="str">
        <f>VLOOKUP(especies_20260604_152756[[#This Row],[Column1]],output__33[[input_name_string]:[wfo_id2]],2,FALSE)</f>
        <v>wfo-0000240053</v>
      </c>
      <c r="B1892" s="4" t="s">
        <v>27</v>
      </c>
      <c r="C1892" t="s">
        <v>7015</v>
      </c>
      <c r="D1892" t="s">
        <v>17038</v>
      </c>
      <c r="E1892" t="s">
        <v>7110</v>
      </c>
      <c r="F1892" t="s">
        <v>150</v>
      </c>
      <c r="G1892" t="s">
        <v>7111</v>
      </c>
      <c r="H1892" t="s">
        <v>27</v>
      </c>
      <c r="I1892" t="s">
        <v>225</v>
      </c>
      <c r="J1892" t="s">
        <v>34</v>
      </c>
      <c r="K1892" t="s">
        <v>7112</v>
      </c>
    </row>
    <row r="1893" spans="1:11" x14ac:dyDescent="0.25">
      <c r="A1893" t="str">
        <f>VLOOKUP(especies_20260604_152756[[#This Row],[Column1]],output__33[[input_name_string]:[wfo_id2]],2,FALSE)</f>
        <v>wfo-0000240328</v>
      </c>
      <c r="B1893" s="5" t="s">
        <v>27</v>
      </c>
      <c r="C1893" t="s">
        <v>7015</v>
      </c>
      <c r="D1893" t="s">
        <v>17041</v>
      </c>
      <c r="E1893" t="s">
        <v>7113</v>
      </c>
      <c r="F1893" t="s">
        <v>150</v>
      </c>
      <c r="G1893" t="s">
        <v>7114</v>
      </c>
      <c r="H1893" t="s">
        <v>27</v>
      </c>
      <c r="I1893" t="s">
        <v>303</v>
      </c>
      <c r="J1893" t="s">
        <v>34</v>
      </c>
      <c r="K1893" t="s">
        <v>7115</v>
      </c>
    </row>
    <row r="1894" spans="1:11" x14ac:dyDescent="0.25">
      <c r="A1894" t="str">
        <f>VLOOKUP(especies_20260604_152756[[#This Row],[Column1]],output__33[[input_name_string]:[wfo_id2]],2,FALSE)</f>
        <v>wfo-0000241235</v>
      </c>
      <c r="B1894" s="4" t="s">
        <v>27</v>
      </c>
      <c r="C1894" t="s">
        <v>7015</v>
      </c>
      <c r="D1894" t="s">
        <v>17044</v>
      </c>
      <c r="E1894" t="s">
        <v>7116</v>
      </c>
      <c r="F1894" t="s">
        <v>150</v>
      </c>
      <c r="G1894" t="s">
        <v>7117</v>
      </c>
      <c r="H1894" t="s">
        <v>27</v>
      </c>
      <c r="I1894" t="s">
        <v>3527</v>
      </c>
      <c r="J1894" t="s">
        <v>34</v>
      </c>
      <c r="K1894" t="s">
        <v>7118</v>
      </c>
    </row>
    <row r="1895" spans="1:11" x14ac:dyDescent="0.25">
      <c r="A1895" t="str">
        <f>VLOOKUP(especies_20260604_152756[[#This Row],[Column1]],output__33[[input_name_string]:[wfo_id2]],2,FALSE)</f>
        <v>wfo-0000241298</v>
      </c>
      <c r="B1895" s="5" t="s">
        <v>27</v>
      </c>
      <c r="C1895" t="s">
        <v>7015</v>
      </c>
      <c r="D1895" t="s">
        <v>20906</v>
      </c>
      <c r="E1895" t="s">
        <v>7119</v>
      </c>
      <c r="F1895" t="s">
        <v>7120</v>
      </c>
      <c r="G1895" t="s">
        <v>7121</v>
      </c>
      <c r="H1895" t="s">
        <v>27</v>
      </c>
      <c r="I1895" t="s">
        <v>303</v>
      </c>
      <c r="J1895" t="s">
        <v>34</v>
      </c>
      <c r="K1895" t="s">
        <v>7122</v>
      </c>
    </row>
    <row r="1896" spans="1:11" x14ac:dyDescent="0.25">
      <c r="A1896" t="str">
        <f>VLOOKUP(especies_20260604_152756[[#This Row],[Column1]],output__33[[input_name_string]:[wfo_id2]],2,FALSE)</f>
        <v>wfo-0000241390</v>
      </c>
      <c r="B1896" s="4" t="s">
        <v>27</v>
      </c>
      <c r="C1896" t="s">
        <v>7015</v>
      </c>
      <c r="D1896" t="s">
        <v>17050</v>
      </c>
      <c r="E1896" t="s">
        <v>7123</v>
      </c>
      <c r="F1896" t="s">
        <v>150</v>
      </c>
      <c r="G1896" t="s">
        <v>7114</v>
      </c>
      <c r="H1896" t="s">
        <v>27</v>
      </c>
      <c r="I1896" t="s">
        <v>279</v>
      </c>
      <c r="J1896" t="s">
        <v>34</v>
      </c>
      <c r="K1896" t="s">
        <v>7124</v>
      </c>
    </row>
    <row r="1897" spans="1:11" x14ac:dyDescent="0.25">
      <c r="A1897" t="str">
        <f>VLOOKUP(especies_20260604_152756[[#This Row],[Column1]],output__33[[input_name_string]:[wfo_id2]],2,FALSE)</f>
        <v>wfo-0000253253</v>
      </c>
      <c r="B1897" s="5" t="s">
        <v>27</v>
      </c>
      <c r="C1897" t="s">
        <v>7015</v>
      </c>
      <c r="D1897" t="s">
        <v>17053</v>
      </c>
      <c r="E1897" t="s">
        <v>7125</v>
      </c>
      <c r="F1897" t="s">
        <v>7126</v>
      </c>
      <c r="G1897" t="s">
        <v>7127</v>
      </c>
      <c r="H1897" t="s">
        <v>27</v>
      </c>
      <c r="I1897" t="s">
        <v>7128</v>
      </c>
      <c r="J1897" t="s">
        <v>34</v>
      </c>
      <c r="K1897" t="s">
        <v>7129</v>
      </c>
    </row>
    <row r="1898" spans="1:11" x14ac:dyDescent="0.25">
      <c r="A1898" t="str">
        <f>VLOOKUP(especies_20260604_152756[[#This Row],[Column1]],output__33[[input_name_string]:[wfo_id2]],2,FALSE)</f>
        <v>wfo-0000283746</v>
      </c>
      <c r="B1898" s="4" t="s">
        <v>27</v>
      </c>
      <c r="C1898" t="s">
        <v>7015</v>
      </c>
      <c r="D1898" t="s">
        <v>17056</v>
      </c>
      <c r="E1898" t="s">
        <v>7130</v>
      </c>
      <c r="F1898" t="s">
        <v>150</v>
      </c>
      <c r="G1898" t="s">
        <v>7131</v>
      </c>
      <c r="H1898" t="s">
        <v>27</v>
      </c>
      <c r="I1898" t="s">
        <v>4838</v>
      </c>
      <c r="J1898" t="s">
        <v>34</v>
      </c>
      <c r="K1898" t="s">
        <v>7132</v>
      </c>
    </row>
    <row r="1899" spans="1:11" x14ac:dyDescent="0.25">
      <c r="A1899" t="str">
        <f>VLOOKUP(especies_20260604_152756[[#This Row],[Column1]],output__33[[input_name_string]:[wfo_id2]],2,FALSE)</f>
        <v>wfo-0000295850</v>
      </c>
      <c r="B1899" s="5" t="s">
        <v>27</v>
      </c>
      <c r="C1899" t="s">
        <v>7015</v>
      </c>
      <c r="D1899" t="s">
        <v>17059</v>
      </c>
      <c r="E1899" t="s">
        <v>7133</v>
      </c>
      <c r="F1899" t="s">
        <v>7134</v>
      </c>
      <c r="G1899" t="s">
        <v>7135</v>
      </c>
      <c r="H1899" t="s">
        <v>27</v>
      </c>
      <c r="I1899" t="s">
        <v>146</v>
      </c>
      <c r="J1899" t="s">
        <v>34</v>
      </c>
      <c r="K1899" t="s">
        <v>7136</v>
      </c>
    </row>
    <row r="1900" spans="1:11" x14ac:dyDescent="0.25">
      <c r="A1900" t="str">
        <f>VLOOKUP(especies_20260604_152756[[#This Row],[Column1]],output__33[[input_name_string]:[wfo_id2]],2,FALSE)</f>
        <v>wfo-0000300597</v>
      </c>
      <c r="B1900" s="4" t="s">
        <v>27</v>
      </c>
      <c r="C1900" t="s">
        <v>7015</v>
      </c>
      <c r="D1900" t="s">
        <v>17062</v>
      </c>
      <c r="E1900" t="s">
        <v>7137</v>
      </c>
      <c r="F1900" t="s">
        <v>7047</v>
      </c>
      <c r="G1900" t="s">
        <v>7138</v>
      </c>
      <c r="H1900" t="s">
        <v>27</v>
      </c>
      <c r="I1900" t="s">
        <v>43</v>
      </c>
      <c r="J1900" t="s">
        <v>34</v>
      </c>
      <c r="K1900" t="s">
        <v>7139</v>
      </c>
    </row>
    <row r="1901" spans="1:11" x14ac:dyDescent="0.25">
      <c r="A1901" t="str">
        <f>VLOOKUP(especies_20260604_152756[[#This Row],[Column1]],output__33[[input_name_string]:[wfo_id2]],2,FALSE)</f>
        <v>wfo-0000301135</v>
      </c>
      <c r="B1901" s="5" t="s">
        <v>27</v>
      </c>
      <c r="C1901" t="s">
        <v>7015</v>
      </c>
      <c r="D1901" t="s">
        <v>20907</v>
      </c>
      <c r="E1901" t="s">
        <v>7140</v>
      </c>
      <c r="F1901" t="s">
        <v>7141</v>
      </c>
      <c r="G1901" t="s">
        <v>7142</v>
      </c>
      <c r="H1901" t="s">
        <v>27</v>
      </c>
      <c r="I1901" t="s">
        <v>7143</v>
      </c>
      <c r="J1901" t="s">
        <v>91</v>
      </c>
      <c r="K1901" t="s">
        <v>7144</v>
      </c>
    </row>
    <row r="1902" spans="1:11" x14ac:dyDescent="0.25">
      <c r="A1902" t="str">
        <f>VLOOKUP(especies_20260604_152756[[#This Row],[Column1]],output__33[[input_name_string]:[wfo_id2]],2,FALSE)</f>
        <v>wfo-0000301614</v>
      </c>
      <c r="B1902" s="4" t="s">
        <v>20</v>
      </c>
      <c r="C1902" t="s">
        <v>7015</v>
      </c>
      <c r="D1902" t="s">
        <v>17065</v>
      </c>
      <c r="E1902" t="s">
        <v>7145</v>
      </c>
      <c r="F1902" t="s">
        <v>228</v>
      </c>
      <c r="G1902" t="s">
        <v>7146</v>
      </c>
      <c r="H1902" t="s">
        <v>20</v>
      </c>
      <c r="I1902" t="s">
        <v>47</v>
      </c>
      <c r="J1902" t="s">
        <v>22</v>
      </c>
      <c r="K1902" t="s">
        <v>7147</v>
      </c>
    </row>
    <row r="1903" spans="1:11" x14ac:dyDescent="0.25">
      <c r="A1903" t="str">
        <f>VLOOKUP(especies_20260604_152756[[#This Row],[Column1]],output__33[[input_name_string]:[wfo_id2]],2,FALSE)</f>
        <v>wfo-0000301816</v>
      </c>
      <c r="B1903" s="5" t="s">
        <v>27</v>
      </c>
      <c r="C1903" t="s">
        <v>7015</v>
      </c>
      <c r="D1903" t="s">
        <v>17068</v>
      </c>
      <c r="E1903" t="s">
        <v>7148</v>
      </c>
      <c r="F1903" t="s">
        <v>7141</v>
      </c>
      <c r="G1903" t="s">
        <v>7149</v>
      </c>
      <c r="H1903" t="s">
        <v>27</v>
      </c>
      <c r="I1903" t="s">
        <v>47</v>
      </c>
      <c r="J1903" t="s">
        <v>91</v>
      </c>
      <c r="K1903" t="s">
        <v>7150</v>
      </c>
    </row>
    <row r="1904" spans="1:11" x14ac:dyDescent="0.25">
      <c r="A1904" t="str">
        <f>VLOOKUP(especies_20260604_152756[[#This Row],[Column1]],output__33[[input_name_string]:[wfo_id2]],2,FALSE)</f>
        <v>wfo-0000301832</v>
      </c>
      <c r="B1904" s="4" t="s">
        <v>27</v>
      </c>
      <c r="C1904" t="s">
        <v>7015</v>
      </c>
      <c r="D1904" t="s">
        <v>17071</v>
      </c>
      <c r="E1904" t="s">
        <v>7151</v>
      </c>
      <c r="F1904" t="s">
        <v>7047</v>
      </c>
      <c r="G1904" t="s">
        <v>7152</v>
      </c>
      <c r="H1904" t="s">
        <v>27</v>
      </c>
      <c r="I1904" t="s">
        <v>166</v>
      </c>
      <c r="J1904" t="s">
        <v>34</v>
      </c>
      <c r="K1904" t="s">
        <v>7153</v>
      </c>
    </row>
    <row r="1905" spans="1:11" x14ac:dyDescent="0.25">
      <c r="A1905" t="str">
        <f>VLOOKUP(especies_20260604_152756[[#This Row],[Column1]],output__33[[input_name_string]:[wfo_id2]],2,FALSE)</f>
        <v>wfo-0000302009</v>
      </c>
      <c r="B1905" s="5" t="s">
        <v>27</v>
      </c>
      <c r="C1905" t="s">
        <v>7015</v>
      </c>
      <c r="D1905" t="s">
        <v>17074</v>
      </c>
      <c r="E1905" t="s">
        <v>7154</v>
      </c>
      <c r="F1905" t="s">
        <v>7047</v>
      </c>
      <c r="G1905" t="s">
        <v>7155</v>
      </c>
      <c r="H1905" t="s">
        <v>27</v>
      </c>
      <c r="I1905" t="s">
        <v>7156</v>
      </c>
      <c r="J1905" t="s">
        <v>91</v>
      </c>
      <c r="K1905" t="s">
        <v>7157</v>
      </c>
    </row>
    <row r="1906" spans="1:11" x14ac:dyDescent="0.25">
      <c r="A1906" t="str">
        <f>VLOOKUP(especies_20260604_152756[[#This Row],[Column1]],output__33[[input_name_string]:[wfo_id2]],2,FALSE)</f>
        <v>wfo-0000302544</v>
      </c>
      <c r="B1906" s="4" t="s">
        <v>27</v>
      </c>
      <c r="C1906" t="s">
        <v>7015</v>
      </c>
      <c r="D1906" t="s">
        <v>17077</v>
      </c>
      <c r="E1906" t="s">
        <v>7158</v>
      </c>
      <c r="F1906" t="s">
        <v>7047</v>
      </c>
      <c r="G1906" t="s">
        <v>7159</v>
      </c>
      <c r="H1906" t="s">
        <v>27</v>
      </c>
      <c r="I1906" t="s">
        <v>166</v>
      </c>
      <c r="J1906" t="s">
        <v>34</v>
      </c>
      <c r="K1906" t="s">
        <v>7160</v>
      </c>
    </row>
    <row r="1907" spans="1:11" x14ac:dyDescent="0.25">
      <c r="A1907" t="str">
        <f>VLOOKUP(especies_20260604_152756[[#This Row],[Column1]],output__33[[input_name_string]:[wfo_id2]],2,FALSE)</f>
        <v>wfo-0000302591</v>
      </c>
      <c r="B1907" s="5" t="s">
        <v>27</v>
      </c>
      <c r="C1907" t="s">
        <v>7015</v>
      </c>
      <c r="D1907" t="s">
        <v>20908</v>
      </c>
      <c r="E1907" t="s">
        <v>7161</v>
      </c>
      <c r="F1907" t="s">
        <v>150</v>
      </c>
      <c r="G1907" t="s">
        <v>7162</v>
      </c>
      <c r="H1907" t="s">
        <v>27</v>
      </c>
      <c r="I1907" t="s">
        <v>303</v>
      </c>
      <c r="J1907" t="s">
        <v>34</v>
      </c>
      <c r="K1907" t="s">
        <v>7163</v>
      </c>
    </row>
    <row r="1908" spans="1:11" x14ac:dyDescent="0.25">
      <c r="A1908" t="str">
        <f>VLOOKUP(especies_20260604_152756[[#This Row],[Column1]],output__33[[input_name_string]:[wfo_id2]],2,FALSE)</f>
        <v>wfo-0000308302</v>
      </c>
      <c r="B1908" s="4" t="s">
        <v>27</v>
      </c>
      <c r="C1908" t="s">
        <v>7015</v>
      </c>
      <c r="D1908" t="s">
        <v>17080</v>
      </c>
      <c r="E1908" t="s">
        <v>7164</v>
      </c>
      <c r="F1908" t="s">
        <v>282</v>
      </c>
      <c r="G1908" t="s">
        <v>7165</v>
      </c>
      <c r="H1908" t="s">
        <v>27</v>
      </c>
      <c r="I1908" t="s">
        <v>230</v>
      </c>
      <c r="J1908" t="s">
        <v>91</v>
      </c>
      <c r="K1908" t="s">
        <v>7166</v>
      </c>
    </row>
    <row r="1909" spans="1:11" x14ac:dyDescent="0.25">
      <c r="A1909" t="str">
        <f>VLOOKUP(especies_20260604_152756[[#This Row],[Column1]],output__33[[input_name_string]:[wfo_id2]],2,FALSE)</f>
        <v>wfo-0000308364</v>
      </c>
      <c r="B1909" s="5" t="s">
        <v>27</v>
      </c>
      <c r="C1909" t="s">
        <v>7015</v>
      </c>
      <c r="D1909" t="s">
        <v>17083</v>
      </c>
      <c r="E1909" t="s">
        <v>7167</v>
      </c>
      <c r="F1909" t="s">
        <v>139</v>
      </c>
      <c r="G1909" t="s">
        <v>7168</v>
      </c>
      <c r="H1909" t="s">
        <v>27</v>
      </c>
      <c r="I1909" t="s">
        <v>4007</v>
      </c>
      <c r="J1909" t="s">
        <v>91</v>
      </c>
      <c r="K1909" t="s">
        <v>7169</v>
      </c>
    </row>
    <row r="1910" spans="1:11" x14ac:dyDescent="0.25">
      <c r="A1910" t="str">
        <f>VLOOKUP(especies_20260604_152756[[#This Row],[Column1]],output__33[[input_name_string]:[wfo_id2]],2,FALSE)</f>
        <v>wfo-0000313721</v>
      </c>
      <c r="B1910" s="4" t="s">
        <v>174</v>
      </c>
      <c r="C1910" t="s">
        <v>7015</v>
      </c>
      <c r="D1910" t="s">
        <v>20909</v>
      </c>
      <c r="E1910" t="s">
        <v>7170</v>
      </c>
      <c r="F1910" t="s">
        <v>150</v>
      </c>
      <c r="G1910" t="s">
        <v>7171</v>
      </c>
      <c r="H1910" t="s">
        <v>174</v>
      </c>
      <c r="I1910" t="s">
        <v>256</v>
      </c>
      <c r="J1910" t="s">
        <v>176</v>
      </c>
      <c r="K1910" t="s">
        <v>7172</v>
      </c>
    </row>
    <row r="1911" spans="1:11" x14ac:dyDescent="0.25">
      <c r="A1911" t="str">
        <f>VLOOKUP(especies_20260604_152756[[#This Row],[Column1]],output__33[[input_name_string]:[wfo_id2]],2,FALSE)</f>
        <v>wfo-0000314036</v>
      </c>
      <c r="B1911" s="5" t="s">
        <v>27</v>
      </c>
      <c r="C1911" t="s">
        <v>7015</v>
      </c>
      <c r="D1911" t="s">
        <v>17086</v>
      </c>
      <c r="E1911" t="s">
        <v>7173</v>
      </c>
      <c r="F1911" t="s">
        <v>7047</v>
      </c>
      <c r="G1911" t="s">
        <v>7174</v>
      </c>
      <c r="H1911" t="s">
        <v>27</v>
      </c>
      <c r="I1911" t="s">
        <v>861</v>
      </c>
      <c r="J1911" t="s">
        <v>34</v>
      </c>
      <c r="K1911" t="s">
        <v>7175</v>
      </c>
    </row>
    <row r="1912" spans="1:11" x14ac:dyDescent="0.25">
      <c r="A1912" t="str">
        <f>VLOOKUP(especies_20260604_152756[[#This Row],[Column1]],output__33[[input_name_string]:[wfo_id2]],2,FALSE)</f>
        <v>wfo-0000322042</v>
      </c>
      <c r="B1912" s="4" t="s">
        <v>27</v>
      </c>
      <c r="C1912" t="s">
        <v>7015</v>
      </c>
      <c r="D1912" t="s">
        <v>17089</v>
      </c>
      <c r="E1912" t="s">
        <v>7176</v>
      </c>
      <c r="F1912" t="s">
        <v>1955</v>
      </c>
      <c r="G1912" t="s">
        <v>7177</v>
      </c>
      <c r="H1912" t="s">
        <v>27</v>
      </c>
      <c r="I1912" t="s">
        <v>2305</v>
      </c>
      <c r="J1912" t="s">
        <v>91</v>
      </c>
      <c r="K1912" t="s">
        <v>7178</v>
      </c>
    </row>
    <row r="1913" spans="1:11" x14ac:dyDescent="0.25">
      <c r="A1913" t="str">
        <f>VLOOKUP(especies_20260604_152756[[#This Row],[Column1]],output__33[[input_name_string]:[wfo_id2]],2,FALSE)</f>
        <v>wfo-0000322714</v>
      </c>
      <c r="B1913" s="5" t="s">
        <v>27</v>
      </c>
      <c r="C1913" t="s">
        <v>7015</v>
      </c>
      <c r="D1913" t="s">
        <v>17092</v>
      </c>
      <c r="E1913" t="s">
        <v>7179</v>
      </c>
      <c r="F1913" t="s">
        <v>906</v>
      </c>
      <c r="G1913" t="s">
        <v>7180</v>
      </c>
      <c r="H1913" t="s">
        <v>27</v>
      </c>
      <c r="I1913" t="s">
        <v>2116</v>
      </c>
      <c r="J1913" t="s">
        <v>91</v>
      </c>
      <c r="K1913" t="s">
        <v>7181</v>
      </c>
    </row>
    <row r="1914" spans="1:11" x14ac:dyDescent="0.25">
      <c r="A1914" t="str">
        <f>VLOOKUP(especies_20260604_152756[[#This Row],[Column1]],output__33[[input_name_string]:[wfo_id2]],2,FALSE)</f>
        <v>wfo-0000333263</v>
      </c>
      <c r="B1914" s="4" t="s">
        <v>123</v>
      </c>
      <c r="C1914" t="s">
        <v>7015</v>
      </c>
      <c r="D1914" t="s">
        <v>17095</v>
      </c>
      <c r="E1914" t="s">
        <v>7182</v>
      </c>
      <c r="F1914" t="s">
        <v>7183</v>
      </c>
      <c r="G1914" t="s">
        <v>7184</v>
      </c>
      <c r="H1914" t="s">
        <v>123</v>
      </c>
      <c r="I1914" t="s">
        <v>592</v>
      </c>
      <c r="J1914" t="s">
        <v>125</v>
      </c>
      <c r="K1914" t="s">
        <v>7185</v>
      </c>
    </row>
    <row r="1915" spans="1:11" x14ac:dyDescent="0.25">
      <c r="A1915" t="str">
        <f>VLOOKUP(especies_20260604_152756[[#This Row],[Column1]],output__33[[input_name_string]:[wfo_id2]],2,FALSE)</f>
        <v>wfo-0001421695</v>
      </c>
      <c r="B1915" s="5" t="s">
        <v>123</v>
      </c>
      <c r="C1915" t="s">
        <v>7186</v>
      </c>
      <c r="D1915" t="s">
        <v>17098</v>
      </c>
      <c r="E1915" t="s">
        <v>7187</v>
      </c>
      <c r="F1915" t="s">
        <v>7188</v>
      </c>
      <c r="G1915" t="s">
        <v>7189</v>
      </c>
      <c r="H1915" t="s">
        <v>123</v>
      </c>
      <c r="I1915" t="s">
        <v>779</v>
      </c>
      <c r="J1915" t="s">
        <v>125</v>
      </c>
      <c r="K1915" t="s">
        <v>7190</v>
      </c>
    </row>
    <row r="1916" spans="1:11" x14ac:dyDescent="0.25">
      <c r="A1916" t="str">
        <f>VLOOKUP(especies_20260604_152756[[#This Row],[Column1]],output__33[[input_name_string]:[wfo_id2]],2,FALSE)</f>
        <v>wfo-0000364153</v>
      </c>
      <c r="B1916" s="4" t="s">
        <v>123</v>
      </c>
      <c r="C1916" t="s">
        <v>7186</v>
      </c>
      <c r="D1916" t="s">
        <v>17101</v>
      </c>
      <c r="E1916" t="s">
        <v>7191</v>
      </c>
      <c r="F1916" t="s">
        <v>150</v>
      </c>
      <c r="G1916" t="s">
        <v>7192</v>
      </c>
      <c r="H1916" t="s">
        <v>123</v>
      </c>
      <c r="I1916" t="s">
        <v>3661</v>
      </c>
      <c r="J1916" t="s">
        <v>125</v>
      </c>
      <c r="K1916" t="s">
        <v>7193</v>
      </c>
    </row>
    <row r="1917" spans="1:11" x14ac:dyDescent="0.25">
      <c r="A1917" t="str">
        <f>VLOOKUP(especies_20260604_152756[[#This Row],[Column1]],output__33[[input_name_string]:[wfo_id2]],2,FALSE)</f>
        <v>wfo-0000379182</v>
      </c>
      <c r="B1917" s="5" t="s">
        <v>123</v>
      </c>
      <c r="C1917" t="s">
        <v>7186</v>
      </c>
      <c r="D1917" t="s">
        <v>20910</v>
      </c>
      <c r="E1917" t="s">
        <v>7194</v>
      </c>
      <c r="F1917" t="s">
        <v>7195</v>
      </c>
      <c r="G1917" t="s">
        <v>7196</v>
      </c>
      <c r="H1917" t="s">
        <v>123</v>
      </c>
      <c r="I1917" t="s">
        <v>52</v>
      </c>
      <c r="J1917" t="s">
        <v>125</v>
      </c>
      <c r="K1917" t="s">
        <v>7197</v>
      </c>
    </row>
    <row r="1918" spans="1:11" x14ac:dyDescent="0.25">
      <c r="A1918" t="str">
        <f>VLOOKUP(especies_20260604_152756[[#This Row],[Column1]],output__33[[input_name_string]:[wfo_id2]],2,FALSE)</f>
        <v>wfo-0000379191</v>
      </c>
      <c r="B1918" s="4" t="s">
        <v>123</v>
      </c>
      <c r="C1918" t="s">
        <v>7186</v>
      </c>
      <c r="D1918" t="s">
        <v>17104</v>
      </c>
      <c r="E1918" t="s">
        <v>7198</v>
      </c>
      <c r="F1918" t="s">
        <v>7199</v>
      </c>
      <c r="G1918" t="s">
        <v>7200</v>
      </c>
      <c r="H1918" t="s">
        <v>123</v>
      </c>
      <c r="I1918" t="s">
        <v>52</v>
      </c>
      <c r="J1918" t="s">
        <v>125</v>
      </c>
      <c r="K1918" t="s">
        <v>7201</v>
      </c>
    </row>
    <row r="1919" spans="1:11" x14ac:dyDescent="0.25">
      <c r="A1919" t="str">
        <f>VLOOKUP(especies_20260604_152756[[#This Row],[Column1]],output__33[[input_name_string]:[wfo_id2]],2,FALSE)</f>
        <v>wfo-0000382960</v>
      </c>
      <c r="B1919" s="5" t="s">
        <v>123</v>
      </c>
      <c r="C1919" t="s">
        <v>7186</v>
      </c>
      <c r="D1919" t="s">
        <v>17107</v>
      </c>
      <c r="E1919" t="s">
        <v>7202</v>
      </c>
      <c r="F1919" t="s">
        <v>7203</v>
      </c>
      <c r="G1919" t="s">
        <v>7204</v>
      </c>
      <c r="H1919" t="s">
        <v>123</v>
      </c>
      <c r="I1919" t="s">
        <v>1372</v>
      </c>
      <c r="J1919" t="s">
        <v>125</v>
      </c>
      <c r="K1919" t="s">
        <v>7205</v>
      </c>
    </row>
    <row r="1920" spans="1:11" x14ac:dyDescent="0.25">
      <c r="A1920" t="str">
        <f>VLOOKUP(especies_20260604_152756[[#This Row],[Column1]],output__33[[input_name_string]:[wfo_id2]],2,FALSE)</f>
        <v>wfo-0000383318</v>
      </c>
      <c r="B1920" s="4" t="s">
        <v>123</v>
      </c>
      <c r="C1920" t="s">
        <v>7186</v>
      </c>
      <c r="D1920" t="s">
        <v>17110</v>
      </c>
      <c r="E1920" t="s">
        <v>7206</v>
      </c>
      <c r="F1920" t="s">
        <v>7207</v>
      </c>
      <c r="G1920" t="s">
        <v>7208</v>
      </c>
      <c r="H1920" t="s">
        <v>123</v>
      </c>
      <c r="I1920" t="s">
        <v>752</v>
      </c>
      <c r="J1920" t="s">
        <v>125</v>
      </c>
      <c r="K1920" t="s">
        <v>7209</v>
      </c>
    </row>
    <row r="1921" spans="1:11" x14ac:dyDescent="0.25">
      <c r="A1921" t="str">
        <f>VLOOKUP(especies_20260604_152756[[#This Row],[Column1]],output__33[[input_name_string]:[wfo_id2]],2,FALSE)</f>
        <v>wfo-0000736845</v>
      </c>
      <c r="B1921" s="5" t="s">
        <v>123</v>
      </c>
      <c r="C1921" t="s">
        <v>7186</v>
      </c>
      <c r="D1921" t="s">
        <v>17113</v>
      </c>
      <c r="E1921" t="s">
        <v>7210</v>
      </c>
      <c r="F1921" t="s">
        <v>7211</v>
      </c>
      <c r="G1921" t="s">
        <v>7212</v>
      </c>
      <c r="H1921" t="s">
        <v>123</v>
      </c>
      <c r="I1921" t="s">
        <v>592</v>
      </c>
      <c r="J1921" t="s">
        <v>125</v>
      </c>
      <c r="K1921" t="s">
        <v>7213</v>
      </c>
    </row>
    <row r="1922" spans="1:11" x14ac:dyDescent="0.25">
      <c r="A1922" t="str">
        <f>VLOOKUP(especies_20260604_152756[[#This Row],[Column1]],output__33[[input_name_string]:[wfo_id2]],2,FALSE)</f>
        <v>wfo-0000192338</v>
      </c>
      <c r="B1922" s="4" t="s">
        <v>123</v>
      </c>
      <c r="C1922" t="s">
        <v>7214</v>
      </c>
      <c r="D1922" t="s">
        <v>17116</v>
      </c>
      <c r="E1922" t="s">
        <v>7215</v>
      </c>
      <c r="F1922" t="s">
        <v>4382</v>
      </c>
      <c r="G1922" t="s">
        <v>7216</v>
      </c>
      <c r="H1922" t="s">
        <v>123</v>
      </c>
      <c r="I1922" t="s">
        <v>303</v>
      </c>
      <c r="J1922" t="s">
        <v>125</v>
      </c>
      <c r="K1922" t="s">
        <v>7217</v>
      </c>
    </row>
    <row r="1923" spans="1:11" x14ac:dyDescent="0.25">
      <c r="A1923" t="str">
        <f>VLOOKUP(especies_20260604_152756[[#This Row],[Column1]],output__33[[input_name_string]:[wfo_id2]],2,FALSE)</f>
        <v>wfo-0000210768</v>
      </c>
      <c r="B1923" s="5" t="s">
        <v>123</v>
      </c>
      <c r="C1923" t="s">
        <v>7214</v>
      </c>
      <c r="D1923" t="s">
        <v>17119</v>
      </c>
      <c r="E1923" t="s">
        <v>7218</v>
      </c>
      <c r="F1923" t="s">
        <v>7219</v>
      </c>
      <c r="G1923" t="s">
        <v>7220</v>
      </c>
      <c r="H1923" t="s">
        <v>123</v>
      </c>
      <c r="I1923" t="s">
        <v>7221</v>
      </c>
      <c r="J1923" t="s">
        <v>125</v>
      </c>
      <c r="K1923" t="s">
        <v>7222</v>
      </c>
    </row>
    <row r="1924" spans="1:11" x14ac:dyDescent="0.25">
      <c r="A1924" t="str">
        <f>VLOOKUP(especies_20260604_152756[[#This Row],[Column1]],output__33[[input_name_string]:[wfo_id2]],2,FALSE)</f>
        <v>wfo-0000204086</v>
      </c>
      <c r="B1924" s="4" t="s">
        <v>123</v>
      </c>
      <c r="C1924" t="s">
        <v>7214</v>
      </c>
      <c r="D1924" t="s">
        <v>17122</v>
      </c>
      <c r="E1924" t="s">
        <v>7223</v>
      </c>
      <c r="F1924" t="s">
        <v>4183</v>
      </c>
      <c r="G1924" t="s">
        <v>7224</v>
      </c>
      <c r="H1924" t="s">
        <v>123</v>
      </c>
      <c r="I1924" t="s">
        <v>7225</v>
      </c>
      <c r="J1924" t="s">
        <v>125</v>
      </c>
      <c r="K1924" t="s">
        <v>7226</v>
      </c>
    </row>
    <row r="1925" spans="1:11" x14ac:dyDescent="0.25">
      <c r="A1925" t="str">
        <f>VLOOKUP(especies_20260604_152756[[#This Row],[Column1]],output__33[[input_name_string]:[wfo_id2]],2,FALSE)</f>
        <v>wfo-0000181109</v>
      </c>
      <c r="B1925" s="5" t="s">
        <v>123</v>
      </c>
      <c r="C1925" t="s">
        <v>7214</v>
      </c>
      <c r="D1925" t="s">
        <v>17125</v>
      </c>
      <c r="E1925" t="s">
        <v>7227</v>
      </c>
      <c r="F1925" t="s">
        <v>693</v>
      </c>
      <c r="G1925" t="s">
        <v>7228</v>
      </c>
      <c r="H1925" t="s">
        <v>123</v>
      </c>
      <c r="I1925" t="s">
        <v>225</v>
      </c>
      <c r="J1925" t="s">
        <v>125</v>
      </c>
      <c r="K1925" t="s">
        <v>7229</v>
      </c>
    </row>
    <row r="1926" spans="1:11" x14ac:dyDescent="0.25">
      <c r="A1926" t="str">
        <f>VLOOKUP(especies_20260604_152756[[#This Row],[Column1]],output__33[[input_name_string]:[wfo_id2]],2,FALSE)</f>
        <v>wfo-0001033772</v>
      </c>
      <c r="B1926" s="4" t="s">
        <v>73</v>
      </c>
      <c r="C1926" t="s">
        <v>7214</v>
      </c>
      <c r="D1926" t="s">
        <v>17128</v>
      </c>
      <c r="E1926" t="s">
        <v>7230</v>
      </c>
      <c r="F1926" t="s">
        <v>7231</v>
      </c>
      <c r="G1926" t="s">
        <v>7232</v>
      </c>
      <c r="H1926" t="s">
        <v>73</v>
      </c>
      <c r="I1926" t="s">
        <v>225</v>
      </c>
      <c r="J1926" t="s">
        <v>75</v>
      </c>
      <c r="K1926" t="s">
        <v>7233</v>
      </c>
    </row>
    <row r="1927" spans="1:11" x14ac:dyDescent="0.25">
      <c r="A1927" t="str">
        <f>VLOOKUP(especies_20260604_152756[[#This Row],[Column1]],output__33[[input_name_string]:[wfo_id2]],2,FALSE)</f>
        <v>wfo-0000173786</v>
      </c>
      <c r="B1927" s="5" t="s">
        <v>27</v>
      </c>
      <c r="C1927" t="s">
        <v>7214</v>
      </c>
      <c r="D1927" t="s">
        <v>20911</v>
      </c>
      <c r="E1927" t="s">
        <v>7234</v>
      </c>
      <c r="F1927" t="s">
        <v>3270</v>
      </c>
      <c r="G1927" t="s">
        <v>7235</v>
      </c>
      <c r="H1927" t="s">
        <v>27</v>
      </c>
      <c r="I1927" t="s">
        <v>690</v>
      </c>
      <c r="J1927" t="s">
        <v>22</v>
      </c>
      <c r="K1927" t="s">
        <v>7236</v>
      </c>
    </row>
    <row r="1928" spans="1:11" x14ac:dyDescent="0.25">
      <c r="A1928" t="str">
        <f>VLOOKUP(especies_20260604_152756[[#This Row],[Column1]],output__33[[input_name_string]:[wfo_id2]],2,FALSE)</f>
        <v>wfo-0000194768</v>
      </c>
      <c r="B1928" s="4" t="s">
        <v>174</v>
      </c>
      <c r="C1928" t="s">
        <v>7214</v>
      </c>
      <c r="D1928" t="s">
        <v>17131</v>
      </c>
      <c r="E1928" t="s">
        <v>7237</v>
      </c>
      <c r="F1928" t="s">
        <v>2416</v>
      </c>
      <c r="G1928" t="s">
        <v>7238</v>
      </c>
      <c r="H1928" t="s">
        <v>174</v>
      </c>
      <c r="I1928" t="s">
        <v>95</v>
      </c>
      <c r="J1928" t="s">
        <v>176</v>
      </c>
      <c r="K1928" t="s">
        <v>7239</v>
      </c>
    </row>
    <row r="1929" spans="1:11" x14ac:dyDescent="0.25">
      <c r="A1929" t="str">
        <f>VLOOKUP(especies_20260604_152756[[#This Row],[Column1]],output__33[[input_name_string]:[wfo_id2]],2,FALSE)</f>
        <v>wfo-0001256735</v>
      </c>
      <c r="B1929" s="5" t="s">
        <v>27</v>
      </c>
      <c r="C1929" t="s">
        <v>7214</v>
      </c>
      <c r="D1929" t="s">
        <v>20912</v>
      </c>
      <c r="E1929" t="s">
        <v>7240</v>
      </c>
      <c r="F1929" t="s">
        <v>7241</v>
      </c>
      <c r="G1929" t="s">
        <v>7242</v>
      </c>
      <c r="H1929" t="s">
        <v>27</v>
      </c>
      <c r="I1929" t="s">
        <v>95</v>
      </c>
      <c r="J1929" t="s">
        <v>22</v>
      </c>
      <c r="K1929" t="s">
        <v>7243</v>
      </c>
    </row>
    <row r="1930" spans="1:11" x14ac:dyDescent="0.25">
      <c r="A1930" t="str">
        <f>VLOOKUP(especies_20260604_152756[[#This Row],[Column1]],output__33[[input_name_string]:[wfo_id2]],2,FALSE)</f>
        <v>wfo-0000167165</v>
      </c>
      <c r="B1930" s="4" t="s">
        <v>27</v>
      </c>
      <c r="C1930" t="s">
        <v>7214</v>
      </c>
      <c r="D1930" t="s">
        <v>17134</v>
      </c>
      <c r="E1930" t="s">
        <v>7244</v>
      </c>
      <c r="F1930" t="s">
        <v>432</v>
      </c>
      <c r="G1930" t="s">
        <v>7245</v>
      </c>
      <c r="H1930" t="s">
        <v>27</v>
      </c>
      <c r="I1930" t="s">
        <v>827</v>
      </c>
      <c r="J1930" t="s">
        <v>22</v>
      </c>
      <c r="K1930" t="s">
        <v>7246</v>
      </c>
    </row>
    <row r="1931" spans="1:11" x14ac:dyDescent="0.25">
      <c r="A1931" t="str">
        <f>VLOOKUP(especies_20260604_152756[[#This Row],[Column1]],output__33[[input_name_string]:[wfo_id2]],2,FALSE)</f>
        <v>wfo-0000164855</v>
      </c>
      <c r="B1931" s="5" t="s">
        <v>27</v>
      </c>
      <c r="C1931" t="s">
        <v>7214</v>
      </c>
      <c r="D1931" t="s">
        <v>17137</v>
      </c>
      <c r="E1931" t="s">
        <v>7247</v>
      </c>
      <c r="F1931" t="s">
        <v>7248</v>
      </c>
      <c r="G1931" t="s">
        <v>7249</v>
      </c>
      <c r="H1931" t="s">
        <v>27</v>
      </c>
      <c r="I1931" t="s">
        <v>7250</v>
      </c>
      <c r="J1931" t="s">
        <v>22</v>
      </c>
      <c r="K1931" t="s">
        <v>7251</v>
      </c>
    </row>
    <row r="1932" spans="1:11" x14ac:dyDescent="0.25">
      <c r="A1932" t="str">
        <f>VLOOKUP(especies_20260604_152756[[#This Row],[Column1]],output__33[[input_name_string]:[wfo_id2]],2,FALSE)</f>
        <v>wfo-0000173789</v>
      </c>
      <c r="B1932" s="4" t="s">
        <v>27</v>
      </c>
      <c r="C1932" t="s">
        <v>7214</v>
      </c>
      <c r="D1932" t="s">
        <v>17140</v>
      </c>
      <c r="E1932" t="s">
        <v>7252</v>
      </c>
      <c r="F1932" t="s">
        <v>7253</v>
      </c>
      <c r="G1932" t="s">
        <v>7254</v>
      </c>
      <c r="H1932" t="s">
        <v>27</v>
      </c>
      <c r="I1932" t="s">
        <v>2016</v>
      </c>
      <c r="J1932" t="s">
        <v>91</v>
      </c>
      <c r="K1932" t="s">
        <v>7255</v>
      </c>
    </row>
    <row r="1933" spans="1:11" x14ac:dyDescent="0.25">
      <c r="A1933" t="str">
        <f>VLOOKUP(especies_20260604_152756[[#This Row],[Column1]],output__33[[input_name_string]:[wfo_id2]],2,FALSE)</f>
        <v>wfo-0000183528</v>
      </c>
      <c r="B1933" s="5" t="s">
        <v>174</v>
      </c>
      <c r="C1933" t="s">
        <v>7214</v>
      </c>
      <c r="D1933" t="s">
        <v>17143</v>
      </c>
      <c r="E1933" t="s">
        <v>7256</v>
      </c>
      <c r="F1933" t="s">
        <v>7257</v>
      </c>
      <c r="G1933" t="s">
        <v>7258</v>
      </c>
      <c r="H1933" t="s">
        <v>174</v>
      </c>
      <c r="I1933" t="s">
        <v>3408</v>
      </c>
      <c r="J1933" t="s">
        <v>176</v>
      </c>
      <c r="K1933" t="s">
        <v>7259</v>
      </c>
    </row>
    <row r="1934" spans="1:11" x14ac:dyDescent="0.25">
      <c r="A1934" t="str">
        <f>VLOOKUP(especies_20260604_152756[[#This Row],[Column1]],output__33[[input_name_string]:[wfo_id2]],2,FALSE)</f>
        <v>wfo-0000173791</v>
      </c>
      <c r="B1934" s="4" t="s">
        <v>27</v>
      </c>
      <c r="C1934" t="s">
        <v>7214</v>
      </c>
      <c r="D1934" t="s">
        <v>20913</v>
      </c>
      <c r="E1934" t="s">
        <v>7260</v>
      </c>
      <c r="F1934" t="s">
        <v>3270</v>
      </c>
      <c r="G1934" t="s">
        <v>7258</v>
      </c>
      <c r="H1934" t="s">
        <v>27</v>
      </c>
      <c r="I1934" t="s">
        <v>1757</v>
      </c>
      <c r="J1934" t="s">
        <v>22</v>
      </c>
      <c r="K1934" t="s">
        <v>7261</v>
      </c>
    </row>
    <row r="1935" spans="1:11" x14ac:dyDescent="0.25">
      <c r="A1935" t="str">
        <f>VLOOKUP(especies_20260604_152756[[#This Row],[Column1]],output__33[[input_name_string]:[wfo_id2]],2,FALSE)</f>
        <v>wfo-0000164932</v>
      </c>
      <c r="B1935" s="5" t="s">
        <v>174</v>
      </c>
      <c r="C1935" t="s">
        <v>7214</v>
      </c>
      <c r="D1935" t="s">
        <v>17146</v>
      </c>
      <c r="E1935" t="s">
        <v>7262</v>
      </c>
      <c r="F1935" t="s">
        <v>464</v>
      </c>
      <c r="G1935" t="s">
        <v>7263</v>
      </c>
      <c r="H1935" t="s">
        <v>174</v>
      </c>
      <c r="I1935" t="s">
        <v>7264</v>
      </c>
      <c r="J1935" t="s">
        <v>176</v>
      </c>
      <c r="K1935" t="s">
        <v>7265</v>
      </c>
    </row>
    <row r="1936" spans="1:11" x14ac:dyDescent="0.25">
      <c r="A1936" t="str">
        <f>VLOOKUP(especies_20260604_152756[[#This Row],[Column1]],output__33[[input_name_string]:[wfo_id2]],2,FALSE)</f>
        <v>wfo-0000176072</v>
      </c>
      <c r="B1936" s="4" t="s">
        <v>20</v>
      </c>
      <c r="C1936" t="s">
        <v>7214</v>
      </c>
      <c r="D1936" t="s">
        <v>17149</v>
      </c>
      <c r="E1936" t="s">
        <v>7266</v>
      </c>
      <c r="F1936" t="s">
        <v>164</v>
      </c>
      <c r="G1936" t="s">
        <v>7267</v>
      </c>
      <c r="H1936" t="s">
        <v>20</v>
      </c>
      <c r="I1936" t="s">
        <v>33</v>
      </c>
      <c r="J1936" t="s">
        <v>22</v>
      </c>
      <c r="K1936" t="s">
        <v>7268</v>
      </c>
    </row>
    <row r="1937" spans="1:11" x14ac:dyDescent="0.25">
      <c r="A1937" t="str">
        <f>VLOOKUP(especies_20260604_152756[[#This Row],[Column1]],output__33[[input_name_string]:[wfo_id2]],2,FALSE)</f>
        <v>wfo-0000175451</v>
      </c>
      <c r="B1937" s="5" t="s">
        <v>174</v>
      </c>
      <c r="C1937" t="s">
        <v>7214</v>
      </c>
      <c r="D1937" t="s">
        <v>17152</v>
      </c>
      <c r="E1937" t="s">
        <v>7269</v>
      </c>
      <c r="F1937" t="s">
        <v>7270</v>
      </c>
      <c r="G1937" t="s">
        <v>7271</v>
      </c>
      <c r="H1937" t="s">
        <v>174</v>
      </c>
      <c r="I1937" t="s">
        <v>466</v>
      </c>
      <c r="J1937" t="s">
        <v>176</v>
      </c>
      <c r="K1937" t="s">
        <v>7272</v>
      </c>
    </row>
    <row r="1938" spans="1:11" x14ac:dyDescent="0.25">
      <c r="A1938" t="str">
        <f>VLOOKUP(especies_20260604_152756[[#This Row],[Column1]],output__33[[input_name_string]:[wfo_id2]],2,FALSE)</f>
        <v>wfo-0000183514</v>
      </c>
      <c r="B1938" s="4" t="s">
        <v>27</v>
      </c>
      <c r="C1938" t="s">
        <v>7214</v>
      </c>
      <c r="D1938" t="s">
        <v>17155</v>
      </c>
      <c r="E1938" t="s">
        <v>7273</v>
      </c>
      <c r="F1938" t="s">
        <v>3289</v>
      </c>
      <c r="G1938" t="s">
        <v>7274</v>
      </c>
      <c r="H1938" t="s">
        <v>27</v>
      </c>
      <c r="I1938" t="s">
        <v>136</v>
      </c>
      <c r="J1938" t="s">
        <v>420</v>
      </c>
      <c r="K1938" t="s">
        <v>7275</v>
      </c>
    </row>
    <row r="1939" spans="1:11" x14ac:dyDescent="0.25">
      <c r="A1939" t="str">
        <f>VLOOKUP(especies_20260604_152756[[#This Row],[Column1]],output__33[[input_name_string]:[wfo_id2]],2,FALSE)</f>
        <v>wfo-0000173821</v>
      </c>
      <c r="B1939" s="5" t="s">
        <v>20</v>
      </c>
      <c r="C1939" t="s">
        <v>7214</v>
      </c>
      <c r="D1939" t="s">
        <v>17158</v>
      </c>
      <c r="E1939" t="s">
        <v>7276</v>
      </c>
      <c r="F1939" t="s">
        <v>7248</v>
      </c>
      <c r="G1939" t="s">
        <v>7277</v>
      </c>
      <c r="H1939" t="s">
        <v>20</v>
      </c>
      <c r="I1939" t="s">
        <v>2116</v>
      </c>
      <c r="J1939" t="s">
        <v>22</v>
      </c>
      <c r="K1939" t="s">
        <v>7278</v>
      </c>
    </row>
    <row r="1940" spans="1:11" x14ac:dyDescent="0.25">
      <c r="A1940" t="str">
        <f>VLOOKUP(especies_20260604_152756[[#This Row],[Column1]],output__33[[input_name_string]:[wfo_id2]],2,FALSE)</f>
        <v>wfo-0000173830</v>
      </c>
      <c r="B1940" s="4" t="s">
        <v>174</v>
      </c>
      <c r="C1940" t="s">
        <v>7214</v>
      </c>
      <c r="D1940" t="s">
        <v>17161</v>
      </c>
      <c r="E1940" t="s">
        <v>7279</v>
      </c>
      <c r="F1940" t="s">
        <v>7047</v>
      </c>
      <c r="G1940" t="s">
        <v>7280</v>
      </c>
      <c r="H1940" t="s">
        <v>174</v>
      </c>
      <c r="I1940" t="s">
        <v>146</v>
      </c>
      <c r="J1940" t="s">
        <v>176</v>
      </c>
      <c r="K1940" t="s">
        <v>7281</v>
      </c>
    </row>
    <row r="1941" spans="1:11" x14ac:dyDescent="0.25">
      <c r="A1941" t="str">
        <f>VLOOKUP(especies_20260604_152756[[#This Row],[Column1]],output__33[[input_name_string]:[wfo_id2]],2,FALSE)</f>
        <v>wfo-0000213510</v>
      </c>
      <c r="B1941" s="5" t="s">
        <v>73</v>
      </c>
      <c r="C1941" t="s">
        <v>7214</v>
      </c>
      <c r="D1941" t="s">
        <v>17164</v>
      </c>
      <c r="E1941" t="s">
        <v>7282</v>
      </c>
      <c r="F1941" t="s">
        <v>150</v>
      </c>
      <c r="G1941" t="s">
        <v>7283</v>
      </c>
      <c r="H1941" t="s">
        <v>73</v>
      </c>
      <c r="I1941" t="s">
        <v>466</v>
      </c>
      <c r="J1941" t="s">
        <v>75</v>
      </c>
      <c r="K1941" t="s">
        <v>7284</v>
      </c>
    </row>
    <row r="1942" spans="1:11" x14ac:dyDescent="0.25">
      <c r="A1942" t="str">
        <f>VLOOKUP(especies_20260604_152756[[#This Row],[Column1]],output__33[[input_name_string]:[wfo_id2]],2,FALSE)</f>
        <v>wfo-0001042673</v>
      </c>
      <c r="B1942" s="4" t="s">
        <v>778</v>
      </c>
      <c r="C1942" t="s">
        <v>7214</v>
      </c>
      <c r="D1942" t="s">
        <v>17167</v>
      </c>
      <c r="E1942" t="s">
        <v>7285</v>
      </c>
      <c r="F1942" t="s">
        <v>7286</v>
      </c>
      <c r="G1942" t="s">
        <v>7287</v>
      </c>
      <c r="H1942" t="s">
        <v>778</v>
      </c>
      <c r="I1942" t="s">
        <v>1948</v>
      </c>
      <c r="J1942" t="s">
        <v>34</v>
      </c>
      <c r="K1942" t="s">
        <v>7288</v>
      </c>
    </row>
    <row r="1943" spans="1:11" x14ac:dyDescent="0.25">
      <c r="A1943" t="str">
        <f>VLOOKUP(especies_20260604_152756[[#This Row],[Column1]],output__33[[input_name_string]:[wfo_id2]],2,FALSE)</f>
        <v>wfo-0000193791</v>
      </c>
      <c r="B1943" s="5" t="s">
        <v>27</v>
      </c>
      <c r="C1943" t="s">
        <v>7214</v>
      </c>
      <c r="D1943" t="s">
        <v>17170</v>
      </c>
      <c r="E1943" t="s">
        <v>7289</v>
      </c>
      <c r="F1943" t="s">
        <v>7290</v>
      </c>
      <c r="G1943" t="s">
        <v>7291</v>
      </c>
      <c r="H1943" t="s">
        <v>27</v>
      </c>
      <c r="I1943" t="s">
        <v>33</v>
      </c>
      <c r="J1943" t="s">
        <v>420</v>
      </c>
      <c r="K1943" t="s">
        <v>7292</v>
      </c>
    </row>
    <row r="1944" spans="1:11" x14ac:dyDescent="0.25">
      <c r="A1944" t="str">
        <f>VLOOKUP(especies_20260604_152756[[#This Row],[Column1]],output__33[[input_name_string]:[wfo_id2]],2,FALSE)</f>
        <v>wfo-0000173807</v>
      </c>
      <c r="B1944" s="4" t="s">
        <v>27</v>
      </c>
      <c r="C1944" t="s">
        <v>7214</v>
      </c>
      <c r="D1944" t="s">
        <v>17173</v>
      </c>
      <c r="E1944" t="s">
        <v>7293</v>
      </c>
      <c r="F1944" t="s">
        <v>7047</v>
      </c>
      <c r="G1944" t="s">
        <v>7294</v>
      </c>
      <c r="H1944" t="s">
        <v>27</v>
      </c>
      <c r="I1944" t="s">
        <v>1523</v>
      </c>
      <c r="J1944" t="s">
        <v>420</v>
      </c>
      <c r="K1944" t="s">
        <v>7295</v>
      </c>
    </row>
    <row r="1945" spans="1:11" x14ac:dyDescent="0.25">
      <c r="A1945" t="str">
        <f>VLOOKUP(especies_20260604_152756[[#This Row],[Column1]],output__33[[input_name_string]:[wfo_id2]],2,FALSE)</f>
        <v>wfo-0000169879</v>
      </c>
      <c r="B1945" s="5" t="s">
        <v>20</v>
      </c>
      <c r="C1945" t="s">
        <v>7214</v>
      </c>
      <c r="D1945" t="s">
        <v>17176</v>
      </c>
      <c r="E1945" t="s">
        <v>7296</v>
      </c>
      <c r="F1945" t="s">
        <v>7297</v>
      </c>
      <c r="G1945" t="s">
        <v>7298</v>
      </c>
      <c r="H1945" t="s">
        <v>20</v>
      </c>
      <c r="I1945" t="s">
        <v>117</v>
      </c>
      <c r="J1945" t="s">
        <v>22</v>
      </c>
      <c r="K1945" t="s">
        <v>7299</v>
      </c>
    </row>
    <row r="1946" spans="1:11" x14ac:dyDescent="0.25">
      <c r="A1946" t="str">
        <f>VLOOKUP(especies_20260604_152756[[#This Row],[Column1]],output__33[[input_name_string]:[wfo_id2]],2,FALSE)</f>
        <v>wfo-0000173906</v>
      </c>
      <c r="B1946" s="4" t="s">
        <v>123</v>
      </c>
      <c r="C1946" t="s">
        <v>7214</v>
      </c>
      <c r="D1946" t="s">
        <v>17179</v>
      </c>
      <c r="E1946" t="s">
        <v>7300</v>
      </c>
      <c r="F1946" t="s">
        <v>4382</v>
      </c>
      <c r="G1946" t="s">
        <v>7301</v>
      </c>
      <c r="H1946" t="s">
        <v>123</v>
      </c>
      <c r="I1946" t="s">
        <v>1092</v>
      </c>
      <c r="J1946" t="s">
        <v>125</v>
      </c>
      <c r="K1946" t="s">
        <v>7302</v>
      </c>
    </row>
    <row r="1947" spans="1:11" x14ac:dyDescent="0.25">
      <c r="A1947" t="str">
        <f>VLOOKUP(especies_20260604_152756[[#This Row],[Column1]],output__33[[input_name_string]:[wfo_id2]],2,FALSE)</f>
        <v>wfo-1000002834</v>
      </c>
      <c r="B1947" s="5" t="s">
        <v>27</v>
      </c>
      <c r="C1947" t="s">
        <v>7214</v>
      </c>
      <c r="D1947" t="s">
        <v>17182</v>
      </c>
      <c r="E1947" t="s">
        <v>7303</v>
      </c>
      <c r="F1947" t="s">
        <v>7304</v>
      </c>
      <c r="G1947" t="s">
        <v>7305</v>
      </c>
      <c r="H1947" t="s">
        <v>27</v>
      </c>
      <c r="I1947" t="s">
        <v>47</v>
      </c>
      <c r="J1947" t="s">
        <v>22</v>
      </c>
      <c r="K1947" t="s">
        <v>7306</v>
      </c>
    </row>
    <row r="1948" spans="1:11" x14ac:dyDescent="0.25">
      <c r="A1948" t="str">
        <f>VLOOKUP(especies_20260604_152756[[#This Row],[Column1]],output__33[[input_name_string]:[wfo_id2]],2,FALSE)</f>
        <v>wfo-1000002836</v>
      </c>
      <c r="B1948" s="4" t="s">
        <v>778</v>
      </c>
      <c r="C1948" t="s">
        <v>7214</v>
      </c>
      <c r="D1948" t="s">
        <v>17185</v>
      </c>
      <c r="E1948" t="s">
        <v>7307</v>
      </c>
      <c r="F1948" t="s">
        <v>7308</v>
      </c>
      <c r="G1948" t="s">
        <v>7309</v>
      </c>
      <c r="H1948" t="s">
        <v>778</v>
      </c>
      <c r="I1948" t="s">
        <v>7310</v>
      </c>
      <c r="J1948" t="s">
        <v>91</v>
      </c>
      <c r="K1948" t="s">
        <v>7311</v>
      </c>
    </row>
    <row r="1949" spans="1:11" x14ac:dyDescent="0.25">
      <c r="A1949" t="str">
        <f>VLOOKUP(especies_20260604_152756[[#This Row],[Column1]],output__33[[input_name_string]:[wfo_id2]],2,FALSE)</f>
        <v>wfo-1000002838</v>
      </c>
      <c r="B1949" s="5" t="s">
        <v>778</v>
      </c>
      <c r="C1949" t="s">
        <v>7214</v>
      </c>
      <c r="D1949" t="s">
        <v>17188</v>
      </c>
      <c r="E1949" t="s">
        <v>7312</v>
      </c>
      <c r="F1949" t="s">
        <v>7313</v>
      </c>
      <c r="G1949" t="s">
        <v>7309</v>
      </c>
      <c r="H1949" t="s">
        <v>778</v>
      </c>
      <c r="I1949" t="s">
        <v>33</v>
      </c>
      <c r="J1949" t="s">
        <v>91</v>
      </c>
      <c r="K1949" t="s">
        <v>7314</v>
      </c>
    </row>
    <row r="1950" spans="1:11" x14ac:dyDescent="0.25">
      <c r="A1950" t="str">
        <f>VLOOKUP(especies_20260604_152756[[#This Row],[Column1]],output__33[[input_name_string]:[wfo_id2]],2,FALSE)</f>
        <v>wfo-0000165029</v>
      </c>
      <c r="B1950" s="4" t="s">
        <v>73</v>
      </c>
      <c r="C1950" t="s">
        <v>7214</v>
      </c>
      <c r="D1950" t="s">
        <v>20914</v>
      </c>
      <c r="E1950" t="s">
        <v>7315</v>
      </c>
      <c r="F1950" t="s">
        <v>7316</v>
      </c>
      <c r="G1950" t="s">
        <v>7317</v>
      </c>
      <c r="H1950" t="s">
        <v>73</v>
      </c>
      <c r="I1950" t="s">
        <v>43</v>
      </c>
      <c r="J1950" t="s">
        <v>75</v>
      </c>
      <c r="K1950" t="s">
        <v>7318</v>
      </c>
    </row>
    <row r="1951" spans="1:11" x14ac:dyDescent="0.25">
      <c r="A1951" t="str">
        <f>VLOOKUP(especies_20260604_152756[[#This Row],[Column1]],output__33[[input_name_string]:[wfo_id2]],2,FALSE)</f>
        <v>wfo-0000183490</v>
      </c>
      <c r="B1951" s="5" t="s">
        <v>73</v>
      </c>
      <c r="C1951" t="s">
        <v>7214</v>
      </c>
      <c r="D1951" t="s">
        <v>17191</v>
      </c>
      <c r="E1951" t="s">
        <v>7319</v>
      </c>
      <c r="F1951" t="s">
        <v>7320</v>
      </c>
      <c r="G1951" t="s">
        <v>7321</v>
      </c>
      <c r="H1951" t="s">
        <v>73</v>
      </c>
      <c r="I1951" t="s">
        <v>43</v>
      </c>
      <c r="J1951" t="s">
        <v>75</v>
      </c>
      <c r="K1951" t="s">
        <v>7322</v>
      </c>
    </row>
    <row r="1952" spans="1:11" x14ac:dyDescent="0.25">
      <c r="A1952" t="str">
        <f>VLOOKUP(especies_20260604_152756[[#This Row],[Column1]],output__33[[input_name_string]:[wfo_id2]],2,FALSE)</f>
        <v>wfo-0000211554</v>
      </c>
      <c r="B1952" s="4" t="s">
        <v>73</v>
      </c>
      <c r="C1952" t="s">
        <v>7214</v>
      </c>
      <c r="D1952" t="s">
        <v>17194</v>
      </c>
      <c r="E1952" t="s">
        <v>7323</v>
      </c>
      <c r="F1952" t="s">
        <v>7047</v>
      </c>
      <c r="G1952" t="s">
        <v>7324</v>
      </c>
      <c r="H1952" t="s">
        <v>73</v>
      </c>
      <c r="I1952" t="s">
        <v>4606</v>
      </c>
      <c r="J1952" t="s">
        <v>75</v>
      </c>
      <c r="K1952" t="s">
        <v>7325</v>
      </c>
    </row>
    <row r="1953" spans="1:11" x14ac:dyDescent="0.25">
      <c r="A1953" t="str">
        <f>VLOOKUP(especies_20260604_152756[[#This Row],[Column1]],output__33[[input_name_string]:[wfo_id2]],2,FALSE)</f>
        <v>wfo-0000174016</v>
      </c>
      <c r="B1953" s="5" t="s">
        <v>656</v>
      </c>
      <c r="C1953" t="s">
        <v>7214</v>
      </c>
      <c r="D1953" t="s">
        <v>17197</v>
      </c>
      <c r="E1953" t="s">
        <v>7326</v>
      </c>
      <c r="F1953" t="s">
        <v>841</v>
      </c>
      <c r="G1953" t="s">
        <v>7327</v>
      </c>
      <c r="H1953" t="s">
        <v>656</v>
      </c>
      <c r="I1953" t="s">
        <v>7328</v>
      </c>
      <c r="J1953" t="s">
        <v>75</v>
      </c>
      <c r="K1953" t="s">
        <v>7329</v>
      </c>
    </row>
    <row r="1954" spans="1:11" x14ac:dyDescent="0.25">
      <c r="A1954" t="str">
        <f>VLOOKUP(especies_20260604_152756[[#This Row],[Column1]],output__33[[input_name_string]:[wfo_id2]],2,FALSE)</f>
        <v>wfo-0000189783</v>
      </c>
      <c r="B1954" s="4" t="s">
        <v>656</v>
      </c>
      <c r="C1954" t="s">
        <v>7214</v>
      </c>
      <c r="D1954" t="s">
        <v>17200</v>
      </c>
      <c r="E1954" t="s">
        <v>7330</v>
      </c>
      <c r="F1954" t="s">
        <v>1502</v>
      </c>
      <c r="G1954" t="s">
        <v>7331</v>
      </c>
      <c r="H1954" t="s">
        <v>656</v>
      </c>
      <c r="I1954" t="s">
        <v>645</v>
      </c>
      <c r="J1954" t="s">
        <v>125</v>
      </c>
      <c r="K1954" t="s">
        <v>7332</v>
      </c>
    </row>
    <row r="1955" spans="1:11" x14ac:dyDescent="0.25">
      <c r="A1955" t="str">
        <f>VLOOKUP(especies_20260604_152756[[#This Row],[Column1]],output__33[[input_name_string]:[wfo_id2]],2,FALSE)</f>
        <v>wfo-0000165564</v>
      </c>
      <c r="B1955" s="5" t="s">
        <v>27</v>
      </c>
      <c r="C1955" t="s">
        <v>7214</v>
      </c>
      <c r="D1955" t="s">
        <v>17203</v>
      </c>
      <c r="E1955" t="s">
        <v>7333</v>
      </c>
      <c r="F1955" t="s">
        <v>7334</v>
      </c>
      <c r="G1955" t="s">
        <v>7335</v>
      </c>
      <c r="H1955" t="s">
        <v>27</v>
      </c>
      <c r="I1955" t="s">
        <v>47</v>
      </c>
      <c r="J1955" t="s">
        <v>22</v>
      </c>
      <c r="K1955" t="s">
        <v>7336</v>
      </c>
    </row>
    <row r="1956" spans="1:11" x14ac:dyDescent="0.25">
      <c r="A1956" t="str">
        <f>VLOOKUP(especies_20260604_152756[[#This Row],[Column1]],output__33[[input_name_string]:[wfo_id2]],2,FALSE)</f>
        <v>wfo-0000186893</v>
      </c>
      <c r="B1956" s="4" t="s">
        <v>27</v>
      </c>
      <c r="C1956" t="s">
        <v>7214</v>
      </c>
      <c r="D1956" t="s">
        <v>17206</v>
      </c>
      <c r="E1956" t="s">
        <v>7337</v>
      </c>
      <c r="F1956" t="s">
        <v>7338</v>
      </c>
      <c r="G1956" t="s">
        <v>7339</v>
      </c>
      <c r="H1956" t="s">
        <v>27</v>
      </c>
      <c r="I1956" t="s">
        <v>43</v>
      </c>
      <c r="J1956" t="s">
        <v>34</v>
      </c>
      <c r="K1956" t="s">
        <v>7340</v>
      </c>
    </row>
    <row r="1957" spans="1:11" x14ac:dyDescent="0.25">
      <c r="A1957" t="str">
        <f>VLOOKUP(especies_20260604_152756[[#This Row],[Column1]],output__33[[input_name_string]:[wfo_id2]],2,FALSE)</f>
        <v>wfo-0000179164</v>
      </c>
      <c r="B1957" s="5" t="s">
        <v>27</v>
      </c>
      <c r="C1957" t="s">
        <v>7214</v>
      </c>
      <c r="D1957" t="s">
        <v>17209</v>
      </c>
      <c r="E1957" t="s">
        <v>7341</v>
      </c>
      <c r="F1957" t="s">
        <v>7342</v>
      </c>
      <c r="G1957" t="s">
        <v>7335</v>
      </c>
      <c r="H1957" t="s">
        <v>27</v>
      </c>
      <c r="I1957" t="s">
        <v>7343</v>
      </c>
      <c r="J1957" t="s">
        <v>91</v>
      </c>
      <c r="K1957" t="s">
        <v>7344</v>
      </c>
    </row>
    <row r="1958" spans="1:11" x14ac:dyDescent="0.25">
      <c r="A1958" t="str">
        <f>VLOOKUP(especies_20260604_152756[[#This Row],[Column1]],output__33[[input_name_string]:[wfo_id2]],2,FALSE)</f>
        <v>wfo-0000175505</v>
      </c>
      <c r="B1958" s="4" t="s">
        <v>27</v>
      </c>
      <c r="C1958" t="s">
        <v>7214</v>
      </c>
      <c r="D1958" t="s">
        <v>17212</v>
      </c>
      <c r="E1958" t="s">
        <v>7345</v>
      </c>
      <c r="F1958" t="s">
        <v>5492</v>
      </c>
      <c r="G1958" t="s">
        <v>7346</v>
      </c>
      <c r="H1958" t="s">
        <v>27</v>
      </c>
      <c r="I1958" t="s">
        <v>136</v>
      </c>
      <c r="J1958" t="s">
        <v>22</v>
      </c>
      <c r="K1958" t="s">
        <v>7347</v>
      </c>
    </row>
    <row r="1959" spans="1:11" x14ac:dyDescent="0.25">
      <c r="A1959" t="str">
        <f>VLOOKUP(especies_20260604_152756[[#This Row],[Column1]],output__33[[input_name_string]:[wfo_id2]],2,FALSE)</f>
        <v>wfo-0000178417</v>
      </c>
      <c r="B1959" s="5" t="s">
        <v>27</v>
      </c>
      <c r="C1959" t="s">
        <v>7214</v>
      </c>
      <c r="D1959" t="s">
        <v>17215</v>
      </c>
      <c r="E1959" t="s">
        <v>7348</v>
      </c>
      <c r="F1959" t="s">
        <v>7349</v>
      </c>
      <c r="G1959" t="s">
        <v>7350</v>
      </c>
      <c r="H1959" t="s">
        <v>27</v>
      </c>
      <c r="I1959" t="s">
        <v>95</v>
      </c>
      <c r="J1959" t="s">
        <v>22</v>
      </c>
      <c r="K1959" t="s">
        <v>7351</v>
      </c>
    </row>
    <row r="1960" spans="1:11" x14ac:dyDescent="0.25">
      <c r="A1960" t="str">
        <f>VLOOKUP(especies_20260604_152756[[#This Row],[Column1]],output__33[[input_name_string]:[wfo_id2]],2,FALSE)</f>
        <v>wfo-0000164633</v>
      </c>
      <c r="B1960" s="4" t="s">
        <v>27</v>
      </c>
      <c r="C1960" t="s">
        <v>7214</v>
      </c>
      <c r="D1960" t="s">
        <v>17218</v>
      </c>
      <c r="E1960" t="s">
        <v>7352</v>
      </c>
      <c r="F1960" t="s">
        <v>7353</v>
      </c>
      <c r="G1960" t="s">
        <v>7354</v>
      </c>
      <c r="H1960" t="s">
        <v>27</v>
      </c>
      <c r="I1960" t="s">
        <v>136</v>
      </c>
      <c r="J1960" t="s">
        <v>22</v>
      </c>
      <c r="K1960" t="s">
        <v>7355</v>
      </c>
    </row>
    <row r="1961" spans="1:11" x14ac:dyDescent="0.25">
      <c r="A1961" t="str">
        <f>VLOOKUP(especies_20260604_152756[[#This Row],[Column1]],output__33[[input_name_string]:[wfo_id2]],2,FALSE)</f>
        <v>wfo-0000175517</v>
      </c>
      <c r="B1961" s="5" t="s">
        <v>27</v>
      </c>
      <c r="C1961" t="s">
        <v>7214</v>
      </c>
      <c r="D1961" t="s">
        <v>17221</v>
      </c>
      <c r="E1961" t="s">
        <v>7356</v>
      </c>
      <c r="F1961" t="s">
        <v>5492</v>
      </c>
      <c r="G1961" t="s">
        <v>7357</v>
      </c>
      <c r="H1961" t="s">
        <v>27</v>
      </c>
      <c r="I1961" t="s">
        <v>33</v>
      </c>
      <c r="J1961" t="s">
        <v>22</v>
      </c>
      <c r="K1961" t="s">
        <v>7358</v>
      </c>
    </row>
    <row r="1962" spans="1:11" x14ac:dyDescent="0.25">
      <c r="A1962" t="str">
        <f>VLOOKUP(especies_20260604_152756[[#This Row],[Column1]],output__33[[input_name_string]:[wfo_id2]],2,FALSE)</f>
        <v>wfo-0000165606</v>
      </c>
      <c r="B1962" s="4" t="s">
        <v>27</v>
      </c>
      <c r="C1962" t="s">
        <v>7214</v>
      </c>
      <c r="D1962" t="s">
        <v>17224</v>
      </c>
      <c r="E1962" t="s">
        <v>7359</v>
      </c>
      <c r="F1962" t="s">
        <v>7047</v>
      </c>
      <c r="G1962" t="s">
        <v>7360</v>
      </c>
      <c r="H1962" t="s">
        <v>27</v>
      </c>
      <c r="I1962" t="s">
        <v>47</v>
      </c>
      <c r="J1962" t="s">
        <v>22</v>
      </c>
      <c r="K1962" t="s">
        <v>7361</v>
      </c>
    </row>
    <row r="1963" spans="1:11" x14ac:dyDescent="0.25">
      <c r="A1963" t="str">
        <f>VLOOKUP(especies_20260604_152756[[#This Row],[Column1]],output__33[[input_name_string]:[wfo_id2]],2,FALSE)</f>
        <v>wfo-0001042675</v>
      </c>
      <c r="B1963" s="5" t="s">
        <v>778</v>
      </c>
      <c r="C1963" t="s">
        <v>7214</v>
      </c>
      <c r="D1963" t="s">
        <v>17227</v>
      </c>
      <c r="E1963" t="s">
        <v>7362</v>
      </c>
      <c r="F1963" t="s">
        <v>7363</v>
      </c>
      <c r="G1963" t="s">
        <v>7364</v>
      </c>
      <c r="H1963" t="s">
        <v>778</v>
      </c>
      <c r="I1963" t="s">
        <v>43</v>
      </c>
      <c r="J1963" t="s">
        <v>125</v>
      </c>
      <c r="K1963" t="s">
        <v>7365</v>
      </c>
    </row>
    <row r="1964" spans="1:11" x14ac:dyDescent="0.25">
      <c r="A1964" t="str">
        <f>VLOOKUP(especies_20260604_152756[[#This Row],[Column1]],output__33[[input_name_string]:[wfo_id2]],2,FALSE)</f>
        <v>wfo-0000174048</v>
      </c>
      <c r="B1964" s="4" t="s">
        <v>73</v>
      </c>
      <c r="C1964" t="s">
        <v>7214</v>
      </c>
      <c r="D1964" t="s">
        <v>17230</v>
      </c>
      <c r="E1964" t="s">
        <v>7366</v>
      </c>
      <c r="F1964" t="s">
        <v>7367</v>
      </c>
      <c r="G1964" t="s">
        <v>7368</v>
      </c>
      <c r="H1964" t="s">
        <v>73</v>
      </c>
      <c r="I1964" t="s">
        <v>602</v>
      </c>
      <c r="J1964" t="s">
        <v>75</v>
      </c>
      <c r="K1964" t="s">
        <v>7369</v>
      </c>
    </row>
    <row r="1965" spans="1:11" x14ac:dyDescent="0.25">
      <c r="A1965" t="str">
        <f>VLOOKUP(especies_20260604_152756[[#This Row],[Column1]],output__33[[input_name_string]:[wfo_id2]],2,FALSE)</f>
        <v>wfo-0000207244</v>
      </c>
      <c r="B1965" s="5" t="s">
        <v>27</v>
      </c>
      <c r="C1965" t="s">
        <v>7214</v>
      </c>
      <c r="D1965" t="s">
        <v>17233</v>
      </c>
      <c r="E1965" t="s">
        <v>7370</v>
      </c>
      <c r="F1965" t="s">
        <v>150</v>
      </c>
      <c r="G1965" t="s">
        <v>7371</v>
      </c>
      <c r="H1965" t="s">
        <v>27</v>
      </c>
      <c r="I1965" t="s">
        <v>33</v>
      </c>
      <c r="J1965" t="s">
        <v>22</v>
      </c>
      <c r="K1965" t="s">
        <v>7372</v>
      </c>
    </row>
    <row r="1966" spans="1:11" x14ac:dyDescent="0.25">
      <c r="A1966" t="str">
        <f>VLOOKUP(especies_20260604_152756[[#This Row],[Column1]],output__33[[input_name_string]:[wfo_id2]],2,FALSE)</f>
        <v>wfo-0000210917</v>
      </c>
      <c r="B1966" s="4" t="s">
        <v>20</v>
      </c>
      <c r="C1966" t="s">
        <v>7214</v>
      </c>
      <c r="D1966" t="s">
        <v>17236</v>
      </c>
      <c r="E1966" t="s">
        <v>7373</v>
      </c>
      <c r="F1966" t="s">
        <v>4382</v>
      </c>
      <c r="G1966" t="s">
        <v>7374</v>
      </c>
      <c r="H1966" t="s">
        <v>20</v>
      </c>
      <c r="I1966" t="s">
        <v>80</v>
      </c>
      <c r="J1966" t="s">
        <v>22</v>
      </c>
      <c r="K1966" t="s">
        <v>7375</v>
      </c>
    </row>
    <row r="1967" spans="1:11" x14ac:dyDescent="0.25">
      <c r="A1967" t="str">
        <f>VLOOKUP(especies_20260604_152756[[#This Row],[Column1]],output__33[[input_name_string]:[wfo_id2]],2,FALSE)</f>
        <v>wfo-0000194605</v>
      </c>
      <c r="B1967" s="5" t="s">
        <v>27</v>
      </c>
      <c r="C1967" t="s">
        <v>7214</v>
      </c>
      <c r="D1967" t="s">
        <v>17239</v>
      </c>
      <c r="E1967" t="s">
        <v>7376</v>
      </c>
      <c r="F1967" t="s">
        <v>7047</v>
      </c>
      <c r="G1967" t="s">
        <v>7377</v>
      </c>
      <c r="H1967" t="s">
        <v>27</v>
      </c>
      <c r="I1967" t="s">
        <v>95</v>
      </c>
      <c r="J1967" t="s">
        <v>91</v>
      </c>
      <c r="K1967" t="s">
        <v>7378</v>
      </c>
    </row>
    <row r="1968" spans="1:11" x14ac:dyDescent="0.25">
      <c r="A1968" t="str">
        <f>VLOOKUP(especies_20260604_152756[[#This Row],[Column1]],output__33[[input_name_string]:[wfo_id2]],2,FALSE)</f>
        <v>wfo-0001332668</v>
      </c>
      <c r="B1968" s="4" t="s">
        <v>123</v>
      </c>
      <c r="C1968" t="s">
        <v>7214</v>
      </c>
      <c r="D1968" t="s">
        <v>17242</v>
      </c>
      <c r="E1968" t="s">
        <v>7379</v>
      </c>
      <c r="F1968" t="s">
        <v>7380</v>
      </c>
      <c r="G1968" t="s">
        <v>7381</v>
      </c>
      <c r="H1968" t="s">
        <v>123</v>
      </c>
      <c r="I1968" t="s">
        <v>43</v>
      </c>
      <c r="J1968" t="s">
        <v>125</v>
      </c>
      <c r="K1968" t="s">
        <v>7382</v>
      </c>
    </row>
    <row r="1969" spans="1:11" x14ac:dyDescent="0.25">
      <c r="A1969" t="str">
        <f>VLOOKUP(especies_20260604_152756[[#This Row],[Column1]],output__33[[input_name_string]:[wfo_id2]],2,FALSE)</f>
        <v>wfo-0000169003</v>
      </c>
      <c r="B1969" s="5" t="s">
        <v>656</v>
      </c>
      <c r="C1969" t="s">
        <v>7214</v>
      </c>
      <c r="D1969" t="s">
        <v>17245</v>
      </c>
      <c r="E1969" t="s">
        <v>7383</v>
      </c>
      <c r="F1969" t="s">
        <v>7384</v>
      </c>
      <c r="G1969" t="s">
        <v>7385</v>
      </c>
      <c r="H1969" t="s">
        <v>656</v>
      </c>
      <c r="I1969" t="s">
        <v>43</v>
      </c>
      <c r="J1969" t="s">
        <v>125</v>
      </c>
      <c r="K1969" t="s">
        <v>7386</v>
      </c>
    </row>
    <row r="1970" spans="1:11" x14ac:dyDescent="0.25">
      <c r="A1970" t="str">
        <f>VLOOKUP(especies_20260604_152756[[#This Row],[Column1]],output__33[[input_name_string]:[wfo_id2]],2,FALSE)</f>
        <v>wfo-0000166705</v>
      </c>
      <c r="B1970" s="4" t="s">
        <v>27</v>
      </c>
      <c r="C1970" t="s">
        <v>7214</v>
      </c>
      <c r="D1970" t="s">
        <v>17248</v>
      </c>
      <c r="E1970" t="s">
        <v>7387</v>
      </c>
      <c r="F1970" t="s">
        <v>7047</v>
      </c>
      <c r="G1970" t="s">
        <v>7388</v>
      </c>
      <c r="H1970" t="s">
        <v>27</v>
      </c>
      <c r="I1970" t="s">
        <v>2320</v>
      </c>
      <c r="J1970" t="s">
        <v>91</v>
      </c>
      <c r="K1970" t="s">
        <v>7389</v>
      </c>
    </row>
    <row r="1971" spans="1:11" x14ac:dyDescent="0.25">
      <c r="A1971" t="str">
        <f>VLOOKUP(especies_20260604_152756[[#This Row],[Column1]],output__33[[input_name_string]:[wfo_id2]],2,FALSE)</f>
        <v>wfo-0000170242</v>
      </c>
      <c r="B1971" s="5" t="s">
        <v>27</v>
      </c>
      <c r="C1971" t="s">
        <v>7214</v>
      </c>
      <c r="D1971" t="s">
        <v>17251</v>
      </c>
      <c r="E1971" t="s">
        <v>7390</v>
      </c>
      <c r="F1971" t="s">
        <v>7391</v>
      </c>
      <c r="G1971" t="s">
        <v>7392</v>
      </c>
      <c r="H1971" t="s">
        <v>27</v>
      </c>
      <c r="I1971" t="s">
        <v>33</v>
      </c>
      <c r="J1971" t="s">
        <v>91</v>
      </c>
      <c r="K1971" t="s">
        <v>7393</v>
      </c>
    </row>
    <row r="1972" spans="1:11" x14ac:dyDescent="0.25">
      <c r="A1972" t="str">
        <f>VLOOKUP(especies_20260604_152756[[#This Row],[Column1]],output__33[[input_name_string]:[wfo_id2]],2,FALSE)</f>
        <v>wfo-0000170247</v>
      </c>
      <c r="B1972" s="4" t="s">
        <v>27</v>
      </c>
      <c r="C1972" t="s">
        <v>7214</v>
      </c>
      <c r="D1972" t="s">
        <v>17254</v>
      </c>
      <c r="E1972" t="s">
        <v>7394</v>
      </c>
      <c r="F1972" t="s">
        <v>7395</v>
      </c>
      <c r="G1972" t="s">
        <v>7396</v>
      </c>
      <c r="H1972" t="s">
        <v>27</v>
      </c>
      <c r="I1972" t="s">
        <v>4320</v>
      </c>
      <c r="J1972" t="s">
        <v>22</v>
      </c>
      <c r="K1972" t="s">
        <v>7397</v>
      </c>
    </row>
    <row r="1973" spans="1:11" x14ac:dyDescent="0.25">
      <c r="A1973" t="str">
        <f>VLOOKUP(especies_20260604_152756[[#This Row],[Column1]],output__33[[input_name_string]:[wfo_id2]],2,FALSE)</f>
        <v>wfo-0000175857</v>
      </c>
      <c r="B1973" s="5" t="s">
        <v>27</v>
      </c>
      <c r="C1973" t="s">
        <v>7214</v>
      </c>
      <c r="D1973" t="s">
        <v>17257</v>
      </c>
      <c r="E1973" t="s">
        <v>7398</v>
      </c>
      <c r="F1973" t="s">
        <v>5409</v>
      </c>
      <c r="G1973" t="s">
        <v>7399</v>
      </c>
      <c r="H1973" t="s">
        <v>27</v>
      </c>
      <c r="I1973" t="s">
        <v>7400</v>
      </c>
      <c r="J1973" t="s">
        <v>91</v>
      </c>
      <c r="K1973" t="s">
        <v>7401</v>
      </c>
    </row>
    <row r="1974" spans="1:11" x14ac:dyDescent="0.25">
      <c r="A1974" t="str">
        <f>VLOOKUP(especies_20260604_152756[[#This Row],[Column1]],output__33[[input_name_string]:[wfo_id2]],2,FALSE)</f>
        <v>wfo-0000170250</v>
      </c>
      <c r="B1974" s="4" t="s">
        <v>27</v>
      </c>
      <c r="C1974" t="s">
        <v>7214</v>
      </c>
      <c r="D1974" t="s">
        <v>17260</v>
      </c>
      <c r="E1974" t="s">
        <v>7402</v>
      </c>
      <c r="F1974" t="s">
        <v>693</v>
      </c>
      <c r="G1974" t="s">
        <v>7403</v>
      </c>
      <c r="H1974" t="s">
        <v>27</v>
      </c>
      <c r="I1974" t="s">
        <v>592</v>
      </c>
      <c r="J1974" t="s">
        <v>22</v>
      </c>
      <c r="K1974" t="s">
        <v>7404</v>
      </c>
    </row>
    <row r="1975" spans="1:11" x14ac:dyDescent="0.25">
      <c r="A1975" t="str">
        <f>VLOOKUP(especies_20260604_152756[[#This Row],[Column1]],output__33[[input_name_string]:[wfo_id2]],2,FALSE)</f>
        <v>wfo-0000170257</v>
      </c>
      <c r="B1975" s="5" t="s">
        <v>20</v>
      </c>
      <c r="C1975" t="s">
        <v>7214</v>
      </c>
      <c r="D1975" t="s">
        <v>17263</v>
      </c>
      <c r="E1975" t="s">
        <v>7405</v>
      </c>
      <c r="F1975" t="s">
        <v>2416</v>
      </c>
      <c r="G1975" t="s">
        <v>7406</v>
      </c>
      <c r="H1975" t="s">
        <v>20</v>
      </c>
      <c r="I1975" t="s">
        <v>3106</v>
      </c>
      <c r="J1975" t="s">
        <v>22</v>
      </c>
      <c r="K1975" t="s">
        <v>7407</v>
      </c>
    </row>
    <row r="1976" spans="1:11" x14ac:dyDescent="0.25">
      <c r="A1976" t="str">
        <f>VLOOKUP(especies_20260604_152756[[#This Row],[Column1]],output__33[[input_name_string]:[wfo_id2]],2,FALSE)</f>
        <v>wfo-0000170282</v>
      </c>
      <c r="B1976" s="4" t="s">
        <v>20</v>
      </c>
      <c r="C1976" t="s">
        <v>7214</v>
      </c>
      <c r="D1976" t="s">
        <v>17266</v>
      </c>
      <c r="E1976" t="s">
        <v>7408</v>
      </c>
      <c r="F1976" t="s">
        <v>841</v>
      </c>
      <c r="G1976" t="s">
        <v>7409</v>
      </c>
      <c r="H1976" t="s">
        <v>20</v>
      </c>
      <c r="I1976" t="s">
        <v>711</v>
      </c>
      <c r="J1976" t="s">
        <v>22</v>
      </c>
      <c r="K1976" t="s">
        <v>7410</v>
      </c>
    </row>
    <row r="1977" spans="1:11" x14ac:dyDescent="0.25">
      <c r="A1977" t="str">
        <f>VLOOKUP(especies_20260604_152756[[#This Row],[Column1]],output__33[[input_name_string]:[wfo_id2]],2,FALSE)</f>
        <v>wfo-0000184175</v>
      </c>
      <c r="B1977" s="5" t="s">
        <v>27</v>
      </c>
      <c r="C1977" t="s">
        <v>7214</v>
      </c>
      <c r="D1977" t="s">
        <v>17269</v>
      </c>
      <c r="E1977" t="s">
        <v>7411</v>
      </c>
      <c r="F1977" t="s">
        <v>7412</v>
      </c>
      <c r="G1977" t="s">
        <v>7413</v>
      </c>
      <c r="H1977" t="s">
        <v>27</v>
      </c>
      <c r="I1977" t="s">
        <v>3318</v>
      </c>
      <c r="J1977" t="s">
        <v>22</v>
      </c>
      <c r="K1977" t="s">
        <v>7414</v>
      </c>
    </row>
    <row r="1978" spans="1:11" x14ac:dyDescent="0.25">
      <c r="A1978" t="str">
        <f>VLOOKUP(especies_20260604_152756[[#This Row],[Column1]],output__33[[input_name_string]:[wfo_id2]],2,FALSE)</f>
        <v>wfo-0001053331</v>
      </c>
      <c r="B1978" s="4" t="s">
        <v>27</v>
      </c>
      <c r="C1978" t="s">
        <v>7214</v>
      </c>
      <c r="D1978" t="s">
        <v>17272</v>
      </c>
      <c r="E1978" t="s">
        <v>7415</v>
      </c>
      <c r="F1978" t="s">
        <v>7248</v>
      </c>
      <c r="G1978" t="s">
        <v>7416</v>
      </c>
      <c r="H1978" t="s">
        <v>27</v>
      </c>
      <c r="I1978" t="s">
        <v>95</v>
      </c>
      <c r="J1978" t="s">
        <v>91</v>
      </c>
      <c r="K1978" t="s">
        <v>7417</v>
      </c>
    </row>
    <row r="1979" spans="1:11" x14ac:dyDescent="0.25">
      <c r="A1979" t="str">
        <f>VLOOKUP(especies_20260604_152756[[#This Row],[Column1]],output__33[[input_name_string]:[wfo_id2]],2,FALSE)</f>
        <v>wfo-0000170347</v>
      </c>
      <c r="B1979" s="5" t="s">
        <v>27</v>
      </c>
      <c r="C1979" t="s">
        <v>7214</v>
      </c>
      <c r="D1979" t="s">
        <v>17275</v>
      </c>
      <c r="E1979" t="s">
        <v>7418</v>
      </c>
      <c r="F1979" t="s">
        <v>7419</v>
      </c>
      <c r="G1979" t="s">
        <v>7420</v>
      </c>
      <c r="H1979" t="s">
        <v>27</v>
      </c>
      <c r="I1979" t="s">
        <v>166</v>
      </c>
      <c r="J1979" t="s">
        <v>91</v>
      </c>
      <c r="K1979" t="s">
        <v>7421</v>
      </c>
    </row>
    <row r="1980" spans="1:11" x14ac:dyDescent="0.25">
      <c r="A1980" t="str">
        <f>VLOOKUP(especies_20260604_152756[[#This Row],[Column1]],output__33[[input_name_string]:[wfo_id2]],2,FALSE)</f>
        <v>wfo-0000170389</v>
      </c>
      <c r="B1980" s="4" t="s">
        <v>20</v>
      </c>
      <c r="C1980" t="s">
        <v>7214</v>
      </c>
      <c r="D1980" t="s">
        <v>17278</v>
      </c>
      <c r="E1980" t="s">
        <v>7422</v>
      </c>
      <c r="F1980" t="s">
        <v>793</v>
      </c>
      <c r="G1980" t="s">
        <v>7423</v>
      </c>
      <c r="H1980" t="s">
        <v>20</v>
      </c>
      <c r="I1980" t="s">
        <v>7424</v>
      </c>
      <c r="J1980" t="s">
        <v>34</v>
      </c>
      <c r="K1980" t="s">
        <v>7425</v>
      </c>
    </row>
    <row r="1981" spans="1:11" x14ac:dyDescent="0.25">
      <c r="A1981" t="str">
        <f>VLOOKUP(especies_20260604_152756[[#This Row],[Column1]],output__33[[input_name_string]:[wfo_id2]],2,FALSE)</f>
        <v>wfo-0000177526</v>
      </c>
      <c r="B1981" s="5" t="s">
        <v>27</v>
      </c>
      <c r="C1981" t="s">
        <v>7214</v>
      </c>
      <c r="D1981" t="s">
        <v>17281</v>
      </c>
      <c r="E1981" t="s">
        <v>7426</v>
      </c>
      <c r="F1981" t="s">
        <v>7257</v>
      </c>
      <c r="G1981" t="s">
        <v>7427</v>
      </c>
      <c r="H1981" t="s">
        <v>27</v>
      </c>
      <c r="I1981" t="s">
        <v>7428</v>
      </c>
      <c r="J1981" t="s">
        <v>22</v>
      </c>
      <c r="K1981" t="s">
        <v>7429</v>
      </c>
    </row>
    <row r="1982" spans="1:11" x14ac:dyDescent="0.25">
      <c r="A1982" t="str">
        <f>VLOOKUP(especies_20260604_152756[[#This Row],[Column1]],output__33[[input_name_string]:[wfo_id2]],2,FALSE)</f>
        <v>wfo-0000170393</v>
      </c>
      <c r="B1982" s="4" t="s">
        <v>20</v>
      </c>
      <c r="C1982" t="s">
        <v>7214</v>
      </c>
      <c r="D1982" t="s">
        <v>17284</v>
      </c>
      <c r="E1982" t="s">
        <v>7430</v>
      </c>
      <c r="F1982" t="s">
        <v>7248</v>
      </c>
      <c r="G1982" t="s">
        <v>7431</v>
      </c>
      <c r="H1982" t="s">
        <v>20</v>
      </c>
      <c r="I1982" t="s">
        <v>602</v>
      </c>
      <c r="J1982" t="s">
        <v>22</v>
      </c>
      <c r="K1982" t="s">
        <v>7432</v>
      </c>
    </row>
    <row r="1983" spans="1:11" x14ac:dyDescent="0.25">
      <c r="A1983" t="str">
        <f>VLOOKUP(especies_20260604_152756[[#This Row],[Column1]],output__33[[input_name_string]:[wfo_id2]],2,FALSE)</f>
        <v>wfo-0000170556</v>
      </c>
      <c r="B1983" s="5" t="s">
        <v>27</v>
      </c>
      <c r="C1983" t="s">
        <v>7214</v>
      </c>
      <c r="D1983" t="s">
        <v>17287</v>
      </c>
      <c r="E1983" t="s">
        <v>7433</v>
      </c>
      <c r="F1983" t="s">
        <v>7047</v>
      </c>
      <c r="G1983" t="s">
        <v>7434</v>
      </c>
      <c r="H1983" t="s">
        <v>27</v>
      </c>
      <c r="I1983" t="s">
        <v>68</v>
      </c>
      <c r="J1983" t="s">
        <v>91</v>
      </c>
      <c r="K1983" t="s">
        <v>7435</v>
      </c>
    </row>
    <row r="1984" spans="1:11" x14ac:dyDescent="0.25">
      <c r="A1984" t="str">
        <f>VLOOKUP(especies_20260604_152756[[#This Row],[Column1]],output__33[[input_name_string]:[wfo_id2]],2,FALSE)</f>
        <v>wfo-0000194820</v>
      </c>
      <c r="B1984" s="4" t="s">
        <v>123</v>
      </c>
      <c r="C1984" t="s">
        <v>7214</v>
      </c>
      <c r="D1984" t="s">
        <v>17290</v>
      </c>
      <c r="E1984" t="s">
        <v>7436</v>
      </c>
      <c r="F1984" t="s">
        <v>7437</v>
      </c>
      <c r="G1984" t="s">
        <v>7438</v>
      </c>
      <c r="H1984" t="s">
        <v>123</v>
      </c>
      <c r="I1984" t="s">
        <v>43</v>
      </c>
      <c r="J1984" t="s">
        <v>125</v>
      </c>
      <c r="K1984" t="s">
        <v>7439</v>
      </c>
    </row>
    <row r="1985" spans="1:11" x14ac:dyDescent="0.25">
      <c r="A1985" t="str">
        <f>VLOOKUP(especies_20260604_152756[[#This Row],[Column1]],output__33[[input_name_string]:[wfo_id2]],2,FALSE)</f>
        <v>wfo-0000165875</v>
      </c>
      <c r="B1985" s="5" t="s">
        <v>27</v>
      </c>
      <c r="C1985" t="s">
        <v>7214</v>
      </c>
      <c r="D1985" t="s">
        <v>17293</v>
      </c>
      <c r="E1985" t="s">
        <v>7440</v>
      </c>
      <c r="F1985" t="s">
        <v>164</v>
      </c>
      <c r="G1985" t="s">
        <v>7441</v>
      </c>
      <c r="H1985" t="s">
        <v>27</v>
      </c>
      <c r="I1985" t="s">
        <v>47</v>
      </c>
      <c r="J1985" t="s">
        <v>91</v>
      </c>
      <c r="K1985" t="s">
        <v>7442</v>
      </c>
    </row>
    <row r="1986" spans="1:11" x14ac:dyDescent="0.25">
      <c r="A1986" t="str">
        <f>VLOOKUP(especies_20260604_152756[[#This Row],[Column1]],output__33[[input_name_string]:[wfo_id2]],2,FALSE)</f>
        <v>wfo-0000180641</v>
      </c>
      <c r="B1986" s="4" t="s">
        <v>123</v>
      </c>
      <c r="C1986" t="s">
        <v>7214</v>
      </c>
      <c r="D1986" t="s">
        <v>17296</v>
      </c>
      <c r="E1986" t="s">
        <v>7443</v>
      </c>
      <c r="F1986" t="s">
        <v>150</v>
      </c>
      <c r="G1986" t="s">
        <v>7444</v>
      </c>
      <c r="H1986" t="s">
        <v>123</v>
      </c>
      <c r="I1986" t="s">
        <v>7445</v>
      </c>
      <c r="J1986" t="s">
        <v>125</v>
      </c>
      <c r="K1986" t="s">
        <v>7446</v>
      </c>
    </row>
    <row r="1987" spans="1:11" x14ac:dyDescent="0.25">
      <c r="A1987" t="str">
        <f>VLOOKUP(especies_20260604_152756[[#This Row],[Column1]],output__33[[input_name_string]:[wfo_id2]],2,FALSE)</f>
        <v>wfo-0001056564</v>
      </c>
      <c r="B1987" s="5" t="s">
        <v>73</v>
      </c>
      <c r="C1987" t="s">
        <v>7214</v>
      </c>
      <c r="D1987" t="s">
        <v>17299</v>
      </c>
      <c r="E1987" t="s">
        <v>7447</v>
      </c>
      <c r="F1987" t="s">
        <v>7448</v>
      </c>
      <c r="G1987" t="s">
        <v>7449</v>
      </c>
      <c r="H1987" t="s">
        <v>73</v>
      </c>
      <c r="I1987" t="s">
        <v>1948</v>
      </c>
      <c r="J1987" t="s">
        <v>75</v>
      </c>
      <c r="K1987" t="s">
        <v>7450</v>
      </c>
    </row>
    <row r="1988" spans="1:11" x14ac:dyDescent="0.25">
      <c r="A1988" t="str">
        <f>VLOOKUP(especies_20260604_152756[[#This Row],[Column1]],output__33[[input_name_string]:[wfo_id2]],2,FALSE)</f>
        <v>wfo-0000165405</v>
      </c>
      <c r="B1988" s="4" t="s">
        <v>27</v>
      </c>
      <c r="C1988" t="s">
        <v>7214</v>
      </c>
      <c r="D1988" t="s">
        <v>17302</v>
      </c>
      <c r="E1988" t="s">
        <v>7451</v>
      </c>
      <c r="F1988" t="s">
        <v>7452</v>
      </c>
      <c r="G1988" t="s">
        <v>7453</v>
      </c>
      <c r="H1988" t="s">
        <v>27</v>
      </c>
      <c r="I1988" t="s">
        <v>5895</v>
      </c>
      <c r="J1988" t="s">
        <v>91</v>
      </c>
      <c r="K1988" t="s">
        <v>7454</v>
      </c>
    </row>
    <row r="1989" spans="1:11" x14ac:dyDescent="0.25">
      <c r="A1989" t="str">
        <f>VLOOKUP(especies_20260604_152756[[#This Row],[Column1]],output__33[[input_name_string]:[wfo_id2]],2,FALSE)</f>
        <v>wfo-0000743914</v>
      </c>
      <c r="B1989" s="5" t="s">
        <v>27</v>
      </c>
      <c r="C1989" t="s">
        <v>7214</v>
      </c>
      <c r="D1989" t="s">
        <v>17305</v>
      </c>
      <c r="E1989" t="s">
        <v>7455</v>
      </c>
      <c r="F1989" t="s">
        <v>7456</v>
      </c>
      <c r="G1989" t="s">
        <v>7457</v>
      </c>
      <c r="H1989" t="s">
        <v>27</v>
      </c>
      <c r="I1989" t="s">
        <v>6656</v>
      </c>
      <c r="J1989" t="s">
        <v>91</v>
      </c>
      <c r="K1989" t="s">
        <v>7458</v>
      </c>
    </row>
    <row r="1990" spans="1:11" x14ac:dyDescent="0.25">
      <c r="A1990" t="str">
        <f>VLOOKUP(especies_20260604_152756[[#This Row],[Column1]],output__33[[input_name_string]:[wfo_id2]],2,FALSE)</f>
        <v>wfo-0000170569</v>
      </c>
      <c r="B1990" s="4" t="s">
        <v>27</v>
      </c>
      <c r="C1990" t="s">
        <v>7214</v>
      </c>
      <c r="D1990" t="s">
        <v>17308</v>
      </c>
      <c r="E1990" t="s">
        <v>7459</v>
      </c>
      <c r="F1990" t="s">
        <v>3817</v>
      </c>
      <c r="G1990" t="s">
        <v>7460</v>
      </c>
      <c r="H1990" t="s">
        <v>27</v>
      </c>
      <c r="I1990" t="s">
        <v>95</v>
      </c>
      <c r="J1990" t="s">
        <v>22</v>
      </c>
      <c r="K1990" t="s">
        <v>7461</v>
      </c>
    </row>
    <row r="1991" spans="1:11" x14ac:dyDescent="0.25">
      <c r="A1991" t="str">
        <f>VLOOKUP(especies_20260604_152756[[#This Row],[Column1]],output__33[[input_name_string]:[wfo_id2]],2,FALSE)</f>
        <v>wfo-0000184365</v>
      </c>
      <c r="B1991" s="5" t="s">
        <v>778</v>
      </c>
      <c r="C1991" t="s">
        <v>7214</v>
      </c>
      <c r="D1991" t="s">
        <v>17311</v>
      </c>
      <c r="E1991" t="s">
        <v>7462</v>
      </c>
      <c r="F1991" t="s">
        <v>7463</v>
      </c>
      <c r="G1991" t="s">
        <v>7464</v>
      </c>
      <c r="H1991" t="s">
        <v>778</v>
      </c>
      <c r="I1991" t="s">
        <v>7465</v>
      </c>
      <c r="J1991" t="s">
        <v>34</v>
      </c>
      <c r="K1991" t="s">
        <v>7466</v>
      </c>
    </row>
    <row r="1992" spans="1:11" x14ac:dyDescent="0.25">
      <c r="A1992" t="str">
        <f>VLOOKUP(especies_20260604_152756[[#This Row],[Column1]],output__33[[input_name_string]:[wfo_id2]],2,FALSE)</f>
        <v>wfo-0000212597</v>
      </c>
      <c r="B1992" s="4" t="s">
        <v>27</v>
      </c>
      <c r="C1992" t="s">
        <v>7214</v>
      </c>
      <c r="D1992" t="s">
        <v>17314</v>
      </c>
      <c r="E1992" t="s">
        <v>7467</v>
      </c>
      <c r="F1992" t="s">
        <v>150</v>
      </c>
      <c r="G1992" t="s">
        <v>7468</v>
      </c>
      <c r="H1992" t="s">
        <v>27</v>
      </c>
      <c r="I1992" t="s">
        <v>225</v>
      </c>
      <c r="J1992" t="s">
        <v>22</v>
      </c>
      <c r="K1992" t="s">
        <v>7469</v>
      </c>
    </row>
    <row r="1993" spans="1:11" x14ac:dyDescent="0.25">
      <c r="A1993" t="str">
        <f>VLOOKUP(especies_20260604_152756[[#This Row],[Column1]],output__33[[input_name_string]:[wfo_id2]],2,FALSE)</f>
        <v>wfo-0000213342</v>
      </c>
      <c r="B1993" s="5" t="s">
        <v>73</v>
      </c>
      <c r="C1993" t="s">
        <v>7214</v>
      </c>
      <c r="D1993" t="s">
        <v>17317</v>
      </c>
      <c r="E1993" t="s">
        <v>7470</v>
      </c>
      <c r="F1993" t="s">
        <v>7471</v>
      </c>
      <c r="G1993" t="s">
        <v>7472</v>
      </c>
      <c r="H1993" t="s">
        <v>73</v>
      </c>
      <c r="I1993" t="s">
        <v>716</v>
      </c>
      <c r="J1993" t="s">
        <v>75</v>
      </c>
      <c r="K1993" t="s">
        <v>7473</v>
      </c>
    </row>
    <row r="1994" spans="1:11" x14ac:dyDescent="0.25">
      <c r="A1994" t="str">
        <f>VLOOKUP(especies_20260604_152756[[#This Row],[Column1]],output__33[[input_name_string]:[wfo_id2]],2,FALSE)</f>
        <v>wfo-0000163989</v>
      </c>
      <c r="B1994" s="4" t="s">
        <v>123</v>
      </c>
      <c r="C1994" t="s">
        <v>7214</v>
      </c>
      <c r="D1994" t="s">
        <v>17320</v>
      </c>
      <c r="E1994" t="s">
        <v>7474</v>
      </c>
      <c r="F1994" t="s">
        <v>7475</v>
      </c>
      <c r="G1994" t="s">
        <v>7476</v>
      </c>
      <c r="H1994" t="s">
        <v>123</v>
      </c>
      <c r="I1994" t="s">
        <v>124</v>
      </c>
      <c r="J1994" t="s">
        <v>125</v>
      </c>
      <c r="K1994" t="s">
        <v>7477</v>
      </c>
    </row>
    <row r="1995" spans="1:11" x14ac:dyDescent="0.25">
      <c r="A1995" t="str">
        <f>VLOOKUP(especies_20260604_152756[[#This Row],[Column1]],output__33[[input_name_string]:[wfo_id2]],2,FALSE)</f>
        <v>wfo-0000168124</v>
      </c>
      <c r="B1995" s="5" t="s">
        <v>123</v>
      </c>
      <c r="C1995" t="s">
        <v>7214</v>
      </c>
      <c r="D1995" t="s">
        <v>17323</v>
      </c>
      <c r="E1995" t="s">
        <v>7478</v>
      </c>
      <c r="F1995" t="s">
        <v>7479</v>
      </c>
      <c r="G1995" t="s">
        <v>7480</v>
      </c>
      <c r="H1995" t="s">
        <v>123</v>
      </c>
      <c r="I1995" t="s">
        <v>645</v>
      </c>
      <c r="J1995" t="s">
        <v>125</v>
      </c>
      <c r="K1995" t="s">
        <v>7481</v>
      </c>
    </row>
    <row r="1996" spans="1:11" x14ac:dyDescent="0.25">
      <c r="A1996" t="str">
        <f>VLOOKUP(especies_20260604_152756[[#This Row],[Column1]],output__33[[input_name_string]:[wfo_id2]],2,FALSE)</f>
        <v>wfo-0000168133</v>
      </c>
      <c r="B1996" s="4" t="s">
        <v>123</v>
      </c>
      <c r="C1996" t="s">
        <v>7214</v>
      </c>
      <c r="D1996" t="s">
        <v>17326</v>
      </c>
      <c r="E1996" t="s">
        <v>7482</v>
      </c>
      <c r="F1996" t="s">
        <v>150</v>
      </c>
      <c r="G1996" t="s">
        <v>7483</v>
      </c>
      <c r="H1996" t="s">
        <v>123</v>
      </c>
      <c r="I1996" t="s">
        <v>7484</v>
      </c>
      <c r="J1996" t="s">
        <v>125</v>
      </c>
      <c r="K1996" t="s">
        <v>7485</v>
      </c>
    </row>
    <row r="1997" spans="1:11" x14ac:dyDescent="0.25">
      <c r="A1997" t="str">
        <f>VLOOKUP(especies_20260604_152756[[#This Row],[Column1]],output__33[[input_name_string]:[wfo_id2]],2,FALSE)</f>
        <v>wfo-0001042682</v>
      </c>
      <c r="B1997" s="5" t="s">
        <v>778</v>
      </c>
      <c r="C1997" t="s">
        <v>7214</v>
      </c>
      <c r="D1997" t="s">
        <v>17329</v>
      </c>
      <c r="E1997" t="s">
        <v>7486</v>
      </c>
      <c r="F1997" t="s">
        <v>7487</v>
      </c>
      <c r="G1997" t="s">
        <v>7488</v>
      </c>
      <c r="H1997" t="s">
        <v>778</v>
      </c>
      <c r="I1997" t="s">
        <v>43</v>
      </c>
      <c r="J1997" t="s">
        <v>34</v>
      </c>
      <c r="K1997" t="s">
        <v>7489</v>
      </c>
    </row>
    <row r="1998" spans="1:11" x14ac:dyDescent="0.25">
      <c r="A1998" t="str">
        <f>VLOOKUP(especies_20260604_152756[[#This Row],[Column1]],output__33[[input_name_string]:[wfo_id2]],2,FALSE)</f>
        <v>wfo-0000165139</v>
      </c>
      <c r="B1998" s="4" t="s">
        <v>27</v>
      </c>
      <c r="C1998" t="s">
        <v>7214</v>
      </c>
      <c r="D1998" t="s">
        <v>17332</v>
      </c>
      <c r="E1998" t="s">
        <v>7490</v>
      </c>
      <c r="F1998" t="s">
        <v>7491</v>
      </c>
      <c r="G1998" t="s">
        <v>7492</v>
      </c>
      <c r="H1998" t="s">
        <v>27</v>
      </c>
      <c r="I1998" t="s">
        <v>562</v>
      </c>
      <c r="J1998" t="s">
        <v>91</v>
      </c>
      <c r="K1998" t="s">
        <v>7493</v>
      </c>
    </row>
    <row r="1999" spans="1:11" x14ac:dyDescent="0.25">
      <c r="A1999" t="str">
        <f>VLOOKUP(especies_20260604_152756[[#This Row],[Column1]],output__33[[input_name_string]:[wfo_id2]],2,FALSE)</f>
        <v>wfo-0000165142</v>
      </c>
      <c r="B1999" s="5" t="s">
        <v>27</v>
      </c>
      <c r="C1999" t="s">
        <v>7214</v>
      </c>
      <c r="D1999" t="s">
        <v>17335</v>
      </c>
      <c r="E1999" t="s">
        <v>7494</v>
      </c>
      <c r="F1999" t="s">
        <v>7491</v>
      </c>
      <c r="G1999" t="s">
        <v>7495</v>
      </c>
      <c r="H1999" t="s">
        <v>27</v>
      </c>
      <c r="I1999" t="s">
        <v>95</v>
      </c>
      <c r="J1999" t="s">
        <v>91</v>
      </c>
      <c r="K1999" t="s">
        <v>7496</v>
      </c>
    </row>
    <row r="2000" spans="1:11" x14ac:dyDescent="0.25">
      <c r="A2000" t="str">
        <f>VLOOKUP(especies_20260604_152756[[#This Row],[Column1]],output__33[[input_name_string]:[wfo_id2]],2,FALSE)</f>
        <v>wfo-0000193683</v>
      </c>
      <c r="B2000" s="4" t="s">
        <v>27</v>
      </c>
      <c r="C2000" t="s">
        <v>7214</v>
      </c>
      <c r="D2000" t="s">
        <v>17338</v>
      </c>
      <c r="E2000" t="s">
        <v>7497</v>
      </c>
      <c r="F2000" t="s">
        <v>3817</v>
      </c>
      <c r="G2000" t="s">
        <v>7498</v>
      </c>
      <c r="H2000" t="s">
        <v>27</v>
      </c>
      <c r="I2000" t="s">
        <v>136</v>
      </c>
      <c r="J2000" t="s">
        <v>91</v>
      </c>
      <c r="K2000" t="s">
        <v>7499</v>
      </c>
    </row>
    <row r="2001" spans="1:11" x14ac:dyDescent="0.25">
      <c r="A2001" t="str">
        <f>VLOOKUP(especies_20260604_152756[[#This Row],[Column1]],output__33[[input_name_string]:[wfo_id2]],2,FALSE)</f>
        <v>wfo-0000195655</v>
      </c>
      <c r="B2001" s="5" t="s">
        <v>20</v>
      </c>
      <c r="C2001" t="s">
        <v>7214</v>
      </c>
      <c r="D2001" t="s">
        <v>17341</v>
      </c>
      <c r="E2001" t="s">
        <v>7500</v>
      </c>
      <c r="F2001" t="s">
        <v>906</v>
      </c>
      <c r="G2001" t="s">
        <v>7501</v>
      </c>
      <c r="H2001" t="s">
        <v>20</v>
      </c>
      <c r="I2001" t="s">
        <v>136</v>
      </c>
      <c r="J2001" t="s">
        <v>22</v>
      </c>
      <c r="K2001" t="s">
        <v>7502</v>
      </c>
    </row>
    <row r="2002" spans="1:11" x14ac:dyDescent="0.25">
      <c r="A2002" t="str">
        <f>VLOOKUP(especies_20260604_152756[[#This Row],[Column1]],output__33[[input_name_string]:[wfo_id2]],2,FALSE)</f>
        <v>wfo-0000165830</v>
      </c>
      <c r="B2002" s="4" t="s">
        <v>123</v>
      </c>
      <c r="C2002" t="s">
        <v>7214</v>
      </c>
      <c r="D2002" t="s">
        <v>17344</v>
      </c>
      <c r="E2002" t="s">
        <v>7503</v>
      </c>
      <c r="F2002" t="s">
        <v>841</v>
      </c>
      <c r="G2002" t="s">
        <v>7504</v>
      </c>
      <c r="H2002" t="s">
        <v>123</v>
      </c>
      <c r="I2002" t="s">
        <v>43</v>
      </c>
      <c r="J2002" t="s">
        <v>125</v>
      </c>
      <c r="K2002" t="s">
        <v>7505</v>
      </c>
    </row>
    <row r="2003" spans="1:11" x14ac:dyDescent="0.25">
      <c r="A2003" t="str">
        <f>VLOOKUP(especies_20260604_152756[[#This Row],[Column1]],output__33[[input_name_string]:[wfo_id2]],2,FALSE)</f>
        <v>wfo-0000165838</v>
      </c>
      <c r="B2003" s="5" t="s">
        <v>123</v>
      </c>
      <c r="C2003" t="s">
        <v>7214</v>
      </c>
      <c r="D2003" t="s">
        <v>17347</v>
      </c>
      <c r="E2003" t="s">
        <v>7506</v>
      </c>
      <c r="F2003" t="s">
        <v>7047</v>
      </c>
      <c r="G2003" t="s">
        <v>7507</v>
      </c>
      <c r="H2003" t="s">
        <v>123</v>
      </c>
      <c r="I2003" t="s">
        <v>43</v>
      </c>
      <c r="J2003" t="s">
        <v>125</v>
      </c>
      <c r="K2003" t="s">
        <v>7508</v>
      </c>
    </row>
    <row r="2004" spans="1:11" x14ac:dyDescent="0.25">
      <c r="A2004" t="str">
        <f>VLOOKUP(especies_20260604_152756[[#This Row],[Column1]],output__33[[input_name_string]:[wfo_id2]],2,FALSE)</f>
        <v>wfo-0001053733</v>
      </c>
      <c r="B2004" s="4" t="s">
        <v>174</v>
      </c>
      <c r="C2004" t="s">
        <v>7214</v>
      </c>
      <c r="D2004" t="s">
        <v>17350</v>
      </c>
      <c r="E2004" t="s">
        <v>7509</v>
      </c>
      <c r="F2004" t="s">
        <v>7510</v>
      </c>
      <c r="G2004" t="s">
        <v>7511</v>
      </c>
      <c r="H2004" t="s">
        <v>174</v>
      </c>
      <c r="I2004" t="s">
        <v>5895</v>
      </c>
      <c r="J2004" t="s">
        <v>176</v>
      </c>
      <c r="K2004" t="s">
        <v>7512</v>
      </c>
    </row>
    <row r="2005" spans="1:11" x14ac:dyDescent="0.25">
      <c r="A2005" t="str">
        <f>VLOOKUP(especies_20260604_152756[[#This Row],[Column1]],output__33[[input_name_string]:[wfo_id2]],2,FALSE)</f>
        <v>wfo-0000212684</v>
      </c>
      <c r="B2005" s="5" t="s">
        <v>174</v>
      </c>
      <c r="C2005" t="s">
        <v>7214</v>
      </c>
      <c r="D2005" t="s">
        <v>17353</v>
      </c>
      <c r="E2005" t="s">
        <v>7513</v>
      </c>
      <c r="F2005" t="s">
        <v>150</v>
      </c>
      <c r="G2005" t="s">
        <v>7514</v>
      </c>
      <c r="H2005" t="s">
        <v>174</v>
      </c>
      <c r="I2005" t="s">
        <v>7515</v>
      </c>
      <c r="J2005" t="s">
        <v>176</v>
      </c>
      <c r="K2005" t="s">
        <v>7516</v>
      </c>
    </row>
    <row r="2006" spans="1:11" x14ac:dyDescent="0.25">
      <c r="A2006" t="str">
        <f>VLOOKUP(especies_20260604_152756[[#This Row],[Column1]],output__33[[input_name_string]:[wfo_id2]],2,FALSE)</f>
        <v>wfo-0000182187</v>
      </c>
      <c r="B2006" s="4" t="s">
        <v>778</v>
      </c>
      <c r="C2006" t="s">
        <v>7214</v>
      </c>
      <c r="D2006" t="s">
        <v>17356</v>
      </c>
      <c r="E2006" t="s">
        <v>7517</v>
      </c>
      <c r="F2006" t="s">
        <v>7518</v>
      </c>
      <c r="G2006" t="s">
        <v>7519</v>
      </c>
      <c r="H2006" t="s">
        <v>778</v>
      </c>
      <c r="I2006" t="s">
        <v>166</v>
      </c>
      <c r="J2006" t="s">
        <v>91</v>
      </c>
      <c r="K2006" t="s">
        <v>7520</v>
      </c>
    </row>
    <row r="2007" spans="1:11" x14ac:dyDescent="0.25">
      <c r="A2007" t="str">
        <f>VLOOKUP(especies_20260604_152756[[#This Row],[Column1]],output__33[[input_name_string]:[wfo_id2]],2,FALSE)</f>
        <v>wfo-0000212689</v>
      </c>
      <c r="B2007" s="5" t="s">
        <v>27</v>
      </c>
      <c r="C2007" t="s">
        <v>7214</v>
      </c>
      <c r="D2007" t="s">
        <v>17359</v>
      </c>
      <c r="E2007" t="s">
        <v>7521</v>
      </c>
      <c r="F2007" t="s">
        <v>150</v>
      </c>
      <c r="G2007" t="s">
        <v>7522</v>
      </c>
      <c r="H2007" t="s">
        <v>27</v>
      </c>
      <c r="I2007" t="s">
        <v>279</v>
      </c>
      <c r="J2007" t="s">
        <v>91</v>
      </c>
      <c r="K2007" t="s">
        <v>7523</v>
      </c>
    </row>
    <row r="2008" spans="1:11" x14ac:dyDescent="0.25">
      <c r="A2008" t="str">
        <f>VLOOKUP(especies_20260604_152756[[#This Row],[Column1]],output__33[[input_name_string]:[wfo_id2]],2,FALSE)</f>
        <v>wfo-0000173681</v>
      </c>
      <c r="B2008" s="4" t="s">
        <v>778</v>
      </c>
      <c r="C2008" t="s">
        <v>7214</v>
      </c>
      <c r="D2008" t="s">
        <v>17362</v>
      </c>
      <c r="E2008" t="s">
        <v>7524</v>
      </c>
      <c r="F2008" t="s">
        <v>7248</v>
      </c>
      <c r="G2008" t="s">
        <v>7525</v>
      </c>
      <c r="H2008" t="s">
        <v>778</v>
      </c>
      <c r="I2008" t="s">
        <v>166</v>
      </c>
      <c r="J2008" t="s">
        <v>91</v>
      </c>
      <c r="K2008" t="s">
        <v>7526</v>
      </c>
    </row>
    <row r="2009" spans="1:11" x14ac:dyDescent="0.25">
      <c r="A2009" t="str">
        <f>VLOOKUP(especies_20260604_152756[[#This Row],[Column1]],output__33[[input_name_string]:[wfo_id2]],2,FALSE)</f>
        <v>wfo-0000173683</v>
      </c>
      <c r="B2009" s="5" t="s">
        <v>27</v>
      </c>
      <c r="C2009" t="s">
        <v>7214</v>
      </c>
      <c r="D2009" t="s">
        <v>17365</v>
      </c>
      <c r="E2009" t="s">
        <v>7527</v>
      </c>
      <c r="F2009" t="s">
        <v>979</v>
      </c>
      <c r="G2009" t="s">
        <v>7528</v>
      </c>
      <c r="H2009" t="s">
        <v>27</v>
      </c>
      <c r="I2009" t="s">
        <v>47</v>
      </c>
      <c r="J2009" t="s">
        <v>22</v>
      </c>
      <c r="K2009" t="s">
        <v>7529</v>
      </c>
    </row>
    <row r="2010" spans="1:11" x14ac:dyDescent="0.25">
      <c r="A2010" t="str">
        <f>VLOOKUP(especies_20260604_152756[[#This Row],[Column1]],output__33[[input_name_string]:[wfo_id2]],2,FALSE)</f>
        <v>wfo-0000173684</v>
      </c>
      <c r="B2010" s="4" t="s">
        <v>27</v>
      </c>
      <c r="C2010" t="s">
        <v>7214</v>
      </c>
      <c r="D2010" t="s">
        <v>17368</v>
      </c>
      <c r="E2010" t="s">
        <v>7530</v>
      </c>
      <c r="F2010" t="s">
        <v>7248</v>
      </c>
      <c r="G2010" t="s">
        <v>7531</v>
      </c>
      <c r="H2010" t="s">
        <v>27</v>
      </c>
      <c r="I2010" t="s">
        <v>33</v>
      </c>
      <c r="J2010" t="s">
        <v>91</v>
      </c>
      <c r="K2010" t="s">
        <v>7532</v>
      </c>
    </row>
    <row r="2011" spans="1:11" x14ac:dyDescent="0.25">
      <c r="A2011" t="str">
        <f>VLOOKUP(especies_20260604_152756[[#This Row],[Column1]],output__33[[input_name_string]:[wfo_id2]],2,FALSE)</f>
        <v>wfo-0000212700</v>
      </c>
      <c r="B2011" s="5" t="s">
        <v>174</v>
      </c>
      <c r="C2011" t="s">
        <v>7214</v>
      </c>
      <c r="D2011" t="s">
        <v>17371</v>
      </c>
      <c r="E2011" t="s">
        <v>7533</v>
      </c>
      <c r="F2011" t="s">
        <v>150</v>
      </c>
      <c r="G2011" t="s">
        <v>7514</v>
      </c>
      <c r="H2011" t="s">
        <v>174</v>
      </c>
      <c r="I2011" t="s">
        <v>225</v>
      </c>
      <c r="J2011" t="s">
        <v>176</v>
      </c>
      <c r="K2011" t="s">
        <v>7534</v>
      </c>
    </row>
    <row r="2012" spans="1:11" x14ac:dyDescent="0.25">
      <c r="A2012" t="str">
        <f>VLOOKUP(especies_20260604_152756[[#This Row],[Column1]],output__33[[input_name_string]:[wfo_id2]],2,FALSE)</f>
        <v>wfo-0000164431</v>
      </c>
      <c r="B2012" s="4" t="s">
        <v>778</v>
      </c>
      <c r="C2012" t="s">
        <v>7214</v>
      </c>
      <c r="D2012" t="s">
        <v>17374</v>
      </c>
      <c r="E2012" t="s">
        <v>7535</v>
      </c>
      <c r="F2012" t="s">
        <v>2416</v>
      </c>
      <c r="G2012" t="s">
        <v>7536</v>
      </c>
      <c r="H2012" t="s">
        <v>778</v>
      </c>
      <c r="I2012" t="s">
        <v>1241</v>
      </c>
      <c r="J2012" t="s">
        <v>176</v>
      </c>
      <c r="K2012" t="s">
        <v>7537</v>
      </c>
    </row>
    <row r="2013" spans="1:11" x14ac:dyDescent="0.25">
      <c r="A2013" t="str">
        <f>VLOOKUP(especies_20260604_152756[[#This Row],[Column1]],output__33[[input_name_string]:[wfo_id2]],2,FALSE)</f>
        <v>wfo-0000164432</v>
      </c>
      <c r="B2013" s="5" t="s">
        <v>778</v>
      </c>
      <c r="C2013" t="s">
        <v>7214</v>
      </c>
      <c r="D2013" t="s">
        <v>17377</v>
      </c>
      <c r="E2013" t="s">
        <v>7538</v>
      </c>
      <c r="F2013" t="s">
        <v>2416</v>
      </c>
      <c r="G2013" t="s">
        <v>7539</v>
      </c>
      <c r="H2013" t="s">
        <v>778</v>
      </c>
      <c r="I2013" t="s">
        <v>1241</v>
      </c>
      <c r="J2013" t="s">
        <v>22</v>
      </c>
      <c r="K2013" t="s">
        <v>7540</v>
      </c>
    </row>
    <row r="2014" spans="1:11" x14ac:dyDescent="0.25">
      <c r="A2014" t="str">
        <f>VLOOKUP(especies_20260604_152756[[#This Row],[Column1]],output__33[[input_name_string]:[wfo_id2]],2,FALSE)</f>
        <v>wfo-0000173688</v>
      </c>
      <c r="B2014" s="4" t="s">
        <v>778</v>
      </c>
      <c r="C2014" t="s">
        <v>7214</v>
      </c>
      <c r="D2014" t="s">
        <v>17380</v>
      </c>
      <c r="E2014" t="s">
        <v>7541</v>
      </c>
      <c r="F2014" t="s">
        <v>841</v>
      </c>
      <c r="G2014" t="s">
        <v>7542</v>
      </c>
      <c r="H2014" t="s">
        <v>778</v>
      </c>
      <c r="I2014" t="s">
        <v>7543</v>
      </c>
      <c r="J2014" t="s">
        <v>75</v>
      </c>
      <c r="K2014" t="s">
        <v>7544</v>
      </c>
    </row>
    <row r="2015" spans="1:11" x14ac:dyDescent="0.25">
      <c r="A2015" t="str">
        <f>VLOOKUP(especies_20260604_152756[[#This Row],[Column1]],output__33[[input_name_string]:[wfo_id2]],2,FALSE)</f>
        <v>wfo-0000175956</v>
      </c>
      <c r="B2015" s="5" t="s">
        <v>27</v>
      </c>
      <c r="C2015" t="s">
        <v>7214</v>
      </c>
      <c r="D2015" t="s">
        <v>17383</v>
      </c>
      <c r="E2015" t="s">
        <v>7545</v>
      </c>
      <c r="F2015" t="s">
        <v>979</v>
      </c>
      <c r="G2015" t="s">
        <v>7546</v>
      </c>
      <c r="H2015" t="s">
        <v>27</v>
      </c>
      <c r="I2015" t="s">
        <v>861</v>
      </c>
      <c r="J2015" t="s">
        <v>91</v>
      </c>
      <c r="K2015" t="s">
        <v>7547</v>
      </c>
    </row>
    <row r="2016" spans="1:11" x14ac:dyDescent="0.25">
      <c r="A2016" t="str">
        <f>VLOOKUP(especies_20260604_152756[[#This Row],[Column1]],output__33[[input_name_string]:[wfo_id2]],2,FALSE)</f>
        <v>wfo-0000173693</v>
      </c>
      <c r="B2016" s="4" t="s">
        <v>27</v>
      </c>
      <c r="C2016" t="s">
        <v>7214</v>
      </c>
      <c r="D2016" t="s">
        <v>17386</v>
      </c>
      <c r="E2016" t="s">
        <v>7548</v>
      </c>
      <c r="F2016" t="s">
        <v>979</v>
      </c>
      <c r="G2016" t="s">
        <v>7549</v>
      </c>
      <c r="H2016" t="s">
        <v>27</v>
      </c>
      <c r="I2016" t="s">
        <v>33</v>
      </c>
      <c r="J2016" t="s">
        <v>91</v>
      </c>
      <c r="K2016" t="s">
        <v>7550</v>
      </c>
    </row>
    <row r="2017" spans="1:11" x14ac:dyDescent="0.25">
      <c r="A2017" t="str">
        <f>VLOOKUP(especies_20260604_152756[[#This Row],[Column1]],output__33[[input_name_string]:[wfo_id2]],2,FALSE)</f>
        <v>wfo-0001042683</v>
      </c>
      <c r="B2017" s="5" t="s">
        <v>778</v>
      </c>
      <c r="C2017" t="s">
        <v>7214</v>
      </c>
      <c r="D2017" t="s">
        <v>17389</v>
      </c>
      <c r="E2017" t="s">
        <v>7551</v>
      </c>
      <c r="F2017" t="s">
        <v>7552</v>
      </c>
      <c r="G2017" t="s">
        <v>7553</v>
      </c>
      <c r="H2017" t="s">
        <v>778</v>
      </c>
      <c r="I2017" t="s">
        <v>7554</v>
      </c>
      <c r="J2017" t="s">
        <v>22</v>
      </c>
      <c r="K2017" t="s">
        <v>7555</v>
      </c>
    </row>
    <row r="2018" spans="1:11" x14ac:dyDescent="0.25">
      <c r="A2018" t="str">
        <f>VLOOKUP(especies_20260604_152756[[#This Row],[Column1]],output__33[[input_name_string]:[wfo_id2]],2,FALSE)</f>
        <v>wfo-0000186930</v>
      </c>
      <c r="B2018" s="4" t="s">
        <v>123</v>
      </c>
      <c r="C2018" t="s">
        <v>7214</v>
      </c>
      <c r="D2018" t="s">
        <v>17392</v>
      </c>
      <c r="E2018" t="s">
        <v>7556</v>
      </c>
      <c r="F2018" t="s">
        <v>7557</v>
      </c>
      <c r="G2018" t="s">
        <v>7558</v>
      </c>
      <c r="H2018" t="s">
        <v>123</v>
      </c>
      <c r="I2018" t="s">
        <v>43</v>
      </c>
      <c r="J2018" t="s">
        <v>125</v>
      </c>
      <c r="K2018" t="s">
        <v>7559</v>
      </c>
    </row>
    <row r="2019" spans="1:11" x14ac:dyDescent="0.25">
      <c r="A2019" t="str">
        <f>VLOOKUP(especies_20260604_152756[[#This Row],[Column1]],output__33[[input_name_string]:[wfo_id2]],2,FALSE)</f>
        <v>wfo-0001060764</v>
      </c>
      <c r="B2019" s="5" t="s">
        <v>174</v>
      </c>
      <c r="C2019" t="s">
        <v>7214</v>
      </c>
      <c r="D2019" t="s">
        <v>17395</v>
      </c>
      <c r="E2019" t="s">
        <v>7560</v>
      </c>
      <c r="F2019" t="s">
        <v>150</v>
      </c>
      <c r="G2019" t="s">
        <v>7561</v>
      </c>
      <c r="H2019" t="s">
        <v>174</v>
      </c>
      <c r="I2019" t="s">
        <v>225</v>
      </c>
      <c r="J2019" t="s">
        <v>176</v>
      </c>
      <c r="K2019" t="s">
        <v>7562</v>
      </c>
    </row>
    <row r="2020" spans="1:11" x14ac:dyDescent="0.25">
      <c r="A2020" t="str">
        <f>VLOOKUP(especies_20260604_152756[[#This Row],[Column1]],output__33[[input_name_string]:[wfo_id2]],2,FALSE)</f>
        <v>wfo-0000212180</v>
      </c>
      <c r="B2020" s="4" t="s">
        <v>27</v>
      </c>
      <c r="C2020" t="s">
        <v>7214</v>
      </c>
      <c r="D2020" t="s">
        <v>17398</v>
      </c>
      <c r="E2020" t="s">
        <v>7563</v>
      </c>
      <c r="F2020" t="s">
        <v>150</v>
      </c>
      <c r="G2020" t="s">
        <v>7564</v>
      </c>
      <c r="H2020" t="s">
        <v>27</v>
      </c>
      <c r="I2020" t="s">
        <v>1878</v>
      </c>
      <c r="J2020" t="s">
        <v>22</v>
      </c>
      <c r="K2020" t="s">
        <v>7565</v>
      </c>
    </row>
    <row r="2021" spans="1:11" x14ac:dyDescent="0.25">
      <c r="A2021" t="e">
        <f>VLOOKUP(especies_20260604_152756[[#This Row],[Column1]],output__33[[input_name_string]:[wfo_id2]],2,FALSE)</f>
        <v>#N/A</v>
      </c>
      <c r="B2021" s="5" t="s">
        <v>174</v>
      </c>
      <c r="C2021" t="s">
        <v>7214</v>
      </c>
      <c r="D2021" t="s">
        <v>20716</v>
      </c>
      <c r="E2021" t="s">
        <v>7566</v>
      </c>
      <c r="F2021" t="s">
        <v>34</v>
      </c>
      <c r="G2021" t="s">
        <v>7567</v>
      </c>
      <c r="H2021" t="s">
        <v>174</v>
      </c>
      <c r="I2021" t="s">
        <v>1878</v>
      </c>
      <c r="J2021" t="s">
        <v>176</v>
      </c>
      <c r="K2021" t="s">
        <v>7568</v>
      </c>
    </row>
    <row r="2022" spans="1:11" x14ac:dyDescent="0.25">
      <c r="A2022" t="str">
        <f>VLOOKUP(especies_20260604_152756[[#This Row],[Column1]],output__33[[input_name_string]:[wfo_id2]],2,FALSE)</f>
        <v>wfo-0001053826</v>
      </c>
      <c r="B2022" s="4" t="s">
        <v>27</v>
      </c>
      <c r="C2022" t="s">
        <v>7214</v>
      </c>
      <c r="D2022" t="s">
        <v>17404</v>
      </c>
      <c r="E2022" t="s">
        <v>7569</v>
      </c>
      <c r="F2022" t="s">
        <v>7570</v>
      </c>
      <c r="G2022" t="s">
        <v>7571</v>
      </c>
      <c r="H2022" t="s">
        <v>27</v>
      </c>
      <c r="I2022" t="s">
        <v>3527</v>
      </c>
      <c r="J2022" t="s">
        <v>22</v>
      </c>
      <c r="K2022" t="s">
        <v>7572</v>
      </c>
    </row>
    <row r="2023" spans="1:11" x14ac:dyDescent="0.25">
      <c r="A2023" t="str">
        <f>VLOOKUP(especies_20260604_152756[[#This Row],[Column1]],output__33[[input_name_string]:[wfo_id2]],2,FALSE)</f>
        <v>wfo-0000174682</v>
      </c>
      <c r="B2023" s="5" t="s">
        <v>174</v>
      </c>
      <c r="C2023" t="s">
        <v>7214</v>
      </c>
      <c r="D2023" t="s">
        <v>17407</v>
      </c>
      <c r="E2023" t="s">
        <v>7573</v>
      </c>
      <c r="F2023" t="s">
        <v>841</v>
      </c>
      <c r="G2023" t="s">
        <v>7574</v>
      </c>
      <c r="H2023" t="s">
        <v>174</v>
      </c>
      <c r="I2023" t="s">
        <v>7575</v>
      </c>
      <c r="J2023" t="s">
        <v>176</v>
      </c>
      <c r="K2023" t="s">
        <v>7576</v>
      </c>
    </row>
    <row r="2024" spans="1:11" x14ac:dyDescent="0.25">
      <c r="A2024" t="str">
        <f>VLOOKUP(especies_20260604_152756[[#This Row],[Column1]],output__33[[input_name_string]:[wfo_id2]],2,FALSE)</f>
        <v>wfo-0000174699</v>
      </c>
      <c r="B2024" s="4" t="s">
        <v>174</v>
      </c>
      <c r="C2024" t="s">
        <v>7214</v>
      </c>
      <c r="D2024" t="s">
        <v>17410</v>
      </c>
      <c r="E2024" t="s">
        <v>7577</v>
      </c>
      <c r="F2024" t="s">
        <v>3567</v>
      </c>
      <c r="G2024" t="s">
        <v>7578</v>
      </c>
      <c r="H2024" t="s">
        <v>174</v>
      </c>
      <c r="I2024" t="s">
        <v>1917</v>
      </c>
      <c r="J2024" t="s">
        <v>176</v>
      </c>
      <c r="K2024" t="s">
        <v>7579</v>
      </c>
    </row>
    <row r="2025" spans="1:11" x14ac:dyDescent="0.25">
      <c r="A2025" t="str">
        <f>VLOOKUP(especies_20260604_152756[[#This Row],[Column1]],output__33[[input_name_string]:[wfo_id2]],2,FALSE)</f>
        <v>wfo-0000184670</v>
      </c>
      <c r="B2025" s="5" t="s">
        <v>174</v>
      </c>
      <c r="C2025" t="s">
        <v>7214</v>
      </c>
      <c r="D2025" t="s">
        <v>17413</v>
      </c>
      <c r="E2025" t="s">
        <v>7580</v>
      </c>
      <c r="F2025" t="s">
        <v>7581</v>
      </c>
      <c r="G2025" t="s">
        <v>7582</v>
      </c>
      <c r="H2025" t="s">
        <v>174</v>
      </c>
      <c r="I2025" t="s">
        <v>3386</v>
      </c>
      <c r="J2025" t="s">
        <v>176</v>
      </c>
      <c r="K2025" t="s">
        <v>7583</v>
      </c>
    </row>
    <row r="2026" spans="1:11" x14ac:dyDescent="0.25">
      <c r="A2026" t="str">
        <f>VLOOKUP(especies_20260604_152756[[#This Row],[Column1]],output__33[[input_name_string]:[wfo_id2]],2,FALSE)</f>
        <v>wfo-0000174723</v>
      </c>
      <c r="B2026" s="4" t="s">
        <v>27</v>
      </c>
      <c r="C2026" t="s">
        <v>7214</v>
      </c>
      <c r="D2026" t="s">
        <v>17416</v>
      </c>
      <c r="E2026" t="s">
        <v>7584</v>
      </c>
      <c r="F2026" t="s">
        <v>7047</v>
      </c>
      <c r="G2026" t="s">
        <v>7585</v>
      </c>
      <c r="H2026" t="s">
        <v>27</v>
      </c>
      <c r="I2026" t="s">
        <v>33</v>
      </c>
      <c r="J2026" t="s">
        <v>91</v>
      </c>
      <c r="K2026" t="s">
        <v>7586</v>
      </c>
    </row>
    <row r="2027" spans="1:11" x14ac:dyDescent="0.25">
      <c r="A2027" t="str">
        <f>VLOOKUP(especies_20260604_152756[[#This Row],[Column1]],output__33[[input_name_string]:[wfo_id2]],2,FALSE)</f>
        <v>wfo-0000174729</v>
      </c>
      <c r="B2027" s="5" t="s">
        <v>174</v>
      </c>
      <c r="C2027" t="s">
        <v>7214</v>
      </c>
      <c r="D2027" t="s">
        <v>17419</v>
      </c>
      <c r="E2027" t="s">
        <v>7587</v>
      </c>
      <c r="F2027" t="s">
        <v>3567</v>
      </c>
      <c r="G2027" t="s">
        <v>7588</v>
      </c>
      <c r="H2027" t="s">
        <v>174</v>
      </c>
      <c r="I2027" t="s">
        <v>827</v>
      </c>
      <c r="J2027" t="s">
        <v>176</v>
      </c>
      <c r="K2027" t="s">
        <v>7589</v>
      </c>
    </row>
    <row r="2028" spans="1:11" x14ac:dyDescent="0.25">
      <c r="A2028" t="str">
        <f>VLOOKUP(especies_20260604_152756[[#This Row],[Column1]],output__33[[input_name_string]:[wfo_id2]],2,FALSE)</f>
        <v>wfo-0000174740</v>
      </c>
      <c r="B2028" s="4" t="s">
        <v>27</v>
      </c>
      <c r="C2028" t="s">
        <v>7214</v>
      </c>
      <c r="D2028" t="s">
        <v>17422</v>
      </c>
      <c r="E2028" t="s">
        <v>7590</v>
      </c>
      <c r="F2028" t="s">
        <v>3567</v>
      </c>
      <c r="G2028" t="s">
        <v>7591</v>
      </c>
      <c r="H2028" t="s">
        <v>27</v>
      </c>
      <c r="I2028" t="s">
        <v>827</v>
      </c>
      <c r="J2028" t="s">
        <v>91</v>
      </c>
      <c r="K2028" t="s">
        <v>7592</v>
      </c>
    </row>
    <row r="2029" spans="1:11" x14ac:dyDescent="0.25">
      <c r="A2029" t="str">
        <f>VLOOKUP(especies_20260604_152756[[#This Row],[Column1]],output__33[[input_name_string]:[wfo_id2]],2,FALSE)</f>
        <v>wfo-0000169168</v>
      </c>
      <c r="B2029" s="5" t="s">
        <v>174</v>
      </c>
      <c r="C2029" t="s">
        <v>7214</v>
      </c>
      <c r="D2029" t="s">
        <v>17425</v>
      </c>
      <c r="E2029" t="s">
        <v>7593</v>
      </c>
      <c r="F2029" t="s">
        <v>7419</v>
      </c>
      <c r="G2029" t="s">
        <v>7594</v>
      </c>
      <c r="H2029" t="s">
        <v>174</v>
      </c>
      <c r="I2029" t="s">
        <v>33</v>
      </c>
      <c r="J2029" t="s">
        <v>176</v>
      </c>
      <c r="K2029" t="s">
        <v>7595</v>
      </c>
    </row>
    <row r="2030" spans="1:11" x14ac:dyDescent="0.25">
      <c r="A2030" t="str">
        <f>VLOOKUP(especies_20260604_152756[[#This Row],[Column1]],output__33[[input_name_string]:[wfo_id2]],2,FALSE)</f>
        <v>wfo-0000169338</v>
      </c>
      <c r="B2030" s="4" t="s">
        <v>123</v>
      </c>
      <c r="C2030" t="s">
        <v>7214</v>
      </c>
      <c r="D2030" t="s">
        <v>17428</v>
      </c>
      <c r="E2030" t="s">
        <v>7596</v>
      </c>
      <c r="F2030" t="s">
        <v>600</v>
      </c>
      <c r="G2030" t="s">
        <v>7597</v>
      </c>
      <c r="H2030" t="s">
        <v>123</v>
      </c>
      <c r="I2030" t="s">
        <v>43</v>
      </c>
      <c r="J2030" t="s">
        <v>125</v>
      </c>
      <c r="K2030" t="s">
        <v>7598</v>
      </c>
    </row>
    <row r="2031" spans="1:11" x14ac:dyDescent="0.25">
      <c r="A2031" t="str">
        <f>VLOOKUP(especies_20260604_152756[[#This Row],[Column1]],output__33[[input_name_string]:[wfo_id2]],2,FALSE)</f>
        <v>wfo-0000169421</v>
      </c>
      <c r="B2031" s="5" t="s">
        <v>174</v>
      </c>
      <c r="C2031" t="s">
        <v>7214</v>
      </c>
      <c r="D2031" t="s">
        <v>17431</v>
      </c>
      <c r="E2031" t="s">
        <v>7599</v>
      </c>
      <c r="F2031" t="s">
        <v>7600</v>
      </c>
      <c r="G2031" t="s">
        <v>7601</v>
      </c>
      <c r="H2031" t="s">
        <v>174</v>
      </c>
      <c r="I2031" t="s">
        <v>136</v>
      </c>
      <c r="J2031" t="s">
        <v>176</v>
      </c>
      <c r="K2031" t="s">
        <v>7602</v>
      </c>
    </row>
    <row r="2032" spans="1:11" x14ac:dyDescent="0.25">
      <c r="A2032" t="str">
        <f>VLOOKUP(especies_20260604_152756[[#This Row],[Column1]],output__33[[input_name_string]:[wfo_id2]],2,FALSE)</f>
        <v>wfo-0000181730</v>
      </c>
      <c r="B2032" s="4" t="s">
        <v>174</v>
      </c>
      <c r="C2032" t="s">
        <v>7214</v>
      </c>
      <c r="D2032" t="s">
        <v>17434</v>
      </c>
      <c r="E2032" t="s">
        <v>7603</v>
      </c>
      <c r="F2032" t="s">
        <v>7604</v>
      </c>
      <c r="G2032" t="s">
        <v>7601</v>
      </c>
      <c r="H2032" t="s">
        <v>174</v>
      </c>
      <c r="I2032" t="s">
        <v>4134</v>
      </c>
      <c r="J2032" t="s">
        <v>176</v>
      </c>
      <c r="K2032" t="s">
        <v>7605</v>
      </c>
    </row>
    <row r="2033" spans="1:11" x14ac:dyDescent="0.25">
      <c r="A2033" t="str">
        <f>VLOOKUP(especies_20260604_152756[[#This Row],[Column1]],output__33[[input_name_string]:[wfo_id2]],2,FALSE)</f>
        <v>wfo-0000169424</v>
      </c>
      <c r="B2033" s="5" t="s">
        <v>27</v>
      </c>
      <c r="C2033" t="s">
        <v>7214</v>
      </c>
      <c r="D2033" t="s">
        <v>17437</v>
      </c>
      <c r="E2033" t="s">
        <v>7606</v>
      </c>
      <c r="F2033" t="s">
        <v>7607</v>
      </c>
      <c r="G2033" t="s">
        <v>7601</v>
      </c>
      <c r="H2033" t="s">
        <v>27</v>
      </c>
      <c r="I2033" t="s">
        <v>562</v>
      </c>
      <c r="J2033" t="s">
        <v>91</v>
      </c>
      <c r="K2033" t="s">
        <v>7608</v>
      </c>
    </row>
    <row r="2034" spans="1:11" x14ac:dyDescent="0.25">
      <c r="A2034" t="str">
        <f>VLOOKUP(especies_20260604_152756[[#This Row],[Column1]],output__33[[input_name_string]:[wfo_id2]],2,FALSE)</f>
        <v>wfo-0001062484</v>
      </c>
      <c r="B2034" s="4" t="s">
        <v>27</v>
      </c>
      <c r="C2034" t="s">
        <v>7214</v>
      </c>
      <c r="D2034" t="s">
        <v>17440</v>
      </c>
      <c r="E2034" t="s">
        <v>7609</v>
      </c>
      <c r="F2034" t="s">
        <v>7610</v>
      </c>
      <c r="G2034" t="s">
        <v>7611</v>
      </c>
      <c r="H2034" t="s">
        <v>27</v>
      </c>
      <c r="I2034" t="s">
        <v>1523</v>
      </c>
      <c r="J2034" t="s">
        <v>91</v>
      </c>
      <c r="K2034" t="s">
        <v>7612</v>
      </c>
    </row>
    <row r="2035" spans="1:11" x14ac:dyDescent="0.25">
      <c r="A2035" t="str">
        <f>VLOOKUP(especies_20260604_152756[[#This Row],[Column1]],output__33[[input_name_string]:[wfo_id2]],2,FALSE)</f>
        <v>wfo-0000213417</v>
      </c>
      <c r="B2035" s="5" t="s">
        <v>174</v>
      </c>
      <c r="C2035" t="s">
        <v>7214</v>
      </c>
      <c r="D2035" t="s">
        <v>17443</v>
      </c>
      <c r="E2035" t="s">
        <v>7613</v>
      </c>
      <c r="F2035" t="s">
        <v>7120</v>
      </c>
      <c r="G2035" t="s">
        <v>7614</v>
      </c>
      <c r="H2035" t="s">
        <v>174</v>
      </c>
      <c r="I2035" t="s">
        <v>279</v>
      </c>
      <c r="J2035" t="s">
        <v>176</v>
      </c>
      <c r="K2035" t="s">
        <v>7615</v>
      </c>
    </row>
    <row r="2036" spans="1:11" x14ac:dyDescent="0.25">
      <c r="A2036" t="str">
        <f>VLOOKUP(especies_20260604_152756[[#This Row],[Column1]],output__33[[input_name_string]:[wfo_id2]],2,FALSE)</f>
        <v>wfo-0000213437</v>
      </c>
      <c r="B2036" s="4" t="s">
        <v>174</v>
      </c>
      <c r="C2036" t="s">
        <v>7214</v>
      </c>
      <c r="D2036" t="s">
        <v>17446</v>
      </c>
      <c r="E2036" t="s">
        <v>7616</v>
      </c>
      <c r="F2036" t="s">
        <v>6918</v>
      </c>
      <c r="G2036" t="s">
        <v>7617</v>
      </c>
      <c r="H2036" t="s">
        <v>174</v>
      </c>
      <c r="I2036" t="s">
        <v>225</v>
      </c>
      <c r="J2036" t="s">
        <v>176</v>
      </c>
      <c r="K2036" t="s">
        <v>7618</v>
      </c>
    </row>
    <row r="2037" spans="1:11" x14ac:dyDescent="0.25">
      <c r="A2037" t="str">
        <f>VLOOKUP(especies_20260604_152756[[#This Row],[Column1]],output__33[[input_name_string]:[wfo_id2]],2,FALSE)</f>
        <v>wfo-0000213454</v>
      </c>
      <c r="B2037" s="5" t="s">
        <v>174</v>
      </c>
      <c r="C2037" t="s">
        <v>7214</v>
      </c>
      <c r="D2037" t="s">
        <v>17449</v>
      </c>
      <c r="E2037" t="s">
        <v>7619</v>
      </c>
      <c r="F2037" t="s">
        <v>150</v>
      </c>
      <c r="G2037" t="s">
        <v>7620</v>
      </c>
      <c r="H2037" t="s">
        <v>174</v>
      </c>
      <c r="I2037" t="s">
        <v>1878</v>
      </c>
      <c r="J2037" t="s">
        <v>176</v>
      </c>
      <c r="K2037" t="s">
        <v>7621</v>
      </c>
    </row>
    <row r="2038" spans="1:11" x14ac:dyDescent="0.25">
      <c r="A2038" t="str">
        <f>VLOOKUP(especies_20260604_152756[[#This Row],[Column1]],output__33[[input_name_string]:[wfo_id2]],2,FALSE)</f>
        <v>wfo-0000188776</v>
      </c>
      <c r="B2038" s="4" t="s">
        <v>174</v>
      </c>
      <c r="C2038" t="s">
        <v>7214</v>
      </c>
      <c r="D2038" t="s">
        <v>17452</v>
      </c>
      <c r="E2038" t="s">
        <v>7622</v>
      </c>
      <c r="F2038" t="s">
        <v>7623</v>
      </c>
      <c r="G2038" t="s">
        <v>7624</v>
      </c>
      <c r="H2038" t="s">
        <v>174</v>
      </c>
      <c r="I2038" t="s">
        <v>2074</v>
      </c>
      <c r="J2038" t="s">
        <v>176</v>
      </c>
      <c r="K2038" t="s">
        <v>7625</v>
      </c>
    </row>
    <row r="2039" spans="1:11" x14ac:dyDescent="0.25">
      <c r="A2039" t="str">
        <f>VLOOKUP(especies_20260604_152756[[#This Row],[Column1]],output__33[[input_name_string]:[wfo_id2]],2,FALSE)</f>
        <v>wfo-0000213460</v>
      </c>
      <c r="B2039" s="5" t="s">
        <v>174</v>
      </c>
      <c r="C2039" t="s">
        <v>7214</v>
      </c>
      <c r="D2039" t="s">
        <v>17455</v>
      </c>
      <c r="E2039" t="s">
        <v>7626</v>
      </c>
      <c r="F2039" t="s">
        <v>150</v>
      </c>
      <c r="G2039" t="s">
        <v>7620</v>
      </c>
      <c r="H2039" t="s">
        <v>174</v>
      </c>
      <c r="I2039" t="s">
        <v>1878</v>
      </c>
      <c r="J2039" t="s">
        <v>176</v>
      </c>
      <c r="K2039" t="s">
        <v>7627</v>
      </c>
    </row>
    <row r="2040" spans="1:11" x14ac:dyDescent="0.25">
      <c r="A2040" t="str">
        <f>VLOOKUP(especies_20260604_152756[[#This Row],[Column1]],output__33[[input_name_string]:[wfo_id2]],2,FALSE)</f>
        <v>wfo-0000213468</v>
      </c>
      <c r="B2040" s="4" t="s">
        <v>27</v>
      </c>
      <c r="C2040" t="s">
        <v>7214</v>
      </c>
      <c r="D2040" t="s">
        <v>17458</v>
      </c>
      <c r="E2040" t="s">
        <v>7628</v>
      </c>
      <c r="F2040" t="s">
        <v>150</v>
      </c>
      <c r="G2040" t="s">
        <v>7629</v>
      </c>
      <c r="H2040" t="s">
        <v>27</v>
      </c>
      <c r="I2040" t="s">
        <v>225</v>
      </c>
      <c r="J2040" t="s">
        <v>22</v>
      </c>
      <c r="K2040" t="s">
        <v>7630</v>
      </c>
    </row>
    <row r="2041" spans="1:11" x14ac:dyDescent="0.25">
      <c r="A2041" t="str">
        <f>VLOOKUP(especies_20260604_152756[[#This Row],[Column1]],output__33[[input_name_string]:[wfo_id2]],2,FALSE)</f>
        <v>wfo-0000213473</v>
      </c>
      <c r="B2041" s="5" t="s">
        <v>174</v>
      </c>
      <c r="C2041" t="s">
        <v>7214</v>
      </c>
      <c r="D2041" t="s">
        <v>17461</v>
      </c>
      <c r="E2041" t="s">
        <v>7631</v>
      </c>
      <c r="F2041" t="s">
        <v>6918</v>
      </c>
      <c r="G2041" t="s">
        <v>7632</v>
      </c>
      <c r="H2041" t="s">
        <v>174</v>
      </c>
      <c r="I2041" t="s">
        <v>225</v>
      </c>
      <c r="J2041" t="s">
        <v>176</v>
      </c>
      <c r="K2041" t="s">
        <v>7633</v>
      </c>
    </row>
    <row r="2042" spans="1:11" x14ac:dyDescent="0.25">
      <c r="A2042" t="str">
        <f>VLOOKUP(especies_20260604_152756[[#This Row],[Column1]],output__33[[input_name_string]:[wfo_id2]],2,FALSE)</f>
        <v>wfo-0000213477</v>
      </c>
      <c r="B2042" s="4" t="s">
        <v>174</v>
      </c>
      <c r="C2042" t="s">
        <v>7214</v>
      </c>
      <c r="D2042" t="s">
        <v>17464</v>
      </c>
      <c r="E2042" t="s">
        <v>7634</v>
      </c>
      <c r="F2042" t="s">
        <v>7635</v>
      </c>
      <c r="G2042" t="s">
        <v>7636</v>
      </c>
      <c r="H2042" t="s">
        <v>174</v>
      </c>
      <c r="I2042" t="s">
        <v>5449</v>
      </c>
      <c r="J2042" t="s">
        <v>176</v>
      </c>
      <c r="K2042" t="s">
        <v>7637</v>
      </c>
    </row>
    <row r="2043" spans="1:11" x14ac:dyDescent="0.25">
      <c r="A2043" t="str">
        <f>VLOOKUP(especies_20260604_152756[[#This Row],[Column1]],output__33[[input_name_string]:[wfo_id2]],2,FALSE)</f>
        <v>wfo-0000212815</v>
      </c>
      <c r="B2043" s="5" t="s">
        <v>174</v>
      </c>
      <c r="C2043" t="s">
        <v>7214</v>
      </c>
      <c r="D2043" t="s">
        <v>17467</v>
      </c>
      <c r="E2043" t="s">
        <v>7638</v>
      </c>
      <c r="F2043" t="s">
        <v>7639</v>
      </c>
      <c r="G2043" t="s">
        <v>7640</v>
      </c>
      <c r="H2043" t="s">
        <v>174</v>
      </c>
      <c r="I2043" t="s">
        <v>6063</v>
      </c>
      <c r="J2043" t="s">
        <v>176</v>
      </c>
      <c r="K2043" t="s">
        <v>7641</v>
      </c>
    </row>
    <row r="2044" spans="1:11" x14ac:dyDescent="0.25">
      <c r="A2044" t="str">
        <f>VLOOKUP(especies_20260604_152756[[#This Row],[Column1]],output__33[[input_name_string]:[wfo_id2]],2,FALSE)</f>
        <v>wfo-0000185378</v>
      </c>
      <c r="B2044" s="4" t="s">
        <v>174</v>
      </c>
      <c r="C2044" t="s">
        <v>7214</v>
      </c>
      <c r="D2044" t="s">
        <v>17470</v>
      </c>
      <c r="E2044" t="s">
        <v>7642</v>
      </c>
      <c r="F2044" t="s">
        <v>3842</v>
      </c>
      <c r="G2044" t="s">
        <v>7643</v>
      </c>
      <c r="H2044" t="s">
        <v>174</v>
      </c>
      <c r="I2044" t="s">
        <v>2074</v>
      </c>
      <c r="J2044" t="s">
        <v>176</v>
      </c>
      <c r="K2044" t="s">
        <v>7644</v>
      </c>
    </row>
    <row r="2045" spans="1:11" x14ac:dyDescent="0.25">
      <c r="A2045" t="str">
        <f>VLOOKUP(especies_20260604_152756[[#This Row],[Column1]],output__33[[input_name_string]:[wfo_id2]],2,FALSE)</f>
        <v>wfo-0001055378</v>
      </c>
      <c r="B2045" s="5" t="s">
        <v>174</v>
      </c>
      <c r="C2045" t="s">
        <v>7214</v>
      </c>
      <c r="D2045" t="s">
        <v>17473</v>
      </c>
      <c r="E2045" t="s">
        <v>7645</v>
      </c>
      <c r="F2045" t="s">
        <v>55</v>
      </c>
      <c r="G2045" t="s">
        <v>7646</v>
      </c>
      <c r="H2045" t="s">
        <v>174</v>
      </c>
      <c r="I2045" t="s">
        <v>256</v>
      </c>
      <c r="J2045" t="s">
        <v>176</v>
      </c>
      <c r="K2045" t="s">
        <v>7647</v>
      </c>
    </row>
    <row r="2046" spans="1:11" x14ac:dyDescent="0.25">
      <c r="A2046" t="str">
        <f>VLOOKUP(especies_20260604_152756[[#This Row],[Column1]],output__33[[input_name_string]:[wfo_id2]],2,FALSE)</f>
        <v>wfo-0000185386</v>
      </c>
      <c r="B2046" s="4" t="s">
        <v>174</v>
      </c>
      <c r="C2046" t="s">
        <v>7214</v>
      </c>
      <c r="D2046" t="s">
        <v>17476</v>
      </c>
      <c r="E2046" t="s">
        <v>7648</v>
      </c>
      <c r="F2046" t="s">
        <v>7649</v>
      </c>
      <c r="G2046" t="s">
        <v>7650</v>
      </c>
      <c r="H2046" t="s">
        <v>174</v>
      </c>
      <c r="I2046" t="s">
        <v>1843</v>
      </c>
      <c r="J2046" t="s">
        <v>176</v>
      </c>
      <c r="K2046" t="s">
        <v>7651</v>
      </c>
    </row>
    <row r="2047" spans="1:11" x14ac:dyDescent="0.25">
      <c r="A2047" t="str">
        <f>VLOOKUP(especies_20260604_152756[[#This Row],[Column1]],output__33[[input_name_string]:[wfo_id2]],2,FALSE)</f>
        <v>wfo-0000172496</v>
      </c>
      <c r="B2047" s="5" t="s">
        <v>73</v>
      </c>
      <c r="C2047" t="s">
        <v>7214</v>
      </c>
      <c r="D2047" t="s">
        <v>17479</v>
      </c>
      <c r="E2047" t="s">
        <v>7652</v>
      </c>
      <c r="F2047" t="s">
        <v>841</v>
      </c>
      <c r="G2047" t="s">
        <v>7504</v>
      </c>
      <c r="H2047" t="s">
        <v>73</v>
      </c>
      <c r="I2047" t="s">
        <v>80</v>
      </c>
      <c r="J2047" t="s">
        <v>75</v>
      </c>
      <c r="K2047" t="s">
        <v>7653</v>
      </c>
    </row>
    <row r="2048" spans="1:11" x14ac:dyDescent="0.25">
      <c r="A2048" t="str">
        <f>VLOOKUP(especies_20260604_152756[[#This Row],[Column1]],output__33[[input_name_string]:[wfo_id2]],2,FALSE)</f>
        <v>wfo-0000169640</v>
      </c>
      <c r="B2048" s="4" t="s">
        <v>73</v>
      </c>
      <c r="C2048" t="s">
        <v>7214</v>
      </c>
      <c r="D2048" t="s">
        <v>17482</v>
      </c>
      <c r="E2048" t="s">
        <v>7654</v>
      </c>
      <c r="F2048" t="s">
        <v>2416</v>
      </c>
      <c r="G2048" t="s">
        <v>7655</v>
      </c>
      <c r="H2048" t="s">
        <v>73</v>
      </c>
      <c r="I2048" t="s">
        <v>7656</v>
      </c>
      <c r="J2048" t="s">
        <v>22</v>
      </c>
      <c r="K2048" t="s">
        <v>7657</v>
      </c>
    </row>
    <row r="2049" spans="1:11" x14ac:dyDescent="0.25">
      <c r="A2049" t="str">
        <f>VLOOKUP(especies_20260604_152756[[#This Row],[Column1]],output__33[[input_name_string]:[wfo_id2]],2,FALSE)</f>
        <v>wfo-0000746060</v>
      </c>
      <c r="B2049" s="5" t="s">
        <v>27</v>
      </c>
      <c r="C2049" t="s">
        <v>7214</v>
      </c>
      <c r="D2049" t="s">
        <v>17485</v>
      </c>
      <c r="E2049" t="s">
        <v>7658</v>
      </c>
      <c r="F2049" t="s">
        <v>7659</v>
      </c>
      <c r="G2049" t="s">
        <v>7660</v>
      </c>
      <c r="H2049" t="s">
        <v>27</v>
      </c>
      <c r="I2049" t="s">
        <v>367</v>
      </c>
      <c r="J2049" t="s">
        <v>22</v>
      </c>
      <c r="K2049" t="s">
        <v>7661</v>
      </c>
    </row>
    <row r="2050" spans="1:11" x14ac:dyDescent="0.25">
      <c r="A2050" t="str">
        <f>VLOOKUP(especies_20260604_152756[[#This Row],[Column1]],output__33[[input_name_string]:[wfo_id2]],2,FALSE)</f>
        <v>wfo-0000377559</v>
      </c>
      <c r="B2050" s="4" t="s">
        <v>73</v>
      </c>
      <c r="C2050" t="s">
        <v>7214</v>
      </c>
      <c r="D2050" t="s">
        <v>17488</v>
      </c>
      <c r="E2050" t="s">
        <v>7662</v>
      </c>
      <c r="F2050" t="s">
        <v>7659</v>
      </c>
      <c r="G2050" t="s">
        <v>7663</v>
      </c>
      <c r="H2050" t="s">
        <v>73</v>
      </c>
      <c r="I2050" t="s">
        <v>711</v>
      </c>
      <c r="J2050" t="s">
        <v>75</v>
      </c>
      <c r="K2050" t="s">
        <v>7664</v>
      </c>
    </row>
    <row r="2051" spans="1:11" x14ac:dyDescent="0.25">
      <c r="A2051" t="str">
        <f>VLOOKUP(especies_20260604_152756[[#This Row],[Column1]],output__33[[input_name_string]:[wfo_id2]],2,FALSE)</f>
        <v>wfo-0000745943</v>
      </c>
      <c r="B2051" s="5" t="s">
        <v>27</v>
      </c>
      <c r="C2051" t="s">
        <v>7214</v>
      </c>
      <c r="D2051" t="s">
        <v>17491</v>
      </c>
      <c r="E2051" t="s">
        <v>7665</v>
      </c>
      <c r="F2051" t="s">
        <v>7659</v>
      </c>
      <c r="G2051" t="s">
        <v>7666</v>
      </c>
      <c r="H2051" t="s">
        <v>27</v>
      </c>
      <c r="I2051" t="s">
        <v>716</v>
      </c>
      <c r="J2051" t="s">
        <v>22</v>
      </c>
      <c r="K2051" t="s">
        <v>7667</v>
      </c>
    </row>
    <row r="2052" spans="1:11" x14ac:dyDescent="0.25">
      <c r="A2052" t="str">
        <f>VLOOKUP(especies_20260604_152756[[#This Row],[Column1]],output__33[[input_name_string]:[wfo_id2]],2,FALSE)</f>
        <v>wfo-0000182222</v>
      </c>
      <c r="B2052" s="4" t="s">
        <v>27</v>
      </c>
      <c r="C2052" t="s">
        <v>7214</v>
      </c>
      <c r="D2052" t="s">
        <v>17494</v>
      </c>
      <c r="E2052" t="s">
        <v>7668</v>
      </c>
      <c r="F2052" t="s">
        <v>7452</v>
      </c>
      <c r="G2052" t="s">
        <v>7669</v>
      </c>
      <c r="H2052" t="s">
        <v>27</v>
      </c>
      <c r="I2052" t="s">
        <v>1938</v>
      </c>
      <c r="J2052" t="s">
        <v>91</v>
      </c>
      <c r="K2052" t="s">
        <v>7670</v>
      </c>
    </row>
    <row r="2053" spans="1:11" x14ac:dyDescent="0.25">
      <c r="A2053" t="str">
        <f>VLOOKUP(especies_20260604_152756[[#This Row],[Column1]],output__33[[input_name_string]:[wfo_id2]],2,FALSE)</f>
        <v>wfo-0000169658</v>
      </c>
      <c r="B2053" s="5" t="s">
        <v>73</v>
      </c>
      <c r="C2053" t="s">
        <v>7214</v>
      </c>
      <c r="D2053" t="s">
        <v>17497</v>
      </c>
      <c r="E2053" t="s">
        <v>7671</v>
      </c>
      <c r="F2053" t="s">
        <v>2416</v>
      </c>
      <c r="G2053" t="s">
        <v>7672</v>
      </c>
      <c r="H2053" t="s">
        <v>73</v>
      </c>
      <c r="I2053" t="s">
        <v>553</v>
      </c>
      <c r="J2053" t="s">
        <v>75</v>
      </c>
      <c r="K2053" t="s">
        <v>7673</v>
      </c>
    </row>
    <row r="2054" spans="1:11" x14ac:dyDescent="0.25">
      <c r="A2054" t="str">
        <f>VLOOKUP(especies_20260604_152756[[#This Row],[Column1]],output__33[[input_name_string]:[wfo_id2]],2,FALSE)</f>
        <v>wfo-0000174465</v>
      </c>
      <c r="B2054" s="4" t="s">
        <v>73</v>
      </c>
      <c r="C2054" t="s">
        <v>7214</v>
      </c>
      <c r="D2054" t="s">
        <v>17500</v>
      </c>
      <c r="E2054" t="s">
        <v>7674</v>
      </c>
      <c r="F2054" t="s">
        <v>7047</v>
      </c>
      <c r="G2054" t="s">
        <v>7675</v>
      </c>
      <c r="H2054" t="s">
        <v>73</v>
      </c>
      <c r="I2054" t="s">
        <v>47</v>
      </c>
      <c r="J2054" t="s">
        <v>75</v>
      </c>
      <c r="K2054" t="s">
        <v>7676</v>
      </c>
    </row>
    <row r="2055" spans="1:11" x14ac:dyDescent="0.25">
      <c r="A2055" t="str">
        <f>VLOOKUP(especies_20260604_152756[[#This Row],[Column1]],output__33[[input_name_string]:[wfo_id2]],2,FALSE)</f>
        <v>wfo-0000164376</v>
      </c>
      <c r="B2055" s="5" t="s">
        <v>73</v>
      </c>
      <c r="C2055" t="s">
        <v>7214</v>
      </c>
      <c r="D2055" t="s">
        <v>17503</v>
      </c>
      <c r="E2055" t="s">
        <v>7677</v>
      </c>
      <c r="F2055" t="s">
        <v>7678</v>
      </c>
      <c r="G2055" t="s">
        <v>7679</v>
      </c>
      <c r="H2055" t="s">
        <v>73</v>
      </c>
      <c r="I2055" t="s">
        <v>3666</v>
      </c>
      <c r="J2055" t="s">
        <v>125</v>
      </c>
      <c r="K2055" t="s">
        <v>7680</v>
      </c>
    </row>
    <row r="2056" spans="1:11" x14ac:dyDescent="0.25">
      <c r="A2056" t="str">
        <f>VLOOKUP(especies_20260604_152756[[#This Row],[Column1]],output__33[[input_name_string]:[wfo_id2]],2,FALSE)</f>
        <v>wfo-0000174470</v>
      </c>
      <c r="B2056" s="4" t="s">
        <v>73</v>
      </c>
      <c r="C2056" t="s">
        <v>7214</v>
      </c>
      <c r="D2056" t="s">
        <v>20915</v>
      </c>
      <c r="E2056" t="s">
        <v>7681</v>
      </c>
      <c r="F2056" t="s">
        <v>7682</v>
      </c>
      <c r="G2056" t="s">
        <v>7683</v>
      </c>
      <c r="H2056" t="s">
        <v>73</v>
      </c>
      <c r="I2056" t="s">
        <v>348</v>
      </c>
      <c r="J2056" t="s">
        <v>75</v>
      </c>
      <c r="K2056" t="s">
        <v>7684</v>
      </c>
    </row>
    <row r="2057" spans="1:11" x14ac:dyDescent="0.25">
      <c r="A2057" t="str">
        <f>VLOOKUP(especies_20260604_152756[[#This Row],[Column1]],output__33[[input_name_string]:[wfo_id2]],2,FALSE)</f>
        <v>wfo-0000184708</v>
      </c>
      <c r="B2057" s="5" t="s">
        <v>73</v>
      </c>
      <c r="C2057" t="s">
        <v>7214</v>
      </c>
      <c r="D2057" t="s">
        <v>17506</v>
      </c>
      <c r="E2057" t="s">
        <v>7685</v>
      </c>
      <c r="F2057" t="s">
        <v>1633</v>
      </c>
      <c r="G2057" t="s">
        <v>7686</v>
      </c>
      <c r="H2057" t="s">
        <v>73</v>
      </c>
      <c r="I2057" t="s">
        <v>47</v>
      </c>
      <c r="J2057" t="s">
        <v>75</v>
      </c>
      <c r="K2057" t="s">
        <v>7687</v>
      </c>
    </row>
    <row r="2058" spans="1:11" x14ac:dyDescent="0.25">
      <c r="A2058" t="str">
        <f>VLOOKUP(especies_20260604_152756[[#This Row],[Column1]],output__33[[input_name_string]:[wfo_id2]],2,FALSE)</f>
        <v>wfo-0000746061</v>
      </c>
      <c r="B2058" s="4" t="s">
        <v>27</v>
      </c>
      <c r="C2058" t="s">
        <v>7214</v>
      </c>
      <c r="D2058" t="s">
        <v>17509</v>
      </c>
      <c r="E2058" t="s">
        <v>7688</v>
      </c>
      <c r="F2058" t="s">
        <v>7659</v>
      </c>
      <c r="G2058" t="s">
        <v>7689</v>
      </c>
      <c r="H2058" t="s">
        <v>27</v>
      </c>
      <c r="I2058" t="s">
        <v>47</v>
      </c>
      <c r="J2058" t="s">
        <v>22</v>
      </c>
      <c r="K2058" t="s">
        <v>7690</v>
      </c>
    </row>
    <row r="2059" spans="1:11" x14ac:dyDescent="0.25">
      <c r="A2059" t="str">
        <f>VLOOKUP(especies_20260604_152756[[#This Row],[Column1]],output__33[[input_name_string]:[wfo_id2]],2,FALSE)</f>
        <v>wfo-0000172461</v>
      </c>
      <c r="B2059" s="5" t="s">
        <v>73</v>
      </c>
      <c r="C2059" t="s">
        <v>7214</v>
      </c>
      <c r="D2059" t="s">
        <v>17512</v>
      </c>
      <c r="E2059" t="s">
        <v>7691</v>
      </c>
      <c r="F2059" t="s">
        <v>7047</v>
      </c>
      <c r="G2059" t="s">
        <v>7675</v>
      </c>
      <c r="H2059" t="s">
        <v>73</v>
      </c>
      <c r="I2059" t="s">
        <v>711</v>
      </c>
      <c r="J2059" t="s">
        <v>75</v>
      </c>
      <c r="K2059" t="s">
        <v>7692</v>
      </c>
    </row>
    <row r="2060" spans="1:11" x14ac:dyDescent="0.25">
      <c r="A2060" t="str">
        <f>VLOOKUP(especies_20260604_152756[[#This Row],[Column1]],output__33[[input_name_string]:[wfo_id2]],2,FALSE)</f>
        <v>wfo-0000174495</v>
      </c>
      <c r="B2060" s="4" t="s">
        <v>73</v>
      </c>
      <c r="C2060" t="s">
        <v>7214</v>
      </c>
      <c r="D2060" t="s">
        <v>17515</v>
      </c>
      <c r="E2060" t="s">
        <v>7693</v>
      </c>
      <c r="F2060" t="s">
        <v>7047</v>
      </c>
      <c r="G2060" t="s">
        <v>7694</v>
      </c>
      <c r="H2060" t="s">
        <v>73</v>
      </c>
      <c r="I2060" t="s">
        <v>1017</v>
      </c>
      <c r="J2060" t="s">
        <v>75</v>
      </c>
      <c r="K2060" t="s">
        <v>7695</v>
      </c>
    </row>
    <row r="2061" spans="1:11" x14ac:dyDescent="0.25">
      <c r="A2061" t="str">
        <f>VLOOKUP(especies_20260604_152756[[#This Row],[Column1]],output__33[[input_name_string]:[wfo_id2]],2,FALSE)</f>
        <v>wfo-0000174508</v>
      </c>
      <c r="B2061" s="5" t="s">
        <v>20</v>
      </c>
      <c r="C2061" t="s">
        <v>7214</v>
      </c>
      <c r="D2061" t="s">
        <v>17518</v>
      </c>
      <c r="E2061" t="s">
        <v>7696</v>
      </c>
      <c r="F2061" t="s">
        <v>682</v>
      </c>
      <c r="G2061" t="s">
        <v>7697</v>
      </c>
      <c r="H2061" t="s">
        <v>20</v>
      </c>
      <c r="I2061" t="s">
        <v>711</v>
      </c>
      <c r="J2061" t="s">
        <v>22</v>
      </c>
      <c r="K2061" t="s">
        <v>7698</v>
      </c>
    </row>
    <row r="2062" spans="1:11" x14ac:dyDescent="0.25">
      <c r="A2062" t="str">
        <f>VLOOKUP(especies_20260604_152756[[#This Row],[Column1]],output__33[[input_name_string]:[wfo_id2]],2,FALSE)</f>
        <v>wfo-0000169696</v>
      </c>
      <c r="B2062" s="4" t="s">
        <v>27</v>
      </c>
      <c r="C2062" t="s">
        <v>7214</v>
      </c>
      <c r="D2062" t="s">
        <v>17521</v>
      </c>
      <c r="E2062" t="s">
        <v>7699</v>
      </c>
      <c r="F2062" t="s">
        <v>793</v>
      </c>
      <c r="G2062" t="s">
        <v>7700</v>
      </c>
      <c r="H2062" t="s">
        <v>27</v>
      </c>
      <c r="I2062" t="s">
        <v>7701</v>
      </c>
      <c r="J2062" t="s">
        <v>22</v>
      </c>
      <c r="K2062" t="s">
        <v>7702</v>
      </c>
    </row>
    <row r="2063" spans="1:11" x14ac:dyDescent="0.25">
      <c r="A2063" t="str">
        <f>VLOOKUP(especies_20260604_152756[[#This Row],[Column1]],output__33[[input_name_string]:[wfo_id2]],2,FALSE)</f>
        <v>wfo-0000745743</v>
      </c>
      <c r="B2063" s="5" t="s">
        <v>27</v>
      </c>
      <c r="C2063" t="s">
        <v>7214</v>
      </c>
      <c r="D2063" t="s">
        <v>17524</v>
      </c>
      <c r="E2063" t="s">
        <v>7703</v>
      </c>
      <c r="F2063" t="s">
        <v>7659</v>
      </c>
      <c r="G2063" t="s">
        <v>7666</v>
      </c>
      <c r="H2063" t="s">
        <v>27</v>
      </c>
      <c r="I2063" t="s">
        <v>95</v>
      </c>
      <c r="J2063" t="s">
        <v>22</v>
      </c>
      <c r="K2063" t="s">
        <v>7704</v>
      </c>
    </row>
    <row r="2064" spans="1:11" x14ac:dyDescent="0.25">
      <c r="A2064" t="str">
        <f>VLOOKUP(especies_20260604_152756[[#This Row],[Column1]],output__33[[input_name_string]:[wfo_id2]],2,FALSE)</f>
        <v>wfo-0000174526</v>
      </c>
      <c r="B2064" s="4" t="s">
        <v>27</v>
      </c>
      <c r="C2064" t="s">
        <v>7214</v>
      </c>
      <c r="D2064" t="s">
        <v>17527</v>
      </c>
      <c r="E2064" t="s">
        <v>7705</v>
      </c>
      <c r="F2064" t="s">
        <v>7047</v>
      </c>
      <c r="G2064" t="s">
        <v>7706</v>
      </c>
      <c r="H2064" t="s">
        <v>27</v>
      </c>
      <c r="I2064" t="s">
        <v>33</v>
      </c>
      <c r="J2064" t="s">
        <v>91</v>
      </c>
      <c r="K2064" t="s">
        <v>7707</v>
      </c>
    </row>
    <row r="2065" spans="1:11" x14ac:dyDescent="0.25">
      <c r="A2065" t="str">
        <f>VLOOKUP(especies_20260604_152756[[#This Row],[Column1]],output__33[[input_name_string]:[wfo_id2]],2,FALSE)</f>
        <v>wfo-0000181088</v>
      </c>
      <c r="B2065" s="5" t="s">
        <v>73</v>
      </c>
      <c r="C2065" t="s">
        <v>7214</v>
      </c>
      <c r="D2065" t="s">
        <v>20916</v>
      </c>
      <c r="E2065" t="s">
        <v>7708</v>
      </c>
      <c r="F2065" t="s">
        <v>7709</v>
      </c>
      <c r="G2065" t="s">
        <v>7683</v>
      </c>
      <c r="H2065" t="s">
        <v>73</v>
      </c>
      <c r="I2065" t="s">
        <v>2116</v>
      </c>
      <c r="J2065" t="s">
        <v>75</v>
      </c>
      <c r="K2065" t="s">
        <v>7710</v>
      </c>
    </row>
    <row r="2066" spans="1:11" x14ac:dyDescent="0.25">
      <c r="A2066" t="str">
        <f>VLOOKUP(especies_20260604_152756[[#This Row],[Column1]],output__33[[input_name_string]:[wfo_id2]],2,FALSE)</f>
        <v>wfo-0001248880</v>
      </c>
      <c r="B2066" s="4" t="s">
        <v>20</v>
      </c>
      <c r="C2066" t="s">
        <v>7214</v>
      </c>
      <c r="D2066" t="s">
        <v>17530</v>
      </c>
      <c r="E2066" t="s">
        <v>7711</v>
      </c>
      <c r="F2066" t="s">
        <v>7712</v>
      </c>
      <c r="G2066" t="s">
        <v>7713</v>
      </c>
      <c r="H2066" t="s">
        <v>20</v>
      </c>
      <c r="I2066" t="s">
        <v>7656</v>
      </c>
      <c r="J2066" t="s">
        <v>22</v>
      </c>
      <c r="K2066" t="s">
        <v>7714</v>
      </c>
    </row>
    <row r="2067" spans="1:11" x14ac:dyDescent="0.25">
      <c r="A2067" t="str">
        <f>VLOOKUP(especies_20260604_152756[[#This Row],[Column1]],output__33[[input_name_string]:[wfo_id2]],2,FALSE)</f>
        <v>wfo-0000377610</v>
      </c>
      <c r="B2067" s="5" t="s">
        <v>73</v>
      </c>
      <c r="C2067" t="s">
        <v>7214</v>
      </c>
      <c r="D2067" t="s">
        <v>17533</v>
      </c>
      <c r="E2067" t="s">
        <v>7715</v>
      </c>
      <c r="F2067" t="s">
        <v>7659</v>
      </c>
      <c r="G2067" t="s">
        <v>7716</v>
      </c>
      <c r="H2067" t="s">
        <v>73</v>
      </c>
      <c r="I2067" t="s">
        <v>711</v>
      </c>
      <c r="J2067" t="s">
        <v>75</v>
      </c>
      <c r="K2067" t="s">
        <v>7717</v>
      </c>
    </row>
    <row r="2068" spans="1:11" x14ac:dyDescent="0.25">
      <c r="A2068" t="str">
        <f>VLOOKUP(especies_20260604_152756[[#This Row],[Column1]],output__33[[input_name_string]:[wfo_id2]],2,FALSE)</f>
        <v>wfo-0000169781</v>
      </c>
      <c r="B2068" s="4" t="s">
        <v>73</v>
      </c>
      <c r="C2068" t="s">
        <v>7214</v>
      </c>
      <c r="D2068" t="s">
        <v>17536</v>
      </c>
      <c r="E2068" t="s">
        <v>7718</v>
      </c>
      <c r="F2068" t="s">
        <v>2416</v>
      </c>
      <c r="G2068" t="s">
        <v>7719</v>
      </c>
      <c r="H2068" t="s">
        <v>73</v>
      </c>
      <c r="I2068" t="s">
        <v>43</v>
      </c>
      <c r="J2068" t="s">
        <v>75</v>
      </c>
      <c r="K2068" t="s">
        <v>7720</v>
      </c>
    </row>
    <row r="2069" spans="1:11" x14ac:dyDescent="0.25">
      <c r="A2069" t="str">
        <f>VLOOKUP(especies_20260604_152756[[#This Row],[Column1]],output__33[[input_name_string]:[wfo_id2]],2,FALSE)</f>
        <v>wfo-0000169783</v>
      </c>
      <c r="B2069" s="5" t="s">
        <v>73</v>
      </c>
      <c r="C2069" t="s">
        <v>7214</v>
      </c>
      <c r="D2069" t="s">
        <v>17539</v>
      </c>
      <c r="E2069" t="s">
        <v>7721</v>
      </c>
      <c r="F2069" t="s">
        <v>7722</v>
      </c>
      <c r="G2069" t="s">
        <v>7723</v>
      </c>
      <c r="H2069" t="s">
        <v>73</v>
      </c>
      <c r="I2069" t="s">
        <v>117</v>
      </c>
      <c r="J2069" t="s">
        <v>75</v>
      </c>
      <c r="K2069" t="s">
        <v>7724</v>
      </c>
    </row>
    <row r="2070" spans="1:11" x14ac:dyDescent="0.25">
      <c r="A2070" t="str">
        <f>VLOOKUP(especies_20260604_152756[[#This Row],[Column1]],output__33[[input_name_string]:[wfo_id2]],2,FALSE)</f>
        <v>wfo-0000174608</v>
      </c>
      <c r="B2070" s="4" t="s">
        <v>73</v>
      </c>
      <c r="C2070" t="s">
        <v>7214</v>
      </c>
      <c r="D2070" t="s">
        <v>17542</v>
      </c>
      <c r="E2070" t="s">
        <v>7725</v>
      </c>
      <c r="F2070" t="s">
        <v>7047</v>
      </c>
      <c r="G2070" t="s">
        <v>7726</v>
      </c>
      <c r="H2070" t="s">
        <v>73</v>
      </c>
      <c r="I2070" t="s">
        <v>711</v>
      </c>
      <c r="J2070" t="s">
        <v>75</v>
      </c>
      <c r="K2070" t="s">
        <v>7727</v>
      </c>
    </row>
    <row r="2071" spans="1:11" x14ac:dyDescent="0.25">
      <c r="A2071" t="str">
        <f>VLOOKUP(especies_20260604_152756[[#This Row],[Column1]],output__33[[input_name_string]:[wfo_id2]],2,FALSE)</f>
        <v>wfo-0000174611</v>
      </c>
      <c r="B2071" s="5" t="s">
        <v>27</v>
      </c>
      <c r="C2071" t="s">
        <v>7214</v>
      </c>
      <c r="D2071" t="s">
        <v>17545</v>
      </c>
      <c r="E2071" t="s">
        <v>7728</v>
      </c>
      <c r="F2071" t="s">
        <v>7047</v>
      </c>
      <c r="G2071" t="s">
        <v>7726</v>
      </c>
      <c r="H2071" t="s">
        <v>27</v>
      </c>
      <c r="I2071" t="s">
        <v>33</v>
      </c>
      <c r="J2071" t="s">
        <v>91</v>
      </c>
      <c r="K2071" t="s">
        <v>7729</v>
      </c>
    </row>
    <row r="2072" spans="1:11" x14ac:dyDescent="0.25">
      <c r="A2072" t="str">
        <f>VLOOKUP(especies_20260604_152756[[#This Row],[Column1]],output__33[[input_name_string]:[wfo_id2]],2,FALSE)</f>
        <v>wfo-0000377299</v>
      </c>
      <c r="B2072" s="4" t="s">
        <v>20</v>
      </c>
      <c r="C2072" t="s">
        <v>7214</v>
      </c>
      <c r="D2072" t="s">
        <v>17548</v>
      </c>
      <c r="E2072" t="s">
        <v>7730</v>
      </c>
      <c r="F2072" t="s">
        <v>7731</v>
      </c>
      <c r="G2072" t="s">
        <v>7732</v>
      </c>
      <c r="H2072" t="s">
        <v>20</v>
      </c>
      <c r="I2072" t="s">
        <v>95</v>
      </c>
      <c r="J2072" t="s">
        <v>91</v>
      </c>
      <c r="K2072" t="s">
        <v>7733</v>
      </c>
    </row>
    <row r="2073" spans="1:11" x14ac:dyDescent="0.25">
      <c r="A2073" t="str">
        <f>VLOOKUP(especies_20260604_152756[[#This Row],[Column1]],output__33[[input_name_string]:[wfo_id2]],2,FALSE)</f>
        <v>wfo-0001248879</v>
      </c>
      <c r="B2073" s="5" t="s">
        <v>20</v>
      </c>
      <c r="C2073" t="s">
        <v>7214</v>
      </c>
      <c r="D2073" t="s">
        <v>17551</v>
      </c>
      <c r="E2073" t="s">
        <v>7734</v>
      </c>
      <c r="F2073" t="s">
        <v>7712</v>
      </c>
      <c r="G2073" t="s">
        <v>7735</v>
      </c>
      <c r="H2073" t="s">
        <v>20</v>
      </c>
      <c r="I2073" t="s">
        <v>6656</v>
      </c>
      <c r="J2073" t="s">
        <v>22</v>
      </c>
      <c r="K2073" t="s">
        <v>7736</v>
      </c>
    </row>
    <row r="2074" spans="1:11" x14ac:dyDescent="0.25">
      <c r="A2074" t="str">
        <f>VLOOKUP(especies_20260604_152756[[#This Row],[Column1]],output__33[[input_name_string]:[wfo_id2]],2,FALSE)</f>
        <v>wfo-0000165078</v>
      </c>
      <c r="B2074" s="4" t="s">
        <v>73</v>
      </c>
      <c r="C2074" t="s">
        <v>7214</v>
      </c>
      <c r="D2074" t="s">
        <v>17554</v>
      </c>
      <c r="E2074" t="s">
        <v>7737</v>
      </c>
      <c r="F2074" t="s">
        <v>150</v>
      </c>
      <c r="G2074" t="s">
        <v>7738</v>
      </c>
      <c r="H2074" t="s">
        <v>73</v>
      </c>
      <c r="I2074" t="s">
        <v>1938</v>
      </c>
      <c r="J2074" t="s">
        <v>75</v>
      </c>
      <c r="K2074" t="s">
        <v>7739</v>
      </c>
    </row>
    <row r="2075" spans="1:11" x14ac:dyDescent="0.25">
      <c r="A2075" t="str">
        <f>VLOOKUP(especies_20260604_152756[[#This Row],[Column1]],output__33[[input_name_string]:[wfo_id2]],2,FALSE)</f>
        <v>wfo-0000178829</v>
      </c>
      <c r="B2075" s="5" t="s">
        <v>73</v>
      </c>
      <c r="C2075" t="s">
        <v>7214</v>
      </c>
      <c r="D2075" t="s">
        <v>17557</v>
      </c>
      <c r="E2075" t="s">
        <v>7740</v>
      </c>
      <c r="F2075" t="s">
        <v>7047</v>
      </c>
      <c r="G2075" t="s">
        <v>7741</v>
      </c>
      <c r="H2075" t="s">
        <v>73</v>
      </c>
      <c r="I2075" t="s">
        <v>80</v>
      </c>
      <c r="J2075" t="s">
        <v>75</v>
      </c>
      <c r="K2075" t="s">
        <v>7742</v>
      </c>
    </row>
    <row r="2076" spans="1:11" x14ac:dyDescent="0.25">
      <c r="A2076" t="str">
        <f>VLOOKUP(especies_20260604_152756[[#This Row],[Column1]],output__33[[input_name_string]:[wfo_id2]],2,FALSE)</f>
        <v>wfo-0000169818</v>
      </c>
      <c r="B2076" s="4" t="s">
        <v>20</v>
      </c>
      <c r="C2076" t="s">
        <v>7214</v>
      </c>
      <c r="D2076" t="s">
        <v>17560</v>
      </c>
      <c r="E2076" t="s">
        <v>7743</v>
      </c>
      <c r="F2076" t="s">
        <v>2416</v>
      </c>
      <c r="G2076" t="s">
        <v>7744</v>
      </c>
      <c r="H2076" t="s">
        <v>20</v>
      </c>
      <c r="I2076" t="s">
        <v>47</v>
      </c>
      <c r="J2076" t="s">
        <v>75</v>
      </c>
      <c r="K2076" t="s">
        <v>7745</v>
      </c>
    </row>
    <row r="2077" spans="1:11" x14ac:dyDescent="0.25">
      <c r="A2077" t="str">
        <f>VLOOKUP(especies_20260604_152756[[#This Row],[Column1]],output__33[[input_name_string]:[wfo_id2]],2,FALSE)</f>
        <v>wfo-0000174617</v>
      </c>
      <c r="B2077" s="5" t="s">
        <v>73</v>
      </c>
      <c r="C2077" t="s">
        <v>7214</v>
      </c>
      <c r="D2077" t="s">
        <v>17563</v>
      </c>
      <c r="E2077" t="s">
        <v>7746</v>
      </c>
      <c r="F2077" t="s">
        <v>7047</v>
      </c>
      <c r="G2077" t="s">
        <v>7747</v>
      </c>
      <c r="H2077" t="s">
        <v>73</v>
      </c>
      <c r="I2077" t="s">
        <v>7748</v>
      </c>
      <c r="J2077" t="s">
        <v>75</v>
      </c>
      <c r="K2077" t="s">
        <v>7749</v>
      </c>
    </row>
    <row r="2078" spans="1:11" x14ac:dyDescent="0.25">
      <c r="A2078" t="str">
        <f>VLOOKUP(especies_20260604_152756[[#This Row],[Column1]],output__33[[input_name_string]:[wfo_id2]],2,FALSE)</f>
        <v>wfo-0000174619</v>
      </c>
      <c r="B2078" s="4" t="s">
        <v>20</v>
      </c>
      <c r="C2078" t="s">
        <v>7214</v>
      </c>
      <c r="D2078" t="s">
        <v>17566</v>
      </c>
      <c r="E2078" t="s">
        <v>7750</v>
      </c>
      <c r="F2078" t="s">
        <v>7047</v>
      </c>
      <c r="G2078" t="s">
        <v>7706</v>
      </c>
      <c r="H2078" t="s">
        <v>20</v>
      </c>
      <c r="I2078" t="s">
        <v>33</v>
      </c>
      <c r="J2078" t="s">
        <v>22</v>
      </c>
      <c r="K2078" t="s">
        <v>7751</v>
      </c>
    </row>
    <row r="2079" spans="1:11" x14ac:dyDescent="0.25">
      <c r="A2079" t="str">
        <f>VLOOKUP(especies_20260604_152756[[#This Row],[Column1]],output__33[[input_name_string]:[wfo_id2]],2,FALSE)</f>
        <v>wfo-0000746064</v>
      </c>
      <c r="B2079" s="5" t="s">
        <v>27</v>
      </c>
      <c r="C2079" t="s">
        <v>7214</v>
      </c>
      <c r="D2079" t="s">
        <v>17569</v>
      </c>
      <c r="E2079" t="s">
        <v>7752</v>
      </c>
      <c r="F2079" t="s">
        <v>7659</v>
      </c>
      <c r="G2079" t="s">
        <v>7689</v>
      </c>
      <c r="H2079" t="s">
        <v>27</v>
      </c>
      <c r="I2079" t="s">
        <v>7701</v>
      </c>
      <c r="J2079" t="s">
        <v>22</v>
      </c>
      <c r="K2079" t="s">
        <v>7753</v>
      </c>
    </row>
    <row r="2080" spans="1:11" x14ac:dyDescent="0.25">
      <c r="A2080" t="str">
        <f>VLOOKUP(especies_20260604_152756[[#This Row],[Column1]],output__33[[input_name_string]:[wfo_id2]],2,FALSE)</f>
        <v>wfo-0000174625</v>
      </c>
      <c r="B2080" s="4" t="s">
        <v>20</v>
      </c>
      <c r="C2080" t="s">
        <v>7214</v>
      </c>
      <c r="D2080" t="s">
        <v>17572</v>
      </c>
      <c r="E2080" t="s">
        <v>7754</v>
      </c>
      <c r="F2080" t="s">
        <v>7755</v>
      </c>
      <c r="G2080" t="s">
        <v>7756</v>
      </c>
      <c r="H2080" t="s">
        <v>20</v>
      </c>
      <c r="I2080" t="s">
        <v>47</v>
      </c>
      <c r="J2080" t="s">
        <v>22</v>
      </c>
      <c r="K2080" t="s">
        <v>7757</v>
      </c>
    </row>
    <row r="2081" spans="1:11" x14ac:dyDescent="0.25">
      <c r="A2081" t="str">
        <f>VLOOKUP(especies_20260604_152756[[#This Row],[Column1]],output__33[[input_name_string]:[wfo_id2]],2,FALSE)</f>
        <v>wfo-0000174629</v>
      </c>
      <c r="B2081" s="5" t="s">
        <v>20</v>
      </c>
      <c r="C2081" t="s">
        <v>7214</v>
      </c>
      <c r="D2081" t="s">
        <v>17575</v>
      </c>
      <c r="E2081" t="s">
        <v>7758</v>
      </c>
      <c r="F2081" t="s">
        <v>7047</v>
      </c>
      <c r="G2081" t="s">
        <v>7747</v>
      </c>
      <c r="H2081" t="s">
        <v>20</v>
      </c>
      <c r="I2081" t="s">
        <v>716</v>
      </c>
      <c r="J2081" t="s">
        <v>75</v>
      </c>
      <c r="K2081" t="s">
        <v>7759</v>
      </c>
    </row>
    <row r="2082" spans="1:11" x14ac:dyDescent="0.25">
      <c r="A2082" t="str">
        <f>VLOOKUP(especies_20260604_152756[[#This Row],[Column1]],output__33[[input_name_string]:[wfo_id2]],2,FALSE)</f>
        <v>wfo-0000169825</v>
      </c>
      <c r="B2082" s="4" t="s">
        <v>20</v>
      </c>
      <c r="C2082" t="s">
        <v>7214</v>
      </c>
      <c r="D2082" t="s">
        <v>17578</v>
      </c>
      <c r="E2082" t="s">
        <v>7760</v>
      </c>
      <c r="F2082" t="s">
        <v>464</v>
      </c>
      <c r="G2082" t="s">
        <v>7761</v>
      </c>
      <c r="H2082" t="s">
        <v>20</v>
      </c>
      <c r="I2082" t="s">
        <v>7701</v>
      </c>
      <c r="J2082" t="s">
        <v>22</v>
      </c>
      <c r="K2082" t="s">
        <v>7762</v>
      </c>
    </row>
    <row r="2083" spans="1:11" x14ac:dyDescent="0.25">
      <c r="A2083" t="str">
        <f>VLOOKUP(especies_20260604_152756[[#This Row],[Column1]],output__33[[input_name_string]:[wfo_id2]],2,FALSE)</f>
        <v>wfo-0001055486</v>
      </c>
      <c r="B2083" s="5" t="s">
        <v>73</v>
      </c>
      <c r="C2083" t="s">
        <v>7214</v>
      </c>
      <c r="D2083" t="s">
        <v>17581</v>
      </c>
      <c r="E2083" t="s">
        <v>7763</v>
      </c>
      <c r="F2083" t="s">
        <v>1801</v>
      </c>
      <c r="G2083" t="s">
        <v>7764</v>
      </c>
      <c r="H2083" t="s">
        <v>73</v>
      </c>
      <c r="I2083" t="s">
        <v>7765</v>
      </c>
      <c r="J2083" t="s">
        <v>75</v>
      </c>
      <c r="K2083" t="s">
        <v>7766</v>
      </c>
    </row>
    <row r="2084" spans="1:11" x14ac:dyDescent="0.25">
      <c r="A2084" t="str">
        <f>VLOOKUP(especies_20260604_152756[[#This Row],[Column1]],output__33[[input_name_string]:[wfo_id2]],2,FALSE)</f>
        <v>wfo-0000174650</v>
      </c>
      <c r="B2084" s="4" t="s">
        <v>27</v>
      </c>
      <c r="C2084" t="s">
        <v>7214</v>
      </c>
      <c r="D2084" t="s">
        <v>17584</v>
      </c>
      <c r="E2084" t="s">
        <v>7767</v>
      </c>
      <c r="F2084" t="s">
        <v>7768</v>
      </c>
      <c r="G2084" t="s">
        <v>7769</v>
      </c>
      <c r="H2084" t="s">
        <v>27</v>
      </c>
      <c r="I2084" t="s">
        <v>1938</v>
      </c>
      <c r="J2084" t="s">
        <v>22</v>
      </c>
      <c r="K2084" t="s">
        <v>7770</v>
      </c>
    </row>
    <row r="2085" spans="1:11" x14ac:dyDescent="0.25">
      <c r="A2085" t="str">
        <f>VLOOKUP(especies_20260604_152756[[#This Row],[Column1]],output__33[[input_name_string]:[wfo_id2]],2,FALSE)</f>
        <v>wfo-0000174657</v>
      </c>
      <c r="B2085" s="5" t="s">
        <v>73</v>
      </c>
      <c r="C2085" t="s">
        <v>7214</v>
      </c>
      <c r="D2085" t="s">
        <v>17587</v>
      </c>
      <c r="E2085" t="s">
        <v>7771</v>
      </c>
      <c r="F2085" t="s">
        <v>7047</v>
      </c>
      <c r="G2085" t="s">
        <v>7675</v>
      </c>
      <c r="H2085" t="s">
        <v>73</v>
      </c>
      <c r="I2085" t="s">
        <v>716</v>
      </c>
      <c r="J2085" t="s">
        <v>22</v>
      </c>
      <c r="K2085" t="s">
        <v>7772</v>
      </c>
    </row>
    <row r="2086" spans="1:11" x14ac:dyDescent="0.25">
      <c r="A2086" t="str">
        <f>VLOOKUP(especies_20260604_152756[[#This Row],[Column1]],output__33[[input_name_string]:[wfo_id2]],2,FALSE)</f>
        <v>wfo-0001283299</v>
      </c>
      <c r="B2086" s="4" t="s">
        <v>73</v>
      </c>
      <c r="C2086" t="s">
        <v>7214</v>
      </c>
      <c r="D2086" t="s">
        <v>17590</v>
      </c>
      <c r="E2086" t="s">
        <v>7773</v>
      </c>
      <c r="F2086" t="s">
        <v>7774</v>
      </c>
      <c r="G2086" t="s">
        <v>7775</v>
      </c>
      <c r="H2086" t="s">
        <v>73</v>
      </c>
      <c r="I2086" t="s">
        <v>2233</v>
      </c>
      <c r="J2086" t="s">
        <v>75</v>
      </c>
      <c r="K2086" t="s">
        <v>7776</v>
      </c>
    </row>
    <row r="2087" spans="1:11" x14ac:dyDescent="0.25">
      <c r="A2087" t="str">
        <f>VLOOKUP(especies_20260604_152756[[#This Row],[Column1]],output__33[[input_name_string]:[wfo_id2]],2,FALSE)</f>
        <v>wfo-0000174665</v>
      </c>
      <c r="B2087" s="5" t="s">
        <v>73</v>
      </c>
      <c r="C2087" t="s">
        <v>7214</v>
      </c>
      <c r="D2087" t="s">
        <v>17593</v>
      </c>
      <c r="E2087" t="s">
        <v>7777</v>
      </c>
      <c r="F2087" t="s">
        <v>841</v>
      </c>
      <c r="G2087" t="s">
        <v>7504</v>
      </c>
      <c r="H2087" t="s">
        <v>73</v>
      </c>
      <c r="I2087" t="s">
        <v>80</v>
      </c>
      <c r="J2087" t="s">
        <v>75</v>
      </c>
      <c r="K2087" t="s">
        <v>7778</v>
      </c>
    </row>
    <row r="2088" spans="1:11" x14ac:dyDescent="0.25">
      <c r="A2088" t="str">
        <f>VLOOKUP(especies_20260604_152756[[#This Row],[Column1]],output__33[[input_name_string]:[wfo_id2]],2,FALSE)</f>
        <v>wfo-1000002987</v>
      </c>
      <c r="B2088" s="4" t="s">
        <v>27</v>
      </c>
      <c r="C2088" t="s">
        <v>7214</v>
      </c>
      <c r="D2088" t="s">
        <v>17596</v>
      </c>
      <c r="E2088" t="s">
        <v>7779</v>
      </c>
      <c r="F2088" t="s">
        <v>7780</v>
      </c>
      <c r="G2088" t="s">
        <v>7781</v>
      </c>
      <c r="H2088" t="s">
        <v>27</v>
      </c>
      <c r="I2088" t="s">
        <v>2320</v>
      </c>
      <c r="J2088" t="s">
        <v>91</v>
      </c>
      <c r="K2088" t="s">
        <v>7782</v>
      </c>
    </row>
    <row r="2089" spans="1:11" x14ac:dyDescent="0.25">
      <c r="A2089" t="str">
        <f>VLOOKUP(especies_20260604_152756[[#This Row],[Column1]],output__33[[input_name_string]:[wfo_id2]],2,FALSE)</f>
        <v>wfo-1000002985</v>
      </c>
      <c r="B2089" s="5" t="s">
        <v>27</v>
      </c>
      <c r="C2089" t="s">
        <v>7214</v>
      </c>
      <c r="D2089" t="s">
        <v>17599</v>
      </c>
      <c r="E2089" t="s">
        <v>7783</v>
      </c>
      <c r="F2089" t="s">
        <v>7313</v>
      </c>
      <c r="G2089" t="s">
        <v>7781</v>
      </c>
      <c r="H2089" t="s">
        <v>27</v>
      </c>
      <c r="I2089" t="s">
        <v>33</v>
      </c>
      <c r="J2089" t="s">
        <v>91</v>
      </c>
      <c r="K2089" t="s">
        <v>7784</v>
      </c>
    </row>
    <row r="2090" spans="1:11" x14ac:dyDescent="0.25">
      <c r="A2090" t="str">
        <f>VLOOKUP(especies_20260604_152756[[#This Row],[Column1]],output__33[[input_name_string]:[wfo_id2]],2,FALSE)</f>
        <v>wfo-1000040064</v>
      </c>
      <c r="B2090" s="4" t="s">
        <v>123</v>
      </c>
      <c r="C2090" t="s">
        <v>7214</v>
      </c>
      <c r="D2090" t="s">
        <v>17602</v>
      </c>
      <c r="E2090" t="s">
        <v>7785</v>
      </c>
      <c r="F2090" t="s">
        <v>7786</v>
      </c>
      <c r="G2090" t="s">
        <v>7787</v>
      </c>
      <c r="H2090" t="s">
        <v>123</v>
      </c>
      <c r="I2090" t="s">
        <v>124</v>
      </c>
      <c r="J2090" t="s">
        <v>125</v>
      </c>
      <c r="K2090" t="s">
        <v>7788</v>
      </c>
    </row>
    <row r="2091" spans="1:11" x14ac:dyDescent="0.25">
      <c r="A2091" t="str">
        <f>VLOOKUP(especies_20260604_152756[[#This Row],[Column1]],output__33[[input_name_string]:[wfo_id2]],2,FALSE)</f>
        <v>wfo-1000040097</v>
      </c>
      <c r="B2091" s="5" t="s">
        <v>123</v>
      </c>
      <c r="C2091" t="s">
        <v>7214</v>
      </c>
      <c r="D2091" t="s">
        <v>17605</v>
      </c>
      <c r="E2091" t="s">
        <v>7789</v>
      </c>
      <c r="F2091" t="s">
        <v>7790</v>
      </c>
      <c r="G2091" t="s">
        <v>7791</v>
      </c>
      <c r="H2091" t="s">
        <v>123</v>
      </c>
      <c r="I2091" t="s">
        <v>124</v>
      </c>
      <c r="J2091" t="s">
        <v>125</v>
      </c>
      <c r="K2091" t="s">
        <v>7792</v>
      </c>
    </row>
    <row r="2092" spans="1:11" x14ac:dyDescent="0.25">
      <c r="A2092" t="str">
        <f>VLOOKUP(especies_20260604_152756[[#This Row],[Column1]],output__33[[input_name_string]:[wfo_id2]],2,FALSE)</f>
        <v>wfo-0000183537</v>
      </c>
      <c r="B2092" s="4" t="s">
        <v>27</v>
      </c>
      <c r="C2092" t="s">
        <v>7214</v>
      </c>
      <c r="D2092" t="s">
        <v>17608</v>
      </c>
      <c r="E2092" t="s">
        <v>7793</v>
      </c>
      <c r="F2092" t="s">
        <v>7047</v>
      </c>
      <c r="G2092" t="s">
        <v>7794</v>
      </c>
      <c r="H2092" t="s">
        <v>27</v>
      </c>
      <c r="I2092" t="s">
        <v>2481</v>
      </c>
      <c r="J2092" t="s">
        <v>91</v>
      </c>
      <c r="K2092" t="s">
        <v>7795</v>
      </c>
    </row>
    <row r="2093" spans="1:11" x14ac:dyDescent="0.25">
      <c r="A2093" t="str">
        <f>VLOOKUP(especies_20260604_152756[[#This Row],[Column1]],output__33[[input_name_string]:[wfo_id2]],2,FALSE)</f>
        <v>wfo-0001423874</v>
      </c>
      <c r="B2093" s="5" t="s">
        <v>656</v>
      </c>
      <c r="C2093" t="s">
        <v>7214</v>
      </c>
      <c r="D2093" t="s">
        <v>17611</v>
      </c>
      <c r="E2093" t="s">
        <v>7796</v>
      </c>
      <c r="F2093" t="s">
        <v>7797</v>
      </c>
      <c r="G2093" t="s">
        <v>7798</v>
      </c>
      <c r="H2093" t="s">
        <v>656</v>
      </c>
      <c r="I2093" t="s">
        <v>43</v>
      </c>
      <c r="J2093" t="s">
        <v>125</v>
      </c>
      <c r="K2093" t="s">
        <v>7799</v>
      </c>
    </row>
    <row r="2094" spans="1:11" x14ac:dyDescent="0.25">
      <c r="A2094" t="str">
        <f>VLOOKUP(especies_20260604_152756[[#This Row],[Column1]],output__33[[input_name_string]:[wfo_id2]],2,FALSE)</f>
        <v>wfo-0000212877</v>
      </c>
      <c r="B2094" s="4" t="s">
        <v>174</v>
      </c>
      <c r="C2094" t="s">
        <v>7214</v>
      </c>
      <c r="D2094" t="s">
        <v>17614</v>
      </c>
      <c r="E2094" t="s">
        <v>7800</v>
      </c>
      <c r="F2094" t="s">
        <v>150</v>
      </c>
      <c r="G2094" t="s">
        <v>7801</v>
      </c>
      <c r="H2094" t="s">
        <v>174</v>
      </c>
      <c r="I2094" t="s">
        <v>225</v>
      </c>
      <c r="J2094" t="s">
        <v>176</v>
      </c>
      <c r="K2094" t="s">
        <v>7802</v>
      </c>
    </row>
    <row r="2095" spans="1:11" x14ac:dyDescent="0.25">
      <c r="A2095" t="str">
        <f>VLOOKUP(especies_20260604_152756[[#This Row],[Column1]],output__33[[input_name_string]:[wfo_id2]],2,FALSE)</f>
        <v>wfo-0000168295</v>
      </c>
      <c r="B2095" s="5" t="s">
        <v>174</v>
      </c>
      <c r="C2095" t="s">
        <v>7214</v>
      </c>
      <c r="D2095" t="s">
        <v>17617</v>
      </c>
      <c r="E2095" t="s">
        <v>7803</v>
      </c>
      <c r="F2095" t="s">
        <v>7804</v>
      </c>
      <c r="G2095" t="s">
        <v>7805</v>
      </c>
      <c r="H2095" t="s">
        <v>174</v>
      </c>
      <c r="I2095" t="s">
        <v>166</v>
      </c>
      <c r="J2095" t="s">
        <v>176</v>
      </c>
      <c r="K2095" t="s">
        <v>7806</v>
      </c>
    </row>
    <row r="2096" spans="1:11" x14ac:dyDescent="0.25">
      <c r="A2096" t="str">
        <f>VLOOKUP(especies_20260604_152756[[#This Row],[Column1]],output__33[[input_name_string]:[wfo_id2]],2,FALSE)</f>
        <v>wfo-0000168342</v>
      </c>
      <c r="B2096" s="4" t="s">
        <v>123</v>
      </c>
      <c r="C2096" t="s">
        <v>7214</v>
      </c>
      <c r="D2096" t="s">
        <v>17620</v>
      </c>
      <c r="E2096" t="s">
        <v>7807</v>
      </c>
      <c r="F2096" t="s">
        <v>7808</v>
      </c>
      <c r="G2096" t="s">
        <v>7809</v>
      </c>
      <c r="H2096" t="s">
        <v>123</v>
      </c>
      <c r="I2096" t="s">
        <v>52</v>
      </c>
      <c r="J2096" t="s">
        <v>125</v>
      </c>
      <c r="K2096" t="s">
        <v>7810</v>
      </c>
    </row>
    <row r="2097" spans="1:11" x14ac:dyDescent="0.25">
      <c r="A2097" t="str">
        <f>VLOOKUP(especies_20260604_152756[[#This Row],[Column1]],output__33[[input_name_string]:[wfo_id2]],2,FALSE)</f>
        <v>wfo-0000170206</v>
      </c>
      <c r="B2097" s="5" t="s">
        <v>123</v>
      </c>
      <c r="C2097" t="s">
        <v>7214</v>
      </c>
      <c r="D2097" t="s">
        <v>17623</v>
      </c>
      <c r="E2097" t="s">
        <v>7811</v>
      </c>
      <c r="F2097" t="s">
        <v>150</v>
      </c>
      <c r="G2097" t="s">
        <v>7812</v>
      </c>
      <c r="H2097" t="s">
        <v>123</v>
      </c>
      <c r="I2097" t="s">
        <v>1823</v>
      </c>
      <c r="J2097" t="s">
        <v>125</v>
      </c>
      <c r="K2097" t="s">
        <v>7813</v>
      </c>
    </row>
    <row r="2098" spans="1:11" x14ac:dyDescent="0.25">
      <c r="A2098" t="str">
        <f>VLOOKUP(especies_20260604_152756[[#This Row],[Column1]],output__33[[input_name_string]:[wfo_id2]],2,FALSE)</f>
        <v>wfo-0000168369</v>
      </c>
      <c r="B2098" s="4" t="s">
        <v>123</v>
      </c>
      <c r="C2098" t="s">
        <v>7214</v>
      </c>
      <c r="D2098" t="s">
        <v>17626</v>
      </c>
      <c r="E2098" t="s">
        <v>7814</v>
      </c>
      <c r="F2098" t="s">
        <v>7815</v>
      </c>
      <c r="G2098" t="s">
        <v>7816</v>
      </c>
      <c r="H2098" t="s">
        <v>123</v>
      </c>
      <c r="I2098" t="s">
        <v>43</v>
      </c>
      <c r="J2098" t="s">
        <v>125</v>
      </c>
      <c r="K2098" t="s">
        <v>7817</v>
      </c>
    </row>
    <row r="2099" spans="1:11" x14ac:dyDescent="0.25">
      <c r="A2099" t="str">
        <f>VLOOKUP(especies_20260604_152756[[#This Row],[Column1]],output__33[[input_name_string]:[wfo_id2]],2,FALSE)</f>
        <v>wfo-0000174234</v>
      </c>
      <c r="B2099" s="5" t="s">
        <v>123</v>
      </c>
      <c r="C2099" t="s">
        <v>7214</v>
      </c>
      <c r="D2099" t="s">
        <v>17629</v>
      </c>
      <c r="E2099" t="s">
        <v>7818</v>
      </c>
      <c r="F2099" t="s">
        <v>7047</v>
      </c>
      <c r="G2099" t="s">
        <v>7819</v>
      </c>
      <c r="H2099" t="s">
        <v>123</v>
      </c>
      <c r="I2099" t="s">
        <v>43</v>
      </c>
      <c r="J2099" t="s">
        <v>125</v>
      </c>
      <c r="K2099" t="s">
        <v>7820</v>
      </c>
    </row>
    <row r="2100" spans="1:11" x14ac:dyDescent="0.25">
      <c r="A2100" t="str">
        <f>VLOOKUP(especies_20260604_152756[[#This Row],[Column1]],output__33[[input_name_string]:[wfo_id2]],2,FALSE)</f>
        <v>wfo-0000169457</v>
      </c>
      <c r="B2100" s="4" t="s">
        <v>20</v>
      </c>
      <c r="C2100" t="s">
        <v>7214</v>
      </c>
      <c r="D2100" t="s">
        <v>17632</v>
      </c>
      <c r="E2100" t="s">
        <v>7821</v>
      </c>
      <c r="F2100" t="s">
        <v>7822</v>
      </c>
      <c r="G2100" t="s">
        <v>7823</v>
      </c>
      <c r="H2100" t="s">
        <v>20</v>
      </c>
      <c r="I2100" t="s">
        <v>3386</v>
      </c>
      <c r="J2100" t="s">
        <v>22</v>
      </c>
      <c r="K2100" t="s">
        <v>7824</v>
      </c>
    </row>
    <row r="2101" spans="1:11" x14ac:dyDescent="0.25">
      <c r="A2101" t="str">
        <f>VLOOKUP(especies_20260604_152756[[#This Row],[Column1]],output__33[[input_name_string]:[wfo_id2]],2,FALSE)</f>
        <v>wfo-0001268631</v>
      </c>
      <c r="B2101" s="5" t="s">
        <v>27</v>
      </c>
      <c r="C2101" t="s">
        <v>7214</v>
      </c>
      <c r="D2101" t="s">
        <v>17635</v>
      </c>
      <c r="E2101" t="s">
        <v>7825</v>
      </c>
      <c r="F2101" t="s">
        <v>7826</v>
      </c>
      <c r="G2101" t="s">
        <v>7827</v>
      </c>
      <c r="H2101" t="s">
        <v>27</v>
      </c>
      <c r="I2101" t="s">
        <v>47</v>
      </c>
      <c r="J2101" t="s">
        <v>22</v>
      </c>
      <c r="K2101" t="s">
        <v>7828</v>
      </c>
    </row>
    <row r="2102" spans="1:11" x14ac:dyDescent="0.25">
      <c r="A2102" t="str">
        <f>VLOOKUP(especies_20260604_152756[[#This Row],[Column1]],output__33[[input_name_string]:[wfo_id2]],2,FALSE)</f>
        <v>wfo-0001268626</v>
      </c>
      <c r="B2102" s="4" t="s">
        <v>20</v>
      </c>
      <c r="C2102" t="s">
        <v>7214</v>
      </c>
      <c r="D2102" t="s">
        <v>17638</v>
      </c>
      <c r="E2102" t="s">
        <v>7829</v>
      </c>
      <c r="F2102" t="s">
        <v>7826</v>
      </c>
      <c r="G2102" t="s">
        <v>7830</v>
      </c>
      <c r="H2102" t="s">
        <v>20</v>
      </c>
      <c r="I2102" t="s">
        <v>95</v>
      </c>
      <c r="J2102" t="s">
        <v>22</v>
      </c>
      <c r="K2102" t="s">
        <v>7831</v>
      </c>
    </row>
    <row r="2103" spans="1:11" x14ac:dyDescent="0.25">
      <c r="A2103" t="str">
        <f>VLOOKUP(especies_20260604_152756[[#This Row],[Column1]],output__33[[input_name_string]:[wfo_id2]],2,FALSE)</f>
        <v>wfo-1000040155</v>
      </c>
      <c r="B2103" s="5" t="s">
        <v>123</v>
      </c>
      <c r="C2103" t="s">
        <v>7214</v>
      </c>
      <c r="D2103" t="s">
        <v>17641</v>
      </c>
      <c r="E2103" t="s">
        <v>7832</v>
      </c>
      <c r="F2103" t="s">
        <v>7833</v>
      </c>
      <c r="G2103" t="s">
        <v>7834</v>
      </c>
      <c r="H2103" t="s">
        <v>123</v>
      </c>
      <c r="I2103" t="s">
        <v>43</v>
      </c>
      <c r="J2103" t="s">
        <v>125</v>
      </c>
      <c r="K2103" t="s">
        <v>7835</v>
      </c>
    </row>
    <row r="2104" spans="1:11" x14ac:dyDescent="0.25">
      <c r="A2104" t="str">
        <f>VLOOKUP(especies_20260604_152756[[#This Row],[Column1]],output__33[[input_name_string]:[wfo_id2]],2,FALSE)</f>
        <v>wfo-0000212406</v>
      </c>
      <c r="B2104" s="4" t="s">
        <v>73</v>
      </c>
      <c r="C2104" t="s">
        <v>7214</v>
      </c>
      <c r="D2104" t="s">
        <v>17644</v>
      </c>
      <c r="E2104" t="s">
        <v>7836</v>
      </c>
      <c r="F2104" t="s">
        <v>150</v>
      </c>
      <c r="G2104" t="s">
        <v>7837</v>
      </c>
      <c r="H2104" t="s">
        <v>73</v>
      </c>
      <c r="I2104" t="s">
        <v>3203</v>
      </c>
      <c r="J2104" t="s">
        <v>75</v>
      </c>
      <c r="K2104" t="s">
        <v>7838</v>
      </c>
    </row>
    <row r="2105" spans="1:11" x14ac:dyDescent="0.25">
      <c r="A2105" t="str">
        <f>VLOOKUP(especies_20260604_152756[[#This Row],[Column1]],output__33[[input_name_string]:[wfo_id2]],2,FALSE)</f>
        <v>wfo-0000174255</v>
      </c>
      <c r="B2105" s="5" t="s">
        <v>27</v>
      </c>
      <c r="C2105" t="s">
        <v>7214</v>
      </c>
      <c r="D2105" t="s">
        <v>17647</v>
      </c>
      <c r="E2105" t="s">
        <v>7839</v>
      </c>
      <c r="F2105" t="s">
        <v>7334</v>
      </c>
      <c r="G2105" t="s">
        <v>7840</v>
      </c>
      <c r="H2105" t="s">
        <v>27</v>
      </c>
      <c r="I2105" t="s">
        <v>3386</v>
      </c>
      <c r="J2105" t="s">
        <v>22</v>
      </c>
      <c r="K2105" t="s">
        <v>7841</v>
      </c>
    </row>
    <row r="2106" spans="1:11" x14ac:dyDescent="0.25">
      <c r="A2106" t="str">
        <f>VLOOKUP(especies_20260604_152756[[#This Row],[Column1]],output__33[[input_name_string]:[wfo_id2]],2,FALSE)</f>
        <v>wfo-0000182087</v>
      </c>
      <c r="B2106" s="4" t="s">
        <v>27</v>
      </c>
      <c r="C2106" t="s">
        <v>7214</v>
      </c>
      <c r="D2106" t="s">
        <v>17650</v>
      </c>
      <c r="E2106" t="s">
        <v>7842</v>
      </c>
      <c r="F2106" t="s">
        <v>7452</v>
      </c>
      <c r="G2106" t="s">
        <v>7843</v>
      </c>
      <c r="H2106" t="s">
        <v>27</v>
      </c>
      <c r="I2106" t="s">
        <v>2320</v>
      </c>
      <c r="J2106" t="s">
        <v>22</v>
      </c>
      <c r="K2106" t="s">
        <v>7844</v>
      </c>
    </row>
    <row r="2107" spans="1:11" x14ac:dyDescent="0.25">
      <c r="A2107" t="str">
        <f>VLOOKUP(especies_20260604_152756[[#This Row],[Column1]],output__33[[input_name_string]:[wfo_id2]],2,FALSE)</f>
        <v>wfo-0000168775</v>
      </c>
      <c r="B2107" s="5" t="s">
        <v>27</v>
      </c>
      <c r="C2107" t="s">
        <v>7214</v>
      </c>
      <c r="D2107" t="s">
        <v>17653</v>
      </c>
      <c r="E2107" t="s">
        <v>7845</v>
      </c>
      <c r="F2107" t="s">
        <v>7846</v>
      </c>
      <c r="G2107" t="s">
        <v>7847</v>
      </c>
      <c r="H2107" t="s">
        <v>27</v>
      </c>
      <c r="I2107" t="s">
        <v>711</v>
      </c>
      <c r="J2107" t="s">
        <v>22</v>
      </c>
      <c r="K2107" t="s">
        <v>7848</v>
      </c>
    </row>
    <row r="2108" spans="1:11" x14ac:dyDescent="0.25">
      <c r="A2108" t="str">
        <f>VLOOKUP(especies_20260604_152756[[#This Row],[Column1]],output__33[[input_name_string]:[wfo_id2]],2,FALSE)</f>
        <v>wfo-0000174258</v>
      </c>
      <c r="B2108" s="4" t="s">
        <v>27</v>
      </c>
      <c r="C2108" t="s">
        <v>7214</v>
      </c>
      <c r="D2108" t="s">
        <v>17656</v>
      </c>
      <c r="E2108" t="s">
        <v>7849</v>
      </c>
      <c r="F2108" t="s">
        <v>7047</v>
      </c>
      <c r="G2108" t="s">
        <v>7840</v>
      </c>
      <c r="H2108" t="s">
        <v>27</v>
      </c>
      <c r="I2108" t="s">
        <v>47</v>
      </c>
      <c r="J2108" t="s">
        <v>22</v>
      </c>
      <c r="K2108" t="s">
        <v>7850</v>
      </c>
    </row>
    <row r="2109" spans="1:11" x14ac:dyDescent="0.25">
      <c r="A2109" t="str">
        <f>VLOOKUP(especies_20260604_152756[[#This Row],[Column1]],output__33[[input_name_string]:[wfo_id2]],2,FALSE)</f>
        <v>wfo-0000194597</v>
      </c>
      <c r="B2109" s="5" t="s">
        <v>27</v>
      </c>
      <c r="C2109" t="s">
        <v>7214</v>
      </c>
      <c r="D2109" t="s">
        <v>17659</v>
      </c>
      <c r="E2109" t="s">
        <v>7851</v>
      </c>
      <c r="F2109" t="s">
        <v>7510</v>
      </c>
      <c r="G2109" t="s">
        <v>7852</v>
      </c>
      <c r="H2109" t="s">
        <v>27</v>
      </c>
      <c r="I2109" t="s">
        <v>33</v>
      </c>
      <c r="J2109" t="s">
        <v>22</v>
      </c>
      <c r="K2109" t="s">
        <v>7853</v>
      </c>
    </row>
    <row r="2110" spans="1:11" x14ac:dyDescent="0.25">
      <c r="A2110" t="str">
        <f>VLOOKUP(especies_20260604_152756[[#This Row],[Column1]],output__33[[input_name_string]:[wfo_id2]],2,FALSE)</f>
        <v>wfo-0000213931</v>
      </c>
      <c r="B2110" s="4" t="s">
        <v>123</v>
      </c>
      <c r="C2110" t="s">
        <v>7214</v>
      </c>
      <c r="D2110" t="s">
        <v>17662</v>
      </c>
      <c r="E2110" t="s">
        <v>7854</v>
      </c>
      <c r="F2110" t="s">
        <v>150</v>
      </c>
      <c r="G2110" t="s">
        <v>7855</v>
      </c>
      <c r="H2110" t="s">
        <v>123</v>
      </c>
      <c r="I2110" t="s">
        <v>43</v>
      </c>
      <c r="J2110" t="s">
        <v>125</v>
      </c>
      <c r="K2110" t="s">
        <v>7856</v>
      </c>
    </row>
    <row r="2111" spans="1:11" x14ac:dyDescent="0.25">
      <c r="A2111" t="str">
        <f>VLOOKUP(especies_20260604_152756[[#This Row],[Column1]],output__33[[input_name_string]:[wfo_id2]],2,FALSE)</f>
        <v>wfo-0001279281</v>
      </c>
      <c r="B2111" s="5" t="s">
        <v>73</v>
      </c>
      <c r="C2111" t="s">
        <v>7214</v>
      </c>
      <c r="D2111" t="s">
        <v>17665</v>
      </c>
      <c r="E2111" t="s">
        <v>7857</v>
      </c>
      <c r="F2111" t="s">
        <v>7858</v>
      </c>
      <c r="G2111" t="s">
        <v>7859</v>
      </c>
      <c r="H2111" t="s">
        <v>73</v>
      </c>
      <c r="I2111" t="s">
        <v>1026</v>
      </c>
      <c r="J2111" t="s">
        <v>75</v>
      </c>
      <c r="K2111" t="s">
        <v>7860</v>
      </c>
    </row>
    <row r="2112" spans="1:11" x14ac:dyDescent="0.25">
      <c r="A2112" t="str">
        <f>VLOOKUP(especies_20260604_152756[[#This Row],[Column1]],output__33[[input_name_string]:[wfo_id2]],2,FALSE)</f>
        <v>wfo-0001279316</v>
      </c>
      <c r="B2112" s="4" t="s">
        <v>123</v>
      </c>
      <c r="C2112" t="s">
        <v>7214</v>
      </c>
      <c r="D2112" t="s">
        <v>17668</v>
      </c>
      <c r="E2112" t="s">
        <v>7861</v>
      </c>
      <c r="F2112" t="s">
        <v>7862</v>
      </c>
      <c r="G2112" t="s">
        <v>7863</v>
      </c>
      <c r="H2112" t="s">
        <v>123</v>
      </c>
      <c r="I2112" t="s">
        <v>124</v>
      </c>
      <c r="J2112" t="s">
        <v>125</v>
      </c>
      <c r="K2112" t="s">
        <v>7864</v>
      </c>
    </row>
    <row r="2113" spans="1:11" x14ac:dyDescent="0.25">
      <c r="A2113" t="str">
        <f>VLOOKUP(especies_20260604_152756[[#This Row],[Column1]],output__33[[input_name_string]:[wfo_id2]],2,FALSE)</f>
        <v>wfo-0001279328</v>
      </c>
      <c r="B2113" s="5" t="s">
        <v>123</v>
      </c>
      <c r="C2113" t="s">
        <v>7214</v>
      </c>
      <c r="D2113" t="s">
        <v>17671</v>
      </c>
      <c r="E2113" t="s">
        <v>7865</v>
      </c>
      <c r="F2113" t="s">
        <v>7862</v>
      </c>
      <c r="G2113" t="s">
        <v>7866</v>
      </c>
      <c r="H2113" t="s">
        <v>123</v>
      </c>
      <c r="I2113" t="s">
        <v>80</v>
      </c>
      <c r="J2113" t="s">
        <v>125</v>
      </c>
      <c r="K2113" t="s">
        <v>7867</v>
      </c>
    </row>
    <row r="2114" spans="1:11" x14ac:dyDescent="0.25">
      <c r="A2114" t="str">
        <f>VLOOKUP(especies_20260604_152756[[#This Row],[Column1]],output__33[[input_name_string]:[wfo_id2]],2,FALSE)</f>
        <v>wfo-0000163689</v>
      </c>
      <c r="B2114" s="4" t="s">
        <v>73</v>
      </c>
      <c r="C2114" t="s">
        <v>7214</v>
      </c>
      <c r="D2114" t="s">
        <v>17674</v>
      </c>
      <c r="E2114" t="s">
        <v>7868</v>
      </c>
      <c r="F2114" t="s">
        <v>7869</v>
      </c>
      <c r="G2114" t="s">
        <v>7870</v>
      </c>
      <c r="H2114" t="s">
        <v>73</v>
      </c>
      <c r="I2114" t="s">
        <v>7871</v>
      </c>
      <c r="J2114" t="s">
        <v>75</v>
      </c>
      <c r="K2114" t="s">
        <v>7872</v>
      </c>
    </row>
    <row r="2115" spans="1:11" x14ac:dyDescent="0.25">
      <c r="A2115" t="str">
        <f>VLOOKUP(especies_20260604_152756[[#This Row],[Column1]],output__33[[input_name_string]:[wfo_id2]],2,FALSE)</f>
        <v>wfo-0000175228</v>
      </c>
      <c r="B2115" s="5" t="s">
        <v>73</v>
      </c>
      <c r="C2115" t="s">
        <v>7214</v>
      </c>
      <c r="D2115" t="s">
        <v>17677</v>
      </c>
      <c r="E2115" t="s">
        <v>7873</v>
      </c>
      <c r="F2115" t="s">
        <v>7874</v>
      </c>
      <c r="G2115" t="s">
        <v>7875</v>
      </c>
      <c r="H2115" t="s">
        <v>73</v>
      </c>
      <c r="I2115" t="s">
        <v>47</v>
      </c>
      <c r="J2115" t="s">
        <v>75</v>
      </c>
      <c r="K2115" t="s">
        <v>7876</v>
      </c>
    </row>
    <row r="2116" spans="1:11" x14ac:dyDescent="0.25">
      <c r="A2116" t="str">
        <f>VLOOKUP(especies_20260604_152756[[#This Row],[Column1]],output__33[[input_name_string]:[wfo_id2]],2,FALSE)</f>
        <v>wfo-0000163956</v>
      </c>
      <c r="B2116" s="4" t="s">
        <v>20</v>
      </c>
      <c r="C2116" t="s">
        <v>7214</v>
      </c>
      <c r="D2116" t="s">
        <v>17680</v>
      </c>
      <c r="E2116" t="s">
        <v>7877</v>
      </c>
      <c r="F2116" t="s">
        <v>7878</v>
      </c>
      <c r="G2116" t="s">
        <v>7879</v>
      </c>
      <c r="H2116" t="s">
        <v>20</v>
      </c>
      <c r="I2116" t="s">
        <v>2265</v>
      </c>
      <c r="J2116" t="s">
        <v>75</v>
      </c>
      <c r="K2116" t="s">
        <v>7880</v>
      </c>
    </row>
    <row r="2117" spans="1:11" x14ac:dyDescent="0.25">
      <c r="A2117" t="str">
        <f>VLOOKUP(especies_20260604_152756[[#This Row],[Column1]],output__33[[input_name_string]:[wfo_id2]],2,FALSE)</f>
        <v>wfo-0000175282</v>
      </c>
      <c r="B2117" s="5" t="s">
        <v>27</v>
      </c>
      <c r="C2117" t="s">
        <v>7214</v>
      </c>
      <c r="D2117" t="s">
        <v>17683</v>
      </c>
      <c r="E2117" t="s">
        <v>7881</v>
      </c>
      <c r="F2117" t="s">
        <v>7874</v>
      </c>
      <c r="G2117" t="s">
        <v>7882</v>
      </c>
      <c r="H2117" t="s">
        <v>27</v>
      </c>
      <c r="I2117" t="s">
        <v>47</v>
      </c>
      <c r="J2117" t="s">
        <v>91</v>
      </c>
      <c r="K2117" t="s">
        <v>7883</v>
      </c>
    </row>
    <row r="2118" spans="1:11" x14ac:dyDescent="0.25">
      <c r="A2118" t="str">
        <f>VLOOKUP(especies_20260604_152756[[#This Row],[Column1]],output__33[[input_name_string]:[wfo_id2]],2,FALSE)</f>
        <v>wfo-0000175290</v>
      </c>
      <c r="B2118" s="4" t="s">
        <v>73</v>
      </c>
      <c r="C2118" t="s">
        <v>7214</v>
      </c>
      <c r="D2118" t="s">
        <v>17686</v>
      </c>
      <c r="E2118" t="s">
        <v>7884</v>
      </c>
      <c r="F2118" t="s">
        <v>7349</v>
      </c>
      <c r="G2118" t="s">
        <v>7885</v>
      </c>
      <c r="H2118" t="s">
        <v>73</v>
      </c>
      <c r="I2118" t="s">
        <v>1948</v>
      </c>
      <c r="J2118" t="s">
        <v>75</v>
      </c>
      <c r="K2118" t="s">
        <v>7886</v>
      </c>
    </row>
    <row r="2119" spans="1:11" x14ac:dyDescent="0.25">
      <c r="A2119" t="str">
        <f>VLOOKUP(especies_20260604_152756[[#This Row],[Column1]],output__33[[input_name_string]:[wfo_id2]],2,FALSE)</f>
        <v>wfo-0000164430</v>
      </c>
      <c r="B2119" s="5" t="s">
        <v>174</v>
      </c>
      <c r="C2119" t="s">
        <v>7214</v>
      </c>
      <c r="D2119" t="s">
        <v>17689</v>
      </c>
      <c r="E2119" t="s">
        <v>7887</v>
      </c>
      <c r="F2119" t="s">
        <v>5496</v>
      </c>
      <c r="G2119" t="s">
        <v>7888</v>
      </c>
      <c r="H2119" t="s">
        <v>174</v>
      </c>
      <c r="I2119" t="s">
        <v>7889</v>
      </c>
      <c r="J2119" t="s">
        <v>176</v>
      </c>
      <c r="K2119" t="s">
        <v>7890</v>
      </c>
    </row>
    <row r="2120" spans="1:11" x14ac:dyDescent="0.25">
      <c r="A2120" t="str">
        <f>VLOOKUP(especies_20260604_152756[[#This Row],[Column1]],output__33[[input_name_string]:[wfo_id2]],2,FALSE)</f>
        <v>wfo-0000164471</v>
      </c>
      <c r="B2120" s="4" t="s">
        <v>73</v>
      </c>
      <c r="C2120" t="s">
        <v>7214</v>
      </c>
      <c r="D2120" t="s">
        <v>17692</v>
      </c>
      <c r="E2120" t="s">
        <v>7891</v>
      </c>
      <c r="F2120" t="s">
        <v>7892</v>
      </c>
      <c r="G2120" t="s">
        <v>7893</v>
      </c>
      <c r="H2120" t="s">
        <v>73</v>
      </c>
      <c r="I2120" t="s">
        <v>43</v>
      </c>
      <c r="J2120" t="s">
        <v>75</v>
      </c>
      <c r="K2120" t="s">
        <v>7894</v>
      </c>
    </row>
    <row r="2121" spans="1:11" x14ac:dyDescent="0.25">
      <c r="A2121" t="str">
        <f>VLOOKUP(especies_20260604_152756[[#This Row],[Column1]],output__33[[input_name_string]:[wfo_id2]],2,FALSE)</f>
        <v>wfo-0000175357</v>
      </c>
      <c r="B2121" s="5" t="s">
        <v>20</v>
      </c>
      <c r="C2121" t="s">
        <v>7214</v>
      </c>
      <c r="D2121" t="s">
        <v>17695</v>
      </c>
      <c r="E2121" t="s">
        <v>7895</v>
      </c>
      <c r="F2121" t="s">
        <v>7349</v>
      </c>
      <c r="G2121" t="s">
        <v>7896</v>
      </c>
      <c r="H2121" t="s">
        <v>20</v>
      </c>
      <c r="I2121" t="s">
        <v>466</v>
      </c>
      <c r="J2121" t="s">
        <v>75</v>
      </c>
      <c r="K2121" t="s">
        <v>7897</v>
      </c>
    </row>
    <row r="2122" spans="1:11" x14ac:dyDescent="0.25">
      <c r="A2122" t="str">
        <f>VLOOKUP(especies_20260604_152756[[#This Row],[Column1]],output__33[[input_name_string]:[wfo_id2]],2,FALSE)</f>
        <v>wfo-0000178374</v>
      </c>
      <c r="B2122" s="4" t="s">
        <v>73</v>
      </c>
      <c r="C2122" t="s">
        <v>7214</v>
      </c>
      <c r="D2122" t="s">
        <v>17698</v>
      </c>
      <c r="E2122" t="s">
        <v>7898</v>
      </c>
      <c r="F2122" t="s">
        <v>7899</v>
      </c>
      <c r="G2122" t="s">
        <v>7900</v>
      </c>
      <c r="H2122" t="s">
        <v>73</v>
      </c>
      <c r="I2122" t="s">
        <v>7901</v>
      </c>
      <c r="J2122" t="s">
        <v>75</v>
      </c>
      <c r="K2122" t="s">
        <v>7902</v>
      </c>
    </row>
    <row r="2123" spans="1:11" x14ac:dyDescent="0.25">
      <c r="A2123" t="str">
        <f>VLOOKUP(especies_20260604_152756[[#This Row],[Column1]],output__33[[input_name_string]:[wfo_id2]],2,FALSE)</f>
        <v>wfo-0000180018</v>
      </c>
      <c r="B2123" s="5" t="s">
        <v>73</v>
      </c>
      <c r="C2123" t="s">
        <v>7214</v>
      </c>
      <c r="D2123" t="s">
        <v>17701</v>
      </c>
      <c r="E2123" t="s">
        <v>7903</v>
      </c>
      <c r="F2123" t="s">
        <v>7904</v>
      </c>
      <c r="G2123" t="s">
        <v>7905</v>
      </c>
      <c r="H2123" t="s">
        <v>73</v>
      </c>
      <c r="I2123" t="s">
        <v>7906</v>
      </c>
      <c r="J2123" t="s">
        <v>75</v>
      </c>
      <c r="K2123" t="s">
        <v>7907</v>
      </c>
    </row>
    <row r="2124" spans="1:11" x14ac:dyDescent="0.25">
      <c r="A2124" t="str">
        <f>VLOOKUP(especies_20260604_152756[[#This Row],[Column1]],output__33[[input_name_string]:[wfo_id2]],2,FALSE)</f>
        <v>wfo-0000213405</v>
      </c>
      <c r="B2124" s="4" t="s">
        <v>73</v>
      </c>
      <c r="C2124" t="s">
        <v>7214</v>
      </c>
      <c r="D2124" t="s">
        <v>17704</v>
      </c>
      <c r="E2124" t="s">
        <v>7908</v>
      </c>
      <c r="F2124" t="s">
        <v>150</v>
      </c>
      <c r="G2124" t="s">
        <v>7909</v>
      </c>
      <c r="H2124" t="s">
        <v>73</v>
      </c>
      <c r="I2124" t="s">
        <v>738</v>
      </c>
      <c r="J2124" t="s">
        <v>75</v>
      </c>
      <c r="K2124" t="s">
        <v>7910</v>
      </c>
    </row>
    <row r="2125" spans="1:11" x14ac:dyDescent="0.25">
      <c r="A2125" t="str">
        <f>VLOOKUP(especies_20260604_152756[[#This Row],[Column1]],output__33[[input_name_string]:[wfo_id2]],2,FALSE)</f>
        <v>wfo-0000164075</v>
      </c>
      <c r="B2125" s="5" t="s">
        <v>27</v>
      </c>
      <c r="C2125" t="s">
        <v>7214</v>
      </c>
      <c r="D2125" t="s">
        <v>17707</v>
      </c>
      <c r="E2125" t="s">
        <v>7911</v>
      </c>
      <c r="F2125" t="s">
        <v>7912</v>
      </c>
      <c r="G2125" t="s">
        <v>7913</v>
      </c>
      <c r="H2125" t="s">
        <v>27</v>
      </c>
      <c r="I2125" t="s">
        <v>861</v>
      </c>
      <c r="J2125" t="s">
        <v>91</v>
      </c>
      <c r="K2125" t="s">
        <v>7914</v>
      </c>
    </row>
    <row r="2126" spans="1:11" x14ac:dyDescent="0.25">
      <c r="A2126" t="str">
        <f>VLOOKUP(especies_20260604_152756[[#This Row],[Column1]],output__33[[input_name_string]:[wfo_id2]],2,FALSE)</f>
        <v>wfo-0000164077</v>
      </c>
      <c r="B2126" s="4" t="s">
        <v>27</v>
      </c>
      <c r="C2126" t="s">
        <v>7214</v>
      </c>
      <c r="D2126" t="s">
        <v>17710</v>
      </c>
      <c r="E2126" t="s">
        <v>7915</v>
      </c>
      <c r="F2126" t="s">
        <v>7248</v>
      </c>
      <c r="G2126" t="s">
        <v>7916</v>
      </c>
      <c r="H2126" t="s">
        <v>27</v>
      </c>
      <c r="I2126" t="s">
        <v>136</v>
      </c>
      <c r="J2126" t="s">
        <v>91</v>
      </c>
      <c r="K2126" t="s">
        <v>7917</v>
      </c>
    </row>
    <row r="2127" spans="1:11" x14ac:dyDescent="0.25">
      <c r="A2127" t="str">
        <f>VLOOKUP(especies_20260604_152756[[#This Row],[Column1]],output__33[[input_name_string]:[wfo_id2]],2,FALSE)</f>
        <v>wfo-0000166024</v>
      </c>
      <c r="B2127" s="5" t="s">
        <v>27</v>
      </c>
      <c r="C2127" t="s">
        <v>7214</v>
      </c>
      <c r="D2127" t="s">
        <v>17713</v>
      </c>
      <c r="E2127" t="s">
        <v>7918</v>
      </c>
      <c r="F2127" t="s">
        <v>7248</v>
      </c>
      <c r="G2127" t="s">
        <v>7919</v>
      </c>
      <c r="H2127" t="s">
        <v>27</v>
      </c>
      <c r="I2127" t="s">
        <v>2484</v>
      </c>
      <c r="J2127" t="s">
        <v>91</v>
      </c>
      <c r="K2127" t="s">
        <v>7920</v>
      </c>
    </row>
    <row r="2128" spans="1:11" x14ac:dyDescent="0.25">
      <c r="A2128" t="str">
        <f>VLOOKUP(especies_20260604_152756[[#This Row],[Column1]],output__33[[input_name_string]:[wfo_id2]],2,FALSE)</f>
        <v>wfo-0000745808</v>
      </c>
      <c r="B2128" s="4" t="s">
        <v>27</v>
      </c>
      <c r="C2128" t="s">
        <v>7214</v>
      </c>
      <c r="D2128" t="s">
        <v>17716</v>
      </c>
      <c r="E2128" t="s">
        <v>7921</v>
      </c>
      <c r="F2128" t="s">
        <v>7922</v>
      </c>
      <c r="G2128" t="s">
        <v>7923</v>
      </c>
      <c r="H2128" t="s">
        <v>27</v>
      </c>
      <c r="I2128" t="s">
        <v>1757</v>
      </c>
      <c r="J2128" t="s">
        <v>91</v>
      </c>
      <c r="K2128" t="s">
        <v>7924</v>
      </c>
    </row>
    <row r="2129" spans="1:11" x14ac:dyDescent="0.25">
      <c r="A2129" t="str">
        <f>VLOOKUP(especies_20260604_152756[[#This Row],[Column1]],output__33[[input_name_string]:[wfo_id2]],2,FALSE)</f>
        <v>wfo-0000164212</v>
      </c>
      <c r="B2129" s="5" t="s">
        <v>27</v>
      </c>
      <c r="C2129" t="s">
        <v>7214</v>
      </c>
      <c r="D2129" t="s">
        <v>17719</v>
      </c>
      <c r="E2129" t="s">
        <v>7925</v>
      </c>
      <c r="F2129" t="s">
        <v>7047</v>
      </c>
      <c r="G2129" t="s">
        <v>7926</v>
      </c>
      <c r="H2129" t="s">
        <v>27</v>
      </c>
      <c r="I2129" t="s">
        <v>33</v>
      </c>
      <c r="J2129" t="s">
        <v>91</v>
      </c>
      <c r="K2129" t="s">
        <v>7927</v>
      </c>
    </row>
    <row r="2130" spans="1:11" x14ac:dyDescent="0.25">
      <c r="A2130" t="str">
        <f>VLOOKUP(especies_20260604_152756[[#This Row],[Column1]],output__33[[input_name_string]:[wfo_id2]],2,FALSE)</f>
        <v>wfo-0000164219</v>
      </c>
      <c r="B2130" s="4" t="s">
        <v>27</v>
      </c>
      <c r="C2130" t="s">
        <v>7214</v>
      </c>
      <c r="D2130" t="s">
        <v>17722</v>
      </c>
      <c r="E2130" t="s">
        <v>7928</v>
      </c>
      <c r="F2130" t="s">
        <v>5398</v>
      </c>
      <c r="G2130" t="s">
        <v>7929</v>
      </c>
      <c r="H2130" t="s">
        <v>27</v>
      </c>
      <c r="I2130" t="s">
        <v>136</v>
      </c>
      <c r="J2130" t="s">
        <v>91</v>
      </c>
      <c r="K2130" t="s">
        <v>7930</v>
      </c>
    </row>
    <row r="2131" spans="1:11" x14ac:dyDescent="0.25">
      <c r="A2131" t="str">
        <f>VLOOKUP(especies_20260604_152756[[#This Row],[Column1]],output__33[[input_name_string]:[wfo_id2]],2,FALSE)</f>
        <v>wfo-0000164674</v>
      </c>
      <c r="B2131" s="5" t="s">
        <v>27</v>
      </c>
      <c r="C2131" t="s">
        <v>7214</v>
      </c>
      <c r="D2131" t="s">
        <v>17725</v>
      </c>
      <c r="E2131" t="s">
        <v>7931</v>
      </c>
      <c r="F2131" t="s">
        <v>600</v>
      </c>
      <c r="G2131" t="s">
        <v>7932</v>
      </c>
      <c r="H2131" t="s">
        <v>27</v>
      </c>
      <c r="I2131" t="s">
        <v>3386</v>
      </c>
      <c r="J2131" t="s">
        <v>91</v>
      </c>
      <c r="K2131" t="s">
        <v>7933</v>
      </c>
    </row>
    <row r="2132" spans="1:11" x14ac:dyDescent="0.25">
      <c r="A2132" t="str">
        <f>VLOOKUP(especies_20260604_152756[[#This Row],[Column1]],output__33[[input_name_string]:[wfo_id2]],2,FALSE)</f>
        <v>wfo-0000212964</v>
      </c>
      <c r="B2132" s="4" t="s">
        <v>174</v>
      </c>
      <c r="C2132" t="s">
        <v>7214</v>
      </c>
      <c r="D2132" t="s">
        <v>17728</v>
      </c>
      <c r="E2132" t="s">
        <v>7934</v>
      </c>
      <c r="F2132" t="s">
        <v>150</v>
      </c>
      <c r="G2132" t="s">
        <v>7935</v>
      </c>
      <c r="H2132" t="s">
        <v>174</v>
      </c>
      <c r="I2132" t="s">
        <v>225</v>
      </c>
      <c r="J2132" t="s">
        <v>176</v>
      </c>
      <c r="K2132" t="s">
        <v>7936</v>
      </c>
    </row>
    <row r="2133" spans="1:11" x14ac:dyDescent="0.25">
      <c r="A2133" t="str">
        <f>VLOOKUP(especies_20260604_152756[[#This Row],[Column1]],output__33[[input_name_string]:[wfo_id2]],2,FALSE)</f>
        <v>wfo-0000176860</v>
      </c>
      <c r="B2133" s="5" t="s">
        <v>27</v>
      </c>
      <c r="C2133" t="s">
        <v>7214</v>
      </c>
      <c r="D2133" t="s">
        <v>17731</v>
      </c>
      <c r="E2133" t="s">
        <v>7937</v>
      </c>
      <c r="F2133" t="s">
        <v>282</v>
      </c>
      <c r="G2133" t="s">
        <v>7938</v>
      </c>
      <c r="H2133" t="s">
        <v>27</v>
      </c>
      <c r="I2133" t="s">
        <v>68</v>
      </c>
      <c r="J2133" t="s">
        <v>91</v>
      </c>
      <c r="K2133" t="s">
        <v>7939</v>
      </c>
    </row>
    <row r="2134" spans="1:11" x14ac:dyDescent="0.25">
      <c r="A2134" t="str">
        <f>VLOOKUP(especies_20260604_152756[[#This Row],[Column1]],output__33[[input_name_string]:[wfo_id2]],2,FALSE)</f>
        <v>wfo-0000212967</v>
      </c>
      <c r="B2134" s="4" t="s">
        <v>174</v>
      </c>
      <c r="C2134" t="s">
        <v>7214</v>
      </c>
      <c r="D2134" t="s">
        <v>17734</v>
      </c>
      <c r="E2134" t="s">
        <v>7940</v>
      </c>
      <c r="F2134" t="s">
        <v>150</v>
      </c>
      <c r="G2134" t="s">
        <v>7935</v>
      </c>
      <c r="H2134" t="s">
        <v>174</v>
      </c>
      <c r="I2134" t="s">
        <v>2074</v>
      </c>
      <c r="J2134" t="s">
        <v>176</v>
      </c>
      <c r="K2134" t="s">
        <v>7941</v>
      </c>
    </row>
    <row r="2135" spans="1:11" x14ac:dyDescent="0.25">
      <c r="A2135" t="str">
        <f>VLOOKUP(especies_20260604_152756[[#This Row],[Column1]],output__33[[input_name_string]:[wfo_id2]],2,FALSE)</f>
        <v>wfo-0000212979</v>
      </c>
      <c r="B2135" s="5" t="s">
        <v>174</v>
      </c>
      <c r="C2135" t="s">
        <v>7214</v>
      </c>
      <c r="D2135" t="s">
        <v>17737</v>
      </c>
      <c r="E2135" t="s">
        <v>7942</v>
      </c>
      <c r="F2135" t="s">
        <v>7943</v>
      </c>
      <c r="G2135" t="s">
        <v>7944</v>
      </c>
      <c r="H2135" t="s">
        <v>174</v>
      </c>
      <c r="I2135" t="s">
        <v>225</v>
      </c>
      <c r="J2135" t="s">
        <v>176</v>
      </c>
      <c r="K2135" t="s">
        <v>7945</v>
      </c>
    </row>
    <row r="2136" spans="1:11" x14ac:dyDescent="0.25">
      <c r="A2136" t="str">
        <f>VLOOKUP(especies_20260604_152756[[#This Row],[Column1]],output__33[[input_name_string]:[wfo_id2]],2,FALSE)</f>
        <v>wfo-0000212995</v>
      </c>
      <c r="B2136" s="4" t="s">
        <v>174</v>
      </c>
      <c r="C2136" t="s">
        <v>7214</v>
      </c>
      <c r="D2136" t="s">
        <v>17740</v>
      </c>
      <c r="E2136" t="s">
        <v>7946</v>
      </c>
      <c r="F2136" t="s">
        <v>7947</v>
      </c>
      <c r="G2136" t="s">
        <v>7948</v>
      </c>
      <c r="H2136" t="s">
        <v>174</v>
      </c>
      <c r="I2136" t="s">
        <v>2074</v>
      </c>
      <c r="J2136" t="s">
        <v>176</v>
      </c>
      <c r="K2136" t="s">
        <v>7949</v>
      </c>
    </row>
    <row r="2137" spans="1:11" x14ac:dyDescent="0.25">
      <c r="A2137" t="str">
        <f>VLOOKUP(especies_20260604_152756[[#This Row],[Column1]],output__33[[input_name_string]:[wfo_id2]],2,FALSE)</f>
        <v>wfo-0000213002</v>
      </c>
      <c r="B2137" s="5" t="s">
        <v>27</v>
      </c>
      <c r="C2137" t="s">
        <v>7214</v>
      </c>
      <c r="D2137" t="s">
        <v>17743</v>
      </c>
      <c r="E2137" t="s">
        <v>7950</v>
      </c>
      <c r="F2137" t="s">
        <v>150</v>
      </c>
      <c r="G2137" t="s">
        <v>7951</v>
      </c>
      <c r="H2137" t="s">
        <v>27</v>
      </c>
      <c r="I2137" t="s">
        <v>3527</v>
      </c>
      <c r="J2137" t="s">
        <v>91</v>
      </c>
      <c r="K2137" t="s">
        <v>7952</v>
      </c>
    </row>
    <row r="2138" spans="1:11" x14ac:dyDescent="0.25">
      <c r="A2138" t="str">
        <f>VLOOKUP(especies_20260604_152756[[#This Row],[Column1]],output__33[[input_name_string]:[wfo_id2]],2,FALSE)</f>
        <v>wfo-0000213007</v>
      </c>
      <c r="B2138" s="4" t="s">
        <v>174</v>
      </c>
      <c r="C2138" t="s">
        <v>7214</v>
      </c>
      <c r="D2138" t="s">
        <v>17746</v>
      </c>
      <c r="E2138" t="s">
        <v>7953</v>
      </c>
      <c r="F2138" t="s">
        <v>150</v>
      </c>
      <c r="G2138" t="s">
        <v>7954</v>
      </c>
      <c r="H2138" t="s">
        <v>174</v>
      </c>
      <c r="I2138" t="s">
        <v>225</v>
      </c>
      <c r="J2138" t="s">
        <v>176</v>
      </c>
      <c r="K2138" t="s">
        <v>7955</v>
      </c>
    </row>
    <row r="2139" spans="1:11" x14ac:dyDescent="0.25">
      <c r="A2139" t="str">
        <f>VLOOKUP(especies_20260604_152756[[#This Row],[Column1]],output__33[[input_name_string]:[wfo_id2]],2,FALSE)</f>
        <v>wfo-0000213009</v>
      </c>
      <c r="B2139" s="5" t="s">
        <v>27</v>
      </c>
      <c r="C2139" t="s">
        <v>7214</v>
      </c>
      <c r="D2139" t="s">
        <v>17749</v>
      </c>
      <c r="E2139" t="s">
        <v>7956</v>
      </c>
      <c r="F2139" t="s">
        <v>150</v>
      </c>
      <c r="G2139" t="s">
        <v>7957</v>
      </c>
      <c r="H2139" t="s">
        <v>27</v>
      </c>
      <c r="I2139" t="s">
        <v>225</v>
      </c>
      <c r="J2139" t="s">
        <v>91</v>
      </c>
      <c r="K2139" t="s">
        <v>7958</v>
      </c>
    </row>
    <row r="2140" spans="1:11" x14ac:dyDescent="0.25">
      <c r="A2140" t="str">
        <f>VLOOKUP(especies_20260604_152756[[#This Row],[Column1]],output__33[[input_name_string]:[wfo_id2]],2,FALSE)</f>
        <v>wfo-0000213022</v>
      </c>
      <c r="B2140" s="4" t="s">
        <v>174</v>
      </c>
      <c r="C2140" t="s">
        <v>7214</v>
      </c>
      <c r="D2140" t="s">
        <v>17752</v>
      </c>
      <c r="E2140" t="s">
        <v>7959</v>
      </c>
      <c r="F2140" t="s">
        <v>150</v>
      </c>
      <c r="G2140" t="s">
        <v>7960</v>
      </c>
      <c r="H2140" t="s">
        <v>174</v>
      </c>
      <c r="I2140" t="s">
        <v>2074</v>
      </c>
      <c r="J2140" t="s">
        <v>176</v>
      </c>
      <c r="K2140" t="s">
        <v>7961</v>
      </c>
    </row>
    <row r="2141" spans="1:11" x14ac:dyDescent="0.25">
      <c r="A2141" t="str">
        <f>VLOOKUP(especies_20260604_152756[[#This Row],[Column1]],output__33[[input_name_string]:[wfo_id2]],2,FALSE)</f>
        <v>wfo-0000213043</v>
      </c>
      <c r="B2141" s="5" t="s">
        <v>174</v>
      </c>
      <c r="C2141" t="s">
        <v>7214</v>
      </c>
      <c r="D2141" t="s">
        <v>17755</v>
      </c>
      <c r="E2141" t="s">
        <v>7962</v>
      </c>
      <c r="F2141" t="s">
        <v>7963</v>
      </c>
      <c r="G2141" t="s">
        <v>7964</v>
      </c>
      <c r="H2141" t="s">
        <v>174</v>
      </c>
      <c r="I2141" t="s">
        <v>2074</v>
      </c>
      <c r="J2141" t="s">
        <v>176</v>
      </c>
      <c r="K2141" t="s">
        <v>7965</v>
      </c>
    </row>
    <row r="2142" spans="1:11" x14ac:dyDescent="0.25">
      <c r="A2142" t="str">
        <f>VLOOKUP(especies_20260604_152756[[#This Row],[Column1]],output__33[[input_name_string]:[wfo_id2]],2,FALSE)</f>
        <v>wfo-0000174331</v>
      </c>
      <c r="B2142" s="4" t="s">
        <v>27</v>
      </c>
      <c r="C2142" t="s">
        <v>7214</v>
      </c>
      <c r="D2142" t="s">
        <v>17758</v>
      </c>
      <c r="E2142" t="s">
        <v>7966</v>
      </c>
      <c r="F2142" t="s">
        <v>3289</v>
      </c>
      <c r="G2142" t="s">
        <v>7967</v>
      </c>
      <c r="H2142" t="s">
        <v>27</v>
      </c>
      <c r="I2142" t="s">
        <v>562</v>
      </c>
      <c r="J2142" t="s">
        <v>91</v>
      </c>
      <c r="K2142" t="s">
        <v>7968</v>
      </c>
    </row>
    <row r="2143" spans="1:11" x14ac:dyDescent="0.25">
      <c r="A2143" t="str">
        <f>VLOOKUP(especies_20260604_152756[[#This Row],[Column1]],output__33[[input_name_string]:[wfo_id2]],2,FALSE)</f>
        <v>wfo-0000213053</v>
      </c>
      <c r="B2143" s="5" t="s">
        <v>27</v>
      </c>
      <c r="C2143" t="s">
        <v>7214</v>
      </c>
      <c r="D2143" t="s">
        <v>17761</v>
      </c>
      <c r="E2143" t="s">
        <v>7969</v>
      </c>
      <c r="F2143" t="s">
        <v>150</v>
      </c>
      <c r="G2143" t="s">
        <v>7970</v>
      </c>
      <c r="H2143" t="s">
        <v>27</v>
      </c>
      <c r="I2143" t="s">
        <v>3770</v>
      </c>
      <c r="J2143" t="s">
        <v>22</v>
      </c>
      <c r="K2143" t="s">
        <v>7971</v>
      </c>
    </row>
    <row r="2144" spans="1:11" x14ac:dyDescent="0.25">
      <c r="A2144" t="str">
        <f>VLOOKUP(especies_20260604_152756[[#This Row],[Column1]],output__33[[input_name_string]:[wfo_id2]],2,FALSE)</f>
        <v>wfo-0000213062</v>
      </c>
      <c r="B2144" s="4" t="s">
        <v>27</v>
      </c>
      <c r="C2144" t="s">
        <v>7214</v>
      </c>
      <c r="D2144" t="s">
        <v>17764</v>
      </c>
      <c r="E2144" t="s">
        <v>7972</v>
      </c>
      <c r="F2144" t="s">
        <v>150</v>
      </c>
      <c r="G2144" t="s">
        <v>7970</v>
      </c>
      <c r="H2144" t="s">
        <v>27</v>
      </c>
      <c r="I2144" t="s">
        <v>1878</v>
      </c>
      <c r="J2144" t="s">
        <v>91</v>
      </c>
      <c r="K2144" t="s">
        <v>7973</v>
      </c>
    </row>
    <row r="2145" spans="1:11" x14ac:dyDescent="0.25">
      <c r="A2145" t="str">
        <f>VLOOKUP(especies_20260604_152756[[#This Row],[Column1]],output__33[[input_name_string]:[wfo_id2]],2,FALSE)</f>
        <v>wfo-0000213063</v>
      </c>
      <c r="B2145" s="5" t="s">
        <v>174</v>
      </c>
      <c r="C2145" t="s">
        <v>7214</v>
      </c>
      <c r="D2145" t="s">
        <v>17767</v>
      </c>
      <c r="E2145" t="s">
        <v>7974</v>
      </c>
      <c r="F2145" t="s">
        <v>150</v>
      </c>
      <c r="G2145" t="s">
        <v>7975</v>
      </c>
      <c r="H2145" t="s">
        <v>174</v>
      </c>
      <c r="I2145" t="s">
        <v>225</v>
      </c>
      <c r="J2145" t="s">
        <v>176</v>
      </c>
      <c r="K2145" t="s">
        <v>7976</v>
      </c>
    </row>
    <row r="2146" spans="1:11" x14ac:dyDescent="0.25">
      <c r="A2146" t="str">
        <f>VLOOKUP(especies_20260604_152756[[#This Row],[Column1]],output__33[[input_name_string]:[wfo_id2]],2,FALSE)</f>
        <v>wfo-0000165376</v>
      </c>
      <c r="B2146" s="4" t="s">
        <v>27</v>
      </c>
      <c r="C2146" t="s">
        <v>7214</v>
      </c>
      <c r="D2146" t="s">
        <v>17770</v>
      </c>
      <c r="E2146" t="s">
        <v>7977</v>
      </c>
      <c r="F2146" t="s">
        <v>2416</v>
      </c>
      <c r="G2146" t="s">
        <v>7978</v>
      </c>
      <c r="H2146" t="s">
        <v>27</v>
      </c>
      <c r="I2146" t="s">
        <v>68</v>
      </c>
      <c r="J2146" t="s">
        <v>91</v>
      </c>
      <c r="K2146" t="s">
        <v>7979</v>
      </c>
    </row>
    <row r="2147" spans="1:11" x14ac:dyDescent="0.25">
      <c r="A2147" t="str">
        <f>VLOOKUP(especies_20260604_152756[[#This Row],[Column1]],output__33[[input_name_string]:[wfo_id2]],2,FALSE)</f>
        <v>wfo-0000213082</v>
      </c>
      <c r="B2147" s="5" t="s">
        <v>174</v>
      </c>
      <c r="C2147" t="s">
        <v>7214</v>
      </c>
      <c r="D2147" t="s">
        <v>17773</v>
      </c>
      <c r="E2147" t="s">
        <v>7980</v>
      </c>
      <c r="F2147" t="s">
        <v>150</v>
      </c>
      <c r="G2147" t="s">
        <v>7981</v>
      </c>
      <c r="H2147" t="s">
        <v>174</v>
      </c>
      <c r="I2147" t="s">
        <v>225</v>
      </c>
      <c r="J2147" t="s">
        <v>176</v>
      </c>
      <c r="K2147" t="s">
        <v>7982</v>
      </c>
    </row>
    <row r="2148" spans="1:11" x14ac:dyDescent="0.25">
      <c r="A2148" t="str">
        <f>VLOOKUP(especies_20260604_152756[[#This Row],[Column1]],output__33[[input_name_string]:[wfo_id2]],2,FALSE)</f>
        <v>wfo-0000213094</v>
      </c>
      <c r="B2148" s="4" t="s">
        <v>174</v>
      </c>
      <c r="C2148" t="s">
        <v>7214</v>
      </c>
      <c r="D2148" t="s">
        <v>17776</v>
      </c>
      <c r="E2148" t="s">
        <v>7983</v>
      </c>
      <c r="F2148" t="s">
        <v>150</v>
      </c>
      <c r="G2148" t="s">
        <v>7970</v>
      </c>
      <c r="H2148" t="s">
        <v>174</v>
      </c>
      <c r="I2148" t="s">
        <v>225</v>
      </c>
      <c r="J2148" t="s">
        <v>176</v>
      </c>
      <c r="K2148" t="s">
        <v>7984</v>
      </c>
    </row>
    <row r="2149" spans="1:11" x14ac:dyDescent="0.25">
      <c r="A2149" t="str">
        <f>VLOOKUP(especies_20260604_152756[[#This Row],[Column1]],output__33[[input_name_string]:[wfo_id2]],2,FALSE)</f>
        <v>wfo-0000213410</v>
      </c>
      <c r="B2149" s="5" t="s">
        <v>73</v>
      </c>
      <c r="C2149" t="s">
        <v>7214</v>
      </c>
      <c r="D2149" t="s">
        <v>17779</v>
      </c>
      <c r="E2149" t="s">
        <v>7985</v>
      </c>
      <c r="F2149" t="s">
        <v>150</v>
      </c>
      <c r="G2149" t="s">
        <v>7986</v>
      </c>
      <c r="H2149" t="s">
        <v>73</v>
      </c>
      <c r="I2149" t="s">
        <v>7987</v>
      </c>
      <c r="J2149" t="s">
        <v>75</v>
      </c>
      <c r="K2149" t="s">
        <v>7988</v>
      </c>
    </row>
    <row r="2150" spans="1:11" x14ac:dyDescent="0.25">
      <c r="A2150" t="str">
        <f>VLOOKUP(especies_20260604_152756[[#This Row],[Column1]],output__33[[input_name_string]:[wfo_id2]],2,FALSE)</f>
        <v>wfo-0001050879</v>
      </c>
      <c r="B2150" s="4" t="s">
        <v>123</v>
      </c>
      <c r="C2150" t="s">
        <v>7214</v>
      </c>
      <c r="D2150" t="s">
        <v>17782</v>
      </c>
      <c r="E2150" t="s">
        <v>7989</v>
      </c>
      <c r="F2150" t="s">
        <v>7990</v>
      </c>
      <c r="G2150" t="s">
        <v>7991</v>
      </c>
      <c r="H2150" t="s">
        <v>123</v>
      </c>
      <c r="I2150" t="s">
        <v>3909</v>
      </c>
      <c r="J2150" t="s">
        <v>125</v>
      </c>
      <c r="K2150" t="s">
        <v>7992</v>
      </c>
    </row>
    <row r="2151" spans="1:11" x14ac:dyDescent="0.25">
      <c r="A2151" t="str">
        <f>VLOOKUP(especies_20260604_152756[[#This Row],[Column1]],output__33[[input_name_string]:[wfo_id2]],2,FALSE)</f>
        <v>wfo-0001277418</v>
      </c>
      <c r="B2151" s="5" t="s">
        <v>123</v>
      </c>
      <c r="C2151" t="s">
        <v>7214</v>
      </c>
      <c r="D2151" t="s">
        <v>17785</v>
      </c>
      <c r="E2151" t="s">
        <v>7993</v>
      </c>
      <c r="F2151" t="s">
        <v>7994</v>
      </c>
      <c r="G2151" t="s">
        <v>7995</v>
      </c>
      <c r="H2151" t="s">
        <v>123</v>
      </c>
      <c r="I2151" t="s">
        <v>7996</v>
      </c>
      <c r="J2151" t="s">
        <v>125</v>
      </c>
      <c r="K2151" t="s">
        <v>7997</v>
      </c>
    </row>
    <row r="2152" spans="1:11" x14ac:dyDescent="0.25">
      <c r="A2152" t="str">
        <f>VLOOKUP(especies_20260604_152756[[#This Row],[Column1]],output__33[[input_name_string]:[wfo_id2]],2,FALSE)</f>
        <v>wfo-0000182273</v>
      </c>
      <c r="B2152" s="4" t="s">
        <v>123</v>
      </c>
      <c r="C2152" t="s">
        <v>7214</v>
      </c>
      <c r="D2152" t="s">
        <v>17788</v>
      </c>
      <c r="E2152" t="s">
        <v>7998</v>
      </c>
      <c r="F2152" t="s">
        <v>7999</v>
      </c>
      <c r="G2152" t="s">
        <v>8000</v>
      </c>
      <c r="H2152" t="s">
        <v>123</v>
      </c>
      <c r="I2152" t="s">
        <v>1948</v>
      </c>
      <c r="J2152" t="s">
        <v>125</v>
      </c>
      <c r="K2152" t="s">
        <v>8001</v>
      </c>
    </row>
    <row r="2153" spans="1:11" x14ac:dyDescent="0.25">
      <c r="A2153" t="str">
        <f>VLOOKUP(especies_20260604_152756[[#This Row],[Column1]],output__33[[input_name_string]:[wfo_id2]],2,FALSE)</f>
        <v>wfo-0000750282</v>
      </c>
      <c r="B2153" s="5" t="s">
        <v>73</v>
      </c>
      <c r="C2153" t="s">
        <v>7214</v>
      </c>
      <c r="D2153" t="s">
        <v>17791</v>
      </c>
      <c r="E2153" t="s">
        <v>8002</v>
      </c>
      <c r="F2153" t="s">
        <v>8003</v>
      </c>
      <c r="G2153" t="s">
        <v>8004</v>
      </c>
      <c r="H2153" t="s">
        <v>73</v>
      </c>
      <c r="I2153" t="s">
        <v>33</v>
      </c>
      <c r="J2153" t="s">
        <v>75</v>
      </c>
      <c r="K2153" t="s">
        <v>8005</v>
      </c>
    </row>
    <row r="2154" spans="1:11" x14ac:dyDescent="0.25">
      <c r="A2154" t="str">
        <f>VLOOKUP(especies_20260604_152756[[#This Row],[Column1]],output__33[[input_name_string]:[wfo_id2]],2,FALSE)</f>
        <v>wfo-0000212730</v>
      </c>
      <c r="B2154" s="4" t="s">
        <v>174</v>
      </c>
      <c r="C2154" t="s">
        <v>7214</v>
      </c>
      <c r="D2154" t="s">
        <v>17794</v>
      </c>
      <c r="E2154" t="s">
        <v>8006</v>
      </c>
      <c r="F2154" t="s">
        <v>150</v>
      </c>
      <c r="G2154" t="s">
        <v>8007</v>
      </c>
      <c r="H2154" t="s">
        <v>174</v>
      </c>
      <c r="I2154" t="s">
        <v>225</v>
      </c>
      <c r="J2154" t="s">
        <v>176</v>
      </c>
      <c r="K2154" t="s">
        <v>8008</v>
      </c>
    </row>
    <row r="2155" spans="1:11" x14ac:dyDescent="0.25">
      <c r="A2155" t="str">
        <f>VLOOKUP(especies_20260604_152756[[#This Row],[Column1]],output__33[[input_name_string]:[wfo_id2]],2,FALSE)</f>
        <v>wfo-0000212735</v>
      </c>
      <c r="B2155" s="5" t="s">
        <v>174</v>
      </c>
      <c r="C2155" t="s">
        <v>7214</v>
      </c>
      <c r="D2155" t="s">
        <v>17797</v>
      </c>
      <c r="E2155" t="s">
        <v>8009</v>
      </c>
      <c r="F2155" t="s">
        <v>1801</v>
      </c>
      <c r="G2155" t="s">
        <v>8010</v>
      </c>
      <c r="H2155" t="s">
        <v>174</v>
      </c>
      <c r="I2155" t="s">
        <v>225</v>
      </c>
      <c r="J2155" t="s">
        <v>176</v>
      </c>
      <c r="K2155" t="s">
        <v>8011</v>
      </c>
    </row>
    <row r="2156" spans="1:11" x14ac:dyDescent="0.25">
      <c r="A2156" t="str">
        <f>VLOOKUP(especies_20260604_152756[[#This Row],[Column1]],output__33[[input_name_string]:[wfo_id2]],2,FALSE)</f>
        <v>wfo-0000168866</v>
      </c>
      <c r="B2156" s="4" t="s">
        <v>174</v>
      </c>
      <c r="C2156" t="s">
        <v>7214</v>
      </c>
      <c r="D2156" t="s">
        <v>17800</v>
      </c>
      <c r="E2156" t="s">
        <v>8012</v>
      </c>
      <c r="F2156" t="s">
        <v>2416</v>
      </c>
      <c r="G2156" t="s">
        <v>8013</v>
      </c>
      <c r="H2156" t="s">
        <v>174</v>
      </c>
      <c r="I2156" t="s">
        <v>3527</v>
      </c>
      <c r="J2156" t="s">
        <v>176</v>
      </c>
      <c r="K2156" t="s">
        <v>8014</v>
      </c>
    </row>
    <row r="2157" spans="1:11" x14ac:dyDescent="0.25">
      <c r="A2157" t="str">
        <f>VLOOKUP(especies_20260604_152756[[#This Row],[Column1]],output__33[[input_name_string]:[wfo_id2]],2,FALSE)</f>
        <v>wfo-0000184937</v>
      </c>
      <c r="B2157" s="5" t="s">
        <v>174</v>
      </c>
      <c r="C2157" t="s">
        <v>7214</v>
      </c>
      <c r="D2157" t="s">
        <v>17803</v>
      </c>
      <c r="E2157" t="s">
        <v>8015</v>
      </c>
      <c r="F2157" t="s">
        <v>1724</v>
      </c>
      <c r="G2157" t="s">
        <v>8016</v>
      </c>
      <c r="H2157" t="s">
        <v>174</v>
      </c>
      <c r="I2157" t="s">
        <v>8017</v>
      </c>
      <c r="J2157" t="s">
        <v>176</v>
      </c>
      <c r="K2157" t="s">
        <v>8018</v>
      </c>
    </row>
    <row r="2158" spans="1:11" x14ac:dyDescent="0.25">
      <c r="A2158" t="str">
        <f>VLOOKUP(especies_20260604_152756[[#This Row],[Column1]],output__33[[input_name_string]:[wfo_id2]],2,FALSE)</f>
        <v>wfo-0000212744</v>
      </c>
      <c r="B2158" s="4" t="s">
        <v>174</v>
      </c>
      <c r="C2158" t="s">
        <v>7214</v>
      </c>
      <c r="D2158" t="s">
        <v>17806</v>
      </c>
      <c r="E2158" t="s">
        <v>8019</v>
      </c>
      <c r="F2158" t="s">
        <v>150</v>
      </c>
      <c r="G2158" t="s">
        <v>8020</v>
      </c>
      <c r="H2158" t="s">
        <v>174</v>
      </c>
      <c r="I2158" t="s">
        <v>225</v>
      </c>
      <c r="J2158" t="s">
        <v>176</v>
      </c>
      <c r="K2158" t="s">
        <v>8021</v>
      </c>
    </row>
    <row r="2159" spans="1:11" x14ac:dyDescent="0.25">
      <c r="A2159" t="str">
        <f>VLOOKUP(especies_20260604_152756[[#This Row],[Column1]],output__33[[input_name_string]:[wfo_id2]],2,FALSE)</f>
        <v>wfo-0000174348</v>
      </c>
      <c r="B2159" s="5" t="s">
        <v>174</v>
      </c>
      <c r="C2159" t="s">
        <v>7214</v>
      </c>
      <c r="D2159" t="s">
        <v>17809</v>
      </c>
      <c r="E2159" t="s">
        <v>8022</v>
      </c>
      <c r="F2159" t="s">
        <v>841</v>
      </c>
      <c r="G2159" t="s">
        <v>8023</v>
      </c>
      <c r="H2159" t="s">
        <v>174</v>
      </c>
      <c r="I2159" t="s">
        <v>3106</v>
      </c>
      <c r="J2159" t="s">
        <v>176</v>
      </c>
      <c r="K2159" t="s">
        <v>8024</v>
      </c>
    </row>
    <row r="2160" spans="1:11" x14ac:dyDescent="0.25">
      <c r="A2160" t="str">
        <f>VLOOKUP(especies_20260604_152756[[#This Row],[Column1]],output__33[[input_name_string]:[wfo_id2]],2,FALSE)</f>
        <v>wfo-0000174352</v>
      </c>
      <c r="B2160" s="4" t="s">
        <v>27</v>
      </c>
      <c r="C2160" t="s">
        <v>7214</v>
      </c>
      <c r="D2160" t="s">
        <v>17812</v>
      </c>
      <c r="E2160" t="s">
        <v>8025</v>
      </c>
      <c r="F2160" t="s">
        <v>7248</v>
      </c>
      <c r="G2160" t="s">
        <v>8026</v>
      </c>
      <c r="H2160" t="s">
        <v>27</v>
      </c>
      <c r="I2160" t="s">
        <v>811</v>
      </c>
      <c r="J2160" t="s">
        <v>91</v>
      </c>
      <c r="K2160" t="s">
        <v>8027</v>
      </c>
    </row>
    <row r="2161" spans="1:11" x14ac:dyDescent="0.25">
      <c r="A2161" t="str">
        <f>VLOOKUP(especies_20260604_152756[[#This Row],[Column1]],output__33[[input_name_string]:[wfo_id2]],2,FALSE)</f>
        <v>wfo-0000174353</v>
      </c>
      <c r="B2161" s="5" t="s">
        <v>174</v>
      </c>
      <c r="C2161" t="s">
        <v>7214</v>
      </c>
      <c r="D2161" t="s">
        <v>17815</v>
      </c>
      <c r="E2161" t="s">
        <v>8028</v>
      </c>
      <c r="F2161" t="s">
        <v>7248</v>
      </c>
      <c r="G2161" t="s">
        <v>8029</v>
      </c>
      <c r="H2161" t="s">
        <v>174</v>
      </c>
      <c r="I2161" t="s">
        <v>861</v>
      </c>
      <c r="J2161" t="s">
        <v>176</v>
      </c>
      <c r="K2161" t="s">
        <v>8030</v>
      </c>
    </row>
    <row r="2162" spans="1:11" x14ac:dyDescent="0.25">
      <c r="A2162" t="str">
        <f>VLOOKUP(especies_20260604_152756[[#This Row],[Column1]],output__33[[input_name_string]:[wfo_id2]],2,FALSE)</f>
        <v>wfo-0000168868</v>
      </c>
      <c r="B2162" s="4" t="s">
        <v>174</v>
      </c>
      <c r="C2162" t="s">
        <v>7214</v>
      </c>
      <c r="D2162" t="s">
        <v>17818</v>
      </c>
      <c r="E2162" t="s">
        <v>8031</v>
      </c>
      <c r="F2162" t="s">
        <v>2416</v>
      </c>
      <c r="G2162" t="s">
        <v>8032</v>
      </c>
      <c r="H2162" t="s">
        <v>174</v>
      </c>
      <c r="I2162" t="s">
        <v>1031</v>
      </c>
      <c r="J2162" t="s">
        <v>176</v>
      </c>
      <c r="K2162" t="s">
        <v>8033</v>
      </c>
    </row>
    <row r="2163" spans="1:11" x14ac:dyDescent="0.25">
      <c r="A2163" t="str">
        <f>VLOOKUP(especies_20260604_152756[[#This Row],[Column1]],output__33[[input_name_string]:[wfo_id2]],2,FALSE)</f>
        <v>wfo-0000178954</v>
      </c>
      <c r="B2163" s="5" t="s">
        <v>174</v>
      </c>
      <c r="C2163" t="s">
        <v>7214</v>
      </c>
      <c r="D2163" t="s">
        <v>17821</v>
      </c>
      <c r="E2163" t="s">
        <v>8034</v>
      </c>
      <c r="F2163" t="s">
        <v>282</v>
      </c>
      <c r="G2163" t="s">
        <v>8035</v>
      </c>
      <c r="H2163" t="s">
        <v>174</v>
      </c>
      <c r="I2163" t="s">
        <v>68</v>
      </c>
      <c r="J2163" t="s">
        <v>176</v>
      </c>
      <c r="K2163" t="s">
        <v>8036</v>
      </c>
    </row>
    <row r="2164" spans="1:11" x14ac:dyDescent="0.25">
      <c r="A2164" t="str">
        <f>VLOOKUP(especies_20260604_152756[[#This Row],[Column1]],output__33[[input_name_string]:[wfo_id2]],2,FALSE)</f>
        <v>wfo-0000212779</v>
      </c>
      <c r="B2164" s="4" t="s">
        <v>174</v>
      </c>
      <c r="C2164" t="s">
        <v>7214</v>
      </c>
      <c r="D2164" t="s">
        <v>17824</v>
      </c>
      <c r="E2164" t="s">
        <v>8037</v>
      </c>
      <c r="F2164" t="s">
        <v>150</v>
      </c>
      <c r="G2164" t="s">
        <v>8007</v>
      </c>
      <c r="H2164" t="s">
        <v>174</v>
      </c>
      <c r="I2164" t="s">
        <v>279</v>
      </c>
      <c r="J2164" t="s">
        <v>176</v>
      </c>
      <c r="K2164" t="s">
        <v>8038</v>
      </c>
    </row>
    <row r="2165" spans="1:11" x14ac:dyDescent="0.25">
      <c r="A2165" t="str">
        <f>VLOOKUP(especies_20260604_152756[[#This Row],[Column1]],output__33[[input_name_string]:[wfo_id2]],2,FALSE)</f>
        <v>wfo-0000165398</v>
      </c>
      <c r="B2165" s="5" t="s">
        <v>174</v>
      </c>
      <c r="C2165" t="s">
        <v>7214</v>
      </c>
      <c r="D2165" t="s">
        <v>17827</v>
      </c>
      <c r="E2165" t="s">
        <v>8039</v>
      </c>
      <c r="F2165" t="s">
        <v>223</v>
      </c>
      <c r="G2165" t="s">
        <v>8040</v>
      </c>
      <c r="H2165" t="s">
        <v>174</v>
      </c>
      <c r="I2165" t="s">
        <v>3106</v>
      </c>
      <c r="J2165" t="s">
        <v>176</v>
      </c>
      <c r="K2165" t="s">
        <v>8041</v>
      </c>
    </row>
    <row r="2166" spans="1:11" x14ac:dyDescent="0.25">
      <c r="A2166" t="str">
        <f>VLOOKUP(especies_20260604_152756[[#This Row],[Column1]],output__33[[input_name_string]:[wfo_id2]],2,FALSE)</f>
        <v>wfo-0000174359</v>
      </c>
      <c r="B2166" s="4" t="s">
        <v>27</v>
      </c>
      <c r="C2166" t="s">
        <v>7214</v>
      </c>
      <c r="D2166" t="s">
        <v>17830</v>
      </c>
      <c r="E2166" t="s">
        <v>8042</v>
      </c>
      <c r="F2166" t="s">
        <v>7248</v>
      </c>
      <c r="G2166" t="s">
        <v>8043</v>
      </c>
      <c r="H2166" t="s">
        <v>27</v>
      </c>
      <c r="I2166" t="s">
        <v>33</v>
      </c>
      <c r="J2166" t="s">
        <v>91</v>
      </c>
      <c r="K2166" t="s">
        <v>8044</v>
      </c>
    </row>
    <row r="2167" spans="1:11" x14ac:dyDescent="0.25">
      <c r="A2167" t="str">
        <f>VLOOKUP(especies_20260604_152756[[#This Row],[Column1]],output__33[[input_name_string]:[wfo_id2]],2,FALSE)</f>
        <v>wfo-0000212804</v>
      </c>
      <c r="B2167" s="5" t="s">
        <v>174</v>
      </c>
      <c r="C2167" t="s">
        <v>7214</v>
      </c>
      <c r="D2167" t="s">
        <v>17833</v>
      </c>
      <c r="E2167" t="s">
        <v>8045</v>
      </c>
      <c r="F2167" t="s">
        <v>50</v>
      </c>
      <c r="G2167" t="s">
        <v>8046</v>
      </c>
      <c r="H2167" t="s">
        <v>174</v>
      </c>
      <c r="I2167" t="s">
        <v>279</v>
      </c>
      <c r="J2167" t="s">
        <v>176</v>
      </c>
      <c r="K2167" t="s">
        <v>8047</v>
      </c>
    </row>
    <row r="2168" spans="1:11" x14ac:dyDescent="0.25">
      <c r="A2168" t="str">
        <f>VLOOKUP(especies_20260604_152756[[#This Row],[Column1]],output__33[[input_name_string]:[wfo_id2]],2,FALSE)</f>
        <v>wfo-0000188522</v>
      </c>
      <c r="B2168" s="4" t="s">
        <v>778</v>
      </c>
      <c r="C2168" t="s">
        <v>7214</v>
      </c>
      <c r="D2168" t="s">
        <v>17836</v>
      </c>
      <c r="E2168" t="s">
        <v>8048</v>
      </c>
      <c r="F2168" t="s">
        <v>8049</v>
      </c>
      <c r="G2168" t="s">
        <v>8050</v>
      </c>
      <c r="H2168" t="s">
        <v>778</v>
      </c>
      <c r="I2168" t="s">
        <v>166</v>
      </c>
      <c r="J2168" t="s">
        <v>22</v>
      </c>
      <c r="K2168" t="s">
        <v>8051</v>
      </c>
    </row>
    <row r="2169" spans="1:11" x14ac:dyDescent="0.25">
      <c r="A2169" t="str">
        <f>VLOOKUP(especies_20260604_152756[[#This Row],[Column1]],output__33[[input_name_string]:[wfo_id2]],2,FALSE)</f>
        <v>wfo-0000188562</v>
      </c>
      <c r="B2169" s="5" t="s">
        <v>174</v>
      </c>
      <c r="C2169" t="s">
        <v>7214</v>
      </c>
      <c r="D2169" t="s">
        <v>17839</v>
      </c>
      <c r="E2169" t="s">
        <v>8052</v>
      </c>
      <c r="F2169" t="s">
        <v>8053</v>
      </c>
      <c r="G2169" t="s">
        <v>8054</v>
      </c>
      <c r="H2169" t="s">
        <v>174</v>
      </c>
      <c r="I2169" t="s">
        <v>166</v>
      </c>
      <c r="J2169" t="s">
        <v>176</v>
      </c>
      <c r="K2169" t="s">
        <v>8055</v>
      </c>
    </row>
    <row r="2170" spans="1:11" x14ac:dyDescent="0.25">
      <c r="A2170" t="str">
        <f>VLOOKUP(especies_20260604_152756[[#This Row],[Column1]],output__33[[input_name_string]:[wfo_id2]],2,FALSE)</f>
        <v>wfo-0000168626</v>
      </c>
      <c r="B2170" s="4" t="s">
        <v>27</v>
      </c>
      <c r="C2170" t="s">
        <v>7214</v>
      </c>
      <c r="D2170" t="s">
        <v>17842</v>
      </c>
      <c r="E2170" t="s">
        <v>8056</v>
      </c>
      <c r="F2170" t="s">
        <v>7912</v>
      </c>
      <c r="G2170" t="s">
        <v>8057</v>
      </c>
      <c r="H2170" t="s">
        <v>27</v>
      </c>
      <c r="I2170" t="s">
        <v>33</v>
      </c>
      <c r="J2170" t="s">
        <v>91</v>
      </c>
      <c r="K2170" t="s">
        <v>8058</v>
      </c>
    </row>
    <row r="2171" spans="1:11" x14ac:dyDescent="0.25">
      <c r="A2171" t="str">
        <f>VLOOKUP(especies_20260604_152756[[#This Row],[Column1]],output__33[[input_name_string]:[wfo_id2]],2,FALSE)</f>
        <v>wfo-0000168627</v>
      </c>
      <c r="B2171" s="5" t="s">
        <v>27</v>
      </c>
      <c r="C2171" t="s">
        <v>7214</v>
      </c>
      <c r="D2171" t="s">
        <v>17845</v>
      </c>
      <c r="E2171" t="s">
        <v>8059</v>
      </c>
      <c r="F2171" t="s">
        <v>164</v>
      </c>
      <c r="G2171" t="s">
        <v>8060</v>
      </c>
      <c r="H2171" t="s">
        <v>27</v>
      </c>
      <c r="I2171" t="s">
        <v>3386</v>
      </c>
      <c r="J2171" t="s">
        <v>91</v>
      </c>
      <c r="K2171" t="s">
        <v>8061</v>
      </c>
    </row>
    <row r="2172" spans="1:11" x14ac:dyDescent="0.25">
      <c r="A2172" t="str">
        <f>VLOOKUP(especies_20260604_152756[[#This Row],[Column1]],output__33[[input_name_string]:[wfo_id2]],2,FALSE)</f>
        <v>wfo-0000176622</v>
      </c>
      <c r="B2172" s="4" t="s">
        <v>27</v>
      </c>
      <c r="C2172" t="s">
        <v>7214</v>
      </c>
      <c r="D2172" t="s">
        <v>17848</v>
      </c>
      <c r="E2172" t="s">
        <v>8062</v>
      </c>
      <c r="F2172" t="s">
        <v>1724</v>
      </c>
      <c r="G2172" t="s">
        <v>8063</v>
      </c>
      <c r="H2172" t="s">
        <v>27</v>
      </c>
      <c r="I2172" t="s">
        <v>861</v>
      </c>
      <c r="J2172" t="s">
        <v>91</v>
      </c>
      <c r="K2172" t="s">
        <v>8064</v>
      </c>
    </row>
    <row r="2173" spans="1:11" x14ac:dyDescent="0.25">
      <c r="A2173" t="str">
        <f>VLOOKUP(especies_20260604_152756[[#This Row],[Column1]],output__33[[input_name_string]:[wfo_id2]],2,FALSE)</f>
        <v>wfo-0000175427</v>
      </c>
      <c r="B2173" s="5" t="s">
        <v>27</v>
      </c>
      <c r="C2173" t="s">
        <v>7214</v>
      </c>
      <c r="D2173" t="s">
        <v>17851</v>
      </c>
      <c r="E2173" t="s">
        <v>8065</v>
      </c>
      <c r="F2173" t="s">
        <v>8066</v>
      </c>
      <c r="G2173" t="s">
        <v>8067</v>
      </c>
      <c r="H2173" t="s">
        <v>27</v>
      </c>
      <c r="I2173" t="s">
        <v>861</v>
      </c>
      <c r="J2173" t="s">
        <v>91</v>
      </c>
      <c r="K2173" t="s">
        <v>8068</v>
      </c>
    </row>
    <row r="2174" spans="1:11" x14ac:dyDescent="0.25">
      <c r="A2174" t="str">
        <f>VLOOKUP(especies_20260604_152756[[#This Row],[Column1]],output__33[[input_name_string]:[wfo_id2]],2,FALSE)</f>
        <v>wfo-0000168641</v>
      </c>
      <c r="B2174" s="4" t="s">
        <v>27</v>
      </c>
      <c r="C2174" t="s">
        <v>7214</v>
      </c>
      <c r="D2174" t="s">
        <v>17854</v>
      </c>
      <c r="E2174" t="s">
        <v>8069</v>
      </c>
      <c r="F2174" t="s">
        <v>7912</v>
      </c>
      <c r="G2174" t="s">
        <v>8070</v>
      </c>
      <c r="H2174" t="s">
        <v>27</v>
      </c>
      <c r="I2174" t="s">
        <v>33</v>
      </c>
      <c r="J2174" t="s">
        <v>91</v>
      </c>
      <c r="K2174" t="s">
        <v>8071</v>
      </c>
    </row>
    <row r="2175" spans="1:11" x14ac:dyDescent="0.25">
      <c r="A2175" t="str">
        <f>VLOOKUP(especies_20260604_152756[[#This Row],[Column1]],output__33[[input_name_string]:[wfo_id2]],2,FALSE)</f>
        <v>wfo-0000168643</v>
      </c>
      <c r="B2175" s="5" t="s">
        <v>27</v>
      </c>
      <c r="C2175" t="s">
        <v>7214</v>
      </c>
      <c r="D2175" t="s">
        <v>17857</v>
      </c>
      <c r="E2175" t="s">
        <v>8072</v>
      </c>
      <c r="F2175" t="s">
        <v>7912</v>
      </c>
      <c r="G2175" t="s">
        <v>8073</v>
      </c>
      <c r="H2175" t="s">
        <v>27</v>
      </c>
      <c r="I2175" t="s">
        <v>861</v>
      </c>
      <c r="J2175" t="s">
        <v>91</v>
      </c>
      <c r="K2175" t="s">
        <v>8074</v>
      </c>
    </row>
    <row r="2176" spans="1:11" x14ac:dyDescent="0.25">
      <c r="A2176" t="str">
        <f>VLOOKUP(especies_20260604_152756[[#This Row],[Column1]],output__33[[input_name_string]:[wfo_id2]],2,FALSE)</f>
        <v>wfo-0000168645</v>
      </c>
      <c r="B2176" s="4" t="s">
        <v>27</v>
      </c>
      <c r="C2176" t="s">
        <v>7214</v>
      </c>
      <c r="D2176" t="s">
        <v>17860</v>
      </c>
      <c r="E2176" t="s">
        <v>8075</v>
      </c>
      <c r="F2176" t="s">
        <v>1724</v>
      </c>
      <c r="G2176" t="s">
        <v>8076</v>
      </c>
      <c r="H2176" t="s">
        <v>27</v>
      </c>
      <c r="I2176" t="s">
        <v>3814</v>
      </c>
      <c r="J2176" t="s">
        <v>91</v>
      </c>
      <c r="K2176" t="s">
        <v>8077</v>
      </c>
    </row>
    <row r="2177" spans="1:11" x14ac:dyDescent="0.25">
      <c r="A2177" t="str">
        <f>VLOOKUP(especies_20260604_152756[[#This Row],[Column1]],output__33[[input_name_string]:[wfo_id2]],2,FALSE)</f>
        <v>wfo-0000168649</v>
      </c>
      <c r="B2177" s="5" t="s">
        <v>27</v>
      </c>
      <c r="C2177" t="s">
        <v>7214</v>
      </c>
      <c r="D2177" t="s">
        <v>17863</v>
      </c>
      <c r="E2177" t="s">
        <v>8078</v>
      </c>
      <c r="F2177" t="s">
        <v>7248</v>
      </c>
      <c r="G2177" t="s">
        <v>8079</v>
      </c>
      <c r="H2177" t="s">
        <v>27</v>
      </c>
      <c r="I2177" t="s">
        <v>2506</v>
      </c>
      <c r="J2177" t="s">
        <v>91</v>
      </c>
      <c r="K2177" t="s">
        <v>8080</v>
      </c>
    </row>
    <row r="2178" spans="1:11" x14ac:dyDescent="0.25">
      <c r="A2178" t="str">
        <f>VLOOKUP(especies_20260604_152756[[#This Row],[Column1]],output__33[[input_name_string]:[wfo_id2]],2,FALSE)</f>
        <v>wfo-0000415554</v>
      </c>
      <c r="B2178" s="4" t="s">
        <v>27</v>
      </c>
      <c r="C2178" t="s">
        <v>8081</v>
      </c>
      <c r="D2178" t="s">
        <v>17866</v>
      </c>
      <c r="E2178" t="s">
        <v>8082</v>
      </c>
      <c r="F2178" t="s">
        <v>150</v>
      </c>
      <c r="G2178" t="s">
        <v>8083</v>
      </c>
      <c r="H2178" t="s">
        <v>27</v>
      </c>
      <c r="I2178" t="s">
        <v>186</v>
      </c>
      <c r="J2178" t="s">
        <v>34</v>
      </c>
      <c r="K2178" t="s">
        <v>8084</v>
      </c>
    </row>
    <row r="2179" spans="1:11" x14ac:dyDescent="0.25">
      <c r="A2179" t="str">
        <f>VLOOKUP(especies_20260604_152756[[#This Row],[Column1]],output__33[[input_name_string]:[wfo_id2]],2,FALSE)</f>
        <v>wfo-0000415571</v>
      </c>
      <c r="B2179" s="5" t="s">
        <v>27</v>
      </c>
      <c r="C2179" t="s">
        <v>8081</v>
      </c>
      <c r="D2179" t="s">
        <v>17869</v>
      </c>
      <c r="E2179" t="s">
        <v>8085</v>
      </c>
      <c r="F2179" t="s">
        <v>150</v>
      </c>
      <c r="G2179" t="s">
        <v>8083</v>
      </c>
      <c r="H2179" t="s">
        <v>27</v>
      </c>
      <c r="I2179" t="s">
        <v>175</v>
      </c>
      <c r="J2179" t="s">
        <v>181</v>
      </c>
      <c r="K2179" t="s">
        <v>8086</v>
      </c>
    </row>
    <row r="2180" spans="1:11" x14ac:dyDescent="0.25">
      <c r="A2180" t="str">
        <f>VLOOKUP(especies_20260604_152756[[#This Row],[Column1]],output__33[[input_name_string]:[wfo_id2]],2,FALSE)</f>
        <v>wfo-0001072676</v>
      </c>
      <c r="B2180" s="4" t="s">
        <v>27</v>
      </c>
      <c r="C2180" t="s">
        <v>8081</v>
      </c>
      <c r="D2180" t="s">
        <v>17872</v>
      </c>
      <c r="E2180" t="s">
        <v>8087</v>
      </c>
      <c r="F2180" t="s">
        <v>8088</v>
      </c>
      <c r="G2180" t="s">
        <v>8089</v>
      </c>
      <c r="H2180" t="s">
        <v>27</v>
      </c>
      <c r="I2180" t="s">
        <v>146</v>
      </c>
      <c r="J2180" t="s">
        <v>181</v>
      </c>
      <c r="K2180" t="s">
        <v>8090</v>
      </c>
    </row>
    <row r="2181" spans="1:11" x14ac:dyDescent="0.25">
      <c r="A2181" t="str">
        <f>VLOOKUP(especies_20260604_152756[[#This Row],[Column1]],output__33[[input_name_string]:[wfo_id2]],2,FALSE)</f>
        <v>wfo-0001072812</v>
      </c>
      <c r="B2181" s="5" t="s">
        <v>27</v>
      </c>
      <c r="C2181" t="s">
        <v>8081</v>
      </c>
      <c r="D2181" t="s">
        <v>17875</v>
      </c>
      <c r="E2181" t="s">
        <v>8091</v>
      </c>
      <c r="F2181" t="s">
        <v>282</v>
      </c>
      <c r="G2181" t="s">
        <v>8092</v>
      </c>
      <c r="H2181" t="s">
        <v>27</v>
      </c>
      <c r="I2181" t="s">
        <v>186</v>
      </c>
      <c r="J2181" t="s">
        <v>181</v>
      </c>
      <c r="K2181" t="s">
        <v>8093</v>
      </c>
    </row>
    <row r="2182" spans="1:11" x14ac:dyDescent="0.25">
      <c r="A2182" t="str">
        <f>VLOOKUP(especies_20260604_152756[[#This Row],[Column1]],output__33[[input_name_string]:[wfo_id2]],2,FALSE)</f>
        <v>wfo-0000417427</v>
      </c>
      <c r="B2182" s="4" t="s">
        <v>174</v>
      </c>
      <c r="C2182" t="s">
        <v>8081</v>
      </c>
      <c r="D2182" t="s">
        <v>17878</v>
      </c>
      <c r="E2182" t="s">
        <v>8094</v>
      </c>
      <c r="F2182" t="s">
        <v>150</v>
      </c>
      <c r="G2182" t="s">
        <v>8083</v>
      </c>
      <c r="H2182" t="s">
        <v>174</v>
      </c>
      <c r="I2182" t="s">
        <v>146</v>
      </c>
      <c r="J2182" t="s">
        <v>34</v>
      </c>
      <c r="K2182" t="s">
        <v>8095</v>
      </c>
    </row>
    <row r="2183" spans="1:11" x14ac:dyDescent="0.25">
      <c r="A2183" t="str">
        <f>VLOOKUP(especies_20260604_152756[[#This Row],[Column1]],output__33[[input_name_string]:[wfo_id2]],2,FALSE)</f>
        <v>wfo-0000417253</v>
      </c>
      <c r="B2183" s="5" t="s">
        <v>27</v>
      </c>
      <c r="C2183" t="s">
        <v>8081</v>
      </c>
      <c r="D2183" t="s">
        <v>17881</v>
      </c>
      <c r="E2183" t="s">
        <v>8096</v>
      </c>
      <c r="F2183" t="s">
        <v>214</v>
      </c>
      <c r="G2183" t="s">
        <v>8097</v>
      </c>
      <c r="H2183" t="s">
        <v>27</v>
      </c>
      <c r="I2183" t="s">
        <v>166</v>
      </c>
      <c r="J2183" t="s">
        <v>34</v>
      </c>
      <c r="K2183" t="s">
        <v>8098</v>
      </c>
    </row>
    <row r="2184" spans="1:11" x14ac:dyDescent="0.25">
      <c r="A2184" t="str">
        <f>VLOOKUP(especies_20260604_152756[[#This Row],[Column1]],output__33[[input_name_string]:[wfo_id2]],2,FALSE)</f>
        <v>wfo-0001250902</v>
      </c>
      <c r="B2184" s="4" t="s">
        <v>27</v>
      </c>
      <c r="C2184" t="s">
        <v>8081</v>
      </c>
      <c r="D2184" t="s">
        <v>17884</v>
      </c>
      <c r="E2184" t="s">
        <v>8099</v>
      </c>
      <c r="F2184" t="s">
        <v>8100</v>
      </c>
      <c r="G2184" t="s">
        <v>8101</v>
      </c>
      <c r="H2184" t="s">
        <v>27</v>
      </c>
      <c r="I2184" t="s">
        <v>166</v>
      </c>
      <c r="J2184" t="s">
        <v>34</v>
      </c>
      <c r="K2184" t="s">
        <v>8102</v>
      </c>
    </row>
    <row r="2185" spans="1:11" x14ac:dyDescent="0.25">
      <c r="A2185" t="str">
        <f>VLOOKUP(especies_20260604_152756[[#This Row],[Column1]],output__33[[input_name_string]:[wfo_id2]],2,FALSE)</f>
        <v>wfo-0000417251</v>
      </c>
      <c r="B2185" s="5" t="s">
        <v>174</v>
      </c>
      <c r="C2185" t="s">
        <v>8081</v>
      </c>
      <c r="D2185" t="s">
        <v>17887</v>
      </c>
      <c r="E2185" t="s">
        <v>8103</v>
      </c>
      <c r="F2185" t="s">
        <v>8104</v>
      </c>
      <c r="G2185" t="s">
        <v>8105</v>
      </c>
      <c r="H2185" t="s">
        <v>174</v>
      </c>
      <c r="I2185" t="s">
        <v>166</v>
      </c>
      <c r="J2185" t="s">
        <v>34</v>
      </c>
      <c r="K2185" t="s">
        <v>8106</v>
      </c>
    </row>
    <row r="2186" spans="1:11" x14ac:dyDescent="0.25">
      <c r="A2186" t="str">
        <f>VLOOKUP(especies_20260604_152756[[#This Row],[Column1]],output__33[[input_name_string]:[wfo_id2]],2,FALSE)</f>
        <v>wfo-0001073425</v>
      </c>
      <c r="B2186" s="4" t="s">
        <v>27</v>
      </c>
      <c r="C2186" t="s">
        <v>8107</v>
      </c>
      <c r="D2186" t="s">
        <v>17890</v>
      </c>
      <c r="E2186" t="s">
        <v>8108</v>
      </c>
      <c r="F2186" t="s">
        <v>8109</v>
      </c>
      <c r="G2186" t="s">
        <v>8110</v>
      </c>
      <c r="H2186" t="s">
        <v>27</v>
      </c>
      <c r="I2186" t="s">
        <v>146</v>
      </c>
      <c r="J2186" t="s">
        <v>34</v>
      </c>
      <c r="K2186" t="s">
        <v>8111</v>
      </c>
    </row>
    <row r="2187" spans="1:11" x14ac:dyDescent="0.25">
      <c r="A2187" t="str">
        <f>VLOOKUP(especies_20260604_152756[[#This Row],[Column1]],output__33[[input_name_string]:[wfo_id2]],2,FALSE)</f>
        <v>wfo-0001234304</v>
      </c>
      <c r="B2187" s="5" t="s">
        <v>27</v>
      </c>
      <c r="C2187" t="s">
        <v>8107</v>
      </c>
      <c r="D2187" t="s">
        <v>17893</v>
      </c>
      <c r="E2187" t="s">
        <v>8112</v>
      </c>
      <c r="F2187" t="s">
        <v>8113</v>
      </c>
      <c r="G2187" t="s">
        <v>8114</v>
      </c>
      <c r="H2187" t="s">
        <v>27</v>
      </c>
      <c r="I2187" t="s">
        <v>2353</v>
      </c>
      <c r="J2187" t="s">
        <v>22</v>
      </c>
      <c r="K2187" t="s">
        <v>8115</v>
      </c>
    </row>
    <row r="2188" spans="1:11" x14ac:dyDescent="0.25">
      <c r="A2188" t="str">
        <f>VLOOKUP(especies_20260604_152756[[#This Row],[Column1]],output__33[[input_name_string]:[wfo_id2]],2,FALSE)</f>
        <v>wfo-0001073426</v>
      </c>
      <c r="B2188" s="4" t="s">
        <v>27</v>
      </c>
      <c r="C2188" t="s">
        <v>8107</v>
      </c>
      <c r="D2188" t="s">
        <v>17896</v>
      </c>
      <c r="E2188" t="s">
        <v>8116</v>
      </c>
      <c r="F2188" t="s">
        <v>214</v>
      </c>
      <c r="G2188" t="s">
        <v>8117</v>
      </c>
      <c r="H2188" t="s">
        <v>27</v>
      </c>
      <c r="I2188" t="s">
        <v>716</v>
      </c>
      <c r="J2188" t="s">
        <v>34</v>
      </c>
      <c r="K2188" t="s">
        <v>8118</v>
      </c>
    </row>
    <row r="2189" spans="1:11" x14ac:dyDescent="0.25">
      <c r="A2189" t="str">
        <f>VLOOKUP(especies_20260604_152756[[#This Row],[Column1]],output__33[[input_name_string]:[wfo_id2]],2,FALSE)</f>
        <v>wfo-0001073427</v>
      </c>
      <c r="B2189" s="5" t="s">
        <v>27</v>
      </c>
      <c r="C2189" t="s">
        <v>8107</v>
      </c>
      <c r="D2189" t="s">
        <v>17899</v>
      </c>
      <c r="E2189" t="s">
        <v>8119</v>
      </c>
      <c r="F2189" t="s">
        <v>214</v>
      </c>
      <c r="G2189" t="s">
        <v>8117</v>
      </c>
      <c r="H2189" t="s">
        <v>27</v>
      </c>
      <c r="I2189" t="s">
        <v>4131</v>
      </c>
      <c r="J2189" t="s">
        <v>22</v>
      </c>
      <c r="K2189" t="s">
        <v>8120</v>
      </c>
    </row>
    <row r="2190" spans="1:11" x14ac:dyDescent="0.25">
      <c r="A2190" t="str">
        <f>VLOOKUP(especies_20260604_152756[[#This Row],[Column1]],output__33[[input_name_string]:[wfo_id2]],2,FALSE)</f>
        <v>wfo-0001073431</v>
      </c>
      <c r="B2190" s="4" t="s">
        <v>27</v>
      </c>
      <c r="C2190" t="s">
        <v>8107</v>
      </c>
      <c r="D2190" t="s">
        <v>17902</v>
      </c>
      <c r="E2190" t="s">
        <v>8121</v>
      </c>
      <c r="F2190" t="s">
        <v>214</v>
      </c>
      <c r="G2190" t="s">
        <v>8122</v>
      </c>
      <c r="H2190" t="s">
        <v>27</v>
      </c>
      <c r="I2190" t="s">
        <v>3814</v>
      </c>
      <c r="J2190" t="s">
        <v>22</v>
      </c>
      <c r="K2190" t="s">
        <v>8123</v>
      </c>
    </row>
    <row r="2191" spans="1:11" x14ac:dyDescent="0.25">
      <c r="A2191" t="str">
        <f>VLOOKUP(especies_20260604_152756[[#This Row],[Column1]],output__33[[input_name_string]:[wfo_id2]],2,FALSE)</f>
        <v>wfo-0001073535</v>
      </c>
      <c r="B2191" s="5" t="s">
        <v>27</v>
      </c>
      <c r="C2191" t="s">
        <v>8107</v>
      </c>
      <c r="D2191" t="s">
        <v>17905</v>
      </c>
      <c r="E2191" t="s">
        <v>8124</v>
      </c>
      <c r="F2191" t="s">
        <v>121</v>
      </c>
      <c r="G2191" t="s">
        <v>8125</v>
      </c>
      <c r="H2191" t="s">
        <v>27</v>
      </c>
      <c r="I2191" t="s">
        <v>3814</v>
      </c>
      <c r="J2191" t="s">
        <v>22</v>
      </c>
      <c r="K2191" t="s">
        <v>8126</v>
      </c>
    </row>
    <row r="2192" spans="1:11" x14ac:dyDescent="0.25">
      <c r="A2192" t="str">
        <f>VLOOKUP(especies_20260604_152756[[#This Row],[Column1]],output__33[[input_name_string]:[wfo_id2]],2,FALSE)</f>
        <v>wfo-0001073435</v>
      </c>
      <c r="B2192" s="4" t="s">
        <v>20</v>
      </c>
      <c r="C2192" t="s">
        <v>8107</v>
      </c>
      <c r="D2192" t="s">
        <v>17908</v>
      </c>
      <c r="E2192" t="s">
        <v>8127</v>
      </c>
      <c r="F2192" t="s">
        <v>979</v>
      </c>
      <c r="G2192" t="s">
        <v>8128</v>
      </c>
      <c r="H2192" t="s">
        <v>20</v>
      </c>
      <c r="I2192" t="s">
        <v>2506</v>
      </c>
      <c r="J2192" t="s">
        <v>22</v>
      </c>
      <c r="K2192" t="s">
        <v>8129</v>
      </c>
    </row>
    <row r="2193" spans="1:11" x14ac:dyDescent="0.25">
      <c r="A2193" t="str">
        <f>VLOOKUP(especies_20260604_152756[[#This Row],[Column1]],output__33[[input_name_string]:[wfo_id2]],2,FALSE)</f>
        <v>wfo-0000366385</v>
      </c>
      <c r="B2193" s="5" t="s">
        <v>174</v>
      </c>
      <c r="C2193" t="s">
        <v>8107</v>
      </c>
      <c r="D2193" t="s">
        <v>17911</v>
      </c>
      <c r="E2193" t="s">
        <v>8130</v>
      </c>
      <c r="F2193" t="s">
        <v>150</v>
      </c>
      <c r="G2193" t="s">
        <v>8131</v>
      </c>
      <c r="H2193" t="s">
        <v>174</v>
      </c>
      <c r="I2193" t="s">
        <v>225</v>
      </c>
      <c r="J2193" t="s">
        <v>176</v>
      </c>
      <c r="K2193" t="s">
        <v>8132</v>
      </c>
    </row>
    <row r="2194" spans="1:11" x14ac:dyDescent="0.25">
      <c r="A2194" t="str">
        <f>VLOOKUP(especies_20260604_152756[[#This Row],[Column1]],output__33[[input_name_string]:[wfo_id2]],2,FALSE)</f>
        <v>wfo-0000446478</v>
      </c>
      <c r="B2194" s="4" t="s">
        <v>174</v>
      </c>
      <c r="C2194" t="s">
        <v>8133</v>
      </c>
      <c r="D2194" t="s">
        <v>17914</v>
      </c>
      <c r="E2194" t="s">
        <v>8134</v>
      </c>
      <c r="F2194" t="s">
        <v>8135</v>
      </c>
      <c r="G2194" t="s">
        <v>8136</v>
      </c>
      <c r="H2194" t="s">
        <v>174</v>
      </c>
      <c r="I2194" t="s">
        <v>146</v>
      </c>
      <c r="J2194" t="s">
        <v>176</v>
      </c>
      <c r="K2194" t="s">
        <v>8137</v>
      </c>
    </row>
    <row r="2195" spans="1:11" x14ac:dyDescent="0.25">
      <c r="A2195" t="str">
        <f>VLOOKUP(especies_20260604_152756[[#This Row],[Column1]],output__33[[input_name_string]:[wfo_id2]],2,FALSE)</f>
        <v>wfo-0001139140</v>
      </c>
      <c r="B2195" s="5" t="s">
        <v>174</v>
      </c>
      <c r="C2195" t="s">
        <v>8133</v>
      </c>
      <c r="D2195" t="s">
        <v>17917</v>
      </c>
      <c r="E2195" t="s">
        <v>8138</v>
      </c>
      <c r="F2195" t="s">
        <v>7047</v>
      </c>
      <c r="G2195" t="s">
        <v>8139</v>
      </c>
      <c r="H2195" t="s">
        <v>174</v>
      </c>
      <c r="I2195" t="s">
        <v>146</v>
      </c>
      <c r="J2195" t="s">
        <v>176</v>
      </c>
      <c r="K2195" t="s">
        <v>8140</v>
      </c>
    </row>
    <row r="2196" spans="1:11" x14ac:dyDescent="0.25">
      <c r="A2196" t="str">
        <f>VLOOKUP(especies_20260604_152756[[#This Row],[Column1]],output__33[[input_name_string]:[wfo_id2]],2,FALSE)</f>
        <v>wfo-0000450924</v>
      </c>
      <c r="B2196" s="4" t="s">
        <v>174</v>
      </c>
      <c r="C2196" t="s">
        <v>8133</v>
      </c>
      <c r="D2196" t="s">
        <v>17920</v>
      </c>
      <c r="E2196" t="s">
        <v>8141</v>
      </c>
      <c r="F2196" t="s">
        <v>8142</v>
      </c>
      <c r="G2196" t="s">
        <v>8143</v>
      </c>
      <c r="H2196" t="s">
        <v>174</v>
      </c>
      <c r="I2196" t="s">
        <v>8144</v>
      </c>
      <c r="J2196" t="s">
        <v>176</v>
      </c>
      <c r="K2196" t="s">
        <v>8145</v>
      </c>
    </row>
    <row r="2197" spans="1:11" x14ac:dyDescent="0.25">
      <c r="A2197" t="str">
        <f>VLOOKUP(especies_20260604_152756[[#This Row],[Column1]],output__33[[input_name_string]:[wfo_id2]],2,FALSE)</f>
        <v>wfo-0000566978</v>
      </c>
      <c r="B2197" s="5" t="s">
        <v>174</v>
      </c>
      <c r="C2197" t="s">
        <v>8146</v>
      </c>
      <c r="D2197" t="s">
        <v>17923</v>
      </c>
      <c r="E2197" t="s">
        <v>8147</v>
      </c>
      <c r="F2197" t="s">
        <v>317</v>
      </c>
      <c r="G2197" t="s">
        <v>8148</v>
      </c>
      <c r="H2197" t="s">
        <v>174</v>
      </c>
      <c r="I2197" t="s">
        <v>8149</v>
      </c>
      <c r="J2197" t="s">
        <v>34</v>
      </c>
      <c r="K2197" t="s">
        <v>8150</v>
      </c>
    </row>
    <row r="2198" spans="1:11" x14ac:dyDescent="0.25">
      <c r="A2198" t="str">
        <f>VLOOKUP(especies_20260604_152756[[#This Row],[Column1]],output__33[[input_name_string]:[wfo_id2]],2,FALSE)</f>
        <v>wfo-0000566980</v>
      </c>
      <c r="B2198" s="4" t="s">
        <v>27</v>
      </c>
      <c r="C2198" t="s">
        <v>8146</v>
      </c>
      <c r="D2198" t="s">
        <v>17926</v>
      </c>
      <c r="E2198" t="s">
        <v>8151</v>
      </c>
      <c r="F2198" t="s">
        <v>1772</v>
      </c>
      <c r="G2198" t="s">
        <v>8152</v>
      </c>
      <c r="H2198" t="s">
        <v>27</v>
      </c>
      <c r="I2198" t="s">
        <v>8153</v>
      </c>
      <c r="J2198" t="s">
        <v>91</v>
      </c>
      <c r="K2198" t="s">
        <v>8154</v>
      </c>
    </row>
    <row r="2199" spans="1:11" x14ac:dyDescent="0.25">
      <c r="A2199" t="str">
        <f>VLOOKUP(especies_20260604_152756[[#This Row],[Column1]],output__33[[input_name_string]:[wfo_id2]],2,FALSE)</f>
        <v>wfo-0000578548</v>
      </c>
      <c r="B2199" s="5" t="s">
        <v>174</v>
      </c>
      <c r="C2199" t="s">
        <v>8146</v>
      </c>
      <c r="D2199" t="s">
        <v>17929</v>
      </c>
      <c r="E2199" t="s">
        <v>8155</v>
      </c>
      <c r="F2199" t="s">
        <v>8156</v>
      </c>
      <c r="G2199" t="s">
        <v>8157</v>
      </c>
      <c r="H2199" t="s">
        <v>174</v>
      </c>
      <c r="I2199" t="s">
        <v>3499</v>
      </c>
      <c r="J2199" t="s">
        <v>176</v>
      </c>
      <c r="K2199" t="s">
        <v>8158</v>
      </c>
    </row>
    <row r="2200" spans="1:11" x14ac:dyDescent="0.25">
      <c r="A2200" t="str">
        <f>VLOOKUP(especies_20260604_152756[[#This Row],[Column1]],output__33[[input_name_string]:[wfo_id2]],2,FALSE)</f>
        <v>wfo-0001073640</v>
      </c>
      <c r="B2200" s="4" t="s">
        <v>174</v>
      </c>
      <c r="C2200" t="s">
        <v>8146</v>
      </c>
      <c r="D2200" t="s">
        <v>17932</v>
      </c>
      <c r="E2200" t="s">
        <v>8159</v>
      </c>
      <c r="F2200" t="s">
        <v>8160</v>
      </c>
      <c r="G2200" t="s">
        <v>8161</v>
      </c>
      <c r="H2200" t="s">
        <v>174</v>
      </c>
      <c r="I2200" t="s">
        <v>95</v>
      </c>
      <c r="J2200" t="s">
        <v>34</v>
      </c>
      <c r="K2200" t="s">
        <v>8162</v>
      </c>
    </row>
    <row r="2201" spans="1:11" x14ac:dyDescent="0.25">
      <c r="A2201" t="str">
        <f>VLOOKUP(especies_20260604_152756[[#This Row],[Column1]],output__33[[input_name_string]:[wfo_id2]],2,FALSE)</f>
        <v>wfo-0001073973</v>
      </c>
      <c r="B2201" s="5" t="s">
        <v>27</v>
      </c>
      <c r="C2201" t="s">
        <v>8163</v>
      </c>
      <c r="D2201" t="s">
        <v>17935</v>
      </c>
      <c r="E2201" t="s">
        <v>8164</v>
      </c>
      <c r="F2201" t="s">
        <v>1021</v>
      </c>
      <c r="G2201" t="s">
        <v>8165</v>
      </c>
      <c r="H2201" t="s">
        <v>27</v>
      </c>
      <c r="I2201" t="s">
        <v>8166</v>
      </c>
      <c r="J2201" t="s">
        <v>34</v>
      </c>
      <c r="K2201" t="s">
        <v>8167</v>
      </c>
    </row>
    <row r="2202" spans="1:11" x14ac:dyDescent="0.25">
      <c r="A2202" t="str">
        <f>VLOOKUP(especies_20260604_152756[[#This Row],[Column1]],output__33[[input_name_string]:[wfo_id2]],2,FALSE)</f>
        <v>wfo-0000502821</v>
      </c>
      <c r="B2202" s="4" t="s">
        <v>27</v>
      </c>
      <c r="C2202" t="s">
        <v>8163</v>
      </c>
      <c r="D2202" t="s">
        <v>17938</v>
      </c>
      <c r="E2202" t="s">
        <v>8168</v>
      </c>
      <c r="F2202" t="s">
        <v>189</v>
      </c>
      <c r="G2202" t="s">
        <v>8169</v>
      </c>
      <c r="H2202" t="s">
        <v>27</v>
      </c>
      <c r="I2202" t="s">
        <v>43</v>
      </c>
      <c r="J2202" t="s">
        <v>91</v>
      </c>
      <c r="K2202" t="s">
        <v>8170</v>
      </c>
    </row>
    <row r="2203" spans="1:11" x14ac:dyDescent="0.25">
      <c r="A2203" t="str">
        <f>VLOOKUP(especies_20260604_152756[[#This Row],[Column1]],output__33[[input_name_string]:[wfo_id2]],2,FALSE)</f>
        <v>wfo-0001074176</v>
      </c>
      <c r="B2203" s="5" t="s">
        <v>27</v>
      </c>
      <c r="C2203" t="s">
        <v>8163</v>
      </c>
      <c r="D2203" t="s">
        <v>17941</v>
      </c>
      <c r="E2203" t="s">
        <v>8171</v>
      </c>
      <c r="F2203" t="s">
        <v>3594</v>
      </c>
      <c r="G2203" t="s">
        <v>8172</v>
      </c>
      <c r="H2203" t="s">
        <v>27</v>
      </c>
      <c r="I2203" t="s">
        <v>95</v>
      </c>
      <c r="J2203" t="s">
        <v>34</v>
      </c>
      <c r="K2203" t="s">
        <v>8173</v>
      </c>
    </row>
    <row r="2204" spans="1:11" x14ac:dyDescent="0.25">
      <c r="A2204" t="str">
        <f>VLOOKUP(especies_20260604_152756[[#This Row],[Column1]],output__33[[input_name_string]:[wfo_id2]],2,FALSE)</f>
        <v>wfo-0000502708</v>
      </c>
      <c r="B2204" s="4" t="s">
        <v>73</v>
      </c>
      <c r="C2204" t="s">
        <v>8163</v>
      </c>
      <c r="D2204" t="s">
        <v>17944</v>
      </c>
      <c r="E2204" t="s">
        <v>8174</v>
      </c>
      <c r="F2204" t="s">
        <v>8175</v>
      </c>
      <c r="G2204" t="s">
        <v>8176</v>
      </c>
      <c r="H2204" t="s">
        <v>73</v>
      </c>
      <c r="I2204" t="s">
        <v>43</v>
      </c>
      <c r="J2204" t="s">
        <v>75</v>
      </c>
      <c r="K2204" t="s">
        <v>8177</v>
      </c>
    </row>
    <row r="2205" spans="1:11" x14ac:dyDescent="0.25">
      <c r="A2205" t="str">
        <f>VLOOKUP(especies_20260604_152756[[#This Row],[Column1]],output__33[[input_name_string]:[wfo_id2]],2,FALSE)</f>
        <v>wfo-0001074748</v>
      </c>
      <c r="B2205" s="5" t="s">
        <v>20</v>
      </c>
      <c r="C2205" t="s">
        <v>8178</v>
      </c>
      <c r="D2205" t="s">
        <v>17947</v>
      </c>
      <c r="E2205" t="s">
        <v>8179</v>
      </c>
      <c r="F2205" t="s">
        <v>8180</v>
      </c>
      <c r="G2205" t="s">
        <v>8181</v>
      </c>
      <c r="H2205" t="s">
        <v>20</v>
      </c>
      <c r="I2205" t="s">
        <v>8182</v>
      </c>
      <c r="J2205" t="s">
        <v>34</v>
      </c>
      <c r="K2205" t="s">
        <v>8183</v>
      </c>
    </row>
    <row r="2206" spans="1:11" x14ac:dyDescent="0.25">
      <c r="A2206" t="str">
        <f>VLOOKUP(especies_20260604_152756[[#This Row],[Column1]],output__33[[input_name_string]:[wfo_id2]],2,FALSE)</f>
        <v>wfo-0001074391</v>
      </c>
      <c r="B2206" s="4" t="s">
        <v>73</v>
      </c>
      <c r="C2206" t="s">
        <v>8178</v>
      </c>
      <c r="D2206" t="s">
        <v>20917</v>
      </c>
      <c r="E2206" t="s">
        <v>8184</v>
      </c>
      <c r="F2206" t="s">
        <v>7518</v>
      </c>
      <c r="G2206" t="s">
        <v>8185</v>
      </c>
      <c r="H2206" t="s">
        <v>73</v>
      </c>
      <c r="I2206" t="s">
        <v>8186</v>
      </c>
      <c r="J2206" t="s">
        <v>75</v>
      </c>
      <c r="K2206" t="s">
        <v>8187</v>
      </c>
    </row>
    <row r="2207" spans="1:11" x14ac:dyDescent="0.25">
      <c r="A2207" t="str">
        <f>VLOOKUP(especies_20260604_152756[[#This Row],[Column1]],output__33[[input_name_string]:[wfo_id2]],2,FALSE)</f>
        <v>wfo-0000413223</v>
      </c>
      <c r="B2207" s="5" t="s">
        <v>656</v>
      </c>
      <c r="C2207" t="s">
        <v>8178</v>
      </c>
      <c r="D2207" t="s">
        <v>17950</v>
      </c>
      <c r="E2207" t="s">
        <v>8188</v>
      </c>
      <c r="F2207" t="s">
        <v>8180</v>
      </c>
      <c r="G2207" t="s">
        <v>8189</v>
      </c>
      <c r="H2207" t="s">
        <v>656</v>
      </c>
      <c r="I2207" t="s">
        <v>8190</v>
      </c>
      <c r="J2207" t="s">
        <v>75</v>
      </c>
      <c r="K2207" t="s">
        <v>8191</v>
      </c>
    </row>
    <row r="2208" spans="1:11" x14ac:dyDescent="0.25">
      <c r="A2208" t="str">
        <f>VLOOKUP(especies_20260604_152756[[#This Row],[Column1]],output__33[[input_name_string]:[wfo_id2]],2,FALSE)</f>
        <v>wfo-0001075083</v>
      </c>
      <c r="B2208" s="4" t="s">
        <v>73</v>
      </c>
      <c r="C2208" t="s">
        <v>8178</v>
      </c>
      <c r="D2208" t="s">
        <v>20918</v>
      </c>
      <c r="E2208" t="s">
        <v>8192</v>
      </c>
      <c r="F2208" t="s">
        <v>8193</v>
      </c>
      <c r="G2208" t="s">
        <v>8189</v>
      </c>
      <c r="H2208" t="s">
        <v>73</v>
      </c>
      <c r="I2208" t="s">
        <v>124</v>
      </c>
      <c r="J2208" t="s">
        <v>75</v>
      </c>
      <c r="K2208" t="s">
        <v>8194</v>
      </c>
    </row>
    <row r="2209" spans="1:11" x14ac:dyDescent="0.25">
      <c r="A2209" t="str">
        <f>VLOOKUP(especies_20260604_152756[[#This Row],[Column1]],output__33[[input_name_string]:[wfo_id2]],2,FALSE)</f>
        <v>wfo-0001114087</v>
      </c>
      <c r="B2209" s="5" t="s">
        <v>27</v>
      </c>
      <c r="C2209" t="s">
        <v>8195</v>
      </c>
      <c r="D2209" t="s">
        <v>17953</v>
      </c>
      <c r="E2209" t="s">
        <v>8196</v>
      </c>
      <c r="F2209" t="s">
        <v>8197</v>
      </c>
      <c r="G2209" t="s">
        <v>8198</v>
      </c>
      <c r="H2209" t="s">
        <v>27</v>
      </c>
      <c r="I2209" t="s">
        <v>34</v>
      </c>
      <c r="J2209" t="s">
        <v>34</v>
      </c>
      <c r="K2209" t="s">
        <v>8199</v>
      </c>
    </row>
    <row r="2210" spans="1:11" x14ac:dyDescent="0.25">
      <c r="A2210" t="str">
        <f>VLOOKUP(especies_20260604_152756[[#This Row],[Column1]],output__33[[input_name_string]:[wfo_id2]],2,FALSE)</f>
        <v>wfo-0001281499</v>
      </c>
      <c r="B2210" s="4" t="s">
        <v>27</v>
      </c>
      <c r="C2210" t="s">
        <v>8195</v>
      </c>
      <c r="D2210" t="s">
        <v>17956</v>
      </c>
      <c r="E2210" t="s">
        <v>8200</v>
      </c>
      <c r="F2210" t="s">
        <v>8201</v>
      </c>
      <c r="G2210" t="s">
        <v>8202</v>
      </c>
      <c r="H2210" t="s">
        <v>27</v>
      </c>
      <c r="I2210" t="s">
        <v>146</v>
      </c>
      <c r="J2210" t="s">
        <v>34</v>
      </c>
      <c r="K2210" t="s">
        <v>8203</v>
      </c>
    </row>
    <row r="2211" spans="1:11" x14ac:dyDescent="0.25">
      <c r="A2211" t="str">
        <f>VLOOKUP(especies_20260604_152756[[#This Row],[Column1]],output__33[[input_name_string]:[wfo_id2]],2,FALSE)</f>
        <v>wfo-0001270159</v>
      </c>
      <c r="B2211" s="5" t="s">
        <v>27</v>
      </c>
      <c r="C2211" t="s">
        <v>8195</v>
      </c>
      <c r="D2211" t="s">
        <v>17959</v>
      </c>
      <c r="E2211" t="s">
        <v>8204</v>
      </c>
      <c r="F2211" t="s">
        <v>8205</v>
      </c>
      <c r="G2211" t="s">
        <v>8206</v>
      </c>
      <c r="H2211" t="s">
        <v>27</v>
      </c>
      <c r="I2211" t="s">
        <v>166</v>
      </c>
      <c r="J2211" t="s">
        <v>34</v>
      </c>
      <c r="K2211" t="s">
        <v>8207</v>
      </c>
    </row>
    <row r="2212" spans="1:11" x14ac:dyDescent="0.25">
      <c r="A2212" t="str">
        <f>VLOOKUP(especies_20260604_152756[[#This Row],[Column1]],output__33[[input_name_string]:[wfo_id2]],2,FALSE)</f>
        <v>wfo-0001329494</v>
      </c>
      <c r="B2212" s="4" t="s">
        <v>27</v>
      </c>
      <c r="C2212" t="s">
        <v>8195</v>
      </c>
      <c r="D2212" t="s">
        <v>17962</v>
      </c>
      <c r="E2212" t="s">
        <v>8208</v>
      </c>
      <c r="F2212" t="s">
        <v>8209</v>
      </c>
      <c r="G2212" t="s">
        <v>8210</v>
      </c>
      <c r="H2212" t="s">
        <v>27</v>
      </c>
      <c r="I2212" t="s">
        <v>4222</v>
      </c>
      <c r="J2212" t="s">
        <v>34</v>
      </c>
      <c r="K2212" t="s">
        <v>8211</v>
      </c>
    </row>
    <row r="2213" spans="1:11" x14ac:dyDescent="0.25">
      <c r="A2213" t="str">
        <f>VLOOKUP(especies_20260604_152756[[#This Row],[Column1]],output__33[[input_name_string]:[wfo_id2]],2,FALSE)</f>
        <v>wfo-0001107341</v>
      </c>
      <c r="B2213" s="5" t="s">
        <v>27</v>
      </c>
      <c r="C2213" t="s">
        <v>8195</v>
      </c>
      <c r="D2213" t="s">
        <v>17965</v>
      </c>
      <c r="E2213" t="s">
        <v>8212</v>
      </c>
      <c r="F2213" t="s">
        <v>150</v>
      </c>
      <c r="G2213" t="s">
        <v>8213</v>
      </c>
      <c r="H2213" t="s">
        <v>27</v>
      </c>
      <c r="I2213" t="s">
        <v>2161</v>
      </c>
      <c r="J2213" t="s">
        <v>34</v>
      </c>
      <c r="K2213" t="s">
        <v>8214</v>
      </c>
    </row>
    <row r="2214" spans="1:11" x14ac:dyDescent="0.25">
      <c r="A2214" t="str">
        <f>VLOOKUP(especies_20260604_152756[[#This Row],[Column1]],output__33[[input_name_string]:[wfo_id2]],2,FALSE)</f>
        <v>wfo-0001114065</v>
      </c>
      <c r="B2214" s="4" t="s">
        <v>27</v>
      </c>
      <c r="C2214" t="s">
        <v>8195</v>
      </c>
      <c r="D2214" t="s">
        <v>20919</v>
      </c>
      <c r="E2214" t="s">
        <v>8215</v>
      </c>
      <c r="F2214" t="s">
        <v>8216</v>
      </c>
      <c r="G2214" t="s">
        <v>8217</v>
      </c>
      <c r="H2214" t="s">
        <v>27</v>
      </c>
      <c r="I2214" t="s">
        <v>146</v>
      </c>
      <c r="J2214" t="s">
        <v>91</v>
      </c>
      <c r="K2214" t="s">
        <v>8218</v>
      </c>
    </row>
    <row r="2215" spans="1:11" x14ac:dyDescent="0.25">
      <c r="A2215" t="str">
        <f>VLOOKUP(especies_20260604_152756[[#This Row],[Column1]],output__33[[input_name_string]:[wfo_id2]],2,FALSE)</f>
        <v>wfo-0001039432</v>
      </c>
      <c r="B2215" s="5" t="s">
        <v>27</v>
      </c>
      <c r="C2215" t="s">
        <v>8195</v>
      </c>
      <c r="D2215" t="s">
        <v>17968</v>
      </c>
      <c r="E2215" t="s">
        <v>8219</v>
      </c>
      <c r="F2215" t="s">
        <v>8220</v>
      </c>
      <c r="G2215" t="s">
        <v>8221</v>
      </c>
      <c r="H2215" t="s">
        <v>27</v>
      </c>
      <c r="I2215" t="s">
        <v>4327</v>
      </c>
      <c r="J2215" t="s">
        <v>34</v>
      </c>
      <c r="K2215" t="s">
        <v>8222</v>
      </c>
    </row>
    <row r="2216" spans="1:11" x14ac:dyDescent="0.25">
      <c r="A2216" t="str">
        <f>VLOOKUP(especies_20260604_152756[[#This Row],[Column1]],output__33[[input_name_string]:[wfo_id2]],2,FALSE)</f>
        <v>wfo-0001119163</v>
      </c>
      <c r="B2216" s="4" t="s">
        <v>27</v>
      </c>
      <c r="C2216" t="s">
        <v>8195</v>
      </c>
      <c r="D2216" t="s">
        <v>17971</v>
      </c>
      <c r="E2216" t="s">
        <v>8223</v>
      </c>
      <c r="F2216" t="s">
        <v>8224</v>
      </c>
      <c r="G2216" t="s">
        <v>8225</v>
      </c>
      <c r="H2216" t="s">
        <v>27</v>
      </c>
      <c r="I2216" t="s">
        <v>4222</v>
      </c>
      <c r="J2216" t="s">
        <v>34</v>
      </c>
      <c r="K2216" t="s">
        <v>8226</v>
      </c>
    </row>
    <row r="2217" spans="1:11" x14ac:dyDescent="0.25">
      <c r="A2217" t="str">
        <f>VLOOKUP(especies_20260604_152756[[#This Row],[Column1]],output__33[[input_name_string]:[wfo_id2]],2,FALSE)</f>
        <v>wfo-0000530923</v>
      </c>
      <c r="B2217" s="5" t="s">
        <v>174</v>
      </c>
      <c r="C2217" t="s">
        <v>8227</v>
      </c>
      <c r="D2217" t="s">
        <v>17974</v>
      </c>
      <c r="E2217" t="s">
        <v>8228</v>
      </c>
      <c r="F2217" t="s">
        <v>1078</v>
      </c>
      <c r="G2217" t="s">
        <v>8229</v>
      </c>
      <c r="H2217" t="s">
        <v>174</v>
      </c>
      <c r="I2217" t="s">
        <v>1938</v>
      </c>
      <c r="J2217" t="s">
        <v>176</v>
      </c>
      <c r="K2217" t="s">
        <v>8230</v>
      </c>
    </row>
    <row r="2218" spans="1:11" x14ac:dyDescent="0.25">
      <c r="A2218" t="str">
        <f>VLOOKUP(especies_20260604_152756[[#This Row],[Column1]],output__33[[input_name_string]:[wfo_id2]],2,FALSE)</f>
        <v>wfo-0000629885</v>
      </c>
      <c r="B2218" s="4" t="s">
        <v>27</v>
      </c>
      <c r="C2218" t="s">
        <v>8227</v>
      </c>
      <c r="D2218" t="s">
        <v>17977</v>
      </c>
      <c r="E2218" t="s">
        <v>8231</v>
      </c>
      <c r="F2218" t="s">
        <v>121</v>
      </c>
      <c r="G2218" t="s">
        <v>8232</v>
      </c>
      <c r="H2218" t="s">
        <v>27</v>
      </c>
      <c r="I2218" t="s">
        <v>3960</v>
      </c>
      <c r="J2218" t="s">
        <v>22</v>
      </c>
      <c r="K2218" t="s">
        <v>8233</v>
      </c>
    </row>
    <row r="2219" spans="1:11" x14ac:dyDescent="0.25">
      <c r="A2219" t="str">
        <f>VLOOKUP(especies_20260604_152756[[#This Row],[Column1]],output__33[[input_name_string]:[wfo_id2]],2,FALSE)</f>
        <v>wfo-0000629888</v>
      </c>
      <c r="B2219" s="5" t="s">
        <v>27</v>
      </c>
      <c r="C2219" t="s">
        <v>8227</v>
      </c>
      <c r="D2219" t="s">
        <v>17980</v>
      </c>
      <c r="E2219" t="s">
        <v>8234</v>
      </c>
      <c r="F2219" t="s">
        <v>8235</v>
      </c>
      <c r="G2219" t="s">
        <v>8236</v>
      </c>
      <c r="H2219" t="s">
        <v>27</v>
      </c>
      <c r="I2219" t="s">
        <v>2016</v>
      </c>
      <c r="J2219" t="s">
        <v>22</v>
      </c>
      <c r="K2219" t="s">
        <v>8237</v>
      </c>
    </row>
    <row r="2220" spans="1:11" x14ac:dyDescent="0.25">
      <c r="A2220" t="str">
        <f>VLOOKUP(especies_20260604_152756[[#This Row],[Column1]],output__33[[input_name_string]:[wfo_id2]],2,FALSE)</f>
        <v>wfo-0000630013</v>
      </c>
      <c r="B2220" s="4" t="s">
        <v>20</v>
      </c>
      <c r="C2220" t="s">
        <v>8227</v>
      </c>
      <c r="D2220" t="s">
        <v>17983</v>
      </c>
      <c r="E2220" t="s">
        <v>8238</v>
      </c>
      <c r="F2220" t="s">
        <v>286</v>
      </c>
      <c r="G2220" t="s">
        <v>8239</v>
      </c>
      <c r="H2220" t="s">
        <v>20</v>
      </c>
      <c r="I2220" t="s">
        <v>57</v>
      </c>
      <c r="J2220" t="s">
        <v>22</v>
      </c>
      <c r="K2220" t="s">
        <v>8240</v>
      </c>
    </row>
    <row r="2221" spans="1:11" x14ac:dyDescent="0.25">
      <c r="A2221" t="str">
        <f>VLOOKUP(especies_20260604_152756[[#This Row],[Column1]],output__33[[input_name_string]:[wfo_id2]],2,FALSE)</f>
        <v>wfo-0000630039</v>
      </c>
      <c r="B2221" s="5" t="s">
        <v>27</v>
      </c>
      <c r="C2221" t="s">
        <v>8227</v>
      </c>
      <c r="D2221" t="s">
        <v>17986</v>
      </c>
      <c r="E2221" t="s">
        <v>8241</v>
      </c>
      <c r="F2221" t="s">
        <v>189</v>
      </c>
      <c r="G2221" t="s">
        <v>8242</v>
      </c>
      <c r="H2221" t="s">
        <v>27</v>
      </c>
      <c r="I2221" t="s">
        <v>8243</v>
      </c>
      <c r="J2221" t="s">
        <v>22</v>
      </c>
      <c r="K2221" t="s">
        <v>8244</v>
      </c>
    </row>
    <row r="2222" spans="1:11" x14ac:dyDescent="0.25">
      <c r="A2222" t="str">
        <f>VLOOKUP(especies_20260604_152756[[#This Row],[Column1]],output__33[[input_name_string]:[wfo_id2]],2,FALSE)</f>
        <v>wfo-0000630189</v>
      </c>
      <c r="B2222" s="4" t="s">
        <v>20</v>
      </c>
      <c r="C2222" t="s">
        <v>8227</v>
      </c>
      <c r="D2222" t="s">
        <v>17989</v>
      </c>
      <c r="E2222" t="s">
        <v>8245</v>
      </c>
      <c r="F2222" t="s">
        <v>189</v>
      </c>
      <c r="G2222" t="s">
        <v>8246</v>
      </c>
      <c r="H2222" t="s">
        <v>20</v>
      </c>
      <c r="I2222" t="s">
        <v>146</v>
      </c>
      <c r="J2222" t="s">
        <v>22</v>
      </c>
      <c r="K2222" t="s">
        <v>8247</v>
      </c>
    </row>
    <row r="2223" spans="1:11" x14ac:dyDescent="0.25">
      <c r="A2223" t="str">
        <f>VLOOKUP(especies_20260604_152756[[#This Row],[Column1]],output__33[[input_name_string]:[wfo_id2]],2,FALSE)</f>
        <v>wfo-0000630338</v>
      </c>
      <c r="B2223" s="5" t="s">
        <v>27</v>
      </c>
      <c r="C2223" t="s">
        <v>8227</v>
      </c>
      <c r="D2223" t="s">
        <v>17992</v>
      </c>
      <c r="E2223" t="s">
        <v>8248</v>
      </c>
      <c r="F2223" t="s">
        <v>8249</v>
      </c>
      <c r="G2223" t="s">
        <v>8250</v>
      </c>
      <c r="H2223" t="s">
        <v>27</v>
      </c>
      <c r="I2223" t="s">
        <v>1774</v>
      </c>
      <c r="J2223" t="s">
        <v>22</v>
      </c>
      <c r="K2223" t="s">
        <v>8251</v>
      </c>
    </row>
    <row r="2224" spans="1:11" x14ac:dyDescent="0.25">
      <c r="A2224" t="str">
        <f>VLOOKUP(especies_20260604_152756[[#This Row],[Column1]],output__33[[input_name_string]:[wfo_id2]],2,FALSE)</f>
        <v>wfo-0000630509</v>
      </c>
      <c r="B2224" s="4" t="s">
        <v>20</v>
      </c>
      <c r="C2224" t="s">
        <v>8227</v>
      </c>
      <c r="D2224" t="s">
        <v>17995</v>
      </c>
      <c r="E2224" t="s">
        <v>8252</v>
      </c>
      <c r="F2224" t="s">
        <v>189</v>
      </c>
      <c r="G2224" t="s">
        <v>8253</v>
      </c>
      <c r="H2224" t="s">
        <v>20</v>
      </c>
      <c r="I2224" t="s">
        <v>166</v>
      </c>
      <c r="J2224" t="s">
        <v>420</v>
      </c>
      <c r="K2224" t="s">
        <v>8254</v>
      </c>
    </row>
    <row r="2225" spans="1:11" x14ac:dyDescent="0.25">
      <c r="A2225" t="str">
        <f>VLOOKUP(especies_20260604_152756[[#This Row],[Column1]],output__33[[input_name_string]:[wfo_id2]],2,FALSE)</f>
        <v>wfo-0000630512</v>
      </c>
      <c r="B2225" s="5" t="s">
        <v>20</v>
      </c>
      <c r="C2225" t="s">
        <v>8227</v>
      </c>
      <c r="D2225" t="s">
        <v>17998</v>
      </c>
      <c r="E2225" t="s">
        <v>8255</v>
      </c>
      <c r="F2225" t="s">
        <v>8256</v>
      </c>
      <c r="G2225" t="s">
        <v>8257</v>
      </c>
      <c r="H2225" t="s">
        <v>20</v>
      </c>
      <c r="I2225" t="s">
        <v>1241</v>
      </c>
      <c r="J2225" t="s">
        <v>34</v>
      </c>
      <c r="K2225" t="s">
        <v>8258</v>
      </c>
    </row>
    <row r="2226" spans="1:11" x14ac:dyDescent="0.25">
      <c r="A2226" t="str">
        <f>VLOOKUP(especies_20260604_152756[[#This Row],[Column1]],output__33[[input_name_string]:[wfo_id2]],2,FALSE)</f>
        <v>wfo-0000630524</v>
      </c>
      <c r="B2226" s="4" t="s">
        <v>27</v>
      </c>
      <c r="C2226" t="s">
        <v>8227</v>
      </c>
      <c r="D2226" t="s">
        <v>18001</v>
      </c>
      <c r="E2226" t="s">
        <v>8259</v>
      </c>
      <c r="F2226" t="s">
        <v>8260</v>
      </c>
      <c r="G2226" t="s">
        <v>8261</v>
      </c>
      <c r="H2226" t="s">
        <v>27</v>
      </c>
      <c r="I2226" t="s">
        <v>1241</v>
      </c>
      <c r="J2226" t="s">
        <v>22</v>
      </c>
      <c r="K2226" t="s">
        <v>8262</v>
      </c>
    </row>
    <row r="2227" spans="1:11" x14ac:dyDescent="0.25">
      <c r="A2227" t="str">
        <f>VLOOKUP(especies_20260604_152756[[#This Row],[Column1]],output__33[[input_name_string]:[wfo_id2]],2,FALSE)</f>
        <v>wfo-0000745960</v>
      </c>
      <c r="B2227" s="5" t="s">
        <v>20</v>
      </c>
      <c r="C2227" t="s">
        <v>8227</v>
      </c>
      <c r="D2227" t="s">
        <v>18004</v>
      </c>
      <c r="E2227" t="s">
        <v>8263</v>
      </c>
      <c r="F2227" t="s">
        <v>8264</v>
      </c>
      <c r="G2227" t="s">
        <v>8265</v>
      </c>
      <c r="H2227" t="s">
        <v>20</v>
      </c>
      <c r="I2227" t="s">
        <v>8266</v>
      </c>
      <c r="J2227" t="s">
        <v>22</v>
      </c>
      <c r="K2227" t="s">
        <v>8267</v>
      </c>
    </row>
    <row r="2228" spans="1:11" x14ac:dyDescent="0.25">
      <c r="A2228" t="str">
        <f>VLOOKUP(especies_20260604_152756[[#This Row],[Column1]],output__33[[input_name_string]:[wfo_id2]],2,FALSE)</f>
        <v>wfo-0000717021</v>
      </c>
      <c r="B2228" s="4" t="s">
        <v>20</v>
      </c>
      <c r="C2228" t="s">
        <v>8227</v>
      </c>
      <c r="D2228" t="s">
        <v>18007</v>
      </c>
      <c r="E2228" t="s">
        <v>8268</v>
      </c>
      <c r="F2228" t="s">
        <v>4382</v>
      </c>
      <c r="G2228" t="s">
        <v>8269</v>
      </c>
      <c r="H2228" t="s">
        <v>20</v>
      </c>
      <c r="I2228" t="s">
        <v>8270</v>
      </c>
      <c r="J2228" t="s">
        <v>22</v>
      </c>
      <c r="K2228" t="s">
        <v>8271</v>
      </c>
    </row>
    <row r="2229" spans="1:11" x14ac:dyDescent="0.25">
      <c r="A2229" t="str">
        <f>VLOOKUP(especies_20260604_152756[[#This Row],[Column1]],output__33[[input_name_string]:[wfo_id2]],2,FALSE)</f>
        <v>wfo-0000366897</v>
      </c>
      <c r="B2229" s="5" t="s">
        <v>174</v>
      </c>
      <c r="C2229" t="s">
        <v>8227</v>
      </c>
      <c r="D2229" t="s">
        <v>18010</v>
      </c>
      <c r="E2229" t="s">
        <v>8272</v>
      </c>
      <c r="F2229" t="s">
        <v>150</v>
      </c>
      <c r="G2229" t="s">
        <v>8273</v>
      </c>
      <c r="H2229" t="s">
        <v>174</v>
      </c>
      <c r="I2229" t="s">
        <v>8274</v>
      </c>
      <c r="J2229" t="s">
        <v>176</v>
      </c>
      <c r="K2229" t="s">
        <v>8275</v>
      </c>
    </row>
    <row r="2230" spans="1:11" x14ac:dyDescent="0.25">
      <c r="A2230" t="str">
        <f>VLOOKUP(especies_20260604_152756[[#This Row],[Column1]],output__33[[input_name_string]:[wfo_id2]],2,FALSE)</f>
        <v>wfo-0000366914</v>
      </c>
      <c r="B2230" s="4" t="s">
        <v>27</v>
      </c>
      <c r="C2230" t="s">
        <v>8227</v>
      </c>
      <c r="D2230" t="s">
        <v>18013</v>
      </c>
      <c r="E2230" t="s">
        <v>8276</v>
      </c>
      <c r="F2230" t="s">
        <v>223</v>
      </c>
      <c r="G2230" t="s">
        <v>8277</v>
      </c>
      <c r="H2230" t="s">
        <v>27</v>
      </c>
      <c r="I2230" t="s">
        <v>8278</v>
      </c>
      <c r="J2230" t="s">
        <v>22</v>
      </c>
      <c r="K2230" t="s">
        <v>8279</v>
      </c>
    </row>
    <row r="2231" spans="1:11" x14ac:dyDescent="0.25">
      <c r="A2231" t="str">
        <f>VLOOKUP(especies_20260604_152756[[#This Row],[Column1]],output__33[[input_name_string]:[wfo_id2]],2,FALSE)</f>
        <v>wfo-0000233174</v>
      </c>
      <c r="B2231" s="5" t="s">
        <v>123</v>
      </c>
      <c r="C2231" t="s">
        <v>8280</v>
      </c>
      <c r="D2231" t="s">
        <v>18016</v>
      </c>
      <c r="E2231" t="s">
        <v>8281</v>
      </c>
      <c r="F2231" t="s">
        <v>150</v>
      </c>
      <c r="G2231" t="s">
        <v>8282</v>
      </c>
      <c r="H2231" t="s">
        <v>123</v>
      </c>
      <c r="I2231" t="s">
        <v>1097</v>
      </c>
      <c r="J2231" t="s">
        <v>125</v>
      </c>
      <c r="K2231" t="s">
        <v>8283</v>
      </c>
    </row>
    <row r="2232" spans="1:11" x14ac:dyDescent="0.25">
      <c r="A2232" t="str">
        <f>VLOOKUP(especies_20260604_152756[[#This Row],[Column1]],output__33[[input_name_string]:[wfo_id2]],2,FALSE)</f>
        <v>wfo-0000580208</v>
      </c>
      <c r="B2232" s="4" t="s">
        <v>656</v>
      </c>
      <c r="C2232" t="s">
        <v>8284</v>
      </c>
      <c r="D2232" t="s">
        <v>18019</v>
      </c>
      <c r="E2232" t="s">
        <v>8285</v>
      </c>
      <c r="F2232" t="s">
        <v>8286</v>
      </c>
      <c r="G2232" t="s">
        <v>8287</v>
      </c>
      <c r="H2232" t="s">
        <v>656</v>
      </c>
      <c r="I2232" t="s">
        <v>43</v>
      </c>
      <c r="J2232" t="s">
        <v>125</v>
      </c>
      <c r="K2232" t="s">
        <v>8288</v>
      </c>
    </row>
    <row r="2233" spans="1:11" x14ac:dyDescent="0.25">
      <c r="A2233" t="str">
        <f>VLOOKUP(especies_20260604_152756[[#This Row],[Column1]],output__33[[input_name_string]:[wfo_id2]],2,FALSE)</f>
        <v>wfo-0000693955</v>
      </c>
      <c r="B2233" s="5" t="s">
        <v>20</v>
      </c>
      <c r="C2233" t="s">
        <v>8284</v>
      </c>
      <c r="D2233" t="s">
        <v>18022</v>
      </c>
      <c r="E2233" t="s">
        <v>8289</v>
      </c>
      <c r="F2233" t="s">
        <v>3211</v>
      </c>
      <c r="G2233" t="s">
        <v>8290</v>
      </c>
      <c r="H2233" t="s">
        <v>20</v>
      </c>
      <c r="I2233" t="s">
        <v>716</v>
      </c>
      <c r="J2233" t="s">
        <v>22</v>
      </c>
      <c r="K2233" t="s">
        <v>8291</v>
      </c>
    </row>
    <row r="2234" spans="1:11" x14ac:dyDescent="0.25">
      <c r="A2234" t="str">
        <f>VLOOKUP(especies_20260604_152756[[#This Row],[Column1]],output__33[[input_name_string]:[wfo_id2]],2,FALSE)</f>
        <v>wfo-0000717167</v>
      </c>
      <c r="B2234" s="4" t="s">
        <v>656</v>
      </c>
      <c r="C2234" t="s">
        <v>8284</v>
      </c>
      <c r="D2234" t="s">
        <v>18025</v>
      </c>
      <c r="E2234" t="s">
        <v>8292</v>
      </c>
      <c r="F2234" t="s">
        <v>8293</v>
      </c>
      <c r="G2234" t="s">
        <v>8294</v>
      </c>
      <c r="H2234" t="s">
        <v>656</v>
      </c>
      <c r="I2234" t="s">
        <v>43</v>
      </c>
      <c r="J2234" t="s">
        <v>34</v>
      </c>
      <c r="K2234" t="s">
        <v>8295</v>
      </c>
    </row>
    <row r="2235" spans="1:11" x14ac:dyDescent="0.25">
      <c r="A2235" t="str">
        <f>VLOOKUP(especies_20260604_152756[[#This Row],[Column1]],output__33[[input_name_string]:[wfo_id2]],2,FALSE)</f>
        <v>wfo-0000721371</v>
      </c>
      <c r="B2235" s="5" t="s">
        <v>656</v>
      </c>
      <c r="C2235" t="s">
        <v>8284</v>
      </c>
      <c r="D2235" t="s">
        <v>18028</v>
      </c>
      <c r="E2235" t="s">
        <v>8296</v>
      </c>
      <c r="F2235" t="s">
        <v>8297</v>
      </c>
      <c r="G2235" t="s">
        <v>8298</v>
      </c>
      <c r="H2235" t="s">
        <v>656</v>
      </c>
      <c r="I2235" t="s">
        <v>43</v>
      </c>
      <c r="J2235" t="s">
        <v>34</v>
      </c>
      <c r="K2235" t="s">
        <v>8299</v>
      </c>
    </row>
    <row r="2236" spans="1:11" x14ac:dyDescent="0.25">
      <c r="A2236" t="str">
        <f>VLOOKUP(especies_20260604_152756[[#This Row],[Column1]],output__33[[input_name_string]:[wfo_id2]],2,FALSE)</f>
        <v>wfo-0000721419</v>
      </c>
      <c r="B2236" s="4" t="s">
        <v>656</v>
      </c>
      <c r="C2236" t="s">
        <v>8284</v>
      </c>
      <c r="D2236" t="s">
        <v>20920</v>
      </c>
      <c r="E2236" t="s">
        <v>8300</v>
      </c>
      <c r="F2236" t="s">
        <v>8301</v>
      </c>
      <c r="G2236" t="s">
        <v>8302</v>
      </c>
      <c r="H2236" t="s">
        <v>656</v>
      </c>
      <c r="I2236" t="s">
        <v>80</v>
      </c>
      <c r="J2236" t="s">
        <v>75</v>
      </c>
      <c r="K2236" t="s">
        <v>8303</v>
      </c>
    </row>
    <row r="2237" spans="1:11" x14ac:dyDescent="0.25">
      <c r="A2237" t="str">
        <f>VLOOKUP(especies_20260604_152756[[#This Row],[Column1]],output__33[[input_name_string]:[wfo_id2]],2,FALSE)</f>
        <v>wfo-0000721431</v>
      </c>
      <c r="B2237" s="5" t="s">
        <v>656</v>
      </c>
      <c r="C2237" t="s">
        <v>8284</v>
      </c>
      <c r="D2237" t="s">
        <v>18031</v>
      </c>
      <c r="E2237" t="s">
        <v>8304</v>
      </c>
      <c r="F2237" t="s">
        <v>841</v>
      </c>
      <c r="G2237" t="s">
        <v>8305</v>
      </c>
      <c r="H2237" t="s">
        <v>656</v>
      </c>
      <c r="I2237" t="s">
        <v>8306</v>
      </c>
      <c r="J2237" t="s">
        <v>34</v>
      </c>
      <c r="K2237" t="s">
        <v>8307</v>
      </c>
    </row>
    <row r="2238" spans="1:11" x14ac:dyDescent="0.25">
      <c r="A2238" t="str">
        <f>VLOOKUP(especies_20260604_152756[[#This Row],[Column1]],output__33[[input_name_string]:[wfo_id2]],2,FALSE)</f>
        <v>wfo-0000723879</v>
      </c>
      <c r="B2238" s="4" t="s">
        <v>656</v>
      </c>
      <c r="C2238" t="s">
        <v>8284</v>
      </c>
      <c r="D2238" t="s">
        <v>18034</v>
      </c>
      <c r="E2238" t="s">
        <v>8308</v>
      </c>
      <c r="F2238" t="s">
        <v>8297</v>
      </c>
      <c r="G2238" t="s">
        <v>8309</v>
      </c>
      <c r="H2238" t="s">
        <v>656</v>
      </c>
      <c r="I2238" t="s">
        <v>43</v>
      </c>
      <c r="J2238" t="s">
        <v>125</v>
      </c>
      <c r="K2238" t="s">
        <v>8310</v>
      </c>
    </row>
    <row r="2239" spans="1:11" x14ac:dyDescent="0.25">
      <c r="A2239" t="str">
        <f>VLOOKUP(especies_20260604_152756[[#This Row],[Column1]],output__33[[input_name_string]:[wfo_id2]],2,FALSE)</f>
        <v>wfo-0000354886</v>
      </c>
      <c r="B2239" s="5" t="s">
        <v>656</v>
      </c>
      <c r="C2239" t="s">
        <v>8284</v>
      </c>
      <c r="D2239" t="s">
        <v>20921</v>
      </c>
      <c r="E2239" t="s">
        <v>8311</v>
      </c>
      <c r="F2239" t="s">
        <v>8297</v>
      </c>
      <c r="G2239" t="s">
        <v>8312</v>
      </c>
      <c r="H2239" t="s">
        <v>656</v>
      </c>
      <c r="I2239" t="s">
        <v>8313</v>
      </c>
      <c r="J2239" t="s">
        <v>34</v>
      </c>
      <c r="K2239" t="s">
        <v>8314</v>
      </c>
    </row>
    <row r="2240" spans="1:11" x14ac:dyDescent="0.25">
      <c r="A2240" t="str">
        <f>VLOOKUP(especies_20260604_152756[[#This Row],[Column1]],output__33[[input_name_string]:[wfo_id2]],2,FALSE)</f>
        <v>wfo-1000065303</v>
      </c>
      <c r="B2240" s="4" t="s">
        <v>27</v>
      </c>
      <c r="C2240" t="s">
        <v>8284</v>
      </c>
      <c r="D2240" t="s">
        <v>18037</v>
      </c>
      <c r="E2240" t="s">
        <v>8315</v>
      </c>
      <c r="F2240" t="s">
        <v>8316</v>
      </c>
      <c r="G2240" t="s">
        <v>8317</v>
      </c>
      <c r="H2240" t="s">
        <v>27</v>
      </c>
      <c r="I2240" t="s">
        <v>47</v>
      </c>
      <c r="J2240" t="s">
        <v>34</v>
      </c>
      <c r="K2240" t="s">
        <v>8318</v>
      </c>
    </row>
    <row r="2241" spans="1:11" x14ac:dyDescent="0.25">
      <c r="A2241" t="str">
        <f>VLOOKUP(especies_20260604_152756[[#This Row],[Column1]],output__33[[input_name_string]:[wfo_id2]],2,FALSE)</f>
        <v>wfo-1000065307</v>
      </c>
      <c r="B2241" s="5" t="s">
        <v>27</v>
      </c>
      <c r="C2241" t="s">
        <v>8284</v>
      </c>
      <c r="D2241" t="s">
        <v>18040</v>
      </c>
      <c r="E2241" t="s">
        <v>8319</v>
      </c>
      <c r="F2241" t="s">
        <v>8320</v>
      </c>
      <c r="G2241" t="s">
        <v>8321</v>
      </c>
      <c r="H2241" t="s">
        <v>27</v>
      </c>
      <c r="I2241" t="s">
        <v>47</v>
      </c>
      <c r="J2241" t="s">
        <v>34</v>
      </c>
      <c r="K2241" t="s">
        <v>8322</v>
      </c>
    </row>
    <row r="2242" spans="1:11" x14ac:dyDescent="0.25">
      <c r="A2242" t="str">
        <f>VLOOKUP(especies_20260604_152756[[#This Row],[Column1]],output__33[[input_name_string]:[wfo_id2]],2,FALSE)</f>
        <v>wfo-0000449935</v>
      </c>
      <c r="B2242" s="4" t="s">
        <v>656</v>
      </c>
      <c r="C2242" t="s">
        <v>8284</v>
      </c>
      <c r="D2242" t="s">
        <v>18043</v>
      </c>
      <c r="E2242" t="s">
        <v>8323</v>
      </c>
      <c r="F2242" t="s">
        <v>8324</v>
      </c>
      <c r="G2242" t="s">
        <v>8325</v>
      </c>
      <c r="H2242" t="s">
        <v>656</v>
      </c>
      <c r="I2242" t="s">
        <v>43</v>
      </c>
      <c r="J2242" t="s">
        <v>34</v>
      </c>
      <c r="K2242" t="s">
        <v>8326</v>
      </c>
    </row>
    <row r="2243" spans="1:11" x14ac:dyDescent="0.25">
      <c r="A2243" t="str">
        <f>VLOOKUP(especies_20260604_152756[[#This Row],[Column1]],output__33[[input_name_string]:[wfo_id2]],2,FALSE)</f>
        <v>wfo-0001236079</v>
      </c>
      <c r="B2243" s="5" t="s">
        <v>656</v>
      </c>
      <c r="C2243" t="s">
        <v>8284</v>
      </c>
      <c r="D2243" t="s">
        <v>18046</v>
      </c>
      <c r="E2243" t="s">
        <v>8327</v>
      </c>
      <c r="F2243" t="s">
        <v>8328</v>
      </c>
      <c r="G2243" t="s">
        <v>8329</v>
      </c>
      <c r="H2243" t="s">
        <v>656</v>
      </c>
      <c r="I2243" t="s">
        <v>43</v>
      </c>
      <c r="J2243" t="s">
        <v>34</v>
      </c>
      <c r="K2243" t="s">
        <v>8330</v>
      </c>
    </row>
    <row r="2244" spans="1:11" x14ac:dyDescent="0.25">
      <c r="A2244" t="str">
        <f>VLOOKUP(especies_20260604_152756[[#This Row],[Column1]],output__33[[input_name_string]:[wfo_id2]],2,FALSE)</f>
        <v>wfo-0001076568</v>
      </c>
      <c r="B2244" s="4" t="s">
        <v>656</v>
      </c>
      <c r="C2244" t="s">
        <v>8284</v>
      </c>
      <c r="D2244" t="s">
        <v>18049</v>
      </c>
      <c r="E2244" t="s">
        <v>8331</v>
      </c>
      <c r="F2244" t="s">
        <v>8297</v>
      </c>
      <c r="G2244" t="s">
        <v>8332</v>
      </c>
      <c r="H2244" t="s">
        <v>656</v>
      </c>
      <c r="I2244" t="s">
        <v>43</v>
      </c>
      <c r="J2244" t="s">
        <v>34</v>
      </c>
      <c r="K2244" t="s">
        <v>8333</v>
      </c>
    </row>
    <row r="2245" spans="1:11" x14ac:dyDescent="0.25">
      <c r="A2245" t="str">
        <f>VLOOKUP(especies_20260604_152756[[#This Row],[Column1]],output__33[[input_name_string]:[wfo_id2]],2,FALSE)</f>
        <v>wfo-0000511702</v>
      </c>
      <c r="B2245" s="5" t="s">
        <v>73</v>
      </c>
      <c r="C2245" t="s">
        <v>8334</v>
      </c>
      <c r="D2245" t="s">
        <v>18052</v>
      </c>
      <c r="E2245" t="s">
        <v>8335</v>
      </c>
      <c r="F2245" t="s">
        <v>664</v>
      </c>
      <c r="G2245" t="s">
        <v>8336</v>
      </c>
      <c r="H2245" t="s">
        <v>73</v>
      </c>
      <c r="I2245" t="s">
        <v>7424</v>
      </c>
      <c r="J2245" t="s">
        <v>75</v>
      </c>
      <c r="K2245" t="s">
        <v>8337</v>
      </c>
    </row>
    <row r="2246" spans="1:11" x14ac:dyDescent="0.25">
      <c r="A2246" t="str">
        <f>VLOOKUP(especies_20260604_152756[[#This Row],[Column1]],output__33[[input_name_string]:[wfo_id2]],2,FALSE)</f>
        <v>wfo-0000511941</v>
      </c>
      <c r="B2246" s="4" t="s">
        <v>73</v>
      </c>
      <c r="C2246" t="s">
        <v>8334</v>
      </c>
      <c r="D2246" t="s">
        <v>18055</v>
      </c>
      <c r="E2246" t="s">
        <v>8338</v>
      </c>
      <c r="F2246" t="s">
        <v>8339</v>
      </c>
      <c r="G2246" t="s">
        <v>8340</v>
      </c>
      <c r="H2246" t="s">
        <v>73</v>
      </c>
      <c r="I2246" t="s">
        <v>8341</v>
      </c>
      <c r="J2246" t="s">
        <v>75</v>
      </c>
      <c r="K2246" t="s">
        <v>8342</v>
      </c>
    </row>
    <row r="2247" spans="1:11" x14ac:dyDescent="0.25">
      <c r="A2247" t="str">
        <f>VLOOKUP(especies_20260604_152756[[#This Row],[Column1]],output__33[[input_name_string]:[wfo_id2]],2,FALSE)</f>
        <v>wfo-0000512068</v>
      </c>
      <c r="B2247" s="5" t="s">
        <v>20</v>
      </c>
      <c r="C2247" t="s">
        <v>8334</v>
      </c>
      <c r="D2247" t="s">
        <v>18058</v>
      </c>
      <c r="E2247" t="s">
        <v>8343</v>
      </c>
      <c r="F2247" t="s">
        <v>8109</v>
      </c>
      <c r="G2247" t="s">
        <v>8344</v>
      </c>
      <c r="H2247" t="s">
        <v>20</v>
      </c>
      <c r="I2247" t="s">
        <v>367</v>
      </c>
      <c r="J2247" t="s">
        <v>22</v>
      </c>
      <c r="K2247" t="s">
        <v>8345</v>
      </c>
    </row>
    <row r="2248" spans="1:11" x14ac:dyDescent="0.25">
      <c r="A2248" t="str">
        <f>VLOOKUP(especies_20260604_152756[[#This Row],[Column1]],output__33[[input_name_string]:[wfo_id2]],2,FALSE)</f>
        <v>wfo-0000512172</v>
      </c>
      <c r="B2248" s="4" t="s">
        <v>20</v>
      </c>
      <c r="C2248" t="s">
        <v>8334</v>
      </c>
      <c r="D2248" t="s">
        <v>18061</v>
      </c>
      <c r="E2248" t="s">
        <v>8346</v>
      </c>
      <c r="F2248" t="s">
        <v>214</v>
      </c>
      <c r="G2248" t="s">
        <v>8347</v>
      </c>
      <c r="H2248" t="s">
        <v>20</v>
      </c>
      <c r="I2248" t="s">
        <v>8348</v>
      </c>
      <c r="J2248" t="s">
        <v>75</v>
      </c>
      <c r="K2248" t="s">
        <v>8349</v>
      </c>
    </row>
    <row r="2249" spans="1:11" x14ac:dyDescent="0.25">
      <c r="A2249" t="str">
        <f>VLOOKUP(especies_20260604_152756[[#This Row],[Column1]],output__33[[input_name_string]:[wfo_id2]],2,FALSE)</f>
        <v>wfo-0000512322</v>
      </c>
      <c r="B2249" s="5" t="s">
        <v>20</v>
      </c>
      <c r="C2249" t="s">
        <v>8334</v>
      </c>
      <c r="D2249" t="s">
        <v>18064</v>
      </c>
      <c r="E2249" t="s">
        <v>8350</v>
      </c>
      <c r="F2249" t="s">
        <v>8351</v>
      </c>
      <c r="G2249" t="s">
        <v>8352</v>
      </c>
      <c r="H2249" t="s">
        <v>20</v>
      </c>
      <c r="I2249" t="s">
        <v>8353</v>
      </c>
      <c r="J2249" t="s">
        <v>22</v>
      </c>
      <c r="K2249" t="s">
        <v>8354</v>
      </c>
    </row>
    <row r="2250" spans="1:11" x14ac:dyDescent="0.25">
      <c r="A2250" t="str">
        <f>VLOOKUP(especies_20260604_152756[[#This Row],[Column1]],output__33[[input_name_string]:[wfo_id2]],2,FALSE)</f>
        <v>wfo-0000512357</v>
      </c>
      <c r="B2250" s="4" t="s">
        <v>73</v>
      </c>
      <c r="C2250" t="s">
        <v>8334</v>
      </c>
      <c r="D2250" t="s">
        <v>18067</v>
      </c>
      <c r="E2250" t="s">
        <v>8355</v>
      </c>
      <c r="F2250" t="s">
        <v>214</v>
      </c>
      <c r="G2250" t="s">
        <v>8356</v>
      </c>
      <c r="H2250" t="s">
        <v>73</v>
      </c>
      <c r="I2250" t="s">
        <v>4601</v>
      </c>
      <c r="J2250" t="s">
        <v>75</v>
      </c>
      <c r="K2250" t="s">
        <v>8357</v>
      </c>
    </row>
    <row r="2251" spans="1:11" x14ac:dyDescent="0.25">
      <c r="A2251" t="str">
        <f>VLOOKUP(especies_20260604_152756[[#This Row],[Column1]],output__33[[input_name_string]:[wfo_id2]],2,FALSE)</f>
        <v>wfo-0000538001</v>
      </c>
      <c r="B2251" s="5" t="s">
        <v>174</v>
      </c>
      <c r="C2251" t="s">
        <v>8334</v>
      </c>
      <c r="D2251" t="s">
        <v>18070</v>
      </c>
      <c r="E2251" t="s">
        <v>8358</v>
      </c>
      <c r="F2251" t="s">
        <v>8359</v>
      </c>
      <c r="G2251" t="s">
        <v>8360</v>
      </c>
      <c r="H2251" t="s">
        <v>174</v>
      </c>
      <c r="I2251" t="s">
        <v>279</v>
      </c>
      <c r="J2251" t="s">
        <v>176</v>
      </c>
      <c r="K2251" t="s">
        <v>8361</v>
      </c>
    </row>
    <row r="2252" spans="1:11" x14ac:dyDescent="0.25">
      <c r="A2252" t="str">
        <f>VLOOKUP(especies_20260604_152756[[#This Row],[Column1]],output__33[[input_name_string]:[wfo_id2]],2,FALSE)</f>
        <v>wfo-0000557577</v>
      </c>
      <c r="B2252" s="4" t="s">
        <v>20</v>
      </c>
      <c r="C2252" t="s">
        <v>8334</v>
      </c>
      <c r="D2252" t="s">
        <v>20922</v>
      </c>
      <c r="E2252" t="s">
        <v>8362</v>
      </c>
      <c r="F2252" t="s">
        <v>8363</v>
      </c>
      <c r="G2252" t="s">
        <v>8364</v>
      </c>
      <c r="H2252" t="s">
        <v>20</v>
      </c>
      <c r="I2252" t="s">
        <v>769</v>
      </c>
      <c r="J2252" t="s">
        <v>22</v>
      </c>
      <c r="K2252" t="s">
        <v>8365</v>
      </c>
    </row>
    <row r="2253" spans="1:11" x14ac:dyDescent="0.25">
      <c r="A2253" t="str">
        <f>VLOOKUP(especies_20260604_152756[[#This Row],[Column1]],output__33[[input_name_string]:[wfo_id2]],2,FALSE)</f>
        <v>wfo-0000577318</v>
      </c>
      <c r="B2253" s="5" t="s">
        <v>20</v>
      </c>
      <c r="C2253" t="s">
        <v>8334</v>
      </c>
      <c r="D2253" t="s">
        <v>18073</v>
      </c>
      <c r="E2253" t="s">
        <v>8366</v>
      </c>
      <c r="F2253" t="s">
        <v>150</v>
      </c>
      <c r="G2253" t="s">
        <v>8367</v>
      </c>
      <c r="H2253" t="s">
        <v>20</v>
      </c>
      <c r="I2253" t="s">
        <v>8368</v>
      </c>
      <c r="J2253" t="s">
        <v>75</v>
      </c>
      <c r="K2253" t="s">
        <v>8369</v>
      </c>
    </row>
    <row r="2254" spans="1:11" x14ac:dyDescent="0.25">
      <c r="A2254" t="str">
        <f>VLOOKUP(especies_20260604_152756[[#This Row],[Column1]],output__33[[input_name_string]:[wfo_id2]],2,FALSE)</f>
        <v>wfo-0000577365</v>
      </c>
      <c r="B2254" s="4" t="s">
        <v>73</v>
      </c>
      <c r="C2254" t="s">
        <v>8334</v>
      </c>
      <c r="D2254" t="s">
        <v>18076</v>
      </c>
      <c r="E2254" t="s">
        <v>8370</v>
      </c>
      <c r="F2254" t="s">
        <v>1424</v>
      </c>
      <c r="G2254" t="s">
        <v>8371</v>
      </c>
      <c r="H2254" t="s">
        <v>73</v>
      </c>
      <c r="I2254" t="s">
        <v>8372</v>
      </c>
      <c r="J2254" t="s">
        <v>75</v>
      </c>
      <c r="K2254" t="s">
        <v>8373</v>
      </c>
    </row>
    <row r="2255" spans="1:11" x14ac:dyDescent="0.25">
      <c r="A2255" t="str">
        <f>VLOOKUP(especies_20260604_152756[[#This Row],[Column1]],output__33[[input_name_string]:[wfo_id2]],2,FALSE)</f>
        <v>wfo-0001425517</v>
      </c>
      <c r="B2255" s="5" t="s">
        <v>73</v>
      </c>
      <c r="C2255" t="s">
        <v>8334</v>
      </c>
      <c r="D2255" t="s">
        <v>18079</v>
      </c>
      <c r="E2255" t="s">
        <v>8374</v>
      </c>
      <c r="F2255" t="s">
        <v>8375</v>
      </c>
      <c r="G2255" t="s">
        <v>8376</v>
      </c>
      <c r="H2255" t="s">
        <v>73</v>
      </c>
      <c r="I2255" t="s">
        <v>43</v>
      </c>
      <c r="J2255" t="s">
        <v>75</v>
      </c>
      <c r="K2255" t="s">
        <v>8377</v>
      </c>
    </row>
    <row r="2256" spans="1:11" x14ac:dyDescent="0.25">
      <c r="A2256" t="str">
        <f>VLOOKUP(especies_20260604_152756[[#This Row],[Column1]],output__33[[input_name_string]:[wfo_id2]],2,FALSE)</f>
        <v>wfo-0001425516</v>
      </c>
      <c r="B2256" s="4" t="s">
        <v>73</v>
      </c>
      <c r="C2256" t="s">
        <v>8334</v>
      </c>
      <c r="D2256" t="s">
        <v>18082</v>
      </c>
      <c r="E2256" t="s">
        <v>8378</v>
      </c>
      <c r="F2256" t="s">
        <v>8379</v>
      </c>
      <c r="G2256" t="s">
        <v>8380</v>
      </c>
      <c r="H2256" t="s">
        <v>73</v>
      </c>
      <c r="I2256" t="s">
        <v>43</v>
      </c>
      <c r="J2256" t="s">
        <v>75</v>
      </c>
      <c r="K2256" t="s">
        <v>8381</v>
      </c>
    </row>
    <row r="2257" spans="1:11" x14ac:dyDescent="0.25">
      <c r="A2257" t="str">
        <f>VLOOKUP(especies_20260604_152756[[#This Row],[Column1]],output__33[[input_name_string]:[wfo_id2]],2,FALSE)</f>
        <v>wfo-0000581903</v>
      </c>
      <c r="B2257" s="5" t="s">
        <v>20</v>
      </c>
      <c r="C2257" t="s">
        <v>8334</v>
      </c>
      <c r="D2257" t="s">
        <v>18085</v>
      </c>
      <c r="E2257" t="s">
        <v>8382</v>
      </c>
      <c r="F2257" t="s">
        <v>8383</v>
      </c>
      <c r="G2257" t="s">
        <v>8384</v>
      </c>
      <c r="H2257" t="s">
        <v>20</v>
      </c>
      <c r="I2257" t="s">
        <v>7424</v>
      </c>
      <c r="J2257" t="s">
        <v>22</v>
      </c>
      <c r="K2257" t="s">
        <v>8385</v>
      </c>
    </row>
    <row r="2258" spans="1:11" x14ac:dyDescent="0.25">
      <c r="A2258" t="str">
        <f>VLOOKUP(especies_20260604_152756[[#This Row],[Column1]],output__33[[input_name_string]:[wfo_id2]],2,FALSE)</f>
        <v>wfo-0000604620</v>
      </c>
      <c r="B2258" s="4" t="s">
        <v>20</v>
      </c>
      <c r="C2258" t="s">
        <v>8334</v>
      </c>
      <c r="D2258" t="s">
        <v>18088</v>
      </c>
      <c r="E2258" t="s">
        <v>8386</v>
      </c>
      <c r="F2258" t="s">
        <v>8387</v>
      </c>
      <c r="G2258" t="s">
        <v>8388</v>
      </c>
      <c r="H2258" t="s">
        <v>20</v>
      </c>
      <c r="I2258" t="s">
        <v>117</v>
      </c>
      <c r="J2258" t="s">
        <v>91</v>
      </c>
      <c r="K2258" t="s">
        <v>8389</v>
      </c>
    </row>
    <row r="2259" spans="1:11" x14ac:dyDescent="0.25">
      <c r="A2259" t="str">
        <f>VLOOKUP(especies_20260604_152756[[#This Row],[Column1]],output__33[[input_name_string]:[wfo_id2]],2,FALSE)</f>
        <v>wfo-0001235790</v>
      </c>
      <c r="B2259" s="5" t="s">
        <v>20</v>
      </c>
      <c r="C2259" t="s">
        <v>8334</v>
      </c>
      <c r="D2259" t="s">
        <v>20923</v>
      </c>
      <c r="E2259" t="s">
        <v>8390</v>
      </c>
      <c r="F2259" t="s">
        <v>8391</v>
      </c>
      <c r="G2259" t="s">
        <v>8392</v>
      </c>
      <c r="H2259" t="s">
        <v>20</v>
      </c>
      <c r="I2259" t="s">
        <v>117</v>
      </c>
      <c r="J2259" t="s">
        <v>22</v>
      </c>
      <c r="K2259" t="s">
        <v>8393</v>
      </c>
    </row>
    <row r="2260" spans="1:11" x14ac:dyDescent="0.25">
      <c r="A2260" t="str">
        <f>VLOOKUP(especies_20260604_152756[[#This Row],[Column1]],output__33[[input_name_string]:[wfo_id2]],2,FALSE)</f>
        <v>wfo-0000620129</v>
      </c>
      <c r="B2260" s="4" t="s">
        <v>20</v>
      </c>
      <c r="C2260" t="s">
        <v>8334</v>
      </c>
      <c r="D2260" t="s">
        <v>18091</v>
      </c>
      <c r="E2260" t="s">
        <v>8394</v>
      </c>
      <c r="F2260" t="s">
        <v>223</v>
      </c>
      <c r="G2260" t="s">
        <v>8395</v>
      </c>
      <c r="H2260" t="s">
        <v>20</v>
      </c>
      <c r="I2260" t="s">
        <v>146</v>
      </c>
      <c r="J2260" t="s">
        <v>22</v>
      </c>
      <c r="K2260" t="s">
        <v>8396</v>
      </c>
    </row>
    <row r="2261" spans="1:11" x14ac:dyDescent="0.25">
      <c r="A2261" t="str">
        <f>VLOOKUP(especies_20260604_152756[[#This Row],[Column1]],output__33[[input_name_string]:[wfo_id2]],2,FALSE)</f>
        <v>wfo-0000695650</v>
      </c>
      <c r="B2261" s="5" t="s">
        <v>27</v>
      </c>
      <c r="C2261" t="s">
        <v>8334</v>
      </c>
      <c r="D2261" t="s">
        <v>18094</v>
      </c>
      <c r="E2261" t="s">
        <v>8397</v>
      </c>
      <c r="F2261" t="s">
        <v>8398</v>
      </c>
      <c r="G2261" t="s">
        <v>8399</v>
      </c>
      <c r="H2261" t="s">
        <v>27</v>
      </c>
      <c r="I2261" t="s">
        <v>8400</v>
      </c>
      <c r="J2261" t="s">
        <v>22</v>
      </c>
      <c r="K2261" t="s">
        <v>8401</v>
      </c>
    </row>
    <row r="2262" spans="1:11" x14ac:dyDescent="0.25">
      <c r="A2262" t="str">
        <f>VLOOKUP(especies_20260604_152756[[#This Row],[Column1]],output__33[[input_name_string]:[wfo_id2]],2,FALSE)</f>
        <v>wfo-0000723096</v>
      </c>
      <c r="B2262" s="4" t="s">
        <v>73</v>
      </c>
      <c r="C2262" t="s">
        <v>8334</v>
      </c>
      <c r="D2262" t="s">
        <v>18097</v>
      </c>
      <c r="E2262" t="s">
        <v>8402</v>
      </c>
      <c r="F2262" t="s">
        <v>1207</v>
      </c>
      <c r="G2262" t="s">
        <v>8403</v>
      </c>
      <c r="H2262" t="s">
        <v>73</v>
      </c>
      <c r="I2262" t="s">
        <v>2116</v>
      </c>
      <c r="J2262" t="s">
        <v>75</v>
      </c>
      <c r="K2262" t="s">
        <v>8404</v>
      </c>
    </row>
    <row r="2263" spans="1:11" x14ac:dyDescent="0.25">
      <c r="A2263" t="str">
        <f>VLOOKUP(especies_20260604_152756[[#This Row],[Column1]],output__33[[input_name_string]:[wfo_id2]],2,FALSE)</f>
        <v>wfo-0000723167</v>
      </c>
      <c r="B2263" s="5" t="s">
        <v>174</v>
      </c>
      <c r="C2263" t="s">
        <v>8334</v>
      </c>
      <c r="D2263" t="s">
        <v>18100</v>
      </c>
      <c r="E2263" t="s">
        <v>8405</v>
      </c>
      <c r="F2263" t="s">
        <v>150</v>
      </c>
      <c r="G2263" t="s">
        <v>8406</v>
      </c>
      <c r="H2263" t="s">
        <v>174</v>
      </c>
      <c r="I2263" t="s">
        <v>225</v>
      </c>
      <c r="J2263" t="s">
        <v>176</v>
      </c>
      <c r="K2263" t="s">
        <v>8407</v>
      </c>
    </row>
    <row r="2264" spans="1:11" x14ac:dyDescent="0.25">
      <c r="A2264" t="str">
        <f>VLOOKUP(especies_20260604_152756[[#This Row],[Column1]],output__33[[input_name_string]:[wfo_id2]],2,FALSE)</f>
        <v>wfo-0000723182</v>
      </c>
      <c r="B2264" s="4" t="s">
        <v>73</v>
      </c>
      <c r="C2264" t="s">
        <v>8334</v>
      </c>
      <c r="D2264" t="s">
        <v>18103</v>
      </c>
      <c r="E2264" t="s">
        <v>8408</v>
      </c>
      <c r="F2264" t="s">
        <v>8109</v>
      </c>
      <c r="G2264" t="s">
        <v>8409</v>
      </c>
      <c r="H2264" t="s">
        <v>73</v>
      </c>
      <c r="I2264" t="s">
        <v>166</v>
      </c>
      <c r="J2264" t="s">
        <v>75</v>
      </c>
      <c r="K2264" t="s">
        <v>8410</v>
      </c>
    </row>
    <row r="2265" spans="1:11" x14ac:dyDescent="0.25">
      <c r="A2265" t="str">
        <f>VLOOKUP(especies_20260604_152756[[#This Row],[Column1]],output__33[[input_name_string]:[wfo_id2]],2,FALSE)</f>
        <v>wfo-0000724148</v>
      </c>
      <c r="B2265" s="5" t="s">
        <v>20</v>
      </c>
      <c r="C2265" t="s">
        <v>8334</v>
      </c>
      <c r="D2265" t="s">
        <v>18106</v>
      </c>
      <c r="E2265" t="s">
        <v>8411</v>
      </c>
      <c r="F2265" t="s">
        <v>8412</v>
      </c>
      <c r="G2265" t="s">
        <v>8413</v>
      </c>
      <c r="H2265" t="s">
        <v>20</v>
      </c>
      <c r="I2265" t="s">
        <v>1017</v>
      </c>
      <c r="J2265" t="s">
        <v>75</v>
      </c>
      <c r="K2265" t="s">
        <v>8414</v>
      </c>
    </row>
    <row r="2266" spans="1:11" x14ac:dyDescent="0.25">
      <c r="A2266" t="str">
        <f>VLOOKUP(especies_20260604_152756[[#This Row],[Column1]],output__33[[input_name_string]:[wfo_id2]],2,FALSE)</f>
        <v>wfo-0001077934</v>
      </c>
      <c r="B2266" s="4" t="s">
        <v>27</v>
      </c>
      <c r="C2266" t="s">
        <v>8334</v>
      </c>
      <c r="D2266" t="s">
        <v>18109</v>
      </c>
      <c r="E2266" t="s">
        <v>8415</v>
      </c>
      <c r="F2266" t="s">
        <v>8416</v>
      </c>
      <c r="G2266" t="s">
        <v>8417</v>
      </c>
      <c r="H2266" t="s">
        <v>27</v>
      </c>
      <c r="I2266" t="s">
        <v>562</v>
      </c>
      <c r="J2266" t="s">
        <v>22</v>
      </c>
      <c r="K2266" t="s">
        <v>8418</v>
      </c>
    </row>
    <row r="2267" spans="1:11" x14ac:dyDescent="0.25">
      <c r="A2267" t="str">
        <f>VLOOKUP(especies_20260604_152756[[#This Row],[Column1]],output__33[[input_name_string]:[wfo_id2]],2,FALSE)</f>
        <v>wfo-0001077881</v>
      </c>
      <c r="B2267" s="5" t="s">
        <v>27</v>
      </c>
      <c r="C2267" t="s">
        <v>8334</v>
      </c>
      <c r="D2267" t="s">
        <v>18112</v>
      </c>
      <c r="E2267" t="s">
        <v>8419</v>
      </c>
      <c r="F2267" t="s">
        <v>8420</v>
      </c>
      <c r="G2267" t="s">
        <v>8421</v>
      </c>
      <c r="H2267" t="s">
        <v>27</v>
      </c>
      <c r="I2267" t="s">
        <v>3386</v>
      </c>
      <c r="J2267" t="s">
        <v>22</v>
      </c>
      <c r="K2267" t="s">
        <v>8422</v>
      </c>
    </row>
    <row r="2268" spans="1:11" x14ac:dyDescent="0.25">
      <c r="A2268" t="str">
        <f>VLOOKUP(especies_20260604_152756[[#This Row],[Column1]],output__33[[input_name_string]:[wfo_id2]],2,FALSE)</f>
        <v>wfo-0000445208</v>
      </c>
      <c r="B2268" s="4" t="s">
        <v>123</v>
      </c>
      <c r="C2268" t="s">
        <v>8334</v>
      </c>
      <c r="D2268" t="s">
        <v>18115</v>
      </c>
      <c r="E2268" t="s">
        <v>8423</v>
      </c>
      <c r="F2268" t="s">
        <v>88</v>
      </c>
      <c r="G2268" t="s">
        <v>8424</v>
      </c>
      <c r="H2268" t="s">
        <v>123</v>
      </c>
      <c r="I2268" t="s">
        <v>52</v>
      </c>
      <c r="J2268" t="s">
        <v>125</v>
      </c>
      <c r="K2268" t="s">
        <v>8425</v>
      </c>
    </row>
    <row r="2269" spans="1:11" x14ac:dyDescent="0.25">
      <c r="A2269" t="str">
        <f>VLOOKUP(especies_20260604_152756[[#This Row],[Column1]],output__33[[input_name_string]:[wfo_id2]],2,FALSE)</f>
        <v>wfo-0000449295</v>
      </c>
      <c r="B2269" s="5" t="s">
        <v>20</v>
      </c>
      <c r="C2269" t="s">
        <v>8334</v>
      </c>
      <c r="D2269" t="s">
        <v>18118</v>
      </c>
      <c r="E2269" t="s">
        <v>8426</v>
      </c>
      <c r="F2269" t="s">
        <v>8427</v>
      </c>
      <c r="G2269" t="s">
        <v>8428</v>
      </c>
      <c r="H2269" t="s">
        <v>20</v>
      </c>
      <c r="I2269" t="s">
        <v>279</v>
      </c>
      <c r="J2269" t="s">
        <v>75</v>
      </c>
      <c r="K2269" t="s">
        <v>8429</v>
      </c>
    </row>
    <row r="2270" spans="1:11" x14ac:dyDescent="0.25">
      <c r="A2270" t="str">
        <f>VLOOKUP(especies_20260604_152756[[#This Row],[Column1]],output__33[[input_name_string]:[wfo_id2]],2,FALSE)</f>
        <v>wfo-0000449449</v>
      </c>
      <c r="B2270" s="4" t="s">
        <v>174</v>
      </c>
      <c r="C2270" t="s">
        <v>8334</v>
      </c>
      <c r="D2270" t="s">
        <v>18121</v>
      </c>
      <c r="E2270" t="s">
        <v>8430</v>
      </c>
      <c r="F2270" t="s">
        <v>8431</v>
      </c>
      <c r="G2270" t="s">
        <v>8432</v>
      </c>
      <c r="H2270" t="s">
        <v>174</v>
      </c>
      <c r="I2270" t="s">
        <v>279</v>
      </c>
      <c r="J2270" t="s">
        <v>176</v>
      </c>
      <c r="K2270" t="s">
        <v>8433</v>
      </c>
    </row>
    <row r="2271" spans="1:11" x14ac:dyDescent="0.25">
      <c r="A2271" t="str">
        <f>VLOOKUP(especies_20260604_152756[[#This Row],[Column1]],output__33[[input_name_string]:[wfo_id2]],2,FALSE)</f>
        <v>wfo-0000449230</v>
      </c>
      <c r="B2271" s="5" t="s">
        <v>174</v>
      </c>
      <c r="C2271" t="s">
        <v>8334</v>
      </c>
      <c r="D2271" t="s">
        <v>18124</v>
      </c>
      <c r="E2271" t="s">
        <v>8434</v>
      </c>
      <c r="F2271" t="s">
        <v>150</v>
      </c>
      <c r="G2271" t="s">
        <v>8435</v>
      </c>
      <c r="H2271" t="s">
        <v>174</v>
      </c>
      <c r="I2271" t="s">
        <v>279</v>
      </c>
      <c r="J2271" t="s">
        <v>176</v>
      </c>
      <c r="K2271" t="s">
        <v>8436</v>
      </c>
    </row>
    <row r="2272" spans="1:11" x14ac:dyDescent="0.25">
      <c r="A2272" t="str">
        <f>VLOOKUP(especies_20260604_152756[[#This Row],[Column1]],output__33[[input_name_string]:[wfo_id2]],2,FALSE)</f>
        <v>wfo-0000449636</v>
      </c>
      <c r="B2272" s="4" t="s">
        <v>174</v>
      </c>
      <c r="C2272" t="s">
        <v>8334</v>
      </c>
      <c r="D2272" t="s">
        <v>18127</v>
      </c>
      <c r="E2272" t="s">
        <v>8437</v>
      </c>
      <c r="F2272" t="s">
        <v>150</v>
      </c>
      <c r="G2272" t="s">
        <v>8438</v>
      </c>
      <c r="H2272" t="s">
        <v>174</v>
      </c>
      <c r="I2272" t="s">
        <v>279</v>
      </c>
      <c r="J2272" t="s">
        <v>176</v>
      </c>
      <c r="K2272" t="s">
        <v>8439</v>
      </c>
    </row>
    <row r="2273" spans="1:11" x14ac:dyDescent="0.25">
      <c r="A2273" t="str">
        <f>VLOOKUP(especies_20260604_152756[[#This Row],[Column1]],output__33[[input_name_string]:[wfo_id2]],2,FALSE)</f>
        <v>wfo-0000449601</v>
      </c>
      <c r="B2273" s="5" t="s">
        <v>27</v>
      </c>
      <c r="C2273" t="s">
        <v>8334</v>
      </c>
      <c r="D2273" t="s">
        <v>18130</v>
      </c>
      <c r="E2273" t="s">
        <v>8440</v>
      </c>
      <c r="F2273" t="s">
        <v>150</v>
      </c>
      <c r="G2273" t="s">
        <v>8438</v>
      </c>
      <c r="H2273" t="s">
        <v>27</v>
      </c>
      <c r="I2273" t="s">
        <v>279</v>
      </c>
      <c r="J2273" t="s">
        <v>22</v>
      </c>
      <c r="K2273" t="s">
        <v>8441</v>
      </c>
    </row>
    <row r="2274" spans="1:11" x14ac:dyDescent="0.25">
      <c r="A2274" t="str">
        <f>VLOOKUP(especies_20260604_152756[[#This Row],[Column1]],output__33[[input_name_string]:[wfo_id2]],2,FALSE)</f>
        <v>wfo-0000449486</v>
      </c>
      <c r="B2274" s="4" t="s">
        <v>20</v>
      </c>
      <c r="C2274" t="s">
        <v>8334</v>
      </c>
      <c r="D2274" t="s">
        <v>18133</v>
      </c>
      <c r="E2274" t="s">
        <v>8442</v>
      </c>
      <c r="F2274" t="s">
        <v>8443</v>
      </c>
      <c r="G2274" t="s">
        <v>8444</v>
      </c>
      <c r="H2274" t="s">
        <v>20</v>
      </c>
      <c r="I2274" t="s">
        <v>6063</v>
      </c>
      <c r="J2274" t="s">
        <v>75</v>
      </c>
      <c r="K2274" t="s">
        <v>8445</v>
      </c>
    </row>
    <row r="2275" spans="1:11" x14ac:dyDescent="0.25">
      <c r="A2275" t="str">
        <f>VLOOKUP(especies_20260604_152756[[#This Row],[Column1]],output__33[[input_name_string]:[wfo_id2]],2,FALSE)</f>
        <v>wfo-0000450632</v>
      </c>
      <c r="B2275" s="5" t="s">
        <v>27</v>
      </c>
      <c r="C2275" t="s">
        <v>8334</v>
      </c>
      <c r="D2275" t="s">
        <v>18136</v>
      </c>
      <c r="E2275" t="s">
        <v>8446</v>
      </c>
      <c r="F2275" t="s">
        <v>8447</v>
      </c>
      <c r="G2275" t="s">
        <v>8448</v>
      </c>
      <c r="H2275" t="s">
        <v>27</v>
      </c>
      <c r="I2275" t="s">
        <v>291</v>
      </c>
      <c r="J2275" t="s">
        <v>22</v>
      </c>
      <c r="K2275" t="s">
        <v>8449</v>
      </c>
    </row>
    <row r="2276" spans="1:11" x14ac:dyDescent="0.25">
      <c r="A2276" t="str">
        <f>VLOOKUP(especies_20260604_152756[[#This Row],[Column1]],output__33[[input_name_string]:[wfo_id2]],2,FALSE)</f>
        <v>wfo-0001140630</v>
      </c>
      <c r="B2276" s="4" t="s">
        <v>27</v>
      </c>
      <c r="C2276" t="s">
        <v>8334</v>
      </c>
      <c r="D2276" t="s">
        <v>18139</v>
      </c>
      <c r="E2276" t="s">
        <v>8450</v>
      </c>
      <c r="F2276" t="s">
        <v>214</v>
      </c>
      <c r="G2276" t="s">
        <v>8451</v>
      </c>
      <c r="H2276" t="s">
        <v>27</v>
      </c>
      <c r="I2276" t="s">
        <v>5895</v>
      </c>
      <c r="J2276" t="s">
        <v>22</v>
      </c>
      <c r="K2276" t="s">
        <v>8452</v>
      </c>
    </row>
    <row r="2277" spans="1:11" x14ac:dyDescent="0.25">
      <c r="A2277" t="str">
        <f>VLOOKUP(especies_20260604_152756[[#This Row],[Column1]],output__33[[input_name_string]:[wfo_id2]],2,FALSE)</f>
        <v>wfo-0000452207</v>
      </c>
      <c r="B2277" s="5" t="s">
        <v>27</v>
      </c>
      <c r="C2277" t="s">
        <v>8334</v>
      </c>
      <c r="D2277" t="s">
        <v>18142</v>
      </c>
      <c r="E2277" t="s">
        <v>8453</v>
      </c>
      <c r="F2277" t="s">
        <v>8454</v>
      </c>
      <c r="G2277" t="s">
        <v>8455</v>
      </c>
      <c r="H2277" t="s">
        <v>27</v>
      </c>
      <c r="I2277" t="s">
        <v>8368</v>
      </c>
      <c r="J2277" t="s">
        <v>22</v>
      </c>
      <c r="K2277" t="s">
        <v>8456</v>
      </c>
    </row>
    <row r="2278" spans="1:11" x14ac:dyDescent="0.25">
      <c r="A2278" t="str">
        <f>VLOOKUP(especies_20260604_152756[[#This Row],[Column1]],output__33[[input_name_string]:[wfo_id2]],2,FALSE)</f>
        <v>wfo-0000452202</v>
      </c>
      <c r="B2278" s="4" t="s">
        <v>27</v>
      </c>
      <c r="C2278" t="s">
        <v>8334</v>
      </c>
      <c r="D2278" t="s">
        <v>18145</v>
      </c>
      <c r="E2278" t="s">
        <v>8457</v>
      </c>
      <c r="F2278" t="s">
        <v>150</v>
      </c>
      <c r="G2278" t="s">
        <v>8458</v>
      </c>
      <c r="H2278" t="s">
        <v>27</v>
      </c>
      <c r="I2278" t="s">
        <v>8459</v>
      </c>
      <c r="J2278" t="s">
        <v>22</v>
      </c>
      <c r="K2278" t="s">
        <v>8460</v>
      </c>
    </row>
    <row r="2279" spans="1:11" x14ac:dyDescent="0.25">
      <c r="A2279" t="str">
        <f>VLOOKUP(especies_20260604_152756[[#This Row],[Column1]],output__33[[input_name_string]:[wfo_id2]],2,FALSE)</f>
        <v>wfo-0000450540</v>
      </c>
      <c r="B2279" s="5" t="s">
        <v>27</v>
      </c>
      <c r="C2279" t="s">
        <v>8334</v>
      </c>
      <c r="D2279" t="s">
        <v>18148</v>
      </c>
      <c r="E2279" t="s">
        <v>8461</v>
      </c>
      <c r="F2279" t="s">
        <v>697</v>
      </c>
      <c r="G2279" t="s">
        <v>8462</v>
      </c>
      <c r="H2279" t="s">
        <v>27</v>
      </c>
      <c r="I2279" t="s">
        <v>8463</v>
      </c>
      <c r="J2279" t="s">
        <v>91</v>
      </c>
      <c r="K2279" t="s">
        <v>8464</v>
      </c>
    </row>
    <row r="2280" spans="1:11" x14ac:dyDescent="0.25">
      <c r="A2280" t="str">
        <f>VLOOKUP(especies_20260604_152756[[#This Row],[Column1]],output__33[[input_name_string]:[wfo_id2]],2,FALSE)</f>
        <v>wfo-0001266471</v>
      </c>
      <c r="B2280" s="4" t="s">
        <v>27</v>
      </c>
      <c r="C2280" t="s">
        <v>8334</v>
      </c>
      <c r="D2280" t="s">
        <v>20924</v>
      </c>
      <c r="E2280" t="s">
        <v>8465</v>
      </c>
      <c r="F2280" t="s">
        <v>8466</v>
      </c>
      <c r="G2280" t="s">
        <v>8467</v>
      </c>
      <c r="H2280" t="s">
        <v>27</v>
      </c>
      <c r="I2280" t="s">
        <v>1854</v>
      </c>
      <c r="J2280" t="s">
        <v>91</v>
      </c>
      <c r="K2280" t="s">
        <v>8468</v>
      </c>
    </row>
    <row r="2281" spans="1:11" x14ac:dyDescent="0.25">
      <c r="A2281" t="str">
        <f>VLOOKUP(especies_20260604_152756[[#This Row],[Column1]],output__33[[input_name_string]:[wfo_id2]],2,FALSE)</f>
        <v>wfo-0001077847</v>
      </c>
      <c r="B2281" s="5" t="s">
        <v>27</v>
      </c>
      <c r="C2281" t="s">
        <v>8334</v>
      </c>
      <c r="D2281" t="s">
        <v>18151</v>
      </c>
      <c r="E2281" t="s">
        <v>8469</v>
      </c>
      <c r="F2281" t="s">
        <v>8470</v>
      </c>
      <c r="G2281" t="s">
        <v>8471</v>
      </c>
      <c r="H2281" t="s">
        <v>27</v>
      </c>
      <c r="I2281" t="s">
        <v>80</v>
      </c>
      <c r="J2281" t="s">
        <v>91</v>
      </c>
      <c r="K2281" t="s">
        <v>8472</v>
      </c>
    </row>
    <row r="2282" spans="1:11" x14ac:dyDescent="0.25">
      <c r="A2282" t="str">
        <f>VLOOKUP(especies_20260604_152756[[#This Row],[Column1]],output__33[[input_name_string]:[wfo_id2]],2,FALSE)</f>
        <v>wfo-0001260157</v>
      </c>
      <c r="B2282" s="4" t="s">
        <v>20</v>
      </c>
      <c r="C2282" t="s">
        <v>8334</v>
      </c>
      <c r="D2282" t="s">
        <v>18154</v>
      </c>
      <c r="E2282" t="s">
        <v>8473</v>
      </c>
      <c r="F2282" t="s">
        <v>8474</v>
      </c>
      <c r="G2282" t="s">
        <v>8475</v>
      </c>
      <c r="H2282" t="s">
        <v>20</v>
      </c>
      <c r="I2282" t="s">
        <v>166</v>
      </c>
      <c r="J2282" t="s">
        <v>75</v>
      </c>
      <c r="K2282" t="s">
        <v>8476</v>
      </c>
    </row>
    <row r="2283" spans="1:11" x14ac:dyDescent="0.25">
      <c r="A2283" t="str">
        <f>VLOOKUP(especies_20260604_152756[[#This Row],[Column1]],output__33[[input_name_string]:[wfo_id2]],2,FALSE)</f>
        <v>wfo-0001249508</v>
      </c>
      <c r="B2283" s="5" t="s">
        <v>20</v>
      </c>
      <c r="C2283" t="s">
        <v>8334</v>
      </c>
      <c r="D2283" t="s">
        <v>20925</v>
      </c>
      <c r="E2283" t="s">
        <v>8477</v>
      </c>
      <c r="F2283" t="s">
        <v>8478</v>
      </c>
      <c r="G2283" t="s">
        <v>8479</v>
      </c>
      <c r="H2283" t="s">
        <v>20</v>
      </c>
      <c r="I2283" t="s">
        <v>33</v>
      </c>
      <c r="J2283" t="s">
        <v>75</v>
      </c>
      <c r="K2283" t="s">
        <v>8480</v>
      </c>
    </row>
    <row r="2284" spans="1:11" x14ac:dyDescent="0.25">
      <c r="A2284" t="str">
        <f>VLOOKUP(especies_20260604_152756[[#This Row],[Column1]],output__33[[input_name_string]:[wfo_id2]],2,FALSE)</f>
        <v>wfo-0001078083</v>
      </c>
      <c r="B2284" s="4" t="s">
        <v>20</v>
      </c>
      <c r="C2284" t="s">
        <v>8334</v>
      </c>
      <c r="D2284" t="s">
        <v>18157</v>
      </c>
      <c r="E2284" t="s">
        <v>8481</v>
      </c>
      <c r="F2284" t="s">
        <v>8482</v>
      </c>
      <c r="G2284" t="s">
        <v>8483</v>
      </c>
      <c r="H2284" t="s">
        <v>20</v>
      </c>
      <c r="I2284" t="s">
        <v>8484</v>
      </c>
      <c r="J2284" t="s">
        <v>75</v>
      </c>
      <c r="K2284" t="s">
        <v>8485</v>
      </c>
    </row>
    <row r="2285" spans="1:11" x14ac:dyDescent="0.25">
      <c r="A2285" t="str">
        <f>VLOOKUP(especies_20260604_152756[[#This Row],[Column1]],output__33[[input_name_string]:[wfo_id2]],2,FALSE)</f>
        <v>wfo-0001077849</v>
      </c>
      <c r="B2285" s="5" t="s">
        <v>20</v>
      </c>
      <c r="C2285" t="s">
        <v>8334</v>
      </c>
      <c r="D2285" t="s">
        <v>18160</v>
      </c>
      <c r="E2285" t="s">
        <v>8486</v>
      </c>
      <c r="F2285" t="s">
        <v>214</v>
      </c>
      <c r="G2285" t="s">
        <v>8487</v>
      </c>
      <c r="H2285" t="s">
        <v>20</v>
      </c>
      <c r="I2285" t="s">
        <v>1017</v>
      </c>
      <c r="J2285" t="s">
        <v>75</v>
      </c>
      <c r="K2285" t="s">
        <v>8488</v>
      </c>
    </row>
    <row r="2286" spans="1:11" x14ac:dyDescent="0.25">
      <c r="A2286" t="str">
        <f>VLOOKUP(especies_20260604_152756[[#This Row],[Column1]],output__33[[input_name_string]:[wfo_id2]],2,FALSE)</f>
        <v>wfo-0001249518</v>
      </c>
      <c r="B2286" s="4" t="s">
        <v>20</v>
      </c>
      <c r="C2286" t="s">
        <v>8334</v>
      </c>
      <c r="D2286" t="s">
        <v>18163</v>
      </c>
      <c r="E2286" t="s">
        <v>8489</v>
      </c>
      <c r="F2286" t="s">
        <v>8383</v>
      </c>
      <c r="G2286" t="s">
        <v>8490</v>
      </c>
      <c r="H2286" t="s">
        <v>20</v>
      </c>
      <c r="I2286" t="s">
        <v>1026</v>
      </c>
      <c r="J2286" t="s">
        <v>22</v>
      </c>
      <c r="K2286" t="s">
        <v>8491</v>
      </c>
    </row>
    <row r="2287" spans="1:11" x14ac:dyDescent="0.25">
      <c r="A2287" t="str">
        <f>VLOOKUP(especies_20260604_152756[[#This Row],[Column1]],output__33[[input_name_string]:[wfo_id2]],2,FALSE)</f>
        <v>wfo-0001076869</v>
      </c>
      <c r="B2287" s="5" t="s">
        <v>20</v>
      </c>
      <c r="C2287" t="s">
        <v>8334</v>
      </c>
      <c r="D2287" t="s">
        <v>18166</v>
      </c>
      <c r="E2287" t="s">
        <v>8492</v>
      </c>
      <c r="F2287" t="s">
        <v>8109</v>
      </c>
      <c r="G2287" t="s">
        <v>8493</v>
      </c>
      <c r="H2287" t="s">
        <v>20</v>
      </c>
      <c r="I2287" t="s">
        <v>2265</v>
      </c>
      <c r="J2287" t="s">
        <v>22</v>
      </c>
      <c r="K2287" t="s">
        <v>8494</v>
      </c>
    </row>
    <row r="2288" spans="1:11" x14ac:dyDescent="0.25">
      <c r="A2288" t="str">
        <f>VLOOKUP(especies_20260604_152756[[#This Row],[Column1]],output__33[[input_name_string]:[wfo_id2]],2,FALSE)</f>
        <v>wfo-0001076870</v>
      </c>
      <c r="B2288" s="4" t="s">
        <v>20</v>
      </c>
      <c r="C2288" t="s">
        <v>8334</v>
      </c>
      <c r="D2288" t="s">
        <v>18169</v>
      </c>
      <c r="E2288" t="s">
        <v>8495</v>
      </c>
      <c r="F2288" t="s">
        <v>8109</v>
      </c>
      <c r="G2288" t="s">
        <v>8493</v>
      </c>
      <c r="H2288" t="s">
        <v>20</v>
      </c>
      <c r="I2288" t="s">
        <v>166</v>
      </c>
      <c r="J2288" t="s">
        <v>75</v>
      </c>
      <c r="K2288" t="s">
        <v>8496</v>
      </c>
    </row>
    <row r="2289" spans="1:11" x14ac:dyDescent="0.25">
      <c r="A2289" t="str">
        <f>VLOOKUP(especies_20260604_152756[[#This Row],[Column1]],output__33[[input_name_string]:[wfo_id2]],2,FALSE)</f>
        <v>wfo-0001076878</v>
      </c>
      <c r="B2289" s="5" t="s">
        <v>20</v>
      </c>
      <c r="C2289" t="s">
        <v>8334</v>
      </c>
      <c r="D2289" t="s">
        <v>18172</v>
      </c>
      <c r="E2289" t="s">
        <v>8497</v>
      </c>
      <c r="F2289" t="s">
        <v>214</v>
      </c>
      <c r="G2289" t="s">
        <v>8498</v>
      </c>
      <c r="H2289" t="s">
        <v>20</v>
      </c>
      <c r="I2289" t="s">
        <v>562</v>
      </c>
      <c r="J2289" t="s">
        <v>91</v>
      </c>
      <c r="K2289" t="s">
        <v>8499</v>
      </c>
    </row>
    <row r="2290" spans="1:11" x14ac:dyDescent="0.25">
      <c r="A2290" t="str">
        <f>VLOOKUP(especies_20260604_152756[[#This Row],[Column1]],output__33[[input_name_string]:[wfo_id2]],2,FALSE)</f>
        <v>wfo-0001249520</v>
      </c>
      <c r="B2290" s="4" t="s">
        <v>20</v>
      </c>
      <c r="C2290" t="s">
        <v>8334</v>
      </c>
      <c r="D2290" t="s">
        <v>20926</v>
      </c>
      <c r="E2290" t="s">
        <v>8500</v>
      </c>
      <c r="F2290" t="s">
        <v>8478</v>
      </c>
      <c r="G2290" t="s">
        <v>8501</v>
      </c>
      <c r="H2290" t="s">
        <v>20</v>
      </c>
      <c r="I2290" t="s">
        <v>146</v>
      </c>
      <c r="J2290" t="s">
        <v>75</v>
      </c>
      <c r="K2290" t="s">
        <v>8502</v>
      </c>
    </row>
    <row r="2291" spans="1:11" x14ac:dyDescent="0.25">
      <c r="A2291" t="str">
        <f>VLOOKUP(especies_20260604_152756[[#This Row],[Column1]],output__33[[input_name_string]:[wfo_id2]],2,FALSE)</f>
        <v>wfo-0000474550</v>
      </c>
      <c r="B2291" s="5" t="s">
        <v>20</v>
      </c>
      <c r="C2291" t="s">
        <v>8334</v>
      </c>
      <c r="D2291" t="s">
        <v>18175</v>
      </c>
      <c r="E2291" t="s">
        <v>8503</v>
      </c>
      <c r="F2291" t="s">
        <v>1207</v>
      </c>
      <c r="G2291" t="s">
        <v>8504</v>
      </c>
      <c r="H2291" t="s">
        <v>20</v>
      </c>
      <c r="I2291" t="s">
        <v>8505</v>
      </c>
      <c r="J2291" t="s">
        <v>75</v>
      </c>
      <c r="K2291" t="s">
        <v>8506</v>
      </c>
    </row>
    <row r="2292" spans="1:11" x14ac:dyDescent="0.25">
      <c r="A2292" t="str">
        <f>VLOOKUP(especies_20260604_152756[[#This Row],[Column1]],output__33[[input_name_string]:[wfo_id2]],2,FALSE)</f>
        <v>wfo-0001244255</v>
      </c>
      <c r="B2292" s="4" t="s">
        <v>20</v>
      </c>
      <c r="C2292" t="s">
        <v>8334</v>
      </c>
      <c r="D2292" t="s">
        <v>18178</v>
      </c>
      <c r="E2292" t="s">
        <v>8507</v>
      </c>
      <c r="F2292" t="s">
        <v>8508</v>
      </c>
      <c r="G2292" t="s">
        <v>8509</v>
      </c>
      <c r="H2292" t="s">
        <v>20</v>
      </c>
      <c r="I2292" t="s">
        <v>80</v>
      </c>
      <c r="J2292" t="s">
        <v>34</v>
      </c>
      <c r="K2292" t="s">
        <v>8510</v>
      </c>
    </row>
    <row r="2293" spans="1:11" x14ac:dyDescent="0.25">
      <c r="A2293" t="str">
        <f>VLOOKUP(especies_20260604_152756[[#This Row],[Column1]],output__33[[input_name_string]:[wfo_id2]],2,FALSE)</f>
        <v>wfo-0001225197</v>
      </c>
      <c r="B2293" s="5" t="s">
        <v>20</v>
      </c>
      <c r="C2293" t="s">
        <v>8334</v>
      </c>
      <c r="D2293" t="s">
        <v>18181</v>
      </c>
      <c r="E2293" t="s">
        <v>8511</v>
      </c>
      <c r="F2293" t="s">
        <v>210</v>
      </c>
      <c r="G2293" t="s">
        <v>8512</v>
      </c>
      <c r="H2293" t="s">
        <v>20</v>
      </c>
      <c r="I2293" t="s">
        <v>95</v>
      </c>
      <c r="J2293" t="s">
        <v>22</v>
      </c>
      <c r="K2293" t="s">
        <v>8513</v>
      </c>
    </row>
    <row r="2294" spans="1:11" x14ac:dyDescent="0.25">
      <c r="A2294" t="str">
        <f>VLOOKUP(especies_20260604_152756[[#This Row],[Column1]],output__33[[input_name_string]:[wfo_id2]],2,FALSE)</f>
        <v>wfo-0001249524</v>
      </c>
      <c r="B2294" s="4" t="s">
        <v>20</v>
      </c>
      <c r="C2294" t="s">
        <v>8334</v>
      </c>
      <c r="D2294" t="s">
        <v>18184</v>
      </c>
      <c r="E2294" t="s">
        <v>8514</v>
      </c>
      <c r="F2294" t="s">
        <v>8383</v>
      </c>
      <c r="G2294" t="s">
        <v>8515</v>
      </c>
      <c r="H2294" t="s">
        <v>20</v>
      </c>
      <c r="I2294" t="s">
        <v>8516</v>
      </c>
      <c r="J2294" t="s">
        <v>75</v>
      </c>
      <c r="K2294" t="s">
        <v>8517</v>
      </c>
    </row>
    <row r="2295" spans="1:11" x14ac:dyDescent="0.25">
      <c r="A2295" t="str">
        <f>VLOOKUP(especies_20260604_152756[[#This Row],[Column1]],output__33[[input_name_string]:[wfo_id2]],2,FALSE)</f>
        <v>wfo-0001076914</v>
      </c>
      <c r="B2295" s="5" t="s">
        <v>20</v>
      </c>
      <c r="C2295" t="s">
        <v>8334</v>
      </c>
      <c r="D2295" t="s">
        <v>18187</v>
      </c>
      <c r="E2295" t="s">
        <v>8518</v>
      </c>
      <c r="F2295" t="s">
        <v>8519</v>
      </c>
      <c r="G2295" t="s">
        <v>8520</v>
      </c>
      <c r="H2295" t="s">
        <v>20</v>
      </c>
      <c r="I2295" t="s">
        <v>795</v>
      </c>
      <c r="J2295" t="s">
        <v>22</v>
      </c>
      <c r="K2295" t="s">
        <v>8521</v>
      </c>
    </row>
    <row r="2296" spans="1:11" x14ac:dyDescent="0.25">
      <c r="A2296" t="str">
        <f>VLOOKUP(especies_20260604_152756[[#This Row],[Column1]],output__33[[input_name_string]:[wfo_id2]],2,FALSE)</f>
        <v>wfo-0001249526</v>
      </c>
      <c r="B2296" s="4" t="s">
        <v>20</v>
      </c>
      <c r="C2296" t="s">
        <v>8334</v>
      </c>
      <c r="D2296" t="s">
        <v>20927</v>
      </c>
      <c r="E2296" t="s">
        <v>8522</v>
      </c>
      <c r="F2296" t="s">
        <v>8478</v>
      </c>
      <c r="G2296" t="s">
        <v>8523</v>
      </c>
      <c r="H2296" t="s">
        <v>20</v>
      </c>
      <c r="I2296" t="s">
        <v>166</v>
      </c>
      <c r="J2296" t="s">
        <v>75</v>
      </c>
      <c r="K2296" t="s">
        <v>8524</v>
      </c>
    </row>
    <row r="2297" spans="1:11" x14ac:dyDescent="0.25">
      <c r="A2297" t="str">
        <f>VLOOKUP(especies_20260604_152756[[#This Row],[Column1]],output__33[[input_name_string]:[wfo_id2]],2,FALSE)</f>
        <v>wfo-0000473742</v>
      </c>
      <c r="B2297" s="5" t="s">
        <v>20</v>
      </c>
      <c r="C2297" t="s">
        <v>8334</v>
      </c>
      <c r="D2297" t="s">
        <v>18190</v>
      </c>
      <c r="E2297" t="s">
        <v>8525</v>
      </c>
      <c r="F2297" t="s">
        <v>214</v>
      </c>
      <c r="G2297" t="s">
        <v>8526</v>
      </c>
      <c r="H2297" t="s">
        <v>20</v>
      </c>
      <c r="I2297" t="s">
        <v>8527</v>
      </c>
      <c r="J2297" t="s">
        <v>75</v>
      </c>
      <c r="K2297" t="s">
        <v>8528</v>
      </c>
    </row>
    <row r="2298" spans="1:11" x14ac:dyDescent="0.25">
      <c r="A2298" t="str">
        <f>VLOOKUP(especies_20260604_152756[[#This Row],[Column1]],output__33[[input_name_string]:[wfo_id2]],2,FALSE)</f>
        <v>wfo-0001076938</v>
      </c>
      <c r="B2298" s="4" t="s">
        <v>73</v>
      </c>
      <c r="C2298" t="s">
        <v>8334</v>
      </c>
      <c r="D2298" t="s">
        <v>20928</v>
      </c>
      <c r="E2298" t="s">
        <v>8529</v>
      </c>
      <c r="F2298" t="s">
        <v>8530</v>
      </c>
      <c r="G2298" t="s">
        <v>8531</v>
      </c>
      <c r="H2298" t="s">
        <v>73</v>
      </c>
      <c r="I2298" t="s">
        <v>8532</v>
      </c>
      <c r="J2298" t="s">
        <v>75</v>
      </c>
      <c r="K2298" t="s">
        <v>8533</v>
      </c>
    </row>
    <row r="2299" spans="1:11" x14ac:dyDescent="0.25">
      <c r="A2299" t="str">
        <f>VLOOKUP(especies_20260604_152756[[#This Row],[Column1]],output__33[[input_name_string]:[wfo_id2]],2,FALSE)</f>
        <v>wfo-0001244256</v>
      </c>
      <c r="B2299" s="5" t="s">
        <v>20</v>
      </c>
      <c r="C2299" t="s">
        <v>8334</v>
      </c>
      <c r="D2299" t="s">
        <v>18193</v>
      </c>
      <c r="E2299" t="s">
        <v>8534</v>
      </c>
      <c r="F2299" t="s">
        <v>8508</v>
      </c>
      <c r="G2299" t="s">
        <v>8535</v>
      </c>
      <c r="H2299" t="s">
        <v>20</v>
      </c>
      <c r="I2299" t="s">
        <v>8536</v>
      </c>
      <c r="J2299" t="s">
        <v>75</v>
      </c>
      <c r="K2299" t="s">
        <v>8537</v>
      </c>
    </row>
    <row r="2300" spans="1:11" x14ac:dyDescent="0.25">
      <c r="A2300" t="str">
        <f>VLOOKUP(especies_20260604_152756[[#This Row],[Column1]],output__33[[input_name_string]:[wfo_id2]],2,FALSE)</f>
        <v>wfo-0001078030</v>
      </c>
      <c r="B2300" s="4" t="s">
        <v>27</v>
      </c>
      <c r="C2300" t="s">
        <v>8334</v>
      </c>
      <c r="D2300" t="s">
        <v>18196</v>
      </c>
      <c r="E2300" t="s">
        <v>8538</v>
      </c>
      <c r="F2300" t="s">
        <v>8539</v>
      </c>
      <c r="G2300" t="s">
        <v>8540</v>
      </c>
      <c r="H2300" t="s">
        <v>27</v>
      </c>
      <c r="I2300" t="s">
        <v>3306</v>
      </c>
      <c r="J2300" t="s">
        <v>91</v>
      </c>
      <c r="K2300" t="s">
        <v>8541</v>
      </c>
    </row>
    <row r="2301" spans="1:11" x14ac:dyDescent="0.25">
      <c r="A2301" t="str">
        <f>VLOOKUP(especies_20260604_152756[[#This Row],[Column1]],output__33[[input_name_string]:[wfo_id2]],2,FALSE)</f>
        <v>wfo-0000496955</v>
      </c>
      <c r="B2301" s="5" t="s">
        <v>27</v>
      </c>
      <c r="C2301" t="s">
        <v>8334</v>
      </c>
      <c r="D2301" t="s">
        <v>18199</v>
      </c>
      <c r="E2301" t="s">
        <v>8542</v>
      </c>
      <c r="F2301" t="s">
        <v>214</v>
      </c>
      <c r="G2301" t="s">
        <v>8543</v>
      </c>
      <c r="H2301" t="s">
        <v>27</v>
      </c>
      <c r="I2301" t="s">
        <v>117</v>
      </c>
      <c r="J2301" t="s">
        <v>91</v>
      </c>
      <c r="K2301" t="s">
        <v>8544</v>
      </c>
    </row>
    <row r="2302" spans="1:11" x14ac:dyDescent="0.25">
      <c r="A2302" t="str">
        <f>VLOOKUP(especies_20260604_152756[[#This Row],[Column1]],output__33[[input_name_string]:[wfo_id2]],2,FALSE)</f>
        <v>wfo-0000501705</v>
      </c>
      <c r="B2302" s="4" t="s">
        <v>20</v>
      </c>
      <c r="C2302" t="s">
        <v>8334</v>
      </c>
      <c r="D2302" t="s">
        <v>18202</v>
      </c>
      <c r="E2302" t="s">
        <v>8545</v>
      </c>
      <c r="F2302" t="s">
        <v>150</v>
      </c>
      <c r="G2302" t="s">
        <v>8546</v>
      </c>
      <c r="H2302" t="s">
        <v>20</v>
      </c>
      <c r="I2302" t="s">
        <v>1031</v>
      </c>
      <c r="J2302" t="s">
        <v>22</v>
      </c>
      <c r="K2302" t="s">
        <v>8547</v>
      </c>
    </row>
    <row r="2303" spans="1:11" x14ac:dyDescent="0.25">
      <c r="A2303" t="str">
        <f>VLOOKUP(especies_20260604_152756[[#This Row],[Column1]],output__33[[input_name_string]:[wfo_id2]],2,FALSE)</f>
        <v>wfo-0001076963</v>
      </c>
      <c r="B2303" s="5" t="s">
        <v>27</v>
      </c>
      <c r="C2303" t="s">
        <v>8334</v>
      </c>
      <c r="D2303" t="s">
        <v>18205</v>
      </c>
      <c r="E2303" t="s">
        <v>8548</v>
      </c>
      <c r="F2303" t="s">
        <v>8109</v>
      </c>
      <c r="G2303" t="s">
        <v>8549</v>
      </c>
      <c r="H2303" t="s">
        <v>27</v>
      </c>
      <c r="I2303" t="s">
        <v>3386</v>
      </c>
      <c r="J2303" t="s">
        <v>91</v>
      </c>
      <c r="K2303" t="s">
        <v>8550</v>
      </c>
    </row>
    <row r="2304" spans="1:11" x14ac:dyDescent="0.25">
      <c r="A2304" t="str">
        <f>VLOOKUP(especies_20260604_152756[[#This Row],[Column1]],output__33[[input_name_string]:[wfo_id2]],2,FALSE)</f>
        <v>wfo-0001278967</v>
      </c>
      <c r="B2304" s="4" t="s">
        <v>20</v>
      </c>
      <c r="C2304" t="s">
        <v>8334</v>
      </c>
      <c r="D2304" t="s">
        <v>18208</v>
      </c>
      <c r="E2304" t="s">
        <v>8551</v>
      </c>
      <c r="F2304" t="s">
        <v>8552</v>
      </c>
      <c r="G2304" t="s">
        <v>8553</v>
      </c>
      <c r="H2304" t="s">
        <v>20</v>
      </c>
      <c r="I2304" t="s">
        <v>117</v>
      </c>
      <c r="J2304" t="s">
        <v>22</v>
      </c>
      <c r="K2304" t="s">
        <v>8554</v>
      </c>
    </row>
    <row r="2305" spans="1:11" x14ac:dyDescent="0.25">
      <c r="A2305" t="str">
        <f>VLOOKUP(especies_20260604_152756[[#This Row],[Column1]],output__33[[input_name_string]:[wfo_id2]],2,FALSE)</f>
        <v>wfo-0001076988</v>
      </c>
      <c r="B2305" s="5" t="s">
        <v>20</v>
      </c>
      <c r="C2305" t="s">
        <v>8334</v>
      </c>
      <c r="D2305" t="s">
        <v>18211</v>
      </c>
      <c r="E2305" t="s">
        <v>8555</v>
      </c>
      <c r="F2305" t="s">
        <v>214</v>
      </c>
      <c r="G2305" t="s">
        <v>8556</v>
      </c>
      <c r="H2305" t="s">
        <v>20</v>
      </c>
      <c r="I2305" t="s">
        <v>166</v>
      </c>
      <c r="J2305" t="s">
        <v>75</v>
      </c>
      <c r="K2305" t="s">
        <v>8557</v>
      </c>
    </row>
    <row r="2306" spans="1:11" x14ac:dyDescent="0.25">
      <c r="A2306" t="str">
        <f>VLOOKUP(especies_20260604_152756[[#This Row],[Column1]],output__33[[input_name_string]:[wfo_id2]],2,FALSE)</f>
        <v>wfo-0001077885</v>
      </c>
      <c r="B2306" s="4" t="s">
        <v>20</v>
      </c>
      <c r="C2306" t="s">
        <v>8334</v>
      </c>
      <c r="D2306" t="s">
        <v>18214</v>
      </c>
      <c r="E2306" t="s">
        <v>8558</v>
      </c>
      <c r="F2306" t="s">
        <v>210</v>
      </c>
      <c r="G2306" t="s">
        <v>34</v>
      </c>
      <c r="H2306" t="s">
        <v>20</v>
      </c>
      <c r="I2306" t="s">
        <v>1948</v>
      </c>
      <c r="J2306" t="s">
        <v>91</v>
      </c>
      <c r="K2306" t="s">
        <v>8559</v>
      </c>
    </row>
    <row r="2307" spans="1:11" x14ac:dyDescent="0.25">
      <c r="A2307" t="str">
        <f>VLOOKUP(especies_20260604_152756[[#This Row],[Column1]],output__33[[input_name_string]:[wfo_id2]],2,FALSE)</f>
        <v>wfo-0000505360</v>
      </c>
      <c r="B2307" s="5" t="s">
        <v>20</v>
      </c>
      <c r="C2307" t="s">
        <v>8334</v>
      </c>
      <c r="D2307" t="s">
        <v>18217</v>
      </c>
      <c r="E2307" t="s">
        <v>8560</v>
      </c>
      <c r="F2307" t="s">
        <v>150</v>
      </c>
      <c r="G2307" t="s">
        <v>8546</v>
      </c>
      <c r="H2307" t="s">
        <v>20</v>
      </c>
      <c r="I2307" t="s">
        <v>8561</v>
      </c>
      <c r="J2307" t="s">
        <v>22</v>
      </c>
      <c r="K2307" t="s">
        <v>8562</v>
      </c>
    </row>
    <row r="2308" spans="1:11" x14ac:dyDescent="0.25">
      <c r="A2308" t="str">
        <f>VLOOKUP(especies_20260604_152756[[#This Row],[Column1]],output__33[[input_name_string]:[wfo_id2]],2,FALSE)</f>
        <v>wfo-0000505218</v>
      </c>
      <c r="B2308" s="4" t="s">
        <v>20</v>
      </c>
      <c r="C2308" t="s">
        <v>8334</v>
      </c>
      <c r="D2308" t="s">
        <v>18220</v>
      </c>
      <c r="E2308" t="s">
        <v>8563</v>
      </c>
      <c r="F2308" t="s">
        <v>150</v>
      </c>
      <c r="G2308" t="s">
        <v>8564</v>
      </c>
      <c r="H2308" t="s">
        <v>20</v>
      </c>
      <c r="I2308" t="s">
        <v>8565</v>
      </c>
      <c r="J2308" t="s">
        <v>22</v>
      </c>
      <c r="K2308" t="s">
        <v>8566</v>
      </c>
    </row>
    <row r="2309" spans="1:11" x14ac:dyDescent="0.25">
      <c r="A2309" t="str">
        <f>VLOOKUP(especies_20260604_152756[[#This Row],[Column1]],output__33[[input_name_string]:[wfo_id2]],2,FALSE)</f>
        <v>wfo-0000505474</v>
      </c>
      <c r="B2309" s="5" t="s">
        <v>20</v>
      </c>
      <c r="C2309" t="s">
        <v>8334</v>
      </c>
      <c r="D2309" t="s">
        <v>18223</v>
      </c>
      <c r="E2309" t="s">
        <v>8567</v>
      </c>
      <c r="F2309" t="s">
        <v>210</v>
      </c>
      <c r="G2309" t="s">
        <v>8568</v>
      </c>
      <c r="H2309" t="s">
        <v>20</v>
      </c>
      <c r="I2309" t="s">
        <v>2074</v>
      </c>
      <c r="J2309" t="s">
        <v>22</v>
      </c>
      <c r="K2309" t="s">
        <v>8569</v>
      </c>
    </row>
    <row r="2310" spans="1:11" x14ac:dyDescent="0.25">
      <c r="A2310" t="str">
        <f>VLOOKUP(especies_20260604_152756[[#This Row],[Column1]],output__33[[input_name_string]:[wfo_id2]],2,FALSE)</f>
        <v>wfo-0000505486</v>
      </c>
      <c r="B2310" s="4" t="s">
        <v>27</v>
      </c>
      <c r="C2310" t="s">
        <v>8334</v>
      </c>
      <c r="D2310" t="s">
        <v>18226</v>
      </c>
      <c r="E2310" t="s">
        <v>8570</v>
      </c>
      <c r="F2310" t="s">
        <v>150</v>
      </c>
      <c r="G2310" t="s">
        <v>8571</v>
      </c>
      <c r="H2310" t="s">
        <v>27</v>
      </c>
      <c r="I2310" t="s">
        <v>531</v>
      </c>
      <c r="J2310" t="s">
        <v>22</v>
      </c>
      <c r="K2310" t="s">
        <v>8572</v>
      </c>
    </row>
    <row r="2311" spans="1:11" x14ac:dyDescent="0.25">
      <c r="A2311" t="str">
        <f>VLOOKUP(especies_20260604_152756[[#This Row],[Column1]],output__33[[input_name_string]:[wfo_id2]],2,FALSE)</f>
        <v>wfo-0001268111</v>
      </c>
      <c r="B2311" s="5" t="s">
        <v>27</v>
      </c>
      <c r="C2311" t="s">
        <v>8334</v>
      </c>
      <c r="D2311" t="s">
        <v>18229</v>
      </c>
      <c r="E2311" t="s">
        <v>8573</v>
      </c>
      <c r="F2311" t="s">
        <v>8574</v>
      </c>
      <c r="G2311" t="s">
        <v>8575</v>
      </c>
      <c r="H2311" t="s">
        <v>27</v>
      </c>
      <c r="I2311" t="s">
        <v>861</v>
      </c>
      <c r="J2311" t="s">
        <v>91</v>
      </c>
      <c r="K2311" t="s">
        <v>8576</v>
      </c>
    </row>
    <row r="2312" spans="1:11" x14ac:dyDescent="0.25">
      <c r="A2312" t="str">
        <f>VLOOKUP(especies_20260604_152756[[#This Row],[Column1]],output__33[[input_name_string]:[wfo_id2]],2,FALSE)</f>
        <v>wfo-0001077015</v>
      </c>
      <c r="B2312" s="4" t="s">
        <v>20</v>
      </c>
      <c r="C2312" t="s">
        <v>8334</v>
      </c>
      <c r="D2312" t="s">
        <v>18232</v>
      </c>
      <c r="E2312" t="s">
        <v>8577</v>
      </c>
      <c r="F2312" t="s">
        <v>8578</v>
      </c>
      <c r="G2312" t="s">
        <v>8579</v>
      </c>
      <c r="H2312" t="s">
        <v>20</v>
      </c>
      <c r="I2312" t="s">
        <v>8580</v>
      </c>
      <c r="J2312" t="s">
        <v>75</v>
      </c>
      <c r="K2312" t="s">
        <v>8581</v>
      </c>
    </row>
    <row r="2313" spans="1:11" x14ac:dyDescent="0.25">
      <c r="A2313" t="str">
        <f>VLOOKUP(especies_20260604_152756[[#This Row],[Column1]],output__33[[input_name_string]:[wfo_id2]],2,FALSE)</f>
        <v>wfo-0000505400</v>
      </c>
      <c r="B2313" s="5" t="s">
        <v>27</v>
      </c>
      <c r="C2313" t="s">
        <v>8334</v>
      </c>
      <c r="D2313" t="s">
        <v>18235</v>
      </c>
      <c r="E2313" t="s">
        <v>8582</v>
      </c>
      <c r="F2313" t="s">
        <v>8583</v>
      </c>
      <c r="G2313" t="s">
        <v>8584</v>
      </c>
      <c r="H2313" t="s">
        <v>27</v>
      </c>
      <c r="I2313" t="s">
        <v>6063</v>
      </c>
      <c r="J2313" t="s">
        <v>91</v>
      </c>
      <c r="K2313" t="s">
        <v>8585</v>
      </c>
    </row>
    <row r="2314" spans="1:11" x14ac:dyDescent="0.25">
      <c r="A2314" t="str">
        <f>VLOOKUP(especies_20260604_152756[[#This Row],[Column1]],output__33[[input_name_string]:[wfo_id2]],2,FALSE)</f>
        <v>wfo-0000427342</v>
      </c>
      <c r="B2314" s="4" t="s">
        <v>27</v>
      </c>
      <c r="C2314" t="s">
        <v>8334</v>
      </c>
      <c r="D2314" t="s">
        <v>18238</v>
      </c>
      <c r="E2314" t="s">
        <v>8586</v>
      </c>
      <c r="F2314" t="s">
        <v>214</v>
      </c>
      <c r="G2314" t="s">
        <v>8587</v>
      </c>
      <c r="H2314" t="s">
        <v>27</v>
      </c>
      <c r="I2314" t="s">
        <v>3386</v>
      </c>
      <c r="J2314" t="s">
        <v>91</v>
      </c>
      <c r="K2314" t="s">
        <v>8588</v>
      </c>
    </row>
    <row r="2315" spans="1:11" x14ac:dyDescent="0.25">
      <c r="A2315" t="str">
        <f>VLOOKUP(especies_20260604_152756[[#This Row],[Column1]],output__33[[input_name_string]:[wfo_id2]],2,FALSE)</f>
        <v>wfo-0001327819</v>
      </c>
      <c r="B2315" s="5" t="s">
        <v>27</v>
      </c>
      <c r="C2315" t="s">
        <v>8334</v>
      </c>
      <c r="D2315" t="s">
        <v>18241</v>
      </c>
      <c r="E2315" t="s">
        <v>8589</v>
      </c>
      <c r="F2315" t="s">
        <v>8590</v>
      </c>
      <c r="G2315" t="s">
        <v>8591</v>
      </c>
      <c r="H2315" t="s">
        <v>27</v>
      </c>
      <c r="I2315" t="s">
        <v>8592</v>
      </c>
      <c r="J2315" t="s">
        <v>22</v>
      </c>
      <c r="K2315" t="s">
        <v>8593</v>
      </c>
    </row>
    <row r="2316" spans="1:11" x14ac:dyDescent="0.25">
      <c r="A2316" t="str">
        <f>VLOOKUP(especies_20260604_152756[[#This Row],[Column1]],output__33[[input_name_string]:[wfo_id2]],2,FALSE)</f>
        <v>wfo-0000467850</v>
      </c>
      <c r="B2316" s="4" t="s">
        <v>27</v>
      </c>
      <c r="C2316" t="s">
        <v>8594</v>
      </c>
      <c r="D2316" t="s">
        <v>18244</v>
      </c>
      <c r="E2316" t="s">
        <v>8595</v>
      </c>
      <c r="F2316" t="s">
        <v>8596</v>
      </c>
      <c r="G2316" t="s">
        <v>8597</v>
      </c>
      <c r="H2316" t="s">
        <v>27</v>
      </c>
      <c r="I2316" t="s">
        <v>146</v>
      </c>
      <c r="J2316" t="s">
        <v>34</v>
      </c>
      <c r="K2316" t="s">
        <v>8598</v>
      </c>
    </row>
    <row r="2317" spans="1:11" x14ac:dyDescent="0.25">
      <c r="A2317" t="str">
        <f>VLOOKUP(especies_20260604_152756[[#This Row],[Column1]],output__33[[input_name_string]:[wfo_id2]],2,FALSE)</f>
        <v>wfo-0000570363</v>
      </c>
      <c r="B2317" s="5" t="s">
        <v>27</v>
      </c>
      <c r="C2317" t="s">
        <v>8594</v>
      </c>
      <c r="D2317" t="s">
        <v>18247</v>
      </c>
      <c r="E2317" t="s">
        <v>8599</v>
      </c>
      <c r="F2317" t="s">
        <v>150</v>
      </c>
      <c r="G2317" t="s">
        <v>8600</v>
      </c>
      <c r="H2317" t="s">
        <v>27</v>
      </c>
      <c r="I2317" t="s">
        <v>186</v>
      </c>
      <c r="J2317" t="s">
        <v>91</v>
      </c>
      <c r="K2317" t="s">
        <v>8601</v>
      </c>
    </row>
    <row r="2318" spans="1:11" x14ac:dyDescent="0.25">
      <c r="A2318" t="str">
        <f>VLOOKUP(especies_20260604_152756[[#This Row],[Column1]],output__33[[input_name_string]:[wfo_id2]],2,FALSE)</f>
        <v>wfo-0000570413</v>
      </c>
      <c r="B2318" s="4" t="s">
        <v>27</v>
      </c>
      <c r="C2318" t="s">
        <v>8594</v>
      </c>
      <c r="D2318" t="s">
        <v>18250</v>
      </c>
      <c r="E2318" t="s">
        <v>8602</v>
      </c>
      <c r="F2318" t="s">
        <v>8603</v>
      </c>
      <c r="G2318" t="s">
        <v>8604</v>
      </c>
      <c r="H2318" t="s">
        <v>27</v>
      </c>
      <c r="I2318" t="s">
        <v>6545</v>
      </c>
      <c r="J2318" t="s">
        <v>91</v>
      </c>
      <c r="K2318" t="s">
        <v>8605</v>
      </c>
    </row>
    <row r="2319" spans="1:11" x14ac:dyDescent="0.25">
      <c r="A2319" t="str">
        <f>VLOOKUP(especies_20260604_152756[[#This Row],[Column1]],output__33[[input_name_string]:[wfo_id2]],2,FALSE)</f>
        <v>wfo-0001113701</v>
      </c>
      <c r="B2319" s="5" t="s">
        <v>27</v>
      </c>
      <c r="C2319" t="s">
        <v>8606</v>
      </c>
      <c r="D2319" t="s">
        <v>18253</v>
      </c>
      <c r="E2319" t="s">
        <v>8607</v>
      </c>
      <c r="F2319" t="s">
        <v>8608</v>
      </c>
      <c r="G2319" t="s">
        <v>8609</v>
      </c>
      <c r="H2319" t="s">
        <v>27</v>
      </c>
      <c r="I2319" t="s">
        <v>8610</v>
      </c>
      <c r="J2319" t="s">
        <v>34</v>
      </c>
      <c r="K2319" t="s">
        <v>8611</v>
      </c>
    </row>
    <row r="2320" spans="1:11" x14ac:dyDescent="0.25">
      <c r="A2320" t="str">
        <f>VLOOKUP(especies_20260604_152756[[#This Row],[Column1]],output__33[[input_name_string]:[wfo_id2]],2,FALSE)</f>
        <v>wfo-0001109032</v>
      </c>
      <c r="B2320" s="4" t="s">
        <v>27</v>
      </c>
      <c r="C2320" t="s">
        <v>8606</v>
      </c>
      <c r="D2320" t="s">
        <v>20929</v>
      </c>
      <c r="E2320" t="s">
        <v>8612</v>
      </c>
      <c r="F2320" t="s">
        <v>8608</v>
      </c>
      <c r="G2320" t="s">
        <v>8613</v>
      </c>
      <c r="H2320" t="s">
        <v>27</v>
      </c>
      <c r="I2320" t="s">
        <v>146</v>
      </c>
      <c r="J2320" t="s">
        <v>34</v>
      </c>
      <c r="K2320" t="s">
        <v>8614</v>
      </c>
    </row>
    <row r="2321" spans="1:11" x14ac:dyDescent="0.25">
      <c r="A2321" t="str">
        <f>VLOOKUP(especies_20260604_152756[[#This Row],[Column1]],output__33[[input_name_string]:[wfo_id2]],2,FALSE)</f>
        <v>wfo-0001240108</v>
      </c>
      <c r="B2321" s="5" t="s">
        <v>27</v>
      </c>
      <c r="C2321" t="s">
        <v>8606</v>
      </c>
      <c r="D2321" t="s">
        <v>18256</v>
      </c>
      <c r="E2321" t="s">
        <v>8615</v>
      </c>
      <c r="F2321" t="s">
        <v>5131</v>
      </c>
      <c r="G2321" t="s">
        <v>8616</v>
      </c>
      <c r="H2321" t="s">
        <v>27</v>
      </c>
      <c r="I2321" t="s">
        <v>6545</v>
      </c>
      <c r="J2321" t="s">
        <v>34</v>
      </c>
      <c r="K2321" t="s">
        <v>8617</v>
      </c>
    </row>
    <row r="2322" spans="1:11" x14ac:dyDescent="0.25">
      <c r="A2322" t="str">
        <f>VLOOKUP(especies_20260604_152756[[#This Row],[Column1]],output__33[[input_name_string]:[wfo_id2]],2,FALSE)</f>
        <v>wfo-0000624659</v>
      </c>
      <c r="B2322" s="4" t="s">
        <v>27</v>
      </c>
      <c r="C2322" t="s">
        <v>8618</v>
      </c>
      <c r="D2322" t="s">
        <v>18259</v>
      </c>
      <c r="E2322" t="s">
        <v>8619</v>
      </c>
      <c r="F2322" t="s">
        <v>1021</v>
      </c>
      <c r="G2322" t="s">
        <v>8620</v>
      </c>
      <c r="H2322" t="s">
        <v>27</v>
      </c>
      <c r="I2322" t="s">
        <v>136</v>
      </c>
      <c r="J2322" t="s">
        <v>91</v>
      </c>
      <c r="K2322" t="s">
        <v>8621</v>
      </c>
    </row>
    <row r="2323" spans="1:11" x14ac:dyDescent="0.25">
      <c r="A2323" t="str">
        <f>VLOOKUP(especies_20260604_152756[[#This Row],[Column1]],output__33[[input_name_string]:[wfo_id2]],2,FALSE)</f>
        <v>wfo-0000728990</v>
      </c>
      <c r="B2323" s="5" t="s">
        <v>174</v>
      </c>
      <c r="C2323" t="s">
        <v>8618</v>
      </c>
      <c r="D2323" t="s">
        <v>18262</v>
      </c>
      <c r="E2323" t="s">
        <v>8622</v>
      </c>
      <c r="F2323" t="s">
        <v>8623</v>
      </c>
      <c r="G2323" t="s">
        <v>8624</v>
      </c>
      <c r="H2323" t="s">
        <v>174</v>
      </c>
      <c r="I2323" t="s">
        <v>225</v>
      </c>
      <c r="J2323" t="s">
        <v>176</v>
      </c>
      <c r="K2323" t="s">
        <v>8625</v>
      </c>
    </row>
    <row r="2324" spans="1:11" x14ac:dyDescent="0.25">
      <c r="A2324" t="str">
        <f>VLOOKUP(especies_20260604_152756[[#This Row],[Column1]],output__33[[input_name_string]:[wfo_id2]],2,FALSE)</f>
        <v>wfo-0000470803</v>
      </c>
      <c r="B2324" s="4" t="s">
        <v>27</v>
      </c>
      <c r="C2324" t="s">
        <v>8626</v>
      </c>
      <c r="D2324" t="s">
        <v>18265</v>
      </c>
      <c r="E2324" t="s">
        <v>8627</v>
      </c>
      <c r="F2324" t="s">
        <v>6184</v>
      </c>
      <c r="G2324" t="s">
        <v>8628</v>
      </c>
      <c r="H2324" t="s">
        <v>27</v>
      </c>
      <c r="I2324" t="s">
        <v>831</v>
      </c>
      <c r="J2324" t="s">
        <v>34</v>
      </c>
      <c r="K2324" t="s">
        <v>8629</v>
      </c>
    </row>
    <row r="2325" spans="1:11" x14ac:dyDescent="0.25">
      <c r="A2325" t="str">
        <f>VLOOKUP(especies_20260604_152756[[#This Row],[Column1]],output__33[[input_name_string]:[wfo_id2]],2,FALSE)</f>
        <v>wfo-0000470846</v>
      </c>
      <c r="B2325" s="5" t="s">
        <v>27</v>
      </c>
      <c r="C2325" t="s">
        <v>8626</v>
      </c>
      <c r="D2325" t="s">
        <v>18268</v>
      </c>
      <c r="E2325" t="s">
        <v>8630</v>
      </c>
      <c r="F2325" t="s">
        <v>223</v>
      </c>
      <c r="G2325" t="s">
        <v>8631</v>
      </c>
      <c r="H2325" t="s">
        <v>27</v>
      </c>
      <c r="I2325" t="s">
        <v>146</v>
      </c>
      <c r="J2325" t="s">
        <v>34</v>
      </c>
      <c r="K2325" t="s">
        <v>8632</v>
      </c>
    </row>
    <row r="2326" spans="1:11" x14ac:dyDescent="0.25">
      <c r="A2326" t="str">
        <f>VLOOKUP(especies_20260604_152756[[#This Row],[Column1]],output__33[[input_name_string]:[wfo_id2]],2,FALSE)</f>
        <v>wfo-0000451480</v>
      </c>
      <c r="B2326" s="4" t="s">
        <v>174</v>
      </c>
      <c r="C2326" t="s">
        <v>8633</v>
      </c>
      <c r="D2326" t="s">
        <v>18271</v>
      </c>
      <c r="E2326" t="s">
        <v>8634</v>
      </c>
      <c r="F2326" t="s">
        <v>8635</v>
      </c>
      <c r="G2326" t="s">
        <v>8636</v>
      </c>
      <c r="H2326" t="s">
        <v>174</v>
      </c>
      <c r="I2326" t="s">
        <v>225</v>
      </c>
      <c r="J2326" t="s">
        <v>176</v>
      </c>
      <c r="K2326" t="s">
        <v>8637</v>
      </c>
    </row>
    <row r="2327" spans="1:11" x14ac:dyDescent="0.25">
      <c r="A2327" t="str">
        <f>VLOOKUP(especies_20260604_152756[[#This Row],[Column1]],output__33[[input_name_string]:[wfo_id2]],2,FALSE)</f>
        <v>wfo-1000031222</v>
      </c>
      <c r="B2327" s="5" t="s">
        <v>20</v>
      </c>
      <c r="C2327" t="s">
        <v>8638</v>
      </c>
      <c r="D2327" t="s">
        <v>18274</v>
      </c>
      <c r="E2327" t="s">
        <v>8639</v>
      </c>
      <c r="F2327" t="s">
        <v>8640</v>
      </c>
      <c r="G2327" t="s">
        <v>8641</v>
      </c>
      <c r="H2327" t="s">
        <v>20</v>
      </c>
      <c r="I2327" t="s">
        <v>34</v>
      </c>
      <c r="J2327" t="s">
        <v>22</v>
      </c>
      <c r="K2327" t="s">
        <v>8642</v>
      </c>
    </row>
    <row r="2328" spans="1:11" x14ac:dyDescent="0.25">
      <c r="A2328" t="str">
        <f>VLOOKUP(especies_20260604_152756[[#This Row],[Column1]],output__33[[input_name_string]:[wfo_id2]],2,FALSE)</f>
        <v>wfo-0001253599</v>
      </c>
      <c r="B2328" s="4" t="s">
        <v>20</v>
      </c>
      <c r="C2328" t="s">
        <v>8638</v>
      </c>
      <c r="D2328" t="s">
        <v>18277</v>
      </c>
      <c r="E2328" t="s">
        <v>8643</v>
      </c>
      <c r="F2328" t="s">
        <v>8644</v>
      </c>
      <c r="G2328" t="s">
        <v>8645</v>
      </c>
      <c r="H2328" t="s">
        <v>20</v>
      </c>
      <c r="I2328" t="s">
        <v>8646</v>
      </c>
      <c r="J2328" t="s">
        <v>91</v>
      </c>
      <c r="K2328" t="s">
        <v>8647</v>
      </c>
    </row>
    <row r="2329" spans="1:11" x14ac:dyDescent="0.25">
      <c r="A2329" t="str">
        <f>VLOOKUP(especies_20260604_152756[[#This Row],[Column1]],output__33[[input_name_string]:[wfo_id2]],2,FALSE)</f>
        <v>wfo-1000031240</v>
      </c>
      <c r="B2329" s="5" t="s">
        <v>20</v>
      </c>
      <c r="C2329" t="s">
        <v>8638</v>
      </c>
      <c r="D2329" t="s">
        <v>18280</v>
      </c>
      <c r="E2329" t="s">
        <v>8648</v>
      </c>
      <c r="F2329" t="s">
        <v>8649</v>
      </c>
      <c r="G2329" t="s">
        <v>8650</v>
      </c>
      <c r="H2329" t="s">
        <v>20</v>
      </c>
      <c r="I2329" t="s">
        <v>8651</v>
      </c>
      <c r="J2329" t="s">
        <v>91</v>
      </c>
      <c r="K2329" t="s">
        <v>8652</v>
      </c>
    </row>
    <row r="2330" spans="1:11" x14ac:dyDescent="0.25">
      <c r="A2330" t="str">
        <f>VLOOKUP(especies_20260604_152756[[#This Row],[Column1]],output__33[[input_name_string]:[wfo_id2]],2,FALSE)</f>
        <v>wfo-1000031264</v>
      </c>
      <c r="B2330" s="4" t="s">
        <v>20</v>
      </c>
      <c r="C2330" t="s">
        <v>8638</v>
      </c>
      <c r="D2330" t="s">
        <v>18283</v>
      </c>
      <c r="E2330" t="s">
        <v>8653</v>
      </c>
      <c r="F2330" t="s">
        <v>8654</v>
      </c>
      <c r="G2330" t="s">
        <v>8655</v>
      </c>
      <c r="H2330" t="s">
        <v>20</v>
      </c>
      <c r="I2330" t="s">
        <v>8656</v>
      </c>
      <c r="J2330" t="s">
        <v>22</v>
      </c>
      <c r="K2330" t="s">
        <v>8657</v>
      </c>
    </row>
    <row r="2331" spans="1:11" x14ac:dyDescent="0.25">
      <c r="A2331" t="str">
        <f>VLOOKUP(especies_20260604_152756[[#This Row],[Column1]],output__33[[input_name_string]:[wfo_id2]],2,FALSE)</f>
        <v>wfo-1000005316</v>
      </c>
      <c r="B2331" s="5" t="s">
        <v>73</v>
      </c>
      <c r="C2331" t="s">
        <v>8638</v>
      </c>
      <c r="D2331" t="s">
        <v>18286</v>
      </c>
      <c r="E2331" t="s">
        <v>8658</v>
      </c>
      <c r="F2331" t="s">
        <v>8659</v>
      </c>
      <c r="G2331" t="s">
        <v>8660</v>
      </c>
      <c r="H2331" t="s">
        <v>73</v>
      </c>
      <c r="I2331" t="s">
        <v>4689</v>
      </c>
      <c r="J2331" t="s">
        <v>75</v>
      </c>
      <c r="K2331" t="s">
        <v>8661</v>
      </c>
    </row>
    <row r="2332" spans="1:11" x14ac:dyDescent="0.25">
      <c r="A2332" t="str">
        <f>VLOOKUP(especies_20260604_152756[[#This Row],[Column1]],output__33[[input_name_string]:[wfo_id2]],2,FALSE)</f>
        <v>wfo-0001253768</v>
      </c>
      <c r="B2332" s="4" t="s">
        <v>73</v>
      </c>
      <c r="C2332" t="s">
        <v>8638</v>
      </c>
      <c r="D2332" t="s">
        <v>18289</v>
      </c>
      <c r="E2332" t="s">
        <v>8662</v>
      </c>
      <c r="F2332" t="s">
        <v>8663</v>
      </c>
      <c r="G2332" t="s">
        <v>8664</v>
      </c>
      <c r="H2332" t="s">
        <v>73</v>
      </c>
      <c r="I2332" t="s">
        <v>8665</v>
      </c>
      <c r="J2332" t="s">
        <v>75</v>
      </c>
      <c r="K2332" t="s">
        <v>8666</v>
      </c>
    </row>
    <row r="2333" spans="1:11" x14ac:dyDescent="0.25">
      <c r="A2333" t="str">
        <f>VLOOKUP(especies_20260604_152756[[#This Row],[Column1]],output__33[[input_name_string]:[wfo_id2]],2,FALSE)</f>
        <v>wfo-0000161515</v>
      </c>
      <c r="B2333" s="5" t="s">
        <v>73</v>
      </c>
      <c r="C2333" t="s">
        <v>8638</v>
      </c>
      <c r="D2333" t="s">
        <v>20930</v>
      </c>
      <c r="E2333" t="s">
        <v>8667</v>
      </c>
      <c r="F2333" t="s">
        <v>8668</v>
      </c>
      <c r="G2333" t="s">
        <v>8669</v>
      </c>
      <c r="H2333" t="s">
        <v>73</v>
      </c>
      <c r="I2333" t="s">
        <v>146</v>
      </c>
      <c r="J2333" t="s">
        <v>75</v>
      </c>
      <c r="K2333" t="s">
        <v>8670</v>
      </c>
    </row>
    <row r="2334" spans="1:11" x14ac:dyDescent="0.25">
      <c r="A2334" t="str">
        <f>VLOOKUP(especies_20260604_152756[[#This Row],[Column1]],output__33[[input_name_string]:[wfo_id2]],2,FALSE)</f>
        <v>wfo-0000592409</v>
      </c>
      <c r="B2334" s="4" t="s">
        <v>123</v>
      </c>
      <c r="C2334" t="s">
        <v>8671</v>
      </c>
      <c r="D2334" t="s">
        <v>18292</v>
      </c>
      <c r="E2334" t="s">
        <v>8672</v>
      </c>
      <c r="F2334" t="s">
        <v>682</v>
      </c>
      <c r="G2334" t="s">
        <v>8673</v>
      </c>
      <c r="H2334" t="s">
        <v>123</v>
      </c>
      <c r="I2334" t="s">
        <v>592</v>
      </c>
      <c r="J2334" t="s">
        <v>125</v>
      </c>
      <c r="K2334" t="s">
        <v>8674</v>
      </c>
    </row>
    <row r="2335" spans="1:11" x14ac:dyDescent="0.25">
      <c r="A2335" t="str">
        <f>VLOOKUP(especies_20260604_152756[[#This Row],[Column1]],output__33[[input_name_string]:[wfo_id2]],2,FALSE)</f>
        <v>wfo-0000710954</v>
      </c>
      <c r="B2335" s="5" t="s">
        <v>73</v>
      </c>
      <c r="C2335" t="s">
        <v>8671</v>
      </c>
      <c r="D2335" t="s">
        <v>18295</v>
      </c>
      <c r="E2335" t="s">
        <v>8675</v>
      </c>
      <c r="F2335" t="s">
        <v>1728</v>
      </c>
      <c r="G2335" t="s">
        <v>8676</v>
      </c>
      <c r="H2335" t="s">
        <v>73</v>
      </c>
      <c r="I2335" t="s">
        <v>43</v>
      </c>
      <c r="J2335" t="s">
        <v>75</v>
      </c>
      <c r="K2335" t="s">
        <v>8677</v>
      </c>
    </row>
    <row r="2336" spans="1:11" x14ac:dyDescent="0.25">
      <c r="A2336" t="str">
        <f>VLOOKUP(especies_20260604_152756[[#This Row],[Column1]],output__33[[input_name_string]:[wfo_id2]],2,FALSE)</f>
        <v>wfo-0000450150</v>
      </c>
      <c r="B2336" s="4" t="s">
        <v>123</v>
      </c>
      <c r="C2336" t="s">
        <v>8671</v>
      </c>
      <c r="D2336" t="s">
        <v>18298</v>
      </c>
      <c r="E2336" t="s">
        <v>8678</v>
      </c>
      <c r="F2336" t="s">
        <v>150</v>
      </c>
      <c r="G2336" t="s">
        <v>8679</v>
      </c>
      <c r="H2336" t="s">
        <v>123</v>
      </c>
      <c r="I2336" t="s">
        <v>8680</v>
      </c>
      <c r="J2336" t="s">
        <v>125</v>
      </c>
      <c r="K2336" t="s">
        <v>8681</v>
      </c>
    </row>
    <row r="2337" spans="1:11" x14ac:dyDescent="0.25">
      <c r="A2337" t="str">
        <f>VLOOKUP(especies_20260604_152756[[#This Row],[Column1]],output__33[[input_name_string]:[wfo_id2]],2,FALSE)</f>
        <v>wfo-0000455435</v>
      </c>
      <c r="B2337" s="5" t="s">
        <v>123</v>
      </c>
      <c r="C2337" t="s">
        <v>8671</v>
      </c>
      <c r="D2337" t="s">
        <v>18301</v>
      </c>
      <c r="E2337" t="s">
        <v>8682</v>
      </c>
      <c r="F2337" t="s">
        <v>8297</v>
      </c>
      <c r="G2337" t="s">
        <v>8683</v>
      </c>
      <c r="H2337" t="s">
        <v>123</v>
      </c>
      <c r="I2337" t="s">
        <v>43</v>
      </c>
      <c r="J2337" t="s">
        <v>125</v>
      </c>
      <c r="K2337" t="s">
        <v>8684</v>
      </c>
    </row>
    <row r="2338" spans="1:11" x14ac:dyDescent="0.25">
      <c r="A2338" t="str">
        <f>VLOOKUP(especies_20260604_152756[[#This Row],[Column1]],output__33[[input_name_string]:[wfo_id2]],2,FALSE)</f>
        <v>wfo-0000605874</v>
      </c>
      <c r="B2338" s="4" t="s">
        <v>778</v>
      </c>
      <c r="C2338" t="s">
        <v>8685</v>
      </c>
      <c r="D2338" t="s">
        <v>18304</v>
      </c>
      <c r="E2338" t="s">
        <v>8686</v>
      </c>
      <c r="F2338" t="s">
        <v>150</v>
      </c>
      <c r="G2338" t="s">
        <v>8687</v>
      </c>
      <c r="H2338" t="s">
        <v>778</v>
      </c>
      <c r="I2338" t="s">
        <v>80</v>
      </c>
      <c r="J2338" t="s">
        <v>34</v>
      </c>
      <c r="K2338" t="s">
        <v>8688</v>
      </c>
    </row>
    <row r="2339" spans="1:11" x14ac:dyDescent="0.25">
      <c r="A2339" t="str">
        <f>VLOOKUP(especies_20260604_152756[[#This Row],[Column1]],output__33[[input_name_string]:[wfo_id2]],2,FALSE)</f>
        <v>wfo-0000382474</v>
      </c>
      <c r="B2339" s="5" t="s">
        <v>27</v>
      </c>
      <c r="C2339" t="s">
        <v>8689</v>
      </c>
      <c r="D2339" t="s">
        <v>18307</v>
      </c>
      <c r="E2339" t="s">
        <v>8690</v>
      </c>
      <c r="F2339" t="s">
        <v>8691</v>
      </c>
      <c r="G2339" t="s">
        <v>8692</v>
      </c>
      <c r="H2339" t="s">
        <v>27</v>
      </c>
      <c r="I2339" t="s">
        <v>186</v>
      </c>
      <c r="J2339" t="s">
        <v>181</v>
      </c>
      <c r="K2339" t="s">
        <v>8693</v>
      </c>
    </row>
    <row r="2340" spans="1:11" x14ac:dyDescent="0.25">
      <c r="A2340" t="str">
        <f>VLOOKUP(especies_20260604_152756[[#This Row],[Column1]],output__33[[input_name_string]:[wfo_id2]],2,FALSE)</f>
        <v>wfo-0000450786</v>
      </c>
      <c r="B2340" s="4" t="s">
        <v>174</v>
      </c>
      <c r="C2340" t="s">
        <v>8694</v>
      </c>
      <c r="D2340" t="s">
        <v>18310</v>
      </c>
      <c r="E2340" t="s">
        <v>8695</v>
      </c>
      <c r="F2340" t="s">
        <v>8696</v>
      </c>
      <c r="G2340" t="s">
        <v>8697</v>
      </c>
      <c r="H2340" t="s">
        <v>174</v>
      </c>
      <c r="I2340" t="s">
        <v>43</v>
      </c>
      <c r="J2340" t="s">
        <v>176</v>
      </c>
      <c r="K2340" t="s">
        <v>8698</v>
      </c>
    </row>
    <row r="2341" spans="1:11" x14ac:dyDescent="0.25">
      <c r="A2341" t="str">
        <f>VLOOKUP(especies_20260604_152756[[#This Row],[Column1]],output__33[[input_name_string]:[wfo_id2]],2,FALSE)</f>
        <v>wfo-0000703728</v>
      </c>
      <c r="B2341" s="5" t="s">
        <v>174</v>
      </c>
      <c r="C2341" t="s">
        <v>8699</v>
      </c>
      <c r="D2341" t="s">
        <v>18313</v>
      </c>
      <c r="E2341" t="s">
        <v>8700</v>
      </c>
      <c r="F2341" t="s">
        <v>8701</v>
      </c>
      <c r="G2341" t="s">
        <v>8702</v>
      </c>
      <c r="H2341" t="s">
        <v>174</v>
      </c>
      <c r="I2341" t="s">
        <v>8703</v>
      </c>
      <c r="J2341" t="s">
        <v>176</v>
      </c>
      <c r="K2341" t="s">
        <v>8704</v>
      </c>
    </row>
    <row r="2342" spans="1:11" x14ac:dyDescent="0.25">
      <c r="A2342" t="str">
        <f>VLOOKUP(especies_20260604_152756[[#This Row],[Column1]],output__33[[input_name_string]:[wfo_id2]],2,FALSE)</f>
        <v>wfo-0000448003</v>
      </c>
      <c r="B2342" s="4" t="s">
        <v>174</v>
      </c>
      <c r="C2342" t="s">
        <v>8699</v>
      </c>
      <c r="D2342" t="s">
        <v>18316</v>
      </c>
      <c r="E2342" t="s">
        <v>8705</v>
      </c>
      <c r="F2342" t="s">
        <v>150</v>
      </c>
      <c r="G2342" t="s">
        <v>8706</v>
      </c>
      <c r="H2342" t="s">
        <v>174</v>
      </c>
      <c r="I2342" t="s">
        <v>8707</v>
      </c>
      <c r="J2342" t="s">
        <v>176</v>
      </c>
      <c r="K2342" t="s">
        <v>8708</v>
      </c>
    </row>
    <row r="2343" spans="1:11" x14ac:dyDescent="0.25">
      <c r="A2343" t="str">
        <f>VLOOKUP(especies_20260604_152756[[#This Row],[Column1]],output__33[[input_name_string]:[wfo_id2]],2,FALSE)</f>
        <v>wfo-0000578868</v>
      </c>
      <c r="B2343" s="5" t="s">
        <v>174</v>
      </c>
      <c r="C2343" t="s">
        <v>8709</v>
      </c>
      <c r="D2343" t="s">
        <v>18319</v>
      </c>
      <c r="E2343" t="s">
        <v>8710</v>
      </c>
      <c r="F2343" t="s">
        <v>8711</v>
      </c>
      <c r="G2343" t="s">
        <v>8712</v>
      </c>
      <c r="H2343" t="s">
        <v>174</v>
      </c>
      <c r="I2343" t="s">
        <v>95</v>
      </c>
      <c r="J2343" t="s">
        <v>176</v>
      </c>
      <c r="K2343" t="s">
        <v>8713</v>
      </c>
    </row>
    <row r="2344" spans="1:11" x14ac:dyDescent="0.25">
      <c r="A2344" t="str">
        <f>VLOOKUP(especies_20260604_152756[[#This Row],[Column1]],output__33[[input_name_string]:[wfo_id2]],2,FALSE)</f>
        <v>wfo-0000452390</v>
      </c>
      <c r="B2344" s="4" t="s">
        <v>174</v>
      </c>
      <c r="C2344" t="s">
        <v>8709</v>
      </c>
      <c r="D2344" t="s">
        <v>18322</v>
      </c>
      <c r="E2344" t="s">
        <v>8714</v>
      </c>
      <c r="F2344" t="s">
        <v>150</v>
      </c>
      <c r="G2344" t="s">
        <v>8715</v>
      </c>
      <c r="H2344" t="s">
        <v>174</v>
      </c>
      <c r="I2344" t="s">
        <v>4159</v>
      </c>
      <c r="J2344" t="s">
        <v>176</v>
      </c>
      <c r="K2344" t="s">
        <v>8716</v>
      </c>
    </row>
    <row r="2345" spans="1:11" x14ac:dyDescent="0.25">
      <c r="A2345" t="str">
        <f>VLOOKUP(especies_20260604_152756[[#This Row],[Column1]],output__33[[input_name_string]:[wfo_id2]],2,FALSE)</f>
        <v>wfo-0000654304</v>
      </c>
      <c r="B2345" s="5" t="s">
        <v>27</v>
      </c>
      <c r="C2345" t="s">
        <v>8717</v>
      </c>
      <c r="D2345" t="s">
        <v>18325</v>
      </c>
      <c r="E2345" t="s">
        <v>8718</v>
      </c>
      <c r="F2345" t="s">
        <v>979</v>
      </c>
      <c r="G2345" t="s">
        <v>8719</v>
      </c>
      <c r="H2345" t="s">
        <v>27</v>
      </c>
      <c r="I2345" t="s">
        <v>8720</v>
      </c>
      <c r="J2345" t="s">
        <v>91</v>
      </c>
      <c r="K2345" t="s">
        <v>8721</v>
      </c>
    </row>
    <row r="2346" spans="1:11" x14ac:dyDescent="0.25">
      <c r="A2346" t="str">
        <f>VLOOKUP(especies_20260604_152756[[#This Row],[Column1]],output__33[[input_name_string]:[wfo_id2]],2,FALSE)</f>
        <v>wfo-0000654679</v>
      </c>
      <c r="B2346" s="4" t="s">
        <v>27</v>
      </c>
      <c r="C2346" t="s">
        <v>8717</v>
      </c>
      <c r="D2346" t="s">
        <v>18328</v>
      </c>
      <c r="E2346" t="s">
        <v>8722</v>
      </c>
      <c r="F2346" t="s">
        <v>8723</v>
      </c>
      <c r="G2346" t="s">
        <v>8724</v>
      </c>
      <c r="H2346" t="s">
        <v>27</v>
      </c>
      <c r="I2346" t="s">
        <v>43</v>
      </c>
      <c r="J2346" t="s">
        <v>91</v>
      </c>
      <c r="K2346" t="s">
        <v>8725</v>
      </c>
    </row>
    <row r="2347" spans="1:11" x14ac:dyDescent="0.25">
      <c r="A2347" t="str">
        <f>VLOOKUP(especies_20260604_152756[[#This Row],[Column1]],output__33[[input_name_string]:[wfo_id2]],2,FALSE)</f>
        <v>wfo-0000685953</v>
      </c>
      <c r="B2347" s="5" t="s">
        <v>27</v>
      </c>
      <c r="C2347" t="s">
        <v>8717</v>
      </c>
      <c r="D2347" t="s">
        <v>18331</v>
      </c>
      <c r="E2347" t="s">
        <v>8726</v>
      </c>
      <c r="F2347" t="s">
        <v>8727</v>
      </c>
      <c r="G2347" t="s">
        <v>8728</v>
      </c>
      <c r="H2347" t="s">
        <v>27</v>
      </c>
      <c r="I2347" t="s">
        <v>225</v>
      </c>
      <c r="J2347" t="s">
        <v>91</v>
      </c>
      <c r="K2347" t="s">
        <v>8729</v>
      </c>
    </row>
    <row r="2348" spans="1:11" x14ac:dyDescent="0.25">
      <c r="A2348" t="str">
        <f>VLOOKUP(especies_20260604_152756[[#This Row],[Column1]],output__33[[input_name_string]:[wfo_id2]],2,FALSE)</f>
        <v>wfo-0001084863</v>
      </c>
      <c r="B2348" s="4" t="s">
        <v>123</v>
      </c>
      <c r="C2348" t="s">
        <v>8717</v>
      </c>
      <c r="D2348" t="s">
        <v>20931</v>
      </c>
      <c r="E2348" t="s">
        <v>8730</v>
      </c>
      <c r="F2348" t="s">
        <v>925</v>
      </c>
      <c r="G2348" t="s">
        <v>8731</v>
      </c>
      <c r="H2348" t="s">
        <v>123</v>
      </c>
      <c r="I2348" t="s">
        <v>8732</v>
      </c>
      <c r="J2348" t="s">
        <v>125</v>
      </c>
      <c r="K2348" t="s">
        <v>8733</v>
      </c>
    </row>
    <row r="2349" spans="1:11" x14ac:dyDescent="0.25">
      <c r="A2349" t="str">
        <f>VLOOKUP(especies_20260604_152756[[#This Row],[Column1]],output__33[[input_name_string]:[wfo_id2]],2,FALSE)</f>
        <v>wfo-0000689146</v>
      </c>
      <c r="B2349" s="5" t="s">
        <v>123</v>
      </c>
      <c r="C2349" t="s">
        <v>8717</v>
      </c>
      <c r="D2349" t="s">
        <v>18334</v>
      </c>
      <c r="E2349" t="s">
        <v>8734</v>
      </c>
      <c r="F2349" t="s">
        <v>8735</v>
      </c>
      <c r="G2349" t="s">
        <v>8736</v>
      </c>
      <c r="H2349" t="s">
        <v>123</v>
      </c>
      <c r="I2349" t="s">
        <v>8737</v>
      </c>
      <c r="J2349" t="s">
        <v>125</v>
      </c>
      <c r="K2349" t="s">
        <v>8738</v>
      </c>
    </row>
    <row r="2350" spans="1:11" x14ac:dyDescent="0.25">
      <c r="A2350" t="str">
        <f>VLOOKUP(especies_20260604_152756[[#This Row],[Column1]],output__33[[input_name_string]:[wfo_id2]],2,FALSE)</f>
        <v>wfo-0000447905</v>
      </c>
      <c r="B2350" s="4" t="s">
        <v>123</v>
      </c>
      <c r="C2350" t="s">
        <v>8717</v>
      </c>
      <c r="D2350" t="s">
        <v>18337</v>
      </c>
      <c r="E2350" t="s">
        <v>8739</v>
      </c>
      <c r="F2350" t="s">
        <v>150</v>
      </c>
      <c r="G2350" t="s">
        <v>8740</v>
      </c>
      <c r="H2350" t="s">
        <v>123</v>
      </c>
      <c r="I2350" t="s">
        <v>8680</v>
      </c>
      <c r="J2350" t="s">
        <v>125</v>
      </c>
      <c r="K2350" t="s">
        <v>8741</v>
      </c>
    </row>
    <row r="2351" spans="1:11" x14ac:dyDescent="0.25">
      <c r="A2351" t="str">
        <f>VLOOKUP(especies_20260604_152756[[#This Row],[Column1]],output__33[[input_name_string]:[wfo_id2]],2,FALSE)</f>
        <v>wfo-0000344092</v>
      </c>
      <c r="B2351" s="5" t="s">
        <v>123</v>
      </c>
      <c r="C2351" t="s">
        <v>8742</v>
      </c>
      <c r="D2351" t="s">
        <v>18340</v>
      </c>
      <c r="E2351" t="s">
        <v>8743</v>
      </c>
      <c r="F2351" t="s">
        <v>8744</v>
      </c>
      <c r="G2351" t="s">
        <v>8745</v>
      </c>
      <c r="H2351" t="s">
        <v>123</v>
      </c>
      <c r="I2351" t="s">
        <v>8746</v>
      </c>
      <c r="J2351" t="s">
        <v>125</v>
      </c>
      <c r="K2351" t="s">
        <v>8747</v>
      </c>
    </row>
    <row r="2352" spans="1:11" x14ac:dyDescent="0.25">
      <c r="A2352" t="str">
        <f>VLOOKUP(especies_20260604_152756[[#This Row],[Column1]],output__33[[input_name_string]:[wfo_id2]],2,FALSE)</f>
        <v>wfo-0000792637</v>
      </c>
      <c r="B2352" s="4" t="s">
        <v>20</v>
      </c>
      <c r="C2352" t="s">
        <v>8742</v>
      </c>
      <c r="D2352" t="s">
        <v>18343</v>
      </c>
      <c r="E2352" t="s">
        <v>8748</v>
      </c>
      <c r="F2352" t="s">
        <v>8749</v>
      </c>
      <c r="G2352" t="s">
        <v>8750</v>
      </c>
      <c r="H2352" t="s">
        <v>20</v>
      </c>
      <c r="I2352" t="s">
        <v>367</v>
      </c>
      <c r="J2352" t="s">
        <v>75</v>
      </c>
      <c r="K2352" t="s">
        <v>8751</v>
      </c>
    </row>
    <row r="2353" spans="1:11" x14ac:dyDescent="0.25">
      <c r="A2353" t="str">
        <f>VLOOKUP(especies_20260604_152756[[#This Row],[Column1]],output__33[[input_name_string]:[wfo_id2]],2,FALSE)</f>
        <v>wfo-0000794246</v>
      </c>
      <c r="B2353" s="5" t="s">
        <v>20</v>
      </c>
      <c r="C2353" t="s">
        <v>8742</v>
      </c>
      <c r="D2353" t="s">
        <v>20932</v>
      </c>
      <c r="E2353" t="s">
        <v>8752</v>
      </c>
      <c r="F2353" t="s">
        <v>8749</v>
      </c>
      <c r="G2353" t="s">
        <v>8753</v>
      </c>
      <c r="H2353" t="s">
        <v>20</v>
      </c>
      <c r="I2353" t="s">
        <v>43</v>
      </c>
      <c r="J2353" t="s">
        <v>75</v>
      </c>
      <c r="K2353" t="s">
        <v>8754</v>
      </c>
    </row>
    <row r="2354" spans="1:11" x14ac:dyDescent="0.25">
      <c r="A2354" t="str">
        <f>VLOOKUP(especies_20260604_152756[[#This Row],[Column1]],output__33[[input_name_string]:[wfo_id2]],2,FALSE)</f>
        <v>wfo-0000954597</v>
      </c>
      <c r="B2354" s="4" t="s">
        <v>123</v>
      </c>
      <c r="C2354" t="s">
        <v>8742</v>
      </c>
      <c r="D2354" t="s">
        <v>18346</v>
      </c>
      <c r="E2354" t="s">
        <v>8755</v>
      </c>
      <c r="F2354" t="s">
        <v>8756</v>
      </c>
      <c r="G2354" t="s">
        <v>8757</v>
      </c>
      <c r="H2354" t="s">
        <v>123</v>
      </c>
      <c r="I2354" t="s">
        <v>279</v>
      </c>
      <c r="J2354" t="s">
        <v>125</v>
      </c>
      <c r="K2354" t="s">
        <v>8758</v>
      </c>
    </row>
    <row r="2355" spans="1:11" x14ac:dyDescent="0.25">
      <c r="A2355" t="str">
        <f>VLOOKUP(especies_20260604_152756[[#This Row],[Column1]],output__33[[input_name_string]:[wfo_id2]],2,FALSE)</f>
        <v>wfo-0000954998</v>
      </c>
      <c r="B2355" s="5" t="s">
        <v>123</v>
      </c>
      <c r="C2355" t="s">
        <v>8742</v>
      </c>
      <c r="D2355" t="s">
        <v>18349</v>
      </c>
      <c r="E2355" t="s">
        <v>8759</v>
      </c>
      <c r="F2355" t="s">
        <v>8760</v>
      </c>
      <c r="G2355" t="s">
        <v>8761</v>
      </c>
      <c r="H2355" t="s">
        <v>123</v>
      </c>
      <c r="I2355" t="s">
        <v>8762</v>
      </c>
      <c r="J2355" t="s">
        <v>125</v>
      </c>
      <c r="K2355" t="s">
        <v>8763</v>
      </c>
    </row>
    <row r="2356" spans="1:11" x14ac:dyDescent="0.25">
      <c r="A2356" t="str">
        <f>VLOOKUP(especies_20260604_152756[[#This Row],[Column1]],output__33[[input_name_string]:[wfo_id2]],2,FALSE)</f>
        <v>wfo-0001086255</v>
      </c>
      <c r="B2356" s="4" t="s">
        <v>123</v>
      </c>
      <c r="C2356" t="s">
        <v>8742</v>
      </c>
      <c r="D2356" t="s">
        <v>18352</v>
      </c>
      <c r="E2356" t="s">
        <v>8764</v>
      </c>
      <c r="F2356" t="s">
        <v>8765</v>
      </c>
      <c r="G2356" t="s">
        <v>8766</v>
      </c>
      <c r="H2356" t="s">
        <v>123</v>
      </c>
      <c r="I2356" t="s">
        <v>279</v>
      </c>
      <c r="J2356" t="s">
        <v>125</v>
      </c>
      <c r="K2356" t="s">
        <v>8767</v>
      </c>
    </row>
    <row r="2357" spans="1:11" x14ac:dyDescent="0.25">
      <c r="A2357" t="str">
        <f>VLOOKUP(especies_20260604_152756[[#This Row],[Column1]],output__33[[input_name_string]:[wfo_id2]],2,FALSE)</f>
        <v>wfo-0000955809</v>
      </c>
      <c r="B2357" s="5" t="s">
        <v>123</v>
      </c>
      <c r="C2357" t="s">
        <v>8742</v>
      </c>
      <c r="D2357" t="s">
        <v>18355</v>
      </c>
      <c r="E2357" t="s">
        <v>8768</v>
      </c>
      <c r="F2357" t="s">
        <v>1724</v>
      </c>
      <c r="G2357" t="s">
        <v>8769</v>
      </c>
      <c r="H2357" t="s">
        <v>123</v>
      </c>
      <c r="I2357" t="s">
        <v>8762</v>
      </c>
      <c r="J2357" t="s">
        <v>125</v>
      </c>
      <c r="K2357" t="s">
        <v>8770</v>
      </c>
    </row>
    <row r="2358" spans="1:11" x14ac:dyDescent="0.25">
      <c r="A2358" t="str">
        <f>VLOOKUP(especies_20260604_152756[[#This Row],[Column1]],output__33[[input_name_string]:[wfo_id2]],2,FALSE)</f>
        <v>wfo-0000955842</v>
      </c>
      <c r="B2358" s="4" t="s">
        <v>123</v>
      </c>
      <c r="C2358" t="s">
        <v>8742</v>
      </c>
      <c r="D2358" t="s">
        <v>18358</v>
      </c>
      <c r="E2358" t="s">
        <v>8771</v>
      </c>
      <c r="F2358" t="s">
        <v>1724</v>
      </c>
      <c r="G2358" t="s">
        <v>8772</v>
      </c>
      <c r="H2358" t="s">
        <v>123</v>
      </c>
      <c r="I2358" t="s">
        <v>279</v>
      </c>
      <c r="J2358" t="s">
        <v>125</v>
      </c>
      <c r="K2358" t="s">
        <v>8773</v>
      </c>
    </row>
    <row r="2359" spans="1:11" x14ac:dyDescent="0.25">
      <c r="A2359" t="str">
        <f>VLOOKUP(especies_20260604_152756[[#This Row],[Column1]],output__33[[input_name_string]:[wfo_id2]],2,FALSE)</f>
        <v>wfo-0000956012</v>
      </c>
      <c r="B2359" s="5" t="s">
        <v>123</v>
      </c>
      <c r="C2359" t="s">
        <v>8742</v>
      </c>
      <c r="D2359" t="s">
        <v>18361</v>
      </c>
      <c r="E2359" t="s">
        <v>8774</v>
      </c>
      <c r="F2359" t="s">
        <v>1724</v>
      </c>
      <c r="G2359" t="s">
        <v>8775</v>
      </c>
      <c r="H2359" t="s">
        <v>123</v>
      </c>
      <c r="I2359" t="s">
        <v>279</v>
      </c>
      <c r="J2359" t="s">
        <v>125</v>
      </c>
      <c r="K2359" t="s">
        <v>8776</v>
      </c>
    </row>
    <row r="2360" spans="1:11" x14ac:dyDescent="0.25">
      <c r="A2360" t="str">
        <f>VLOOKUP(especies_20260604_152756[[#This Row],[Column1]],output__33[[input_name_string]:[wfo_id2]],2,FALSE)</f>
        <v>wfo-0000956356</v>
      </c>
      <c r="B2360" s="4" t="s">
        <v>20</v>
      </c>
      <c r="C2360" t="s">
        <v>8742</v>
      </c>
      <c r="D2360" t="s">
        <v>18364</v>
      </c>
      <c r="E2360" t="s">
        <v>8777</v>
      </c>
      <c r="F2360" t="s">
        <v>8778</v>
      </c>
      <c r="G2360" t="s">
        <v>8779</v>
      </c>
      <c r="H2360" t="s">
        <v>20</v>
      </c>
      <c r="I2360" t="s">
        <v>47</v>
      </c>
      <c r="J2360" t="s">
        <v>75</v>
      </c>
      <c r="K2360" t="s">
        <v>8780</v>
      </c>
    </row>
    <row r="2361" spans="1:11" x14ac:dyDescent="0.25">
      <c r="A2361" t="str">
        <f>VLOOKUP(especies_20260604_152756[[#This Row],[Column1]],output__33[[input_name_string]:[wfo_id2]],2,FALSE)</f>
        <v>wfo-0000957638</v>
      </c>
      <c r="B2361" s="5" t="s">
        <v>73</v>
      </c>
      <c r="C2361" t="s">
        <v>8742</v>
      </c>
      <c r="D2361" t="s">
        <v>18367</v>
      </c>
      <c r="E2361" t="s">
        <v>8781</v>
      </c>
      <c r="F2361" t="s">
        <v>1801</v>
      </c>
      <c r="G2361" t="s">
        <v>8782</v>
      </c>
      <c r="H2361" t="s">
        <v>73</v>
      </c>
      <c r="I2361" t="s">
        <v>43</v>
      </c>
      <c r="J2361" t="s">
        <v>125</v>
      </c>
      <c r="K2361" t="s">
        <v>8783</v>
      </c>
    </row>
    <row r="2362" spans="1:11" x14ac:dyDescent="0.25">
      <c r="A2362" t="str">
        <f>VLOOKUP(especies_20260604_152756[[#This Row],[Column1]],output__33[[input_name_string]:[wfo_id2]],2,FALSE)</f>
        <v>wfo-0000958015</v>
      </c>
      <c r="B2362" s="4" t="s">
        <v>73</v>
      </c>
      <c r="C2362" t="s">
        <v>8742</v>
      </c>
      <c r="D2362" t="s">
        <v>18370</v>
      </c>
      <c r="E2362" t="s">
        <v>8784</v>
      </c>
      <c r="F2362" t="s">
        <v>8749</v>
      </c>
      <c r="G2362" t="s">
        <v>8785</v>
      </c>
      <c r="H2362" t="s">
        <v>73</v>
      </c>
      <c r="I2362" t="s">
        <v>43</v>
      </c>
      <c r="J2362" t="s">
        <v>75</v>
      </c>
      <c r="K2362" t="s">
        <v>8786</v>
      </c>
    </row>
    <row r="2363" spans="1:11" x14ac:dyDescent="0.25">
      <c r="A2363" t="str">
        <f>VLOOKUP(especies_20260604_152756[[#This Row],[Column1]],output__33[[input_name_string]:[wfo_id2]],2,FALSE)</f>
        <v>wfo-0000958228</v>
      </c>
      <c r="B2363" s="5" t="s">
        <v>123</v>
      </c>
      <c r="C2363" t="s">
        <v>8742</v>
      </c>
      <c r="D2363" t="s">
        <v>18373</v>
      </c>
      <c r="E2363" t="s">
        <v>8787</v>
      </c>
      <c r="F2363" t="s">
        <v>8301</v>
      </c>
      <c r="G2363" t="s">
        <v>8788</v>
      </c>
      <c r="H2363" t="s">
        <v>123</v>
      </c>
      <c r="I2363" t="s">
        <v>7465</v>
      </c>
      <c r="J2363" t="s">
        <v>125</v>
      </c>
      <c r="K2363" t="s">
        <v>8789</v>
      </c>
    </row>
    <row r="2364" spans="1:11" x14ac:dyDescent="0.25">
      <c r="A2364" t="str">
        <f>VLOOKUP(especies_20260604_152756[[#This Row],[Column1]],output__33[[input_name_string]:[wfo_id2]],2,FALSE)</f>
        <v>wfo-0000958759</v>
      </c>
      <c r="B2364" s="4" t="s">
        <v>123</v>
      </c>
      <c r="C2364" t="s">
        <v>8742</v>
      </c>
      <c r="D2364" t="s">
        <v>18376</v>
      </c>
      <c r="E2364" t="s">
        <v>8790</v>
      </c>
      <c r="F2364" t="s">
        <v>1772</v>
      </c>
      <c r="G2364" t="s">
        <v>8791</v>
      </c>
      <c r="H2364" t="s">
        <v>123</v>
      </c>
      <c r="I2364" t="s">
        <v>43</v>
      </c>
      <c r="J2364" t="s">
        <v>125</v>
      </c>
      <c r="K2364" t="s">
        <v>8792</v>
      </c>
    </row>
    <row r="2365" spans="1:11" x14ac:dyDescent="0.25">
      <c r="A2365" t="str">
        <f>VLOOKUP(especies_20260604_152756[[#This Row],[Column1]],output__33[[input_name_string]:[wfo_id2]],2,FALSE)</f>
        <v>wfo-0000958819</v>
      </c>
      <c r="B2365" s="5" t="s">
        <v>73</v>
      </c>
      <c r="C2365" t="s">
        <v>8742</v>
      </c>
      <c r="D2365" t="s">
        <v>18379</v>
      </c>
      <c r="E2365" t="s">
        <v>8793</v>
      </c>
      <c r="F2365" t="s">
        <v>8749</v>
      </c>
      <c r="G2365" t="s">
        <v>8794</v>
      </c>
      <c r="H2365" t="s">
        <v>73</v>
      </c>
      <c r="I2365" t="s">
        <v>43</v>
      </c>
      <c r="J2365" t="s">
        <v>75</v>
      </c>
      <c r="K2365" t="s">
        <v>8795</v>
      </c>
    </row>
    <row r="2366" spans="1:11" x14ac:dyDescent="0.25">
      <c r="A2366" t="str">
        <f>VLOOKUP(especies_20260604_152756[[#This Row],[Column1]],output__33[[input_name_string]:[wfo_id2]],2,FALSE)</f>
        <v>wfo-0000958895</v>
      </c>
      <c r="B2366" s="4" t="s">
        <v>123</v>
      </c>
      <c r="C2366" t="s">
        <v>8742</v>
      </c>
      <c r="D2366" t="s">
        <v>18382</v>
      </c>
      <c r="E2366" t="s">
        <v>8796</v>
      </c>
      <c r="F2366" t="s">
        <v>8778</v>
      </c>
      <c r="G2366" t="s">
        <v>8797</v>
      </c>
      <c r="H2366" t="s">
        <v>123</v>
      </c>
      <c r="I2366" t="s">
        <v>43</v>
      </c>
      <c r="J2366" t="s">
        <v>125</v>
      </c>
      <c r="K2366" t="s">
        <v>8798</v>
      </c>
    </row>
    <row r="2367" spans="1:11" x14ac:dyDescent="0.25">
      <c r="A2367" t="str">
        <f>VLOOKUP(especies_20260604_152756[[#This Row],[Column1]],output__33[[input_name_string]:[wfo_id2]],2,FALSE)</f>
        <v>wfo-0000959411</v>
      </c>
      <c r="B2367" s="5" t="s">
        <v>73</v>
      </c>
      <c r="C2367" t="s">
        <v>8742</v>
      </c>
      <c r="D2367" t="s">
        <v>18385</v>
      </c>
      <c r="E2367" t="s">
        <v>8799</v>
      </c>
      <c r="F2367" t="s">
        <v>150</v>
      </c>
      <c r="G2367" t="s">
        <v>8800</v>
      </c>
      <c r="H2367" t="s">
        <v>73</v>
      </c>
      <c r="I2367" t="s">
        <v>8801</v>
      </c>
      <c r="J2367" t="s">
        <v>125</v>
      </c>
      <c r="K2367" t="s">
        <v>8802</v>
      </c>
    </row>
    <row r="2368" spans="1:11" x14ac:dyDescent="0.25">
      <c r="A2368" t="str">
        <f>VLOOKUP(especies_20260604_152756[[#This Row],[Column1]],output__33[[input_name_string]:[wfo_id2]],2,FALSE)</f>
        <v>wfo-0000959422</v>
      </c>
      <c r="B2368" s="4" t="s">
        <v>123</v>
      </c>
      <c r="C2368" t="s">
        <v>8742</v>
      </c>
      <c r="D2368" t="s">
        <v>18388</v>
      </c>
      <c r="E2368" t="s">
        <v>8803</v>
      </c>
      <c r="F2368" t="s">
        <v>1772</v>
      </c>
      <c r="G2368" t="s">
        <v>8804</v>
      </c>
      <c r="H2368" t="s">
        <v>123</v>
      </c>
      <c r="I2368" t="s">
        <v>8805</v>
      </c>
      <c r="J2368" t="s">
        <v>125</v>
      </c>
      <c r="K2368" t="s">
        <v>8806</v>
      </c>
    </row>
    <row r="2369" spans="1:11" x14ac:dyDescent="0.25">
      <c r="A2369" t="str">
        <f>VLOOKUP(especies_20260604_152756[[#This Row],[Column1]],output__33[[input_name_string]:[wfo_id2]],2,FALSE)</f>
        <v>wfo-0000966944</v>
      </c>
      <c r="B2369" s="5" t="s">
        <v>123</v>
      </c>
      <c r="C2369" t="s">
        <v>8742</v>
      </c>
      <c r="D2369" t="s">
        <v>18391</v>
      </c>
      <c r="E2369" t="s">
        <v>8807</v>
      </c>
      <c r="F2369" t="s">
        <v>8808</v>
      </c>
      <c r="G2369" t="s">
        <v>8809</v>
      </c>
      <c r="H2369" t="s">
        <v>123</v>
      </c>
      <c r="I2369" t="s">
        <v>8810</v>
      </c>
      <c r="J2369" t="s">
        <v>125</v>
      </c>
      <c r="K2369" t="s">
        <v>8811</v>
      </c>
    </row>
    <row r="2370" spans="1:11" x14ac:dyDescent="0.25">
      <c r="A2370" t="str">
        <f>VLOOKUP(especies_20260604_152756[[#This Row],[Column1]],output__33[[input_name_string]:[wfo_id2]],2,FALSE)</f>
        <v>wfo-0000247094</v>
      </c>
      <c r="B2370" s="4" t="s">
        <v>73</v>
      </c>
      <c r="C2370" t="s">
        <v>8742</v>
      </c>
      <c r="D2370" t="s">
        <v>18394</v>
      </c>
      <c r="E2370" t="s">
        <v>8812</v>
      </c>
      <c r="F2370" t="s">
        <v>8813</v>
      </c>
      <c r="G2370" t="s">
        <v>8814</v>
      </c>
      <c r="H2370" t="s">
        <v>73</v>
      </c>
      <c r="I2370" t="s">
        <v>724</v>
      </c>
      <c r="J2370" t="s">
        <v>125</v>
      </c>
      <c r="K2370" t="s">
        <v>8815</v>
      </c>
    </row>
    <row r="2371" spans="1:11" x14ac:dyDescent="0.25">
      <c r="A2371" t="str">
        <f>VLOOKUP(especies_20260604_152756[[#This Row],[Column1]],output__33[[input_name_string]:[wfo_id2]],2,FALSE)</f>
        <v>wfo-0000247108</v>
      </c>
      <c r="B2371" s="5" t="s">
        <v>123</v>
      </c>
      <c r="C2371" t="s">
        <v>8742</v>
      </c>
      <c r="D2371" t="s">
        <v>18397</v>
      </c>
      <c r="E2371" t="s">
        <v>8816</v>
      </c>
      <c r="F2371" t="s">
        <v>8817</v>
      </c>
      <c r="G2371" t="s">
        <v>8818</v>
      </c>
      <c r="H2371" t="s">
        <v>123</v>
      </c>
      <c r="I2371" t="s">
        <v>8819</v>
      </c>
      <c r="J2371" t="s">
        <v>125</v>
      </c>
      <c r="K2371" t="s">
        <v>8820</v>
      </c>
    </row>
    <row r="2372" spans="1:11" x14ac:dyDescent="0.25">
      <c r="A2372" t="str">
        <f>VLOOKUP(especies_20260604_152756[[#This Row],[Column1]],output__33[[input_name_string]:[wfo_id2]],2,FALSE)</f>
        <v>wfo-0000247151</v>
      </c>
      <c r="B2372" s="4" t="s">
        <v>73</v>
      </c>
      <c r="C2372" t="s">
        <v>8742</v>
      </c>
      <c r="D2372" t="s">
        <v>18400</v>
      </c>
      <c r="E2372" t="s">
        <v>8821</v>
      </c>
      <c r="F2372" t="s">
        <v>8749</v>
      </c>
      <c r="G2372" t="s">
        <v>8822</v>
      </c>
      <c r="H2372" t="s">
        <v>73</v>
      </c>
      <c r="I2372" t="s">
        <v>606</v>
      </c>
      <c r="J2372" t="s">
        <v>125</v>
      </c>
      <c r="K2372" t="s">
        <v>8823</v>
      </c>
    </row>
    <row r="2373" spans="1:11" x14ac:dyDescent="0.25">
      <c r="A2373" t="str">
        <f>VLOOKUP(especies_20260604_152756[[#This Row],[Column1]],output__33[[input_name_string]:[wfo_id2]],2,FALSE)</f>
        <v>wfo-1000001614</v>
      </c>
      <c r="B2373" s="5" t="s">
        <v>73</v>
      </c>
      <c r="C2373" t="s">
        <v>8742</v>
      </c>
      <c r="D2373" t="s">
        <v>18403</v>
      </c>
      <c r="E2373" t="s">
        <v>8824</v>
      </c>
      <c r="F2373" t="s">
        <v>8825</v>
      </c>
      <c r="G2373" t="s">
        <v>8826</v>
      </c>
      <c r="H2373" t="s">
        <v>73</v>
      </c>
      <c r="I2373" t="s">
        <v>912</v>
      </c>
      <c r="J2373" t="s">
        <v>125</v>
      </c>
      <c r="K2373" t="s">
        <v>8827</v>
      </c>
    </row>
    <row r="2374" spans="1:11" x14ac:dyDescent="0.25">
      <c r="A2374" t="str">
        <f>VLOOKUP(especies_20260604_152756[[#This Row],[Column1]],output__33[[input_name_string]:[wfo_id2]],2,FALSE)</f>
        <v>wfo-0000247729</v>
      </c>
      <c r="B2374" s="4" t="s">
        <v>123</v>
      </c>
      <c r="C2374" t="s">
        <v>8742</v>
      </c>
      <c r="D2374" t="s">
        <v>18406</v>
      </c>
      <c r="E2374" t="s">
        <v>8828</v>
      </c>
      <c r="F2374" t="s">
        <v>1801</v>
      </c>
      <c r="G2374" t="s">
        <v>8829</v>
      </c>
      <c r="H2374" t="s">
        <v>123</v>
      </c>
      <c r="I2374" t="s">
        <v>1124</v>
      </c>
      <c r="J2374" t="s">
        <v>125</v>
      </c>
      <c r="K2374" t="s">
        <v>8830</v>
      </c>
    </row>
    <row r="2375" spans="1:11" x14ac:dyDescent="0.25">
      <c r="A2375" t="str">
        <f>VLOOKUP(especies_20260604_152756[[#This Row],[Column1]],output__33[[input_name_string]:[wfo_id2]],2,FALSE)</f>
        <v>wfo-0000247874</v>
      </c>
      <c r="B2375" s="5" t="s">
        <v>123</v>
      </c>
      <c r="C2375" t="s">
        <v>8742</v>
      </c>
      <c r="D2375" t="s">
        <v>18409</v>
      </c>
      <c r="E2375" t="s">
        <v>8831</v>
      </c>
      <c r="F2375" t="s">
        <v>8832</v>
      </c>
      <c r="G2375" t="s">
        <v>8833</v>
      </c>
      <c r="H2375" t="s">
        <v>123</v>
      </c>
      <c r="I2375" t="s">
        <v>592</v>
      </c>
      <c r="J2375" t="s">
        <v>125</v>
      </c>
      <c r="K2375" t="s">
        <v>8834</v>
      </c>
    </row>
    <row r="2376" spans="1:11" x14ac:dyDescent="0.25">
      <c r="A2376" t="str">
        <f>VLOOKUP(especies_20260604_152756[[#This Row],[Column1]],output__33[[input_name_string]:[wfo_id2]],2,FALSE)</f>
        <v>wfo-0000247981</v>
      </c>
      <c r="B2376" s="4" t="s">
        <v>73</v>
      </c>
      <c r="C2376" t="s">
        <v>8742</v>
      </c>
      <c r="D2376" t="s">
        <v>18412</v>
      </c>
      <c r="E2376" t="s">
        <v>8835</v>
      </c>
      <c r="F2376" t="s">
        <v>8749</v>
      </c>
      <c r="G2376" t="s">
        <v>8836</v>
      </c>
      <c r="H2376" t="s">
        <v>73</v>
      </c>
      <c r="I2376" t="s">
        <v>47</v>
      </c>
      <c r="J2376" t="s">
        <v>75</v>
      </c>
      <c r="K2376" t="s">
        <v>8837</v>
      </c>
    </row>
    <row r="2377" spans="1:11" x14ac:dyDescent="0.25">
      <c r="A2377" t="str">
        <f>VLOOKUP(especies_20260604_152756[[#This Row],[Column1]],output__33[[input_name_string]:[wfo_id2]],2,FALSE)</f>
        <v>wfo-1200026296</v>
      </c>
      <c r="B2377" s="5" t="s">
        <v>123</v>
      </c>
      <c r="C2377" t="s">
        <v>8742</v>
      </c>
      <c r="D2377" t="s">
        <v>18415</v>
      </c>
      <c r="E2377" t="s">
        <v>8838</v>
      </c>
      <c r="F2377" t="s">
        <v>8839</v>
      </c>
      <c r="G2377" t="s">
        <v>8840</v>
      </c>
      <c r="H2377" t="s">
        <v>123</v>
      </c>
      <c r="I2377" t="s">
        <v>8841</v>
      </c>
      <c r="J2377" t="s">
        <v>125</v>
      </c>
      <c r="K2377" t="s">
        <v>8842</v>
      </c>
    </row>
    <row r="2378" spans="1:11" x14ac:dyDescent="0.25">
      <c r="A2378" t="str">
        <f>VLOOKUP(especies_20260604_152756[[#This Row],[Column1]],output__33[[input_name_string]:[wfo_id2]],2,FALSE)</f>
        <v>wfo-0000248024</v>
      </c>
      <c r="B2378" s="4" t="s">
        <v>123</v>
      </c>
      <c r="C2378" t="s">
        <v>8742</v>
      </c>
      <c r="D2378" t="s">
        <v>18418</v>
      </c>
      <c r="E2378" t="s">
        <v>8843</v>
      </c>
      <c r="F2378" t="s">
        <v>8844</v>
      </c>
      <c r="G2378" t="s">
        <v>8845</v>
      </c>
      <c r="H2378" t="s">
        <v>123</v>
      </c>
      <c r="I2378" t="s">
        <v>779</v>
      </c>
      <c r="J2378" t="s">
        <v>125</v>
      </c>
      <c r="K2378" t="s">
        <v>8846</v>
      </c>
    </row>
    <row r="2379" spans="1:11" x14ac:dyDescent="0.25">
      <c r="A2379" t="str">
        <f>VLOOKUP(especies_20260604_152756[[#This Row],[Column1]],output__33[[input_name_string]:[wfo_id2]],2,FALSE)</f>
        <v>wfo-0000248048</v>
      </c>
      <c r="B2379" s="5" t="s">
        <v>123</v>
      </c>
      <c r="C2379" t="s">
        <v>8742</v>
      </c>
      <c r="D2379" t="s">
        <v>18421</v>
      </c>
      <c r="E2379" t="s">
        <v>8847</v>
      </c>
      <c r="F2379" t="s">
        <v>8813</v>
      </c>
      <c r="G2379" t="s">
        <v>8848</v>
      </c>
      <c r="H2379" t="s">
        <v>123</v>
      </c>
      <c r="I2379" t="s">
        <v>592</v>
      </c>
      <c r="J2379" t="s">
        <v>125</v>
      </c>
      <c r="K2379" t="s">
        <v>8849</v>
      </c>
    </row>
    <row r="2380" spans="1:11" x14ac:dyDescent="0.25">
      <c r="A2380" t="str">
        <f>VLOOKUP(especies_20260604_152756[[#This Row],[Column1]],output__33[[input_name_string]:[wfo_id2]],2,FALSE)</f>
        <v>wfo-0000248085</v>
      </c>
      <c r="B2380" s="4" t="s">
        <v>73</v>
      </c>
      <c r="C2380" t="s">
        <v>8742</v>
      </c>
      <c r="D2380" t="s">
        <v>18424</v>
      </c>
      <c r="E2380" t="s">
        <v>8850</v>
      </c>
      <c r="F2380" t="s">
        <v>8749</v>
      </c>
      <c r="G2380" t="s">
        <v>8851</v>
      </c>
      <c r="H2380" t="s">
        <v>73</v>
      </c>
      <c r="I2380" t="s">
        <v>367</v>
      </c>
      <c r="J2380" t="s">
        <v>75</v>
      </c>
      <c r="K2380" t="s">
        <v>8852</v>
      </c>
    </row>
    <row r="2381" spans="1:11" x14ac:dyDescent="0.25">
      <c r="A2381" t="str">
        <f>VLOOKUP(especies_20260604_152756[[#This Row],[Column1]],output__33[[input_name_string]:[wfo_id2]],2,FALSE)</f>
        <v>wfo-0000248180</v>
      </c>
      <c r="B2381" s="5" t="s">
        <v>73</v>
      </c>
      <c r="C2381" t="s">
        <v>8742</v>
      </c>
      <c r="D2381" t="s">
        <v>18427</v>
      </c>
      <c r="E2381" t="s">
        <v>8853</v>
      </c>
      <c r="F2381" t="s">
        <v>8854</v>
      </c>
      <c r="G2381" t="s">
        <v>8855</v>
      </c>
      <c r="H2381" t="s">
        <v>73</v>
      </c>
      <c r="I2381" t="s">
        <v>43</v>
      </c>
      <c r="J2381" t="s">
        <v>75</v>
      </c>
      <c r="K2381" t="s">
        <v>8856</v>
      </c>
    </row>
    <row r="2382" spans="1:11" x14ac:dyDescent="0.25">
      <c r="A2382" t="str">
        <f>VLOOKUP(especies_20260604_152756[[#This Row],[Column1]],output__33[[input_name_string]:[wfo_id2]],2,FALSE)</f>
        <v>wfo-0000248361</v>
      </c>
      <c r="B2382" s="4" t="s">
        <v>123</v>
      </c>
      <c r="C2382" t="s">
        <v>8742</v>
      </c>
      <c r="D2382" t="s">
        <v>18430</v>
      </c>
      <c r="E2382" t="s">
        <v>8857</v>
      </c>
      <c r="F2382" t="s">
        <v>925</v>
      </c>
      <c r="G2382" t="s">
        <v>8858</v>
      </c>
      <c r="H2382" t="s">
        <v>123</v>
      </c>
      <c r="I2382" t="s">
        <v>611</v>
      </c>
      <c r="J2382" t="s">
        <v>125</v>
      </c>
      <c r="K2382" t="s">
        <v>8859</v>
      </c>
    </row>
    <row r="2383" spans="1:11" x14ac:dyDescent="0.25">
      <c r="A2383" t="str">
        <f>VLOOKUP(especies_20260604_152756[[#This Row],[Column1]],output__33[[input_name_string]:[wfo_id2]],2,FALSE)</f>
        <v>wfo-0000278942</v>
      </c>
      <c r="B2383" s="5" t="s">
        <v>123</v>
      </c>
      <c r="C2383" t="s">
        <v>8742</v>
      </c>
      <c r="D2383" t="s">
        <v>18433</v>
      </c>
      <c r="E2383" t="s">
        <v>8860</v>
      </c>
      <c r="F2383" t="s">
        <v>8861</v>
      </c>
      <c r="G2383" t="s">
        <v>8862</v>
      </c>
      <c r="H2383" t="s">
        <v>123</v>
      </c>
      <c r="I2383" t="s">
        <v>43</v>
      </c>
      <c r="J2383" t="s">
        <v>125</v>
      </c>
      <c r="K2383" t="s">
        <v>8863</v>
      </c>
    </row>
    <row r="2384" spans="1:11" x14ac:dyDescent="0.25">
      <c r="A2384" t="str">
        <f>VLOOKUP(especies_20260604_152756[[#This Row],[Column1]],output__33[[input_name_string]:[wfo_id2]],2,FALSE)</f>
        <v>wfo-0001319200</v>
      </c>
      <c r="B2384" s="4" t="s">
        <v>73</v>
      </c>
      <c r="C2384" t="s">
        <v>8742</v>
      </c>
      <c r="D2384" t="s">
        <v>18436</v>
      </c>
      <c r="E2384" t="s">
        <v>8864</v>
      </c>
      <c r="F2384" t="s">
        <v>8865</v>
      </c>
      <c r="G2384" t="s">
        <v>8866</v>
      </c>
      <c r="H2384" t="s">
        <v>73</v>
      </c>
      <c r="I2384" t="s">
        <v>634</v>
      </c>
      <c r="J2384" t="s">
        <v>125</v>
      </c>
      <c r="K2384" t="s">
        <v>8867</v>
      </c>
    </row>
    <row r="2385" spans="1:11" x14ac:dyDescent="0.25">
      <c r="A2385" t="str">
        <f>VLOOKUP(especies_20260604_152756[[#This Row],[Column1]],output__33[[input_name_string]:[wfo_id2]],2,FALSE)</f>
        <v>wfo-0000284421</v>
      </c>
      <c r="B2385" s="5" t="s">
        <v>123</v>
      </c>
      <c r="C2385" t="s">
        <v>8742</v>
      </c>
      <c r="D2385" t="s">
        <v>18439</v>
      </c>
      <c r="E2385" t="s">
        <v>8868</v>
      </c>
      <c r="F2385" t="s">
        <v>150</v>
      </c>
      <c r="G2385" t="s">
        <v>8800</v>
      </c>
      <c r="H2385" t="s">
        <v>123</v>
      </c>
      <c r="I2385" t="s">
        <v>43</v>
      </c>
      <c r="J2385" t="s">
        <v>125</v>
      </c>
      <c r="K2385" t="s">
        <v>8869</v>
      </c>
    </row>
    <row r="2386" spans="1:11" x14ac:dyDescent="0.25">
      <c r="A2386" t="str">
        <f>VLOOKUP(especies_20260604_152756[[#This Row],[Column1]],output__33[[input_name_string]:[wfo_id2]],2,FALSE)</f>
        <v>wfo-0000284611</v>
      </c>
      <c r="B2386" s="4" t="s">
        <v>20</v>
      </c>
      <c r="C2386" t="s">
        <v>8742</v>
      </c>
      <c r="D2386" t="s">
        <v>18442</v>
      </c>
      <c r="E2386" t="s">
        <v>8870</v>
      </c>
      <c r="F2386" t="s">
        <v>8744</v>
      </c>
      <c r="G2386" t="s">
        <v>8871</v>
      </c>
      <c r="H2386" t="s">
        <v>20</v>
      </c>
      <c r="I2386" t="s">
        <v>8872</v>
      </c>
      <c r="J2386" t="s">
        <v>22</v>
      </c>
      <c r="K2386" t="s">
        <v>8873</v>
      </c>
    </row>
    <row r="2387" spans="1:11" x14ac:dyDescent="0.25">
      <c r="A2387" t="str">
        <f>VLOOKUP(especies_20260604_152756[[#This Row],[Column1]],output__33[[input_name_string]:[wfo_id2]],2,FALSE)</f>
        <v>wfo-0001109172</v>
      </c>
      <c r="B2387" s="5" t="s">
        <v>27</v>
      </c>
      <c r="C2387" t="s">
        <v>8874</v>
      </c>
      <c r="D2387" t="s">
        <v>18445</v>
      </c>
      <c r="E2387" t="s">
        <v>8875</v>
      </c>
      <c r="F2387" t="s">
        <v>8876</v>
      </c>
      <c r="G2387" t="s">
        <v>8877</v>
      </c>
      <c r="H2387" t="s">
        <v>27</v>
      </c>
      <c r="I2387" t="s">
        <v>303</v>
      </c>
      <c r="J2387" t="s">
        <v>34</v>
      </c>
      <c r="K2387" t="s">
        <v>8878</v>
      </c>
    </row>
    <row r="2388" spans="1:11" x14ac:dyDescent="0.25">
      <c r="A2388" t="str">
        <f>VLOOKUP(especies_20260604_152756[[#This Row],[Column1]],output__33[[input_name_string]:[wfo_id2]],2,FALSE)</f>
        <v>wfo-0000526171</v>
      </c>
      <c r="B2388" s="4" t="s">
        <v>27</v>
      </c>
      <c r="C2388" t="s">
        <v>8879</v>
      </c>
      <c r="D2388" t="s">
        <v>18448</v>
      </c>
      <c r="E2388" t="s">
        <v>8880</v>
      </c>
      <c r="F2388" t="s">
        <v>150</v>
      </c>
      <c r="G2388" t="s">
        <v>8881</v>
      </c>
      <c r="H2388" t="s">
        <v>27</v>
      </c>
      <c r="I2388" t="s">
        <v>95</v>
      </c>
      <c r="J2388" t="s">
        <v>91</v>
      </c>
      <c r="K2388" t="s">
        <v>8882</v>
      </c>
    </row>
    <row r="2389" spans="1:11" x14ac:dyDescent="0.25">
      <c r="A2389" t="str">
        <f>VLOOKUP(especies_20260604_152756[[#This Row],[Column1]],output__33[[input_name_string]:[wfo_id2]],2,FALSE)</f>
        <v>wfo-0000567916</v>
      </c>
      <c r="B2389" s="5" t="s">
        <v>27</v>
      </c>
      <c r="C2389" t="s">
        <v>8879</v>
      </c>
      <c r="D2389" t="s">
        <v>18451</v>
      </c>
      <c r="E2389" t="s">
        <v>8883</v>
      </c>
      <c r="F2389" t="s">
        <v>150</v>
      </c>
      <c r="G2389" t="s">
        <v>8884</v>
      </c>
      <c r="H2389" t="s">
        <v>27</v>
      </c>
      <c r="I2389" t="s">
        <v>5078</v>
      </c>
      <c r="J2389" t="s">
        <v>91</v>
      </c>
      <c r="K2389" t="s">
        <v>8885</v>
      </c>
    </row>
    <row r="2390" spans="1:11" x14ac:dyDescent="0.25">
      <c r="A2390" t="str">
        <f>VLOOKUP(especies_20260604_152756[[#This Row],[Column1]],output__33[[input_name_string]:[wfo_id2]],2,FALSE)</f>
        <v>wfo-0000448428</v>
      </c>
      <c r="B2390" s="4" t="s">
        <v>27</v>
      </c>
      <c r="C2390" t="s">
        <v>8879</v>
      </c>
      <c r="D2390" t="s">
        <v>18454</v>
      </c>
      <c r="E2390" t="s">
        <v>8886</v>
      </c>
      <c r="F2390" t="s">
        <v>150</v>
      </c>
      <c r="G2390" t="s">
        <v>8887</v>
      </c>
      <c r="H2390" t="s">
        <v>27</v>
      </c>
      <c r="I2390" t="s">
        <v>279</v>
      </c>
      <c r="J2390" t="s">
        <v>420</v>
      </c>
      <c r="K2390" t="s">
        <v>8888</v>
      </c>
    </row>
    <row r="2391" spans="1:11" x14ac:dyDescent="0.25">
      <c r="A2391" t="str">
        <f>VLOOKUP(especies_20260604_152756[[#This Row],[Column1]],output__33[[input_name_string]:[wfo_id2]],2,FALSE)</f>
        <v>wfo-1000028171</v>
      </c>
      <c r="B2391" s="5" t="s">
        <v>27</v>
      </c>
      <c r="C2391" t="s">
        <v>8889</v>
      </c>
      <c r="D2391" t="s">
        <v>18457</v>
      </c>
      <c r="E2391" t="s">
        <v>8890</v>
      </c>
      <c r="F2391" t="s">
        <v>8891</v>
      </c>
      <c r="G2391" t="s">
        <v>8892</v>
      </c>
      <c r="H2391" t="s">
        <v>27</v>
      </c>
      <c r="I2391" t="s">
        <v>152</v>
      </c>
      <c r="J2391" t="s">
        <v>181</v>
      </c>
      <c r="K2391" t="s">
        <v>8893</v>
      </c>
    </row>
    <row r="2392" spans="1:11" x14ac:dyDescent="0.25">
      <c r="A2392" t="str">
        <f>VLOOKUP(especies_20260604_152756[[#This Row],[Column1]],output__33[[input_name_string]:[wfo_id2]],2,FALSE)</f>
        <v>wfo-0000382126</v>
      </c>
      <c r="B2392" s="4" t="s">
        <v>27</v>
      </c>
      <c r="C2392" t="s">
        <v>8889</v>
      </c>
      <c r="D2392" t="s">
        <v>18460</v>
      </c>
      <c r="E2392" t="s">
        <v>8894</v>
      </c>
      <c r="F2392" t="s">
        <v>8895</v>
      </c>
      <c r="G2392" t="s">
        <v>8896</v>
      </c>
      <c r="H2392" t="s">
        <v>27</v>
      </c>
      <c r="I2392" t="s">
        <v>152</v>
      </c>
      <c r="J2392" t="s">
        <v>181</v>
      </c>
      <c r="K2392" t="s">
        <v>8897</v>
      </c>
    </row>
    <row r="2393" spans="1:11" x14ac:dyDescent="0.25">
      <c r="A2393" t="str">
        <f>VLOOKUP(especies_20260604_152756[[#This Row],[Column1]],output__33[[input_name_string]:[wfo_id2]],2,FALSE)</f>
        <v>wfo-0000428247</v>
      </c>
      <c r="B2393" s="5" t="s">
        <v>73</v>
      </c>
      <c r="C2393" t="s">
        <v>8898</v>
      </c>
      <c r="D2393" t="s">
        <v>18463</v>
      </c>
      <c r="E2393" t="s">
        <v>8899</v>
      </c>
      <c r="F2393" t="s">
        <v>150</v>
      </c>
      <c r="G2393" t="s">
        <v>8600</v>
      </c>
      <c r="H2393" t="s">
        <v>73</v>
      </c>
      <c r="I2393" t="s">
        <v>43</v>
      </c>
      <c r="J2393" t="s">
        <v>125</v>
      </c>
      <c r="K2393" t="s">
        <v>8900</v>
      </c>
    </row>
    <row r="2394" spans="1:11" x14ac:dyDescent="0.25">
      <c r="A2394" t="str">
        <f>VLOOKUP(especies_20260604_152756[[#This Row],[Column1]],output__33[[input_name_string]:[wfo_id2]],2,FALSE)</f>
        <v>wfo-0000832453</v>
      </c>
      <c r="B2394" s="4" t="s">
        <v>123</v>
      </c>
      <c r="C2394" t="s">
        <v>8901</v>
      </c>
      <c r="D2394" t="s">
        <v>18466</v>
      </c>
      <c r="E2394" t="s">
        <v>8902</v>
      </c>
      <c r="F2394" t="s">
        <v>150</v>
      </c>
      <c r="G2394" t="s">
        <v>8903</v>
      </c>
      <c r="H2394" t="s">
        <v>123</v>
      </c>
      <c r="I2394" t="s">
        <v>34</v>
      </c>
      <c r="J2394" t="s">
        <v>34</v>
      </c>
      <c r="K2394" t="s">
        <v>8904</v>
      </c>
    </row>
    <row r="2395" spans="1:11" x14ac:dyDescent="0.25">
      <c r="A2395" t="str">
        <f>VLOOKUP(especies_20260604_152756[[#This Row],[Column1]],output__33[[input_name_string]:[wfo_id2]],2,FALSE)</f>
        <v>wfo-0000832813</v>
      </c>
      <c r="B2395" s="5" t="s">
        <v>123</v>
      </c>
      <c r="C2395" t="s">
        <v>8901</v>
      </c>
      <c r="D2395" t="s">
        <v>20933</v>
      </c>
      <c r="E2395" t="s">
        <v>8905</v>
      </c>
      <c r="F2395" t="s">
        <v>8906</v>
      </c>
      <c r="G2395" t="s">
        <v>8907</v>
      </c>
      <c r="H2395" t="s">
        <v>123</v>
      </c>
      <c r="I2395" t="s">
        <v>43</v>
      </c>
      <c r="J2395" t="s">
        <v>125</v>
      </c>
      <c r="K2395" t="s">
        <v>8908</v>
      </c>
    </row>
    <row r="2396" spans="1:11" x14ac:dyDescent="0.25">
      <c r="A2396" t="str">
        <f>VLOOKUP(especies_20260604_152756[[#This Row],[Column1]],output__33[[input_name_string]:[wfo_id2]],2,FALSE)</f>
        <v>wfo-0000816294</v>
      </c>
      <c r="B2396" s="4" t="s">
        <v>123</v>
      </c>
      <c r="C2396" t="s">
        <v>8901</v>
      </c>
      <c r="D2396" t="s">
        <v>18469</v>
      </c>
      <c r="E2396" t="s">
        <v>8909</v>
      </c>
      <c r="F2396" t="s">
        <v>3828</v>
      </c>
      <c r="G2396" t="s">
        <v>8910</v>
      </c>
      <c r="H2396" t="s">
        <v>123</v>
      </c>
      <c r="I2396" t="s">
        <v>8911</v>
      </c>
      <c r="J2396" t="s">
        <v>125</v>
      </c>
      <c r="K2396" t="s">
        <v>8912</v>
      </c>
    </row>
    <row r="2397" spans="1:11" x14ac:dyDescent="0.25">
      <c r="A2397" t="str">
        <f>VLOOKUP(especies_20260604_152756[[#This Row],[Column1]],output__33[[input_name_string]:[wfo_id2]],2,FALSE)</f>
        <v>wfo-0000815924</v>
      </c>
      <c r="B2397" s="5" t="s">
        <v>73</v>
      </c>
      <c r="C2397" t="s">
        <v>8901</v>
      </c>
      <c r="D2397" t="s">
        <v>18472</v>
      </c>
      <c r="E2397" t="s">
        <v>8913</v>
      </c>
      <c r="F2397" t="s">
        <v>2648</v>
      </c>
      <c r="G2397" t="s">
        <v>8914</v>
      </c>
      <c r="H2397" t="s">
        <v>73</v>
      </c>
      <c r="I2397" t="s">
        <v>3661</v>
      </c>
      <c r="J2397" t="s">
        <v>75</v>
      </c>
      <c r="K2397" t="s">
        <v>8915</v>
      </c>
    </row>
    <row r="2398" spans="1:11" x14ac:dyDescent="0.25">
      <c r="A2398" t="str">
        <f>VLOOKUP(especies_20260604_152756[[#This Row],[Column1]],output__33[[input_name_string]:[wfo_id2]],2,FALSE)</f>
        <v>wfo-0000816473</v>
      </c>
      <c r="B2398" s="4" t="s">
        <v>27</v>
      </c>
      <c r="C2398" t="s">
        <v>8901</v>
      </c>
      <c r="D2398" t="s">
        <v>18475</v>
      </c>
      <c r="E2398" t="s">
        <v>8916</v>
      </c>
      <c r="F2398" t="s">
        <v>8917</v>
      </c>
      <c r="G2398" t="s">
        <v>8918</v>
      </c>
      <c r="H2398" t="s">
        <v>27</v>
      </c>
      <c r="I2398" t="s">
        <v>8919</v>
      </c>
      <c r="J2398" t="s">
        <v>22</v>
      </c>
      <c r="K2398" t="s">
        <v>8920</v>
      </c>
    </row>
    <row r="2399" spans="1:11" x14ac:dyDescent="0.25">
      <c r="A2399" t="str">
        <f>VLOOKUP(especies_20260604_152756[[#This Row],[Column1]],output__33[[input_name_string]:[wfo_id2]],2,FALSE)</f>
        <v>wfo-0000817273</v>
      </c>
      <c r="B2399" s="5" t="s">
        <v>123</v>
      </c>
      <c r="C2399" t="s">
        <v>8901</v>
      </c>
      <c r="D2399" t="s">
        <v>18478</v>
      </c>
      <c r="E2399" t="s">
        <v>8921</v>
      </c>
      <c r="F2399" t="s">
        <v>150</v>
      </c>
      <c r="G2399" t="s">
        <v>8922</v>
      </c>
      <c r="H2399" t="s">
        <v>123</v>
      </c>
      <c r="I2399" t="s">
        <v>8923</v>
      </c>
      <c r="J2399" t="s">
        <v>125</v>
      </c>
      <c r="K2399" t="s">
        <v>8924</v>
      </c>
    </row>
    <row r="2400" spans="1:11" x14ac:dyDescent="0.25">
      <c r="A2400" t="str">
        <f>VLOOKUP(especies_20260604_152756[[#This Row],[Column1]],output__33[[input_name_string]:[wfo_id2]],2,FALSE)</f>
        <v>wfo-0000669203</v>
      </c>
      <c r="B2400" s="4" t="s">
        <v>174</v>
      </c>
      <c r="C2400" t="s">
        <v>8925</v>
      </c>
      <c r="D2400" t="s">
        <v>18481</v>
      </c>
      <c r="E2400" t="s">
        <v>8926</v>
      </c>
      <c r="F2400" t="s">
        <v>8927</v>
      </c>
      <c r="G2400" t="s">
        <v>8928</v>
      </c>
      <c r="H2400" t="s">
        <v>174</v>
      </c>
      <c r="I2400" t="s">
        <v>146</v>
      </c>
      <c r="J2400" t="s">
        <v>176</v>
      </c>
      <c r="K2400" t="s">
        <v>8929</v>
      </c>
    </row>
    <row r="2401" spans="1:11" x14ac:dyDescent="0.25">
      <c r="A2401" t="str">
        <f>VLOOKUP(especies_20260604_152756[[#This Row],[Column1]],output__33[[input_name_string]:[wfo_id2]],2,FALSE)</f>
        <v>wfo-0001087508</v>
      </c>
      <c r="B2401" s="5" t="s">
        <v>20</v>
      </c>
      <c r="C2401" t="s">
        <v>8925</v>
      </c>
      <c r="D2401" t="s">
        <v>18484</v>
      </c>
      <c r="E2401" t="s">
        <v>8930</v>
      </c>
      <c r="F2401" t="s">
        <v>8931</v>
      </c>
      <c r="G2401" t="s">
        <v>8932</v>
      </c>
      <c r="H2401" t="s">
        <v>20</v>
      </c>
      <c r="I2401" t="s">
        <v>166</v>
      </c>
      <c r="J2401" t="s">
        <v>22</v>
      </c>
      <c r="K2401" t="s">
        <v>8933</v>
      </c>
    </row>
    <row r="2402" spans="1:11" x14ac:dyDescent="0.25">
      <c r="A2402" t="str">
        <f>VLOOKUP(especies_20260604_152756[[#This Row],[Column1]],output__33[[input_name_string]:[wfo_id2]],2,FALSE)</f>
        <v>wfo-0001087916</v>
      </c>
      <c r="B2402" s="4" t="s">
        <v>20</v>
      </c>
      <c r="C2402" t="s">
        <v>8925</v>
      </c>
      <c r="D2402" t="s">
        <v>18487</v>
      </c>
      <c r="E2402" t="s">
        <v>8934</v>
      </c>
      <c r="F2402" t="s">
        <v>8935</v>
      </c>
      <c r="G2402" t="s">
        <v>8936</v>
      </c>
      <c r="H2402" t="s">
        <v>20</v>
      </c>
      <c r="I2402" t="s">
        <v>146</v>
      </c>
      <c r="J2402" t="s">
        <v>34</v>
      </c>
      <c r="K2402" t="s">
        <v>8937</v>
      </c>
    </row>
    <row r="2403" spans="1:11" x14ac:dyDescent="0.25">
      <c r="A2403" t="str">
        <f>VLOOKUP(especies_20260604_152756[[#This Row],[Column1]],output__33[[input_name_string]:[wfo_id2]],2,FALSE)</f>
        <v>wfo-0000443183</v>
      </c>
      <c r="B2403" s="5" t="s">
        <v>174</v>
      </c>
      <c r="C2403" t="s">
        <v>8925</v>
      </c>
      <c r="D2403" t="s">
        <v>18490</v>
      </c>
      <c r="E2403" t="s">
        <v>8938</v>
      </c>
      <c r="F2403" t="s">
        <v>8939</v>
      </c>
      <c r="G2403" t="s">
        <v>8940</v>
      </c>
      <c r="H2403" t="s">
        <v>174</v>
      </c>
      <c r="I2403" t="s">
        <v>146</v>
      </c>
      <c r="J2403" t="s">
        <v>176</v>
      </c>
      <c r="K2403" t="s">
        <v>8941</v>
      </c>
    </row>
    <row r="2404" spans="1:11" x14ac:dyDescent="0.25">
      <c r="A2404" t="str">
        <f>VLOOKUP(especies_20260604_152756[[#This Row],[Column1]],output__33[[input_name_string]:[wfo_id2]],2,FALSE)</f>
        <v>wfo-0000443184</v>
      </c>
      <c r="B2404" s="4" t="s">
        <v>20</v>
      </c>
      <c r="C2404" t="s">
        <v>8925</v>
      </c>
      <c r="D2404" t="s">
        <v>20934</v>
      </c>
      <c r="E2404" t="s">
        <v>8942</v>
      </c>
      <c r="F2404" t="s">
        <v>8943</v>
      </c>
      <c r="G2404" t="s">
        <v>8936</v>
      </c>
      <c r="H2404" t="s">
        <v>20</v>
      </c>
      <c r="I2404" t="s">
        <v>146</v>
      </c>
      <c r="J2404" t="s">
        <v>34</v>
      </c>
      <c r="K2404" t="s">
        <v>8944</v>
      </c>
    </row>
    <row r="2405" spans="1:11" x14ac:dyDescent="0.25">
      <c r="A2405" t="str">
        <f>VLOOKUP(especies_20260604_152756[[#This Row],[Column1]],output__33[[input_name_string]:[wfo_id2]],2,FALSE)</f>
        <v>wfo-0001087942</v>
      </c>
      <c r="B2405" s="5" t="s">
        <v>27</v>
      </c>
      <c r="C2405" t="s">
        <v>8925</v>
      </c>
      <c r="D2405" t="s">
        <v>18493</v>
      </c>
      <c r="E2405" t="s">
        <v>8945</v>
      </c>
      <c r="F2405" t="s">
        <v>8946</v>
      </c>
      <c r="G2405" t="s">
        <v>8947</v>
      </c>
      <c r="H2405" t="s">
        <v>27</v>
      </c>
      <c r="I2405" t="s">
        <v>146</v>
      </c>
      <c r="J2405" t="s">
        <v>181</v>
      </c>
      <c r="K2405" t="s">
        <v>8948</v>
      </c>
    </row>
    <row r="2406" spans="1:11" x14ac:dyDescent="0.25">
      <c r="A2406" t="str">
        <f>VLOOKUP(especies_20260604_152756[[#This Row],[Column1]],output__33[[input_name_string]:[wfo_id2]],2,FALSE)</f>
        <v>wfo-0001087425</v>
      </c>
      <c r="B2406" s="4" t="s">
        <v>27</v>
      </c>
      <c r="C2406" t="s">
        <v>8925</v>
      </c>
      <c r="D2406" t="s">
        <v>18496</v>
      </c>
      <c r="E2406" t="s">
        <v>8949</v>
      </c>
      <c r="F2406" t="s">
        <v>8931</v>
      </c>
      <c r="G2406" t="s">
        <v>8936</v>
      </c>
      <c r="H2406" t="s">
        <v>27</v>
      </c>
      <c r="I2406" t="s">
        <v>166</v>
      </c>
      <c r="J2406" t="s">
        <v>34</v>
      </c>
      <c r="K2406" t="s">
        <v>8950</v>
      </c>
    </row>
    <row r="2407" spans="1:11" x14ac:dyDescent="0.25">
      <c r="A2407" t="str">
        <f>VLOOKUP(especies_20260604_152756[[#This Row],[Column1]],output__33[[input_name_string]:[wfo_id2]],2,FALSE)</f>
        <v>wfo-0000443438</v>
      </c>
      <c r="B2407" s="5" t="s">
        <v>20</v>
      </c>
      <c r="C2407" t="s">
        <v>8925</v>
      </c>
      <c r="D2407" t="s">
        <v>18499</v>
      </c>
      <c r="E2407" t="s">
        <v>8951</v>
      </c>
      <c r="F2407" t="s">
        <v>8952</v>
      </c>
      <c r="G2407" t="s">
        <v>8936</v>
      </c>
      <c r="H2407" t="s">
        <v>20</v>
      </c>
      <c r="I2407" t="s">
        <v>57</v>
      </c>
      <c r="J2407" t="s">
        <v>22</v>
      </c>
      <c r="K2407" t="s">
        <v>8953</v>
      </c>
    </row>
    <row r="2408" spans="1:11" x14ac:dyDescent="0.25">
      <c r="A2408" t="str">
        <f>VLOOKUP(especies_20260604_152756[[#This Row],[Column1]],output__33[[input_name_string]:[wfo_id2]],2,FALSE)</f>
        <v>wfo-0000443432</v>
      </c>
      <c r="B2408" s="4" t="s">
        <v>27</v>
      </c>
      <c r="C2408" t="s">
        <v>8925</v>
      </c>
      <c r="D2408" t="s">
        <v>18502</v>
      </c>
      <c r="E2408" t="s">
        <v>8954</v>
      </c>
      <c r="F2408" t="s">
        <v>8955</v>
      </c>
      <c r="G2408" t="s">
        <v>8956</v>
      </c>
      <c r="H2408" t="s">
        <v>27</v>
      </c>
      <c r="I2408" t="s">
        <v>2157</v>
      </c>
      <c r="J2408" t="s">
        <v>34</v>
      </c>
      <c r="K2408" t="s">
        <v>8957</v>
      </c>
    </row>
    <row r="2409" spans="1:11" x14ac:dyDescent="0.25">
      <c r="A2409" t="str">
        <f>VLOOKUP(especies_20260604_152756[[#This Row],[Column1]],output__33[[input_name_string]:[wfo_id2]],2,FALSE)</f>
        <v>wfo-0000443436</v>
      </c>
      <c r="B2409" s="5" t="s">
        <v>174</v>
      </c>
      <c r="C2409" t="s">
        <v>8925</v>
      </c>
      <c r="D2409" t="s">
        <v>18505</v>
      </c>
      <c r="E2409" t="s">
        <v>8958</v>
      </c>
      <c r="F2409" t="s">
        <v>8959</v>
      </c>
      <c r="G2409" t="s">
        <v>8960</v>
      </c>
      <c r="H2409" t="s">
        <v>174</v>
      </c>
      <c r="I2409" t="s">
        <v>733</v>
      </c>
      <c r="J2409" t="s">
        <v>176</v>
      </c>
      <c r="K2409" t="s">
        <v>8961</v>
      </c>
    </row>
    <row r="2410" spans="1:11" x14ac:dyDescent="0.25">
      <c r="A2410" t="str">
        <f>VLOOKUP(especies_20260604_152756[[#This Row],[Column1]],output__33[[input_name_string]:[wfo_id2]],2,FALSE)</f>
        <v>wfo-0001087981</v>
      </c>
      <c r="B2410" s="4" t="s">
        <v>20</v>
      </c>
      <c r="C2410" t="s">
        <v>8925</v>
      </c>
      <c r="D2410" t="s">
        <v>18508</v>
      </c>
      <c r="E2410" t="s">
        <v>8962</v>
      </c>
      <c r="F2410" t="s">
        <v>8963</v>
      </c>
      <c r="G2410" t="s">
        <v>8964</v>
      </c>
      <c r="H2410" t="s">
        <v>20</v>
      </c>
      <c r="I2410" t="s">
        <v>146</v>
      </c>
      <c r="J2410" t="s">
        <v>34</v>
      </c>
      <c r="K2410" t="s">
        <v>8965</v>
      </c>
    </row>
    <row r="2411" spans="1:11" x14ac:dyDescent="0.25">
      <c r="A2411" t="str">
        <f>VLOOKUP(especies_20260604_152756[[#This Row],[Column1]],output__33[[input_name_string]:[wfo_id2]],2,FALSE)</f>
        <v>wfo-0000443427</v>
      </c>
      <c r="B2411" s="5" t="s">
        <v>174</v>
      </c>
      <c r="C2411" t="s">
        <v>8925</v>
      </c>
      <c r="D2411" t="s">
        <v>18511</v>
      </c>
      <c r="E2411" t="s">
        <v>8966</v>
      </c>
      <c r="F2411" t="s">
        <v>8967</v>
      </c>
      <c r="G2411" t="s">
        <v>8968</v>
      </c>
      <c r="H2411" t="s">
        <v>174</v>
      </c>
      <c r="I2411" t="s">
        <v>146</v>
      </c>
      <c r="J2411" t="s">
        <v>176</v>
      </c>
      <c r="K2411" t="s">
        <v>8969</v>
      </c>
    </row>
    <row r="2412" spans="1:11" x14ac:dyDescent="0.25">
      <c r="A2412" t="str">
        <f>VLOOKUP(especies_20260604_152756[[#This Row],[Column1]],output__33[[input_name_string]:[wfo_id2]],2,FALSE)</f>
        <v>wfo-0000443277</v>
      </c>
      <c r="B2412" s="4" t="s">
        <v>27</v>
      </c>
      <c r="C2412" t="s">
        <v>8925</v>
      </c>
      <c r="D2412" t="s">
        <v>18514</v>
      </c>
      <c r="E2412" t="s">
        <v>8970</v>
      </c>
      <c r="F2412" t="s">
        <v>8971</v>
      </c>
      <c r="G2412" t="s">
        <v>8972</v>
      </c>
      <c r="H2412" t="s">
        <v>27</v>
      </c>
      <c r="I2412" t="s">
        <v>8610</v>
      </c>
      <c r="J2412" t="s">
        <v>181</v>
      </c>
      <c r="K2412" t="s">
        <v>8973</v>
      </c>
    </row>
    <row r="2413" spans="1:11" x14ac:dyDescent="0.25">
      <c r="A2413" t="str">
        <f>VLOOKUP(especies_20260604_152756[[#This Row],[Column1]],output__33[[input_name_string]:[wfo_id2]],2,FALSE)</f>
        <v>wfo-0000443279</v>
      </c>
      <c r="B2413" s="5" t="s">
        <v>27</v>
      </c>
      <c r="C2413" t="s">
        <v>8925</v>
      </c>
      <c r="D2413" t="s">
        <v>18517</v>
      </c>
      <c r="E2413" t="s">
        <v>8974</v>
      </c>
      <c r="F2413" t="s">
        <v>8975</v>
      </c>
      <c r="G2413" t="s">
        <v>8956</v>
      </c>
      <c r="H2413" t="s">
        <v>27</v>
      </c>
      <c r="I2413" t="s">
        <v>146</v>
      </c>
      <c r="J2413" t="s">
        <v>34</v>
      </c>
      <c r="K2413" t="s">
        <v>8976</v>
      </c>
    </row>
    <row r="2414" spans="1:11" x14ac:dyDescent="0.25">
      <c r="A2414" t="str">
        <f>VLOOKUP(especies_20260604_152756[[#This Row],[Column1]],output__33[[input_name_string]:[wfo_id2]],2,FALSE)</f>
        <v>wfo-0000443478</v>
      </c>
      <c r="B2414" s="4" t="s">
        <v>27</v>
      </c>
      <c r="C2414" t="s">
        <v>8925</v>
      </c>
      <c r="D2414" t="s">
        <v>18520</v>
      </c>
      <c r="E2414" t="s">
        <v>8977</v>
      </c>
      <c r="F2414" t="s">
        <v>8935</v>
      </c>
      <c r="G2414" t="s">
        <v>8978</v>
      </c>
      <c r="H2414" t="s">
        <v>27</v>
      </c>
      <c r="I2414" t="s">
        <v>146</v>
      </c>
      <c r="J2414" t="s">
        <v>34</v>
      </c>
      <c r="K2414" t="s">
        <v>8979</v>
      </c>
    </row>
    <row r="2415" spans="1:11" x14ac:dyDescent="0.25">
      <c r="A2415" t="str">
        <f>VLOOKUP(especies_20260604_152756[[#This Row],[Column1]],output__33[[input_name_string]:[wfo_id2]],2,FALSE)</f>
        <v>wfo-0000389505</v>
      </c>
      <c r="B2415" s="5" t="s">
        <v>27</v>
      </c>
      <c r="C2415" t="s">
        <v>8925</v>
      </c>
      <c r="D2415" t="s">
        <v>18523</v>
      </c>
      <c r="E2415" t="s">
        <v>8980</v>
      </c>
      <c r="F2415" t="s">
        <v>1772</v>
      </c>
      <c r="G2415" t="s">
        <v>8981</v>
      </c>
      <c r="H2415" t="s">
        <v>27</v>
      </c>
      <c r="I2415" t="s">
        <v>4294</v>
      </c>
      <c r="J2415" t="s">
        <v>34</v>
      </c>
      <c r="K2415" t="s">
        <v>8982</v>
      </c>
    </row>
    <row r="2416" spans="1:11" x14ac:dyDescent="0.25">
      <c r="A2416" t="str">
        <f>VLOOKUP(especies_20260604_152756[[#This Row],[Column1]],output__33[[input_name_string]:[wfo_id2]],2,FALSE)</f>
        <v>wfo-0001087481</v>
      </c>
      <c r="B2416" s="4" t="s">
        <v>27</v>
      </c>
      <c r="C2416" t="s">
        <v>8925</v>
      </c>
      <c r="D2416" t="s">
        <v>18526</v>
      </c>
      <c r="E2416" t="s">
        <v>8983</v>
      </c>
      <c r="F2416" t="s">
        <v>4058</v>
      </c>
      <c r="G2416" t="s">
        <v>8984</v>
      </c>
      <c r="H2416" t="s">
        <v>27</v>
      </c>
      <c r="I2416" t="s">
        <v>6402</v>
      </c>
      <c r="J2416" t="s">
        <v>91</v>
      </c>
      <c r="K2416" t="s">
        <v>8985</v>
      </c>
    </row>
    <row r="2417" spans="1:11" x14ac:dyDescent="0.25">
      <c r="A2417" t="str">
        <f>VLOOKUP(especies_20260604_152756[[#This Row],[Column1]],output__33[[input_name_string]:[wfo_id2]],2,FALSE)</f>
        <v>wfo-0000389393</v>
      </c>
      <c r="B2417" s="5" t="s">
        <v>174</v>
      </c>
      <c r="C2417" t="s">
        <v>8925</v>
      </c>
      <c r="D2417" t="s">
        <v>18529</v>
      </c>
      <c r="E2417" t="s">
        <v>8986</v>
      </c>
      <c r="F2417" t="s">
        <v>7452</v>
      </c>
      <c r="G2417" t="s">
        <v>8987</v>
      </c>
      <c r="H2417" t="s">
        <v>174</v>
      </c>
      <c r="I2417" t="s">
        <v>279</v>
      </c>
      <c r="J2417" t="s">
        <v>34</v>
      </c>
      <c r="K2417" t="s">
        <v>8988</v>
      </c>
    </row>
    <row r="2418" spans="1:11" x14ac:dyDescent="0.25">
      <c r="A2418" t="str">
        <f>VLOOKUP(especies_20260604_152756[[#This Row],[Column1]],output__33[[input_name_string]:[wfo_id2]],2,FALSE)</f>
        <v>wfo-0001087487</v>
      </c>
      <c r="B2418" s="4" t="s">
        <v>174</v>
      </c>
      <c r="C2418" t="s">
        <v>8925</v>
      </c>
      <c r="D2418" t="s">
        <v>18532</v>
      </c>
      <c r="E2418" t="s">
        <v>8989</v>
      </c>
      <c r="F2418" t="s">
        <v>1772</v>
      </c>
      <c r="G2418" t="s">
        <v>8990</v>
      </c>
      <c r="H2418" t="s">
        <v>174</v>
      </c>
      <c r="I2418" t="s">
        <v>33</v>
      </c>
      <c r="J2418" t="s">
        <v>176</v>
      </c>
      <c r="K2418" t="s">
        <v>8991</v>
      </c>
    </row>
    <row r="2419" spans="1:11" x14ac:dyDescent="0.25">
      <c r="A2419" t="str">
        <f>VLOOKUP(especies_20260604_152756[[#This Row],[Column1]],output__33[[input_name_string]:[wfo_id2]],2,FALSE)</f>
        <v>wfo-0000389469</v>
      </c>
      <c r="B2419" s="5" t="s">
        <v>174</v>
      </c>
      <c r="C2419" t="s">
        <v>8925</v>
      </c>
      <c r="D2419" t="s">
        <v>18535</v>
      </c>
      <c r="E2419" t="s">
        <v>8992</v>
      </c>
      <c r="F2419" t="s">
        <v>150</v>
      </c>
      <c r="G2419" t="s">
        <v>8993</v>
      </c>
      <c r="H2419" t="s">
        <v>174</v>
      </c>
      <c r="I2419" t="s">
        <v>241</v>
      </c>
      <c r="J2419" t="s">
        <v>176</v>
      </c>
      <c r="K2419" t="s">
        <v>8994</v>
      </c>
    </row>
    <row r="2420" spans="1:11" x14ac:dyDescent="0.25">
      <c r="A2420" t="str">
        <f>VLOOKUP(especies_20260604_152756[[#This Row],[Column1]],output__33[[input_name_string]:[wfo_id2]],2,FALSE)</f>
        <v>wfo-0001087995</v>
      </c>
      <c r="B2420" s="4" t="s">
        <v>174</v>
      </c>
      <c r="C2420" t="s">
        <v>8925</v>
      </c>
      <c r="D2420" t="s">
        <v>18538</v>
      </c>
      <c r="E2420" t="s">
        <v>8995</v>
      </c>
      <c r="F2420" t="s">
        <v>150</v>
      </c>
      <c r="G2420" t="s">
        <v>8996</v>
      </c>
      <c r="H2420" t="s">
        <v>174</v>
      </c>
      <c r="I2420" t="s">
        <v>1523</v>
      </c>
      <c r="J2420" t="s">
        <v>176</v>
      </c>
      <c r="K2420" t="s">
        <v>8997</v>
      </c>
    </row>
    <row r="2421" spans="1:11" x14ac:dyDescent="0.25">
      <c r="A2421" t="str">
        <f>VLOOKUP(especies_20260604_152756[[#This Row],[Column1]],output__33[[input_name_string]:[wfo_id2]],2,FALSE)</f>
        <v>wfo-0001266127</v>
      </c>
      <c r="B2421" s="5" t="s">
        <v>174</v>
      </c>
      <c r="C2421" t="s">
        <v>8925</v>
      </c>
      <c r="D2421" t="s">
        <v>18541</v>
      </c>
      <c r="E2421" t="s">
        <v>8998</v>
      </c>
      <c r="F2421" t="s">
        <v>8999</v>
      </c>
      <c r="G2421" t="s">
        <v>9000</v>
      </c>
      <c r="H2421" t="s">
        <v>174</v>
      </c>
      <c r="I2421" t="s">
        <v>34</v>
      </c>
      <c r="J2421" t="s">
        <v>176</v>
      </c>
      <c r="K2421" t="s">
        <v>9001</v>
      </c>
    </row>
    <row r="2422" spans="1:11" x14ac:dyDescent="0.25">
      <c r="A2422" t="str">
        <f>VLOOKUP(especies_20260604_152756[[#This Row],[Column1]],output__33[[input_name_string]:[wfo_id2]],2,FALSE)</f>
        <v>wfo-0001087688</v>
      </c>
      <c r="B2422" s="4" t="s">
        <v>174</v>
      </c>
      <c r="C2422" t="s">
        <v>8925</v>
      </c>
      <c r="D2422" t="s">
        <v>18544</v>
      </c>
      <c r="E2422" t="s">
        <v>9002</v>
      </c>
      <c r="F2422" t="s">
        <v>9003</v>
      </c>
      <c r="G2422" t="s">
        <v>9004</v>
      </c>
      <c r="H2422" t="s">
        <v>174</v>
      </c>
      <c r="I2422" t="s">
        <v>827</v>
      </c>
      <c r="J2422" t="s">
        <v>176</v>
      </c>
      <c r="K2422" t="s">
        <v>9005</v>
      </c>
    </row>
    <row r="2423" spans="1:11" x14ac:dyDescent="0.25">
      <c r="A2423" t="str">
        <f>VLOOKUP(especies_20260604_152756[[#This Row],[Column1]],output__33[[input_name_string]:[wfo_id2]],2,FALSE)</f>
        <v>wfo-0001087708</v>
      </c>
      <c r="B2423" s="5" t="s">
        <v>174</v>
      </c>
      <c r="C2423" t="s">
        <v>8925</v>
      </c>
      <c r="D2423" t="s">
        <v>18547</v>
      </c>
      <c r="E2423" t="s">
        <v>9006</v>
      </c>
      <c r="F2423" t="s">
        <v>8999</v>
      </c>
      <c r="G2423" t="s">
        <v>9007</v>
      </c>
      <c r="H2423" t="s">
        <v>174</v>
      </c>
      <c r="I2423" t="s">
        <v>33</v>
      </c>
      <c r="J2423" t="s">
        <v>176</v>
      </c>
      <c r="K2423" t="s">
        <v>9008</v>
      </c>
    </row>
    <row r="2424" spans="1:11" x14ac:dyDescent="0.25">
      <c r="A2424" t="str">
        <f>VLOOKUP(especies_20260604_152756[[#This Row],[Column1]],output__33[[input_name_string]:[wfo_id2]],2,FALSE)</f>
        <v>wfo-0000389805</v>
      </c>
      <c r="B2424" s="4" t="s">
        <v>174</v>
      </c>
      <c r="C2424" t="s">
        <v>8925</v>
      </c>
      <c r="D2424" t="s">
        <v>18550</v>
      </c>
      <c r="E2424" t="s">
        <v>9009</v>
      </c>
      <c r="F2424" t="s">
        <v>4828</v>
      </c>
      <c r="G2424" t="s">
        <v>9010</v>
      </c>
      <c r="H2424" t="s">
        <v>174</v>
      </c>
      <c r="I2424" t="s">
        <v>8463</v>
      </c>
      <c r="J2424" t="s">
        <v>176</v>
      </c>
      <c r="K2424" t="s">
        <v>9011</v>
      </c>
    </row>
    <row r="2425" spans="1:11" x14ac:dyDescent="0.25">
      <c r="A2425" t="str">
        <f>VLOOKUP(especies_20260604_152756[[#This Row],[Column1]],output__33[[input_name_string]:[wfo_id2]],2,FALSE)</f>
        <v>wfo-0000389747</v>
      </c>
      <c r="B2425" s="5" t="s">
        <v>27</v>
      </c>
      <c r="C2425" t="s">
        <v>8925</v>
      </c>
      <c r="D2425" t="s">
        <v>18553</v>
      </c>
      <c r="E2425" t="s">
        <v>9012</v>
      </c>
      <c r="F2425" t="s">
        <v>9013</v>
      </c>
      <c r="G2425" t="s">
        <v>9014</v>
      </c>
      <c r="H2425" t="s">
        <v>27</v>
      </c>
      <c r="I2425" t="s">
        <v>303</v>
      </c>
      <c r="J2425" t="s">
        <v>34</v>
      </c>
      <c r="K2425" t="s">
        <v>9015</v>
      </c>
    </row>
    <row r="2426" spans="1:11" x14ac:dyDescent="0.25">
      <c r="A2426" t="str">
        <f>VLOOKUP(especies_20260604_152756[[#This Row],[Column1]],output__33[[input_name_string]:[wfo_id2]],2,FALSE)</f>
        <v>wfo-0001118479</v>
      </c>
      <c r="B2426" s="4" t="s">
        <v>27</v>
      </c>
      <c r="C2426" t="s">
        <v>9016</v>
      </c>
      <c r="D2426" t="s">
        <v>18556</v>
      </c>
      <c r="E2426" t="s">
        <v>9017</v>
      </c>
      <c r="F2426" t="s">
        <v>9018</v>
      </c>
      <c r="G2426" t="s">
        <v>9019</v>
      </c>
      <c r="H2426" t="s">
        <v>27</v>
      </c>
      <c r="I2426" t="s">
        <v>85</v>
      </c>
      <c r="J2426" t="s">
        <v>34</v>
      </c>
      <c r="K2426" t="s">
        <v>9020</v>
      </c>
    </row>
    <row r="2427" spans="1:11" x14ac:dyDescent="0.25">
      <c r="A2427" t="str">
        <f>VLOOKUP(especies_20260604_152756[[#This Row],[Column1]],output__33[[input_name_string]:[wfo_id2]],2,FALSE)</f>
        <v>wfo-0001109034</v>
      </c>
      <c r="B2427" s="5" t="s">
        <v>27</v>
      </c>
      <c r="C2427" t="s">
        <v>9016</v>
      </c>
      <c r="D2427" t="s">
        <v>18559</v>
      </c>
      <c r="E2427" t="s">
        <v>9021</v>
      </c>
      <c r="F2427" t="s">
        <v>8939</v>
      </c>
      <c r="G2427" t="s">
        <v>9022</v>
      </c>
      <c r="H2427" t="s">
        <v>27</v>
      </c>
      <c r="I2427" t="s">
        <v>4007</v>
      </c>
      <c r="J2427" t="s">
        <v>34</v>
      </c>
      <c r="K2427" t="s">
        <v>9023</v>
      </c>
    </row>
    <row r="2428" spans="1:11" x14ac:dyDescent="0.25">
      <c r="A2428" t="str">
        <f>VLOOKUP(especies_20260604_152756[[#This Row],[Column1]],output__33[[input_name_string]:[wfo_id2]],2,FALSE)</f>
        <v>wfo-0001109038</v>
      </c>
      <c r="B2428" s="4" t="s">
        <v>27</v>
      </c>
      <c r="C2428" t="s">
        <v>9016</v>
      </c>
      <c r="D2428" t="s">
        <v>18562</v>
      </c>
      <c r="E2428" t="s">
        <v>9024</v>
      </c>
      <c r="F2428" t="s">
        <v>1004</v>
      </c>
      <c r="G2428" t="s">
        <v>9025</v>
      </c>
      <c r="H2428" t="s">
        <v>27</v>
      </c>
      <c r="I2428" t="s">
        <v>2161</v>
      </c>
      <c r="J2428" t="s">
        <v>34</v>
      </c>
      <c r="K2428" t="s">
        <v>9026</v>
      </c>
    </row>
    <row r="2429" spans="1:11" x14ac:dyDescent="0.25">
      <c r="A2429" t="str">
        <f>VLOOKUP(especies_20260604_152756[[#This Row],[Column1]],output__33[[input_name_string]:[wfo_id2]],2,FALSE)</f>
        <v>wfo-0001109042</v>
      </c>
      <c r="B2429" s="5" t="s">
        <v>27</v>
      </c>
      <c r="C2429" t="s">
        <v>9016</v>
      </c>
      <c r="D2429" t="s">
        <v>18565</v>
      </c>
      <c r="E2429" t="s">
        <v>9027</v>
      </c>
      <c r="F2429" t="s">
        <v>150</v>
      </c>
      <c r="G2429" t="s">
        <v>9028</v>
      </c>
      <c r="H2429" t="s">
        <v>27</v>
      </c>
      <c r="I2429" t="s">
        <v>1938</v>
      </c>
      <c r="J2429" t="s">
        <v>420</v>
      </c>
      <c r="K2429" t="s">
        <v>9029</v>
      </c>
    </row>
    <row r="2430" spans="1:11" x14ac:dyDescent="0.25">
      <c r="A2430" t="str">
        <f>VLOOKUP(especies_20260604_152756[[#This Row],[Column1]],output__33[[input_name_string]:[wfo_id2]],2,FALSE)</f>
        <v>wfo-0000162748</v>
      </c>
      <c r="B2430" s="4" t="s">
        <v>27</v>
      </c>
      <c r="C2430" t="s">
        <v>9016</v>
      </c>
      <c r="D2430" t="s">
        <v>18568</v>
      </c>
      <c r="E2430" t="s">
        <v>9030</v>
      </c>
      <c r="F2430" t="s">
        <v>9031</v>
      </c>
      <c r="G2430" t="s">
        <v>9032</v>
      </c>
      <c r="H2430" t="s">
        <v>27</v>
      </c>
      <c r="I2430" t="s">
        <v>1097</v>
      </c>
      <c r="J2430" t="s">
        <v>34</v>
      </c>
      <c r="K2430" t="s">
        <v>9033</v>
      </c>
    </row>
    <row r="2431" spans="1:11" x14ac:dyDescent="0.25">
      <c r="A2431" t="str">
        <f>VLOOKUP(especies_20260604_152756[[#This Row],[Column1]],output__33[[input_name_string]:[wfo_id2]],2,FALSE)</f>
        <v>wfo-0000337172</v>
      </c>
      <c r="B2431" s="5" t="s">
        <v>27</v>
      </c>
      <c r="C2431" t="s">
        <v>9034</v>
      </c>
      <c r="D2431" t="s">
        <v>18571</v>
      </c>
      <c r="E2431" t="s">
        <v>9035</v>
      </c>
      <c r="F2431" t="s">
        <v>9036</v>
      </c>
      <c r="G2431" t="s">
        <v>9037</v>
      </c>
      <c r="H2431" t="s">
        <v>27</v>
      </c>
      <c r="I2431" t="s">
        <v>43</v>
      </c>
      <c r="J2431" t="s">
        <v>1295</v>
      </c>
      <c r="K2431" t="s">
        <v>9038</v>
      </c>
    </row>
    <row r="2432" spans="1:11" x14ac:dyDescent="0.25">
      <c r="A2432" t="str">
        <f>VLOOKUP(especies_20260604_152756[[#This Row],[Column1]],output__33[[input_name_string]:[wfo_id2]],2,FALSE)</f>
        <v>wfo-0000337248</v>
      </c>
      <c r="B2432" s="4" t="s">
        <v>27</v>
      </c>
      <c r="C2432" t="s">
        <v>9034</v>
      </c>
      <c r="D2432" t="s">
        <v>18574</v>
      </c>
      <c r="E2432" t="s">
        <v>9039</v>
      </c>
      <c r="F2432" t="s">
        <v>9040</v>
      </c>
      <c r="G2432" t="s">
        <v>9041</v>
      </c>
      <c r="H2432" t="s">
        <v>27</v>
      </c>
      <c r="I2432" t="s">
        <v>4884</v>
      </c>
      <c r="J2432" t="s">
        <v>1295</v>
      </c>
      <c r="K2432" t="s">
        <v>9042</v>
      </c>
    </row>
    <row r="2433" spans="1:11" x14ac:dyDescent="0.25">
      <c r="A2433" t="str">
        <f>VLOOKUP(especies_20260604_152756[[#This Row],[Column1]],output__33[[input_name_string]:[wfo_id2]],2,FALSE)</f>
        <v>wfo-0000337279</v>
      </c>
      <c r="B2433" s="5" t="s">
        <v>27</v>
      </c>
      <c r="C2433" t="s">
        <v>9034</v>
      </c>
      <c r="D2433" t="s">
        <v>18577</v>
      </c>
      <c r="E2433" t="s">
        <v>9043</v>
      </c>
      <c r="F2433" t="s">
        <v>9044</v>
      </c>
      <c r="G2433" t="s">
        <v>9045</v>
      </c>
      <c r="H2433" t="s">
        <v>27</v>
      </c>
      <c r="I2433" t="s">
        <v>912</v>
      </c>
      <c r="J2433" t="s">
        <v>1295</v>
      </c>
      <c r="K2433" t="s">
        <v>9046</v>
      </c>
    </row>
    <row r="2434" spans="1:11" x14ac:dyDescent="0.25">
      <c r="A2434" t="str">
        <f>VLOOKUP(especies_20260604_152756[[#This Row],[Column1]],output__33[[input_name_string]:[wfo_id2]],2,FALSE)</f>
        <v>wfo-0000342044</v>
      </c>
      <c r="B2434" s="4" t="s">
        <v>27</v>
      </c>
      <c r="C2434" t="s">
        <v>9034</v>
      </c>
      <c r="D2434" t="s">
        <v>18580</v>
      </c>
      <c r="E2434" t="s">
        <v>9047</v>
      </c>
      <c r="F2434" t="s">
        <v>9048</v>
      </c>
      <c r="G2434" t="s">
        <v>9049</v>
      </c>
      <c r="H2434" t="s">
        <v>27</v>
      </c>
      <c r="I2434" t="s">
        <v>95</v>
      </c>
      <c r="J2434" t="s">
        <v>420</v>
      </c>
      <c r="K2434" t="s">
        <v>9050</v>
      </c>
    </row>
    <row r="2435" spans="1:11" x14ac:dyDescent="0.25">
      <c r="A2435" t="str">
        <f>VLOOKUP(especies_20260604_152756[[#This Row],[Column1]],output__33[[input_name_string]:[wfo_id2]],2,FALSE)</f>
        <v>wfo-0000342109</v>
      </c>
      <c r="B2435" s="5" t="s">
        <v>27</v>
      </c>
      <c r="C2435" t="s">
        <v>9034</v>
      </c>
      <c r="D2435" t="s">
        <v>18583</v>
      </c>
      <c r="E2435" t="s">
        <v>9051</v>
      </c>
      <c r="F2435" t="s">
        <v>9052</v>
      </c>
      <c r="G2435" t="s">
        <v>9053</v>
      </c>
      <c r="H2435" t="s">
        <v>27</v>
      </c>
      <c r="I2435" t="s">
        <v>95</v>
      </c>
      <c r="J2435" t="s">
        <v>420</v>
      </c>
      <c r="K2435" t="s">
        <v>9054</v>
      </c>
    </row>
    <row r="2436" spans="1:11" x14ac:dyDescent="0.25">
      <c r="A2436" t="str">
        <f>VLOOKUP(especies_20260604_152756[[#This Row],[Column1]],output__33[[input_name_string]:[wfo_id2]],2,FALSE)</f>
        <v>wfo-0000342118</v>
      </c>
      <c r="B2436" s="4" t="s">
        <v>27</v>
      </c>
      <c r="C2436" t="s">
        <v>9034</v>
      </c>
      <c r="D2436" t="s">
        <v>18586</v>
      </c>
      <c r="E2436" t="s">
        <v>9055</v>
      </c>
      <c r="F2436" t="s">
        <v>164</v>
      </c>
      <c r="G2436" t="s">
        <v>9056</v>
      </c>
      <c r="H2436" t="s">
        <v>27</v>
      </c>
      <c r="I2436" t="s">
        <v>47</v>
      </c>
      <c r="J2436" t="s">
        <v>420</v>
      </c>
      <c r="K2436" t="s">
        <v>9057</v>
      </c>
    </row>
    <row r="2437" spans="1:11" x14ac:dyDescent="0.25">
      <c r="A2437" t="str">
        <f>VLOOKUP(especies_20260604_152756[[#This Row],[Column1]],output__33[[input_name_string]:[wfo_id2]],2,FALSE)</f>
        <v>wfo-0001334047</v>
      </c>
      <c r="B2437" s="5" t="s">
        <v>27</v>
      </c>
      <c r="C2437" t="s">
        <v>9034</v>
      </c>
      <c r="D2437" t="s">
        <v>18589</v>
      </c>
      <c r="E2437" t="s">
        <v>9058</v>
      </c>
      <c r="F2437" t="s">
        <v>9059</v>
      </c>
      <c r="G2437" t="s">
        <v>9060</v>
      </c>
      <c r="H2437" t="s">
        <v>27</v>
      </c>
      <c r="I2437" t="s">
        <v>95</v>
      </c>
      <c r="J2437" t="s">
        <v>420</v>
      </c>
      <c r="K2437" t="s">
        <v>9061</v>
      </c>
    </row>
    <row r="2438" spans="1:11" x14ac:dyDescent="0.25">
      <c r="A2438" t="str">
        <f>VLOOKUP(especies_20260604_152756[[#This Row],[Column1]],output__33[[input_name_string]:[wfo_id2]],2,FALSE)</f>
        <v>wfo-0000342161</v>
      </c>
      <c r="B2438" s="4" t="s">
        <v>27</v>
      </c>
      <c r="C2438" t="s">
        <v>9034</v>
      </c>
      <c r="D2438" t="s">
        <v>18592</v>
      </c>
      <c r="E2438" t="s">
        <v>9062</v>
      </c>
      <c r="F2438" t="s">
        <v>9063</v>
      </c>
      <c r="G2438" t="s">
        <v>9064</v>
      </c>
      <c r="H2438" t="s">
        <v>27</v>
      </c>
      <c r="I2438" t="s">
        <v>33</v>
      </c>
      <c r="J2438" t="s">
        <v>420</v>
      </c>
      <c r="K2438" t="s">
        <v>9065</v>
      </c>
    </row>
    <row r="2439" spans="1:11" x14ac:dyDescent="0.25">
      <c r="A2439" t="str">
        <f>VLOOKUP(especies_20260604_152756[[#This Row],[Column1]],output__33[[input_name_string]:[wfo_id2]],2,FALSE)</f>
        <v>wfo-0000384320</v>
      </c>
      <c r="B2439" s="5" t="s">
        <v>27</v>
      </c>
      <c r="C2439" t="s">
        <v>9034</v>
      </c>
      <c r="D2439" t="s">
        <v>18595</v>
      </c>
      <c r="E2439" t="s">
        <v>9066</v>
      </c>
      <c r="F2439" t="s">
        <v>9067</v>
      </c>
      <c r="G2439" t="s">
        <v>9068</v>
      </c>
      <c r="H2439" t="s">
        <v>27</v>
      </c>
      <c r="I2439" t="s">
        <v>4131</v>
      </c>
      <c r="J2439" t="s">
        <v>420</v>
      </c>
      <c r="K2439" t="s">
        <v>9069</v>
      </c>
    </row>
    <row r="2440" spans="1:11" x14ac:dyDescent="0.25">
      <c r="A2440" t="str">
        <f>VLOOKUP(especies_20260604_152756[[#This Row],[Column1]],output__33[[input_name_string]:[wfo_id2]],2,FALSE)</f>
        <v>wfo-0000384627</v>
      </c>
      <c r="B2440" s="4" t="s">
        <v>27</v>
      </c>
      <c r="C2440" t="s">
        <v>9034</v>
      </c>
      <c r="D2440" t="s">
        <v>18598</v>
      </c>
      <c r="E2440" t="s">
        <v>9070</v>
      </c>
      <c r="F2440" t="s">
        <v>9071</v>
      </c>
      <c r="G2440" t="s">
        <v>9068</v>
      </c>
      <c r="H2440" t="s">
        <v>27</v>
      </c>
      <c r="I2440" t="s">
        <v>9072</v>
      </c>
      <c r="J2440" t="s">
        <v>420</v>
      </c>
      <c r="K2440" t="s">
        <v>9073</v>
      </c>
    </row>
    <row r="2441" spans="1:11" x14ac:dyDescent="0.25">
      <c r="A2441" t="str">
        <f>VLOOKUP(especies_20260604_152756[[#This Row],[Column1]],output__33[[input_name_string]:[wfo_id2]],2,FALSE)</f>
        <v>wfo-0000384798</v>
      </c>
      <c r="B2441" s="5" t="s">
        <v>27</v>
      </c>
      <c r="C2441" t="s">
        <v>9034</v>
      </c>
      <c r="D2441" t="s">
        <v>18601</v>
      </c>
      <c r="E2441" t="s">
        <v>9074</v>
      </c>
      <c r="F2441" t="s">
        <v>9067</v>
      </c>
      <c r="G2441" t="s">
        <v>9075</v>
      </c>
      <c r="H2441" t="s">
        <v>27</v>
      </c>
      <c r="I2441" t="s">
        <v>861</v>
      </c>
      <c r="J2441" t="s">
        <v>420</v>
      </c>
      <c r="K2441" t="s">
        <v>9076</v>
      </c>
    </row>
    <row r="2442" spans="1:11" x14ac:dyDescent="0.25">
      <c r="A2442" t="str">
        <f>VLOOKUP(especies_20260604_152756[[#This Row],[Column1]],output__33[[input_name_string]:[wfo_id2]],2,FALSE)</f>
        <v>wfo-0000384965</v>
      </c>
      <c r="B2442" s="4" t="s">
        <v>27</v>
      </c>
      <c r="C2442" t="s">
        <v>9034</v>
      </c>
      <c r="D2442" t="s">
        <v>18604</v>
      </c>
      <c r="E2442" t="s">
        <v>9077</v>
      </c>
      <c r="F2442" t="s">
        <v>9071</v>
      </c>
      <c r="G2442" t="s">
        <v>9075</v>
      </c>
      <c r="H2442" t="s">
        <v>27</v>
      </c>
      <c r="I2442" t="s">
        <v>3620</v>
      </c>
      <c r="J2442" t="s">
        <v>420</v>
      </c>
      <c r="K2442" t="s">
        <v>9078</v>
      </c>
    </row>
    <row r="2443" spans="1:11" x14ac:dyDescent="0.25">
      <c r="A2443" t="str">
        <f>VLOOKUP(especies_20260604_152756[[#This Row],[Column1]],output__33[[input_name_string]:[wfo_id2]],2,FALSE)</f>
        <v>wfo-0000386353</v>
      </c>
      <c r="B2443" s="5" t="s">
        <v>27</v>
      </c>
      <c r="C2443" t="s">
        <v>9034</v>
      </c>
      <c r="D2443" t="s">
        <v>18607</v>
      </c>
      <c r="E2443" t="s">
        <v>9079</v>
      </c>
      <c r="F2443" t="s">
        <v>9080</v>
      </c>
      <c r="G2443" t="s">
        <v>9081</v>
      </c>
      <c r="H2443" t="s">
        <v>27</v>
      </c>
      <c r="I2443" t="s">
        <v>146</v>
      </c>
      <c r="J2443" t="s">
        <v>420</v>
      </c>
      <c r="K2443" t="s">
        <v>9082</v>
      </c>
    </row>
    <row r="2444" spans="1:11" x14ac:dyDescent="0.25">
      <c r="A2444" t="str">
        <f>VLOOKUP(especies_20260604_152756[[#This Row],[Column1]],output__33[[input_name_string]:[wfo_id2]],2,FALSE)</f>
        <v>wfo-0000794681</v>
      </c>
      <c r="B2444" s="4" t="s">
        <v>27</v>
      </c>
      <c r="C2444" t="s">
        <v>9034</v>
      </c>
      <c r="D2444" t="s">
        <v>18610</v>
      </c>
      <c r="E2444" t="s">
        <v>9083</v>
      </c>
      <c r="F2444" t="s">
        <v>3896</v>
      </c>
      <c r="G2444" t="s">
        <v>9084</v>
      </c>
      <c r="H2444" t="s">
        <v>27</v>
      </c>
      <c r="I2444" t="s">
        <v>912</v>
      </c>
      <c r="J2444" t="s">
        <v>1295</v>
      </c>
      <c r="K2444" t="s">
        <v>9085</v>
      </c>
    </row>
    <row r="2445" spans="1:11" x14ac:dyDescent="0.25">
      <c r="A2445" t="str">
        <f>VLOOKUP(especies_20260604_152756[[#This Row],[Column1]],output__33[[input_name_string]:[wfo_id2]],2,FALSE)</f>
        <v>wfo-0000801017</v>
      </c>
      <c r="B2445" s="5" t="s">
        <v>27</v>
      </c>
      <c r="C2445" t="s">
        <v>9034</v>
      </c>
      <c r="D2445" t="s">
        <v>18613</v>
      </c>
      <c r="E2445" t="s">
        <v>9086</v>
      </c>
      <c r="F2445" t="s">
        <v>9087</v>
      </c>
      <c r="G2445" t="s">
        <v>9088</v>
      </c>
      <c r="H2445" t="s">
        <v>27</v>
      </c>
      <c r="I2445" t="s">
        <v>912</v>
      </c>
      <c r="J2445" t="s">
        <v>1295</v>
      </c>
      <c r="K2445" t="s">
        <v>9089</v>
      </c>
    </row>
    <row r="2446" spans="1:11" x14ac:dyDescent="0.25">
      <c r="A2446" t="str">
        <f>VLOOKUP(especies_20260604_152756[[#This Row],[Column1]],output__33[[input_name_string]:[wfo_id2]],2,FALSE)</f>
        <v>wfo-0000801083</v>
      </c>
      <c r="B2446" s="4" t="s">
        <v>27</v>
      </c>
      <c r="C2446" t="s">
        <v>9034</v>
      </c>
      <c r="D2446" t="s">
        <v>18616</v>
      </c>
      <c r="E2446" t="s">
        <v>9090</v>
      </c>
      <c r="F2446" t="s">
        <v>9091</v>
      </c>
      <c r="G2446" t="s">
        <v>9092</v>
      </c>
      <c r="H2446" t="s">
        <v>27</v>
      </c>
      <c r="I2446" t="s">
        <v>645</v>
      </c>
      <c r="J2446" t="s">
        <v>1295</v>
      </c>
      <c r="K2446" t="s">
        <v>9093</v>
      </c>
    </row>
    <row r="2447" spans="1:11" x14ac:dyDescent="0.25">
      <c r="A2447" t="str">
        <f>VLOOKUP(especies_20260604_152756[[#This Row],[Column1]],output__33[[input_name_string]:[wfo_id2]],2,FALSE)</f>
        <v>wfo-0000847051</v>
      </c>
      <c r="B2447" s="5" t="s">
        <v>27</v>
      </c>
      <c r="C2447" t="s">
        <v>9034</v>
      </c>
      <c r="D2447" t="s">
        <v>18619</v>
      </c>
      <c r="E2447" t="s">
        <v>9094</v>
      </c>
      <c r="F2447" t="s">
        <v>4464</v>
      </c>
      <c r="G2447" t="s">
        <v>9095</v>
      </c>
      <c r="H2447" t="s">
        <v>27</v>
      </c>
      <c r="I2447" t="s">
        <v>117</v>
      </c>
      <c r="J2447" t="s">
        <v>420</v>
      </c>
      <c r="K2447" t="s">
        <v>9096</v>
      </c>
    </row>
    <row r="2448" spans="1:11" x14ac:dyDescent="0.25">
      <c r="A2448" t="str">
        <f>VLOOKUP(especies_20260604_152756[[#This Row],[Column1]],output__33[[input_name_string]:[wfo_id2]],2,FALSE)</f>
        <v>wfo-0000847876</v>
      </c>
      <c r="B2448" s="4" t="s">
        <v>27</v>
      </c>
      <c r="C2448" t="s">
        <v>9034</v>
      </c>
      <c r="D2448" t="s">
        <v>18622</v>
      </c>
      <c r="E2448" t="s">
        <v>9097</v>
      </c>
      <c r="F2448" t="s">
        <v>1502</v>
      </c>
      <c r="G2448" t="s">
        <v>9098</v>
      </c>
      <c r="H2448" t="s">
        <v>27</v>
      </c>
      <c r="I2448" t="s">
        <v>9099</v>
      </c>
      <c r="J2448" t="s">
        <v>420</v>
      </c>
      <c r="K2448" t="s">
        <v>9100</v>
      </c>
    </row>
    <row r="2449" spans="1:11" x14ac:dyDescent="0.25">
      <c r="A2449" t="str">
        <f>VLOOKUP(especies_20260604_152756[[#This Row],[Column1]],output__33[[input_name_string]:[wfo_id2]],2,FALSE)</f>
        <v>wfo-0000933927</v>
      </c>
      <c r="B2449" s="5" t="s">
        <v>27</v>
      </c>
      <c r="C2449" t="s">
        <v>9034</v>
      </c>
      <c r="D2449" t="s">
        <v>18625</v>
      </c>
      <c r="E2449" t="s">
        <v>9101</v>
      </c>
      <c r="F2449" t="s">
        <v>9071</v>
      </c>
      <c r="G2449" t="s">
        <v>9102</v>
      </c>
      <c r="H2449" t="s">
        <v>27</v>
      </c>
      <c r="I2449" t="s">
        <v>197</v>
      </c>
      <c r="J2449" t="s">
        <v>420</v>
      </c>
      <c r="K2449" t="s">
        <v>9103</v>
      </c>
    </row>
    <row r="2450" spans="1:11" x14ac:dyDescent="0.25">
      <c r="A2450" t="str">
        <f>VLOOKUP(especies_20260604_152756[[#This Row],[Column1]],output__33[[input_name_string]:[wfo_id2]],2,FALSE)</f>
        <v>wfo-0001088657</v>
      </c>
      <c r="B2450" s="4" t="s">
        <v>27</v>
      </c>
      <c r="C2450" t="s">
        <v>9034</v>
      </c>
      <c r="D2450" t="s">
        <v>20935</v>
      </c>
      <c r="E2450" t="s">
        <v>9104</v>
      </c>
      <c r="F2450" t="s">
        <v>9105</v>
      </c>
      <c r="G2450" t="s">
        <v>9106</v>
      </c>
      <c r="H2450" t="s">
        <v>27</v>
      </c>
      <c r="I2450" t="s">
        <v>52</v>
      </c>
      <c r="J2450" t="s">
        <v>420</v>
      </c>
      <c r="K2450" t="s">
        <v>9107</v>
      </c>
    </row>
    <row r="2451" spans="1:11" x14ac:dyDescent="0.25">
      <c r="A2451" t="str">
        <f>VLOOKUP(especies_20260604_152756[[#This Row],[Column1]],output__33[[input_name_string]:[wfo_id2]],2,FALSE)</f>
        <v>wfo-0000933945</v>
      </c>
      <c r="B2451" s="5" t="s">
        <v>27</v>
      </c>
      <c r="C2451" t="s">
        <v>9034</v>
      </c>
      <c r="D2451" t="s">
        <v>18628</v>
      </c>
      <c r="E2451" t="s">
        <v>9108</v>
      </c>
      <c r="F2451" t="s">
        <v>9109</v>
      </c>
      <c r="G2451" t="s">
        <v>9110</v>
      </c>
      <c r="H2451" t="s">
        <v>27</v>
      </c>
      <c r="I2451" t="s">
        <v>1017</v>
      </c>
      <c r="J2451" t="s">
        <v>420</v>
      </c>
      <c r="K2451" t="s">
        <v>9111</v>
      </c>
    </row>
    <row r="2452" spans="1:11" x14ac:dyDescent="0.25">
      <c r="A2452" t="str">
        <f>VLOOKUP(especies_20260604_152756[[#This Row],[Column1]],output__33[[input_name_string]:[wfo_id2]],2,FALSE)</f>
        <v>wfo-0000933955</v>
      </c>
      <c r="B2452" s="4" t="s">
        <v>27</v>
      </c>
      <c r="C2452" t="s">
        <v>9034</v>
      </c>
      <c r="D2452" t="s">
        <v>18631</v>
      </c>
      <c r="E2452" t="s">
        <v>9112</v>
      </c>
      <c r="F2452" t="s">
        <v>9113</v>
      </c>
      <c r="G2452" t="s">
        <v>9114</v>
      </c>
      <c r="H2452" t="s">
        <v>27</v>
      </c>
      <c r="I2452" t="s">
        <v>9115</v>
      </c>
      <c r="J2452" t="s">
        <v>420</v>
      </c>
      <c r="K2452" t="s">
        <v>9116</v>
      </c>
    </row>
    <row r="2453" spans="1:11" x14ac:dyDescent="0.25">
      <c r="A2453" t="str">
        <f>VLOOKUP(especies_20260604_152756[[#This Row],[Column1]],output__33[[input_name_string]:[wfo_id2]],2,FALSE)</f>
        <v>wfo-0000933957</v>
      </c>
      <c r="B2453" s="5" t="s">
        <v>27</v>
      </c>
      <c r="C2453" t="s">
        <v>9034</v>
      </c>
      <c r="D2453" t="s">
        <v>18634</v>
      </c>
      <c r="E2453" t="s">
        <v>9117</v>
      </c>
      <c r="F2453" t="s">
        <v>7395</v>
      </c>
      <c r="G2453" t="s">
        <v>9118</v>
      </c>
      <c r="H2453" t="s">
        <v>27</v>
      </c>
      <c r="I2453" t="s">
        <v>9119</v>
      </c>
      <c r="J2453" t="s">
        <v>420</v>
      </c>
      <c r="K2453" t="s">
        <v>9120</v>
      </c>
    </row>
    <row r="2454" spans="1:11" x14ac:dyDescent="0.25">
      <c r="A2454" t="str">
        <f>VLOOKUP(especies_20260604_152756[[#This Row],[Column1]],output__33[[input_name_string]:[wfo_id2]],2,FALSE)</f>
        <v>wfo-0000933961</v>
      </c>
      <c r="B2454" s="4" t="s">
        <v>27</v>
      </c>
      <c r="C2454" t="s">
        <v>9034</v>
      </c>
      <c r="D2454" t="s">
        <v>18637</v>
      </c>
      <c r="E2454" t="s">
        <v>9121</v>
      </c>
      <c r="F2454" t="s">
        <v>9122</v>
      </c>
      <c r="G2454" t="s">
        <v>9123</v>
      </c>
      <c r="H2454" t="s">
        <v>27</v>
      </c>
      <c r="I2454" t="s">
        <v>85</v>
      </c>
      <c r="J2454" t="s">
        <v>420</v>
      </c>
      <c r="K2454" t="s">
        <v>9124</v>
      </c>
    </row>
    <row r="2455" spans="1:11" x14ac:dyDescent="0.25">
      <c r="A2455" t="str">
        <f>VLOOKUP(especies_20260604_152756[[#This Row],[Column1]],output__33[[input_name_string]:[wfo_id2]],2,FALSE)</f>
        <v>wfo-0000933980</v>
      </c>
      <c r="B2455" s="5" t="s">
        <v>27</v>
      </c>
      <c r="C2455" t="s">
        <v>9034</v>
      </c>
      <c r="D2455" t="s">
        <v>18640</v>
      </c>
      <c r="E2455" t="s">
        <v>9125</v>
      </c>
      <c r="F2455" t="s">
        <v>9105</v>
      </c>
      <c r="G2455" t="s">
        <v>9126</v>
      </c>
      <c r="H2455" t="s">
        <v>27</v>
      </c>
      <c r="I2455" t="s">
        <v>85</v>
      </c>
      <c r="J2455" t="s">
        <v>420</v>
      </c>
      <c r="K2455" t="s">
        <v>9127</v>
      </c>
    </row>
    <row r="2456" spans="1:11" x14ac:dyDescent="0.25">
      <c r="A2456" t="str">
        <f>VLOOKUP(especies_20260604_152756[[#This Row],[Column1]],output__33[[input_name_string]:[wfo_id2]],2,FALSE)</f>
        <v>wfo-0001088788</v>
      </c>
      <c r="B2456" s="4" t="s">
        <v>27</v>
      </c>
      <c r="C2456" t="s">
        <v>9034</v>
      </c>
      <c r="D2456" t="s">
        <v>18643</v>
      </c>
      <c r="E2456" t="s">
        <v>9128</v>
      </c>
      <c r="F2456" t="s">
        <v>9105</v>
      </c>
      <c r="G2456" t="s">
        <v>9106</v>
      </c>
      <c r="H2456" t="s">
        <v>27</v>
      </c>
      <c r="I2456" t="s">
        <v>1101</v>
      </c>
      <c r="J2456" t="s">
        <v>420</v>
      </c>
      <c r="K2456" t="s">
        <v>9129</v>
      </c>
    </row>
    <row r="2457" spans="1:11" x14ac:dyDescent="0.25">
      <c r="A2457" t="str">
        <f>VLOOKUP(especies_20260604_152756[[#This Row],[Column1]],output__33[[input_name_string]:[wfo_id2]],2,FALSE)</f>
        <v>wfo-0000933998</v>
      </c>
      <c r="B2457" s="5" t="s">
        <v>27</v>
      </c>
      <c r="C2457" t="s">
        <v>9034</v>
      </c>
      <c r="D2457" t="s">
        <v>18646</v>
      </c>
      <c r="E2457" t="s">
        <v>9130</v>
      </c>
      <c r="F2457" t="s">
        <v>9131</v>
      </c>
      <c r="G2457" t="s">
        <v>9132</v>
      </c>
      <c r="H2457" t="s">
        <v>27</v>
      </c>
      <c r="I2457" t="s">
        <v>33</v>
      </c>
      <c r="J2457" t="s">
        <v>420</v>
      </c>
      <c r="K2457" t="s">
        <v>9133</v>
      </c>
    </row>
    <row r="2458" spans="1:11" x14ac:dyDescent="0.25">
      <c r="A2458" t="str">
        <f>VLOOKUP(especies_20260604_152756[[#This Row],[Column1]],output__33[[input_name_string]:[wfo_id2]],2,FALSE)</f>
        <v>wfo-0000934030</v>
      </c>
      <c r="B2458" s="4" t="s">
        <v>27</v>
      </c>
      <c r="C2458" t="s">
        <v>9034</v>
      </c>
      <c r="D2458" t="s">
        <v>18649</v>
      </c>
      <c r="E2458" t="s">
        <v>9134</v>
      </c>
      <c r="F2458" t="s">
        <v>9105</v>
      </c>
      <c r="G2458" t="s">
        <v>9135</v>
      </c>
      <c r="H2458" t="s">
        <v>27</v>
      </c>
      <c r="I2458" t="s">
        <v>1017</v>
      </c>
      <c r="J2458" t="s">
        <v>420</v>
      </c>
      <c r="K2458" t="s">
        <v>9136</v>
      </c>
    </row>
    <row r="2459" spans="1:11" x14ac:dyDescent="0.25">
      <c r="A2459" t="str">
        <f>VLOOKUP(especies_20260604_152756[[#This Row],[Column1]],output__33[[input_name_string]:[wfo_id2]],2,FALSE)</f>
        <v>wfo-1000055273</v>
      </c>
      <c r="B2459" s="5" t="s">
        <v>27</v>
      </c>
      <c r="C2459" t="s">
        <v>9034</v>
      </c>
      <c r="D2459" t="s">
        <v>18652</v>
      </c>
      <c r="E2459" t="s">
        <v>9137</v>
      </c>
      <c r="F2459" t="s">
        <v>9138</v>
      </c>
      <c r="G2459" t="s">
        <v>9139</v>
      </c>
      <c r="H2459" t="s">
        <v>27</v>
      </c>
      <c r="I2459" t="s">
        <v>95</v>
      </c>
      <c r="J2459" t="s">
        <v>91</v>
      </c>
      <c r="K2459" t="s">
        <v>9140</v>
      </c>
    </row>
    <row r="2460" spans="1:11" x14ac:dyDescent="0.25">
      <c r="A2460" t="str">
        <f>VLOOKUP(especies_20260604_152756[[#This Row],[Column1]],output__33[[input_name_string]:[wfo_id2]],2,FALSE)</f>
        <v>wfo-0000805640</v>
      </c>
      <c r="B2460" s="4" t="s">
        <v>27</v>
      </c>
      <c r="C2460" t="s">
        <v>9034</v>
      </c>
      <c r="D2460" t="s">
        <v>18654</v>
      </c>
      <c r="E2460" t="s">
        <v>9141</v>
      </c>
      <c r="F2460" t="s">
        <v>9142</v>
      </c>
      <c r="G2460" t="s">
        <v>9143</v>
      </c>
      <c r="H2460" t="s">
        <v>27</v>
      </c>
      <c r="I2460" t="s">
        <v>95</v>
      </c>
      <c r="J2460" t="s">
        <v>91</v>
      </c>
      <c r="K2460" t="s">
        <v>9144</v>
      </c>
    </row>
    <row r="2461" spans="1:11" x14ac:dyDescent="0.25">
      <c r="A2461" t="str">
        <f>VLOOKUP(especies_20260604_152756[[#This Row],[Column1]],output__33[[input_name_string]:[wfo_id2]],2,FALSE)</f>
        <v>wfo-0000967764</v>
      </c>
      <c r="B2461" s="5" t="s">
        <v>27</v>
      </c>
      <c r="C2461" t="s">
        <v>9034</v>
      </c>
      <c r="D2461" t="s">
        <v>18657</v>
      </c>
      <c r="E2461" t="s">
        <v>9145</v>
      </c>
      <c r="F2461" t="s">
        <v>9052</v>
      </c>
      <c r="G2461" t="s">
        <v>9146</v>
      </c>
      <c r="H2461" t="s">
        <v>27</v>
      </c>
      <c r="I2461" t="s">
        <v>52</v>
      </c>
      <c r="J2461" t="s">
        <v>91</v>
      </c>
      <c r="K2461" t="s">
        <v>9147</v>
      </c>
    </row>
    <row r="2462" spans="1:11" x14ac:dyDescent="0.25">
      <c r="A2462" t="str">
        <f>VLOOKUP(especies_20260604_152756[[#This Row],[Column1]],output__33[[input_name_string]:[wfo_id2]],2,FALSE)</f>
        <v>wfo-0000912727</v>
      </c>
      <c r="B2462" s="4" t="s">
        <v>27</v>
      </c>
      <c r="C2462" t="s">
        <v>9034</v>
      </c>
      <c r="D2462" t="s">
        <v>20936</v>
      </c>
      <c r="E2462" t="s">
        <v>9148</v>
      </c>
      <c r="F2462" t="s">
        <v>9149</v>
      </c>
      <c r="G2462" t="s">
        <v>9150</v>
      </c>
      <c r="H2462" t="s">
        <v>27</v>
      </c>
      <c r="I2462" t="s">
        <v>9151</v>
      </c>
      <c r="J2462" t="s">
        <v>1295</v>
      </c>
      <c r="K2462" t="s">
        <v>9152</v>
      </c>
    </row>
    <row r="2463" spans="1:11" x14ac:dyDescent="0.25">
      <c r="A2463" t="str">
        <f>VLOOKUP(especies_20260604_152756[[#This Row],[Column1]],output__33[[input_name_string]:[wfo_id2]],2,FALSE)</f>
        <v>wfo-0000912741</v>
      </c>
      <c r="B2463" s="5" t="s">
        <v>27</v>
      </c>
      <c r="C2463" t="s">
        <v>9034</v>
      </c>
      <c r="D2463" t="s">
        <v>18660</v>
      </c>
      <c r="E2463" t="s">
        <v>9153</v>
      </c>
      <c r="F2463" t="s">
        <v>9154</v>
      </c>
      <c r="G2463" t="s">
        <v>9150</v>
      </c>
      <c r="H2463" t="s">
        <v>27</v>
      </c>
      <c r="I2463" t="s">
        <v>1101</v>
      </c>
      <c r="J2463" t="s">
        <v>1295</v>
      </c>
      <c r="K2463" t="s">
        <v>9155</v>
      </c>
    </row>
    <row r="2464" spans="1:11" x14ac:dyDescent="0.25">
      <c r="A2464" t="str">
        <f>VLOOKUP(especies_20260604_152756[[#This Row],[Column1]],output__33[[input_name_string]:[wfo_id2]],2,FALSE)</f>
        <v>wfo-0000912763</v>
      </c>
      <c r="B2464" s="4" t="s">
        <v>27</v>
      </c>
      <c r="C2464" t="s">
        <v>9034</v>
      </c>
      <c r="D2464" t="s">
        <v>20937</v>
      </c>
      <c r="E2464" t="s">
        <v>9156</v>
      </c>
      <c r="F2464" t="s">
        <v>9157</v>
      </c>
      <c r="G2464" t="s">
        <v>9158</v>
      </c>
      <c r="H2464" t="s">
        <v>27</v>
      </c>
      <c r="I2464" t="s">
        <v>1101</v>
      </c>
      <c r="J2464" t="s">
        <v>1295</v>
      </c>
      <c r="K2464" t="s">
        <v>9159</v>
      </c>
    </row>
    <row r="2465" spans="1:11" x14ac:dyDescent="0.25">
      <c r="A2465" t="str">
        <f>VLOOKUP(especies_20260604_152756[[#This Row],[Column1]],output__33[[input_name_string]:[wfo_id2]],2,FALSE)</f>
        <v>wfo-0000912841</v>
      </c>
      <c r="B2465" s="5" t="s">
        <v>27</v>
      </c>
      <c r="C2465" t="s">
        <v>9034</v>
      </c>
      <c r="D2465" t="s">
        <v>18663</v>
      </c>
      <c r="E2465" t="s">
        <v>9160</v>
      </c>
      <c r="F2465" t="s">
        <v>9161</v>
      </c>
      <c r="G2465" t="s">
        <v>9162</v>
      </c>
      <c r="H2465" t="s">
        <v>27</v>
      </c>
      <c r="I2465" t="s">
        <v>912</v>
      </c>
      <c r="J2465" t="s">
        <v>1295</v>
      </c>
      <c r="K2465" t="s">
        <v>9163</v>
      </c>
    </row>
    <row r="2466" spans="1:11" x14ac:dyDescent="0.25">
      <c r="A2466" t="str">
        <f>VLOOKUP(especies_20260604_152756[[#This Row],[Column1]],output__33[[input_name_string]:[wfo_id2]],2,FALSE)</f>
        <v>wfo-0000977093</v>
      </c>
      <c r="B2466" s="4" t="s">
        <v>27</v>
      </c>
      <c r="C2466" t="s">
        <v>9034</v>
      </c>
      <c r="D2466" t="s">
        <v>18666</v>
      </c>
      <c r="E2466" t="s">
        <v>9164</v>
      </c>
      <c r="F2466" t="s">
        <v>3896</v>
      </c>
      <c r="G2466" t="s">
        <v>9165</v>
      </c>
      <c r="H2466" t="s">
        <v>27</v>
      </c>
      <c r="I2466" t="s">
        <v>166</v>
      </c>
      <c r="J2466" t="s">
        <v>420</v>
      </c>
      <c r="K2466" t="s">
        <v>9166</v>
      </c>
    </row>
    <row r="2467" spans="1:11" x14ac:dyDescent="0.25">
      <c r="A2467" t="str">
        <f>VLOOKUP(especies_20260604_152756[[#This Row],[Column1]],output__33[[input_name_string]:[wfo_id2]],2,FALSE)</f>
        <v>wfo-0000977146</v>
      </c>
      <c r="B2467" s="5" t="s">
        <v>27</v>
      </c>
      <c r="C2467" t="s">
        <v>9034</v>
      </c>
      <c r="D2467" t="s">
        <v>18669</v>
      </c>
      <c r="E2467" t="s">
        <v>9167</v>
      </c>
      <c r="F2467" t="s">
        <v>1502</v>
      </c>
      <c r="G2467" t="s">
        <v>9168</v>
      </c>
      <c r="H2467" t="s">
        <v>27</v>
      </c>
      <c r="I2467" t="s">
        <v>166</v>
      </c>
      <c r="J2467" t="s">
        <v>420</v>
      </c>
      <c r="K2467" t="s">
        <v>9169</v>
      </c>
    </row>
    <row r="2468" spans="1:11" x14ac:dyDescent="0.25">
      <c r="A2468" t="str">
        <f>VLOOKUP(especies_20260604_152756[[#This Row],[Column1]],output__33[[input_name_string]:[wfo_id2]],2,FALSE)</f>
        <v>wfo-0000977258</v>
      </c>
      <c r="B2468" s="4" t="s">
        <v>27</v>
      </c>
      <c r="C2468" t="s">
        <v>9034</v>
      </c>
      <c r="D2468" t="s">
        <v>18672</v>
      </c>
      <c r="E2468" t="s">
        <v>9170</v>
      </c>
      <c r="F2468" t="s">
        <v>1502</v>
      </c>
      <c r="G2468" t="s">
        <v>9171</v>
      </c>
      <c r="H2468" t="s">
        <v>27</v>
      </c>
      <c r="I2468" t="s">
        <v>57</v>
      </c>
      <c r="J2468" t="s">
        <v>420</v>
      </c>
      <c r="K2468" t="s">
        <v>9172</v>
      </c>
    </row>
    <row r="2469" spans="1:11" x14ac:dyDescent="0.25">
      <c r="A2469" t="str">
        <f>VLOOKUP(especies_20260604_152756[[#This Row],[Column1]],output__33[[input_name_string]:[wfo_id2]],2,FALSE)</f>
        <v>wfo-0000977535</v>
      </c>
      <c r="B2469" s="5" t="s">
        <v>27</v>
      </c>
      <c r="C2469" t="s">
        <v>9034</v>
      </c>
      <c r="D2469" t="s">
        <v>18675</v>
      </c>
      <c r="E2469" t="s">
        <v>9173</v>
      </c>
      <c r="F2469" t="s">
        <v>9174</v>
      </c>
      <c r="G2469" t="s">
        <v>9175</v>
      </c>
      <c r="H2469" t="s">
        <v>27</v>
      </c>
      <c r="I2469" t="s">
        <v>146</v>
      </c>
      <c r="J2469" t="s">
        <v>420</v>
      </c>
      <c r="K2469" t="s">
        <v>9176</v>
      </c>
    </row>
    <row r="2470" spans="1:11" x14ac:dyDescent="0.25">
      <c r="A2470" t="str">
        <f>VLOOKUP(especies_20260604_152756[[#This Row],[Column1]],output__33[[input_name_string]:[wfo_id2]],2,FALSE)</f>
        <v>wfo-0000977590</v>
      </c>
      <c r="B2470" s="4" t="s">
        <v>27</v>
      </c>
      <c r="C2470" t="s">
        <v>9034</v>
      </c>
      <c r="D2470" t="s">
        <v>18678</v>
      </c>
      <c r="E2470" t="s">
        <v>9177</v>
      </c>
      <c r="F2470" t="s">
        <v>9087</v>
      </c>
      <c r="G2470" t="s">
        <v>9178</v>
      </c>
      <c r="H2470" t="s">
        <v>27</v>
      </c>
      <c r="I2470" t="s">
        <v>166</v>
      </c>
      <c r="J2470" t="s">
        <v>420</v>
      </c>
      <c r="K2470" t="s">
        <v>9179</v>
      </c>
    </row>
    <row r="2471" spans="1:11" x14ac:dyDescent="0.25">
      <c r="A2471" t="str">
        <f>VLOOKUP(especies_20260604_152756[[#This Row],[Column1]],output__33[[input_name_string]:[wfo_id2]],2,FALSE)</f>
        <v>wfo-0000977709</v>
      </c>
      <c r="B2471" s="5" t="s">
        <v>27</v>
      </c>
      <c r="C2471" t="s">
        <v>9034</v>
      </c>
      <c r="D2471" t="s">
        <v>18681</v>
      </c>
      <c r="E2471" t="s">
        <v>9180</v>
      </c>
      <c r="F2471" t="s">
        <v>9181</v>
      </c>
      <c r="G2471" t="s">
        <v>9182</v>
      </c>
      <c r="H2471" t="s">
        <v>27</v>
      </c>
      <c r="I2471" t="s">
        <v>2116</v>
      </c>
      <c r="J2471" t="s">
        <v>420</v>
      </c>
      <c r="K2471" t="s">
        <v>9183</v>
      </c>
    </row>
    <row r="2472" spans="1:11" x14ac:dyDescent="0.25">
      <c r="A2472" t="str">
        <f>VLOOKUP(especies_20260604_152756[[#This Row],[Column1]],output__33[[input_name_string]:[wfo_id2]],2,FALSE)</f>
        <v>wfo-0000977775</v>
      </c>
      <c r="B2472" s="4" t="s">
        <v>27</v>
      </c>
      <c r="C2472" t="s">
        <v>9034</v>
      </c>
      <c r="D2472" t="s">
        <v>18684</v>
      </c>
      <c r="E2472" t="s">
        <v>9184</v>
      </c>
      <c r="F2472" t="s">
        <v>9087</v>
      </c>
      <c r="G2472" t="s">
        <v>9185</v>
      </c>
      <c r="H2472" t="s">
        <v>27</v>
      </c>
      <c r="I2472" t="s">
        <v>146</v>
      </c>
      <c r="J2472" t="s">
        <v>420</v>
      </c>
      <c r="K2472" t="s">
        <v>9186</v>
      </c>
    </row>
    <row r="2473" spans="1:11" x14ac:dyDescent="0.25">
      <c r="A2473" t="str">
        <f>VLOOKUP(especies_20260604_152756[[#This Row],[Column1]],output__33[[input_name_string]:[wfo_id2]],2,FALSE)</f>
        <v>wfo-0000977988</v>
      </c>
      <c r="B2473" s="5" t="s">
        <v>27</v>
      </c>
      <c r="C2473" t="s">
        <v>9034</v>
      </c>
      <c r="D2473" t="s">
        <v>18687</v>
      </c>
      <c r="E2473" t="s">
        <v>9187</v>
      </c>
      <c r="F2473" t="s">
        <v>9087</v>
      </c>
      <c r="G2473" t="s">
        <v>9188</v>
      </c>
      <c r="H2473" t="s">
        <v>27</v>
      </c>
      <c r="I2473" t="s">
        <v>166</v>
      </c>
      <c r="J2473" t="s">
        <v>420</v>
      </c>
      <c r="K2473" t="s">
        <v>9189</v>
      </c>
    </row>
    <row r="2474" spans="1:11" x14ac:dyDescent="0.25">
      <c r="A2474" t="str">
        <f>VLOOKUP(especies_20260604_152756[[#This Row],[Column1]],output__33[[input_name_string]:[wfo_id2]],2,FALSE)</f>
        <v>wfo-0000978075</v>
      </c>
      <c r="B2474" s="4" t="s">
        <v>27</v>
      </c>
      <c r="C2474" t="s">
        <v>9034</v>
      </c>
      <c r="D2474" t="s">
        <v>18690</v>
      </c>
      <c r="E2474" t="s">
        <v>9190</v>
      </c>
      <c r="F2474" t="s">
        <v>9109</v>
      </c>
      <c r="G2474" t="s">
        <v>9191</v>
      </c>
      <c r="H2474" t="s">
        <v>27</v>
      </c>
      <c r="I2474" t="s">
        <v>1241</v>
      </c>
      <c r="J2474" t="s">
        <v>420</v>
      </c>
      <c r="K2474" t="s">
        <v>9192</v>
      </c>
    </row>
    <row r="2475" spans="1:11" x14ac:dyDescent="0.25">
      <c r="A2475" t="str">
        <f>VLOOKUP(especies_20260604_152756[[#This Row],[Column1]],output__33[[input_name_string]:[wfo_id2]],2,FALSE)</f>
        <v>wfo-0000978193</v>
      </c>
      <c r="B2475" s="5" t="s">
        <v>27</v>
      </c>
      <c r="C2475" t="s">
        <v>9034</v>
      </c>
      <c r="D2475" t="s">
        <v>18693</v>
      </c>
      <c r="E2475" t="s">
        <v>9193</v>
      </c>
      <c r="F2475" t="s">
        <v>286</v>
      </c>
      <c r="G2475" t="s">
        <v>9194</v>
      </c>
      <c r="H2475" t="s">
        <v>27</v>
      </c>
      <c r="I2475" t="s">
        <v>166</v>
      </c>
      <c r="J2475" t="s">
        <v>420</v>
      </c>
      <c r="K2475" t="s">
        <v>9195</v>
      </c>
    </row>
    <row r="2476" spans="1:11" x14ac:dyDescent="0.25">
      <c r="A2476" t="str">
        <f>VLOOKUP(especies_20260604_152756[[#This Row],[Column1]],output__33[[input_name_string]:[wfo_id2]],2,FALSE)</f>
        <v>wfo-0000978345</v>
      </c>
      <c r="B2476" s="4" t="s">
        <v>27</v>
      </c>
      <c r="C2476" t="s">
        <v>9034</v>
      </c>
      <c r="D2476" t="s">
        <v>18696</v>
      </c>
      <c r="E2476" t="s">
        <v>9196</v>
      </c>
      <c r="F2476" t="s">
        <v>1502</v>
      </c>
      <c r="G2476" t="s">
        <v>9197</v>
      </c>
      <c r="H2476" t="s">
        <v>27</v>
      </c>
      <c r="I2476" t="s">
        <v>9198</v>
      </c>
      <c r="J2476" t="s">
        <v>420</v>
      </c>
      <c r="K2476" t="s">
        <v>9199</v>
      </c>
    </row>
    <row r="2477" spans="1:11" x14ac:dyDescent="0.25">
      <c r="A2477" t="str">
        <f>VLOOKUP(especies_20260604_152756[[#This Row],[Column1]],output__33[[input_name_string]:[wfo_id2]],2,FALSE)</f>
        <v>wfo-0000978368</v>
      </c>
      <c r="B2477" s="5" t="s">
        <v>27</v>
      </c>
      <c r="C2477" t="s">
        <v>9034</v>
      </c>
      <c r="D2477" t="s">
        <v>18699</v>
      </c>
      <c r="E2477" t="s">
        <v>9200</v>
      </c>
      <c r="F2477" t="s">
        <v>1502</v>
      </c>
      <c r="G2477" t="s">
        <v>9201</v>
      </c>
      <c r="H2477" t="s">
        <v>27</v>
      </c>
      <c r="I2477" t="s">
        <v>4222</v>
      </c>
      <c r="J2477" t="s">
        <v>420</v>
      </c>
      <c r="K2477" t="s">
        <v>9202</v>
      </c>
    </row>
    <row r="2478" spans="1:11" x14ac:dyDescent="0.25">
      <c r="A2478" t="str">
        <f>VLOOKUP(especies_20260604_152756[[#This Row],[Column1]],output__33[[input_name_string]:[wfo_id2]],2,FALSE)</f>
        <v>wfo-1000053863</v>
      </c>
      <c r="B2478" s="4" t="s">
        <v>27</v>
      </c>
      <c r="C2478" t="s">
        <v>9034</v>
      </c>
      <c r="D2478" t="s">
        <v>18702</v>
      </c>
      <c r="E2478" t="s">
        <v>9203</v>
      </c>
      <c r="F2478" t="s">
        <v>9052</v>
      </c>
      <c r="G2478" t="s">
        <v>9204</v>
      </c>
      <c r="H2478" t="s">
        <v>27</v>
      </c>
      <c r="I2478" t="s">
        <v>146</v>
      </c>
      <c r="J2478" t="s">
        <v>420</v>
      </c>
      <c r="K2478" t="s">
        <v>9205</v>
      </c>
    </row>
    <row r="2479" spans="1:11" x14ac:dyDescent="0.25">
      <c r="A2479" t="str">
        <f>VLOOKUP(especies_20260604_152756[[#This Row],[Column1]],output__33[[input_name_string]:[wfo_id2]],2,FALSE)</f>
        <v>wfo-0000978527</v>
      </c>
      <c r="B2479" s="5" t="s">
        <v>27</v>
      </c>
      <c r="C2479" t="s">
        <v>9034</v>
      </c>
      <c r="D2479" t="s">
        <v>18705</v>
      </c>
      <c r="E2479" t="s">
        <v>9206</v>
      </c>
      <c r="F2479" t="s">
        <v>3896</v>
      </c>
      <c r="G2479" t="s">
        <v>9207</v>
      </c>
      <c r="H2479" t="s">
        <v>27</v>
      </c>
      <c r="I2479" t="s">
        <v>166</v>
      </c>
      <c r="J2479" t="s">
        <v>420</v>
      </c>
      <c r="K2479" t="s">
        <v>9208</v>
      </c>
    </row>
    <row r="2480" spans="1:11" x14ac:dyDescent="0.25">
      <c r="A2480" t="str">
        <f>VLOOKUP(especies_20260604_152756[[#This Row],[Column1]],output__33[[input_name_string]:[wfo_id2]],2,FALSE)</f>
        <v>wfo-0000978533</v>
      </c>
      <c r="B2480" s="4" t="s">
        <v>27</v>
      </c>
      <c r="C2480" t="s">
        <v>9034</v>
      </c>
      <c r="D2480" t="s">
        <v>18708</v>
      </c>
      <c r="E2480" t="s">
        <v>9209</v>
      </c>
      <c r="F2480" t="s">
        <v>9013</v>
      </c>
      <c r="G2480" t="s">
        <v>9210</v>
      </c>
      <c r="H2480" t="s">
        <v>27</v>
      </c>
      <c r="I2480" t="s">
        <v>175</v>
      </c>
      <c r="J2480" t="s">
        <v>420</v>
      </c>
      <c r="K2480" t="s">
        <v>9211</v>
      </c>
    </row>
    <row r="2481" spans="1:11" x14ac:dyDescent="0.25">
      <c r="A2481" t="str">
        <f>VLOOKUP(especies_20260604_152756[[#This Row],[Column1]],output__33[[input_name_string]:[wfo_id2]],2,FALSE)</f>
        <v>wfo-0000979296</v>
      </c>
      <c r="B2481" s="5" t="s">
        <v>27</v>
      </c>
      <c r="C2481" t="s">
        <v>9034</v>
      </c>
      <c r="D2481" t="s">
        <v>20938</v>
      </c>
      <c r="E2481" t="s">
        <v>9212</v>
      </c>
      <c r="F2481" t="s">
        <v>9071</v>
      </c>
      <c r="G2481" t="s">
        <v>9213</v>
      </c>
      <c r="H2481" t="s">
        <v>27</v>
      </c>
      <c r="I2481" t="s">
        <v>6004</v>
      </c>
      <c r="J2481" t="s">
        <v>420</v>
      </c>
      <c r="K2481" t="s">
        <v>9214</v>
      </c>
    </row>
    <row r="2482" spans="1:11" x14ac:dyDescent="0.25">
      <c r="A2482" t="str">
        <f>VLOOKUP(especies_20260604_152756[[#This Row],[Column1]],output__33[[input_name_string]:[wfo_id2]],2,FALSE)</f>
        <v>wfo-0000222926</v>
      </c>
      <c r="B2482" s="4" t="s">
        <v>27</v>
      </c>
      <c r="C2482" t="s">
        <v>9034</v>
      </c>
      <c r="D2482" t="s">
        <v>20939</v>
      </c>
      <c r="E2482" t="s">
        <v>9215</v>
      </c>
      <c r="F2482" t="s">
        <v>9216</v>
      </c>
      <c r="G2482" t="s">
        <v>9217</v>
      </c>
      <c r="H2482" t="s">
        <v>27</v>
      </c>
      <c r="I2482" t="s">
        <v>52</v>
      </c>
      <c r="J2482" t="s">
        <v>1295</v>
      </c>
      <c r="K2482" t="s">
        <v>9218</v>
      </c>
    </row>
    <row r="2483" spans="1:11" x14ac:dyDescent="0.25">
      <c r="A2483" t="str">
        <f>VLOOKUP(especies_20260604_152756[[#This Row],[Column1]],output__33[[input_name_string]:[wfo_id2]],2,FALSE)</f>
        <v>wfo-0001340720</v>
      </c>
      <c r="B2483" s="5" t="s">
        <v>27</v>
      </c>
      <c r="C2483" t="s">
        <v>9034</v>
      </c>
      <c r="D2483" t="s">
        <v>18711</v>
      </c>
      <c r="E2483" t="s">
        <v>9219</v>
      </c>
      <c r="F2483" t="s">
        <v>9220</v>
      </c>
      <c r="G2483" t="s">
        <v>9221</v>
      </c>
      <c r="H2483" t="s">
        <v>27</v>
      </c>
      <c r="I2483" t="s">
        <v>831</v>
      </c>
      <c r="J2483" t="s">
        <v>34</v>
      </c>
      <c r="K2483" t="s">
        <v>9222</v>
      </c>
    </row>
    <row r="2484" spans="1:11" x14ac:dyDescent="0.25">
      <c r="A2484" t="str">
        <f>VLOOKUP(especies_20260604_152756[[#This Row],[Column1]],output__33[[input_name_string]:[wfo_id2]],2,FALSE)</f>
        <v>wfo-0000234107</v>
      </c>
      <c r="B2484" s="4" t="s">
        <v>27</v>
      </c>
      <c r="C2484" t="s">
        <v>9034</v>
      </c>
      <c r="D2484" t="s">
        <v>20940</v>
      </c>
      <c r="E2484" t="s">
        <v>9223</v>
      </c>
      <c r="F2484" t="s">
        <v>9224</v>
      </c>
      <c r="G2484" t="s">
        <v>9225</v>
      </c>
      <c r="H2484" t="s">
        <v>27</v>
      </c>
      <c r="I2484" t="s">
        <v>1101</v>
      </c>
      <c r="J2484" t="s">
        <v>34</v>
      </c>
      <c r="K2484" t="s">
        <v>9226</v>
      </c>
    </row>
    <row r="2485" spans="1:11" x14ac:dyDescent="0.25">
      <c r="A2485" t="str">
        <f>VLOOKUP(especies_20260604_152756[[#This Row],[Column1]],output__33[[input_name_string]:[wfo_id2]],2,FALSE)</f>
        <v>wfo-1000027928</v>
      </c>
      <c r="B2485" s="5" t="s">
        <v>27</v>
      </c>
      <c r="C2485" t="s">
        <v>9034</v>
      </c>
      <c r="D2485" t="s">
        <v>18714</v>
      </c>
      <c r="E2485" t="s">
        <v>9227</v>
      </c>
      <c r="F2485" t="s">
        <v>9228</v>
      </c>
      <c r="G2485" t="s">
        <v>9229</v>
      </c>
      <c r="H2485" t="s">
        <v>27</v>
      </c>
      <c r="I2485" t="s">
        <v>43</v>
      </c>
      <c r="J2485" t="s">
        <v>420</v>
      </c>
      <c r="K2485" t="s">
        <v>9230</v>
      </c>
    </row>
    <row r="2486" spans="1:11" x14ac:dyDescent="0.25">
      <c r="A2486" t="str">
        <f>VLOOKUP(especies_20260604_152756[[#This Row],[Column1]],output__33[[input_name_string]:[wfo_id2]],2,FALSE)</f>
        <v>wfo-0001338635</v>
      </c>
      <c r="B2486" s="4" t="s">
        <v>27</v>
      </c>
      <c r="C2486" t="s">
        <v>9034</v>
      </c>
      <c r="D2486" t="s">
        <v>18717</v>
      </c>
      <c r="E2486" t="s">
        <v>9231</v>
      </c>
      <c r="F2486" t="s">
        <v>9232</v>
      </c>
      <c r="G2486" t="s">
        <v>9233</v>
      </c>
      <c r="H2486" t="s">
        <v>27</v>
      </c>
      <c r="I2486" t="s">
        <v>9234</v>
      </c>
      <c r="J2486" t="s">
        <v>420</v>
      </c>
      <c r="K2486" t="s">
        <v>9235</v>
      </c>
    </row>
    <row r="2487" spans="1:11" x14ac:dyDescent="0.25">
      <c r="A2487" t="str">
        <f>VLOOKUP(especies_20260604_152756[[#This Row],[Column1]],output__33[[input_name_string]:[wfo_id2]],2,FALSE)</f>
        <v>wfo-0000261942</v>
      </c>
      <c r="B2487" s="5" t="s">
        <v>27</v>
      </c>
      <c r="C2487" t="s">
        <v>9034</v>
      </c>
      <c r="D2487" t="s">
        <v>18720</v>
      </c>
      <c r="E2487" t="s">
        <v>9236</v>
      </c>
      <c r="F2487" t="s">
        <v>9237</v>
      </c>
      <c r="G2487" t="s">
        <v>9238</v>
      </c>
      <c r="H2487" t="s">
        <v>27</v>
      </c>
      <c r="I2487" t="s">
        <v>57</v>
      </c>
      <c r="J2487" t="s">
        <v>420</v>
      </c>
      <c r="K2487" t="s">
        <v>9239</v>
      </c>
    </row>
    <row r="2488" spans="1:11" x14ac:dyDescent="0.25">
      <c r="A2488" t="str">
        <f>VLOOKUP(especies_20260604_152756[[#This Row],[Column1]],output__33[[input_name_string]:[wfo_id2]],2,FALSE)</f>
        <v>wfo-0000261967</v>
      </c>
      <c r="B2488" s="4" t="s">
        <v>27</v>
      </c>
      <c r="C2488" t="s">
        <v>9034</v>
      </c>
      <c r="D2488" t="s">
        <v>18723</v>
      </c>
      <c r="E2488" t="s">
        <v>9240</v>
      </c>
      <c r="F2488" t="s">
        <v>9241</v>
      </c>
      <c r="G2488" t="s">
        <v>9242</v>
      </c>
      <c r="H2488" t="s">
        <v>27</v>
      </c>
      <c r="I2488" t="s">
        <v>166</v>
      </c>
      <c r="J2488" t="s">
        <v>420</v>
      </c>
      <c r="K2488" t="s">
        <v>9243</v>
      </c>
    </row>
    <row r="2489" spans="1:11" x14ac:dyDescent="0.25">
      <c r="A2489" t="str">
        <f>VLOOKUP(especies_20260604_152756[[#This Row],[Column1]],output__33[[input_name_string]:[wfo_id2]],2,FALSE)</f>
        <v>wfo-0000266607</v>
      </c>
      <c r="B2489" s="5" t="s">
        <v>27</v>
      </c>
      <c r="C2489" t="s">
        <v>9034</v>
      </c>
      <c r="D2489" t="s">
        <v>18726</v>
      </c>
      <c r="E2489" t="s">
        <v>9244</v>
      </c>
      <c r="F2489" t="s">
        <v>9063</v>
      </c>
      <c r="G2489" t="s">
        <v>9245</v>
      </c>
      <c r="H2489" t="s">
        <v>27</v>
      </c>
      <c r="I2489" t="s">
        <v>592</v>
      </c>
      <c r="J2489" t="s">
        <v>420</v>
      </c>
      <c r="K2489" t="s">
        <v>9246</v>
      </c>
    </row>
    <row r="2490" spans="1:11" x14ac:dyDescent="0.25">
      <c r="A2490" t="str">
        <f>VLOOKUP(especies_20260604_152756[[#This Row],[Column1]],output__33[[input_name_string]:[wfo_id2]],2,FALSE)</f>
        <v>wfo-0000282939</v>
      </c>
      <c r="B2490" s="4" t="s">
        <v>27</v>
      </c>
      <c r="C2490" t="s">
        <v>9034</v>
      </c>
      <c r="D2490" t="s">
        <v>18729</v>
      </c>
      <c r="E2490" t="s">
        <v>9247</v>
      </c>
      <c r="F2490" t="s">
        <v>9248</v>
      </c>
      <c r="G2490" t="s">
        <v>9249</v>
      </c>
      <c r="H2490" t="s">
        <v>27</v>
      </c>
      <c r="I2490" t="s">
        <v>602</v>
      </c>
      <c r="J2490" t="s">
        <v>420</v>
      </c>
      <c r="K2490" t="s">
        <v>9250</v>
      </c>
    </row>
    <row r="2491" spans="1:11" x14ac:dyDescent="0.25">
      <c r="A2491" t="str">
        <f>VLOOKUP(especies_20260604_152756[[#This Row],[Column1]],output__33[[input_name_string]:[wfo_id2]],2,FALSE)</f>
        <v>wfo-0000282943</v>
      </c>
      <c r="B2491" s="5" t="s">
        <v>27</v>
      </c>
      <c r="C2491" t="s">
        <v>9034</v>
      </c>
      <c r="D2491" t="s">
        <v>18732</v>
      </c>
      <c r="E2491" t="s">
        <v>9251</v>
      </c>
      <c r="F2491" t="s">
        <v>9252</v>
      </c>
      <c r="G2491" t="s">
        <v>9253</v>
      </c>
      <c r="H2491" t="s">
        <v>27</v>
      </c>
      <c r="I2491" t="s">
        <v>146</v>
      </c>
      <c r="J2491" t="s">
        <v>420</v>
      </c>
      <c r="K2491" t="s">
        <v>9254</v>
      </c>
    </row>
    <row r="2492" spans="1:11" x14ac:dyDescent="0.25">
      <c r="A2492" t="str">
        <f>VLOOKUP(especies_20260604_152756[[#This Row],[Column1]],output__33[[input_name_string]:[wfo_id2]],2,FALSE)</f>
        <v>wfo-0000503184</v>
      </c>
      <c r="B2492" s="4" t="s">
        <v>27</v>
      </c>
      <c r="C2492" t="s">
        <v>9034</v>
      </c>
      <c r="D2492" t="s">
        <v>18735</v>
      </c>
      <c r="E2492" t="s">
        <v>9255</v>
      </c>
      <c r="F2492" t="s">
        <v>9256</v>
      </c>
      <c r="G2492" t="s">
        <v>9257</v>
      </c>
      <c r="H2492" t="s">
        <v>27</v>
      </c>
      <c r="I2492" t="s">
        <v>1017</v>
      </c>
      <c r="J2492" t="s">
        <v>420</v>
      </c>
      <c r="K2492" t="s">
        <v>9258</v>
      </c>
    </row>
    <row r="2493" spans="1:11" x14ac:dyDescent="0.25">
      <c r="A2493" t="str">
        <f>VLOOKUP(especies_20260604_152756[[#This Row],[Column1]],output__33[[input_name_string]:[wfo_id2]],2,FALSE)</f>
        <v>wfo-0000299980</v>
      </c>
      <c r="B2493" s="5" t="s">
        <v>27</v>
      </c>
      <c r="C2493" t="s">
        <v>9034</v>
      </c>
      <c r="D2493" t="s">
        <v>18738</v>
      </c>
      <c r="E2493" t="s">
        <v>9259</v>
      </c>
      <c r="F2493" t="s">
        <v>9260</v>
      </c>
      <c r="G2493" t="s">
        <v>9261</v>
      </c>
      <c r="H2493" t="s">
        <v>27</v>
      </c>
      <c r="I2493" t="s">
        <v>9262</v>
      </c>
      <c r="J2493" t="s">
        <v>420</v>
      </c>
      <c r="K2493" t="s">
        <v>9263</v>
      </c>
    </row>
    <row r="2494" spans="1:11" x14ac:dyDescent="0.25">
      <c r="A2494" t="str">
        <f>VLOOKUP(especies_20260604_152756[[#This Row],[Column1]],output__33[[input_name_string]:[wfo_id2]],2,FALSE)</f>
        <v>wfo-0000311389</v>
      </c>
      <c r="B2494" s="4" t="s">
        <v>27</v>
      </c>
      <c r="C2494" t="s">
        <v>9034</v>
      </c>
      <c r="D2494" t="s">
        <v>18741</v>
      </c>
      <c r="E2494" t="s">
        <v>9264</v>
      </c>
      <c r="F2494" t="s">
        <v>9265</v>
      </c>
      <c r="G2494" t="s">
        <v>9266</v>
      </c>
      <c r="H2494" t="s">
        <v>27</v>
      </c>
      <c r="I2494" t="s">
        <v>9267</v>
      </c>
      <c r="J2494" t="s">
        <v>420</v>
      </c>
      <c r="K2494" t="s">
        <v>9268</v>
      </c>
    </row>
    <row r="2495" spans="1:11" x14ac:dyDescent="0.25">
      <c r="A2495" t="str">
        <f>VLOOKUP(especies_20260604_152756[[#This Row],[Column1]],output__33[[input_name_string]:[wfo_id2]],2,FALSE)</f>
        <v>wfo-0000311390</v>
      </c>
      <c r="B2495" s="5" t="s">
        <v>27</v>
      </c>
      <c r="C2495" t="s">
        <v>9034</v>
      </c>
      <c r="D2495" t="s">
        <v>18744</v>
      </c>
      <c r="E2495" t="s">
        <v>9269</v>
      </c>
      <c r="F2495" t="s">
        <v>9270</v>
      </c>
      <c r="G2495" t="s">
        <v>9266</v>
      </c>
      <c r="H2495" t="s">
        <v>27</v>
      </c>
      <c r="I2495" t="s">
        <v>861</v>
      </c>
      <c r="J2495" t="s">
        <v>420</v>
      </c>
      <c r="K2495" t="s">
        <v>9271</v>
      </c>
    </row>
    <row r="2496" spans="1:11" x14ac:dyDescent="0.25">
      <c r="A2496" t="str">
        <f>VLOOKUP(especies_20260604_152756[[#This Row],[Column1]],output__33[[input_name_string]:[wfo_id2]],2,FALSE)</f>
        <v>wfo-0000311391</v>
      </c>
      <c r="B2496" s="4" t="s">
        <v>27</v>
      </c>
      <c r="C2496" t="s">
        <v>9034</v>
      </c>
      <c r="D2496" t="s">
        <v>18747</v>
      </c>
      <c r="E2496" t="s">
        <v>9272</v>
      </c>
      <c r="F2496" t="s">
        <v>9273</v>
      </c>
      <c r="G2496" t="s">
        <v>9266</v>
      </c>
      <c r="H2496" t="s">
        <v>27</v>
      </c>
      <c r="I2496" t="s">
        <v>9274</v>
      </c>
      <c r="J2496" t="s">
        <v>420</v>
      </c>
      <c r="K2496" t="s">
        <v>9275</v>
      </c>
    </row>
    <row r="2497" spans="1:11" x14ac:dyDescent="0.25">
      <c r="A2497" t="str">
        <f>VLOOKUP(especies_20260604_152756[[#This Row],[Column1]],output__33[[input_name_string]:[wfo_id2]],2,FALSE)</f>
        <v>wfo-0000311395</v>
      </c>
      <c r="B2497" s="5" t="s">
        <v>27</v>
      </c>
      <c r="C2497" t="s">
        <v>9034</v>
      </c>
      <c r="D2497" t="s">
        <v>18750</v>
      </c>
      <c r="E2497" t="s">
        <v>9276</v>
      </c>
      <c r="F2497" t="s">
        <v>9277</v>
      </c>
      <c r="G2497" t="s">
        <v>9266</v>
      </c>
      <c r="H2497" t="s">
        <v>27</v>
      </c>
      <c r="I2497" t="s">
        <v>9278</v>
      </c>
      <c r="J2497" t="s">
        <v>420</v>
      </c>
      <c r="K2497" t="s">
        <v>9279</v>
      </c>
    </row>
    <row r="2498" spans="1:11" x14ac:dyDescent="0.25">
      <c r="A2498" t="str">
        <f>VLOOKUP(especies_20260604_152756[[#This Row],[Column1]],output__33[[input_name_string]:[wfo_id2]],2,FALSE)</f>
        <v>wfo-0000311398</v>
      </c>
      <c r="B2498" s="4" t="s">
        <v>27</v>
      </c>
      <c r="C2498" t="s">
        <v>9034</v>
      </c>
      <c r="D2498" t="s">
        <v>18753</v>
      </c>
      <c r="E2498" t="s">
        <v>9280</v>
      </c>
      <c r="F2498" t="s">
        <v>9265</v>
      </c>
      <c r="G2498" t="s">
        <v>9281</v>
      </c>
      <c r="H2498" t="s">
        <v>27</v>
      </c>
      <c r="I2498" t="s">
        <v>9282</v>
      </c>
      <c r="J2498" t="s">
        <v>420</v>
      </c>
      <c r="K2498" t="s">
        <v>9283</v>
      </c>
    </row>
    <row r="2499" spans="1:11" x14ac:dyDescent="0.25">
      <c r="A2499" t="str">
        <f>VLOOKUP(especies_20260604_152756[[#This Row],[Column1]],output__33[[input_name_string]:[wfo_id2]],2,FALSE)</f>
        <v>wfo-0000311399</v>
      </c>
      <c r="B2499" s="5" t="s">
        <v>27</v>
      </c>
      <c r="C2499" t="s">
        <v>9034</v>
      </c>
      <c r="D2499" t="s">
        <v>18756</v>
      </c>
      <c r="E2499" t="s">
        <v>9284</v>
      </c>
      <c r="F2499" t="s">
        <v>9091</v>
      </c>
      <c r="G2499" t="s">
        <v>9281</v>
      </c>
      <c r="H2499" t="s">
        <v>27</v>
      </c>
      <c r="I2499" t="s">
        <v>2439</v>
      </c>
      <c r="J2499" t="s">
        <v>420</v>
      </c>
      <c r="K2499" t="s">
        <v>9285</v>
      </c>
    </row>
    <row r="2500" spans="1:11" x14ac:dyDescent="0.25">
      <c r="A2500" t="str">
        <f>VLOOKUP(especies_20260604_152756[[#This Row],[Column1]],output__33[[input_name_string]:[wfo_id2]],2,FALSE)</f>
        <v>wfo-0000311401</v>
      </c>
      <c r="B2500" s="4" t="s">
        <v>27</v>
      </c>
      <c r="C2500" t="s">
        <v>9034</v>
      </c>
      <c r="D2500" t="s">
        <v>18759</v>
      </c>
      <c r="E2500" t="s">
        <v>9286</v>
      </c>
      <c r="F2500" t="s">
        <v>9287</v>
      </c>
      <c r="G2500" t="s">
        <v>9281</v>
      </c>
      <c r="H2500" t="s">
        <v>27</v>
      </c>
      <c r="I2500" t="s">
        <v>95</v>
      </c>
      <c r="J2500" t="s">
        <v>420</v>
      </c>
      <c r="K2500" t="s">
        <v>9288</v>
      </c>
    </row>
    <row r="2501" spans="1:11" x14ac:dyDescent="0.25">
      <c r="A2501" t="str">
        <f>VLOOKUP(especies_20260604_152756[[#This Row],[Column1]],output__33[[input_name_string]:[wfo_id2]],2,FALSE)</f>
        <v>wfo-0000327494</v>
      </c>
      <c r="B2501" s="5" t="s">
        <v>27</v>
      </c>
      <c r="C2501" t="s">
        <v>9034</v>
      </c>
      <c r="D2501" t="s">
        <v>18762</v>
      </c>
      <c r="E2501" t="s">
        <v>9289</v>
      </c>
      <c r="F2501" t="s">
        <v>9154</v>
      </c>
      <c r="G2501" t="s">
        <v>9290</v>
      </c>
      <c r="H2501" t="s">
        <v>27</v>
      </c>
      <c r="I2501" t="s">
        <v>52</v>
      </c>
      <c r="J2501" t="s">
        <v>1295</v>
      </c>
      <c r="K2501" t="s">
        <v>9291</v>
      </c>
    </row>
    <row r="2502" spans="1:11" x14ac:dyDescent="0.25">
      <c r="A2502" t="str">
        <f>VLOOKUP(especies_20260604_152756[[#This Row],[Column1]],output__33[[input_name_string]:[wfo_id2]],2,FALSE)</f>
        <v>wfo-0000522749</v>
      </c>
      <c r="B2502" s="4" t="s">
        <v>174</v>
      </c>
      <c r="C2502" t="s">
        <v>9292</v>
      </c>
      <c r="D2502" t="s">
        <v>20941</v>
      </c>
      <c r="E2502" t="s">
        <v>9293</v>
      </c>
      <c r="F2502" t="s">
        <v>9294</v>
      </c>
      <c r="G2502" t="s">
        <v>9295</v>
      </c>
      <c r="H2502" t="s">
        <v>174</v>
      </c>
      <c r="I2502" t="s">
        <v>2556</v>
      </c>
      <c r="J2502" t="s">
        <v>176</v>
      </c>
      <c r="K2502" t="s">
        <v>9296</v>
      </c>
    </row>
    <row r="2503" spans="1:11" x14ac:dyDescent="0.25">
      <c r="A2503" t="str">
        <f>VLOOKUP(especies_20260604_152756[[#This Row],[Column1]],output__33[[input_name_string]:[wfo_id2]],2,FALSE)</f>
        <v>wfo-0000522754</v>
      </c>
      <c r="B2503" s="5" t="s">
        <v>27</v>
      </c>
      <c r="C2503" t="s">
        <v>9292</v>
      </c>
      <c r="D2503" t="s">
        <v>18765</v>
      </c>
      <c r="E2503" t="s">
        <v>9297</v>
      </c>
      <c r="F2503" t="s">
        <v>9298</v>
      </c>
      <c r="G2503" t="s">
        <v>9299</v>
      </c>
      <c r="H2503" t="s">
        <v>27</v>
      </c>
      <c r="I2503" t="s">
        <v>47</v>
      </c>
      <c r="J2503" t="s">
        <v>34</v>
      </c>
      <c r="K2503" t="s">
        <v>9300</v>
      </c>
    </row>
    <row r="2504" spans="1:11" x14ac:dyDescent="0.25">
      <c r="A2504" t="str">
        <f>VLOOKUP(especies_20260604_152756[[#This Row],[Column1]],output__33[[input_name_string]:[wfo_id2]],2,FALSE)</f>
        <v>wfo-0000522770</v>
      </c>
      <c r="B2504" s="4" t="s">
        <v>27</v>
      </c>
      <c r="C2504" t="s">
        <v>9292</v>
      </c>
      <c r="D2504" t="s">
        <v>20942</v>
      </c>
      <c r="E2504" t="s">
        <v>9301</v>
      </c>
      <c r="F2504" t="s">
        <v>9302</v>
      </c>
      <c r="G2504" t="s">
        <v>9295</v>
      </c>
      <c r="H2504" t="s">
        <v>27</v>
      </c>
      <c r="I2504" t="s">
        <v>367</v>
      </c>
      <c r="J2504" t="s">
        <v>34</v>
      </c>
      <c r="K2504" t="s">
        <v>9303</v>
      </c>
    </row>
    <row r="2505" spans="1:11" x14ac:dyDescent="0.25">
      <c r="A2505" t="str">
        <f>VLOOKUP(especies_20260604_152756[[#This Row],[Column1]],output__33[[input_name_string]:[wfo_id2]],2,FALSE)</f>
        <v>wfo-0000522790</v>
      </c>
      <c r="B2505" s="5" t="s">
        <v>27</v>
      </c>
      <c r="C2505" t="s">
        <v>9292</v>
      </c>
      <c r="D2505" t="s">
        <v>20943</v>
      </c>
      <c r="E2505" t="s">
        <v>9304</v>
      </c>
      <c r="F2505" t="s">
        <v>9294</v>
      </c>
      <c r="G2505" t="s">
        <v>9295</v>
      </c>
      <c r="H2505" t="s">
        <v>27</v>
      </c>
      <c r="I2505" t="s">
        <v>9305</v>
      </c>
      <c r="J2505" t="s">
        <v>34</v>
      </c>
      <c r="K2505" t="s">
        <v>9306</v>
      </c>
    </row>
    <row r="2506" spans="1:11" x14ac:dyDescent="0.25">
      <c r="A2506" t="str">
        <f>VLOOKUP(especies_20260604_152756[[#This Row],[Column1]],output__33[[input_name_string]:[wfo_id2]],2,FALSE)</f>
        <v>wfo-0000562280</v>
      </c>
      <c r="B2506" s="4" t="s">
        <v>174</v>
      </c>
      <c r="C2506" t="s">
        <v>9292</v>
      </c>
      <c r="D2506" t="s">
        <v>18768</v>
      </c>
      <c r="E2506" t="s">
        <v>9307</v>
      </c>
      <c r="F2506" t="s">
        <v>3842</v>
      </c>
      <c r="G2506" t="s">
        <v>9308</v>
      </c>
      <c r="H2506" t="s">
        <v>174</v>
      </c>
      <c r="I2506" t="s">
        <v>9309</v>
      </c>
      <c r="J2506" t="s">
        <v>176</v>
      </c>
      <c r="K2506" t="s">
        <v>9310</v>
      </c>
    </row>
    <row r="2507" spans="1:11" x14ac:dyDescent="0.25">
      <c r="A2507" t="str">
        <f>VLOOKUP(especies_20260604_152756[[#This Row],[Column1]],output__33[[input_name_string]:[wfo_id2]],2,FALSE)</f>
        <v>wfo-0000562282</v>
      </c>
      <c r="B2507" s="5" t="s">
        <v>174</v>
      </c>
      <c r="C2507" t="s">
        <v>9292</v>
      </c>
      <c r="D2507" t="s">
        <v>18771</v>
      </c>
      <c r="E2507" t="s">
        <v>9311</v>
      </c>
      <c r="F2507" t="s">
        <v>9312</v>
      </c>
      <c r="G2507" t="s">
        <v>9313</v>
      </c>
      <c r="H2507" t="s">
        <v>174</v>
      </c>
      <c r="I2507" t="s">
        <v>2593</v>
      </c>
      <c r="J2507" t="s">
        <v>176</v>
      </c>
      <c r="K2507" t="s">
        <v>9314</v>
      </c>
    </row>
    <row r="2508" spans="1:11" x14ac:dyDescent="0.25">
      <c r="A2508" t="str">
        <f>VLOOKUP(especies_20260604_152756[[#This Row],[Column1]],output__33[[input_name_string]:[wfo_id2]],2,FALSE)</f>
        <v>wfo-0000573647</v>
      </c>
      <c r="B2508" s="4" t="s">
        <v>27</v>
      </c>
      <c r="C2508" t="s">
        <v>9292</v>
      </c>
      <c r="D2508" t="s">
        <v>18774</v>
      </c>
      <c r="E2508" t="s">
        <v>9315</v>
      </c>
      <c r="F2508" t="s">
        <v>9316</v>
      </c>
      <c r="G2508" t="s">
        <v>9317</v>
      </c>
      <c r="H2508" t="s">
        <v>27</v>
      </c>
      <c r="I2508" t="s">
        <v>861</v>
      </c>
      <c r="J2508" t="s">
        <v>34</v>
      </c>
      <c r="K2508" t="s">
        <v>9318</v>
      </c>
    </row>
    <row r="2509" spans="1:11" x14ac:dyDescent="0.25">
      <c r="A2509" t="str">
        <f>VLOOKUP(especies_20260604_152756[[#This Row],[Column1]],output__33[[input_name_string]:[wfo_id2]],2,FALSE)</f>
        <v>wfo-0000573677</v>
      </c>
      <c r="B2509" s="5" t="s">
        <v>27</v>
      </c>
      <c r="C2509" t="s">
        <v>9292</v>
      </c>
      <c r="D2509" t="s">
        <v>18777</v>
      </c>
      <c r="E2509" t="s">
        <v>9319</v>
      </c>
      <c r="F2509" t="s">
        <v>223</v>
      </c>
      <c r="G2509" t="s">
        <v>9320</v>
      </c>
      <c r="H2509" t="s">
        <v>27</v>
      </c>
      <c r="I2509" t="s">
        <v>562</v>
      </c>
      <c r="J2509" t="s">
        <v>34</v>
      </c>
      <c r="K2509" t="s">
        <v>9321</v>
      </c>
    </row>
    <row r="2510" spans="1:11" x14ac:dyDescent="0.25">
      <c r="A2510" t="str">
        <f>VLOOKUP(especies_20260604_152756[[#This Row],[Column1]],output__33[[input_name_string]:[wfo_id2]],2,FALSE)</f>
        <v>wfo-0000590070</v>
      </c>
      <c r="B2510" s="4" t="s">
        <v>27</v>
      </c>
      <c r="C2510" t="s">
        <v>9292</v>
      </c>
      <c r="D2510" t="s">
        <v>20944</v>
      </c>
      <c r="E2510" t="s">
        <v>9322</v>
      </c>
      <c r="F2510" t="s">
        <v>189</v>
      </c>
      <c r="G2510" t="s">
        <v>9323</v>
      </c>
      <c r="H2510" t="s">
        <v>27</v>
      </c>
      <c r="I2510" t="s">
        <v>9324</v>
      </c>
      <c r="J2510" t="s">
        <v>420</v>
      </c>
      <c r="K2510" t="s">
        <v>9325</v>
      </c>
    </row>
    <row r="2511" spans="1:11" x14ac:dyDescent="0.25">
      <c r="A2511" t="str">
        <f>VLOOKUP(especies_20260604_152756[[#This Row],[Column1]],output__33[[input_name_string]:[wfo_id2]],2,FALSE)</f>
        <v>wfo-0000680739</v>
      </c>
      <c r="B2511" s="5" t="s">
        <v>20</v>
      </c>
      <c r="C2511" t="s">
        <v>9292</v>
      </c>
      <c r="D2511" t="s">
        <v>18780</v>
      </c>
      <c r="E2511" t="s">
        <v>9326</v>
      </c>
      <c r="F2511" t="s">
        <v>6495</v>
      </c>
      <c r="G2511" t="s">
        <v>9327</v>
      </c>
      <c r="H2511" t="s">
        <v>20</v>
      </c>
      <c r="I2511" t="s">
        <v>166</v>
      </c>
      <c r="J2511" t="s">
        <v>34</v>
      </c>
      <c r="K2511" t="s">
        <v>9328</v>
      </c>
    </row>
    <row r="2512" spans="1:11" x14ac:dyDescent="0.25">
      <c r="A2512" t="str">
        <f>VLOOKUP(especies_20260604_152756[[#This Row],[Column1]],output__33[[input_name_string]:[wfo_id2]],2,FALSE)</f>
        <v>wfo-0001136693</v>
      </c>
      <c r="B2512" s="4" t="s">
        <v>27</v>
      </c>
      <c r="C2512" t="s">
        <v>9292</v>
      </c>
      <c r="D2512" t="s">
        <v>20945</v>
      </c>
      <c r="E2512" t="s">
        <v>9329</v>
      </c>
      <c r="F2512" t="s">
        <v>7047</v>
      </c>
      <c r="G2512" t="s">
        <v>9330</v>
      </c>
      <c r="H2512" t="s">
        <v>27</v>
      </c>
      <c r="I2512" t="s">
        <v>1241</v>
      </c>
      <c r="J2512" t="s">
        <v>34</v>
      </c>
      <c r="K2512" t="s">
        <v>9331</v>
      </c>
    </row>
    <row r="2513" spans="1:11" x14ac:dyDescent="0.25">
      <c r="A2513" t="str">
        <f>VLOOKUP(especies_20260604_152756[[#This Row],[Column1]],output__33[[input_name_string]:[wfo_id2]],2,FALSE)</f>
        <v>wfo-0001110612</v>
      </c>
      <c r="B2513" s="5" t="s">
        <v>27</v>
      </c>
      <c r="C2513" t="s">
        <v>9332</v>
      </c>
      <c r="D2513" t="s">
        <v>18783</v>
      </c>
      <c r="E2513" t="s">
        <v>9333</v>
      </c>
      <c r="F2513" t="s">
        <v>1078</v>
      </c>
      <c r="G2513" t="s">
        <v>9334</v>
      </c>
      <c r="H2513" t="s">
        <v>27</v>
      </c>
      <c r="I2513" t="s">
        <v>9335</v>
      </c>
      <c r="J2513" t="s">
        <v>34</v>
      </c>
      <c r="K2513" t="s">
        <v>9336</v>
      </c>
    </row>
    <row r="2514" spans="1:11" x14ac:dyDescent="0.25">
      <c r="A2514" t="str">
        <f>VLOOKUP(especies_20260604_152756[[#This Row],[Column1]],output__33[[input_name_string]:[wfo_id2]],2,FALSE)</f>
        <v>wfo-0001113307</v>
      </c>
      <c r="B2514" s="4" t="s">
        <v>27</v>
      </c>
      <c r="C2514" t="s">
        <v>9332</v>
      </c>
      <c r="D2514" t="s">
        <v>18786</v>
      </c>
      <c r="E2514" t="s">
        <v>9337</v>
      </c>
      <c r="F2514" t="s">
        <v>8876</v>
      </c>
      <c r="G2514" t="s">
        <v>9338</v>
      </c>
      <c r="H2514" t="s">
        <v>27</v>
      </c>
      <c r="I2514" t="s">
        <v>8400</v>
      </c>
      <c r="J2514" t="s">
        <v>34</v>
      </c>
      <c r="K2514" t="s">
        <v>9339</v>
      </c>
    </row>
    <row r="2515" spans="1:11" x14ac:dyDescent="0.25">
      <c r="A2515" t="str">
        <f>VLOOKUP(especies_20260604_152756[[#This Row],[Column1]],output__33[[input_name_string]:[wfo_id2]],2,FALSE)</f>
        <v>wfo-0000387301</v>
      </c>
      <c r="B2515" s="5" t="s">
        <v>27</v>
      </c>
      <c r="C2515" t="s">
        <v>9340</v>
      </c>
      <c r="D2515" t="s">
        <v>18789</v>
      </c>
      <c r="E2515" t="s">
        <v>9341</v>
      </c>
      <c r="F2515" t="s">
        <v>9342</v>
      </c>
      <c r="G2515" t="s">
        <v>9343</v>
      </c>
      <c r="H2515" t="s">
        <v>27</v>
      </c>
      <c r="I2515" t="s">
        <v>9344</v>
      </c>
      <c r="J2515" t="s">
        <v>420</v>
      </c>
      <c r="K2515" t="s">
        <v>9345</v>
      </c>
    </row>
    <row r="2516" spans="1:11" x14ac:dyDescent="0.25">
      <c r="A2516" t="str">
        <f>VLOOKUP(especies_20260604_152756[[#This Row],[Column1]],output__33[[input_name_string]:[wfo_id2]],2,FALSE)</f>
        <v>wfo-0001089492</v>
      </c>
      <c r="B2516" s="4" t="s">
        <v>27</v>
      </c>
      <c r="C2516" t="s">
        <v>9340</v>
      </c>
      <c r="D2516" t="s">
        <v>18792</v>
      </c>
      <c r="E2516" t="s">
        <v>9346</v>
      </c>
      <c r="F2516" t="s">
        <v>214</v>
      </c>
      <c r="G2516" t="s">
        <v>9347</v>
      </c>
      <c r="H2516" t="s">
        <v>27</v>
      </c>
      <c r="I2516" t="s">
        <v>166</v>
      </c>
      <c r="J2516" t="s">
        <v>420</v>
      </c>
      <c r="K2516" t="s">
        <v>9348</v>
      </c>
    </row>
    <row r="2517" spans="1:11" x14ac:dyDescent="0.25">
      <c r="A2517" t="str">
        <f>VLOOKUP(especies_20260604_152756[[#This Row],[Column1]],output__33[[input_name_string]:[wfo_id2]],2,FALSE)</f>
        <v>wfo-0000387206</v>
      </c>
      <c r="B2517" s="5" t="s">
        <v>27</v>
      </c>
      <c r="C2517" t="s">
        <v>9340</v>
      </c>
      <c r="D2517" t="s">
        <v>18795</v>
      </c>
      <c r="E2517" t="s">
        <v>9349</v>
      </c>
      <c r="F2517" t="s">
        <v>1955</v>
      </c>
      <c r="G2517" t="s">
        <v>9350</v>
      </c>
      <c r="H2517" t="s">
        <v>27</v>
      </c>
      <c r="I2517" t="s">
        <v>95</v>
      </c>
      <c r="J2517" t="s">
        <v>91</v>
      </c>
      <c r="K2517" t="s">
        <v>9351</v>
      </c>
    </row>
    <row r="2518" spans="1:11" x14ac:dyDescent="0.25">
      <c r="A2518" t="str">
        <f>VLOOKUP(especies_20260604_152756[[#This Row],[Column1]],output__33[[input_name_string]:[wfo_id2]],2,FALSE)</f>
        <v>wfo-0000387203</v>
      </c>
      <c r="B2518" s="4" t="s">
        <v>27</v>
      </c>
      <c r="C2518" t="s">
        <v>9340</v>
      </c>
      <c r="D2518" t="s">
        <v>18798</v>
      </c>
      <c r="E2518" t="s">
        <v>9352</v>
      </c>
      <c r="F2518" t="s">
        <v>150</v>
      </c>
      <c r="G2518" t="s">
        <v>1749</v>
      </c>
      <c r="H2518" t="s">
        <v>27</v>
      </c>
      <c r="I2518" t="s">
        <v>279</v>
      </c>
      <c r="J2518" t="s">
        <v>22</v>
      </c>
      <c r="K2518" t="s">
        <v>9353</v>
      </c>
    </row>
    <row r="2519" spans="1:11" x14ac:dyDescent="0.25">
      <c r="A2519" t="str">
        <f>VLOOKUP(especies_20260604_152756[[#This Row],[Column1]],output__33[[input_name_string]:[wfo_id2]],2,FALSE)</f>
        <v>wfo-0000387473</v>
      </c>
      <c r="B2519" s="5" t="s">
        <v>27</v>
      </c>
      <c r="C2519" t="s">
        <v>9340</v>
      </c>
      <c r="D2519" t="s">
        <v>18801</v>
      </c>
      <c r="E2519" t="s">
        <v>9354</v>
      </c>
      <c r="F2519" t="s">
        <v>223</v>
      </c>
      <c r="G2519" t="s">
        <v>9355</v>
      </c>
      <c r="H2519" t="s">
        <v>27</v>
      </c>
      <c r="I2519" t="s">
        <v>279</v>
      </c>
      <c r="J2519" t="s">
        <v>420</v>
      </c>
      <c r="K2519" t="s">
        <v>9356</v>
      </c>
    </row>
    <row r="2520" spans="1:11" x14ac:dyDescent="0.25">
      <c r="A2520" t="str">
        <f>VLOOKUP(especies_20260604_152756[[#This Row],[Column1]],output__33[[input_name_string]:[wfo_id2]],2,FALSE)</f>
        <v>wfo-0001089376</v>
      </c>
      <c r="B2520" s="4" t="s">
        <v>27</v>
      </c>
      <c r="C2520" t="s">
        <v>9340</v>
      </c>
      <c r="D2520" t="s">
        <v>18804</v>
      </c>
      <c r="E2520" t="s">
        <v>9357</v>
      </c>
      <c r="F2520" t="s">
        <v>1801</v>
      </c>
      <c r="G2520" t="s">
        <v>9358</v>
      </c>
      <c r="H2520" t="s">
        <v>27</v>
      </c>
      <c r="I2520" t="s">
        <v>3306</v>
      </c>
      <c r="J2520" t="s">
        <v>91</v>
      </c>
      <c r="K2520" t="s">
        <v>9359</v>
      </c>
    </row>
    <row r="2521" spans="1:11" x14ac:dyDescent="0.25">
      <c r="A2521" t="str">
        <f>VLOOKUP(especies_20260604_152756[[#This Row],[Column1]],output__33[[input_name_string]:[wfo_id2]],2,FALSE)</f>
        <v>wfo-0001234444</v>
      </c>
      <c r="B2521" s="5" t="s">
        <v>27</v>
      </c>
      <c r="C2521" t="s">
        <v>9340</v>
      </c>
      <c r="D2521" t="s">
        <v>18807</v>
      </c>
      <c r="E2521" t="s">
        <v>9360</v>
      </c>
      <c r="F2521" t="s">
        <v>200</v>
      </c>
      <c r="G2521" t="s">
        <v>9361</v>
      </c>
      <c r="H2521" t="s">
        <v>27</v>
      </c>
      <c r="I2521" t="s">
        <v>33</v>
      </c>
      <c r="J2521" t="s">
        <v>91</v>
      </c>
      <c r="K2521" t="s">
        <v>9362</v>
      </c>
    </row>
    <row r="2522" spans="1:11" x14ac:dyDescent="0.25">
      <c r="A2522" t="str">
        <f>VLOOKUP(especies_20260604_152756[[#This Row],[Column1]],output__33[[input_name_string]:[wfo_id2]],2,FALSE)</f>
        <v>wfo-0001089398</v>
      </c>
      <c r="B2522" s="4" t="s">
        <v>27</v>
      </c>
      <c r="C2522" t="s">
        <v>9340</v>
      </c>
      <c r="D2522" t="s">
        <v>18810</v>
      </c>
      <c r="E2522" t="s">
        <v>9363</v>
      </c>
      <c r="F2522" t="s">
        <v>9364</v>
      </c>
      <c r="G2522" t="s">
        <v>9365</v>
      </c>
      <c r="H2522" t="s">
        <v>27</v>
      </c>
      <c r="I2522" t="s">
        <v>2447</v>
      </c>
      <c r="J2522" t="s">
        <v>420</v>
      </c>
      <c r="K2522" t="s">
        <v>9366</v>
      </c>
    </row>
    <row r="2523" spans="1:11" x14ac:dyDescent="0.25">
      <c r="A2523" t="str">
        <f>VLOOKUP(especies_20260604_152756[[#This Row],[Column1]],output__33[[input_name_string]:[wfo_id2]],2,FALSE)</f>
        <v>wfo-0001089406</v>
      </c>
      <c r="B2523" s="5" t="s">
        <v>27</v>
      </c>
      <c r="C2523" t="s">
        <v>9340</v>
      </c>
      <c r="D2523" t="s">
        <v>18813</v>
      </c>
      <c r="E2523" t="s">
        <v>9367</v>
      </c>
      <c r="F2523" t="s">
        <v>164</v>
      </c>
      <c r="G2523" t="s">
        <v>9368</v>
      </c>
      <c r="H2523" t="s">
        <v>27</v>
      </c>
      <c r="I2523" t="s">
        <v>136</v>
      </c>
      <c r="J2523" t="s">
        <v>420</v>
      </c>
      <c r="K2523" t="s">
        <v>9369</v>
      </c>
    </row>
    <row r="2524" spans="1:11" x14ac:dyDescent="0.25">
      <c r="A2524" t="str">
        <f>VLOOKUP(especies_20260604_152756[[#This Row],[Column1]],output__33[[input_name_string]:[wfo_id2]],2,FALSE)</f>
        <v>wfo-0001089330</v>
      </c>
      <c r="B2524" s="4" t="s">
        <v>27</v>
      </c>
      <c r="C2524" t="s">
        <v>9340</v>
      </c>
      <c r="D2524" t="s">
        <v>18816</v>
      </c>
      <c r="E2524" t="s">
        <v>9370</v>
      </c>
      <c r="F2524" t="s">
        <v>9364</v>
      </c>
      <c r="G2524" t="s">
        <v>9371</v>
      </c>
      <c r="H2524" t="s">
        <v>27</v>
      </c>
      <c r="I2524" t="s">
        <v>861</v>
      </c>
      <c r="J2524" t="s">
        <v>91</v>
      </c>
      <c r="K2524" t="s">
        <v>9372</v>
      </c>
    </row>
    <row r="2525" spans="1:11" x14ac:dyDescent="0.25">
      <c r="A2525" t="str">
        <f>VLOOKUP(especies_20260604_152756[[#This Row],[Column1]],output__33[[input_name_string]:[wfo_id2]],2,FALSE)</f>
        <v>wfo-0001090096</v>
      </c>
      <c r="B2525" s="5" t="s">
        <v>27</v>
      </c>
      <c r="C2525" t="s">
        <v>9340</v>
      </c>
      <c r="D2525" t="s">
        <v>18819</v>
      </c>
      <c r="E2525" t="s">
        <v>9373</v>
      </c>
      <c r="F2525" t="s">
        <v>4650</v>
      </c>
      <c r="G2525" t="s">
        <v>9374</v>
      </c>
      <c r="H2525" t="s">
        <v>27</v>
      </c>
      <c r="I2525" t="s">
        <v>85</v>
      </c>
      <c r="J2525" t="s">
        <v>420</v>
      </c>
      <c r="K2525" t="s">
        <v>9375</v>
      </c>
    </row>
    <row r="2526" spans="1:11" x14ac:dyDescent="0.25">
      <c r="A2526" t="str">
        <f>VLOOKUP(especies_20260604_152756[[#This Row],[Column1]],output__33[[input_name_string]:[wfo_id2]],2,FALSE)</f>
        <v>wfo-0001089331</v>
      </c>
      <c r="B2526" s="4" t="s">
        <v>27</v>
      </c>
      <c r="C2526" t="s">
        <v>9340</v>
      </c>
      <c r="D2526" t="s">
        <v>18822</v>
      </c>
      <c r="E2526" t="s">
        <v>9376</v>
      </c>
      <c r="F2526" t="s">
        <v>164</v>
      </c>
      <c r="G2526" t="s">
        <v>9377</v>
      </c>
      <c r="H2526" t="s">
        <v>27</v>
      </c>
      <c r="I2526" t="s">
        <v>33</v>
      </c>
      <c r="J2526" t="s">
        <v>420</v>
      </c>
      <c r="K2526" t="s">
        <v>9378</v>
      </c>
    </row>
    <row r="2527" spans="1:11" x14ac:dyDescent="0.25">
      <c r="A2527" t="str">
        <f>VLOOKUP(especies_20260604_152756[[#This Row],[Column1]],output__33[[input_name_string]:[wfo_id2]],2,FALSE)</f>
        <v>wfo-0001260578</v>
      </c>
      <c r="B2527" s="5" t="s">
        <v>27</v>
      </c>
      <c r="C2527" t="s">
        <v>9340</v>
      </c>
      <c r="D2527" t="s">
        <v>18825</v>
      </c>
      <c r="E2527" t="s">
        <v>9379</v>
      </c>
      <c r="F2527" t="s">
        <v>4460</v>
      </c>
      <c r="G2527" t="s">
        <v>9380</v>
      </c>
      <c r="H2527" t="s">
        <v>27</v>
      </c>
      <c r="I2527" t="s">
        <v>602</v>
      </c>
      <c r="J2527" t="s">
        <v>420</v>
      </c>
      <c r="K2527" t="s">
        <v>9381</v>
      </c>
    </row>
    <row r="2528" spans="1:11" x14ac:dyDescent="0.25">
      <c r="A2528" t="str">
        <f>VLOOKUP(especies_20260604_152756[[#This Row],[Column1]],output__33[[input_name_string]:[wfo_id2]],2,FALSE)</f>
        <v>wfo-0001090143</v>
      </c>
      <c r="B2528" s="4" t="s">
        <v>27</v>
      </c>
      <c r="C2528" t="s">
        <v>9340</v>
      </c>
      <c r="D2528" t="s">
        <v>18828</v>
      </c>
      <c r="E2528" t="s">
        <v>9382</v>
      </c>
      <c r="F2528" t="s">
        <v>164</v>
      </c>
      <c r="G2528" t="s">
        <v>9383</v>
      </c>
      <c r="H2528" t="s">
        <v>27</v>
      </c>
      <c r="I2528" t="s">
        <v>602</v>
      </c>
      <c r="J2528" t="s">
        <v>91</v>
      </c>
      <c r="K2528" t="s">
        <v>9384</v>
      </c>
    </row>
    <row r="2529" spans="1:11" x14ac:dyDescent="0.25">
      <c r="A2529" t="str">
        <f>VLOOKUP(especies_20260604_152756[[#This Row],[Column1]],output__33[[input_name_string]:[wfo_id2]],2,FALSE)</f>
        <v>wfo-0001089905</v>
      </c>
      <c r="B2529" s="5" t="s">
        <v>27</v>
      </c>
      <c r="C2529" t="s">
        <v>9340</v>
      </c>
      <c r="D2529" t="s">
        <v>18831</v>
      </c>
      <c r="E2529" t="s">
        <v>9385</v>
      </c>
      <c r="F2529" t="s">
        <v>4460</v>
      </c>
      <c r="G2529" t="s">
        <v>9386</v>
      </c>
      <c r="H2529" t="s">
        <v>27</v>
      </c>
      <c r="I2529" t="s">
        <v>5715</v>
      </c>
      <c r="J2529" t="s">
        <v>22</v>
      </c>
      <c r="K2529" t="s">
        <v>9387</v>
      </c>
    </row>
    <row r="2530" spans="1:11" x14ac:dyDescent="0.25">
      <c r="A2530" t="str">
        <f>VLOOKUP(especies_20260604_152756[[#This Row],[Column1]],output__33[[input_name_string]:[wfo_id2]],2,FALSE)</f>
        <v>wfo-0001234743</v>
      </c>
      <c r="B2530" s="4" t="s">
        <v>27</v>
      </c>
      <c r="C2530" t="s">
        <v>9340</v>
      </c>
      <c r="D2530" t="s">
        <v>18834</v>
      </c>
      <c r="E2530" t="s">
        <v>9388</v>
      </c>
      <c r="F2530" t="s">
        <v>164</v>
      </c>
      <c r="G2530" t="s">
        <v>9389</v>
      </c>
      <c r="H2530" t="s">
        <v>27</v>
      </c>
      <c r="I2530" t="s">
        <v>33</v>
      </c>
      <c r="J2530" t="s">
        <v>91</v>
      </c>
      <c r="K2530" t="s">
        <v>9390</v>
      </c>
    </row>
    <row r="2531" spans="1:11" x14ac:dyDescent="0.25">
      <c r="A2531" t="str">
        <f>VLOOKUP(especies_20260604_152756[[#This Row],[Column1]],output__33[[input_name_string]:[wfo_id2]],2,FALSE)</f>
        <v>wfo-0001089423</v>
      </c>
      <c r="B2531" s="5" t="s">
        <v>27</v>
      </c>
      <c r="C2531" t="s">
        <v>9340</v>
      </c>
      <c r="D2531" t="s">
        <v>18837</v>
      </c>
      <c r="E2531" t="s">
        <v>9391</v>
      </c>
      <c r="F2531" t="s">
        <v>214</v>
      </c>
      <c r="G2531" t="s">
        <v>9392</v>
      </c>
      <c r="H2531" t="s">
        <v>27</v>
      </c>
      <c r="I2531" t="s">
        <v>1938</v>
      </c>
      <c r="J2531" t="s">
        <v>22</v>
      </c>
      <c r="K2531" t="s">
        <v>9393</v>
      </c>
    </row>
    <row r="2532" spans="1:11" x14ac:dyDescent="0.25">
      <c r="A2532" t="str">
        <f>VLOOKUP(especies_20260604_152756[[#This Row],[Column1]],output__33[[input_name_string]:[wfo_id2]],2,FALSE)</f>
        <v>wfo-0000386848</v>
      </c>
      <c r="B2532" s="4" t="s">
        <v>27</v>
      </c>
      <c r="C2532" t="s">
        <v>9340</v>
      </c>
      <c r="D2532" t="s">
        <v>18840</v>
      </c>
      <c r="E2532" t="s">
        <v>9394</v>
      </c>
      <c r="F2532" t="s">
        <v>9395</v>
      </c>
      <c r="G2532" t="s">
        <v>9396</v>
      </c>
      <c r="H2532" t="s">
        <v>27</v>
      </c>
      <c r="I2532" t="s">
        <v>323</v>
      </c>
      <c r="J2532" t="s">
        <v>420</v>
      </c>
      <c r="K2532" t="s">
        <v>9397</v>
      </c>
    </row>
    <row r="2533" spans="1:11" x14ac:dyDescent="0.25">
      <c r="A2533" t="str">
        <f>VLOOKUP(especies_20260604_152756[[#This Row],[Column1]],output__33[[input_name_string]:[wfo_id2]],2,FALSE)</f>
        <v>wfo-0000386852</v>
      </c>
      <c r="B2533" s="5" t="s">
        <v>27</v>
      </c>
      <c r="C2533" t="s">
        <v>9340</v>
      </c>
      <c r="D2533" t="s">
        <v>18843</v>
      </c>
      <c r="E2533" t="s">
        <v>9398</v>
      </c>
      <c r="F2533" t="s">
        <v>150</v>
      </c>
      <c r="G2533" t="s">
        <v>9399</v>
      </c>
      <c r="H2533" t="s">
        <v>27</v>
      </c>
      <c r="I2533" t="s">
        <v>279</v>
      </c>
      <c r="J2533" t="s">
        <v>420</v>
      </c>
      <c r="K2533" t="s">
        <v>9400</v>
      </c>
    </row>
    <row r="2534" spans="1:11" x14ac:dyDescent="0.25">
      <c r="A2534" t="str">
        <f>VLOOKUP(especies_20260604_152756[[#This Row],[Column1]],output__33[[input_name_string]:[wfo_id2]],2,FALSE)</f>
        <v>wfo-0001234445</v>
      </c>
      <c r="B2534" s="4" t="s">
        <v>27</v>
      </c>
      <c r="C2534" t="s">
        <v>9340</v>
      </c>
      <c r="D2534" t="s">
        <v>18846</v>
      </c>
      <c r="E2534" t="s">
        <v>9401</v>
      </c>
      <c r="F2534" t="s">
        <v>4460</v>
      </c>
      <c r="G2534" t="s">
        <v>9402</v>
      </c>
      <c r="H2534" t="s">
        <v>27</v>
      </c>
      <c r="I2534" t="s">
        <v>3386</v>
      </c>
      <c r="J2534" t="s">
        <v>420</v>
      </c>
      <c r="K2534" t="s">
        <v>9403</v>
      </c>
    </row>
    <row r="2535" spans="1:11" x14ac:dyDescent="0.25">
      <c r="A2535" t="str">
        <f>VLOOKUP(especies_20260604_152756[[#This Row],[Column1]],output__33[[input_name_string]:[wfo_id2]],2,FALSE)</f>
        <v>wfo-0001089334</v>
      </c>
      <c r="B2535" s="5" t="s">
        <v>174</v>
      </c>
      <c r="C2535" t="s">
        <v>9340</v>
      </c>
      <c r="D2535" t="s">
        <v>18849</v>
      </c>
      <c r="E2535" t="s">
        <v>9404</v>
      </c>
      <c r="F2535" t="s">
        <v>214</v>
      </c>
      <c r="G2535" t="s">
        <v>9405</v>
      </c>
      <c r="H2535" t="s">
        <v>174</v>
      </c>
      <c r="I2535" t="s">
        <v>861</v>
      </c>
      <c r="J2535" t="s">
        <v>176</v>
      </c>
      <c r="K2535" t="s">
        <v>9406</v>
      </c>
    </row>
    <row r="2536" spans="1:11" x14ac:dyDescent="0.25">
      <c r="A2536" t="str">
        <f>VLOOKUP(especies_20260604_152756[[#This Row],[Column1]],output__33[[input_name_string]:[wfo_id2]],2,FALSE)</f>
        <v>wfo-0001089448</v>
      </c>
      <c r="B2536" s="4" t="s">
        <v>27</v>
      </c>
      <c r="C2536" t="s">
        <v>9340</v>
      </c>
      <c r="D2536" t="s">
        <v>18852</v>
      </c>
      <c r="E2536" t="s">
        <v>9407</v>
      </c>
      <c r="F2536" t="s">
        <v>214</v>
      </c>
      <c r="G2536" t="s">
        <v>9408</v>
      </c>
      <c r="H2536" t="s">
        <v>27</v>
      </c>
      <c r="I2536" t="s">
        <v>95</v>
      </c>
      <c r="J2536" t="s">
        <v>420</v>
      </c>
      <c r="K2536" t="s">
        <v>9409</v>
      </c>
    </row>
    <row r="2537" spans="1:11" x14ac:dyDescent="0.25">
      <c r="A2537" t="str">
        <f>VLOOKUP(especies_20260604_152756[[#This Row],[Column1]],output__33[[input_name_string]:[wfo_id2]],2,FALSE)</f>
        <v>wfo-0001089336</v>
      </c>
      <c r="B2537" s="5" t="s">
        <v>27</v>
      </c>
      <c r="C2537" t="s">
        <v>9340</v>
      </c>
      <c r="D2537" t="s">
        <v>18855</v>
      </c>
      <c r="E2537" t="s">
        <v>9410</v>
      </c>
      <c r="F2537" t="s">
        <v>9364</v>
      </c>
      <c r="G2537" t="s">
        <v>9411</v>
      </c>
      <c r="H2537" t="s">
        <v>27</v>
      </c>
      <c r="I2537" t="s">
        <v>562</v>
      </c>
      <c r="J2537" t="s">
        <v>420</v>
      </c>
      <c r="K2537" t="s">
        <v>9412</v>
      </c>
    </row>
    <row r="2538" spans="1:11" x14ac:dyDescent="0.25">
      <c r="A2538" t="str">
        <f>VLOOKUP(especies_20260604_152756[[#This Row],[Column1]],output__33[[input_name_string]:[wfo_id2]],2,FALSE)</f>
        <v>wfo-0001089468</v>
      </c>
      <c r="B2538" s="4" t="s">
        <v>27</v>
      </c>
      <c r="C2538" t="s">
        <v>9340</v>
      </c>
      <c r="D2538" t="s">
        <v>18858</v>
      </c>
      <c r="E2538" t="s">
        <v>9413</v>
      </c>
      <c r="F2538" t="s">
        <v>214</v>
      </c>
      <c r="G2538" t="s">
        <v>9414</v>
      </c>
      <c r="H2538" t="s">
        <v>27</v>
      </c>
      <c r="I2538" t="s">
        <v>303</v>
      </c>
      <c r="J2538" t="s">
        <v>420</v>
      </c>
      <c r="K2538" t="s">
        <v>9415</v>
      </c>
    </row>
    <row r="2539" spans="1:11" x14ac:dyDescent="0.25">
      <c r="A2539" t="str">
        <f>VLOOKUP(especies_20260604_152756[[#This Row],[Column1]],output__33[[input_name_string]:[wfo_id2]],2,FALSE)</f>
        <v>wfo-0000807987</v>
      </c>
      <c r="B2539" s="5" t="s">
        <v>20</v>
      </c>
      <c r="C2539" t="s">
        <v>9416</v>
      </c>
      <c r="D2539" t="s">
        <v>18861</v>
      </c>
      <c r="E2539" t="s">
        <v>9417</v>
      </c>
      <c r="F2539" t="s">
        <v>9418</v>
      </c>
      <c r="G2539" t="s">
        <v>9419</v>
      </c>
      <c r="H2539" t="s">
        <v>20</v>
      </c>
      <c r="I2539" t="s">
        <v>47</v>
      </c>
      <c r="J2539" t="s">
        <v>22</v>
      </c>
      <c r="K2539" t="s">
        <v>9420</v>
      </c>
    </row>
    <row r="2540" spans="1:11" x14ac:dyDescent="0.25">
      <c r="A2540" t="str">
        <f>VLOOKUP(especies_20260604_152756[[#This Row],[Column1]],output__33[[input_name_string]:[wfo_id2]],2,FALSE)</f>
        <v>wfo-0000915484</v>
      </c>
      <c r="B2540" s="4" t="s">
        <v>123</v>
      </c>
      <c r="C2540" t="s">
        <v>9416</v>
      </c>
      <c r="D2540" t="s">
        <v>18864</v>
      </c>
      <c r="E2540" t="s">
        <v>9421</v>
      </c>
      <c r="F2540" t="s">
        <v>9422</v>
      </c>
      <c r="G2540" t="s">
        <v>9423</v>
      </c>
      <c r="H2540" t="s">
        <v>123</v>
      </c>
      <c r="I2540" t="s">
        <v>9424</v>
      </c>
      <c r="J2540" t="s">
        <v>125</v>
      </c>
      <c r="K2540" t="s">
        <v>9425</v>
      </c>
    </row>
    <row r="2541" spans="1:11" x14ac:dyDescent="0.25">
      <c r="A2541" t="str">
        <f>VLOOKUP(especies_20260604_152756[[#This Row],[Column1]],output__33[[input_name_string]:[wfo_id2]],2,FALSE)</f>
        <v>wfo-0000694063</v>
      </c>
      <c r="B2541" s="5" t="s">
        <v>73</v>
      </c>
      <c r="C2541" t="s">
        <v>9416</v>
      </c>
      <c r="D2541" t="s">
        <v>18867</v>
      </c>
      <c r="E2541" t="s">
        <v>9426</v>
      </c>
      <c r="F2541" t="s">
        <v>9427</v>
      </c>
      <c r="G2541" t="s">
        <v>9428</v>
      </c>
      <c r="H2541" t="s">
        <v>73</v>
      </c>
      <c r="I2541" t="s">
        <v>2353</v>
      </c>
      <c r="J2541" t="s">
        <v>125</v>
      </c>
      <c r="K2541" t="s">
        <v>9429</v>
      </c>
    </row>
    <row r="2542" spans="1:11" x14ac:dyDescent="0.25">
      <c r="A2542" t="str">
        <f>VLOOKUP(especies_20260604_152756[[#This Row],[Column1]],output__33[[input_name_string]:[wfo_id2]],2,FALSE)</f>
        <v>wfo-0000694781</v>
      </c>
      <c r="B2542" s="4" t="s">
        <v>123</v>
      </c>
      <c r="C2542" t="s">
        <v>9416</v>
      </c>
      <c r="D2542" t="s">
        <v>18870</v>
      </c>
      <c r="E2542" t="s">
        <v>9430</v>
      </c>
      <c r="F2542" t="s">
        <v>9431</v>
      </c>
      <c r="G2542" t="s">
        <v>9432</v>
      </c>
      <c r="H2542" t="s">
        <v>123</v>
      </c>
      <c r="I2542" t="s">
        <v>9433</v>
      </c>
      <c r="J2542" t="s">
        <v>125</v>
      </c>
      <c r="K2542" t="s">
        <v>9434</v>
      </c>
    </row>
    <row r="2543" spans="1:11" x14ac:dyDescent="0.25">
      <c r="A2543" t="str">
        <f>VLOOKUP(especies_20260604_152756[[#This Row],[Column1]],output__33[[input_name_string]:[wfo_id2]],2,FALSE)</f>
        <v>wfo-0001316719</v>
      </c>
      <c r="B2543" s="5" t="s">
        <v>123</v>
      </c>
      <c r="C2543" t="s">
        <v>9416</v>
      </c>
      <c r="D2543" t="s">
        <v>18873</v>
      </c>
      <c r="E2543" t="s">
        <v>9435</v>
      </c>
      <c r="F2543" t="s">
        <v>9436</v>
      </c>
      <c r="G2543" t="s">
        <v>9437</v>
      </c>
      <c r="H2543" t="s">
        <v>123</v>
      </c>
      <c r="I2543" t="s">
        <v>9438</v>
      </c>
      <c r="J2543" t="s">
        <v>34</v>
      </c>
      <c r="K2543" t="s">
        <v>9439</v>
      </c>
    </row>
    <row r="2544" spans="1:11" x14ac:dyDescent="0.25">
      <c r="A2544" t="str">
        <f>VLOOKUP(especies_20260604_152756[[#This Row],[Column1]],output__33[[input_name_string]:[wfo_id2]],2,FALSE)</f>
        <v>wfo-0000317885</v>
      </c>
      <c r="B2544" s="4" t="s">
        <v>123</v>
      </c>
      <c r="C2544" t="s">
        <v>9416</v>
      </c>
      <c r="D2544" t="s">
        <v>18876</v>
      </c>
      <c r="E2544" t="s">
        <v>9440</v>
      </c>
      <c r="F2544" t="s">
        <v>9441</v>
      </c>
      <c r="G2544" t="s">
        <v>9442</v>
      </c>
      <c r="H2544" t="s">
        <v>123</v>
      </c>
      <c r="I2544" t="s">
        <v>1124</v>
      </c>
      <c r="J2544" t="s">
        <v>125</v>
      </c>
      <c r="K2544" t="s">
        <v>9443</v>
      </c>
    </row>
    <row r="2545" spans="1:11" x14ac:dyDescent="0.25">
      <c r="A2545" t="str">
        <f>VLOOKUP(especies_20260604_152756[[#This Row],[Column1]],output__33[[input_name_string]:[wfo_id2]],2,FALSE)</f>
        <v>wfo-0000328659</v>
      </c>
      <c r="B2545" s="5" t="s">
        <v>73</v>
      </c>
      <c r="C2545" t="s">
        <v>9416</v>
      </c>
      <c r="D2545" t="s">
        <v>18879</v>
      </c>
      <c r="E2545" t="s">
        <v>9444</v>
      </c>
      <c r="F2545" t="s">
        <v>9445</v>
      </c>
      <c r="G2545" t="s">
        <v>9446</v>
      </c>
      <c r="H2545" t="s">
        <v>73</v>
      </c>
      <c r="I2545" t="s">
        <v>124</v>
      </c>
      <c r="J2545" t="s">
        <v>125</v>
      </c>
      <c r="K2545" t="s">
        <v>9447</v>
      </c>
    </row>
    <row r="2546" spans="1:11" x14ac:dyDescent="0.25">
      <c r="A2546" t="str">
        <f>VLOOKUP(especies_20260604_152756[[#This Row],[Column1]],output__33[[input_name_string]:[wfo_id2]],2,FALSE)</f>
        <v>wfo-0001316476</v>
      </c>
      <c r="B2546" s="4" t="s">
        <v>73</v>
      </c>
      <c r="C2546" t="s">
        <v>9416</v>
      </c>
      <c r="D2546" t="s">
        <v>18882</v>
      </c>
      <c r="E2546" t="s">
        <v>9448</v>
      </c>
      <c r="F2546" t="s">
        <v>9449</v>
      </c>
      <c r="G2546" t="s">
        <v>9450</v>
      </c>
      <c r="H2546" t="s">
        <v>73</v>
      </c>
      <c r="I2546" t="s">
        <v>367</v>
      </c>
      <c r="J2546" t="s">
        <v>125</v>
      </c>
      <c r="K2546" t="s">
        <v>9451</v>
      </c>
    </row>
    <row r="2547" spans="1:11" x14ac:dyDescent="0.25">
      <c r="A2547" t="str">
        <f>VLOOKUP(especies_20260604_152756[[#This Row],[Column1]],output__33[[input_name_string]:[wfo_id2]],2,FALSE)</f>
        <v>wfo-0000695359</v>
      </c>
      <c r="B2547" s="5" t="s">
        <v>123</v>
      </c>
      <c r="C2547" t="s">
        <v>9416</v>
      </c>
      <c r="D2547" t="s">
        <v>18885</v>
      </c>
      <c r="E2547" t="s">
        <v>9452</v>
      </c>
      <c r="F2547" t="s">
        <v>9453</v>
      </c>
      <c r="G2547" t="s">
        <v>9454</v>
      </c>
      <c r="H2547" t="s">
        <v>123</v>
      </c>
      <c r="I2547" t="s">
        <v>752</v>
      </c>
      <c r="J2547" t="s">
        <v>125</v>
      </c>
      <c r="K2547" t="s">
        <v>9455</v>
      </c>
    </row>
    <row r="2548" spans="1:11" x14ac:dyDescent="0.25">
      <c r="A2548" t="str">
        <f>VLOOKUP(especies_20260604_152756[[#This Row],[Column1]],output__33[[input_name_string]:[wfo_id2]],2,FALSE)</f>
        <v>wfo-0000547034</v>
      </c>
      <c r="B2548" s="4" t="s">
        <v>174</v>
      </c>
      <c r="C2548" t="s">
        <v>9456</v>
      </c>
      <c r="D2548" t="s">
        <v>18888</v>
      </c>
      <c r="E2548" t="s">
        <v>9457</v>
      </c>
      <c r="F2548" t="s">
        <v>150</v>
      </c>
      <c r="G2548" t="s">
        <v>9458</v>
      </c>
      <c r="H2548" t="s">
        <v>174</v>
      </c>
      <c r="I2548" t="s">
        <v>3251</v>
      </c>
      <c r="J2548" t="s">
        <v>176</v>
      </c>
      <c r="K2548" t="s">
        <v>9459</v>
      </c>
    </row>
    <row r="2549" spans="1:11" x14ac:dyDescent="0.25">
      <c r="A2549" t="str">
        <f>VLOOKUP(especies_20260604_152756[[#This Row],[Column1]],output__33[[input_name_string]:[wfo_id2]],2,FALSE)</f>
        <v>wfo-0000547104</v>
      </c>
      <c r="B2549" s="5" t="s">
        <v>174</v>
      </c>
      <c r="C2549" t="s">
        <v>9456</v>
      </c>
      <c r="D2549" t="s">
        <v>20946</v>
      </c>
      <c r="E2549" t="s">
        <v>9460</v>
      </c>
      <c r="F2549" t="s">
        <v>9461</v>
      </c>
      <c r="G2549" t="s">
        <v>9462</v>
      </c>
      <c r="H2549" t="s">
        <v>174</v>
      </c>
      <c r="I2549" t="s">
        <v>3251</v>
      </c>
      <c r="J2549" t="s">
        <v>176</v>
      </c>
      <c r="K2549" t="s">
        <v>9463</v>
      </c>
    </row>
    <row r="2550" spans="1:11" x14ac:dyDescent="0.25">
      <c r="A2550" t="str">
        <f>VLOOKUP(especies_20260604_152756[[#This Row],[Column1]],output__33[[input_name_string]:[wfo_id2]],2,FALSE)</f>
        <v>wfo-0000693173</v>
      </c>
      <c r="B2550" s="4" t="s">
        <v>174</v>
      </c>
      <c r="C2550" t="s">
        <v>9456</v>
      </c>
      <c r="D2550" t="s">
        <v>18891</v>
      </c>
      <c r="E2550" t="s">
        <v>9464</v>
      </c>
      <c r="F2550" t="s">
        <v>150</v>
      </c>
      <c r="G2550" t="s">
        <v>9465</v>
      </c>
      <c r="H2550" t="s">
        <v>174</v>
      </c>
      <c r="I2550" t="s">
        <v>303</v>
      </c>
      <c r="J2550" t="s">
        <v>176</v>
      </c>
      <c r="K2550" t="s">
        <v>9466</v>
      </c>
    </row>
    <row r="2551" spans="1:11" x14ac:dyDescent="0.25">
      <c r="A2551" t="str">
        <f>VLOOKUP(especies_20260604_152756[[#This Row],[Column1]],output__33[[input_name_string]:[wfo_id2]],2,FALSE)</f>
        <v>wfo-0000693355</v>
      </c>
      <c r="B2551" s="5" t="s">
        <v>174</v>
      </c>
      <c r="C2551" t="s">
        <v>9456</v>
      </c>
      <c r="D2551" t="s">
        <v>18894</v>
      </c>
      <c r="E2551" t="s">
        <v>9467</v>
      </c>
      <c r="F2551" t="s">
        <v>150</v>
      </c>
      <c r="G2551" t="s">
        <v>9468</v>
      </c>
      <c r="H2551" t="s">
        <v>174</v>
      </c>
      <c r="I2551" t="s">
        <v>303</v>
      </c>
      <c r="J2551" t="s">
        <v>176</v>
      </c>
      <c r="K2551" t="s">
        <v>9469</v>
      </c>
    </row>
    <row r="2552" spans="1:11" x14ac:dyDescent="0.25">
      <c r="A2552" t="str">
        <f>VLOOKUP(especies_20260604_152756[[#This Row],[Column1]],output__33[[input_name_string]:[wfo_id2]],2,FALSE)</f>
        <v>wfo-0000480422</v>
      </c>
      <c r="B2552" s="4" t="s">
        <v>174</v>
      </c>
      <c r="C2552" t="s">
        <v>9456</v>
      </c>
      <c r="D2552" t="s">
        <v>18897</v>
      </c>
      <c r="E2552" t="s">
        <v>9470</v>
      </c>
      <c r="F2552" t="s">
        <v>150</v>
      </c>
      <c r="G2552" t="s">
        <v>9471</v>
      </c>
      <c r="H2552" t="s">
        <v>174</v>
      </c>
      <c r="I2552" t="s">
        <v>303</v>
      </c>
      <c r="J2552" t="s">
        <v>176</v>
      </c>
      <c r="K2552" t="s">
        <v>9472</v>
      </c>
    </row>
    <row r="2553" spans="1:11" x14ac:dyDescent="0.25">
      <c r="A2553" t="str">
        <f>VLOOKUP(especies_20260604_152756[[#This Row],[Column1]],output__33[[input_name_string]:[wfo_id2]],2,FALSE)</f>
        <v>wfo-0000481006</v>
      </c>
      <c r="B2553" s="5" t="s">
        <v>174</v>
      </c>
      <c r="C2553" t="s">
        <v>9456</v>
      </c>
      <c r="D2553" t="s">
        <v>18900</v>
      </c>
      <c r="E2553" t="s">
        <v>9473</v>
      </c>
      <c r="F2553" t="s">
        <v>150</v>
      </c>
      <c r="G2553" t="s">
        <v>9474</v>
      </c>
      <c r="H2553" t="s">
        <v>174</v>
      </c>
      <c r="I2553" t="s">
        <v>303</v>
      </c>
      <c r="J2553" t="s">
        <v>176</v>
      </c>
      <c r="K2553" t="s">
        <v>9475</v>
      </c>
    </row>
    <row r="2554" spans="1:11" x14ac:dyDescent="0.25">
      <c r="A2554" t="str">
        <f>VLOOKUP(especies_20260604_152756[[#This Row],[Column1]],output__33[[input_name_string]:[wfo_id2]],2,FALSE)</f>
        <v>wfo-0000480963</v>
      </c>
      <c r="B2554" s="4" t="s">
        <v>174</v>
      </c>
      <c r="C2554" t="s">
        <v>9456</v>
      </c>
      <c r="D2554" t="s">
        <v>18903</v>
      </c>
      <c r="E2554" t="s">
        <v>9476</v>
      </c>
      <c r="F2554" t="s">
        <v>150</v>
      </c>
      <c r="G2554" t="s">
        <v>9458</v>
      </c>
      <c r="H2554" t="s">
        <v>174</v>
      </c>
      <c r="I2554" t="s">
        <v>279</v>
      </c>
      <c r="J2554" t="s">
        <v>176</v>
      </c>
      <c r="K2554" t="s">
        <v>9477</v>
      </c>
    </row>
    <row r="2555" spans="1:11" x14ac:dyDescent="0.25">
      <c r="A2555" t="str">
        <f>VLOOKUP(especies_20260604_152756[[#This Row],[Column1]],output__33[[input_name_string]:[wfo_id2]],2,FALSE)</f>
        <v>wfo-0000479867</v>
      </c>
      <c r="B2555" s="5" t="s">
        <v>656</v>
      </c>
      <c r="C2555" t="s">
        <v>9478</v>
      </c>
      <c r="D2555" t="s">
        <v>18906</v>
      </c>
      <c r="E2555" t="s">
        <v>9479</v>
      </c>
      <c r="F2555" t="s">
        <v>150</v>
      </c>
      <c r="G2555" t="s">
        <v>9480</v>
      </c>
      <c r="H2555" t="s">
        <v>656</v>
      </c>
      <c r="I2555" t="s">
        <v>9481</v>
      </c>
      <c r="J2555" t="s">
        <v>34</v>
      </c>
      <c r="K2555" t="s">
        <v>9482</v>
      </c>
    </row>
    <row r="2556" spans="1:11" x14ac:dyDescent="0.25">
      <c r="A2556" t="str">
        <f>VLOOKUP(especies_20260604_152756[[#This Row],[Column1]],output__33[[input_name_string]:[wfo_id2]],2,FALSE)</f>
        <v>wfo-0000479817</v>
      </c>
      <c r="B2556" s="4" t="s">
        <v>27</v>
      </c>
      <c r="C2556" t="s">
        <v>9478</v>
      </c>
      <c r="D2556" t="s">
        <v>18909</v>
      </c>
      <c r="E2556" t="s">
        <v>9483</v>
      </c>
      <c r="F2556" t="s">
        <v>3211</v>
      </c>
      <c r="G2556" t="s">
        <v>9484</v>
      </c>
      <c r="H2556" t="s">
        <v>27</v>
      </c>
      <c r="I2556" t="s">
        <v>47</v>
      </c>
      <c r="J2556" t="s">
        <v>34</v>
      </c>
      <c r="K2556" t="s">
        <v>9485</v>
      </c>
    </row>
    <row r="2557" spans="1:11" x14ac:dyDescent="0.25">
      <c r="A2557" t="str">
        <f>VLOOKUP(especies_20260604_152756[[#This Row],[Column1]],output__33[[input_name_string]:[wfo_id2]],2,FALSE)</f>
        <v>wfo-0001091240</v>
      </c>
      <c r="B2557" s="5" t="s">
        <v>656</v>
      </c>
      <c r="C2557" t="s">
        <v>9478</v>
      </c>
      <c r="D2557" t="s">
        <v>18912</v>
      </c>
      <c r="E2557" t="s">
        <v>9486</v>
      </c>
      <c r="F2557" t="s">
        <v>9487</v>
      </c>
      <c r="G2557" t="s">
        <v>9488</v>
      </c>
      <c r="H2557" t="s">
        <v>656</v>
      </c>
      <c r="I2557" t="s">
        <v>52</v>
      </c>
      <c r="J2557" t="s">
        <v>34</v>
      </c>
      <c r="K2557" t="s">
        <v>9489</v>
      </c>
    </row>
    <row r="2558" spans="1:11" x14ac:dyDescent="0.25">
      <c r="A2558" t="str">
        <f>VLOOKUP(especies_20260604_152756[[#This Row],[Column1]],output__33[[input_name_string]:[wfo_id2]],2,FALSE)</f>
        <v>wfo-0000480226</v>
      </c>
      <c r="B2558" s="4" t="s">
        <v>778</v>
      </c>
      <c r="C2558" t="s">
        <v>9478</v>
      </c>
      <c r="D2558" t="s">
        <v>18915</v>
      </c>
      <c r="E2558" t="s">
        <v>9490</v>
      </c>
      <c r="F2558" t="s">
        <v>223</v>
      </c>
      <c r="G2558" t="s">
        <v>9491</v>
      </c>
      <c r="H2558" t="s">
        <v>778</v>
      </c>
      <c r="I2558" t="s">
        <v>80</v>
      </c>
      <c r="J2558" t="s">
        <v>34</v>
      </c>
      <c r="K2558" t="s">
        <v>9492</v>
      </c>
    </row>
    <row r="2559" spans="1:11" x14ac:dyDescent="0.25">
      <c r="A2559" t="str">
        <f>VLOOKUP(especies_20260604_152756[[#This Row],[Column1]],output__33[[input_name_string]:[wfo_id2]],2,FALSE)</f>
        <v>wfo-0001090969</v>
      </c>
      <c r="B2559" s="5" t="s">
        <v>778</v>
      </c>
      <c r="C2559" t="s">
        <v>9478</v>
      </c>
      <c r="D2559" t="s">
        <v>18918</v>
      </c>
      <c r="E2559" t="s">
        <v>9493</v>
      </c>
      <c r="F2559" t="s">
        <v>9494</v>
      </c>
      <c r="G2559" t="s">
        <v>9495</v>
      </c>
      <c r="H2559" t="s">
        <v>778</v>
      </c>
      <c r="I2559" t="s">
        <v>43</v>
      </c>
      <c r="J2559" t="s">
        <v>34</v>
      </c>
      <c r="K2559" t="s">
        <v>9496</v>
      </c>
    </row>
    <row r="2560" spans="1:11" x14ac:dyDescent="0.25">
      <c r="A2560" t="str">
        <f>VLOOKUP(especies_20260604_152756[[#This Row],[Column1]],output__33[[input_name_string]:[wfo_id2]],2,FALSE)</f>
        <v>wfo-0001143055</v>
      </c>
      <c r="B2560" s="4" t="s">
        <v>27</v>
      </c>
      <c r="C2560" t="s">
        <v>9478</v>
      </c>
      <c r="D2560" t="s">
        <v>18921</v>
      </c>
      <c r="E2560" t="s">
        <v>9497</v>
      </c>
      <c r="F2560" t="s">
        <v>9498</v>
      </c>
      <c r="G2560" t="s">
        <v>9499</v>
      </c>
      <c r="H2560" t="s">
        <v>27</v>
      </c>
      <c r="I2560" t="s">
        <v>47</v>
      </c>
      <c r="J2560" t="s">
        <v>34</v>
      </c>
      <c r="K2560" t="s">
        <v>9500</v>
      </c>
    </row>
    <row r="2561" spans="1:11" x14ac:dyDescent="0.25">
      <c r="A2561" t="str">
        <f>VLOOKUP(especies_20260604_152756[[#This Row],[Column1]],output__33[[input_name_string]:[wfo_id2]],2,FALSE)</f>
        <v>wfo-0001143077</v>
      </c>
      <c r="B2561" s="5" t="s">
        <v>27</v>
      </c>
      <c r="C2561" t="s">
        <v>9478</v>
      </c>
      <c r="D2561" t="s">
        <v>18924</v>
      </c>
      <c r="E2561" t="s">
        <v>9501</v>
      </c>
      <c r="F2561" t="s">
        <v>9502</v>
      </c>
      <c r="G2561" t="s">
        <v>9499</v>
      </c>
      <c r="H2561" t="s">
        <v>27</v>
      </c>
      <c r="I2561" t="s">
        <v>4813</v>
      </c>
      <c r="J2561" t="s">
        <v>34</v>
      </c>
      <c r="K2561" t="s">
        <v>9503</v>
      </c>
    </row>
    <row r="2562" spans="1:11" x14ac:dyDescent="0.25">
      <c r="A2562" t="str">
        <f>VLOOKUP(especies_20260604_152756[[#This Row],[Column1]],output__33[[input_name_string]:[wfo_id2]],2,FALSE)</f>
        <v>wfo-0001143029</v>
      </c>
      <c r="B2562" s="4" t="s">
        <v>27</v>
      </c>
      <c r="C2562" t="s">
        <v>9478</v>
      </c>
      <c r="D2562" t="s">
        <v>18927</v>
      </c>
      <c r="E2562" t="s">
        <v>9504</v>
      </c>
      <c r="F2562" t="s">
        <v>150</v>
      </c>
      <c r="G2562" t="s">
        <v>9505</v>
      </c>
      <c r="H2562" t="s">
        <v>27</v>
      </c>
      <c r="I2562" t="s">
        <v>8243</v>
      </c>
      <c r="J2562" t="s">
        <v>91</v>
      </c>
      <c r="K2562" t="s">
        <v>9506</v>
      </c>
    </row>
    <row r="2563" spans="1:11" x14ac:dyDescent="0.25">
      <c r="A2563" t="str">
        <f>VLOOKUP(especies_20260604_152756[[#This Row],[Column1]],output__33[[input_name_string]:[wfo_id2]],2,FALSE)</f>
        <v>wfo-0000481950</v>
      </c>
      <c r="B2563" s="5" t="s">
        <v>27</v>
      </c>
      <c r="C2563" t="s">
        <v>9507</v>
      </c>
      <c r="D2563" t="s">
        <v>18930</v>
      </c>
      <c r="E2563" t="s">
        <v>9508</v>
      </c>
      <c r="F2563" t="s">
        <v>150</v>
      </c>
      <c r="G2563" t="s">
        <v>151</v>
      </c>
      <c r="H2563" t="s">
        <v>27</v>
      </c>
      <c r="I2563" t="s">
        <v>52</v>
      </c>
      <c r="J2563" t="s">
        <v>22</v>
      </c>
      <c r="K2563" t="s">
        <v>9509</v>
      </c>
    </row>
    <row r="2564" spans="1:11" x14ac:dyDescent="0.25">
      <c r="A2564" t="str">
        <f>VLOOKUP(especies_20260604_152756[[#This Row],[Column1]],output__33[[input_name_string]:[wfo_id2]],2,FALSE)</f>
        <v>wfo-0000404539</v>
      </c>
      <c r="B2564" s="4" t="s">
        <v>27</v>
      </c>
      <c r="C2564" t="s">
        <v>9507</v>
      </c>
      <c r="D2564" t="s">
        <v>18933</v>
      </c>
      <c r="E2564" t="s">
        <v>9510</v>
      </c>
      <c r="F2564" t="s">
        <v>150</v>
      </c>
      <c r="G2564" t="s">
        <v>9511</v>
      </c>
      <c r="H2564" t="s">
        <v>27</v>
      </c>
      <c r="I2564" t="s">
        <v>43</v>
      </c>
      <c r="J2564" t="s">
        <v>22</v>
      </c>
      <c r="K2564" t="s">
        <v>9512</v>
      </c>
    </row>
    <row r="2565" spans="1:11" x14ac:dyDescent="0.25">
      <c r="A2565" t="str">
        <f>VLOOKUP(especies_20260604_152756[[#This Row],[Column1]],output__33[[input_name_string]:[wfo_id2]],2,FALSE)</f>
        <v>wfo-0000245036</v>
      </c>
      <c r="B2565" s="5" t="s">
        <v>174</v>
      </c>
      <c r="C2565" t="s">
        <v>9513</v>
      </c>
      <c r="D2565" t="s">
        <v>18936</v>
      </c>
      <c r="E2565" t="s">
        <v>9514</v>
      </c>
      <c r="F2565" t="s">
        <v>9515</v>
      </c>
      <c r="G2565" t="s">
        <v>9516</v>
      </c>
      <c r="H2565" t="s">
        <v>174</v>
      </c>
      <c r="I2565" t="s">
        <v>9517</v>
      </c>
      <c r="J2565" t="s">
        <v>176</v>
      </c>
      <c r="K2565" t="s">
        <v>9518</v>
      </c>
    </row>
    <row r="2566" spans="1:11" x14ac:dyDescent="0.25">
      <c r="A2566" t="str">
        <f>VLOOKUP(especies_20260604_152756[[#This Row],[Column1]],output__33[[input_name_string]:[wfo_id2]],2,FALSE)</f>
        <v>wfo-1000030605</v>
      </c>
      <c r="B2566" s="4" t="s">
        <v>27</v>
      </c>
      <c r="C2566" t="s">
        <v>9513</v>
      </c>
      <c r="D2566" t="s">
        <v>18939</v>
      </c>
      <c r="E2566" t="s">
        <v>9519</v>
      </c>
      <c r="F2566" t="s">
        <v>9520</v>
      </c>
      <c r="G2566" t="s">
        <v>9521</v>
      </c>
      <c r="H2566" t="s">
        <v>27</v>
      </c>
      <c r="I2566" t="s">
        <v>43</v>
      </c>
      <c r="J2566" t="s">
        <v>34</v>
      </c>
      <c r="K2566" t="s">
        <v>9522</v>
      </c>
    </row>
    <row r="2567" spans="1:11" x14ac:dyDescent="0.25">
      <c r="A2567" t="str">
        <f>VLOOKUP(especies_20260604_152756[[#This Row],[Column1]],output__33[[input_name_string]:[wfo_id2]],2,FALSE)</f>
        <v>wfo-0000271623</v>
      </c>
      <c r="B2567" s="5" t="s">
        <v>27</v>
      </c>
      <c r="C2567" t="s">
        <v>9513</v>
      </c>
      <c r="D2567" t="s">
        <v>18941</v>
      </c>
      <c r="E2567" t="s">
        <v>9523</v>
      </c>
      <c r="F2567" t="s">
        <v>150</v>
      </c>
      <c r="G2567" t="s">
        <v>9524</v>
      </c>
      <c r="H2567" t="s">
        <v>27</v>
      </c>
      <c r="I2567" t="s">
        <v>3661</v>
      </c>
      <c r="J2567" t="s">
        <v>22</v>
      </c>
      <c r="K2567" t="s">
        <v>9525</v>
      </c>
    </row>
    <row r="2568" spans="1:11" x14ac:dyDescent="0.25">
      <c r="A2568" t="str">
        <f>VLOOKUP(especies_20260604_152756[[#This Row],[Column1]],output__33[[input_name_string]:[wfo_id2]],2,FALSE)</f>
        <v>wfo-0000271936</v>
      </c>
      <c r="B2568" s="4" t="s">
        <v>20</v>
      </c>
      <c r="C2568" t="s">
        <v>9513</v>
      </c>
      <c r="D2568" t="s">
        <v>18944</v>
      </c>
      <c r="E2568" t="s">
        <v>9526</v>
      </c>
      <c r="F2568" t="s">
        <v>722</v>
      </c>
      <c r="G2568" t="s">
        <v>9527</v>
      </c>
      <c r="H2568" t="s">
        <v>20</v>
      </c>
      <c r="I2568" t="s">
        <v>9528</v>
      </c>
      <c r="J2568" t="s">
        <v>34</v>
      </c>
      <c r="K2568" t="s">
        <v>9529</v>
      </c>
    </row>
    <row r="2569" spans="1:11" x14ac:dyDescent="0.25">
      <c r="A2569" t="str">
        <f>VLOOKUP(especies_20260604_152756[[#This Row],[Column1]],output__33[[input_name_string]:[wfo_id2]],2,FALSE)</f>
        <v>wfo-0000272071</v>
      </c>
      <c r="B2569" s="5" t="s">
        <v>73</v>
      </c>
      <c r="C2569" t="s">
        <v>9513</v>
      </c>
      <c r="D2569" t="s">
        <v>20947</v>
      </c>
      <c r="E2569" t="s">
        <v>9530</v>
      </c>
      <c r="F2569" t="s">
        <v>722</v>
      </c>
      <c r="G2569" t="s">
        <v>9531</v>
      </c>
      <c r="H2569" t="s">
        <v>73</v>
      </c>
      <c r="I2569" t="s">
        <v>2116</v>
      </c>
      <c r="J2569" t="s">
        <v>75</v>
      </c>
      <c r="K2569" t="s">
        <v>9532</v>
      </c>
    </row>
    <row r="2570" spans="1:11" x14ac:dyDescent="0.25">
      <c r="A2570" t="str">
        <f>VLOOKUP(especies_20260604_152756[[#This Row],[Column1]],output__33[[input_name_string]:[wfo_id2]],2,FALSE)</f>
        <v>wfo-0000482062</v>
      </c>
      <c r="B2570" s="4" t="s">
        <v>20</v>
      </c>
      <c r="C2570" t="s">
        <v>9533</v>
      </c>
      <c r="D2570" t="s">
        <v>18947</v>
      </c>
      <c r="E2570" t="s">
        <v>9534</v>
      </c>
      <c r="F2570" t="s">
        <v>150</v>
      </c>
      <c r="G2570" t="s">
        <v>9535</v>
      </c>
      <c r="H2570" t="s">
        <v>20</v>
      </c>
      <c r="I2570" t="s">
        <v>9536</v>
      </c>
      <c r="J2570" t="s">
        <v>22</v>
      </c>
      <c r="K2570" t="s">
        <v>9537</v>
      </c>
    </row>
    <row r="2571" spans="1:11" x14ac:dyDescent="0.25">
      <c r="A2571" t="str">
        <f>VLOOKUP(especies_20260604_152756[[#This Row],[Column1]],output__33[[input_name_string]:[wfo_id2]],2,FALSE)</f>
        <v>wfo-0000482088</v>
      </c>
      <c r="B2571" s="5" t="s">
        <v>123</v>
      </c>
      <c r="C2571" t="s">
        <v>9533</v>
      </c>
      <c r="D2571" t="s">
        <v>18950</v>
      </c>
      <c r="E2571" t="s">
        <v>9538</v>
      </c>
      <c r="F2571" t="s">
        <v>150</v>
      </c>
      <c r="G2571" t="s">
        <v>9539</v>
      </c>
      <c r="H2571" t="s">
        <v>123</v>
      </c>
      <c r="I2571" t="s">
        <v>9540</v>
      </c>
      <c r="J2571" t="s">
        <v>125</v>
      </c>
      <c r="K2571" t="s">
        <v>9541</v>
      </c>
    </row>
    <row r="2572" spans="1:11" x14ac:dyDescent="0.25">
      <c r="A2572" t="str">
        <f>VLOOKUP(especies_20260604_152756[[#This Row],[Column1]],output__33[[input_name_string]:[wfo_id2]],2,FALSE)</f>
        <v>wfo-0001091525</v>
      </c>
      <c r="B2572" s="4" t="s">
        <v>20</v>
      </c>
      <c r="C2572" t="s">
        <v>9533</v>
      </c>
      <c r="D2572" t="s">
        <v>18953</v>
      </c>
      <c r="E2572" t="s">
        <v>9542</v>
      </c>
      <c r="F2572" t="s">
        <v>4464</v>
      </c>
      <c r="G2572" t="s">
        <v>9543</v>
      </c>
      <c r="H2572" t="s">
        <v>20</v>
      </c>
      <c r="I2572" t="s">
        <v>1854</v>
      </c>
      <c r="J2572" t="s">
        <v>420</v>
      </c>
      <c r="K2572" t="s">
        <v>9544</v>
      </c>
    </row>
    <row r="2573" spans="1:11" x14ac:dyDescent="0.25">
      <c r="A2573" t="str">
        <f>VLOOKUP(especies_20260604_152756[[#This Row],[Column1]],output__33[[input_name_string]:[wfo_id2]],2,FALSE)</f>
        <v>wfo-0000474745</v>
      </c>
      <c r="B2573" s="5" t="s">
        <v>73</v>
      </c>
      <c r="C2573" t="s">
        <v>9545</v>
      </c>
      <c r="D2573" t="s">
        <v>18956</v>
      </c>
      <c r="E2573" t="s">
        <v>9546</v>
      </c>
      <c r="F2573" t="s">
        <v>6599</v>
      </c>
      <c r="G2573" t="s">
        <v>9547</v>
      </c>
      <c r="H2573" t="s">
        <v>73</v>
      </c>
      <c r="I2573" t="s">
        <v>43</v>
      </c>
      <c r="J2573" t="s">
        <v>75</v>
      </c>
      <c r="K2573" t="s">
        <v>9548</v>
      </c>
    </row>
    <row r="2574" spans="1:11" x14ac:dyDescent="0.25">
      <c r="A2574" t="str">
        <f>VLOOKUP(especies_20260604_152756[[#This Row],[Column1]],output__33[[input_name_string]:[wfo_id2]],2,FALSE)</f>
        <v>wfo-0000481442</v>
      </c>
      <c r="B2574" s="4" t="s">
        <v>123</v>
      </c>
      <c r="C2574" t="s">
        <v>9549</v>
      </c>
      <c r="D2574" t="s">
        <v>18959</v>
      </c>
      <c r="E2574" t="s">
        <v>9550</v>
      </c>
      <c r="F2574" t="s">
        <v>9551</v>
      </c>
      <c r="G2574" t="s">
        <v>9552</v>
      </c>
      <c r="H2574" t="s">
        <v>123</v>
      </c>
      <c r="I2574" t="s">
        <v>9553</v>
      </c>
      <c r="J2574" t="s">
        <v>34</v>
      </c>
      <c r="K2574" t="s">
        <v>9554</v>
      </c>
    </row>
    <row r="2575" spans="1:11" x14ac:dyDescent="0.25">
      <c r="A2575" t="str">
        <f>VLOOKUP(especies_20260604_152756[[#This Row],[Column1]],output__33[[input_name_string]:[wfo_id2]],2,FALSE)</f>
        <v>wfo-0000481910</v>
      </c>
      <c r="B2575" s="5" t="s">
        <v>123</v>
      </c>
      <c r="C2575" t="s">
        <v>9549</v>
      </c>
      <c r="D2575" t="s">
        <v>20948</v>
      </c>
      <c r="E2575" t="s">
        <v>9555</v>
      </c>
      <c r="F2575" t="s">
        <v>4382</v>
      </c>
      <c r="G2575" t="s">
        <v>9556</v>
      </c>
      <c r="H2575" t="s">
        <v>123</v>
      </c>
      <c r="I2575" t="s">
        <v>1523</v>
      </c>
      <c r="J2575" t="s">
        <v>34</v>
      </c>
      <c r="K2575" t="s">
        <v>9557</v>
      </c>
    </row>
    <row r="2576" spans="1:11" x14ac:dyDescent="0.25">
      <c r="A2576" t="str">
        <f>VLOOKUP(especies_20260604_152756[[#This Row],[Column1]],output__33[[input_name_string]:[wfo_id2]],2,FALSE)</f>
        <v>wfo-0000481652</v>
      </c>
      <c r="B2576" s="4" t="s">
        <v>123</v>
      </c>
      <c r="C2576" t="s">
        <v>9549</v>
      </c>
      <c r="D2576" t="s">
        <v>18962</v>
      </c>
      <c r="E2576" t="s">
        <v>9558</v>
      </c>
      <c r="F2576" t="s">
        <v>150</v>
      </c>
      <c r="G2576" t="s">
        <v>9559</v>
      </c>
      <c r="H2576" t="s">
        <v>123</v>
      </c>
      <c r="I2576" t="s">
        <v>9553</v>
      </c>
      <c r="J2576" t="s">
        <v>34</v>
      </c>
      <c r="K2576" t="s">
        <v>9560</v>
      </c>
    </row>
    <row r="2577" spans="1:11" x14ac:dyDescent="0.25">
      <c r="A2577" t="str">
        <f>VLOOKUP(especies_20260604_152756[[#This Row],[Column1]],output__33[[input_name_string]:[wfo_id2]],2,FALSE)</f>
        <v>wfo-0000478243</v>
      </c>
      <c r="B2577" s="5" t="s">
        <v>27</v>
      </c>
      <c r="C2577" t="s">
        <v>9561</v>
      </c>
      <c r="D2577" t="s">
        <v>18965</v>
      </c>
      <c r="E2577" t="s">
        <v>9562</v>
      </c>
      <c r="F2577" t="s">
        <v>9563</v>
      </c>
      <c r="G2577" t="s">
        <v>9564</v>
      </c>
      <c r="H2577" t="s">
        <v>27</v>
      </c>
      <c r="I2577" t="s">
        <v>43</v>
      </c>
      <c r="J2577" t="s">
        <v>22</v>
      </c>
      <c r="K2577" t="s">
        <v>9565</v>
      </c>
    </row>
    <row r="2578" spans="1:11" x14ac:dyDescent="0.25">
      <c r="A2578" t="str">
        <f>VLOOKUP(especies_20260604_152756[[#This Row],[Column1]],output__33[[input_name_string]:[wfo_id2]],2,FALSE)</f>
        <v>wfo-0001091793</v>
      </c>
      <c r="B2578" s="4" t="s">
        <v>27</v>
      </c>
      <c r="C2578" t="s">
        <v>9561</v>
      </c>
      <c r="D2578" t="s">
        <v>18968</v>
      </c>
      <c r="E2578" t="s">
        <v>9566</v>
      </c>
      <c r="F2578" t="s">
        <v>9567</v>
      </c>
      <c r="G2578" t="s">
        <v>9568</v>
      </c>
      <c r="H2578" t="s">
        <v>27</v>
      </c>
      <c r="I2578" t="s">
        <v>1124</v>
      </c>
      <c r="J2578" t="s">
        <v>22</v>
      </c>
      <c r="K2578" t="s">
        <v>9569</v>
      </c>
    </row>
    <row r="2579" spans="1:11" x14ac:dyDescent="0.25">
      <c r="A2579" t="str">
        <f>VLOOKUP(especies_20260604_152756[[#This Row],[Column1]],output__33[[input_name_string]:[wfo_id2]],2,FALSE)</f>
        <v>wfo-0001091806</v>
      </c>
      <c r="B2579" s="5" t="s">
        <v>27</v>
      </c>
      <c r="C2579" t="s">
        <v>9561</v>
      </c>
      <c r="D2579" t="s">
        <v>18971</v>
      </c>
      <c r="E2579" t="s">
        <v>9570</v>
      </c>
      <c r="F2579" t="s">
        <v>9563</v>
      </c>
      <c r="G2579" t="s">
        <v>9571</v>
      </c>
      <c r="H2579" t="s">
        <v>27</v>
      </c>
      <c r="I2579" t="s">
        <v>117</v>
      </c>
      <c r="J2579" t="s">
        <v>22</v>
      </c>
      <c r="K2579" t="s">
        <v>9572</v>
      </c>
    </row>
    <row r="2580" spans="1:11" x14ac:dyDescent="0.25">
      <c r="A2580" t="str">
        <f>VLOOKUP(especies_20260604_152756[[#This Row],[Column1]],output__33[[input_name_string]:[wfo_id2]],2,FALSE)</f>
        <v>wfo-0001091823</v>
      </c>
      <c r="B2580" s="4" t="s">
        <v>27</v>
      </c>
      <c r="C2580" t="s">
        <v>9561</v>
      </c>
      <c r="D2580" t="s">
        <v>20949</v>
      </c>
      <c r="E2580" t="s">
        <v>9573</v>
      </c>
      <c r="F2580" t="s">
        <v>9574</v>
      </c>
      <c r="G2580" t="s">
        <v>9575</v>
      </c>
      <c r="H2580" t="s">
        <v>27</v>
      </c>
      <c r="I2580" t="s">
        <v>43</v>
      </c>
      <c r="J2580" t="s">
        <v>1295</v>
      </c>
      <c r="K2580" t="s">
        <v>9576</v>
      </c>
    </row>
    <row r="2581" spans="1:11" x14ac:dyDescent="0.25">
      <c r="A2581" t="str">
        <f>VLOOKUP(especies_20260604_152756[[#This Row],[Column1]],output__33[[input_name_string]:[wfo_id2]],2,FALSE)</f>
        <v>wfo-0000478421</v>
      </c>
      <c r="B2581" s="5" t="s">
        <v>27</v>
      </c>
      <c r="C2581" t="s">
        <v>9561</v>
      </c>
      <c r="D2581" t="s">
        <v>18974</v>
      </c>
      <c r="E2581" t="s">
        <v>9577</v>
      </c>
      <c r="F2581" t="s">
        <v>9578</v>
      </c>
      <c r="G2581" t="s">
        <v>9579</v>
      </c>
      <c r="H2581" t="s">
        <v>27</v>
      </c>
      <c r="I2581" t="s">
        <v>752</v>
      </c>
      <c r="J2581" t="s">
        <v>22</v>
      </c>
      <c r="K2581" t="s">
        <v>9580</v>
      </c>
    </row>
    <row r="2582" spans="1:11" x14ac:dyDescent="0.25">
      <c r="A2582" t="str">
        <f>VLOOKUP(especies_20260604_152756[[#This Row],[Column1]],output__33[[input_name_string]:[wfo_id2]],2,FALSE)</f>
        <v>wfo-0001091864</v>
      </c>
      <c r="B2582" s="4" t="s">
        <v>27</v>
      </c>
      <c r="C2582" t="s">
        <v>9561</v>
      </c>
      <c r="D2582" t="s">
        <v>18977</v>
      </c>
      <c r="E2582" t="s">
        <v>9581</v>
      </c>
      <c r="F2582" t="s">
        <v>9567</v>
      </c>
      <c r="G2582" t="s">
        <v>9582</v>
      </c>
      <c r="H2582" t="s">
        <v>27</v>
      </c>
      <c r="I2582" t="s">
        <v>752</v>
      </c>
      <c r="J2582" t="s">
        <v>22</v>
      </c>
      <c r="K2582" t="s">
        <v>9583</v>
      </c>
    </row>
    <row r="2583" spans="1:11" x14ac:dyDescent="0.25">
      <c r="A2583" t="str">
        <f>VLOOKUP(especies_20260604_152756[[#This Row],[Column1]],output__33[[input_name_string]:[wfo_id2]],2,FALSE)</f>
        <v>wfo-0000478008</v>
      </c>
      <c r="B2583" s="5" t="s">
        <v>27</v>
      </c>
      <c r="C2583" t="s">
        <v>9561</v>
      </c>
      <c r="D2583" t="s">
        <v>18980</v>
      </c>
      <c r="E2583" t="s">
        <v>9584</v>
      </c>
      <c r="F2583" t="s">
        <v>9585</v>
      </c>
      <c r="G2583" t="s">
        <v>9586</v>
      </c>
      <c r="H2583" t="s">
        <v>27</v>
      </c>
      <c r="I2583" t="s">
        <v>6004</v>
      </c>
      <c r="J2583" t="s">
        <v>22</v>
      </c>
      <c r="K2583" t="s">
        <v>9587</v>
      </c>
    </row>
    <row r="2584" spans="1:11" x14ac:dyDescent="0.25">
      <c r="A2584" t="str">
        <f>VLOOKUP(especies_20260604_152756[[#This Row],[Column1]],output__33[[input_name_string]:[wfo_id2]],2,FALSE)</f>
        <v>wfo-0000477731</v>
      </c>
      <c r="B2584" s="4" t="s">
        <v>27</v>
      </c>
      <c r="C2584" t="s">
        <v>9561</v>
      </c>
      <c r="D2584" t="s">
        <v>18983</v>
      </c>
      <c r="E2584" t="s">
        <v>9588</v>
      </c>
      <c r="F2584" t="s">
        <v>9563</v>
      </c>
      <c r="G2584" t="s">
        <v>9589</v>
      </c>
      <c r="H2584" t="s">
        <v>27</v>
      </c>
      <c r="I2584" t="s">
        <v>52</v>
      </c>
      <c r="J2584" t="s">
        <v>22</v>
      </c>
      <c r="K2584" t="s">
        <v>9590</v>
      </c>
    </row>
    <row r="2585" spans="1:11" x14ac:dyDescent="0.25">
      <c r="A2585" t="str">
        <f>VLOOKUP(especies_20260604_152756[[#This Row],[Column1]],output__33[[input_name_string]:[wfo_id2]],2,FALSE)</f>
        <v>wfo-0000477824</v>
      </c>
      <c r="B2585" s="5" t="s">
        <v>27</v>
      </c>
      <c r="C2585" t="s">
        <v>9561</v>
      </c>
      <c r="D2585" t="s">
        <v>18986</v>
      </c>
      <c r="E2585" t="s">
        <v>9591</v>
      </c>
      <c r="F2585" t="s">
        <v>3583</v>
      </c>
      <c r="G2585" t="s">
        <v>9592</v>
      </c>
      <c r="H2585" t="s">
        <v>27</v>
      </c>
      <c r="I2585" t="s">
        <v>3203</v>
      </c>
      <c r="J2585" t="s">
        <v>22</v>
      </c>
      <c r="K2585" t="s">
        <v>9593</v>
      </c>
    </row>
    <row r="2586" spans="1:11" x14ac:dyDescent="0.25">
      <c r="A2586" t="str">
        <f>VLOOKUP(especies_20260604_152756[[#This Row],[Column1]],output__33[[input_name_string]:[wfo_id2]],2,FALSE)</f>
        <v>wfo-0000479217</v>
      </c>
      <c r="B2586" s="4" t="s">
        <v>27</v>
      </c>
      <c r="C2586" t="s">
        <v>9561</v>
      </c>
      <c r="D2586" t="s">
        <v>20950</v>
      </c>
      <c r="E2586" t="s">
        <v>9594</v>
      </c>
      <c r="F2586" t="s">
        <v>841</v>
      </c>
      <c r="G2586" t="s">
        <v>9595</v>
      </c>
      <c r="H2586" t="s">
        <v>27</v>
      </c>
      <c r="I2586" t="s">
        <v>912</v>
      </c>
      <c r="J2586" t="s">
        <v>22</v>
      </c>
      <c r="K2586" t="s">
        <v>9596</v>
      </c>
    </row>
    <row r="2587" spans="1:11" x14ac:dyDescent="0.25">
      <c r="A2587" t="str">
        <f>VLOOKUP(especies_20260604_152756[[#This Row],[Column1]],output__33[[input_name_string]:[wfo_id2]],2,FALSE)</f>
        <v>wfo-0001263719</v>
      </c>
      <c r="B2587" s="5" t="s">
        <v>27</v>
      </c>
      <c r="C2587" t="s">
        <v>9561</v>
      </c>
      <c r="D2587" t="s">
        <v>18989</v>
      </c>
      <c r="E2587" t="s">
        <v>9597</v>
      </c>
      <c r="F2587" t="s">
        <v>9598</v>
      </c>
      <c r="G2587" t="s">
        <v>9599</v>
      </c>
      <c r="H2587" t="s">
        <v>27</v>
      </c>
      <c r="I2587" t="s">
        <v>85</v>
      </c>
      <c r="J2587" t="s">
        <v>22</v>
      </c>
      <c r="K2587" t="s">
        <v>9600</v>
      </c>
    </row>
    <row r="2588" spans="1:11" x14ac:dyDescent="0.25">
      <c r="A2588" t="str">
        <f>VLOOKUP(especies_20260604_152756[[#This Row],[Column1]],output__33[[input_name_string]:[wfo_id2]],2,FALSE)</f>
        <v>wfo-0000478927</v>
      </c>
      <c r="B2588" s="4" t="s">
        <v>73</v>
      </c>
      <c r="C2588" t="s">
        <v>9561</v>
      </c>
      <c r="D2588" t="s">
        <v>20951</v>
      </c>
      <c r="E2588" t="s">
        <v>9601</v>
      </c>
      <c r="F2588" t="s">
        <v>223</v>
      </c>
      <c r="G2588" t="s">
        <v>9602</v>
      </c>
      <c r="H2588" t="s">
        <v>73</v>
      </c>
      <c r="I2588" t="s">
        <v>1101</v>
      </c>
      <c r="J2588" t="s">
        <v>75</v>
      </c>
      <c r="K2588" t="s">
        <v>9603</v>
      </c>
    </row>
    <row r="2589" spans="1:11" x14ac:dyDescent="0.25">
      <c r="A2589" t="str">
        <f>VLOOKUP(especies_20260604_152756[[#This Row],[Column1]],output__33[[input_name_string]:[wfo_id2]],2,FALSE)</f>
        <v>wfo-0001093941</v>
      </c>
      <c r="B2589" s="5" t="s">
        <v>27</v>
      </c>
      <c r="C2589" t="s">
        <v>9561</v>
      </c>
      <c r="D2589" t="s">
        <v>18992</v>
      </c>
      <c r="E2589" t="s">
        <v>9604</v>
      </c>
      <c r="F2589" t="s">
        <v>9605</v>
      </c>
      <c r="G2589" t="s">
        <v>9606</v>
      </c>
      <c r="H2589" t="s">
        <v>27</v>
      </c>
      <c r="I2589" t="s">
        <v>52</v>
      </c>
      <c r="J2589" t="s">
        <v>22</v>
      </c>
      <c r="K2589" t="s">
        <v>9607</v>
      </c>
    </row>
    <row r="2590" spans="1:11" x14ac:dyDescent="0.25">
      <c r="A2590" t="str">
        <f>VLOOKUP(especies_20260604_152756[[#This Row],[Column1]],output__33[[input_name_string]:[wfo_id2]],2,FALSE)</f>
        <v>wfo-0001093939</v>
      </c>
      <c r="B2590" s="4" t="s">
        <v>73</v>
      </c>
      <c r="C2590" t="s">
        <v>9561</v>
      </c>
      <c r="D2590" t="s">
        <v>18995</v>
      </c>
      <c r="E2590" t="s">
        <v>9608</v>
      </c>
      <c r="F2590" t="s">
        <v>9605</v>
      </c>
      <c r="G2590" t="s">
        <v>9609</v>
      </c>
      <c r="H2590" t="s">
        <v>73</v>
      </c>
      <c r="I2590" t="s">
        <v>85</v>
      </c>
      <c r="J2590" t="s">
        <v>75</v>
      </c>
      <c r="K2590" t="s">
        <v>9610</v>
      </c>
    </row>
    <row r="2591" spans="1:11" x14ac:dyDescent="0.25">
      <c r="A2591" t="str">
        <f>VLOOKUP(especies_20260604_152756[[#This Row],[Column1]],output__33[[input_name_string]:[wfo_id2]],2,FALSE)</f>
        <v>wfo-0000487958</v>
      </c>
      <c r="B2591" s="5" t="s">
        <v>73</v>
      </c>
      <c r="C2591" t="s">
        <v>9611</v>
      </c>
      <c r="D2591" t="s">
        <v>18998</v>
      </c>
      <c r="E2591" t="s">
        <v>9612</v>
      </c>
      <c r="F2591" t="s">
        <v>9613</v>
      </c>
      <c r="G2591" t="s">
        <v>9614</v>
      </c>
      <c r="H2591" t="s">
        <v>73</v>
      </c>
      <c r="I2591" t="s">
        <v>9615</v>
      </c>
      <c r="J2591" t="s">
        <v>125</v>
      </c>
      <c r="K2591" t="s">
        <v>9616</v>
      </c>
    </row>
    <row r="2592" spans="1:11" x14ac:dyDescent="0.25">
      <c r="A2592" t="str">
        <f>VLOOKUP(especies_20260604_152756[[#This Row],[Column1]],output__33[[input_name_string]:[wfo_id2]],2,FALSE)</f>
        <v>wfo-0000487950</v>
      </c>
      <c r="B2592" s="4" t="s">
        <v>73</v>
      </c>
      <c r="C2592" t="s">
        <v>9611</v>
      </c>
      <c r="D2592" t="s">
        <v>19001</v>
      </c>
      <c r="E2592" t="s">
        <v>9617</v>
      </c>
      <c r="F2592" t="s">
        <v>9618</v>
      </c>
      <c r="G2592" t="s">
        <v>9619</v>
      </c>
      <c r="H2592" t="s">
        <v>73</v>
      </c>
      <c r="I2592" t="s">
        <v>9620</v>
      </c>
      <c r="J2592" t="s">
        <v>125</v>
      </c>
      <c r="K2592" t="s">
        <v>9621</v>
      </c>
    </row>
    <row r="2593" spans="1:11" x14ac:dyDescent="0.25">
      <c r="A2593" t="str">
        <f>VLOOKUP(especies_20260604_152756[[#This Row],[Column1]],output__33[[input_name_string]:[wfo_id2]],2,FALSE)</f>
        <v>wfo-0000536499</v>
      </c>
      <c r="B2593" s="5" t="s">
        <v>27</v>
      </c>
      <c r="C2593" t="s">
        <v>9622</v>
      </c>
      <c r="D2593" t="s">
        <v>19004</v>
      </c>
      <c r="E2593" t="s">
        <v>9623</v>
      </c>
      <c r="F2593" t="s">
        <v>286</v>
      </c>
      <c r="G2593" t="s">
        <v>9624</v>
      </c>
      <c r="H2593" t="s">
        <v>27</v>
      </c>
      <c r="I2593" t="s">
        <v>9625</v>
      </c>
      <c r="J2593" t="s">
        <v>34</v>
      </c>
      <c r="K2593" t="s">
        <v>9626</v>
      </c>
    </row>
    <row r="2594" spans="1:11" x14ac:dyDescent="0.25">
      <c r="A2594" t="str">
        <f>VLOOKUP(especies_20260604_152756[[#This Row],[Column1]],output__33[[input_name_string]:[wfo_id2]],2,FALSE)</f>
        <v>wfo-0000539365</v>
      </c>
      <c r="B2594" s="4" t="s">
        <v>27</v>
      </c>
      <c r="C2594" t="s">
        <v>9622</v>
      </c>
      <c r="D2594" t="s">
        <v>19007</v>
      </c>
      <c r="E2594" t="s">
        <v>9627</v>
      </c>
      <c r="F2594" t="s">
        <v>150</v>
      </c>
      <c r="G2594" t="s">
        <v>9628</v>
      </c>
      <c r="H2594" t="s">
        <v>27</v>
      </c>
      <c r="I2594" t="s">
        <v>303</v>
      </c>
      <c r="J2594" t="s">
        <v>91</v>
      </c>
      <c r="K2594" t="s">
        <v>9629</v>
      </c>
    </row>
    <row r="2595" spans="1:11" x14ac:dyDescent="0.25">
      <c r="A2595" t="str">
        <f>VLOOKUP(especies_20260604_152756[[#This Row],[Column1]],output__33[[input_name_string]:[wfo_id2]],2,FALSE)</f>
        <v>wfo-0000558245</v>
      </c>
      <c r="B2595" s="5" t="s">
        <v>174</v>
      </c>
      <c r="C2595" t="s">
        <v>9622</v>
      </c>
      <c r="D2595" t="s">
        <v>19010</v>
      </c>
      <c r="E2595" t="s">
        <v>9630</v>
      </c>
      <c r="F2595" t="s">
        <v>9631</v>
      </c>
      <c r="G2595" t="s">
        <v>9632</v>
      </c>
      <c r="H2595" t="s">
        <v>174</v>
      </c>
      <c r="I2595" t="s">
        <v>146</v>
      </c>
      <c r="J2595" t="s">
        <v>176</v>
      </c>
      <c r="K2595" t="s">
        <v>9633</v>
      </c>
    </row>
    <row r="2596" spans="1:11" x14ac:dyDescent="0.25">
      <c r="A2596" t="str">
        <f>VLOOKUP(especies_20260604_152756[[#This Row],[Column1]],output__33[[input_name_string]:[wfo_id2]],2,FALSE)</f>
        <v>wfo-0000558282</v>
      </c>
      <c r="B2596" s="4" t="s">
        <v>27</v>
      </c>
      <c r="C2596" t="s">
        <v>9622</v>
      </c>
      <c r="D2596" t="s">
        <v>19013</v>
      </c>
      <c r="E2596" t="s">
        <v>9634</v>
      </c>
      <c r="F2596" t="s">
        <v>9635</v>
      </c>
      <c r="G2596" t="s">
        <v>9636</v>
      </c>
      <c r="H2596" t="s">
        <v>27</v>
      </c>
      <c r="I2596" t="s">
        <v>1241</v>
      </c>
      <c r="J2596" t="s">
        <v>34</v>
      </c>
      <c r="K2596" t="s">
        <v>9637</v>
      </c>
    </row>
    <row r="2597" spans="1:11" x14ac:dyDescent="0.25">
      <c r="A2597" t="str">
        <f>VLOOKUP(especies_20260604_152756[[#This Row],[Column1]],output__33[[input_name_string]:[wfo_id2]],2,FALSE)</f>
        <v>wfo-0000558323</v>
      </c>
      <c r="B2597" s="5" t="s">
        <v>174</v>
      </c>
      <c r="C2597" t="s">
        <v>9622</v>
      </c>
      <c r="D2597" t="s">
        <v>20952</v>
      </c>
      <c r="E2597" t="s">
        <v>9638</v>
      </c>
      <c r="F2597" t="s">
        <v>9639</v>
      </c>
      <c r="G2597" t="s">
        <v>9640</v>
      </c>
      <c r="H2597" t="s">
        <v>174</v>
      </c>
      <c r="I2597" t="s">
        <v>9641</v>
      </c>
      <c r="J2597" t="s">
        <v>176</v>
      </c>
      <c r="K2597" t="s">
        <v>9642</v>
      </c>
    </row>
    <row r="2598" spans="1:11" x14ac:dyDescent="0.25">
      <c r="A2598" t="str">
        <f>VLOOKUP(especies_20260604_152756[[#This Row],[Column1]],output__33[[input_name_string]:[wfo_id2]],2,FALSE)</f>
        <v>wfo-1000025898</v>
      </c>
      <c r="B2598" s="4" t="s">
        <v>174</v>
      </c>
      <c r="C2598" t="s">
        <v>9622</v>
      </c>
      <c r="D2598" t="s">
        <v>19016</v>
      </c>
      <c r="E2598" t="s">
        <v>9643</v>
      </c>
      <c r="F2598" t="s">
        <v>9644</v>
      </c>
      <c r="G2598" t="s">
        <v>9645</v>
      </c>
      <c r="H2598" t="s">
        <v>174</v>
      </c>
      <c r="I2598" t="s">
        <v>152</v>
      </c>
      <c r="J2598" t="s">
        <v>176</v>
      </c>
      <c r="K2598" t="s">
        <v>9646</v>
      </c>
    </row>
    <row r="2599" spans="1:11" x14ac:dyDescent="0.25">
      <c r="A2599" t="str">
        <f>VLOOKUP(especies_20260604_152756[[#This Row],[Column1]],output__33[[input_name_string]:[wfo_id2]],2,FALSE)</f>
        <v>wfo-0000777106</v>
      </c>
      <c r="B2599" s="5" t="s">
        <v>174</v>
      </c>
      <c r="C2599" t="s">
        <v>9622</v>
      </c>
      <c r="D2599" t="s">
        <v>19019</v>
      </c>
      <c r="E2599" t="s">
        <v>9647</v>
      </c>
      <c r="F2599" t="s">
        <v>9648</v>
      </c>
      <c r="G2599" t="s">
        <v>9649</v>
      </c>
      <c r="H2599" t="s">
        <v>174</v>
      </c>
      <c r="I2599" t="s">
        <v>152</v>
      </c>
      <c r="J2599" t="s">
        <v>176</v>
      </c>
      <c r="K2599" t="s">
        <v>9650</v>
      </c>
    </row>
    <row r="2600" spans="1:11" x14ac:dyDescent="0.25">
      <c r="A2600" t="str">
        <f>VLOOKUP(especies_20260604_152756[[#This Row],[Column1]],output__33[[input_name_string]:[wfo_id2]],2,FALSE)</f>
        <v>wfo-0000777434</v>
      </c>
      <c r="B2600" s="4" t="s">
        <v>174</v>
      </c>
      <c r="C2600" t="s">
        <v>9622</v>
      </c>
      <c r="D2600" t="s">
        <v>19022</v>
      </c>
      <c r="E2600" t="s">
        <v>9651</v>
      </c>
      <c r="F2600" t="s">
        <v>2684</v>
      </c>
      <c r="G2600" t="s">
        <v>9652</v>
      </c>
      <c r="H2600" t="s">
        <v>174</v>
      </c>
      <c r="I2600" t="s">
        <v>152</v>
      </c>
      <c r="J2600" t="s">
        <v>176</v>
      </c>
      <c r="K2600" t="s">
        <v>9653</v>
      </c>
    </row>
    <row r="2601" spans="1:11" x14ac:dyDescent="0.25">
      <c r="A2601" t="str">
        <f>VLOOKUP(especies_20260604_152756[[#This Row],[Column1]],output__33[[input_name_string]:[wfo_id2]],2,FALSE)</f>
        <v>wfo-0000777599</v>
      </c>
      <c r="B2601" s="5" t="s">
        <v>174</v>
      </c>
      <c r="C2601" t="s">
        <v>9622</v>
      </c>
      <c r="D2601" t="s">
        <v>19025</v>
      </c>
      <c r="E2601" t="s">
        <v>9654</v>
      </c>
      <c r="F2601" t="s">
        <v>9655</v>
      </c>
      <c r="G2601" t="s">
        <v>9656</v>
      </c>
      <c r="H2601" t="s">
        <v>174</v>
      </c>
      <c r="I2601" t="s">
        <v>9657</v>
      </c>
      <c r="J2601" t="s">
        <v>176</v>
      </c>
      <c r="K2601" t="s">
        <v>9658</v>
      </c>
    </row>
    <row r="2602" spans="1:11" x14ac:dyDescent="0.25">
      <c r="A2602" t="str">
        <f>VLOOKUP(especies_20260604_152756[[#This Row],[Column1]],output__33[[input_name_string]:[wfo_id2]],2,FALSE)</f>
        <v>wfo-0000777842</v>
      </c>
      <c r="B2602" s="4" t="s">
        <v>174</v>
      </c>
      <c r="C2602" t="s">
        <v>9622</v>
      </c>
      <c r="D2602" t="s">
        <v>19028</v>
      </c>
      <c r="E2602" t="s">
        <v>9659</v>
      </c>
      <c r="F2602" t="s">
        <v>9660</v>
      </c>
      <c r="G2602" t="s">
        <v>9661</v>
      </c>
      <c r="H2602" t="s">
        <v>174</v>
      </c>
      <c r="I2602" t="s">
        <v>152</v>
      </c>
      <c r="J2602" t="s">
        <v>176</v>
      </c>
      <c r="K2602" t="s">
        <v>9662</v>
      </c>
    </row>
    <row r="2603" spans="1:11" x14ac:dyDescent="0.25">
      <c r="A2603" t="str">
        <f>VLOOKUP(especies_20260604_152756[[#This Row],[Column1]],output__33[[input_name_string]:[wfo_id2]],2,FALSE)</f>
        <v>wfo-0000778185</v>
      </c>
      <c r="B2603" s="5" t="s">
        <v>174</v>
      </c>
      <c r="C2603" t="s">
        <v>9622</v>
      </c>
      <c r="D2603" t="s">
        <v>19031</v>
      </c>
      <c r="E2603" t="s">
        <v>9663</v>
      </c>
      <c r="F2603" t="s">
        <v>9660</v>
      </c>
      <c r="G2603" t="s">
        <v>9664</v>
      </c>
      <c r="H2603" t="s">
        <v>174</v>
      </c>
      <c r="I2603" t="s">
        <v>152</v>
      </c>
      <c r="J2603" t="s">
        <v>176</v>
      </c>
      <c r="K2603" t="s">
        <v>9665</v>
      </c>
    </row>
    <row r="2604" spans="1:11" x14ac:dyDescent="0.25">
      <c r="A2604" t="str">
        <f>VLOOKUP(especies_20260604_152756[[#This Row],[Column1]],output__33[[input_name_string]:[wfo_id2]],2,FALSE)</f>
        <v>wfo-0000632510</v>
      </c>
      <c r="B2604" s="4" t="s">
        <v>27</v>
      </c>
      <c r="C2604" t="s">
        <v>9622</v>
      </c>
      <c r="D2604" t="s">
        <v>19034</v>
      </c>
      <c r="E2604" t="s">
        <v>9666</v>
      </c>
      <c r="F2604" t="s">
        <v>9667</v>
      </c>
      <c r="G2604" t="s">
        <v>9668</v>
      </c>
      <c r="H2604" t="s">
        <v>27</v>
      </c>
      <c r="I2604" t="s">
        <v>279</v>
      </c>
      <c r="J2604" t="s">
        <v>34</v>
      </c>
      <c r="K2604" t="s">
        <v>9669</v>
      </c>
    </row>
    <row r="2605" spans="1:11" x14ac:dyDescent="0.25">
      <c r="A2605" t="str">
        <f>VLOOKUP(especies_20260604_152756[[#This Row],[Column1]],output__33[[input_name_string]:[wfo_id2]],2,FALSE)</f>
        <v>wfo-0000647394</v>
      </c>
      <c r="B2605" s="5" t="s">
        <v>174</v>
      </c>
      <c r="C2605" t="s">
        <v>9622</v>
      </c>
      <c r="D2605" t="s">
        <v>19037</v>
      </c>
      <c r="E2605" t="s">
        <v>9670</v>
      </c>
      <c r="F2605" t="s">
        <v>150</v>
      </c>
      <c r="G2605" t="s">
        <v>9671</v>
      </c>
      <c r="H2605" t="s">
        <v>174</v>
      </c>
      <c r="I2605" t="s">
        <v>225</v>
      </c>
      <c r="J2605" t="s">
        <v>34</v>
      </c>
      <c r="K2605" t="s">
        <v>9672</v>
      </c>
    </row>
    <row r="2606" spans="1:11" x14ac:dyDescent="0.25">
      <c r="A2606" t="str">
        <f>VLOOKUP(especies_20260604_152756[[#This Row],[Column1]],output__33[[input_name_string]:[wfo_id2]],2,FALSE)</f>
        <v>wfo-1000059335</v>
      </c>
      <c r="B2606" s="4" t="s">
        <v>27</v>
      </c>
      <c r="C2606" t="s">
        <v>9622</v>
      </c>
      <c r="D2606" t="s">
        <v>19040</v>
      </c>
      <c r="E2606" t="s">
        <v>9673</v>
      </c>
      <c r="F2606" t="s">
        <v>2106</v>
      </c>
      <c r="G2606" t="s">
        <v>9674</v>
      </c>
      <c r="H2606" t="s">
        <v>27</v>
      </c>
      <c r="I2606" t="s">
        <v>68</v>
      </c>
      <c r="J2606" t="s">
        <v>34</v>
      </c>
      <c r="K2606" t="s">
        <v>9675</v>
      </c>
    </row>
    <row r="2607" spans="1:11" x14ac:dyDescent="0.25">
      <c r="A2607" t="str">
        <f>VLOOKUP(especies_20260604_152756[[#This Row],[Column1]],output__33[[input_name_string]:[wfo_id2]],2,FALSE)</f>
        <v>wfo-0000708745</v>
      </c>
      <c r="B2607" s="5" t="s">
        <v>27</v>
      </c>
      <c r="C2607" t="s">
        <v>9622</v>
      </c>
      <c r="D2607" t="s">
        <v>19043</v>
      </c>
      <c r="E2607" t="s">
        <v>9676</v>
      </c>
      <c r="F2607" t="s">
        <v>150</v>
      </c>
      <c r="G2607" t="s">
        <v>9677</v>
      </c>
      <c r="H2607" t="s">
        <v>27</v>
      </c>
      <c r="I2607" t="s">
        <v>1656</v>
      </c>
      <c r="J2607" t="s">
        <v>34</v>
      </c>
      <c r="K2607" t="s">
        <v>9678</v>
      </c>
    </row>
    <row r="2608" spans="1:11" x14ac:dyDescent="0.25">
      <c r="A2608" t="str">
        <f>VLOOKUP(especies_20260604_152756[[#This Row],[Column1]],output__33[[input_name_string]:[wfo_id2]],2,FALSE)</f>
        <v>wfo-0000357274</v>
      </c>
      <c r="B2608" s="4" t="s">
        <v>174</v>
      </c>
      <c r="C2608" t="s">
        <v>9622</v>
      </c>
      <c r="D2608" t="s">
        <v>19046</v>
      </c>
      <c r="E2608" t="s">
        <v>9679</v>
      </c>
      <c r="F2608" t="s">
        <v>9680</v>
      </c>
      <c r="G2608" t="s">
        <v>9681</v>
      </c>
      <c r="H2608" t="s">
        <v>174</v>
      </c>
      <c r="I2608" t="s">
        <v>279</v>
      </c>
      <c r="J2608" t="s">
        <v>176</v>
      </c>
      <c r="K2608" t="s">
        <v>9682</v>
      </c>
    </row>
    <row r="2609" spans="1:11" x14ac:dyDescent="0.25">
      <c r="A2609" t="str">
        <f>VLOOKUP(especies_20260604_152756[[#This Row],[Column1]],output__33[[input_name_string]:[wfo_id2]],2,FALSE)</f>
        <v>wfo-0000445869</v>
      </c>
      <c r="B2609" s="5" t="s">
        <v>174</v>
      </c>
      <c r="C2609" t="s">
        <v>9622</v>
      </c>
      <c r="D2609" t="s">
        <v>19049</v>
      </c>
      <c r="E2609" t="s">
        <v>9683</v>
      </c>
      <c r="F2609" t="s">
        <v>4183</v>
      </c>
      <c r="G2609" t="s">
        <v>9684</v>
      </c>
      <c r="H2609" t="s">
        <v>174</v>
      </c>
      <c r="I2609" t="s">
        <v>117</v>
      </c>
      <c r="J2609" t="s">
        <v>176</v>
      </c>
      <c r="K2609" t="s">
        <v>9685</v>
      </c>
    </row>
    <row r="2610" spans="1:11" x14ac:dyDescent="0.25">
      <c r="A2610" t="str">
        <f>VLOOKUP(especies_20260604_152756[[#This Row],[Column1]],output__33[[input_name_string]:[wfo_id2]],2,FALSE)</f>
        <v>wfo-0001251579</v>
      </c>
      <c r="B2610" s="4" t="s">
        <v>174</v>
      </c>
      <c r="C2610" t="s">
        <v>9622</v>
      </c>
      <c r="D2610" t="s">
        <v>19052</v>
      </c>
      <c r="E2610" t="s">
        <v>9686</v>
      </c>
      <c r="F2610" t="s">
        <v>1633</v>
      </c>
      <c r="G2610" t="s">
        <v>9687</v>
      </c>
      <c r="H2610" t="s">
        <v>174</v>
      </c>
      <c r="I2610" t="s">
        <v>95</v>
      </c>
      <c r="J2610" t="s">
        <v>176</v>
      </c>
      <c r="K2610" t="s">
        <v>9688</v>
      </c>
    </row>
    <row r="2611" spans="1:11" x14ac:dyDescent="0.25">
      <c r="A2611" t="str">
        <f>VLOOKUP(especies_20260604_152756[[#This Row],[Column1]],output__33[[input_name_string]:[wfo_id2]],2,FALSE)</f>
        <v>wfo-0000451355</v>
      </c>
      <c r="B2611" s="5" t="s">
        <v>174</v>
      </c>
      <c r="C2611" t="s">
        <v>9622</v>
      </c>
      <c r="D2611" t="s">
        <v>19055</v>
      </c>
      <c r="E2611" t="s">
        <v>9689</v>
      </c>
      <c r="F2611" t="s">
        <v>9690</v>
      </c>
      <c r="G2611" t="s">
        <v>9691</v>
      </c>
      <c r="H2611" t="s">
        <v>174</v>
      </c>
      <c r="I2611" t="s">
        <v>861</v>
      </c>
      <c r="J2611" t="s">
        <v>176</v>
      </c>
      <c r="K2611" t="s">
        <v>9692</v>
      </c>
    </row>
    <row r="2612" spans="1:11" x14ac:dyDescent="0.25">
      <c r="A2612" t="str">
        <f>VLOOKUP(especies_20260604_152756[[#This Row],[Column1]],output__33[[input_name_string]:[wfo_id2]],2,FALSE)</f>
        <v>wfo-0001139144</v>
      </c>
      <c r="B2612" s="4" t="s">
        <v>174</v>
      </c>
      <c r="C2612" t="s">
        <v>9622</v>
      </c>
      <c r="D2612" t="s">
        <v>19058</v>
      </c>
      <c r="E2612" t="s">
        <v>9693</v>
      </c>
      <c r="F2612" t="s">
        <v>9694</v>
      </c>
      <c r="G2612" t="s">
        <v>9695</v>
      </c>
      <c r="H2612" t="s">
        <v>174</v>
      </c>
      <c r="I2612" t="s">
        <v>531</v>
      </c>
      <c r="J2612" t="s">
        <v>176</v>
      </c>
      <c r="K2612" t="s">
        <v>9696</v>
      </c>
    </row>
    <row r="2613" spans="1:11" x14ac:dyDescent="0.25">
      <c r="A2613" t="str">
        <f>VLOOKUP(especies_20260604_152756[[#This Row],[Column1]],output__33[[input_name_string]:[wfo_id2]],2,FALSE)</f>
        <v>wfo-0000381303</v>
      </c>
      <c r="B2613" s="5" t="s">
        <v>174</v>
      </c>
      <c r="C2613" t="s">
        <v>9622</v>
      </c>
      <c r="D2613" t="s">
        <v>19061</v>
      </c>
      <c r="E2613" t="s">
        <v>9697</v>
      </c>
      <c r="F2613" t="s">
        <v>9698</v>
      </c>
      <c r="G2613" t="s">
        <v>9699</v>
      </c>
      <c r="H2613" t="s">
        <v>174</v>
      </c>
      <c r="I2613" t="s">
        <v>34</v>
      </c>
      <c r="J2613" t="s">
        <v>176</v>
      </c>
      <c r="K2613" t="s">
        <v>9700</v>
      </c>
    </row>
    <row r="2614" spans="1:11" x14ac:dyDescent="0.25">
      <c r="A2614" t="str">
        <f>VLOOKUP(especies_20260604_152756[[#This Row],[Column1]],output__33[[input_name_string]:[wfo_id2]],2,FALSE)</f>
        <v>wfo-0001239143</v>
      </c>
      <c r="B2614" s="4" t="s">
        <v>174</v>
      </c>
      <c r="C2614" t="s">
        <v>9622</v>
      </c>
      <c r="D2614" t="s">
        <v>19064</v>
      </c>
      <c r="E2614" t="s">
        <v>9701</v>
      </c>
      <c r="F2614" t="s">
        <v>9702</v>
      </c>
      <c r="G2614" t="s">
        <v>9703</v>
      </c>
      <c r="H2614" t="s">
        <v>174</v>
      </c>
      <c r="I2614" t="s">
        <v>34</v>
      </c>
      <c r="J2614" t="s">
        <v>176</v>
      </c>
      <c r="K2614" t="s">
        <v>9704</v>
      </c>
    </row>
    <row r="2615" spans="1:11" x14ac:dyDescent="0.25">
      <c r="A2615" t="str">
        <f>VLOOKUP(especies_20260604_152756[[#This Row],[Column1]],output__33[[input_name_string]:[wfo_id2]],2,FALSE)</f>
        <v>wfo-0000487655</v>
      </c>
      <c r="B2615" s="5" t="s">
        <v>27</v>
      </c>
      <c r="C2615" t="s">
        <v>9622</v>
      </c>
      <c r="D2615" t="s">
        <v>19067</v>
      </c>
      <c r="E2615" t="s">
        <v>9705</v>
      </c>
      <c r="F2615" t="s">
        <v>979</v>
      </c>
      <c r="G2615" t="s">
        <v>9706</v>
      </c>
      <c r="H2615" t="s">
        <v>27</v>
      </c>
      <c r="I2615" t="s">
        <v>9707</v>
      </c>
      <c r="J2615" t="s">
        <v>91</v>
      </c>
      <c r="K2615" t="s">
        <v>9708</v>
      </c>
    </row>
    <row r="2616" spans="1:11" x14ac:dyDescent="0.25">
      <c r="A2616" t="str">
        <f>VLOOKUP(especies_20260604_152756[[#This Row],[Column1]],output__33[[input_name_string]:[wfo_id2]],2,FALSE)</f>
        <v>wfo-0001095117</v>
      </c>
      <c r="B2616" s="4" t="s">
        <v>27</v>
      </c>
      <c r="C2616" t="s">
        <v>9622</v>
      </c>
      <c r="D2616" t="s">
        <v>19070</v>
      </c>
      <c r="E2616" t="s">
        <v>9709</v>
      </c>
      <c r="F2616" t="s">
        <v>9710</v>
      </c>
      <c r="G2616" t="s">
        <v>9711</v>
      </c>
      <c r="H2616" t="s">
        <v>27</v>
      </c>
      <c r="I2616" t="s">
        <v>861</v>
      </c>
      <c r="J2616" t="s">
        <v>91</v>
      </c>
      <c r="K2616" t="s">
        <v>9712</v>
      </c>
    </row>
    <row r="2617" spans="1:11" x14ac:dyDescent="0.25">
      <c r="A2617" t="str">
        <f>VLOOKUP(especies_20260604_152756[[#This Row],[Column1]],output__33[[input_name_string]:[wfo_id2]],2,FALSE)</f>
        <v>wfo-0000487666</v>
      </c>
      <c r="B2617" s="5" t="s">
        <v>27</v>
      </c>
      <c r="C2617" t="s">
        <v>9622</v>
      </c>
      <c r="D2617" t="s">
        <v>19073</v>
      </c>
      <c r="E2617" t="s">
        <v>9713</v>
      </c>
      <c r="F2617" t="s">
        <v>9714</v>
      </c>
      <c r="G2617" t="s">
        <v>9715</v>
      </c>
      <c r="H2617" t="s">
        <v>27</v>
      </c>
      <c r="I2617" t="s">
        <v>3408</v>
      </c>
      <c r="J2617" t="s">
        <v>22</v>
      </c>
      <c r="K2617" t="s">
        <v>9716</v>
      </c>
    </row>
    <row r="2618" spans="1:11" x14ac:dyDescent="0.25">
      <c r="A2618" t="str">
        <f>VLOOKUP(especies_20260604_152756[[#This Row],[Column1]],output__33[[input_name_string]:[wfo_id2]],2,FALSE)</f>
        <v>wfo-0001094859</v>
      </c>
      <c r="B2618" s="4" t="s">
        <v>27</v>
      </c>
      <c r="C2618" t="s">
        <v>9622</v>
      </c>
      <c r="D2618" t="s">
        <v>20953</v>
      </c>
      <c r="E2618" t="s">
        <v>9717</v>
      </c>
      <c r="F2618" t="s">
        <v>9718</v>
      </c>
      <c r="G2618" t="s">
        <v>9719</v>
      </c>
      <c r="H2618" t="s">
        <v>27</v>
      </c>
      <c r="I2618" t="s">
        <v>95</v>
      </c>
      <c r="J2618" t="s">
        <v>91</v>
      </c>
      <c r="K2618" t="s">
        <v>9720</v>
      </c>
    </row>
    <row r="2619" spans="1:11" x14ac:dyDescent="0.25">
      <c r="A2619" t="str">
        <f>VLOOKUP(especies_20260604_152756[[#This Row],[Column1]],output__33[[input_name_string]:[wfo_id2]],2,FALSE)</f>
        <v>wfo-0000487725</v>
      </c>
      <c r="B2619" s="5" t="s">
        <v>174</v>
      </c>
      <c r="C2619" t="s">
        <v>9622</v>
      </c>
      <c r="D2619" t="s">
        <v>19076</v>
      </c>
      <c r="E2619" t="s">
        <v>9721</v>
      </c>
      <c r="F2619" t="s">
        <v>150</v>
      </c>
      <c r="G2619" t="s">
        <v>9722</v>
      </c>
      <c r="H2619" t="s">
        <v>174</v>
      </c>
      <c r="I2619" t="s">
        <v>303</v>
      </c>
      <c r="J2619" t="s">
        <v>34</v>
      </c>
      <c r="K2619" t="s">
        <v>9723</v>
      </c>
    </row>
    <row r="2620" spans="1:11" x14ac:dyDescent="0.25">
      <c r="A2620" t="str">
        <f>VLOOKUP(especies_20260604_152756[[#This Row],[Column1]],output__33[[input_name_string]:[wfo_id2]],2,FALSE)</f>
        <v>wfo-0001094861</v>
      </c>
      <c r="B2620" s="4" t="s">
        <v>27</v>
      </c>
      <c r="C2620" t="s">
        <v>9622</v>
      </c>
      <c r="D2620" t="s">
        <v>19079</v>
      </c>
      <c r="E2620" t="s">
        <v>9724</v>
      </c>
      <c r="F2620" t="s">
        <v>9710</v>
      </c>
      <c r="G2620" t="s">
        <v>9725</v>
      </c>
      <c r="H2620" t="s">
        <v>27</v>
      </c>
      <c r="I2620" t="s">
        <v>34</v>
      </c>
      <c r="J2620" t="s">
        <v>34</v>
      </c>
      <c r="K2620" t="s">
        <v>9726</v>
      </c>
    </row>
    <row r="2621" spans="1:11" x14ac:dyDescent="0.25">
      <c r="A2621" t="str">
        <f>VLOOKUP(especies_20260604_152756[[#This Row],[Column1]],output__33[[input_name_string]:[wfo_id2]],2,FALSE)</f>
        <v>wfo-0001094902</v>
      </c>
      <c r="B2621" s="5" t="s">
        <v>174</v>
      </c>
      <c r="C2621" t="s">
        <v>9622</v>
      </c>
      <c r="D2621" t="s">
        <v>19082</v>
      </c>
      <c r="E2621" t="s">
        <v>9727</v>
      </c>
      <c r="F2621" t="s">
        <v>9013</v>
      </c>
      <c r="G2621" t="s">
        <v>9728</v>
      </c>
      <c r="H2621" t="s">
        <v>174</v>
      </c>
      <c r="I2621" t="s">
        <v>3306</v>
      </c>
      <c r="J2621" t="s">
        <v>176</v>
      </c>
      <c r="K2621" t="s">
        <v>9729</v>
      </c>
    </row>
    <row r="2622" spans="1:11" x14ac:dyDescent="0.25">
      <c r="A2622" t="str">
        <f>VLOOKUP(especies_20260604_152756[[#This Row],[Column1]],output__33[[input_name_string]:[wfo_id2]],2,FALSE)</f>
        <v>wfo-0000486603</v>
      </c>
      <c r="B2622" s="4" t="s">
        <v>27</v>
      </c>
      <c r="C2622" t="s">
        <v>9622</v>
      </c>
      <c r="D2622" t="s">
        <v>19085</v>
      </c>
      <c r="E2622" t="s">
        <v>9730</v>
      </c>
      <c r="F2622" t="s">
        <v>150</v>
      </c>
      <c r="G2622" t="s">
        <v>9731</v>
      </c>
      <c r="H2622" t="s">
        <v>27</v>
      </c>
      <c r="I2622" t="s">
        <v>279</v>
      </c>
      <c r="J2622" t="s">
        <v>34</v>
      </c>
      <c r="K2622" t="s">
        <v>9732</v>
      </c>
    </row>
    <row r="2623" spans="1:11" x14ac:dyDescent="0.25">
      <c r="A2623" t="str">
        <f>VLOOKUP(especies_20260604_152756[[#This Row],[Column1]],output__33[[input_name_string]:[wfo_id2]],2,FALSE)</f>
        <v>wfo-0000486544</v>
      </c>
      <c r="B2623" s="5" t="s">
        <v>174</v>
      </c>
      <c r="C2623" t="s">
        <v>9622</v>
      </c>
      <c r="D2623" t="s">
        <v>19088</v>
      </c>
      <c r="E2623" t="s">
        <v>9733</v>
      </c>
      <c r="F2623" t="s">
        <v>150</v>
      </c>
      <c r="G2623" t="s">
        <v>9734</v>
      </c>
      <c r="H2623" t="s">
        <v>174</v>
      </c>
      <c r="I2623" t="s">
        <v>279</v>
      </c>
      <c r="J2623" t="s">
        <v>176</v>
      </c>
      <c r="K2623" t="s">
        <v>9735</v>
      </c>
    </row>
    <row r="2624" spans="1:11" x14ac:dyDescent="0.25">
      <c r="A2624" t="str">
        <f>VLOOKUP(especies_20260604_152756[[#This Row],[Column1]],output__33[[input_name_string]:[wfo_id2]],2,FALSE)</f>
        <v>wfo-0001094878</v>
      </c>
      <c r="B2624" s="4" t="s">
        <v>174</v>
      </c>
      <c r="C2624" t="s">
        <v>9622</v>
      </c>
      <c r="D2624" t="s">
        <v>19091</v>
      </c>
      <c r="E2624" t="s">
        <v>9736</v>
      </c>
      <c r="F2624" t="s">
        <v>979</v>
      </c>
      <c r="G2624" t="s">
        <v>9737</v>
      </c>
      <c r="H2624" t="s">
        <v>174</v>
      </c>
      <c r="I2624" t="s">
        <v>5895</v>
      </c>
      <c r="J2624" t="s">
        <v>176</v>
      </c>
      <c r="K2624" t="s">
        <v>9738</v>
      </c>
    </row>
    <row r="2625" spans="1:11" x14ac:dyDescent="0.25">
      <c r="A2625" t="str">
        <f>VLOOKUP(especies_20260604_152756[[#This Row],[Column1]],output__33[[input_name_string]:[wfo_id2]],2,FALSE)</f>
        <v>wfo-0001095119</v>
      </c>
      <c r="B2625" s="5" t="s">
        <v>174</v>
      </c>
      <c r="C2625" t="s">
        <v>9622</v>
      </c>
      <c r="D2625" t="s">
        <v>19094</v>
      </c>
      <c r="E2625" t="s">
        <v>9739</v>
      </c>
      <c r="F2625" t="s">
        <v>121</v>
      </c>
      <c r="G2625" t="s">
        <v>9740</v>
      </c>
      <c r="H2625" t="s">
        <v>174</v>
      </c>
      <c r="I2625" t="s">
        <v>34</v>
      </c>
      <c r="J2625" t="s">
        <v>176</v>
      </c>
      <c r="K2625" t="s">
        <v>9741</v>
      </c>
    </row>
    <row r="2626" spans="1:11" x14ac:dyDescent="0.25">
      <c r="A2626" t="str">
        <f>VLOOKUP(especies_20260604_152756[[#This Row],[Column1]],output__33[[input_name_string]:[wfo_id2]],2,FALSE)</f>
        <v>wfo-0000477691</v>
      </c>
      <c r="B2626" s="4" t="s">
        <v>27</v>
      </c>
      <c r="C2626" t="s">
        <v>9622</v>
      </c>
      <c r="D2626" t="s">
        <v>19097</v>
      </c>
      <c r="E2626" t="s">
        <v>9742</v>
      </c>
      <c r="F2626" t="s">
        <v>979</v>
      </c>
      <c r="G2626" t="s">
        <v>9743</v>
      </c>
      <c r="H2626" t="s">
        <v>27</v>
      </c>
      <c r="I2626" t="s">
        <v>1757</v>
      </c>
      <c r="J2626" t="s">
        <v>91</v>
      </c>
      <c r="K2626" t="s">
        <v>9744</v>
      </c>
    </row>
    <row r="2627" spans="1:11" x14ac:dyDescent="0.25">
      <c r="A2627" t="str">
        <f>VLOOKUP(especies_20260604_152756[[#This Row],[Column1]],output__33[[input_name_string]:[wfo_id2]],2,FALSE)</f>
        <v>wfo-0000495138</v>
      </c>
      <c r="B2627" s="5" t="s">
        <v>27</v>
      </c>
      <c r="C2627" t="s">
        <v>9622</v>
      </c>
      <c r="D2627" t="s">
        <v>19100</v>
      </c>
      <c r="E2627" t="s">
        <v>9745</v>
      </c>
      <c r="F2627" t="s">
        <v>150</v>
      </c>
      <c r="G2627" t="s">
        <v>9746</v>
      </c>
      <c r="H2627" t="s">
        <v>27</v>
      </c>
      <c r="I2627" t="s">
        <v>241</v>
      </c>
      <c r="J2627" t="s">
        <v>22</v>
      </c>
      <c r="K2627" t="s">
        <v>9747</v>
      </c>
    </row>
    <row r="2628" spans="1:11" x14ac:dyDescent="0.25">
      <c r="A2628" t="str">
        <f>VLOOKUP(especies_20260604_152756[[#This Row],[Column1]],output__33[[input_name_string]:[wfo_id2]],2,FALSE)</f>
        <v>wfo-0001220435</v>
      </c>
      <c r="B2628" s="4" t="s">
        <v>20</v>
      </c>
      <c r="C2628" t="s">
        <v>9622</v>
      </c>
      <c r="D2628" t="s">
        <v>19103</v>
      </c>
      <c r="E2628" t="s">
        <v>9748</v>
      </c>
      <c r="F2628" t="s">
        <v>189</v>
      </c>
      <c r="G2628" t="s">
        <v>9749</v>
      </c>
      <c r="H2628" t="s">
        <v>20</v>
      </c>
      <c r="I2628" t="s">
        <v>95</v>
      </c>
      <c r="J2628" t="s">
        <v>22</v>
      </c>
      <c r="K2628" t="s">
        <v>9750</v>
      </c>
    </row>
    <row r="2629" spans="1:11" x14ac:dyDescent="0.25">
      <c r="A2629" t="str">
        <f>VLOOKUP(especies_20260604_152756[[#This Row],[Column1]],output__33[[input_name_string]:[wfo_id2]],2,FALSE)</f>
        <v>wfo-0001139154</v>
      </c>
      <c r="B2629" s="5" t="s">
        <v>27</v>
      </c>
      <c r="C2629" t="s">
        <v>9622</v>
      </c>
      <c r="D2629" t="s">
        <v>19106</v>
      </c>
      <c r="E2629" t="s">
        <v>9751</v>
      </c>
      <c r="F2629" t="s">
        <v>9752</v>
      </c>
      <c r="G2629" t="s">
        <v>9753</v>
      </c>
      <c r="H2629" t="s">
        <v>27</v>
      </c>
      <c r="I2629" t="s">
        <v>690</v>
      </c>
      <c r="J2629" t="s">
        <v>22</v>
      </c>
      <c r="K2629" t="s">
        <v>9754</v>
      </c>
    </row>
    <row r="2630" spans="1:11" x14ac:dyDescent="0.25">
      <c r="A2630" t="str">
        <f>VLOOKUP(especies_20260604_152756[[#This Row],[Column1]],output__33[[input_name_string]:[wfo_id2]],2,FALSE)</f>
        <v>wfo-0001139150</v>
      </c>
      <c r="B2630" s="4" t="s">
        <v>27</v>
      </c>
      <c r="C2630" t="s">
        <v>9622</v>
      </c>
      <c r="D2630" t="s">
        <v>19109</v>
      </c>
      <c r="E2630" t="s">
        <v>9755</v>
      </c>
      <c r="F2630" t="s">
        <v>189</v>
      </c>
      <c r="G2630" t="s">
        <v>9756</v>
      </c>
      <c r="H2630" t="s">
        <v>27</v>
      </c>
      <c r="I2630" t="s">
        <v>367</v>
      </c>
      <c r="J2630" t="s">
        <v>34</v>
      </c>
      <c r="K2630" t="s">
        <v>9757</v>
      </c>
    </row>
    <row r="2631" spans="1:11" x14ac:dyDescent="0.25">
      <c r="A2631" t="str">
        <f>VLOOKUP(especies_20260604_152756[[#This Row],[Column1]],output__33[[input_name_string]:[wfo_id2]],2,FALSE)</f>
        <v>wfo-0001136748</v>
      </c>
      <c r="B2631" s="5" t="s">
        <v>27</v>
      </c>
      <c r="C2631" t="s">
        <v>9622</v>
      </c>
      <c r="D2631" t="s">
        <v>19112</v>
      </c>
      <c r="E2631" t="s">
        <v>9758</v>
      </c>
      <c r="F2631" t="s">
        <v>189</v>
      </c>
      <c r="G2631" t="s">
        <v>9759</v>
      </c>
      <c r="H2631" t="s">
        <v>27</v>
      </c>
      <c r="I2631" t="s">
        <v>166</v>
      </c>
      <c r="J2631" t="s">
        <v>91</v>
      </c>
      <c r="K2631" t="s">
        <v>9760</v>
      </c>
    </row>
    <row r="2632" spans="1:11" x14ac:dyDescent="0.25">
      <c r="A2632" t="str">
        <f>VLOOKUP(especies_20260604_152756[[#This Row],[Column1]],output__33[[input_name_string]:[wfo_id2]],2,FALSE)</f>
        <v>wfo-0001139135</v>
      </c>
      <c r="B2632" s="4" t="s">
        <v>27</v>
      </c>
      <c r="C2632" t="s">
        <v>9622</v>
      </c>
      <c r="D2632" t="s">
        <v>19115</v>
      </c>
      <c r="E2632" t="s">
        <v>9761</v>
      </c>
      <c r="F2632" t="s">
        <v>7047</v>
      </c>
      <c r="G2632" t="s">
        <v>9762</v>
      </c>
      <c r="H2632" t="s">
        <v>27</v>
      </c>
      <c r="I2632" t="s">
        <v>166</v>
      </c>
      <c r="J2632" t="s">
        <v>34</v>
      </c>
      <c r="K2632" t="s">
        <v>9763</v>
      </c>
    </row>
    <row r="2633" spans="1:11" x14ac:dyDescent="0.25">
      <c r="A2633" t="str">
        <f>VLOOKUP(especies_20260604_152756[[#This Row],[Column1]],output__33[[input_name_string]:[wfo_id2]],2,FALSE)</f>
        <v>wfo-0001136749</v>
      </c>
      <c r="B2633" s="5" t="s">
        <v>27</v>
      </c>
      <c r="C2633" t="s">
        <v>9622</v>
      </c>
      <c r="D2633" t="s">
        <v>19118</v>
      </c>
      <c r="E2633" t="s">
        <v>9764</v>
      </c>
      <c r="F2633" t="s">
        <v>200</v>
      </c>
      <c r="G2633" t="s">
        <v>9765</v>
      </c>
      <c r="H2633" t="s">
        <v>27</v>
      </c>
      <c r="I2633" t="s">
        <v>68</v>
      </c>
      <c r="J2633" t="s">
        <v>34</v>
      </c>
      <c r="K2633" t="s">
        <v>9766</v>
      </c>
    </row>
    <row r="2634" spans="1:11" x14ac:dyDescent="0.25">
      <c r="A2634" t="str">
        <f>VLOOKUP(especies_20260604_152756[[#This Row],[Column1]],output__33[[input_name_string]:[wfo_id2]],2,FALSE)</f>
        <v>wfo-0001136752</v>
      </c>
      <c r="B2634" s="4" t="s">
        <v>27</v>
      </c>
      <c r="C2634" t="s">
        <v>9622</v>
      </c>
      <c r="D2634" t="s">
        <v>19121</v>
      </c>
      <c r="E2634" t="s">
        <v>9767</v>
      </c>
      <c r="F2634" t="s">
        <v>214</v>
      </c>
      <c r="G2634" t="s">
        <v>9768</v>
      </c>
      <c r="H2634" t="s">
        <v>27</v>
      </c>
      <c r="I2634" t="s">
        <v>166</v>
      </c>
      <c r="J2634" t="s">
        <v>34</v>
      </c>
      <c r="K2634" t="s">
        <v>9769</v>
      </c>
    </row>
    <row r="2635" spans="1:11" x14ac:dyDescent="0.25">
      <c r="A2635" t="str">
        <f>VLOOKUP(especies_20260604_152756[[#This Row],[Column1]],output__33[[input_name_string]:[wfo_id2]],2,FALSE)</f>
        <v>wfo-0001136755</v>
      </c>
      <c r="B2635" s="5" t="s">
        <v>27</v>
      </c>
      <c r="C2635" t="s">
        <v>9622</v>
      </c>
      <c r="D2635" t="s">
        <v>19124</v>
      </c>
      <c r="E2635" t="s">
        <v>9770</v>
      </c>
      <c r="F2635" t="s">
        <v>189</v>
      </c>
      <c r="G2635" t="s">
        <v>9771</v>
      </c>
      <c r="H2635" t="s">
        <v>27</v>
      </c>
      <c r="I2635" t="s">
        <v>68</v>
      </c>
      <c r="J2635" t="s">
        <v>34</v>
      </c>
      <c r="K2635" t="s">
        <v>9772</v>
      </c>
    </row>
    <row r="2636" spans="1:11" x14ac:dyDescent="0.25">
      <c r="A2636" t="str">
        <f>VLOOKUP(especies_20260604_152756[[#This Row],[Column1]],output__33[[input_name_string]:[wfo_id2]],2,FALSE)</f>
        <v>wfo-0000496041</v>
      </c>
      <c r="B2636" s="4" t="s">
        <v>174</v>
      </c>
      <c r="C2636" t="s">
        <v>9622</v>
      </c>
      <c r="D2636" t="s">
        <v>19127</v>
      </c>
      <c r="E2636" t="s">
        <v>9773</v>
      </c>
      <c r="F2636" t="s">
        <v>9774</v>
      </c>
      <c r="G2636" t="s">
        <v>9775</v>
      </c>
      <c r="H2636" t="s">
        <v>174</v>
      </c>
      <c r="I2636" t="s">
        <v>9776</v>
      </c>
      <c r="J2636" t="s">
        <v>176</v>
      </c>
      <c r="K2636" t="s">
        <v>9777</v>
      </c>
    </row>
    <row r="2637" spans="1:11" x14ac:dyDescent="0.25">
      <c r="A2637" t="str">
        <f>VLOOKUP(especies_20260604_152756[[#This Row],[Column1]],output__33[[input_name_string]:[wfo_id2]],2,FALSE)</f>
        <v>wfo-0000419633</v>
      </c>
      <c r="B2637" s="5" t="s">
        <v>174</v>
      </c>
      <c r="C2637" t="s">
        <v>9622</v>
      </c>
      <c r="D2637" t="s">
        <v>19130</v>
      </c>
      <c r="E2637" t="s">
        <v>9778</v>
      </c>
      <c r="F2637" t="s">
        <v>150</v>
      </c>
      <c r="G2637" t="s">
        <v>9779</v>
      </c>
      <c r="H2637" t="s">
        <v>174</v>
      </c>
      <c r="I2637" t="s">
        <v>9780</v>
      </c>
      <c r="J2637" t="s">
        <v>34</v>
      </c>
      <c r="K2637" t="s">
        <v>9781</v>
      </c>
    </row>
    <row r="2638" spans="1:11" x14ac:dyDescent="0.25">
      <c r="A2638" t="str">
        <f>VLOOKUP(especies_20260604_152756[[#This Row],[Column1]],output__33[[input_name_string]:[wfo_id2]],2,FALSE)</f>
        <v>wfo-0000419753</v>
      </c>
      <c r="B2638" s="4" t="s">
        <v>174</v>
      </c>
      <c r="C2638" t="s">
        <v>9622</v>
      </c>
      <c r="D2638" t="s">
        <v>19133</v>
      </c>
      <c r="E2638" t="s">
        <v>9782</v>
      </c>
      <c r="F2638" t="s">
        <v>150</v>
      </c>
      <c r="G2638" t="s">
        <v>9783</v>
      </c>
      <c r="H2638" t="s">
        <v>174</v>
      </c>
      <c r="I2638" t="s">
        <v>1878</v>
      </c>
      <c r="J2638" t="s">
        <v>176</v>
      </c>
      <c r="K2638" t="s">
        <v>9784</v>
      </c>
    </row>
    <row r="2639" spans="1:11" x14ac:dyDescent="0.25">
      <c r="A2639" t="str">
        <f>VLOOKUP(especies_20260604_152756[[#This Row],[Column1]],output__33[[input_name_string]:[wfo_id2]],2,FALSE)</f>
        <v>wfo-0000426120</v>
      </c>
      <c r="B2639" s="5" t="s">
        <v>174</v>
      </c>
      <c r="C2639" t="s">
        <v>9622</v>
      </c>
      <c r="D2639" t="s">
        <v>19136</v>
      </c>
      <c r="E2639" t="s">
        <v>9785</v>
      </c>
      <c r="F2639" t="s">
        <v>150</v>
      </c>
      <c r="G2639" t="s">
        <v>9786</v>
      </c>
      <c r="H2639" t="s">
        <v>174</v>
      </c>
      <c r="I2639" t="s">
        <v>5449</v>
      </c>
      <c r="J2639" t="s">
        <v>176</v>
      </c>
      <c r="K2639" t="s">
        <v>9787</v>
      </c>
    </row>
    <row r="2640" spans="1:11" x14ac:dyDescent="0.25">
      <c r="A2640" t="str">
        <f>VLOOKUP(especies_20260604_152756[[#This Row],[Column1]],output__33[[input_name_string]:[wfo_id2]],2,FALSE)</f>
        <v>wfo-0000425859</v>
      </c>
      <c r="B2640" s="4" t="s">
        <v>174</v>
      </c>
      <c r="C2640" t="s">
        <v>9622</v>
      </c>
      <c r="D2640" t="s">
        <v>19139</v>
      </c>
      <c r="E2640" t="s">
        <v>9788</v>
      </c>
      <c r="F2640" t="s">
        <v>3289</v>
      </c>
      <c r="G2640" t="s">
        <v>9789</v>
      </c>
      <c r="H2640" t="s">
        <v>174</v>
      </c>
      <c r="I2640" t="s">
        <v>303</v>
      </c>
      <c r="J2640" t="s">
        <v>176</v>
      </c>
      <c r="K2640" t="s">
        <v>9790</v>
      </c>
    </row>
    <row r="2641" spans="1:11" x14ac:dyDescent="0.25">
      <c r="A2641" t="str">
        <f>VLOOKUP(especies_20260604_152756[[#This Row],[Column1]],output__33[[input_name_string]:[wfo_id2]],2,FALSE)</f>
        <v>wfo-0000425848</v>
      </c>
      <c r="B2641" s="5" t="s">
        <v>174</v>
      </c>
      <c r="C2641" t="s">
        <v>9622</v>
      </c>
      <c r="D2641" t="s">
        <v>19142</v>
      </c>
      <c r="E2641" t="s">
        <v>9791</v>
      </c>
      <c r="F2641" t="s">
        <v>9792</v>
      </c>
      <c r="G2641" t="s">
        <v>9793</v>
      </c>
      <c r="H2641" t="s">
        <v>174</v>
      </c>
      <c r="I2641" t="s">
        <v>303</v>
      </c>
      <c r="J2641" t="s">
        <v>176</v>
      </c>
      <c r="K2641" t="s">
        <v>9794</v>
      </c>
    </row>
    <row r="2642" spans="1:11" x14ac:dyDescent="0.25">
      <c r="A2642" t="str">
        <f>VLOOKUP(especies_20260604_152756[[#This Row],[Column1]],output__33[[input_name_string]:[wfo_id2]],2,FALSE)</f>
        <v>wfo-0001095271</v>
      </c>
      <c r="B2642" s="4" t="s">
        <v>27</v>
      </c>
      <c r="C2642" t="s">
        <v>9795</v>
      </c>
      <c r="D2642" t="s">
        <v>19145</v>
      </c>
      <c r="E2642" t="s">
        <v>9796</v>
      </c>
      <c r="F2642" t="s">
        <v>9797</v>
      </c>
      <c r="G2642" t="s">
        <v>9798</v>
      </c>
      <c r="H2642" t="s">
        <v>27</v>
      </c>
      <c r="I2642" t="s">
        <v>117</v>
      </c>
      <c r="J2642" t="s">
        <v>34</v>
      </c>
      <c r="K2642" t="s">
        <v>9799</v>
      </c>
    </row>
    <row r="2643" spans="1:11" x14ac:dyDescent="0.25">
      <c r="A2643" t="str">
        <f>VLOOKUP(especies_20260604_152756[[#This Row],[Column1]],output__33[[input_name_string]:[wfo_id2]],2,FALSE)</f>
        <v>wfo-0000484956</v>
      </c>
      <c r="B2643" s="5" t="s">
        <v>27</v>
      </c>
      <c r="C2643" t="s">
        <v>9800</v>
      </c>
      <c r="D2643" t="s">
        <v>19148</v>
      </c>
      <c r="E2643" t="s">
        <v>9801</v>
      </c>
      <c r="F2643" t="s">
        <v>3430</v>
      </c>
      <c r="G2643" t="s">
        <v>9802</v>
      </c>
      <c r="H2643" t="s">
        <v>27</v>
      </c>
      <c r="I2643" t="s">
        <v>152</v>
      </c>
      <c r="J2643" t="s">
        <v>181</v>
      </c>
      <c r="K2643" t="s">
        <v>9803</v>
      </c>
    </row>
    <row r="2644" spans="1:11" x14ac:dyDescent="0.25">
      <c r="A2644" t="str">
        <f>VLOOKUP(especies_20260604_152756[[#This Row],[Column1]],output__33[[input_name_string]:[wfo_id2]],2,FALSE)</f>
        <v>wfo-0000484952</v>
      </c>
      <c r="B2644" s="4" t="s">
        <v>27</v>
      </c>
      <c r="C2644" t="s">
        <v>9800</v>
      </c>
      <c r="D2644" t="s">
        <v>19151</v>
      </c>
      <c r="E2644" t="s">
        <v>9804</v>
      </c>
      <c r="F2644" t="s">
        <v>9805</v>
      </c>
      <c r="G2644" t="s">
        <v>9806</v>
      </c>
      <c r="H2644" t="s">
        <v>27</v>
      </c>
      <c r="I2644" t="s">
        <v>152</v>
      </c>
      <c r="J2644" t="s">
        <v>181</v>
      </c>
      <c r="K2644" t="s">
        <v>9807</v>
      </c>
    </row>
    <row r="2645" spans="1:11" x14ac:dyDescent="0.25">
      <c r="A2645" t="str">
        <f>VLOOKUP(especies_20260604_152756[[#This Row],[Column1]],output__33[[input_name_string]:[wfo_id2]],2,FALSE)</f>
        <v>wfo-0000484905</v>
      </c>
      <c r="B2645" s="5" t="s">
        <v>27</v>
      </c>
      <c r="C2645" t="s">
        <v>9800</v>
      </c>
      <c r="D2645" t="s">
        <v>19154</v>
      </c>
      <c r="E2645" t="s">
        <v>9808</v>
      </c>
      <c r="F2645" t="s">
        <v>9809</v>
      </c>
      <c r="G2645" t="s">
        <v>9810</v>
      </c>
      <c r="H2645" t="s">
        <v>27</v>
      </c>
      <c r="I2645" t="s">
        <v>152</v>
      </c>
      <c r="J2645" t="s">
        <v>181</v>
      </c>
      <c r="K2645" t="s">
        <v>9811</v>
      </c>
    </row>
    <row r="2646" spans="1:11" x14ac:dyDescent="0.25">
      <c r="A2646" t="str">
        <f>VLOOKUP(especies_20260604_152756[[#This Row],[Column1]],output__33[[input_name_string]:[wfo_id2]],2,FALSE)</f>
        <v>wfo-0000484898</v>
      </c>
      <c r="B2646" s="4" t="s">
        <v>27</v>
      </c>
      <c r="C2646" t="s">
        <v>9800</v>
      </c>
      <c r="D2646" t="s">
        <v>19157</v>
      </c>
      <c r="E2646" t="s">
        <v>9812</v>
      </c>
      <c r="F2646" t="s">
        <v>9809</v>
      </c>
      <c r="G2646" t="s">
        <v>9813</v>
      </c>
      <c r="H2646" t="s">
        <v>27</v>
      </c>
      <c r="I2646" t="s">
        <v>152</v>
      </c>
      <c r="J2646" t="s">
        <v>181</v>
      </c>
      <c r="K2646" t="s">
        <v>9814</v>
      </c>
    </row>
    <row r="2647" spans="1:11" x14ac:dyDescent="0.25">
      <c r="A2647" t="str">
        <f>VLOOKUP(especies_20260604_152756[[#This Row],[Column1]],output__33[[input_name_string]:[wfo_id2]],2,FALSE)</f>
        <v>wfo-0000455973</v>
      </c>
      <c r="B2647" s="5" t="s">
        <v>27</v>
      </c>
      <c r="C2647" t="s">
        <v>9800</v>
      </c>
      <c r="D2647" t="s">
        <v>19160</v>
      </c>
      <c r="E2647" t="s">
        <v>9815</v>
      </c>
      <c r="F2647" t="s">
        <v>9816</v>
      </c>
      <c r="G2647" t="s">
        <v>9817</v>
      </c>
      <c r="H2647" t="s">
        <v>27</v>
      </c>
      <c r="I2647" t="s">
        <v>152</v>
      </c>
      <c r="J2647" t="s">
        <v>181</v>
      </c>
      <c r="K2647" t="s">
        <v>9818</v>
      </c>
    </row>
    <row r="2648" spans="1:11" x14ac:dyDescent="0.25">
      <c r="A2648" t="str">
        <f>VLOOKUP(especies_20260604_152756[[#This Row],[Column1]],output__33[[input_name_string]:[wfo_id2]],2,FALSE)</f>
        <v>wfo-0000702868</v>
      </c>
      <c r="B2648" s="4" t="s">
        <v>174</v>
      </c>
      <c r="C2648" t="s">
        <v>9819</v>
      </c>
      <c r="D2648" t="s">
        <v>19163</v>
      </c>
      <c r="E2648" t="s">
        <v>9820</v>
      </c>
      <c r="F2648" t="s">
        <v>1357</v>
      </c>
      <c r="G2648" t="s">
        <v>9821</v>
      </c>
      <c r="H2648" t="s">
        <v>174</v>
      </c>
      <c r="I2648" t="s">
        <v>136</v>
      </c>
      <c r="J2648" t="s">
        <v>176</v>
      </c>
      <c r="K2648" t="s">
        <v>9822</v>
      </c>
    </row>
    <row r="2649" spans="1:11" x14ac:dyDescent="0.25">
      <c r="A2649" t="str">
        <f>VLOOKUP(especies_20260604_152756[[#This Row],[Column1]],output__33[[input_name_string]:[wfo_id2]],2,FALSE)</f>
        <v>wfo-0001100056</v>
      </c>
      <c r="B2649" s="5" t="s">
        <v>20</v>
      </c>
      <c r="C2649" t="s">
        <v>9823</v>
      </c>
      <c r="D2649" t="s">
        <v>20954</v>
      </c>
      <c r="E2649" t="s">
        <v>9824</v>
      </c>
      <c r="F2649" t="s">
        <v>9825</v>
      </c>
      <c r="G2649" t="s">
        <v>9826</v>
      </c>
      <c r="H2649" t="s">
        <v>20</v>
      </c>
      <c r="I2649" t="s">
        <v>9827</v>
      </c>
      <c r="J2649" t="s">
        <v>22</v>
      </c>
      <c r="K2649" t="s">
        <v>9828</v>
      </c>
    </row>
    <row r="2650" spans="1:11" x14ac:dyDescent="0.25">
      <c r="A2650" t="str">
        <f>VLOOKUP(especies_20260604_152756[[#This Row],[Column1]],output__33[[input_name_string]:[wfo_id2]],2,FALSE)</f>
        <v>wfo-0001235039</v>
      </c>
      <c r="B2650" s="4" t="s">
        <v>27</v>
      </c>
      <c r="C2650" t="s">
        <v>9823</v>
      </c>
      <c r="D2650" t="s">
        <v>19166</v>
      </c>
      <c r="E2650" t="s">
        <v>9829</v>
      </c>
      <c r="F2650" t="s">
        <v>164</v>
      </c>
      <c r="G2650" t="s">
        <v>9830</v>
      </c>
      <c r="H2650" t="s">
        <v>27</v>
      </c>
      <c r="I2650" t="s">
        <v>68</v>
      </c>
      <c r="J2650" t="s">
        <v>34</v>
      </c>
      <c r="K2650" t="s">
        <v>9831</v>
      </c>
    </row>
    <row r="2651" spans="1:11" x14ac:dyDescent="0.25">
      <c r="A2651" t="str">
        <f>VLOOKUP(especies_20260604_152756[[#This Row],[Column1]],output__33[[input_name_string]:[wfo_id2]],2,FALSE)</f>
        <v>wfo-0001100089</v>
      </c>
      <c r="B2651" s="5" t="s">
        <v>174</v>
      </c>
      <c r="C2651" t="s">
        <v>9823</v>
      </c>
      <c r="D2651" t="s">
        <v>20955</v>
      </c>
      <c r="E2651" t="s">
        <v>9832</v>
      </c>
      <c r="F2651" t="s">
        <v>9825</v>
      </c>
      <c r="G2651" t="s">
        <v>9826</v>
      </c>
      <c r="H2651" t="s">
        <v>174</v>
      </c>
      <c r="I2651" t="s">
        <v>861</v>
      </c>
      <c r="J2651" t="s">
        <v>176</v>
      </c>
      <c r="K2651" t="s">
        <v>9833</v>
      </c>
    </row>
    <row r="2652" spans="1:11" x14ac:dyDescent="0.25">
      <c r="A2652" t="str">
        <f>VLOOKUP(especies_20260604_152756[[#This Row],[Column1]],output__33[[input_name_string]:[wfo_id2]],2,FALSE)</f>
        <v>wfo-0000452749</v>
      </c>
      <c r="B2652" s="4" t="s">
        <v>27</v>
      </c>
      <c r="C2652" t="s">
        <v>9823</v>
      </c>
      <c r="D2652" t="s">
        <v>20956</v>
      </c>
      <c r="E2652" t="s">
        <v>9834</v>
      </c>
      <c r="F2652" t="s">
        <v>9825</v>
      </c>
      <c r="G2652" t="s">
        <v>9826</v>
      </c>
      <c r="H2652" t="s">
        <v>27</v>
      </c>
      <c r="I2652" t="s">
        <v>166</v>
      </c>
      <c r="J2652" t="s">
        <v>22</v>
      </c>
      <c r="K2652" t="s">
        <v>9835</v>
      </c>
    </row>
    <row r="2653" spans="1:11" x14ac:dyDescent="0.25">
      <c r="A2653" t="str">
        <f>VLOOKUP(especies_20260604_152756[[#This Row],[Column1]],output__33[[input_name_string]:[wfo_id2]],2,FALSE)</f>
        <v>wfo-1000049709</v>
      </c>
      <c r="B2653" s="5" t="s">
        <v>27</v>
      </c>
      <c r="C2653" t="s">
        <v>9823</v>
      </c>
      <c r="D2653" t="s">
        <v>19169</v>
      </c>
      <c r="E2653" t="s">
        <v>9836</v>
      </c>
      <c r="F2653" t="s">
        <v>9837</v>
      </c>
      <c r="G2653" t="s">
        <v>9838</v>
      </c>
      <c r="H2653" t="s">
        <v>27</v>
      </c>
      <c r="I2653" t="s">
        <v>33</v>
      </c>
      <c r="J2653" t="s">
        <v>91</v>
      </c>
      <c r="K2653" t="s">
        <v>9839</v>
      </c>
    </row>
    <row r="2654" spans="1:11" x14ac:dyDescent="0.25">
      <c r="A2654" t="str">
        <f>VLOOKUP(especies_20260604_152756[[#This Row],[Column1]],output__33[[input_name_string]:[wfo_id2]],2,FALSE)</f>
        <v>wfo-1000049566</v>
      </c>
      <c r="B2654" s="4" t="s">
        <v>27</v>
      </c>
      <c r="C2654" t="s">
        <v>9823</v>
      </c>
      <c r="D2654" t="s">
        <v>19171</v>
      </c>
      <c r="E2654" t="s">
        <v>9840</v>
      </c>
      <c r="F2654" t="s">
        <v>9841</v>
      </c>
      <c r="G2654" t="s">
        <v>9842</v>
      </c>
      <c r="H2654" t="s">
        <v>27</v>
      </c>
      <c r="I2654" t="s">
        <v>5895</v>
      </c>
      <c r="J2654" t="s">
        <v>22</v>
      </c>
      <c r="K2654" t="s">
        <v>9843</v>
      </c>
    </row>
    <row r="2655" spans="1:11" x14ac:dyDescent="0.25">
      <c r="A2655" t="str">
        <f>VLOOKUP(especies_20260604_152756[[#This Row],[Column1]],output__33[[input_name_string]:[wfo_id2]],2,FALSE)</f>
        <v>wfo-1000049588</v>
      </c>
      <c r="B2655" s="5" t="s">
        <v>174</v>
      </c>
      <c r="C2655" t="s">
        <v>9823</v>
      </c>
      <c r="D2655" t="s">
        <v>19173</v>
      </c>
      <c r="E2655" t="s">
        <v>9844</v>
      </c>
      <c r="F2655" t="s">
        <v>9845</v>
      </c>
      <c r="G2655" t="s">
        <v>9846</v>
      </c>
      <c r="H2655" t="s">
        <v>174</v>
      </c>
      <c r="I2655" t="s">
        <v>166</v>
      </c>
      <c r="J2655" t="s">
        <v>176</v>
      </c>
      <c r="K2655" t="s">
        <v>9847</v>
      </c>
    </row>
    <row r="2656" spans="1:11" x14ac:dyDescent="0.25">
      <c r="A2656" t="str">
        <f>VLOOKUP(especies_20260604_152756[[#This Row],[Column1]],output__33[[input_name_string]:[wfo_id2]],2,FALSE)</f>
        <v>wfo-1000049474</v>
      </c>
      <c r="B2656" s="4" t="s">
        <v>27</v>
      </c>
      <c r="C2656" t="s">
        <v>9823</v>
      </c>
      <c r="D2656" t="s">
        <v>19175</v>
      </c>
      <c r="E2656" t="s">
        <v>9848</v>
      </c>
      <c r="F2656" t="s">
        <v>9849</v>
      </c>
      <c r="G2656" t="s">
        <v>9850</v>
      </c>
      <c r="H2656" t="s">
        <v>27</v>
      </c>
      <c r="I2656" t="s">
        <v>33</v>
      </c>
      <c r="J2656" t="s">
        <v>91</v>
      </c>
      <c r="K2656" t="s">
        <v>9851</v>
      </c>
    </row>
    <row r="2657" spans="1:11" x14ac:dyDescent="0.25">
      <c r="A2657" t="str">
        <f>VLOOKUP(especies_20260604_152756[[#This Row],[Column1]],output__33[[input_name_string]:[wfo_id2]],2,FALSE)</f>
        <v>wfo-1000049567</v>
      </c>
      <c r="B2657" s="5" t="s">
        <v>174</v>
      </c>
      <c r="C2657" t="s">
        <v>9823</v>
      </c>
      <c r="D2657" t="s">
        <v>19177</v>
      </c>
      <c r="E2657" t="s">
        <v>9852</v>
      </c>
      <c r="F2657" t="s">
        <v>9841</v>
      </c>
      <c r="G2657" t="s">
        <v>9842</v>
      </c>
      <c r="H2657" t="s">
        <v>174</v>
      </c>
      <c r="I2657" t="s">
        <v>2320</v>
      </c>
      <c r="J2657" t="s">
        <v>176</v>
      </c>
      <c r="K2657" t="s">
        <v>9853</v>
      </c>
    </row>
    <row r="2658" spans="1:11" x14ac:dyDescent="0.25">
      <c r="A2658" t="str">
        <f>VLOOKUP(especies_20260604_152756[[#This Row],[Column1]],output__33[[input_name_string]:[wfo_id2]],2,FALSE)</f>
        <v>wfo-1000049568</v>
      </c>
      <c r="B2658" s="4" t="s">
        <v>27</v>
      </c>
      <c r="C2658" t="s">
        <v>9823</v>
      </c>
      <c r="D2658" t="s">
        <v>19179</v>
      </c>
      <c r="E2658" t="s">
        <v>9854</v>
      </c>
      <c r="F2658" t="s">
        <v>9855</v>
      </c>
      <c r="G2658" t="s">
        <v>9842</v>
      </c>
      <c r="H2658" t="s">
        <v>27</v>
      </c>
      <c r="I2658" t="s">
        <v>33</v>
      </c>
      <c r="J2658" t="s">
        <v>91</v>
      </c>
      <c r="K2658" t="s">
        <v>9856</v>
      </c>
    </row>
    <row r="2659" spans="1:11" x14ac:dyDescent="0.25">
      <c r="A2659" t="str">
        <f>VLOOKUP(especies_20260604_152756[[#This Row],[Column1]],output__33[[input_name_string]:[wfo_id2]],2,FALSE)</f>
        <v>wfo-1000049569</v>
      </c>
      <c r="B2659" s="5" t="s">
        <v>27</v>
      </c>
      <c r="C2659" t="s">
        <v>9823</v>
      </c>
      <c r="D2659" t="s">
        <v>19181</v>
      </c>
      <c r="E2659" t="s">
        <v>9857</v>
      </c>
      <c r="F2659" t="s">
        <v>9858</v>
      </c>
      <c r="G2659" t="s">
        <v>9842</v>
      </c>
      <c r="H2659" t="s">
        <v>27</v>
      </c>
      <c r="I2659" t="s">
        <v>4159</v>
      </c>
      <c r="J2659" t="s">
        <v>91</v>
      </c>
      <c r="K2659" t="s">
        <v>9859</v>
      </c>
    </row>
    <row r="2660" spans="1:11" x14ac:dyDescent="0.25">
      <c r="A2660" t="str">
        <f>VLOOKUP(especies_20260604_152756[[#This Row],[Column1]],output__33[[input_name_string]:[wfo_id2]],2,FALSE)</f>
        <v>wfo-1000049476</v>
      </c>
      <c r="B2660" s="4" t="s">
        <v>27</v>
      </c>
      <c r="C2660" t="s">
        <v>9823</v>
      </c>
      <c r="D2660" t="s">
        <v>19183</v>
      </c>
      <c r="E2660" t="s">
        <v>9860</v>
      </c>
      <c r="F2660" t="s">
        <v>9861</v>
      </c>
      <c r="G2660" t="s">
        <v>9850</v>
      </c>
      <c r="H2660" t="s">
        <v>27</v>
      </c>
      <c r="I2660" t="s">
        <v>136</v>
      </c>
      <c r="J2660" t="s">
        <v>22</v>
      </c>
      <c r="K2660" t="s">
        <v>9862</v>
      </c>
    </row>
    <row r="2661" spans="1:11" x14ac:dyDescent="0.25">
      <c r="A2661" t="str">
        <f>VLOOKUP(especies_20260604_152756[[#This Row],[Column1]],output__33[[input_name_string]:[wfo_id2]],2,FALSE)</f>
        <v>wfo-1000049571</v>
      </c>
      <c r="B2661" s="5" t="s">
        <v>27</v>
      </c>
      <c r="C2661" t="s">
        <v>9823</v>
      </c>
      <c r="D2661" t="s">
        <v>19185</v>
      </c>
      <c r="E2661" t="s">
        <v>9863</v>
      </c>
      <c r="F2661" t="s">
        <v>9864</v>
      </c>
      <c r="G2661" t="s">
        <v>9865</v>
      </c>
      <c r="H2661" t="s">
        <v>27</v>
      </c>
      <c r="I2661" t="s">
        <v>47</v>
      </c>
      <c r="J2661" t="s">
        <v>91</v>
      </c>
      <c r="K2661" t="s">
        <v>9866</v>
      </c>
    </row>
    <row r="2662" spans="1:11" x14ac:dyDescent="0.25">
      <c r="A2662" t="str">
        <f>VLOOKUP(especies_20260604_152756[[#This Row],[Column1]],output__33[[input_name_string]:[wfo_id2]],2,FALSE)</f>
        <v>wfo-1000049572</v>
      </c>
      <c r="B2662" s="4" t="s">
        <v>27</v>
      </c>
      <c r="C2662" t="s">
        <v>9823</v>
      </c>
      <c r="D2662" t="s">
        <v>19187</v>
      </c>
      <c r="E2662" t="s">
        <v>9867</v>
      </c>
      <c r="F2662" t="s">
        <v>9837</v>
      </c>
      <c r="G2662" t="s">
        <v>9865</v>
      </c>
      <c r="H2662" t="s">
        <v>27</v>
      </c>
      <c r="I2662" t="s">
        <v>33</v>
      </c>
      <c r="J2662" t="s">
        <v>91</v>
      </c>
      <c r="K2662" t="s">
        <v>9868</v>
      </c>
    </row>
    <row r="2663" spans="1:11" x14ac:dyDescent="0.25">
      <c r="A2663" t="str">
        <f>VLOOKUP(especies_20260604_152756[[#This Row],[Column1]],output__33[[input_name_string]:[wfo_id2]],2,FALSE)</f>
        <v>wfo-1000049576</v>
      </c>
      <c r="B2663" s="5" t="s">
        <v>27</v>
      </c>
      <c r="C2663" t="s">
        <v>9823</v>
      </c>
      <c r="D2663" t="s">
        <v>19189</v>
      </c>
      <c r="E2663" t="s">
        <v>9869</v>
      </c>
      <c r="F2663" t="s">
        <v>9870</v>
      </c>
      <c r="G2663" t="s">
        <v>9865</v>
      </c>
      <c r="H2663" t="s">
        <v>27</v>
      </c>
      <c r="I2663" t="s">
        <v>2320</v>
      </c>
      <c r="J2663" t="s">
        <v>91</v>
      </c>
      <c r="K2663" t="s">
        <v>9871</v>
      </c>
    </row>
    <row r="2664" spans="1:11" x14ac:dyDescent="0.25">
      <c r="A2664" t="str">
        <f>VLOOKUP(especies_20260604_152756[[#This Row],[Column1]],output__33[[input_name_string]:[wfo_id2]],2,FALSE)</f>
        <v>wfo-1000049726</v>
      </c>
      <c r="B2664" s="4" t="s">
        <v>27</v>
      </c>
      <c r="C2664" t="s">
        <v>9823</v>
      </c>
      <c r="D2664" t="s">
        <v>19191</v>
      </c>
      <c r="E2664" t="s">
        <v>9872</v>
      </c>
      <c r="F2664" t="s">
        <v>9837</v>
      </c>
      <c r="G2664" t="s">
        <v>9873</v>
      </c>
      <c r="H2664" t="s">
        <v>27</v>
      </c>
      <c r="I2664" t="s">
        <v>68</v>
      </c>
      <c r="J2664" t="s">
        <v>91</v>
      </c>
      <c r="K2664" t="s">
        <v>9874</v>
      </c>
    </row>
    <row r="2665" spans="1:11" x14ac:dyDescent="0.25">
      <c r="A2665" t="str">
        <f>VLOOKUP(especies_20260604_152756[[#This Row],[Column1]],output__33[[input_name_string]:[wfo_id2]],2,FALSE)</f>
        <v>wfo-1000049689</v>
      </c>
      <c r="B2665" s="5" t="s">
        <v>27</v>
      </c>
      <c r="C2665" t="s">
        <v>9823</v>
      </c>
      <c r="D2665" t="s">
        <v>19193</v>
      </c>
      <c r="E2665" t="s">
        <v>9875</v>
      </c>
      <c r="F2665" t="s">
        <v>9837</v>
      </c>
      <c r="G2665" t="s">
        <v>9876</v>
      </c>
      <c r="H2665" t="s">
        <v>27</v>
      </c>
      <c r="I2665" t="s">
        <v>95</v>
      </c>
      <c r="J2665" t="s">
        <v>91</v>
      </c>
      <c r="K2665" t="s">
        <v>9877</v>
      </c>
    </row>
    <row r="2666" spans="1:11" x14ac:dyDescent="0.25">
      <c r="A2666" t="str">
        <f>VLOOKUP(especies_20260604_152756[[#This Row],[Column1]],output__33[[input_name_string]:[wfo_id2]],2,FALSE)</f>
        <v>wfo-1000049577</v>
      </c>
      <c r="B2666" s="4" t="s">
        <v>174</v>
      </c>
      <c r="C2666" t="s">
        <v>9823</v>
      </c>
      <c r="D2666" t="s">
        <v>19195</v>
      </c>
      <c r="E2666" t="s">
        <v>9878</v>
      </c>
      <c r="F2666" t="s">
        <v>9837</v>
      </c>
      <c r="G2666" t="s">
        <v>9879</v>
      </c>
      <c r="H2666" t="s">
        <v>174</v>
      </c>
      <c r="I2666" t="s">
        <v>861</v>
      </c>
      <c r="J2666" t="s">
        <v>176</v>
      </c>
      <c r="K2666" t="s">
        <v>9880</v>
      </c>
    </row>
    <row r="2667" spans="1:11" x14ac:dyDescent="0.25">
      <c r="A2667" t="str">
        <f>VLOOKUP(especies_20260604_152756[[#This Row],[Column1]],output__33[[input_name_string]:[wfo_id2]],2,FALSE)</f>
        <v>wfo-1000049578</v>
      </c>
      <c r="B2667" s="5" t="s">
        <v>27</v>
      </c>
      <c r="C2667" t="s">
        <v>9823</v>
      </c>
      <c r="D2667" t="s">
        <v>19197</v>
      </c>
      <c r="E2667" t="s">
        <v>9881</v>
      </c>
      <c r="F2667" t="s">
        <v>9882</v>
      </c>
      <c r="G2667" t="s">
        <v>9879</v>
      </c>
      <c r="H2667" t="s">
        <v>27</v>
      </c>
      <c r="I2667" t="s">
        <v>861</v>
      </c>
      <c r="J2667" t="s">
        <v>91</v>
      </c>
      <c r="K2667" t="s">
        <v>9883</v>
      </c>
    </row>
    <row r="2668" spans="1:11" x14ac:dyDescent="0.25">
      <c r="A2668" t="str">
        <f>VLOOKUP(especies_20260604_152756[[#This Row],[Column1]],output__33[[input_name_string]:[wfo_id2]],2,FALSE)</f>
        <v>wfo-1000049579</v>
      </c>
      <c r="B2668" s="4" t="s">
        <v>174</v>
      </c>
      <c r="C2668" t="s">
        <v>9823</v>
      </c>
      <c r="D2668" t="s">
        <v>19199</v>
      </c>
      <c r="E2668" t="s">
        <v>9884</v>
      </c>
      <c r="F2668" t="s">
        <v>9864</v>
      </c>
      <c r="G2668" t="s">
        <v>9879</v>
      </c>
      <c r="H2668" t="s">
        <v>174</v>
      </c>
      <c r="I2668" t="s">
        <v>33</v>
      </c>
      <c r="J2668" t="s">
        <v>176</v>
      </c>
      <c r="K2668" t="s">
        <v>9885</v>
      </c>
    </row>
    <row r="2669" spans="1:11" x14ac:dyDescent="0.25">
      <c r="A2669" t="str">
        <f>VLOOKUP(especies_20260604_152756[[#This Row],[Column1]],output__33[[input_name_string]:[wfo_id2]],2,FALSE)</f>
        <v>wfo-1000049526</v>
      </c>
      <c r="B2669" s="5" t="s">
        <v>174</v>
      </c>
      <c r="C2669" t="s">
        <v>9823</v>
      </c>
      <c r="D2669" t="s">
        <v>19201</v>
      </c>
      <c r="E2669" t="s">
        <v>9886</v>
      </c>
      <c r="F2669" t="s">
        <v>9887</v>
      </c>
      <c r="G2669" t="s">
        <v>9888</v>
      </c>
      <c r="H2669" t="s">
        <v>174</v>
      </c>
      <c r="I2669" t="s">
        <v>166</v>
      </c>
      <c r="J2669" t="s">
        <v>176</v>
      </c>
      <c r="K2669" t="s">
        <v>9889</v>
      </c>
    </row>
    <row r="2670" spans="1:11" x14ac:dyDescent="0.25">
      <c r="A2670" t="str">
        <f>VLOOKUP(especies_20260604_152756[[#This Row],[Column1]],output__33[[input_name_string]:[wfo_id2]],2,FALSE)</f>
        <v>wfo-0000612999</v>
      </c>
      <c r="B2670" s="4" t="s">
        <v>73</v>
      </c>
      <c r="C2670" t="s">
        <v>9890</v>
      </c>
      <c r="D2670" t="s">
        <v>19203</v>
      </c>
      <c r="E2670" t="s">
        <v>9891</v>
      </c>
      <c r="F2670" t="s">
        <v>282</v>
      </c>
      <c r="G2670" t="s">
        <v>9892</v>
      </c>
      <c r="H2670" t="s">
        <v>73</v>
      </c>
      <c r="I2670" t="s">
        <v>230</v>
      </c>
      <c r="J2670" t="s">
        <v>125</v>
      </c>
      <c r="K2670" t="s">
        <v>9893</v>
      </c>
    </row>
    <row r="2671" spans="1:11" x14ac:dyDescent="0.25">
      <c r="A2671" t="str">
        <f>VLOOKUP(especies_20260604_152756[[#This Row],[Column1]],output__33[[input_name_string]:[wfo_id2]],2,FALSE)</f>
        <v>wfo-0000685786</v>
      </c>
      <c r="B2671" s="5" t="s">
        <v>778</v>
      </c>
      <c r="C2671" t="s">
        <v>9890</v>
      </c>
      <c r="D2671" t="s">
        <v>19206</v>
      </c>
      <c r="E2671" t="s">
        <v>9894</v>
      </c>
      <c r="F2671" t="s">
        <v>9895</v>
      </c>
      <c r="G2671" t="s">
        <v>9896</v>
      </c>
      <c r="H2671" t="s">
        <v>778</v>
      </c>
      <c r="I2671" t="s">
        <v>303</v>
      </c>
      <c r="J2671" t="s">
        <v>176</v>
      </c>
      <c r="K2671" t="s">
        <v>9897</v>
      </c>
    </row>
    <row r="2672" spans="1:11" x14ac:dyDescent="0.25">
      <c r="A2672" t="str">
        <f>VLOOKUP(especies_20260604_152756[[#This Row],[Column1]],output__33[[input_name_string]:[wfo_id2]],2,FALSE)</f>
        <v>wfo-0000452332</v>
      </c>
      <c r="B2672" s="4" t="s">
        <v>656</v>
      </c>
      <c r="C2672" t="s">
        <v>9890</v>
      </c>
      <c r="D2672" t="s">
        <v>19209</v>
      </c>
      <c r="E2672" t="s">
        <v>9898</v>
      </c>
      <c r="F2672" t="s">
        <v>9899</v>
      </c>
      <c r="G2672" t="s">
        <v>9900</v>
      </c>
      <c r="H2672" t="s">
        <v>656</v>
      </c>
      <c r="I2672" t="s">
        <v>9901</v>
      </c>
      <c r="J2672" t="s">
        <v>34</v>
      </c>
      <c r="K2672" t="s">
        <v>9902</v>
      </c>
    </row>
    <row r="2673" spans="1:11" x14ac:dyDescent="0.25">
      <c r="A2673" t="str">
        <f>VLOOKUP(especies_20260604_152756[[#This Row],[Column1]],output__33[[input_name_string]:[wfo_id2]],2,FALSE)</f>
        <v>wfo-0000488001</v>
      </c>
      <c r="B2673" s="5" t="s">
        <v>27</v>
      </c>
      <c r="C2673" t="s">
        <v>9890</v>
      </c>
      <c r="D2673" t="s">
        <v>19212</v>
      </c>
      <c r="E2673" t="s">
        <v>9903</v>
      </c>
      <c r="F2673" t="s">
        <v>9904</v>
      </c>
      <c r="G2673" t="s">
        <v>9905</v>
      </c>
      <c r="H2673" t="s">
        <v>27</v>
      </c>
      <c r="I2673" t="s">
        <v>4479</v>
      </c>
      <c r="J2673" t="s">
        <v>22</v>
      </c>
      <c r="K2673" t="s">
        <v>9906</v>
      </c>
    </row>
    <row r="2674" spans="1:11" x14ac:dyDescent="0.25">
      <c r="A2674" t="str">
        <f>VLOOKUP(especies_20260604_152756[[#This Row],[Column1]],output__33[[input_name_string]:[wfo_id2]],2,FALSE)</f>
        <v>wfo-0000490463</v>
      </c>
      <c r="B2674" s="4" t="s">
        <v>27</v>
      </c>
      <c r="C2674" t="s">
        <v>9890</v>
      </c>
      <c r="D2674" t="s">
        <v>19215</v>
      </c>
      <c r="E2674" t="s">
        <v>9907</v>
      </c>
      <c r="F2674" t="s">
        <v>9908</v>
      </c>
      <c r="G2674" t="s">
        <v>9909</v>
      </c>
      <c r="H2674" t="s">
        <v>27</v>
      </c>
      <c r="I2674" t="s">
        <v>303</v>
      </c>
      <c r="J2674" t="s">
        <v>22</v>
      </c>
      <c r="K2674" t="s">
        <v>9910</v>
      </c>
    </row>
    <row r="2675" spans="1:11" x14ac:dyDescent="0.25">
      <c r="A2675" t="str">
        <f>VLOOKUP(especies_20260604_152756[[#This Row],[Column1]],output__33[[input_name_string]:[wfo_id2]],2,FALSE)</f>
        <v>wfo-0000488415</v>
      </c>
      <c r="B2675" s="5" t="s">
        <v>27</v>
      </c>
      <c r="C2675" t="s">
        <v>9890</v>
      </c>
      <c r="D2675" t="s">
        <v>19218</v>
      </c>
      <c r="E2675" t="s">
        <v>9911</v>
      </c>
      <c r="F2675" t="s">
        <v>9912</v>
      </c>
      <c r="G2675" t="s">
        <v>9905</v>
      </c>
      <c r="H2675" t="s">
        <v>27</v>
      </c>
      <c r="I2675" t="s">
        <v>146</v>
      </c>
      <c r="J2675" t="s">
        <v>22</v>
      </c>
      <c r="K2675" t="s">
        <v>9913</v>
      </c>
    </row>
    <row r="2676" spans="1:11" x14ac:dyDescent="0.25">
      <c r="A2676" t="str">
        <f>VLOOKUP(especies_20260604_152756[[#This Row],[Column1]],output__33[[input_name_string]:[wfo_id2]],2,FALSE)</f>
        <v>wfo-0000488422</v>
      </c>
      <c r="B2676" s="4" t="s">
        <v>27</v>
      </c>
      <c r="C2676" t="s">
        <v>9890</v>
      </c>
      <c r="D2676" t="s">
        <v>19221</v>
      </c>
      <c r="E2676" t="s">
        <v>9914</v>
      </c>
      <c r="F2676" t="s">
        <v>9915</v>
      </c>
      <c r="G2676" t="s">
        <v>9916</v>
      </c>
      <c r="H2676" t="s">
        <v>27</v>
      </c>
      <c r="I2676" t="s">
        <v>2116</v>
      </c>
      <c r="J2676" t="s">
        <v>22</v>
      </c>
      <c r="K2676" t="s">
        <v>9917</v>
      </c>
    </row>
    <row r="2677" spans="1:11" x14ac:dyDescent="0.25">
      <c r="A2677" t="str">
        <f>VLOOKUP(especies_20260604_152756[[#This Row],[Column1]],output__33[[input_name_string]:[wfo_id2]],2,FALSE)</f>
        <v>wfo-0000488400</v>
      </c>
      <c r="B2677" s="5" t="s">
        <v>174</v>
      </c>
      <c r="C2677" t="s">
        <v>9890</v>
      </c>
      <c r="D2677" t="s">
        <v>19224</v>
      </c>
      <c r="E2677" t="s">
        <v>9918</v>
      </c>
      <c r="F2677" t="s">
        <v>9919</v>
      </c>
      <c r="G2677" t="s">
        <v>9920</v>
      </c>
      <c r="H2677" t="s">
        <v>174</v>
      </c>
      <c r="I2677" t="s">
        <v>4134</v>
      </c>
      <c r="J2677" t="s">
        <v>176</v>
      </c>
      <c r="K2677" t="s">
        <v>9921</v>
      </c>
    </row>
    <row r="2678" spans="1:11" x14ac:dyDescent="0.25">
      <c r="A2678" t="str">
        <f>VLOOKUP(especies_20260604_152756[[#This Row],[Column1]],output__33[[input_name_string]:[wfo_id2]],2,FALSE)</f>
        <v>wfo-0001234855</v>
      </c>
      <c r="B2678" s="4" t="s">
        <v>27</v>
      </c>
      <c r="C2678" t="s">
        <v>9890</v>
      </c>
      <c r="D2678" t="s">
        <v>19227</v>
      </c>
      <c r="E2678" t="s">
        <v>9922</v>
      </c>
      <c r="F2678" t="s">
        <v>9923</v>
      </c>
      <c r="G2678" t="s">
        <v>9905</v>
      </c>
      <c r="H2678" t="s">
        <v>27</v>
      </c>
      <c r="I2678" t="s">
        <v>166</v>
      </c>
      <c r="J2678" t="s">
        <v>22</v>
      </c>
      <c r="K2678" t="s">
        <v>9924</v>
      </c>
    </row>
    <row r="2679" spans="1:11" x14ac:dyDescent="0.25">
      <c r="A2679" t="str">
        <f>VLOOKUP(especies_20260604_152756[[#This Row],[Column1]],output__33[[input_name_string]:[wfo_id2]],2,FALSE)</f>
        <v>wfo-0000488434</v>
      </c>
      <c r="B2679" s="5" t="s">
        <v>174</v>
      </c>
      <c r="C2679" t="s">
        <v>9890</v>
      </c>
      <c r="D2679" t="s">
        <v>19230</v>
      </c>
      <c r="E2679" t="s">
        <v>9925</v>
      </c>
      <c r="F2679" t="s">
        <v>9926</v>
      </c>
      <c r="G2679" t="s">
        <v>9927</v>
      </c>
      <c r="H2679" t="s">
        <v>174</v>
      </c>
      <c r="I2679" t="s">
        <v>225</v>
      </c>
      <c r="J2679" t="s">
        <v>176</v>
      </c>
      <c r="K2679" t="s">
        <v>9928</v>
      </c>
    </row>
    <row r="2680" spans="1:11" x14ac:dyDescent="0.25">
      <c r="A2680" t="str">
        <f>VLOOKUP(especies_20260604_152756[[#This Row],[Column1]],output__33[[input_name_string]:[wfo_id2]],2,FALSE)</f>
        <v>wfo-0000488288</v>
      </c>
      <c r="B2680" s="4" t="s">
        <v>27</v>
      </c>
      <c r="C2680" t="s">
        <v>9890</v>
      </c>
      <c r="D2680" t="s">
        <v>20957</v>
      </c>
      <c r="E2680" t="s">
        <v>9929</v>
      </c>
      <c r="F2680" t="s">
        <v>9930</v>
      </c>
      <c r="G2680" t="s">
        <v>9931</v>
      </c>
      <c r="H2680" t="s">
        <v>27</v>
      </c>
      <c r="I2680" t="s">
        <v>9932</v>
      </c>
      <c r="J2680" t="s">
        <v>22</v>
      </c>
      <c r="K2680" t="s">
        <v>9933</v>
      </c>
    </row>
    <row r="2681" spans="1:11" x14ac:dyDescent="0.25">
      <c r="A2681" t="str">
        <f>VLOOKUP(especies_20260604_152756[[#This Row],[Column1]],output__33[[input_name_string]:[wfo_id2]],2,FALSE)</f>
        <v>wfo-0001101404</v>
      </c>
      <c r="B2681" s="5" t="s">
        <v>27</v>
      </c>
      <c r="C2681" t="s">
        <v>9890</v>
      </c>
      <c r="D2681" t="s">
        <v>20958</v>
      </c>
      <c r="E2681" t="s">
        <v>9934</v>
      </c>
      <c r="F2681" t="s">
        <v>9935</v>
      </c>
      <c r="G2681" t="s">
        <v>9931</v>
      </c>
      <c r="H2681" t="s">
        <v>27</v>
      </c>
      <c r="I2681" t="s">
        <v>146</v>
      </c>
      <c r="J2681" t="s">
        <v>22</v>
      </c>
      <c r="K2681" t="s">
        <v>9936</v>
      </c>
    </row>
    <row r="2682" spans="1:11" x14ac:dyDescent="0.25">
      <c r="A2682" t="str">
        <f>VLOOKUP(especies_20260604_152756[[#This Row],[Column1]],output__33[[input_name_string]:[wfo_id2]],2,FALSE)</f>
        <v>wfo-0000744415</v>
      </c>
      <c r="B2682" s="4" t="s">
        <v>27</v>
      </c>
      <c r="C2682" t="s">
        <v>9890</v>
      </c>
      <c r="D2682" t="s">
        <v>19233</v>
      </c>
      <c r="E2682" t="s">
        <v>9937</v>
      </c>
      <c r="F2682" t="s">
        <v>9938</v>
      </c>
      <c r="G2682" t="s">
        <v>9939</v>
      </c>
      <c r="H2682" t="s">
        <v>27</v>
      </c>
      <c r="I2682" t="s">
        <v>57</v>
      </c>
      <c r="J2682" t="s">
        <v>22</v>
      </c>
      <c r="K2682" t="s">
        <v>9940</v>
      </c>
    </row>
    <row r="2683" spans="1:11" x14ac:dyDescent="0.25">
      <c r="A2683" t="str">
        <f>VLOOKUP(especies_20260604_152756[[#This Row],[Column1]],output__33[[input_name_string]:[wfo_id2]],2,FALSE)</f>
        <v>wfo-0000489656</v>
      </c>
      <c r="B2683" s="5" t="s">
        <v>174</v>
      </c>
      <c r="C2683" t="s">
        <v>9890</v>
      </c>
      <c r="D2683" t="s">
        <v>19235</v>
      </c>
      <c r="E2683" t="s">
        <v>9941</v>
      </c>
      <c r="F2683" t="s">
        <v>150</v>
      </c>
      <c r="G2683" t="s">
        <v>9942</v>
      </c>
      <c r="H2683" t="s">
        <v>174</v>
      </c>
      <c r="I2683" t="s">
        <v>225</v>
      </c>
      <c r="J2683" t="s">
        <v>176</v>
      </c>
      <c r="K2683" t="s">
        <v>9943</v>
      </c>
    </row>
    <row r="2684" spans="1:11" x14ac:dyDescent="0.25">
      <c r="A2684" t="str">
        <f>VLOOKUP(especies_20260604_152756[[#This Row],[Column1]],output__33[[input_name_string]:[wfo_id2]],2,FALSE)</f>
        <v>wfo-0001101022</v>
      </c>
      <c r="B2684" s="4" t="s">
        <v>27</v>
      </c>
      <c r="C2684" t="s">
        <v>9890</v>
      </c>
      <c r="D2684" t="s">
        <v>19238</v>
      </c>
      <c r="E2684" t="s">
        <v>9944</v>
      </c>
      <c r="F2684" t="s">
        <v>5194</v>
      </c>
      <c r="G2684" t="s">
        <v>9945</v>
      </c>
      <c r="H2684" t="s">
        <v>27</v>
      </c>
      <c r="I2684" t="s">
        <v>291</v>
      </c>
      <c r="J2684" t="s">
        <v>22</v>
      </c>
      <c r="K2684" t="s">
        <v>9946</v>
      </c>
    </row>
    <row r="2685" spans="1:11" x14ac:dyDescent="0.25">
      <c r="A2685" t="str">
        <f>VLOOKUP(especies_20260604_152756[[#This Row],[Column1]],output__33[[input_name_string]:[wfo_id2]],2,FALSE)</f>
        <v>wfo-0001100899</v>
      </c>
      <c r="B2685" s="5" t="s">
        <v>27</v>
      </c>
      <c r="C2685" t="s">
        <v>9890</v>
      </c>
      <c r="D2685" t="s">
        <v>19241</v>
      </c>
      <c r="E2685" t="s">
        <v>9947</v>
      </c>
      <c r="F2685" t="s">
        <v>189</v>
      </c>
      <c r="G2685" t="s">
        <v>9948</v>
      </c>
      <c r="H2685" t="s">
        <v>27</v>
      </c>
      <c r="I2685" t="s">
        <v>117</v>
      </c>
      <c r="J2685" t="s">
        <v>22</v>
      </c>
      <c r="K2685" t="s">
        <v>9949</v>
      </c>
    </row>
    <row r="2686" spans="1:11" x14ac:dyDescent="0.25">
      <c r="A2686" t="str">
        <f>VLOOKUP(especies_20260604_152756[[#This Row],[Column1]],output__33[[input_name_string]:[wfo_id2]],2,FALSE)</f>
        <v>wfo-0000403586</v>
      </c>
      <c r="B2686" s="4" t="s">
        <v>27</v>
      </c>
      <c r="C2686" t="s">
        <v>9890</v>
      </c>
      <c r="D2686" t="s">
        <v>19244</v>
      </c>
      <c r="E2686" t="s">
        <v>9950</v>
      </c>
      <c r="F2686" t="s">
        <v>150</v>
      </c>
      <c r="G2686" t="s">
        <v>9951</v>
      </c>
      <c r="H2686" t="s">
        <v>27</v>
      </c>
      <c r="I2686" t="s">
        <v>34</v>
      </c>
      <c r="J2686" t="s">
        <v>91</v>
      </c>
      <c r="K2686" t="s">
        <v>9952</v>
      </c>
    </row>
    <row r="2687" spans="1:11" x14ac:dyDescent="0.25">
      <c r="A2687" t="str">
        <f>VLOOKUP(especies_20260604_152756[[#This Row],[Column1]],output__33[[input_name_string]:[wfo_id2]],2,FALSE)</f>
        <v>wfo-0001101774</v>
      </c>
      <c r="B2687" s="5" t="s">
        <v>27</v>
      </c>
      <c r="C2687" t="s">
        <v>9890</v>
      </c>
      <c r="D2687" t="s">
        <v>19247</v>
      </c>
      <c r="E2687" t="s">
        <v>9953</v>
      </c>
      <c r="F2687" t="s">
        <v>9954</v>
      </c>
      <c r="G2687" t="s">
        <v>9955</v>
      </c>
      <c r="H2687" t="s">
        <v>27</v>
      </c>
      <c r="I2687" t="s">
        <v>2116</v>
      </c>
      <c r="J2687" t="s">
        <v>91</v>
      </c>
      <c r="K2687" t="s">
        <v>9956</v>
      </c>
    </row>
    <row r="2688" spans="1:11" x14ac:dyDescent="0.25">
      <c r="A2688" t="str">
        <f>VLOOKUP(especies_20260604_152756[[#This Row],[Column1]],output__33[[input_name_string]:[wfo_id2]],2,FALSE)</f>
        <v>wfo-0000403640</v>
      </c>
      <c r="B2688" s="4" t="s">
        <v>27</v>
      </c>
      <c r="C2688" t="s">
        <v>9890</v>
      </c>
      <c r="D2688" t="s">
        <v>19250</v>
      </c>
      <c r="E2688" t="s">
        <v>9957</v>
      </c>
      <c r="F2688" t="s">
        <v>9958</v>
      </c>
      <c r="G2688" t="s">
        <v>9959</v>
      </c>
      <c r="H2688" t="s">
        <v>27</v>
      </c>
      <c r="I2688" t="s">
        <v>4134</v>
      </c>
      <c r="J2688" t="s">
        <v>91</v>
      </c>
      <c r="K2688" t="s">
        <v>9960</v>
      </c>
    </row>
    <row r="2689" spans="1:11" x14ac:dyDescent="0.25">
      <c r="A2689" t="str">
        <f>VLOOKUP(especies_20260604_152756[[#This Row],[Column1]],output__33[[input_name_string]:[wfo_id2]],2,FALSE)</f>
        <v>wfo-0000403671</v>
      </c>
      <c r="B2689" s="5" t="s">
        <v>27</v>
      </c>
      <c r="C2689" t="s">
        <v>9890</v>
      </c>
      <c r="D2689" t="s">
        <v>19253</v>
      </c>
      <c r="E2689" t="s">
        <v>9961</v>
      </c>
      <c r="F2689" t="s">
        <v>150</v>
      </c>
      <c r="G2689" t="s">
        <v>9962</v>
      </c>
      <c r="H2689" t="s">
        <v>27</v>
      </c>
      <c r="I2689" t="s">
        <v>3830</v>
      </c>
      <c r="J2689" t="s">
        <v>91</v>
      </c>
      <c r="K2689" t="s">
        <v>9963</v>
      </c>
    </row>
    <row r="2690" spans="1:11" x14ac:dyDescent="0.25">
      <c r="A2690" t="str">
        <f>VLOOKUP(especies_20260604_152756[[#This Row],[Column1]],output__33[[input_name_string]:[wfo_id2]],2,FALSE)</f>
        <v>wfo-0000403657</v>
      </c>
      <c r="B2690" s="4" t="s">
        <v>27</v>
      </c>
      <c r="C2690" t="s">
        <v>9890</v>
      </c>
      <c r="D2690" t="s">
        <v>19256</v>
      </c>
      <c r="E2690" t="s">
        <v>9964</v>
      </c>
      <c r="F2690" t="s">
        <v>9965</v>
      </c>
      <c r="G2690" t="s">
        <v>9966</v>
      </c>
      <c r="H2690" t="s">
        <v>27</v>
      </c>
      <c r="I2690" t="s">
        <v>136</v>
      </c>
      <c r="J2690" t="s">
        <v>91</v>
      </c>
      <c r="K2690" t="s">
        <v>9967</v>
      </c>
    </row>
    <row r="2691" spans="1:11" x14ac:dyDescent="0.25">
      <c r="A2691" t="str">
        <f>VLOOKUP(especies_20260604_152756[[#This Row],[Column1]],output__33[[input_name_string]:[wfo_id2]],2,FALSE)</f>
        <v>wfo-0001101424</v>
      </c>
      <c r="B2691" s="5" t="s">
        <v>174</v>
      </c>
      <c r="C2691" t="s">
        <v>9890</v>
      </c>
      <c r="D2691" t="s">
        <v>19259</v>
      </c>
      <c r="E2691" t="s">
        <v>9968</v>
      </c>
      <c r="F2691" t="s">
        <v>9969</v>
      </c>
      <c r="G2691" t="s">
        <v>9970</v>
      </c>
      <c r="H2691" t="s">
        <v>174</v>
      </c>
      <c r="I2691" t="s">
        <v>291</v>
      </c>
      <c r="J2691" t="s">
        <v>176</v>
      </c>
      <c r="K2691" t="s">
        <v>9971</v>
      </c>
    </row>
    <row r="2692" spans="1:11" x14ac:dyDescent="0.25">
      <c r="A2692" t="str">
        <f>VLOOKUP(especies_20260604_152756[[#This Row],[Column1]],output__33[[input_name_string]:[wfo_id2]],2,FALSE)</f>
        <v>wfo-0000404086</v>
      </c>
      <c r="B2692" s="4" t="s">
        <v>27</v>
      </c>
      <c r="C2692" t="s">
        <v>9890</v>
      </c>
      <c r="D2692" t="s">
        <v>19262</v>
      </c>
      <c r="E2692" t="s">
        <v>9972</v>
      </c>
      <c r="F2692" t="s">
        <v>150</v>
      </c>
      <c r="G2692" t="s">
        <v>9973</v>
      </c>
      <c r="H2692" t="s">
        <v>27</v>
      </c>
      <c r="I2692" t="s">
        <v>9974</v>
      </c>
      <c r="J2692" t="s">
        <v>91</v>
      </c>
      <c r="K2692" t="s">
        <v>9975</v>
      </c>
    </row>
    <row r="2693" spans="1:11" x14ac:dyDescent="0.25">
      <c r="A2693" t="str">
        <f>VLOOKUP(especies_20260604_152756[[#This Row],[Column1]],output__33[[input_name_string]:[wfo_id2]],2,FALSE)</f>
        <v>wfo-0000400155</v>
      </c>
      <c r="B2693" s="5" t="s">
        <v>174</v>
      </c>
      <c r="C2693" t="s">
        <v>9890</v>
      </c>
      <c r="D2693" t="s">
        <v>19265</v>
      </c>
      <c r="E2693" t="s">
        <v>9976</v>
      </c>
      <c r="F2693" t="s">
        <v>150</v>
      </c>
      <c r="G2693" t="s">
        <v>9977</v>
      </c>
      <c r="H2693" t="s">
        <v>174</v>
      </c>
      <c r="I2693" t="s">
        <v>303</v>
      </c>
      <c r="J2693" t="s">
        <v>176</v>
      </c>
      <c r="K2693" t="s">
        <v>9978</v>
      </c>
    </row>
    <row r="2694" spans="1:11" x14ac:dyDescent="0.25">
      <c r="A2694" t="str">
        <f>VLOOKUP(especies_20260604_152756[[#This Row],[Column1]],output__33[[input_name_string]:[wfo_id2]],2,FALSE)</f>
        <v>wfo-0000403812</v>
      </c>
      <c r="B2694" s="4" t="s">
        <v>27</v>
      </c>
      <c r="C2694" t="s">
        <v>9890</v>
      </c>
      <c r="D2694" t="s">
        <v>19268</v>
      </c>
      <c r="E2694" t="s">
        <v>9979</v>
      </c>
      <c r="F2694" t="s">
        <v>9954</v>
      </c>
      <c r="G2694" t="s">
        <v>9980</v>
      </c>
      <c r="H2694" t="s">
        <v>27</v>
      </c>
      <c r="I2694" t="s">
        <v>3814</v>
      </c>
      <c r="J2694" t="s">
        <v>91</v>
      </c>
      <c r="K2694" t="s">
        <v>9981</v>
      </c>
    </row>
    <row r="2695" spans="1:11" x14ac:dyDescent="0.25">
      <c r="A2695" t="str">
        <f>VLOOKUP(especies_20260604_152756[[#This Row],[Column1]],output__33[[input_name_string]:[wfo_id2]],2,FALSE)</f>
        <v>wfo-0000403758</v>
      </c>
      <c r="B2695" s="5" t="s">
        <v>123</v>
      </c>
      <c r="C2695" t="s">
        <v>9890</v>
      </c>
      <c r="D2695" t="s">
        <v>19270</v>
      </c>
      <c r="E2695" t="s">
        <v>9982</v>
      </c>
      <c r="F2695" t="s">
        <v>3571</v>
      </c>
      <c r="G2695" t="s">
        <v>9983</v>
      </c>
      <c r="H2695" t="s">
        <v>123</v>
      </c>
      <c r="I2695" t="s">
        <v>1074</v>
      </c>
      <c r="J2695" t="s">
        <v>125</v>
      </c>
      <c r="K2695" t="s">
        <v>9984</v>
      </c>
    </row>
    <row r="2696" spans="1:11" x14ac:dyDescent="0.25">
      <c r="A2696" t="str">
        <f>VLOOKUP(especies_20260604_152756[[#This Row],[Column1]],output__33[[input_name_string]:[wfo_id2]],2,FALSE)</f>
        <v>wfo-0001101782</v>
      </c>
      <c r="B2696" s="4" t="s">
        <v>73</v>
      </c>
      <c r="C2696" t="s">
        <v>9890</v>
      </c>
      <c r="D2696" t="s">
        <v>19273</v>
      </c>
      <c r="E2696" t="s">
        <v>9985</v>
      </c>
      <c r="F2696" t="s">
        <v>9986</v>
      </c>
      <c r="G2696" t="s">
        <v>9987</v>
      </c>
      <c r="H2696" t="s">
        <v>73</v>
      </c>
      <c r="I2696" t="s">
        <v>43</v>
      </c>
      <c r="J2696" t="s">
        <v>125</v>
      </c>
      <c r="K2696" t="s">
        <v>9988</v>
      </c>
    </row>
    <row r="2697" spans="1:11" x14ac:dyDescent="0.25">
      <c r="A2697" t="str">
        <f>VLOOKUP(especies_20260604_152756[[#This Row],[Column1]],output__33[[input_name_string]:[wfo_id2]],2,FALSE)</f>
        <v>wfo-0001115232</v>
      </c>
      <c r="B2697" s="5" t="s">
        <v>27</v>
      </c>
      <c r="C2697" t="s">
        <v>9989</v>
      </c>
      <c r="D2697" t="s">
        <v>19276</v>
      </c>
      <c r="E2697" t="s">
        <v>9990</v>
      </c>
      <c r="F2697" t="s">
        <v>9991</v>
      </c>
      <c r="G2697" t="s">
        <v>9992</v>
      </c>
      <c r="H2697" t="s">
        <v>27</v>
      </c>
      <c r="I2697" t="s">
        <v>85</v>
      </c>
      <c r="J2697" t="s">
        <v>34</v>
      </c>
      <c r="K2697" t="s">
        <v>9993</v>
      </c>
    </row>
    <row r="2698" spans="1:11" x14ac:dyDescent="0.25">
      <c r="A2698" t="str">
        <f>VLOOKUP(especies_20260604_152756[[#This Row],[Column1]],output__33[[input_name_string]:[wfo_id2]],2,FALSE)</f>
        <v>wfo-0001255001</v>
      </c>
      <c r="B2698" s="4" t="s">
        <v>27</v>
      </c>
      <c r="C2698" t="s">
        <v>9989</v>
      </c>
      <c r="D2698" t="s">
        <v>19279</v>
      </c>
      <c r="E2698" t="s">
        <v>9994</v>
      </c>
      <c r="F2698" t="s">
        <v>8482</v>
      </c>
      <c r="G2698" t="s">
        <v>9995</v>
      </c>
      <c r="H2698" t="s">
        <v>27</v>
      </c>
      <c r="I2698" t="s">
        <v>634</v>
      </c>
      <c r="J2698" t="s">
        <v>34</v>
      </c>
      <c r="K2698" t="s">
        <v>9996</v>
      </c>
    </row>
    <row r="2699" spans="1:11" x14ac:dyDescent="0.25">
      <c r="A2699" t="str">
        <f>VLOOKUP(especies_20260604_152756[[#This Row],[Column1]],output__33[[input_name_string]:[wfo_id2]],2,FALSE)</f>
        <v>wfo-0001115997</v>
      </c>
      <c r="B2699" s="5" t="s">
        <v>27</v>
      </c>
      <c r="C2699" t="s">
        <v>9989</v>
      </c>
      <c r="D2699" t="s">
        <v>20959</v>
      </c>
      <c r="E2699" t="s">
        <v>9997</v>
      </c>
      <c r="F2699" t="s">
        <v>1211</v>
      </c>
      <c r="G2699" t="s">
        <v>9998</v>
      </c>
      <c r="H2699" t="s">
        <v>27</v>
      </c>
      <c r="I2699" t="s">
        <v>9999</v>
      </c>
      <c r="J2699" t="s">
        <v>34</v>
      </c>
      <c r="K2699" t="s">
        <v>10000</v>
      </c>
    </row>
    <row r="2700" spans="1:11" x14ac:dyDescent="0.25">
      <c r="A2700" t="str">
        <f>VLOOKUP(especies_20260604_152756[[#This Row],[Column1]],output__33[[input_name_string]:[wfo_id2]],2,FALSE)</f>
        <v>wfo-0001115159</v>
      </c>
      <c r="B2700" s="4" t="s">
        <v>27</v>
      </c>
      <c r="C2700" t="s">
        <v>9989</v>
      </c>
      <c r="D2700" t="s">
        <v>19282</v>
      </c>
      <c r="E2700" t="s">
        <v>10001</v>
      </c>
      <c r="F2700" t="s">
        <v>10002</v>
      </c>
      <c r="G2700" t="s">
        <v>10003</v>
      </c>
      <c r="H2700" t="s">
        <v>27</v>
      </c>
      <c r="I2700" t="s">
        <v>10004</v>
      </c>
      <c r="J2700" t="s">
        <v>34</v>
      </c>
      <c r="K2700" t="s">
        <v>10005</v>
      </c>
    </row>
    <row r="2701" spans="1:11" x14ac:dyDescent="0.25">
      <c r="A2701" t="str">
        <f>VLOOKUP(especies_20260604_152756[[#This Row],[Column1]],output__33[[input_name_string]:[wfo_id2]],2,FALSE)</f>
        <v>wfo-0001115296</v>
      </c>
      <c r="B2701" s="5" t="s">
        <v>27</v>
      </c>
      <c r="C2701" t="s">
        <v>9989</v>
      </c>
      <c r="D2701" t="s">
        <v>19285</v>
      </c>
      <c r="E2701" t="s">
        <v>10006</v>
      </c>
      <c r="F2701" t="s">
        <v>10007</v>
      </c>
      <c r="G2701" t="s">
        <v>10008</v>
      </c>
      <c r="H2701" t="s">
        <v>27</v>
      </c>
      <c r="I2701" t="s">
        <v>1401</v>
      </c>
      <c r="J2701" t="s">
        <v>34</v>
      </c>
      <c r="K2701" t="s">
        <v>10009</v>
      </c>
    </row>
    <row r="2702" spans="1:11" x14ac:dyDescent="0.25">
      <c r="A2702" t="str">
        <f>VLOOKUP(especies_20260604_152756[[#This Row],[Column1]],output__33[[input_name_string]:[wfo_id2]],2,FALSE)</f>
        <v>wfo-0001109179</v>
      </c>
      <c r="B2702" s="4" t="s">
        <v>27</v>
      </c>
      <c r="C2702" t="s">
        <v>9989</v>
      </c>
      <c r="D2702" t="s">
        <v>19288</v>
      </c>
      <c r="E2702" t="s">
        <v>10010</v>
      </c>
      <c r="F2702" t="s">
        <v>10011</v>
      </c>
      <c r="G2702" t="s">
        <v>10012</v>
      </c>
      <c r="H2702" t="s">
        <v>27</v>
      </c>
      <c r="I2702" t="s">
        <v>85</v>
      </c>
      <c r="J2702" t="s">
        <v>34</v>
      </c>
      <c r="K2702" t="s">
        <v>10013</v>
      </c>
    </row>
    <row r="2703" spans="1:11" x14ac:dyDescent="0.25">
      <c r="A2703" t="str">
        <f>VLOOKUP(especies_20260604_152756[[#This Row],[Column1]],output__33[[input_name_string]:[wfo_id2]],2,FALSE)</f>
        <v>wfo-0001115589</v>
      </c>
      <c r="B2703" s="5" t="s">
        <v>27</v>
      </c>
      <c r="C2703" t="s">
        <v>9989</v>
      </c>
      <c r="D2703" t="s">
        <v>19291</v>
      </c>
      <c r="E2703" t="s">
        <v>10014</v>
      </c>
      <c r="F2703" t="s">
        <v>10015</v>
      </c>
      <c r="G2703" t="s">
        <v>10016</v>
      </c>
      <c r="H2703" t="s">
        <v>27</v>
      </c>
      <c r="I2703" t="s">
        <v>85</v>
      </c>
      <c r="J2703" t="s">
        <v>34</v>
      </c>
      <c r="K2703" t="s">
        <v>10017</v>
      </c>
    </row>
    <row r="2704" spans="1:11" x14ac:dyDescent="0.25">
      <c r="A2704" t="str">
        <f>VLOOKUP(especies_20260604_152756[[#This Row],[Column1]],output__33[[input_name_string]:[wfo_id2]],2,FALSE)</f>
        <v>wfo-0001115598</v>
      </c>
      <c r="B2704" s="4" t="s">
        <v>27</v>
      </c>
      <c r="C2704" t="s">
        <v>9989</v>
      </c>
      <c r="D2704" t="s">
        <v>19294</v>
      </c>
      <c r="E2704" t="s">
        <v>10018</v>
      </c>
      <c r="F2704" t="s">
        <v>10019</v>
      </c>
      <c r="G2704" t="s">
        <v>10020</v>
      </c>
      <c r="H2704" t="s">
        <v>27</v>
      </c>
      <c r="I2704" t="s">
        <v>85</v>
      </c>
      <c r="J2704" t="s">
        <v>34</v>
      </c>
      <c r="K2704" t="s">
        <v>10021</v>
      </c>
    </row>
    <row r="2705" spans="1:11" x14ac:dyDescent="0.25">
      <c r="A2705" t="str">
        <f>VLOOKUP(especies_20260604_152756[[#This Row],[Column1]],output__33[[input_name_string]:[wfo_id2]],2,FALSE)</f>
        <v>wfo-0001115599</v>
      </c>
      <c r="B2705" s="5" t="s">
        <v>27</v>
      </c>
      <c r="C2705" t="s">
        <v>9989</v>
      </c>
      <c r="D2705" t="s">
        <v>19297</v>
      </c>
      <c r="E2705" t="s">
        <v>10022</v>
      </c>
      <c r="F2705" t="s">
        <v>10023</v>
      </c>
      <c r="G2705" t="s">
        <v>10020</v>
      </c>
      <c r="H2705" t="s">
        <v>27</v>
      </c>
      <c r="I2705" t="s">
        <v>85</v>
      </c>
      <c r="J2705" t="s">
        <v>34</v>
      </c>
      <c r="K2705" t="s">
        <v>10024</v>
      </c>
    </row>
    <row r="2706" spans="1:11" x14ac:dyDescent="0.25">
      <c r="A2706" t="str">
        <f>VLOOKUP(especies_20260604_152756[[#This Row],[Column1]],output__33[[input_name_string]:[wfo_id2]],2,FALSE)</f>
        <v>wfo-0001115602</v>
      </c>
      <c r="B2706" s="4" t="s">
        <v>27</v>
      </c>
      <c r="C2706" t="s">
        <v>9989</v>
      </c>
      <c r="D2706" t="s">
        <v>19300</v>
      </c>
      <c r="E2706" t="s">
        <v>10025</v>
      </c>
      <c r="F2706" t="s">
        <v>10023</v>
      </c>
      <c r="G2706" t="s">
        <v>10020</v>
      </c>
      <c r="H2706" t="s">
        <v>27</v>
      </c>
      <c r="I2706" t="s">
        <v>592</v>
      </c>
      <c r="J2706" t="s">
        <v>34</v>
      </c>
      <c r="K2706" t="s">
        <v>10026</v>
      </c>
    </row>
    <row r="2707" spans="1:11" x14ac:dyDescent="0.25">
      <c r="A2707" t="str">
        <f>VLOOKUP(especies_20260604_152756[[#This Row],[Column1]],output__33[[input_name_string]:[wfo_id2]],2,FALSE)</f>
        <v>wfo-0001115603</v>
      </c>
      <c r="B2707" s="5" t="s">
        <v>27</v>
      </c>
      <c r="C2707" t="s">
        <v>9989</v>
      </c>
      <c r="D2707" t="s">
        <v>19303</v>
      </c>
      <c r="E2707" t="s">
        <v>10027</v>
      </c>
      <c r="F2707" t="s">
        <v>10028</v>
      </c>
      <c r="G2707" t="s">
        <v>10020</v>
      </c>
      <c r="H2707" t="s">
        <v>27</v>
      </c>
      <c r="I2707" t="s">
        <v>52</v>
      </c>
      <c r="J2707" t="s">
        <v>34</v>
      </c>
      <c r="K2707" t="s">
        <v>10029</v>
      </c>
    </row>
    <row r="2708" spans="1:11" x14ac:dyDescent="0.25">
      <c r="A2708" t="str">
        <f>VLOOKUP(especies_20260604_152756[[#This Row],[Column1]],output__33[[input_name_string]:[wfo_id2]],2,FALSE)</f>
        <v>wfo-0001227002</v>
      </c>
      <c r="B2708" s="4" t="s">
        <v>27</v>
      </c>
      <c r="C2708" t="s">
        <v>9989</v>
      </c>
      <c r="D2708" t="s">
        <v>19306</v>
      </c>
      <c r="E2708" t="s">
        <v>10030</v>
      </c>
      <c r="F2708" t="s">
        <v>10031</v>
      </c>
      <c r="G2708" t="s">
        <v>10032</v>
      </c>
      <c r="H2708" t="s">
        <v>27</v>
      </c>
      <c r="I2708" t="s">
        <v>303</v>
      </c>
      <c r="J2708" t="s">
        <v>1295</v>
      </c>
      <c r="K2708" t="s">
        <v>10033</v>
      </c>
    </row>
    <row r="2709" spans="1:11" x14ac:dyDescent="0.25">
      <c r="A2709" t="str">
        <f>VLOOKUP(especies_20260604_152756[[#This Row],[Column1]],output__33[[input_name_string]:[wfo_id2]],2,FALSE)</f>
        <v>wfo-0001035037</v>
      </c>
      <c r="B2709" s="5" t="s">
        <v>27</v>
      </c>
      <c r="C2709" t="s">
        <v>9989</v>
      </c>
      <c r="D2709" t="s">
        <v>19309</v>
      </c>
      <c r="E2709" t="s">
        <v>10034</v>
      </c>
      <c r="F2709" t="s">
        <v>10035</v>
      </c>
      <c r="G2709" t="s">
        <v>10036</v>
      </c>
      <c r="H2709" t="s">
        <v>27</v>
      </c>
      <c r="I2709" t="s">
        <v>10037</v>
      </c>
      <c r="J2709" t="s">
        <v>34</v>
      </c>
      <c r="K2709" t="s">
        <v>10038</v>
      </c>
    </row>
    <row r="2710" spans="1:11" x14ac:dyDescent="0.25">
      <c r="A2710" t="str">
        <f>VLOOKUP(especies_20260604_152756[[#This Row],[Column1]],output__33[[input_name_string]:[wfo_id2]],2,FALSE)</f>
        <v>wfo-0000148982</v>
      </c>
      <c r="B2710" s="4" t="s">
        <v>27</v>
      </c>
      <c r="C2710" t="s">
        <v>9989</v>
      </c>
      <c r="D2710" t="s">
        <v>19312</v>
      </c>
      <c r="E2710" t="s">
        <v>10039</v>
      </c>
      <c r="F2710" t="s">
        <v>10040</v>
      </c>
      <c r="G2710" t="s">
        <v>10036</v>
      </c>
      <c r="H2710" t="s">
        <v>27</v>
      </c>
      <c r="I2710" t="s">
        <v>10041</v>
      </c>
      <c r="J2710" t="s">
        <v>34</v>
      </c>
      <c r="K2710" t="s">
        <v>10042</v>
      </c>
    </row>
    <row r="2711" spans="1:11" x14ac:dyDescent="0.25">
      <c r="A2711" t="str">
        <f>VLOOKUP(especies_20260604_152756[[#This Row],[Column1]],output__33[[input_name_string]:[wfo_id2]],2,FALSE)</f>
        <v>wfo-0001108687</v>
      </c>
      <c r="B2711" s="5" t="s">
        <v>27</v>
      </c>
      <c r="C2711" t="s">
        <v>9989</v>
      </c>
      <c r="D2711" t="s">
        <v>19315</v>
      </c>
      <c r="E2711" t="s">
        <v>10043</v>
      </c>
      <c r="F2711" t="s">
        <v>10044</v>
      </c>
      <c r="G2711" t="s">
        <v>10045</v>
      </c>
      <c r="H2711" t="s">
        <v>27</v>
      </c>
      <c r="I2711" t="s">
        <v>1372</v>
      </c>
      <c r="J2711" t="s">
        <v>34</v>
      </c>
      <c r="K2711" t="s">
        <v>10046</v>
      </c>
    </row>
    <row r="2712" spans="1:11" x14ac:dyDescent="0.25">
      <c r="A2712" t="str">
        <f>VLOOKUP(especies_20260604_152756[[#This Row],[Column1]],output__33[[input_name_string]:[wfo_id2]],2,FALSE)</f>
        <v>wfo-0000162858</v>
      </c>
      <c r="B2712" s="4" t="s">
        <v>27</v>
      </c>
      <c r="C2712" t="s">
        <v>9989</v>
      </c>
      <c r="D2712" t="s">
        <v>19318</v>
      </c>
      <c r="E2712" t="s">
        <v>10047</v>
      </c>
      <c r="F2712" t="s">
        <v>10048</v>
      </c>
      <c r="G2712" t="s">
        <v>10049</v>
      </c>
      <c r="H2712" t="s">
        <v>27</v>
      </c>
      <c r="I2712" t="s">
        <v>8372</v>
      </c>
      <c r="J2712" t="s">
        <v>34</v>
      </c>
      <c r="K2712" t="s">
        <v>10050</v>
      </c>
    </row>
    <row r="2713" spans="1:11" x14ac:dyDescent="0.25">
      <c r="A2713" t="str">
        <f>VLOOKUP(especies_20260604_152756[[#This Row],[Column1]],output__33[[input_name_string]:[wfo_id2]],2,FALSE)</f>
        <v>wfo-0001119519</v>
      </c>
      <c r="B2713" s="5" t="s">
        <v>27</v>
      </c>
      <c r="C2713" t="s">
        <v>9989</v>
      </c>
      <c r="D2713" t="s">
        <v>19321</v>
      </c>
      <c r="E2713" t="s">
        <v>10051</v>
      </c>
      <c r="F2713" t="s">
        <v>10052</v>
      </c>
      <c r="G2713" t="s">
        <v>10053</v>
      </c>
      <c r="H2713" t="s">
        <v>27</v>
      </c>
      <c r="I2713" t="s">
        <v>1987</v>
      </c>
      <c r="J2713" t="s">
        <v>34</v>
      </c>
      <c r="K2713" t="s">
        <v>10054</v>
      </c>
    </row>
    <row r="2714" spans="1:11" x14ac:dyDescent="0.25">
      <c r="A2714" t="str">
        <f>VLOOKUP(especies_20260604_152756[[#This Row],[Column1]],output__33[[input_name_string]:[wfo_id2]],2,FALSE)</f>
        <v>wfo-0001279607</v>
      </c>
      <c r="B2714" s="4" t="s">
        <v>27</v>
      </c>
      <c r="C2714" t="s">
        <v>9989</v>
      </c>
      <c r="D2714" t="s">
        <v>19324</v>
      </c>
      <c r="E2714" t="s">
        <v>10055</v>
      </c>
      <c r="F2714" t="s">
        <v>10056</v>
      </c>
      <c r="G2714" t="s">
        <v>10057</v>
      </c>
      <c r="H2714" t="s">
        <v>27</v>
      </c>
      <c r="I2714" t="s">
        <v>10058</v>
      </c>
      <c r="J2714" t="s">
        <v>34</v>
      </c>
      <c r="K2714" t="s">
        <v>10059</v>
      </c>
    </row>
    <row r="2715" spans="1:11" x14ac:dyDescent="0.25">
      <c r="A2715" t="str">
        <f>VLOOKUP(especies_20260604_152756[[#This Row],[Column1]],output__33[[input_name_string]:[wfo_id2]],2,FALSE)</f>
        <v>wfo-0001279617</v>
      </c>
      <c r="B2715" s="5" t="s">
        <v>27</v>
      </c>
      <c r="C2715" t="s">
        <v>9989</v>
      </c>
      <c r="D2715" t="s">
        <v>20960</v>
      </c>
      <c r="E2715" t="s">
        <v>10060</v>
      </c>
      <c r="F2715" t="s">
        <v>10061</v>
      </c>
      <c r="G2715" t="s">
        <v>10057</v>
      </c>
      <c r="H2715" t="s">
        <v>27</v>
      </c>
      <c r="I2715" t="s">
        <v>2645</v>
      </c>
      <c r="J2715" t="s">
        <v>34</v>
      </c>
      <c r="K2715" t="s">
        <v>10062</v>
      </c>
    </row>
    <row r="2716" spans="1:11" x14ac:dyDescent="0.25">
      <c r="A2716" t="str">
        <f>VLOOKUP(especies_20260604_152756[[#This Row],[Column1]],output__33[[input_name_string]:[wfo_id2]],2,FALSE)</f>
        <v>wfo-1000064795</v>
      </c>
      <c r="B2716" s="4" t="s">
        <v>174</v>
      </c>
      <c r="C2716" t="s">
        <v>10063</v>
      </c>
      <c r="D2716" t="s">
        <v>19327</v>
      </c>
      <c r="E2716" t="s">
        <v>10064</v>
      </c>
      <c r="F2716" t="s">
        <v>10065</v>
      </c>
      <c r="G2716" t="s">
        <v>10066</v>
      </c>
      <c r="H2716" t="s">
        <v>174</v>
      </c>
      <c r="I2716" t="s">
        <v>146</v>
      </c>
      <c r="J2716" t="s">
        <v>176</v>
      </c>
      <c r="K2716" t="s">
        <v>10067</v>
      </c>
    </row>
    <row r="2717" spans="1:11" x14ac:dyDescent="0.25">
      <c r="A2717" t="str">
        <f>VLOOKUP(especies_20260604_152756[[#This Row],[Column1]],output__33[[input_name_string]:[wfo_id2]],2,FALSE)</f>
        <v>wfo-0000441633</v>
      </c>
      <c r="B2717" s="5" t="s">
        <v>27</v>
      </c>
      <c r="C2717" t="s">
        <v>10063</v>
      </c>
      <c r="D2717" t="s">
        <v>19330</v>
      </c>
      <c r="E2717" t="s">
        <v>10068</v>
      </c>
      <c r="F2717" t="s">
        <v>1357</v>
      </c>
      <c r="G2717" t="s">
        <v>10069</v>
      </c>
      <c r="H2717" t="s">
        <v>27</v>
      </c>
      <c r="I2717" t="s">
        <v>6545</v>
      </c>
      <c r="J2717" t="s">
        <v>181</v>
      </c>
      <c r="K2717" t="s">
        <v>10070</v>
      </c>
    </row>
    <row r="2718" spans="1:11" x14ac:dyDescent="0.25">
      <c r="A2718" t="str">
        <f>VLOOKUP(especies_20260604_152756[[#This Row],[Column1]],output__33[[input_name_string]:[wfo_id2]],2,FALSE)</f>
        <v>wfo-0000441657</v>
      </c>
      <c r="B2718" s="4" t="s">
        <v>27</v>
      </c>
      <c r="C2718" t="s">
        <v>10063</v>
      </c>
      <c r="D2718" t="s">
        <v>19333</v>
      </c>
      <c r="E2718" t="s">
        <v>10071</v>
      </c>
      <c r="F2718" t="s">
        <v>10072</v>
      </c>
      <c r="G2718" t="s">
        <v>10073</v>
      </c>
      <c r="H2718" t="s">
        <v>27</v>
      </c>
      <c r="I2718" t="s">
        <v>186</v>
      </c>
      <c r="J2718" t="s">
        <v>181</v>
      </c>
      <c r="K2718" t="s">
        <v>10074</v>
      </c>
    </row>
    <row r="2719" spans="1:11" x14ac:dyDescent="0.25">
      <c r="A2719" t="str">
        <f>VLOOKUP(especies_20260604_152756[[#This Row],[Column1]],output__33[[input_name_string]:[wfo_id2]],2,FALSE)</f>
        <v>wfo-0000441672</v>
      </c>
      <c r="B2719" s="5" t="s">
        <v>27</v>
      </c>
      <c r="C2719" t="s">
        <v>10063</v>
      </c>
      <c r="D2719" t="s">
        <v>19336</v>
      </c>
      <c r="E2719" t="s">
        <v>10075</v>
      </c>
      <c r="F2719" t="s">
        <v>88</v>
      </c>
      <c r="G2719" t="s">
        <v>10076</v>
      </c>
      <c r="H2719" t="s">
        <v>27</v>
      </c>
      <c r="I2719" t="s">
        <v>186</v>
      </c>
      <c r="J2719" t="s">
        <v>181</v>
      </c>
      <c r="K2719" t="s">
        <v>10077</v>
      </c>
    </row>
    <row r="2720" spans="1:11" x14ac:dyDescent="0.25">
      <c r="A2720" t="str">
        <f>VLOOKUP(especies_20260604_152756[[#This Row],[Column1]],output__33[[input_name_string]:[wfo_id2]],2,FALSE)</f>
        <v>wfo-0000500899</v>
      </c>
      <c r="B2720" s="4" t="s">
        <v>27</v>
      </c>
      <c r="C2720" t="s">
        <v>10063</v>
      </c>
      <c r="D2720" t="s">
        <v>19339</v>
      </c>
      <c r="E2720" t="s">
        <v>10078</v>
      </c>
      <c r="F2720" t="s">
        <v>1082</v>
      </c>
      <c r="G2720" t="s">
        <v>10079</v>
      </c>
      <c r="H2720" t="s">
        <v>27</v>
      </c>
      <c r="I2720" t="s">
        <v>152</v>
      </c>
      <c r="J2720" t="s">
        <v>181</v>
      </c>
      <c r="K2720" t="s">
        <v>10080</v>
      </c>
    </row>
    <row r="2721" spans="1:11" x14ac:dyDescent="0.25">
      <c r="A2721" t="str">
        <f>VLOOKUP(especies_20260604_152756[[#This Row],[Column1]],output__33[[input_name_string]:[wfo_id2]],2,FALSE)</f>
        <v>wfo-0000500933</v>
      </c>
      <c r="B2721" s="5" t="s">
        <v>27</v>
      </c>
      <c r="C2721" t="s">
        <v>10063</v>
      </c>
      <c r="D2721" t="s">
        <v>19342</v>
      </c>
      <c r="E2721" t="s">
        <v>10081</v>
      </c>
      <c r="F2721" t="s">
        <v>150</v>
      </c>
      <c r="G2721" t="s">
        <v>10082</v>
      </c>
      <c r="H2721" t="s">
        <v>27</v>
      </c>
      <c r="I2721" t="s">
        <v>186</v>
      </c>
      <c r="J2721" t="s">
        <v>34</v>
      </c>
      <c r="K2721" t="s">
        <v>10083</v>
      </c>
    </row>
    <row r="2722" spans="1:11" x14ac:dyDescent="0.25">
      <c r="A2722" t="str">
        <f>VLOOKUP(especies_20260604_152756[[#This Row],[Column1]],output__33[[input_name_string]:[wfo_id2]],2,FALSE)</f>
        <v>wfo-0000501039</v>
      </c>
      <c r="B2722" s="4" t="s">
        <v>27</v>
      </c>
      <c r="C2722" t="s">
        <v>10063</v>
      </c>
      <c r="D2722" t="s">
        <v>19345</v>
      </c>
      <c r="E2722" t="s">
        <v>10084</v>
      </c>
      <c r="F2722" t="s">
        <v>88</v>
      </c>
      <c r="G2722" t="s">
        <v>10085</v>
      </c>
      <c r="H2722" t="s">
        <v>27</v>
      </c>
      <c r="I2722" t="s">
        <v>186</v>
      </c>
      <c r="J2722" t="s">
        <v>181</v>
      </c>
      <c r="K2722" t="s">
        <v>10086</v>
      </c>
    </row>
    <row r="2723" spans="1:11" x14ac:dyDescent="0.25">
      <c r="A2723" t="str">
        <f>VLOOKUP(especies_20260604_152756[[#This Row],[Column1]],output__33[[input_name_string]:[wfo_id2]],2,FALSE)</f>
        <v>wfo-0000501172</v>
      </c>
      <c r="B2723" s="5" t="s">
        <v>27</v>
      </c>
      <c r="C2723" t="s">
        <v>10063</v>
      </c>
      <c r="D2723" t="s">
        <v>20961</v>
      </c>
      <c r="E2723" t="s">
        <v>10087</v>
      </c>
      <c r="F2723" t="s">
        <v>1379</v>
      </c>
      <c r="G2723" t="s">
        <v>10088</v>
      </c>
      <c r="H2723" t="s">
        <v>27</v>
      </c>
      <c r="I2723" t="s">
        <v>186</v>
      </c>
      <c r="J2723" t="s">
        <v>181</v>
      </c>
      <c r="K2723" t="s">
        <v>10089</v>
      </c>
    </row>
    <row r="2724" spans="1:11" x14ac:dyDescent="0.25">
      <c r="A2724" t="str">
        <f>VLOOKUP(especies_20260604_152756[[#This Row],[Column1]],output__33[[input_name_string]:[wfo_id2]],2,FALSE)</f>
        <v>wfo-0000501242</v>
      </c>
      <c r="B2724" s="4" t="s">
        <v>27</v>
      </c>
      <c r="C2724" t="s">
        <v>10063</v>
      </c>
      <c r="D2724" t="s">
        <v>19348</v>
      </c>
      <c r="E2724" t="s">
        <v>10090</v>
      </c>
      <c r="F2724" t="s">
        <v>1004</v>
      </c>
      <c r="G2724" t="s">
        <v>10091</v>
      </c>
      <c r="H2724" t="s">
        <v>27</v>
      </c>
      <c r="I2724" t="s">
        <v>186</v>
      </c>
      <c r="J2724" t="s">
        <v>181</v>
      </c>
      <c r="K2724" t="s">
        <v>10092</v>
      </c>
    </row>
    <row r="2725" spans="1:11" x14ac:dyDescent="0.25">
      <c r="A2725" t="str">
        <f>VLOOKUP(especies_20260604_152756[[#This Row],[Column1]],output__33[[input_name_string]:[wfo_id2]],2,FALSE)</f>
        <v>wfo-0001105154</v>
      </c>
      <c r="B2725" s="5" t="s">
        <v>174</v>
      </c>
      <c r="C2725" t="s">
        <v>10093</v>
      </c>
      <c r="D2725" t="s">
        <v>19351</v>
      </c>
      <c r="E2725" t="s">
        <v>10094</v>
      </c>
      <c r="F2725" t="s">
        <v>282</v>
      </c>
      <c r="G2725" t="s">
        <v>10095</v>
      </c>
      <c r="H2725" t="s">
        <v>174</v>
      </c>
      <c r="I2725" t="s">
        <v>34</v>
      </c>
      <c r="J2725" t="s">
        <v>176</v>
      </c>
      <c r="K2725" t="s">
        <v>10096</v>
      </c>
    </row>
    <row r="2726" spans="1:11" x14ac:dyDescent="0.25">
      <c r="A2726" t="str">
        <f>VLOOKUP(especies_20260604_152756[[#This Row],[Column1]],output__33[[input_name_string]:[wfo_id2]],2,FALSE)</f>
        <v>wfo-0001105148</v>
      </c>
      <c r="B2726" s="4" t="s">
        <v>174</v>
      </c>
      <c r="C2726" t="s">
        <v>10093</v>
      </c>
      <c r="D2726" t="s">
        <v>19354</v>
      </c>
      <c r="E2726" t="s">
        <v>10097</v>
      </c>
      <c r="F2726" t="s">
        <v>282</v>
      </c>
      <c r="G2726" t="s">
        <v>10098</v>
      </c>
      <c r="H2726" t="s">
        <v>174</v>
      </c>
      <c r="I2726" t="s">
        <v>10099</v>
      </c>
      <c r="J2726" t="s">
        <v>176</v>
      </c>
      <c r="K2726" t="s">
        <v>10100</v>
      </c>
    </row>
    <row r="2727" spans="1:11" x14ac:dyDescent="0.25">
      <c r="A2727" t="str">
        <f>VLOOKUP(especies_20260604_152756[[#This Row],[Column1]],output__33[[input_name_string]:[wfo_id2]],2,FALSE)</f>
        <v>wfo-0001105249</v>
      </c>
      <c r="B2727" s="5" t="s">
        <v>27</v>
      </c>
      <c r="C2727" t="s">
        <v>10093</v>
      </c>
      <c r="D2727" t="s">
        <v>19357</v>
      </c>
      <c r="E2727" t="s">
        <v>10101</v>
      </c>
      <c r="F2727" t="s">
        <v>937</v>
      </c>
      <c r="G2727" t="s">
        <v>10102</v>
      </c>
      <c r="H2727" t="s">
        <v>27</v>
      </c>
      <c r="I2727" t="s">
        <v>117</v>
      </c>
      <c r="J2727" t="s">
        <v>91</v>
      </c>
      <c r="K2727" t="s">
        <v>10103</v>
      </c>
    </row>
    <row r="2728" spans="1:11" x14ac:dyDescent="0.25">
      <c r="A2728" t="str">
        <f>VLOOKUP(especies_20260604_152756[[#This Row],[Column1]],output__33[[input_name_string]:[wfo_id2]],2,FALSE)</f>
        <v>wfo-0000489276</v>
      </c>
      <c r="B2728" s="4" t="s">
        <v>174</v>
      </c>
      <c r="C2728" t="s">
        <v>10093</v>
      </c>
      <c r="D2728" t="s">
        <v>19360</v>
      </c>
      <c r="E2728" t="s">
        <v>10104</v>
      </c>
      <c r="F2728" t="s">
        <v>937</v>
      </c>
      <c r="G2728" t="s">
        <v>10105</v>
      </c>
      <c r="H2728" t="s">
        <v>174</v>
      </c>
      <c r="I2728" t="s">
        <v>10106</v>
      </c>
      <c r="J2728" t="s">
        <v>176</v>
      </c>
      <c r="K2728" t="s">
        <v>10107</v>
      </c>
    </row>
    <row r="2729" spans="1:11" x14ac:dyDescent="0.25">
      <c r="A2729" t="str">
        <f>VLOOKUP(especies_20260604_152756[[#This Row],[Column1]],output__33[[input_name_string]:[wfo_id2]],2,FALSE)</f>
        <v>wfo-0000484425</v>
      </c>
      <c r="B2729" s="5" t="s">
        <v>174</v>
      </c>
      <c r="C2729" t="s">
        <v>10093</v>
      </c>
      <c r="D2729" t="s">
        <v>19363</v>
      </c>
      <c r="E2729" t="s">
        <v>10108</v>
      </c>
      <c r="F2729" t="s">
        <v>150</v>
      </c>
      <c r="G2729" t="s">
        <v>10109</v>
      </c>
      <c r="H2729" t="s">
        <v>174</v>
      </c>
      <c r="I2729" t="s">
        <v>10110</v>
      </c>
      <c r="J2729" t="s">
        <v>176</v>
      </c>
      <c r="K2729" t="s">
        <v>10111</v>
      </c>
    </row>
    <row r="2730" spans="1:11" x14ac:dyDescent="0.25">
      <c r="A2730" t="str">
        <f>VLOOKUP(especies_20260604_152756[[#This Row],[Column1]],output__33[[input_name_string]:[wfo_id2]],2,FALSE)</f>
        <v>wfo-0001265050</v>
      </c>
      <c r="B2730" s="4" t="s">
        <v>174</v>
      </c>
      <c r="C2730" t="s">
        <v>10093</v>
      </c>
      <c r="D2730" t="s">
        <v>19366</v>
      </c>
      <c r="E2730" t="s">
        <v>10112</v>
      </c>
      <c r="F2730" t="s">
        <v>8778</v>
      </c>
      <c r="G2730" t="s">
        <v>10113</v>
      </c>
      <c r="H2730" t="s">
        <v>174</v>
      </c>
      <c r="I2730" t="s">
        <v>47</v>
      </c>
      <c r="J2730" t="s">
        <v>176</v>
      </c>
      <c r="K2730" t="s">
        <v>10114</v>
      </c>
    </row>
    <row r="2731" spans="1:11" x14ac:dyDescent="0.25">
      <c r="A2731" t="str">
        <f>VLOOKUP(especies_20260604_152756[[#This Row],[Column1]],output__33[[input_name_string]:[wfo_id2]],2,FALSE)</f>
        <v>wfo-0001105242</v>
      </c>
      <c r="B2731" s="5" t="s">
        <v>174</v>
      </c>
      <c r="C2731" t="s">
        <v>10093</v>
      </c>
      <c r="D2731" t="s">
        <v>20962</v>
      </c>
      <c r="E2731" t="s">
        <v>10115</v>
      </c>
      <c r="F2731" t="s">
        <v>693</v>
      </c>
      <c r="G2731" t="s">
        <v>10116</v>
      </c>
      <c r="H2731" t="s">
        <v>174</v>
      </c>
      <c r="I2731" t="s">
        <v>47</v>
      </c>
      <c r="J2731" t="s">
        <v>176</v>
      </c>
      <c r="K2731" t="s">
        <v>10117</v>
      </c>
    </row>
    <row r="2732" spans="1:11" x14ac:dyDescent="0.25">
      <c r="A2732" t="str">
        <f>VLOOKUP(especies_20260604_152756[[#This Row],[Column1]],output__33[[input_name_string]:[wfo_id2]],2,FALSE)</f>
        <v>wfo-0000720675</v>
      </c>
      <c r="B2732" s="4" t="s">
        <v>27</v>
      </c>
      <c r="C2732" t="s">
        <v>10118</v>
      </c>
      <c r="D2732" t="s">
        <v>19369</v>
      </c>
      <c r="E2732" t="s">
        <v>10119</v>
      </c>
      <c r="F2732" t="s">
        <v>10120</v>
      </c>
      <c r="G2732" t="s">
        <v>10121</v>
      </c>
      <c r="H2732" t="s">
        <v>27</v>
      </c>
      <c r="I2732" t="s">
        <v>152</v>
      </c>
      <c r="J2732" t="s">
        <v>181</v>
      </c>
      <c r="K2732" t="s">
        <v>10122</v>
      </c>
    </row>
    <row r="2733" spans="1:11" x14ac:dyDescent="0.25">
      <c r="A2733" t="str">
        <f>VLOOKUP(especies_20260604_152756[[#This Row],[Column1]],output__33[[input_name_string]:[wfo_id2]],2,FALSE)</f>
        <v>wfo-0000769828</v>
      </c>
      <c r="B2733" s="5" t="s">
        <v>27</v>
      </c>
      <c r="C2733" t="s">
        <v>10118</v>
      </c>
      <c r="D2733" t="s">
        <v>19372</v>
      </c>
      <c r="E2733" t="s">
        <v>10123</v>
      </c>
      <c r="F2733" t="s">
        <v>10124</v>
      </c>
      <c r="G2733" t="s">
        <v>10125</v>
      </c>
      <c r="H2733" t="s">
        <v>27</v>
      </c>
      <c r="I2733" t="s">
        <v>152</v>
      </c>
      <c r="J2733" t="s">
        <v>181</v>
      </c>
      <c r="K2733" t="s">
        <v>10126</v>
      </c>
    </row>
    <row r="2734" spans="1:11" x14ac:dyDescent="0.25">
      <c r="A2734" t="str">
        <f>VLOOKUP(especies_20260604_152756[[#This Row],[Column1]],output__33[[input_name_string]:[wfo_id2]],2,FALSE)</f>
        <v>wfo-0000769851</v>
      </c>
      <c r="B2734" s="4" t="s">
        <v>27</v>
      </c>
      <c r="C2734" t="s">
        <v>10118</v>
      </c>
      <c r="D2734" t="s">
        <v>19375</v>
      </c>
      <c r="E2734" t="s">
        <v>10127</v>
      </c>
      <c r="F2734" t="s">
        <v>6144</v>
      </c>
      <c r="G2734" t="s">
        <v>10128</v>
      </c>
      <c r="H2734" t="s">
        <v>27</v>
      </c>
      <c r="I2734" t="s">
        <v>152</v>
      </c>
      <c r="J2734" t="s">
        <v>181</v>
      </c>
      <c r="K2734" t="s">
        <v>10129</v>
      </c>
    </row>
    <row r="2735" spans="1:11" x14ac:dyDescent="0.25">
      <c r="A2735" t="str">
        <f>VLOOKUP(especies_20260604_152756[[#This Row],[Column1]],output__33[[input_name_string]:[wfo_id2]],2,FALSE)</f>
        <v>wfo-0000769900</v>
      </c>
      <c r="B2735" s="5" t="s">
        <v>27</v>
      </c>
      <c r="C2735" t="s">
        <v>10118</v>
      </c>
      <c r="D2735" t="s">
        <v>19378</v>
      </c>
      <c r="E2735" t="s">
        <v>10130</v>
      </c>
      <c r="F2735" t="s">
        <v>10124</v>
      </c>
      <c r="G2735" t="s">
        <v>10125</v>
      </c>
      <c r="H2735" t="s">
        <v>27</v>
      </c>
      <c r="I2735" t="s">
        <v>152</v>
      </c>
      <c r="J2735" t="s">
        <v>181</v>
      </c>
      <c r="K2735" t="s">
        <v>10131</v>
      </c>
    </row>
    <row r="2736" spans="1:11" x14ac:dyDescent="0.25">
      <c r="A2736" t="str">
        <f>VLOOKUP(especies_20260604_152756[[#This Row],[Column1]],output__33[[input_name_string]:[wfo_id2]],2,FALSE)</f>
        <v>wfo-0000769954</v>
      </c>
      <c r="B2736" s="4" t="s">
        <v>27</v>
      </c>
      <c r="C2736" t="s">
        <v>10118</v>
      </c>
      <c r="D2736" t="s">
        <v>20963</v>
      </c>
      <c r="E2736" t="s">
        <v>10132</v>
      </c>
      <c r="F2736" t="s">
        <v>189</v>
      </c>
      <c r="G2736" t="s">
        <v>10133</v>
      </c>
      <c r="H2736" t="s">
        <v>27</v>
      </c>
      <c r="I2736" t="s">
        <v>152</v>
      </c>
      <c r="J2736" t="s">
        <v>181</v>
      </c>
      <c r="K2736" t="s">
        <v>10134</v>
      </c>
    </row>
    <row r="2737" spans="1:11" x14ac:dyDescent="0.25">
      <c r="A2737" t="str">
        <f>VLOOKUP(especies_20260604_152756[[#This Row],[Column1]],output__33[[input_name_string]:[wfo_id2]],2,FALSE)</f>
        <v>wfo-0000769966</v>
      </c>
      <c r="B2737" s="5" t="s">
        <v>174</v>
      </c>
      <c r="C2737" t="s">
        <v>10118</v>
      </c>
      <c r="D2737" t="s">
        <v>19381</v>
      </c>
      <c r="E2737" t="s">
        <v>10135</v>
      </c>
      <c r="F2737" t="s">
        <v>150</v>
      </c>
      <c r="G2737" t="s">
        <v>10136</v>
      </c>
      <c r="H2737" t="s">
        <v>174</v>
      </c>
      <c r="I2737" t="s">
        <v>152</v>
      </c>
      <c r="J2737" t="s">
        <v>176</v>
      </c>
      <c r="K2737" t="s">
        <v>10137</v>
      </c>
    </row>
    <row r="2738" spans="1:11" x14ac:dyDescent="0.25">
      <c r="A2738" t="str">
        <f>VLOOKUP(especies_20260604_152756[[#This Row],[Column1]],output__33[[input_name_string]:[wfo_id2]],2,FALSE)</f>
        <v>wfo-0000719960</v>
      </c>
      <c r="B2738" s="4" t="s">
        <v>27</v>
      </c>
      <c r="C2738" t="s">
        <v>10118</v>
      </c>
      <c r="D2738" t="s">
        <v>19384</v>
      </c>
      <c r="E2738" t="s">
        <v>10138</v>
      </c>
      <c r="F2738" t="s">
        <v>10120</v>
      </c>
      <c r="G2738" t="s">
        <v>10139</v>
      </c>
      <c r="H2738" t="s">
        <v>27</v>
      </c>
      <c r="I2738" t="s">
        <v>186</v>
      </c>
      <c r="J2738" t="s">
        <v>181</v>
      </c>
      <c r="K2738" t="s">
        <v>10140</v>
      </c>
    </row>
    <row r="2739" spans="1:11" x14ac:dyDescent="0.25">
      <c r="A2739" t="str">
        <f>VLOOKUP(especies_20260604_152756[[#This Row],[Column1]],output__33[[input_name_string]:[wfo_id2]],2,FALSE)</f>
        <v>wfo-0000771224</v>
      </c>
      <c r="B2739" s="5" t="s">
        <v>27</v>
      </c>
      <c r="C2739" t="s">
        <v>10118</v>
      </c>
      <c r="D2739" t="s">
        <v>19387</v>
      </c>
      <c r="E2739" t="s">
        <v>10141</v>
      </c>
      <c r="F2739" t="s">
        <v>10142</v>
      </c>
      <c r="G2739" t="s">
        <v>10143</v>
      </c>
      <c r="H2739" t="s">
        <v>27</v>
      </c>
      <c r="I2739" t="s">
        <v>152</v>
      </c>
      <c r="J2739" t="s">
        <v>181</v>
      </c>
      <c r="K2739" t="s">
        <v>10144</v>
      </c>
    </row>
    <row r="2740" spans="1:11" x14ac:dyDescent="0.25">
      <c r="A2740" t="str">
        <f>VLOOKUP(especies_20260604_152756[[#This Row],[Column1]],output__33[[input_name_string]:[wfo_id2]],2,FALSE)</f>
        <v>wfo-0000739450</v>
      </c>
      <c r="B2740" s="4" t="s">
        <v>27</v>
      </c>
      <c r="C2740" t="s">
        <v>10118</v>
      </c>
      <c r="D2740" t="s">
        <v>19390</v>
      </c>
      <c r="E2740" t="s">
        <v>10145</v>
      </c>
      <c r="F2740" t="s">
        <v>10146</v>
      </c>
      <c r="G2740" t="s">
        <v>10147</v>
      </c>
      <c r="H2740" t="s">
        <v>27</v>
      </c>
      <c r="I2740" t="s">
        <v>152</v>
      </c>
      <c r="J2740" t="s">
        <v>181</v>
      </c>
      <c r="K2740" t="s">
        <v>10148</v>
      </c>
    </row>
    <row r="2741" spans="1:11" x14ac:dyDescent="0.25">
      <c r="A2741" t="str">
        <f>VLOOKUP(especies_20260604_152756[[#This Row],[Column1]],output__33[[input_name_string]:[wfo_id2]],2,FALSE)</f>
        <v>wfo-0000770293</v>
      </c>
      <c r="B2741" s="5" t="s">
        <v>174</v>
      </c>
      <c r="C2741" t="s">
        <v>10118</v>
      </c>
      <c r="D2741" t="s">
        <v>19393</v>
      </c>
      <c r="E2741" t="s">
        <v>10149</v>
      </c>
      <c r="F2741" t="s">
        <v>150</v>
      </c>
      <c r="G2741" t="s">
        <v>10150</v>
      </c>
      <c r="H2741" t="s">
        <v>174</v>
      </c>
      <c r="I2741" t="s">
        <v>186</v>
      </c>
      <c r="J2741" t="s">
        <v>181</v>
      </c>
      <c r="K2741" t="s">
        <v>10151</v>
      </c>
    </row>
    <row r="2742" spans="1:11" x14ac:dyDescent="0.25">
      <c r="A2742" t="str">
        <f>VLOOKUP(especies_20260604_152756[[#This Row],[Column1]],output__33[[input_name_string]:[wfo_id2]],2,FALSE)</f>
        <v>wfo-0000744184</v>
      </c>
      <c r="B2742" s="4" t="s">
        <v>174</v>
      </c>
      <c r="C2742" t="s">
        <v>10152</v>
      </c>
      <c r="D2742" t="s">
        <v>19396</v>
      </c>
      <c r="E2742" t="s">
        <v>10153</v>
      </c>
      <c r="F2742" t="s">
        <v>10154</v>
      </c>
      <c r="G2742" t="s">
        <v>10155</v>
      </c>
      <c r="H2742" t="s">
        <v>174</v>
      </c>
      <c r="I2742" t="s">
        <v>4929</v>
      </c>
      <c r="J2742" t="s">
        <v>176</v>
      </c>
      <c r="K2742" t="s">
        <v>10156</v>
      </c>
    </row>
    <row r="2743" spans="1:11" x14ac:dyDescent="0.25">
      <c r="A2743" t="str">
        <f>VLOOKUP(especies_20260604_152756[[#This Row],[Column1]],output__33[[input_name_string]:[wfo_id2]],2,FALSE)</f>
        <v>wfo-0000744193</v>
      </c>
      <c r="B2743" s="5" t="s">
        <v>27</v>
      </c>
      <c r="C2743" t="s">
        <v>10152</v>
      </c>
      <c r="D2743" t="s">
        <v>19399</v>
      </c>
      <c r="E2743" t="s">
        <v>10157</v>
      </c>
      <c r="F2743" t="s">
        <v>10158</v>
      </c>
      <c r="G2743" t="s">
        <v>10155</v>
      </c>
      <c r="H2743" t="s">
        <v>27</v>
      </c>
      <c r="I2743" t="s">
        <v>166</v>
      </c>
      <c r="J2743" t="s">
        <v>34</v>
      </c>
      <c r="K2743" t="s">
        <v>10159</v>
      </c>
    </row>
    <row r="2744" spans="1:11" x14ac:dyDescent="0.25">
      <c r="A2744" t="str">
        <f>VLOOKUP(especies_20260604_152756[[#This Row],[Column1]],output__33[[input_name_string]:[wfo_id2]],2,FALSE)</f>
        <v>wfo-1000030378</v>
      </c>
      <c r="B2744" s="4" t="s">
        <v>174</v>
      </c>
      <c r="C2744" t="s">
        <v>10152</v>
      </c>
      <c r="D2744" t="s">
        <v>19402</v>
      </c>
      <c r="E2744" t="s">
        <v>10160</v>
      </c>
      <c r="F2744" t="s">
        <v>10161</v>
      </c>
      <c r="G2744" t="s">
        <v>10162</v>
      </c>
      <c r="H2744" t="s">
        <v>174</v>
      </c>
      <c r="I2744" t="s">
        <v>2741</v>
      </c>
      <c r="J2744" t="s">
        <v>176</v>
      </c>
      <c r="K2744" t="s">
        <v>10163</v>
      </c>
    </row>
    <row r="2745" spans="1:11" x14ac:dyDescent="0.25">
      <c r="A2745" t="str">
        <f>VLOOKUP(especies_20260604_152756[[#This Row],[Column1]],output__33[[input_name_string]:[wfo_id2]],2,FALSE)</f>
        <v>wfo-0000744202</v>
      </c>
      <c r="B2745" s="5" t="s">
        <v>174</v>
      </c>
      <c r="C2745" t="s">
        <v>10152</v>
      </c>
      <c r="D2745" t="s">
        <v>19405</v>
      </c>
      <c r="E2745" t="s">
        <v>10164</v>
      </c>
      <c r="F2745" t="s">
        <v>10154</v>
      </c>
      <c r="G2745" t="s">
        <v>10165</v>
      </c>
      <c r="H2745" t="s">
        <v>174</v>
      </c>
      <c r="I2745" t="s">
        <v>10166</v>
      </c>
      <c r="J2745" t="s">
        <v>176</v>
      </c>
      <c r="K2745" t="s">
        <v>10167</v>
      </c>
    </row>
    <row r="2746" spans="1:11" x14ac:dyDescent="0.25">
      <c r="A2746" t="str">
        <f>VLOOKUP(especies_20260604_152756[[#This Row],[Column1]],output__33[[input_name_string]:[wfo_id2]],2,FALSE)</f>
        <v>wfo-0000744216</v>
      </c>
      <c r="B2746" s="4" t="s">
        <v>174</v>
      </c>
      <c r="C2746" t="s">
        <v>10152</v>
      </c>
      <c r="D2746" t="s">
        <v>19408</v>
      </c>
      <c r="E2746" t="s">
        <v>10168</v>
      </c>
      <c r="F2746" t="s">
        <v>10169</v>
      </c>
      <c r="G2746" t="s">
        <v>10170</v>
      </c>
      <c r="H2746" t="s">
        <v>174</v>
      </c>
      <c r="I2746" t="s">
        <v>10171</v>
      </c>
      <c r="J2746" t="s">
        <v>176</v>
      </c>
      <c r="K2746" t="s">
        <v>10172</v>
      </c>
    </row>
    <row r="2747" spans="1:11" x14ac:dyDescent="0.25">
      <c r="A2747" t="str">
        <f>VLOOKUP(especies_20260604_152756[[#This Row],[Column1]],output__33[[input_name_string]:[wfo_id2]],2,FALSE)</f>
        <v>wfo-0000449079</v>
      </c>
      <c r="B2747" s="5" t="s">
        <v>123</v>
      </c>
      <c r="C2747" t="s">
        <v>10152</v>
      </c>
      <c r="D2747" t="s">
        <v>19411</v>
      </c>
      <c r="E2747" t="s">
        <v>10173</v>
      </c>
      <c r="F2747" t="s">
        <v>10174</v>
      </c>
      <c r="G2747" t="s">
        <v>10175</v>
      </c>
      <c r="H2747" t="s">
        <v>123</v>
      </c>
      <c r="I2747" t="s">
        <v>10176</v>
      </c>
      <c r="J2747" t="s">
        <v>125</v>
      </c>
      <c r="K2747" t="s">
        <v>10177</v>
      </c>
    </row>
    <row r="2748" spans="1:11" x14ac:dyDescent="0.25">
      <c r="A2748" t="str">
        <f>VLOOKUP(especies_20260604_152756[[#This Row],[Column1]],output__33[[input_name_string]:[wfo_id2]],2,FALSE)</f>
        <v>wfo-0001085815</v>
      </c>
      <c r="B2748" s="4" t="s">
        <v>123</v>
      </c>
      <c r="C2748" t="s">
        <v>10152</v>
      </c>
      <c r="D2748" t="s">
        <v>19414</v>
      </c>
      <c r="E2748" t="s">
        <v>10178</v>
      </c>
      <c r="F2748" t="s">
        <v>881</v>
      </c>
      <c r="G2748" t="s">
        <v>10179</v>
      </c>
      <c r="H2748" t="s">
        <v>123</v>
      </c>
      <c r="I2748" t="s">
        <v>1017</v>
      </c>
      <c r="J2748" t="s">
        <v>125</v>
      </c>
      <c r="K2748" t="s">
        <v>10180</v>
      </c>
    </row>
    <row r="2749" spans="1:11" x14ac:dyDescent="0.25">
      <c r="A2749" t="str">
        <f>VLOOKUP(especies_20260604_152756[[#This Row],[Column1]],output__33[[input_name_string]:[wfo_id2]],2,FALSE)</f>
        <v>wfo-0001085683</v>
      </c>
      <c r="B2749" s="5" t="s">
        <v>123</v>
      </c>
      <c r="C2749" t="s">
        <v>10152</v>
      </c>
      <c r="D2749" t="s">
        <v>19417</v>
      </c>
      <c r="E2749" t="s">
        <v>10181</v>
      </c>
      <c r="F2749" t="s">
        <v>10182</v>
      </c>
      <c r="G2749" t="s">
        <v>10183</v>
      </c>
      <c r="H2749" t="s">
        <v>123</v>
      </c>
      <c r="I2749" t="s">
        <v>611</v>
      </c>
      <c r="J2749" t="s">
        <v>125</v>
      </c>
      <c r="K2749" t="s">
        <v>10184</v>
      </c>
    </row>
    <row r="2750" spans="1:11" x14ac:dyDescent="0.25">
      <c r="A2750" t="str">
        <f>VLOOKUP(especies_20260604_152756[[#This Row],[Column1]],output__33[[input_name_string]:[wfo_id2]],2,FALSE)</f>
        <v>wfo-0000449097</v>
      </c>
      <c r="B2750" s="4" t="s">
        <v>123</v>
      </c>
      <c r="C2750" t="s">
        <v>10152</v>
      </c>
      <c r="D2750" t="s">
        <v>19420</v>
      </c>
      <c r="E2750" t="s">
        <v>10185</v>
      </c>
      <c r="F2750" t="s">
        <v>10182</v>
      </c>
      <c r="G2750" t="s">
        <v>10186</v>
      </c>
      <c r="H2750" t="s">
        <v>123</v>
      </c>
      <c r="I2750" t="s">
        <v>912</v>
      </c>
      <c r="J2750" t="s">
        <v>125</v>
      </c>
      <c r="K2750" t="s">
        <v>10187</v>
      </c>
    </row>
    <row r="2751" spans="1:11" x14ac:dyDescent="0.25">
      <c r="A2751" t="str">
        <f>VLOOKUP(especies_20260604_152756[[#This Row],[Column1]],output__33[[input_name_string]:[wfo_id2]],2,FALSE)</f>
        <v>wfo-0001248321</v>
      </c>
      <c r="B2751" s="5" t="s">
        <v>73</v>
      </c>
      <c r="C2751" t="s">
        <v>10152</v>
      </c>
      <c r="D2751" t="s">
        <v>19423</v>
      </c>
      <c r="E2751" t="s">
        <v>10188</v>
      </c>
      <c r="F2751" t="s">
        <v>881</v>
      </c>
      <c r="G2751" t="s">
        <v>10189</v>
      </c>
      <c r="H2751" t="s">
        <v>73</v>
      </c>
      <c r="I2751" t="s">
        <v>10190</v>
      </c>
      <c r="J2751" t="s">
        <v>75</v>
      </c>
      <c r="K2751" t="s">
        <v>10191</v>
      </c>
    </row>
    <row r="2752" spans="1:11" x14ac:dyDescent="0.25">
      <c r="A2752" t="str">
        <f>VLOOKUP(especies_20260604_152756[[#This Row],[Column1]],output__33[[input_name_string]:[wfo_id2]],2,FALSE)</f>
        <v>wfo-0001085685</v>
      </c>
      <c r="B2752" s="4" t="s">
        <v>123</v>
      </c>
      <c r="C2752" t="s">
        <v>10152</v>
      </c>
      <c r="D2752" t="s">
        <v>19426</v>
      </c>
      <c r="E2752" t="s">
        <v>10192</v>
      </c>
      <c r="F2752" t="s">
        <v>88</v>
      </c>
      <c r="G2752" t="s">
        <v>10193</v>
      </c>
      <c r="H2752" t="s">
        <v>123</v>
      </c>
      <c r="I2752" t="s">
        <v>1017</v>
      </c>
      <c r="J2752" t="s">
        <v>125</v>
      </c>
      <c r="K2752" t="s">
        <v>10194</v>
      </c>
    </row>
    <row r="2753" spans="1:11" x14ac:dyDescent="0.25">
      <c r="A2753" t="str">
        <f>VLOOKUP(especies_20260604_152756[[#This Row],[Column1]],output__33[[input_name_string]:[wfo_id2]],2,FALSE)</f>
        <v>wfo-0001221694</v>
      </c>
      <c r="B2753" s="5" t="s">
        <v>27</v>
      </c>
      <c r="C2753" t="s">
        <v>10152</v>
      </c>
      <c r="D2753" t="s">
        <v>20964</v>
      </c>
      <c r="E2753" t="s">
        <v>10195</v>
      </c>
      <c r="F2753" t="s">
        <v>8088</v>
      </c>
      <c r="G2753" t="s">
        <v>10196</v>
      </c>
      <c r="H2753" t="s">
        <v>27</v>
      </c>
      <c r="I2753" t="s">
        <v>752</v>
      </c>
      <c r="J2753" t="s">
        <v>91</v>
      </c>
      <c r="K2753" t="s">
        <v>10197</v>
      </c>
    </row>
    <row r="2754" spans="1:11" x14ac:dyDescent="0.25">
      <c r="A2754" t="str">
        <f>VLOOKUP(especies_20260604_152756[[#This Row],[Column1]],output__33[[input_name_string]:[wfo_id2]],2,FALSE)</f>
        <v>wfo-0000503444</v>
      </c>
      <c r="B2754" s="4" t="s">
        <v>174</v>
      </c>
      <c r="C2754" t="s">
        <v>10152</v>
      </c>
      <c r="D2754" t="s">
        <v>19429</v>
      </c>
      <c r="E2754" t="s">
        <v>10198</v>
      </c>
      <c r="F2754" t="s">
        <v>150</v>
      </c>
      <c r="G2754" t="s">
        <v>10199</v>
      </c>
      <c r="H2754" t="s">
        <v>174</v>
      </c>
      <c r="I2754" t="s">
        <v>57</v>
      </c>
      <c r="J2754" t="s">
        <v>176</v>
      </c>
      <c r="K2754" t="s">
        <v>10200</v>
      </c>
    </row>
    <row r="2755" spans="1:11" x14ac:dyDescent="0.25">
      <c r="A2755" t="str">
        <f>VLOOKUP(especies_20260604_152756[[#This Row],[Column1]],output__33[[input_name_string]:[wfo_id2]],2,FALSE)</f>
        <v>wfo-0001109597</v>
      </c>
      <c r="B2755" s="5" t="s">
        <v>27</v>
      </c>
      <c r="C2755" t="s">
        <v>10201</v>
      </c>
      <c r="D2755" t="s">
        <v>19432</v>
      </c>
      <c r="E2755" t="s">
        <v>10202</v>
      </c>
      <c r="F2755" t="s">
        <v>5270</v>
      </c>
      <c r="G2755" t="s">
        <v>10203</v>
      </c>
      <c r="H2755" t="s">
        <v>27</v>
      </c>
      <c r="I2755" t="s">
        <v>1092</v>
      </c>
      <c r="J2755" t="s">
        <v>34</v>
      </c>
      <c r="K2755" t="s">
        <v>10204</v>
      </c>
    </row>
    <row r="2756" spans="1:11" x14ac:dyDescent="0.25">
      <c r="A2756" t="str">
        <f>VLOOKUP(especies_20260604_152756[[#This Row],[Column1]],output__33[[input_name_string]:[wfo_id2]],2,FALSE)</f>
        <v>wfo-0001112374</v>
      </c>
      <c r="B2756" s="4" t="s">
        <v>27</v>
      </c>
      <c r="C2756" t="s">
        <v>10205</v>
      </c>
      <c r="D2756" t="s">
        <v>19435</v>
      </c>
      <c r="E2756" t="s">
        <v>10206</v>
      </c>
      <c r="F2756" t="s">
        <v>10207</v>
      </c>
      <c r="G2756" t="s">
        <v>10208</v>
      </c>
      <c r="H2756" t="s">
        <v>27</v>
      </c>
      <c r="I2756" t="s">
        <v>10209</v>
      </c>
      <c r="J2756" t="s">
        <v>34</v>
      </c>
      <c r="K2756" t="s">
        <v>10210</v>
      </c>
    </row>
    <row r="2757" spans="1:11" x14ac:dyDescent="0.25">
      <c r="A2757" t="str">
        <f>VLOOKUP(especies_20260604_152756[[#This Row],[Column1]],output__33[[input_name_string]:[wfo_id2]],2,FALSE)</f>
        <v>wfo-0001120326</v>
      </c>
      <c r="B2757" s="5" t="s">
        <v>27</v>
      </c>
      <c r="C2757" t="s">
        <v>10205</v>
      </c>
      <c r="D2757" t="s">
        <v>20965</v>
      </c>
      <c r="E2757" t="s">
        <v>10211</v>
      </c>
      <c r="F2757" t="s">
        <v>10212</v>
      </c>
      <c r="G2757" t="s">
        <v>10213</v>
      </c>
      <c r="H2757" t="s">
        <v>27</v>
      </c>
      <c r="I2757" t="s">
        <v>8400</v>
      </c>
      <c r="J2757" t="s">
        <v>34</v>
      </c>
      <c r="K2757" t="s">
        <v>10214</v>
      </c>
    </row>
    <row r="2758" spans="1:11" x14ac:dyDescent="0.25">
      <c r="A2758" t="str">
        <f>VLOOKUP(especies_20260604_152756[[#This Row],[Column1]],output__33[[input_name_string]:[wfo_id2]],2,FALSE)</f>
        <v>wfo-0001037350</v>
      </c>
      <c r="B2758" s="4" t="s">
        <v>27</v>
      </c>
      <c r="C2758" t="s">
        <v>10205</v>
      </c>
      <c r="D2758" t="s">
        <v>19438</v>
      </c>
      <c r="E2758" t="s">
        <v>10215</v>
      </c>
      <c r="F2758" t="s">
        <v>10216</v>
      </c>
      <c r="G2758" t="s">
        <v>10217</v>
      </c>
      <c r="H2758" t="s">
        <v>27</v>
      </c>
      <c r="I2758" t="s">
        <v>85</v>
      </c>
      <c r="J2758" t="s">
        <v>34</v>
      </c>
      <c r="K2758" t="s">
        <v>10218</v>
      </c>
    </row>
    <row r="2759" spans="1:11" x14ac:dyDescent="0.25">
      <c r="A2759" t="str">
        <f>VLOOKUP(especies_20260604_152756[[#This Row],[Column1]],output__33[[input_name_string]:[wfo_id2]],2,FALSE)</f>
        <v>wfo-0000154948</v>
      </c>
      <c r="B2759" s="5" t="s">
        <v>27</v>
      </c>
      <c r="C2759" t="s">
        <v>10205</v>
      </c>
      <c r="D2759" t="s">
        <v>19441</v>
      </c>
      <c r="E2759" t="s">
        <v>10219</v>
      </c>
      <c r="F2759" t="s">
        <v>10220</v>
      </c>
      <c r="G2759" t="s">
        <v>10221</v>
      </c>
      <c r="H2759" t="s">
        <v>27</v>
      </c>
      <c r="I2759" t="s">
        <v>124</v>
      </c>
      <c r="J2759" t="s">
        <v>34</v>
      </c>
      <c r="K2759" t="s">
        <v>10222</v>
      </c>
    </row>
    <row r="2760" spans="1:11" x14ac:dyDescent="0.25">
      <c r="A2760" t="str">
        <f>VLOOKUP(especies_20260604_152756[[#This Row],[Column1]],output__33[[input_name_string]:[wfo_id2]],2,FALSE)</f>
        <v>wfo-0001109469</v>
      </c>
      <c r="B2760" s="4" t="s">
        <v>27</v>
      </c>
      <c r="C2760" t="s">
        <v>10205</v>
      </c>
      <c r="D2760" t="s">
        <v>19444</v>
      </c>
      <c r="E2760" t="s">
        <v>10223</v>
      </c>
      <c r="F2760" t="s">
        <v>150</v>
      </c>
      <c r="G2760" t="s">
        <v>10224</v>
      </c>
      <c r="H2760" t="s">
        <v>27</v>
      </c>
      <c r="I2760" t="s">
        <v>1017</v>
      </c>
      <c r="J2760" t="s">
        <v>34</v>
      </c>
      <c r="K2760" t="s">
        <v>10225</v>
      </c>
    </row>
    <row r="2761" spans="1:11" x14ac:dyDescent="0.25">
      <c r="A2761" t="str">
        <f>VLOOKUP(especies_20260604_152756[[#This Row],[Column1]],output__33[[input_name_string]:[wfo_id2]],2,FALSE)</f>
        <v>wfo-0001107453</v>
      </c>
      <c r="B2761" s="5" t="s">
        <v>27</v>
      </c>
      <c r="C2761" t="s">
        <v>10205</v>
      </c>
      <c r="D2761" t="s">
        <v>19447</v>
      </c>
      <c r="E2761" t="s">
        <v>10226</v>
      </c>
      <c r="F2761" t="s">
        <v>937</v>
      </c>
      <c r="G2761" t="s">
        <v>10227</v>
      </c>
      <c r="H2761" t="s">
        <v>27</v>
      </c>
      <c r="I2761" t="s">
        <v>752</v>
      </c>
      <c r="J2761" t="s">
        <v>34</v>
      </c>
      <c r="K2761" t="s">
        <v>10228</v>
      </c>
    </row>
    <row r="2762" spans="1:11" x14ac:dyDescent="0.25">
      <c r="A2762" t="str">
        <f>VLOOKUP(especies_20260604_152756[[#This Row],[Column1]],output__33[[input_name_string]:[wfo_id2]],2,FALSE)</f>
        <v>wfo-0001119526</v>
      </c>
      <c r="B2762" s="4" t="s">
        <v>27</v>
      </c>
      <c r="C2762" t="s">
        <v>10205</v>
      </c>
      <c r="D2762" t="s">
        <v>19450</v>
      </c>
      <c r="E2762" t="s">
        <v>10229</v>
      </c>
      <c r="F2762" t="s">
        <v>1086</v>
      </c>
      <c r="G2762" t="s">
        <v>10230</v>
      </c>
      <c r="H2762" t="s">
        <v>27</v>
      </c>
      <c r="I2762" t="s">
        <v>52</v>
      </c>
      <c r="J2762" t="s">
        <v>34</v>
      </c>
      <c r="K2762" t="s">
        <v>10231</v>
      </c>
    </row>
    <row r="2763" spans="1:11" x14ac:dyDescent="0.25">
      <c r="A2763" t="str">
        <f>VLOOKUP(especies_20260604_152756[[#This Row],[Column1]],output__33[[input_name_string]:[wfo_id2]],2,FALSE)</f>
        <v>wfo-0001110778</v>
      </c>
      <c r="B2763" s="5" t="s">
        <v>27</v>
      </c>
      <c r="C2763" t="s">
        <v>10205</v>
      </c>
      <c r="D2763" t="s">
        <v>19453</v>
      </c>
      <c r="E2763" t="s">
        <v>10232</v>
      </c>
      <c r="F2763" t="s">
        <v>10233</v>
      </c>
      <c r="G2763" t="s">
        <v>10234</v>
      </c>
      <c r="H2763" t="s">
        <v>27</v>
      </c>
      <c r="I2763" t="s">
        <v>752</v>
      </c>
      <c r="J2763" t="s">
        <v>34</v>
      </c>
      <c r="K2763" t="s">
        <v>10235</v>
      </c>
    </row>
    <row r="2764" spans="1:11" x14ac:dyDescent="0.25">
      <c r="A2764" t="str">
        <f>VLOOKUP(especies_20260604_152756[[#This Row],[Column1]],output__33[[input_name_string]:[wfo_id2]],2,FALSE)</f>
        <v>wfo-0001115195</v>
      </c>
      <c r="B2764" s="4" t="s">
        <v>27</v>
      </c>
      <c r="C2764" t="s">
        <v>10205</v>
      </c>
      <c r="D2764" t="s">
        <v>19456</v>
      </c>
      <c r="E2764" t="s">
        <v>10236</v>
      </c>
      <c r="F2764" t="s">
        <v>1086</v>
      </c>
      <c r="G2764" t="s">
        <v>10237</v>
      </c>
      <c r="H2764" t="s">
        <v>27</v>
      </c>
      <c r="I2764" t="s">
        <v>85</v>
      </c>
      <c r="J2764" t="s">
        <v>34</v>
      </c>
      <c r="K2764" t="s">
        <v>10238</v>
      </c>
    </row>
    <row r="2765" spans="1:11" x14ac:dyDescent="0.25">
      <c r="A2765" t="str">
        <f>VLOOKUP(especies_20260604_152756[[#This Row],[Column1]],output__33[[input_name_string]:[wfo_id2]],2,FALSE)</f>
        <v>wfo-0001109481</v>
      </c>
      <c r="B2765" s="5" t="s">
        <v>27</v>
      </c>
      <c r="C2765" t="s">
        <v>10205</v>
      </c>
      <c r="D2765" t="s">
        <v>19459</v>
      </c>
      <c r="E2765" t="s">
        <v>10239</v>
      </c>
      <c r="F2765" t="s">
        <v>8482</v>
      </c>
      <c r="G2765" t="s">
        <v>10240</v>
      </c>
      <c r="H2765" t="s">
        <v>27</v>
      </c>
      <c r="I2765" t="s">
        <v>10241</v>
      </c>
      <c r="J2765" t="s">
        <v>34</v>
      </c>
      <c r="K2765" t="s">
        <v>10242</v>
      </c>
    </row>
    <row r="2766" spans="1:11" x14ac:dyDescent="0.25">
      <c r="A2766" t="str">
        <f>VLOOKUP(especies_20260604_152756[[#This Row],[Column1]],output__33[[input_name_string]:[wfo_id2]],2,FALSE)</f>
        <v>wfo-0001107896</v>
      </c>
      <c r="B2766" s="4" t="s">
        <v>174</v>
      </c>
      <c r="C2766" t="s">
        <v>10205</v>
      </c>
      <c r="D2766" t="s">
        <v>19462</v>
      </c>
      <c r="E2766" t="s">
        <v>10243</v>
      </c>
      <c r="F2766" t="s">
        <v>5496</v>
      </c>
      <c r="G2766" t="s">
        <v>10244</v>
      </c>
      <c r="H2766" t="s">
        <v>174</v>
      </c>
      <c r="I2766" t="s">
        <v>34</v>
      </c>
      <c r="J2766" t="s">
        <v>176</v>
      </c>
      <c r="K2766" t="s">
        <v>10245</v>
      </c>
    </row>
    <row r="2767" spans="1:11" x14ac:dyDescent="0.25">
      <c r="A2767" t="e">
        <f>VLOOKUP(especies_20260604_152756[[#This Row],[Column1]],output__33[[input_name_string]:[wfo_id2]],2,FALSE)</f>
        <v>#N/A</v>
      </c>
      <c r="B2767" s="5" t="s">
        <v>174</v>
      </c>
      <c r="C2767" t="s">
        <v>10205</v>
      </c>
      <c r="D2767" t="s">
        <v>20966</v>
      </c>
      <c r="E2767" t="s">
        <v>10246</v>
      </c>
      <c r="F2767" t="s">
        <v>10247</v>
      </c>
      <c r="G2767" t="s">
        <v>10248</v>
      </c>
      <c r="H2767" t="s">
        <v>174</v>
      </c>
      <c r="I2767" t="s">
        <v>85</v>
      </c>
      <c r="J2767" t="s">
        <v>176</v>
      </c>
      <c r="K2767" t="s">
        <v>10249</v>
      </c>
    </row>
    <row r="2768" spans="1:11" x14ac:dyDescent="0.25">
      <c r="A2768" t="str">
        <f>VLOOKUP(especies_20260604_152756[[#This Row],[Column1]],output__33[[input_name_string]:[wfo_id2]],2,FALSE)</f>
        <v>wfo-0001220754</v>
      </c>
      <c r="B2768" s="4" t="s">
        <v>27</v>
      </c>
      <c r="C2768" t="s">
        <v>10205</v>
      </c>
      <c r="D2768" t="s">
        <v>19465</v>
      </c>
      <c r="E2768" t="s">
        <v>10250</v>
      </c>
      <c r="F2768" t="s">
        <v>464</v>
      </c>
      <c r="G2768" t="s">
        <v>10251</v>
      </c>
      <c r="H2768" t="s">
        <v>27</v>
      </c>
      <c r="I2768" t="s">
        <v>47</v>
      </c>
      <c r="J2768" t="s">
        <v>34</v>
      </c>
      <c r="K2768" t="s">
        <v>10252</v>
      </c>
    </row>
    <row r="2769" spans="1:11" x14ac:dyDescent="0.25">
      <c r="A2769" t="str">
        <f>VLOOKUP(especies_20260604_152756[[#This Row],[Column1]],output__33[[input_name_string]:[wfo_id2]],2,FALSE)</f>
        <v>wfo-0000142337</v>
      </c>
      <c r="B2769" s="5" t="s">
        <v>27</v>
      </c>
      <c r="C2769" t="s">
        <v>10205</v>
      </c>
      <c r="D2769" t="s">
        <v>19468</v>
      </c>
      <c r="E2769" t="s">
        <v>10253</v>
      </c>
      <c r="F2769" t="s">
        <v>1122</v>
      </c>
      <c r="G2769" t="s">
        <v>10254</v>
      </c>
      <c r="H2769" t="s">
        <v>27</v>
      </c>
      <c r="I2769" t="s">
        <v>34</v>
      </c>
      <c r="J2769" t="s">
        <v>34</v>
      </c>
      <c r="K2769" t="s">
        <v>10255</v>
      </c>
    </row>
    <row r="2770" spans="1:11" x14ac:dyDescent="0.25">
      <c r="A2770" t="str">
        <f>VLOOKUP(especies_20260604_152756[[#This Row],[Column1]],output__33[[input_name_string]:[wfo_id2]],2,FALSE)</f>
        <v>wfo-0001116303</v>
      </c>
      <c r="B2770" s="4" t="s">
        <v>27</v>
      </c>
      <c r="C2770" t="s">
        <v>10205</v>
      </c>
      <c r="D2770" t="s">
        <v>19471</v>
      </c>
      <c r="E2770" t="s">
        <v>10256</v>
      </c>
      <c r="F2770" t="s">
        <v>1082</v>
      </c>
      <c r="G2770" t="s">
        <v>10257</v>
      </c>
      <c r="H2770" t="s">
        <v>27</v>
      </c>
      <c r="I2770" t="s">
        <v>47</v>
      </c>
      <c r="J2770" t="s">
        <v>34</v>
      </c>
      <c r="K2770" t="s">
        <v>10258</v>
      </c>
    </row>
    <row r="2771" spans="1:11" x14ac:dyDescent="0.25">
      <c r="A2771" t="str">
        <f>VLOOKUP(especies_20260604_152756[[#This Row],[Column1]],output__33[[input_name_string]:[wfo_id2]],2,FALSE)</f>
        <v>wfo-0001107951</v>
      </c>
      <c r="B2771" s="5" t="s">
        <v>27</v>
      </c>
      <c r="C2771" t="s">
        <v>10205</v>
      </c>
      <c r="D2771" t="s">
        <v>20967</v>
      </c>
      <c r="E2771" t="s">
        <v>10259</v>
      </c>
      <c r="F2771" t="s">
        <v>10260</v>
      </c>
      <c r="G2771" t="s">
        <v>10261</v>
      </c>
      <c r="H2771" t="s">
        <v>27</v>
      </c>
      <c r="I2771" t="s">
        <v>10262</v>
      </c>
      <c r="J2771" t="s">
        <v>34</v>
      </c>
      <c r="K2771" t="s">
        <v>10263</v>
      </c>
    </row>
    <row r="2772" spans="1:11" x14ac:dyDescent="0.25">
      <c r="A2772" t="str">
        <f>VLOOKUP(especies_20260604_152756[[#This Row],[Column1]],output__33[[input_name_string]:[wfo_id2]],2,FALSE)</f>
        <v>wfo-0001112456</v>
      </c>
      <c r="B2772" s="4" t="s">
        <v>27</v>
      </c>
      <c r="C2772" t="s">
        <v>10205</v>
      </c>
      <c r="D2772" t="s">
        <v>20968</v>
      </c>
      <c r="E2772" t="s">
        <v>10264</v>
      </c>
      <c r="F2772" t="s">
        <v>10265</v>
      </c>
      <c r="G2772" t="s">
        <v>10266</v>
      </c>
      <c r="H2772" t="s">
        <v>27</v>
      </c>
      <c r="I2772" t="s">
        <v>10267</v>
      </c>
      <c r="J2772" t="s">
        <v>34</v>
      </c>
      <c r="K2772" t="s">
        <v>10268</v>
      </c>
    </row>
    <row r="2773" spans="1:11" x14ac:dyDescent="0.25">
      <c r="A2773" t="str">
        <f>VLOOKUP(especies_20260604_152756[[#This Row],[Column1]],output__33[[input_name_string]:[wfo_id2]],2,FALSE)</f>
        <v>wfo-0001111891</v>
      </c>
      <c r="B2773" s="5" t="s">
        <v>27</v>
      </c>
      <c r="C2773" t="s">
        <v>10205</v>
      </c>
      <c r="D2773" t="s">
        <v>19474</v>
      </c>
      <c r="E2773" t="s">
        <v>10269</v>
      </c>
      <c r="F2773" t="s">
        <v>10270</v>
      </c>
      <c r="G2773" t="s">
        <v>10271</v>
      </c>
      <c r="H2773" t="s">
        <v>27</v>
      </c>
      <c r="I2773" t="s">
        <v>1097</v>
      </c>
      <c r="J2773" t="s">
        <v>34</v>
      </c>
      <c r="K2773" t="s">
        <v>10272</v>
      </c>
    </row>
    <row r="2774" spans="1:11" x14ac:dyDescent="0.25">
      <c r="A2774" t="str">
        <f>VLOOKUP(especies_20260604_152756[[#This Row],[Column1]],output__33[[input_name_string]:[wfo_id2]],2,FALSE)</f>
        <v>wfo-0001281126</v>
      </c>
      <c r="B2774" s="4" t="s">
        <v>27</v>
      </c>
      <c r="C2774" t="s">
        <v>10205</v>
      </c>
      <c r="D2774" t="s">
        <v>19477</v>
      </c>
      <c r="E2774" t="s">
        <v>10273</v>
      </c>
      <c r="F2774" t="s">
        <v>10274</v>
      </c>
      <c r="G2774" t="s">
        <v>10275</v>
      </c>
      <c r="H2774" t="s">
        <v>27</v>
      </c>
      <c r="I2774" t="s">
        <v>85</v>
      </c>
      <c r="J2774" t="s">
        <v>34</v>
      </c>
      <c r="K2774" t="s">
        <v>10276</v>
      </c>
    </row>
    <row r="2775" spans="1:11" x14ac:dyDescent="0.25">
      <c r="A2775" t="str">
        <f>VLOOKUP(especies_20260604_152756[[#This Row],[Column1]],output__33[[input_name_string]:[wfo_id2]],2,FALSE)</f>
        <v>wfo-0001281127</v>
      </c>
      <c r="B2775" s="5" t="s">
        <v>27</v>
      </c>
      <c r="C2775" t="s">
        <v>10205</v>
      </c>
      <c r="D2775" t="s">
        <v>20969</v>
      </c>
      <c r="E2775" t="s">
        <v>10277</v>
      </c>
      <c r="F2775" t="s">
        <v>1122</v>
      </c>
      <c r="G2775" t="s">
        <v>10278</v>
      </c>
      <c r="H2775" t="s">
        <v>27</v>
      </c>
      <c r="I2775" t="s">
        <v>85</v>
      </c>
      <c r="J2775" t="s">
        <v>34</v>
      </c>
      <c r="K2775" t="s">
        <v>10279</v>
      </c>
    </row>
    <row r="2776" spans="1:11" x14ac:dyDescent="0.25">
      <c r="A2776" t="str">
        <f>VLOOKUP(especies_20260604_152756[[#This Row],[Column1]],output__33[[input_name_string]:[wfo_id2]],2,FALSE)</f>
        <v>wfo-0001120310</v>
      </c>
      <c r="B2776" s="4" t="s">
        <v>27</v>
      </c>
      <c r="C2776" t="s">
        <v>10205</v>
      </c>
      <c r="D2776" t="s">
        <v>19480</v>
      </c>
      <c r="E2776" t="s">
        <v>10280</v>
      </c>
      <c r="F2776" t="s">
        <v>10281</v>
      </c>
      <c r="G2776" t="s">
        <v>10282</v>
      </c>
      <c r="H2776" t="s">
        <v>27</v>
      </c>
      <c r="I2776" t="s">
        <v>47</v>
      </c>
      <c r="J2776" t="s">
        <v>34</v>
      </c>
      <c r="K2776" t="s">
        <v>10283</v>
      </c>
    </row>
    <row r="2777" spans="1:11" x14ac:dyDescent="0.25">
      <c r="A2777" t="str">
        <f>VLOOKUP(especies_20260604_152756[[#This Row],[Column1]],output__33[[input_name_string]:[wfo_id2]],2,FALSE)</f>
        <v>wfo-0001422043</v>
      </c>
      <c r="B2777" s="5" t="s">
        <v>174</v>
      </c>
      <c r="C2777" t="s">
        <v>10205</v>
      </c>
      <c r="D2777" t="s">
        <v>19483</v>
      </c>
      <c r="E2777" t="s">
        <v>10284</v>
      </c>
      <c r="F2777" t="s">
        <v>10285</v>
      </c>
      <c r="G2777" t="s">
        <v>10286</v>
      </c>
      <c r="H2777" t="s">
        <v>174</v>
      </c>
      <c r="I2777" t="s">
        <v>10287</v>
      </c>
      <c r="J2777" t="s">
        <v>176</v>
      </c>
      <c r="K2777" t="s">
        <v>10288</v>
      </c>
    </row>
    <row r="2778" spans="1:11" x14ac:dyDescent="0.25">
      <c r="A2778" t="str">
        <f>VLOOKUP(especies_20260604_152756[[#This Row],[Column1]],output__33[[input_name_string]:[wfo_id2]],2,FALSE)</f>
        <v>wfo-0001038768</v>
      </c>
      <c r="B2778" s="4" t="s">
        <v>174</v>
      </c>
      <c r="C2778" t="s">
        <v>10205</v>
      </c>
      <c r="D2778" t="s">
        <v>19486</v>
      </c>
      <c r="E2778" t="s">
        <v>10289</v>
      </c>
      <c r="F2778" t="s">
        <v>10290</v>
      </c>
      <c r="G2778" t="s">
        <v>10291</v>
      </c>
      <c r="H2778" t="s">
        <v>174</v>
      </c>
      <c r="I2778" t="s">
        <v>34</v>
      </c>
      <c r="J2778" t="s">
        <v>34</v>
      </c>
      <c r="K2778" t="s">
        <v>10292</v>
      </c>
    </row>
    <row r="2779" spans="1:11" x14ac:dyDescent="0.25">
      <c r="A2779" t="str">
        <f>VLOOKUP(especies_20260604_152756[[#This Row],[Column1]],output__33[[input_name_string]:[wfo_id2]],2,FALSE)</f>
        <v>wfo-0001330222</v>
      </c>
      <c r="B2779" s="5" t="s">
        <v>27</v>
      </c>
      <c r="C2779" t="s">
        <v>10205</v>
      </c>
      <c r="D2779" t="s">
        <v>19489</v>
      </c>
      <c r="E2779" t="s">
        <v>10293</v>
      </c>
      <c r="F2779" t="s">
        <v>10294</v>
      </c>
      <c r="G2779" t="s">
        <v>10295</v>
      </c>
      <c r="H2779" t="s">
        <v>27</v>
      </c>
      <c r="I2779" t="s">
        <v>34</v>
      </c>
      <c r="J2779" t="s">
        <v>34</v>
      </c>
      <c r="K2779" t="s">
        <v>10296</v>
      </c>
    </row>
    <row r="2780" spans="1:11" x14ac:dyDescent="0.25">
      <c r="A2780" t="str">
        <f>VLOOKUP(especies_20260604_152756[[#This Row],[Column1]],output__33[[input_name_string]:[wfo_id2]],2,FALSE)</f>
        <v>wfo-0001107385</v>
      </c>
      <c r="B2780" s="4" t="s">
        <v>27</v>
      </c>
      <c r="C2780" t="s">
        <v>10205</v>
      </c>
      <c r="D2780" t="s">
        <v>19492</v>
      </c>
      <c r="E2780" t="s">
        <v>10297</v>
      </c>
      <c r="F2780" t="s">
        <v>5496</v>
      </c>
      <c r="G2780" t="s">
        <v>10298</v>
      </c>
      <c r="H2780" t="s">
        <v>27</v>
      </c>
      <c r="I2780" t="s">
        <v>34</v>
      </c>
      <c r="J2780" t="s">
        <v>34</v>
      </c>
      <c r="K2780" t="s">
        <v>10299</v>
      </c>
    </row>
    <row r="2781" spans="1:11" x14ac:dyDescent="0.25">
      <c r="A2781" t="str">
        <f>VLOOKUP(especies_20260604_152756[[#This Row],[Column1]],output__33[[input_name_string]:[wfo_id2]],2,FALSE)</f>
        <v>wfo-0001109233</v>
      </c>
      <c r="B2781" s="5" t="s">
        <v>27</v>
      </c>
      <c r="C2781" t="s">
        <v>10205</v>
      </c>
      <c r="D2781" t="s">
        <v>19495</v>
      </c>
      <c r="E2781" t="s">
        <v>10300</v>
      </c>
      <c r="F2781" t="s">
        <v>10301</v>
      </c>
      <c r="G2781" t="s">
        <v>10302</v>
      </c>
      <c r="H2781" t="s">
        <v>27</v>
      </c>
      <c r="I2781" t="s">
        <v>34</v>
      </c>
      <c r="J2781" t="s">
        <v>34</v>
      </c>
      <c r="K2781" t="s">
        <v>10303</v>
      </c>
    </row>
    <row r="2782" spans="1:11" x14ac:dyDescent="0.25">
      <c r="A2782" t="str">
        <f>VLOOKUP(especies_20260604_152756[[#This Row],[Column1]],output__33[[input_name_string]:[wfo_id2]],2,FALSE)</f>
        <v>wfo-0001236231</v>
      </c>
      <c r="B2782" s="4" t="s">
        <v>27</v>
      </c>
      <c r="C2782" t="s">
        <v>10205</v>
      </c>
      <c r="D2782" t="s">
        <v>19498</v>
      </c>
      <c r="E2782" t="s">
        <v>10304</v>
      </c>
      <c r="F2782" t="s">
        <v>622</v>
      </c>
      <c r="G2782" t="s">
        <v>10305</v>
      </c>
      <c r="H2782" t="s">
        <v>27</v>
      </c>
      <c r="I2782" t="s">
        <v>85</v>
      </c>
      <c r="J2782" t="s">
        <v>34</v>
      </c>
      <c r="K2782" t="s">
        <v>10306</v>
      </c>
    </row>
    <row r="2783" spans="1:11" x14ac:dyDescent="0.25">
      <c r="A2783" t="str">
        <f>VLOOKUP(especies_20260604_152756[[#This Row],[Column1]],output__33[[input_name_string]:[wfo_id2]],2,FALSE)</f>
        <v>wfo-0001107406</v>
      </c>
      <c r="B2783" s="5" t="s">
        <v>27</v>
      </c>
      <c r="C2783" t="s">
        <v>10205</v>
      </c>
      <c r="D2783" t="s">
        <v>19501</v>
      </c>
      <c r="E2783" t="s">
        <v>10307</v>
      </c>
      <c r="F2783" t="s">
        <v>150</v>
      </c>
      <c r="G2783" t="s">
        <v>1107</v>
      </c>
      <c r="H2783" t="s">
        <v>27</v>
      </c>
      <c r="I2783" t="s">
        <v>34</v>
      </c>
      <c r="J2783" t="s">
        <v>34</v>
      </c>
      <c r="K2783" t="s">
        <v>10308</v>
      </c>
    </row>
    <row r="2784" spans="1:11" x14ac:dyDescent="0.25">
      <c r="A2784" t="str">
        <f>VLOOKUP(especies_20260604_152756[[#This Row],[Column1]],output__33[[input_name_string]:[wfo_id2]],2,FALSE)</f>
        <v>wfo-0001109287</v>
      </c>
      <c r="B2784" s="4" t="s">
        <v>27</v>
      </c>
      <c r="C2784" t="s">
        <v>10205</v>
      </c>
      <c r="D2784" t="s">
        <v>19504</v>
      </c>
      <c r="E2784" t="s">
        <v>10309</v>
      </c>
      <c r="F2784" t="s">
        <v>4382</v>
      </c>
      <c r="G2784" t="s">
        <v>10310</v>
      </c>
      <c r="H2784" t="s">
        <v>27</v>
      </c>
      <c r="I2784" t="s">
        <v>85</v>
      </c>
      <c r="J2784" t="s">
        <v>34</v>
      </c>
      <c r="K2784" t="s">
        <v>10311</v>
      </c>
    </row>
    <row r="2785" spans="1:11" x14ac:dyDescent="0.25">
      <c r="A2785" t="str">
        <f>VLOOKUP(especies_20260604_152756[[#This Row],[Column1]],output__33[[input_name_string]:[wfo_id2]],2,FALSE)</f>
        <v>wfo-0001113430</v>
      </c>
      <c r="B2785" s="5" t="s">
        <v>27</v>
      </c>
      <c r="C2785" t="s">
        <v>10205</v>
      </c>
      <c r="D2785" t="s">
        <v>19507</v>
      </c>
      <c r="E2785" t="s">
        <v>10312</v>
      </c>
      <c r="F2785" t="s">
        <v>1082</v>
      </c>
      <c r="G2785" t="s">
        <v>10313</v>
      </c>
      <c r="H2785" t="s">
        <v>27</v>
      </c>
      <c r="I2785" t="s">
        <v>85</v>
      </c>
      <c r="J2785" t="s">
        <v>34</v>
      </c>
      <c r="K2785" t="s">
        <v>10314</v>
      </c>
    </row>
    <row r="2786" spans="1:11" x14ac:dyDescent="0.25">
      <c r="A2786" t="str">
        <f>VLOOKUP(especies_20260604_152756[[#This Row],[Column1]],output__33[[input_name_string]:[wfo_id2]],2,FALSE)</f>
        <v>wfo-0001109294</v>
      </c>
      <c r="B2786" s="4" t="s">
        <v>27</v>
      </c>
      <c r="C2786" t="s">
        <v>10205</v>
      </c>
      <c r="D2786" t="s">
        <v>19510</v>
      </c>
      <c r="E2786" t="s">
        <v>10315</v>
      </c>
      <c r="F2786" t="s">
        <v>3289</v>
      </c>
      <c r="G2786" t="s">
        <v>10316</v>
      </c>
      <c r="H2786" t="s">
        <v>27</v>
      </c>
      <c r="I2786" t="s">
        <v>80</v>
      </c>
      <c r="J2786" t="s">
        <v>91</v>
      </c>
      <c r="K2786" t="s">
        <v>10317</v>
      </c>
    </row>
    <row r="2787" spans="1:11" x14ac:dyDescent="0.25">
      <c r="A2787" t="str">
        <f>VLOOKUP(especies_20260604_152756[[#This Row],[Column1]],output__33[[input_name_string]:[wfo_id2]],2,FALSE)</f>
        <v>wfo-0001110823</v>
      </c>
      <c r="B2787" s="5" t="s">
        <v>27</v>
      </c>
      <c r="C2787" t="s">
        <v>10205</v>
      </c>
      <c r="D2787" t="s">
        <v>19513</v>
      </c>
      <c r="E2787" t="s">
        <v>10318</v>
      </c>
      <c r="F2787" t="s">
        <v>4183</v>
      </c>
      <c r="G2787" t="s">
        <v>10319</v>
      </c>
      <c r="H2787" t="s">
        <v>27</v>
      </c>
      <c r="I2787" t="s">
        <v>367</v>
      </c>
      <c r="J2787" t="s">
        <v>91</v>
      </c>
      <c r="K2787" t="s">
        <v>10320</v>
      </c>
    </row>
    <row r="2788" spans="1:11" x14ac:dyDescent="0.25">
      <c r="A2788" t="str">
        <f>VLOOKUP(especies_20260604_152756[[#This Row],[Column1]],output__33[[input_name_string]:[wfo_id2]],2,FALSE)</f>
        <v>wfo-0001109297</v>
      </c>
      <c r="B2788" s="4" t="s">
        <v>27</v>
      </c>
      <c r="C2788" t="s">
        <v>10205</v>
      </c>
      <c r="D2788" t="s">
        <v>19516</v>
      </c>
      <c r="E2788" t="s">
        <v>10321</v>
      </c>
      <c r="F2788" t="s">
        <v>150</v>
      </c>
      <c r="G2788" t="s">
        <v>10322</v>
      </c>
      <c r="H2788" t="s">
        <v>27</v>
      </c>
      <c r="I2788" t="s">
        <v>10323</v>
      </c>
      <c r="J2788" t="s">
        <v>91</v>
      </c>
      <c r="K2788" t="s">
        <v>10324</v>
      </c>
    </row>
    <row r="2789" spans="1:11" x14ac:dyDescent="0.25">
      <c r="A2789" t="str">
        <f>VLOOKUP(especies_20260604_152756[[#This Row],[Column1]],output__33[[input_name_string]:[wfo_id2]],2,FALSE)</f>
        <v>wfo-0001338287</v>
      </c>
      <c r="B2789" s="5" t="s">
        <v>27</v>
      </c>
      <c r="C2789" t="s">
        <v>10205</v>
      </c>
      <c r="D2789" t="s">
        <v>19519</v>
      </c>
      <c r="E2789" t="s">
        <v>10325</v>
      </c>
      <c r="F2789" t="s">
        <v>10326</v>
      </c>
      <c r="G2789" t="s">
        <v>10327</v>
      </c>
      <c r="H2789" t="s">
        <v>27</v>
      </c>
      <c r="I2789" t="s">
        <v>34</v>
      </c>
      <c r="J2789" t="s">
        <v>34</v>
      </c>
      <c r="K2789" t="s">
        <v>10328</v>
      </c>
    </row>
    <row r="2790" spans="1:11" x14ac:dyDescent="0.25">
      <c r="A2790" t="str">
        <f>VLOOKUP(especies_20260604_152756[[#This Row],[Column1]],output__33[[input_name_string]:[wfo_id2]],2,FALSE)</f>
        <v>wfo-0001109452</v>
      </c>
      <c r="B2790" s="4" t="s">
        <v>27</v>
      </c>
      <c r="C2790" t="s">
        <v>10205</v>
      </c>
      <c r="D2790" t="s">
        <v>19522</v>
      </c>
      <c r="E2790" t="s">
        <v>10329</v>
      </c>
      <c r="F2790" t="s">
        <v>6643</v>
      </c>
      <c r="G2790" t="s">
        <v>10330</v>
      </c>
      <c r="H2790" t="s">
        <v>27</v>
      </c>
      <c r="I2790" t="s">
        <v>85</v>
      </c>
      <c r="J2790" t="s">
        <v>34</v>
      </c>
      <c r="K2790" t="s">
        <v>10331</v>
      </c>
    </row>
    <row r="2791" spans="1:11" x14ac:dyDescent="0.25">
      <c r="A2791" t="str">
        <f>VLOOKUP(especies_20260604_152756[[#This Row],[Column1]],output__33[[input_name_string]:[wfo_id2]],2,FALSE)</f>
        <v>wfo-0001112652</v>
      </c>
      <c r="B2791" s="5" t="s">
        <v>27</v>
      </c>
      <c r="C2791" t="s">
        <v>10205</v>
      </c>
      <c r="D2791" t="s">
        <v>19525</v>
      </c>
      <c r="E2791" t="s">
        <v>10332</v>
      </c>
      <c r="F2791" t="s">
        <v>1797</v>
      </c>
      <c r="G2791" t="s">
        <v>10333</v>
      </c>
      <c r="H2791" t="s">
        <v>27</v>
      </c>
      <c r="I2791" t="s">
        <v>2645</v>
      </c>
      <c r="J2791" t="s">
        <v>34</v>
      </c>
      <c r="K2791" t="s">
        <v>10334</v>
      </c>
    </row>
    <row r="2792" spans="1:11" x14ac:dyDescent="0.25">
      <c r="A2792" t="str">
        <f>VLOOKUP(especies_20260604_152756[[#This Row],[Column1]],output__33[[input_name_string]:[wfo_id2]],2,FALSE)</f>
        <v>wfo-0000992031</v>
      </c>
      <c r="B2792" s="4" t="s">
        <v>123</v>
      </c>
      <c r="C2792" t="s">
        <v>10335</v>
      </c>
      <c r="D2792" t="s">
        <v>19528</v>
      </c>
      <c r="E2792" t="s">
        <v>10336</v>
      </c>
      <c r="F2792" t="s">
        <v>313</v>
      </c>
      <c r="G2792" t="s">
        <v>10337</v>
      </c>
      <c r="H2792" t="s">
        <v>123</v>
      </c>
      <c r="I2792" t="s">
        <v>724</v>
      </c>
      <c r="J2792" t="s">
        <v>125</v>
      </c>
      <c r="K2792" t="s">
        <v>10338</v>
      </c>
    </row>
    <row r="2793" spans="1:11" x14ac:dyDescent="0.25">
      <c r="A2793" t="str">
        <f>VLOOKUP(especies_20260604_152756[[#This Row],[Column1]],output__33[[input_name_string]:[wfo_id2]],2,FALSE)</f>
        <v>wfo-0000535223</v>
      </c>
      <c r="B2793" s="5" t="s">
        <v>27</v>
      </c>
      <c r="C2793" t="s">
        <v>10339</v>
      </c>
      <c r="D2793" t="s">
        <v>19531</v>
      </c>
      <c r="E2793" t="s">
        <v>10340</v>
      </c>
      <c r="F2793" t="s">
        <v>1817</v>
      </c>
      <c r="G2793" t="s">
        <v>10341</v>
      </c>
      <c r="H2793" t="s">
        <v>27</v>
      </c>
      <c r="I2793" t="s">
        <v>2435</v>
      </c>
      <c r="J2793" t="s">
        <v>420</v>
      </c>
      <c r="K2793" t="s">
        <v>10342</v>
      </c>
    </row>
    <row r="2794" spans="1:11" x14ac:dyDescent="0.25">
      <c r="A2794" t="str">
        <f>VLOOKUP(especies_20260604_152756[[#This Row],[Column1]],output__33[[input_name_string]:[wfo_id2]],2,FALSE)</f>
        <v>wfo-0000609439</v>
      </c>
      <c r="B2794" s="4" t="s">
        <v>656</v>
      </c>
      <c r="C2794" t="s">
        <v>10339</v>
      </c>
      <c r="D2794" t="s">
        <v>19534</v>
      </c>
      <c r="E2794" t="s">
        <v>10343</v>
      </c>
      <c r="F2794" t="s">
        <v>214</v>
      </c>
      <c r="G2794" t="s">
        <v>10344</v>
      </c>
      <c r="H2794" t="s">
        <v>656</v>
      </c>
      <c r="I2794" t="s">
        <v>774</v>
      </c>
      <c r="J2794" t="s">
        <v>34</v>
      </c>
      <c r="K2794" t="s">
        <v>10345</v>
      </c>
    </row>
    <row r="2795" spans="1:11" x14ac:dyDescent="0.25">
      <c r="A2795" t="str">
        <f>VLOOKUP(especies_20260604_152756[[#This Row],[Column1]],output__33[[input_name_string]:[wfo_id2]],2,FALSE)</f>
        <v>wfo-0000609593</v>
      </c>
      <c r="B2795" s="5" t="s">
        <v>656</v>
      </c>
      <c r="C2795" t="s">
        <v>10339</v>
      </c>
      <c r="D2795" t="s">
        <v>19537</v>
      </c>
      <c r="E2795" t="s">
        <v>10346</v>
      </c>
      <c r="F2795" t="s">
        <v>10347</v>
      </c>
      <c r="G2795" t="s">
        <v>10348</v>
      </c>
      <c r="H2795" t="s">
        <v>656</v>
      </c>
      <c r="I2795" t="s">
        <v>592</v>
      </c>
      <c r="J2795" t="s">
        <v>34</v>
      </c>
      <c r="K2795" t="s">
        <v>10349</v>
      </c>
    </row>
    <row r="2796" spans="1:11" x14ac:dyDescent="0.25">
      <c r="A2796" t="str">
        <f>VLOOKUP(especies_20260604_152756[[#This Row],[Column1]],output__33[[input_name_string]:[wfo_id2]],2,FALSE)</f>
        <v>wfo-0000609645</v>
      </c>
      <c r="B2796" s="4" t="s">
        <v>656</v>
      </c>
      <c r="C2796" t="s">
        <v>10339</v>
      </c>
      <c r="D2796" t="s">
        <v>19540</v>
      </c>
      <c r="E2796" t="s">
        <v>10350</v>
      </c>
      <c r="F2796" t="s">
        <v>214</v>
      </c>
      <c r="G2796" t="s">
        <v>10351</v>
      </c>
      <c r="H2796" t="s">
        <v>656</v>
      </c>
      <c r="I2796" t="s">
        <v>10352</v>
      </c>
      <c r="J2796" t="s">
        <v>34</v>
      </c>
      <c r="K2796" t="s">
        <v>10353</v>
      </c>
    </row>
    <row r="2797" spans="1:11" x14ac:dyDescent="0.25">
      <c r="A2797" t="str">
        <f>VLOOKUP(especies_20260604_152756[[#This Row],[Column1]],output__33[[input_name_string]:[wfo_id2]],2,FALSE)</f>
        <v>wfo-0001129333</v>
      </c>
      <c r="B2797" s="5" t="s">
        <v>174</v>
      </c>
      <c r="C2797" t="s">
        <v>10339</v>
      </c>
      <c r="D2797" t="s">
        <v>19543</v>
      </c>
      <c r="E2797" t="s">
        <v>10354</v>
      </c>
      <c r="F2797" t="s">
        <v>139</v>
      </c>
      <c r="G2797" t="s">
        <v>10355</v>
      </c>
      <c r="H2797" t="s">
        <v>174</v>
      </c>
      <c r="I2797" t="s">
        <v>191</v>
      </c>
      <c r="J2797" t="s">
        <v>176</v>
      </c>
      <c r="K2797" t="s">
        <v>10356</v>
      </c>
    </row>
    <row r="2798" spans="1:11" x14ac:dyDescent="0.25">
      <c r="A2798" t="str">
        <f>VLOOKUP(especies_20260604_152756[[#This Row],[Column1]],output__33[[input_name_string]:[wfo_id2]],2,FALSE)</f>
        <v>wfo-0001129335</v>
      </c>
      <c r="B2798" s="4" t="s">
        <v>174</v>
      </c>
      <c r="C2798" t="s">
        <v>10339</v>
      </c>
      <c r="D2798" t="s">
        <v>19546</v>
      </c>
      <c r="E2798" t="s">
        <v>10357</v>
      </c>
      <c r="F2798" t="s">
        <v>3289</v>
      </c>
      <c r="G2798" t="s">
        <v>10358</v>
      </c>
      <c r="H2798" t="s">
        <v>174</v>
      </c>
      <c r="I2798" t="s">
        <v>10359</v>
      </c>
      <c r="J2798" t="s">
        <v>176</v>
      </c>
      <c r="K2798" t="s">
        <v>10360</v>
      </c>
    </row>
    <row r="2799" spans="1:11" x14ac:dyDescent="0.25">
      <c r="A2799" t="str">
        <f>VLOOKUP(especies_20260604_152756[[#This Row],[Column1]],output__33[[input_name_string]:[wfo_id2]],2,FALSE)</f>
        <v>wfo-0000461562</v>
      </c>
      <c r="B2799" s="5" t="s">
        <v>27</v>
      </c>
      <c r="C2799" t="s">
        <v>10339</v>
      </c>
      <c r="D2799" t="s">
        <v>19549</v>
      </c>
      <c r="E2799" t="s">
        <v>10361</v>
      </c>
      <c r="F2799" t="s">
        <v>150</v>
      </c>
      <c r="G2799" t="s">
        <v>10362</v>
      </c>
      <c r="H2799" t="s">
        <v>27</v>
      </c>
      <c r="I2799" t="s">
        <v>303</v>
      </c>
      <c r="J2799" t="s">
        <v>420</v>
      </c>
      <c r="K2799" t="s">
        <v>10363</v>
      </c>
    </row>
    <row r="2800" spans="1:11" x14ac:dyDescent="0.25">
      <c r="A2800" t="str">
        <f>VLOOKUP(especies_20260604_152756[[#This Row],[Column1]],output__33[[input_name_string]:[wfo_id2]],2,FALSE)</f>
        <v>wfo-0000460487</v>
      </c>
      <c r="B2800" s="4" t="s">
        <v>174</v>
      </c>
      <c r="C2800" t="s">
        <v>10339</v>
      </c>
      <c r="D2800" t="s">
        <v>19552</v>
      </c>
      <c r="E2800" t="s">
        <v>10364</v>
      </c>
      <c r="F2800" t="s">
        <v>1724</v>
      </c>
      <c r="G2800" t="s">
        <v>10365</v>
      </c>
      <c r="H2800" t="s">
        <v>174</v>
      </c>
      <c r="I2800" t="s">
        <v>10366</v>
      </c>
      <c r="J2800" t="s">
        <v>176</v>
      </c>
      <c r="K2800" t="s">
        <v>10367</v>
      </c>
    </row>
    <row r="2801" spans="1:11" x14ac:dyDescent="0.25">
      <c r="A2801" t="str">
        <f>VLOOKUP(especies_20260604_152756[[#This Row],[Column1]],output__33[[input_name_string]:[wfo_id2]],2,FALSE)</f>
        <v>wfo-0000462855</v>
      </c>
      <c r="B2801" s="5" t="s">
        <v>174</v>
      </c>
      <c r="C2801" t="s">
        <v>10339</v>
      </c>
      <c r="D2801" t="s">
        <v>19555</v>
      </c>
      <c r="E2801" t="s">
        <v>10368</v>
      </c>
      <c r="F2801" t="s">
        <v>150</v>
      </c>
      <c r="G2801" t="s">
        <v>10369</v>
      </c>
      <c r="H2801" t="s">
        <v>174</v>
      </c>
      <c r="I2801" t="s">
        <v>303</v>
      </c>
      <c r="J2801" t="s">
        <v>176</v>
      </c>
      <c r="K2801" t="s">
        <v>10370</v>
      </c>
    </row>
    <row r="2802" spans="1:11" x14ac:dyDescent="0.25">
      <c r="A2802" t="str">
        <f>VLOOKUP(especies_20260604_152756[[#This Row],[Column1]],output__33[[input_name_string]:[wfo_id2]],2,FALSE)</f>
        <v>wfo-0001129442</v>
      </c>
      <c r="B2802" s="4" t="s">
        <v>174</v>
      </c>
      <c r="C2802" t="s">
        <v>10339</v>
      </c>
      <c r="D2802" t="s">
        <v>19558</v>
      </c>
      <c r="E2802" t="s">
        <v>10371</v>
      </c>
      <c r="F2802" t="s">
        <v>286</v>
      </c>
      <c r="G2802" t="s">
        <v>10372</v>
      </c>
      <c r="H2802" t="s">
        <v>174</v>
      </c>
      <c r="I2802" t="s">
        <v>5816</v>
      </c>
      <c r="J2802" t="s">
        <v>176</v>
      </c>
      <c r="K2802" t="s">
        <v>10373</v>
      </c>
    </row>
    <row r="2803" spans="1:11" x14ac:dyDescent="0.25">
      <c r="A2803" t="str">
        <f>VLOOKUP(especies_20260604_152756[[#This Row],[Column1]],output__33[[input_name_string]:[wfo_id2]],2,FALSE)</f>
        <v>wfo-0000614823</v>
      </c>
      <c r="B2803" s="5" t="s">
        <v>73</v>
      </c>
      <c r="C2803" t="s">
        <v>10374</v>
      </c>
      <c r="D2803" t="s">
        <v>19561</v>
      </c>
      <c r="E2803" t="s">
        <v>10375</v>
      </c>
      <c r="F2803" t="s">
        <v>10376</v>
      </c>
      <c r="G2803" t="s">
        <v>10377</v>
      </c>
      <c r="H2803" t="s">
        <v>73</v>
      </c>
      <c r="I2803" t="s">
        <v>597</v>
      </c>
      <c r="J2803" t="s">
        <v>75</v>
      </c>
      <c r="K2803" t="s">
        <v>10378</v>
      </c>
    </row>
    <row r="2804" spans="1:11" x14ac:dyDescent="0.25">
      <c r="A2804" t="str">
        <f>VLOOKUP(especies_20260604_152756[[#This Row],[Column1]],output__33[[input_name_string]:[wfo_id2]],2,FALSE)</f>
        <v>wfo-0000614841</v>
      </c>
      <c r="B2804" s="4" t="s">
        <v>73</v>
      </c>
      <c r="C2804" t="s">
        <v>10374</v>
      </c>
      <c r="D2804" t="s">
        <v>19564</v>
      </c>
      <c r="E2804" t="s">
        <v>10379</v>
      </c>
      <c r="F2804" t="s">
        <v>5854</v>
      </c>
      <c r="G2804" t="s">
        <v>10380</v>
      </c>
      <c r="H2804" t="s">
        <v>73</v>
      </c>
      <c r="I2804" t="s">
        <v>10381</v>
      </c>
      <c r="J2804" t="s">
        <v>75</v>
      </c>
      <c r="K2804" t="s">
        <v>10382</v>
      </c>
    </row>
    <row r="2805" spans="1:11" x14ac:dyDescent="0.25">
      <c r="A2805" t="str">
        <f>VLOOKUP(especies_20260604_152756[[#This Row],[Column1]],output__33[[input_name_string]:[wfo_id2]],2,FALSE)</f>
        <v>wfo-0000617769</v>
      </c>
      <c r="B2805" s="5" t="s">
        <v>73</v>
      </c>
      <c r="C2805" t="s">
        <v>10374</v>
      </c>
      <c r="D2805" t="s">
        <v>20970</v>
      </c>
      <c r="E2805" t="s">
        <v>10383</v>
      </c>
      <c r="F2805" t="s">
        <v>10384</v>
      </c>
      <c r="G2805" t="s">
        <v>10385</v>
      </c>
      <c r="H2805" t="s">
        <v>73</v>
      </c>
      <c r="I2805" t="s">
        <v>606</v>
      </c>
      <c r="J2805" t="s">
        <v>75</v>
      </c>
      <c r="K2805" t="s">
        <v>10386</v>
      </c>
    </row>
    <row r="2806" spans="1:11" x14ac:dyDescent="0.25">
      <c r="A2806" t="str">
        <f>VLOOKUP(especies_20260604_152756[[#This Row],[Column1]],output__33[[input_name_string]:[wfo_id2]],2,FALSE)</f>
        <v>wfo-0000651539</v>
      </c>
      <c r="B2806" s="4" t="s">
        <v>20</v>
      </c>
      <c r="C2806" t="s">
        <v>10374</v>
      </c>
      <c r="D2806" t="s">
        <v>19567</v>
      </c>
      <c r="E2806" t="s">
        <v>10387</v>
      </c>
      <c r="F2806" t="s">
        <v>10388</v>
      </c>
      <c r="G2806" t="s">
        <v>10389</v>
      </c>
      <c r="H2806" t="s">
        <v>20</v>
      </c>
      <c r="I2806" t="s">
        <v>10390</v>
      </c>
      <c r="J2806" t="s">
        <v>75</v>
      </c>
      <c r="K2806" t="s">
        <v>10391</v>
      </c>
    </row>
    <row r="2807" spans="1:11" x14ac:dyDescent="0.25">
      <c r="A2807" t="str">
        <f>VLOOKUP(especies_20260604_152756[[#This Row],[Column1]],output__33[[input_name_string]:[wfo_id2]],2,FALSE)</f>
        <v>wfo-0000708377</v>
      </c>
      <c r="B2807" s="5" t="s">
        <v>656</v>
      </c>
      <c r="C2807" t="s">
        <v>10374</v>
      </c>
      <c r="D2807" t="s">
        <v>19570</v>
      </c>
      <c r="E2807" t="s">
        <v>10392</v>
      </c>
      <c r="F2807" t="s">
        <v>841</v>
      </c>
      <c r="G2807" t="s">
        <v>10393</v>
      </c>
      <c r="H2807" t="s">
        <v>656</v>
      </c>
      <c r="I2807" t="s">
        <v>80</v>
      </c>
      <c r="J2807" t="s">
        <v>34</v>
      </c>
      <c r="K2807" t="s">
        <v>10394</v>
      </c>
    </row>
    <row r="2808" spans="1:11" x14ac:dyDescent="0.25">
      <c r="A2808" t="str">
        <f>VLOOKUP(especies_20260604_152756[[#This Row],[Column1]],output__33[[input_name_string]:[wfo_id2]],2,FALSE)</f>
        <v>wfo-0000725083</v>
      </c>
      <c r="B2808" s="4" t="s">
        <v>123</v>
      </c>
      <c r="C2808" t="s">
        <v>10374</v>
      </c>
      <c r="D2808" t="s">
        <v>19573</v>
      </c>
      <c r="E2808" t="s">
        <v>10395</v>
      </c>
      <c r="F2808" t="s">
        <v>1009</v>
      </c>
      <c r="G2808" t="s">
        <v>10396</v>
      </c>
      <c r="H2808" t="s">
        <v>123</v>
      </c>
      <c r="I2808" t="s">
        <v>85</v>
      </c>
      <c r="J2808" t="s">
        <v>125</v>
      </c>
      <c r="K2808" t="s">
        <v>10397</v>
      </c>
    </row>
    <row r="2809" spans="1:11" x14ac:dyDescent="0.25">
      <c r="A2809" t="str">
        <f>VLOOKUP(especies_20260604_152756[[#This Row],[Column1]],output__33[[input_name_string]:[wfo_id2]],2,FALSE)</f>
        <v>wfo-0001130909</v>
      </c>
      <c r="B2809" s="5" t="s">
        <v>123</v>
      </c>
      <c r="C2809" t="s">
        <v>10374</v>
      </c>
      <c r="D2809" t="s">
        <v>20971</v>
      </c>
      <c r="E2809" t="s">
        <v>10398</v>
      </c>
      <c r="F2809" t="s">
        <v>10399</v>
      </c>
      <c r="G2809" t="s">
        <v>10400</v>
      </c>
      <c r="H2809" t="s">
        <v>123</v>
      </c>
      <c r="I2809" t="s">
        <v>1495</v>
      </c>
      <c r="J2809" t="s">
        <v>125</v>
      </c>
      <c r="K2809" t="s">
        <v>10401</v>
      </c>
    </row>
    <row r="2810" spans="1:11" x14ac:dyDescent="0.25">
      <c r="A2810" t="str">
        <f>VLOOKUP(especies_20260604_152756[[#This Row],[Column1]],output__33[[input_name_string]:[wfo_id2]],2,FALSE)</f>
        <v>wfo-0000985007</v>
      </c>
      <c r="B2810" s="4" t="s">
        <v>27</v>
      </c>
      <c r="C2810" t="s">
        <v>10402</v>
      </c>
      <c r="D2810" t="s">
        <v>20972</v>
      </c>
      <c r="E2810" t="s">
        <v>10403</v>
      </c>
      <c r="F2810" t="s">
        <v>693</v>
      </c>
      <c r="G2810" t="s">
        <v>10404</v>
      </c>
      <c r="H2810" t="s">
        <v>27</v>
      </c>
      <c r="I2810" t="s">
        <v>1938</v>
      </c>
      <c r="J2810" t="s">
        <v>91</v>
      </c>
      <c r="K2810" t="s">
        <v>10405</v>
      </c>
    </row>
    <row r="2811" spans="1:11" x14ac:dyDescent="0.25">
      <c r="A2811" t="str">
        <f>VLOOKUP(especies_20260604_152756[[#This Row],[Column1]],output__33[[input_name_string]:[wfo_id2]],2,FALSE)</f>
        <v>wfo-0000985455</v>
      </c>
      <c r="B2811" s="5" t="s">
        <v>27</v>
      </c>
      <c r="C2811" t="s">
        <v>10402</v>
      </c>
      <c r="D2811" t="s">
        <v>19576</v>
      </c>
      <c r="E2811" t="s">
        <v>10406</v>
      </c>
      <c r="F2811" t="s">
        <v>189</v>
      </c>
      <c r="G2811" t="s">
        <v>10407</v>
      </c>
      <c r="H2811" t="s">
        <v>27</v>
      </c>
      <c r="I2811" t="s">
        <v>95</v>
      </c>
      <c r="J2811" t="s">
        <v>91</v>
      </c>
      <c r="K2811" t="s">
        <v>10408</v>
      </c>
    </row>
    <row r="2812" spans="1:11" x14ac:dyDescent="0.25">
      <c r="A2812" t="str">
        <f>VLOOKUP(especies_20260604_152756[[#This Row],[Column1]],output__33[[input_name_string]:[wfo_id2]],2,FALSE)</f>
        <v>wfo-0000986224</v>
      </c>
      <c r="B2812" s="4" t="s">
        <v>174</v>
      </c>
      <c r="C2812" t="s">
        <v>10402</v>
      </c>
      <c r="D2812" t="s">
        <v>19579</v>
      </c>
      <c r="E2812" t="s">
        <v>10409</v>
      </c>
      <c r="F2812" t="s">
        <v>6898</v>
      </c>
      <c r="G2812" t="s">
        <v>10410</v>
      </c>
      <c r="H2812" t="s">
        <v>174</v>
      </c>
      <c r="I2812" t="s">
        <v>531</v>
      </c>
      <c r="J2812" t="s">
        <v>176</v>
      </c>
      <c r="K2812" t="s">
        <v>10411</v>
      </c>
    </row>
    <row r="2813" spans="1:11" x14ac:dyDescent="0.25">
      <c r="A2813" t="str">
        <f>VLOOKUP(especies_20260604_152756[[#This Row],[Column1]],output__33[[input_name_string]:[wfo_id2]],2,FALSE)</f>
        <v>wfo-0000987455</v>
      </c>
      <c r="B2813" s="5" t="s">
        <v>73</v>
      </c>
      <c r="C2813" t="s">
        <v>10402</v>
      </c>
      <c r="D2813" t="s">
        <v>19582</v>
      </c>
      <c r="E2813" t="s">
        <v>10412</v>
      </c>
      <c r="F2813" t="s">
        <v>10413</v>
      </c>
      <c r="G2813" t="s">
        <v>10414</v>
      </c>
      <c r="H2813" t="s">
        <v>73</v>
      </c>
      <c r="I2813" t="s">
        <v>743</v>
      </c>
      <c r="J2813" t="s">
        <v>75</v>
      </c>
      <c r="K2813" t="s">
        <v>10415</v>
      </c>
    </row>
    <row r="2814" spans="1:11" x14ac:dyDescent="0.25">
      <c r="A2814" t="str">
        <f>VLOOKUP(especies_20260604_152756[[#This Row],[Column1]],output__33[[input_name_string]:[wfo_id2]],2,FALSE)</f>
        <v>wfo-0000984289</v>
      </c>
      <c r="B2814" s="4" t="s">
        <v>73</v>
      </c>
      <c r="C2814" t="s">
        <v>10402</v>
      </c>
      <c r="D2814" t="s">
        <v>19585</v>
      </c>
      <c r="E2814" t="s">
        <v>10416</v>
      </c>
      <c r="F2814" t="s">
        <v>10417</v>
      </c>
      <c r="G2814" t="s">
        <v>10418</v>
      </c>
      <c r="H2814" t="s">
        <v>73</v>
      </c>
      <c r="I2814" t="s">
        <v>7225</v>
      </c>
      <c r="J2814" t="s">
        <v>75</v>
      </c>
      <c r="K2814" t="s">
        <v>10419</v>
      </c>
    </row>
    <row r="2815" spans="1:11" x14ac:dyDescent="0.25">
      <c r="A2815" t="str">
        <f>VLOOKUP(especies_20260604_152756[[#This Row],[Column1]],output__33[[input_name_string]:[wfo_id2]],2,FALSE)</f>
        <v>wfo-0001004048</v>
      </c>
      <c r="B2815" s="5" t="s">
        <v>73</v>
      </c>
      <c r="C2815" t="s">
        <v>10402</v>
      </c>
      <c r="D2815" t="s">
        <v>19588</v>
      </c>
      <c r="E2815" t="s">
        <v>10420</v>
      </c>
      <c r="F2815" t="s">
        <v>10413</v>
      </c>
      <c r="G2815" t="s">
        <v>10421</v>
      </c>
      <c r="H2815" t="s">
        <v>73</v>
      </c>
      <c r="I2815" t="s">
        <v>743</v>
      </c>
      <c r="J2815" t="s">
        <v>75</v>
      </c>
      <c r="K2815" t="s">
        <v>10422</v>
      </c>
    </row>
    <row r="2816" spans="1:11" x14ac:dyDescent="0.25">
      <c r="A2816" t="str">
        <f>VLOOKUP(especies_20260604_152756[[#This Row],[Column1]],output__33[[input_name_string]:[wfo_id2]],2,FALSE)</f>
        <v>wfo-0000991662</v>
      </c>
      <c r="B2816" s="4" t="s">
        <v>27</v>
      </c>
      <c r="C2816" t="s">
        <v>10402</v>
      </c>
      <c r="D2816" t="s">
        <v>19591</v>
      </c>
      <c r="E2816" t="s">
        <v>10423</v>
      </c>
      <c r="F2816" t="s">
        <v>10424</v>
      </c>
      <c r="G2816" t="s">
        <v>10425</v>
      </c>
      <c r="H2816" t="s">
        <v>27</v>
      </c>
      <c r="I2816" t="s">
        <v>592</v>
      </c>
      <c r="J2816" t="s">
        <v>91</v>
      </c>
      <c r="K2816" t="s">
        <v>10426</v>
      </c>
    </row>
    <row r="2817" spans="1:11" x14ac:dyDescent="0.25">
      <c r="A2817" t="str">
        <f>VLOOKUP(especies_20260604_152756[[#This Row],[Column1]],output__33[[input_name_string]:[wfo_id2]],2,FALSE)</f>
        <v>wfo-0000991503</v>
      </c>
      <c r="B2817" s="5" t="s">
        <v>27</v>
      </c>
      <c r="C2817" t="s">
        <v>10402</v>
      </c>
      <c r="D2817" t="s">
        <v>19594</v>
      </c>
      <c r="E2817" t="s">
        <v>10427</v>
      </c>
      <c r="F2817" t="s">
        <v>10428</v>
      </c>
      <c r="G2817" t="s">
        <v>10429</v>
      </c>
      <c r="H2817" t="s">
        <v>27</v>
      </c>
      <c r="I2817" t="s">
        <v>8872</v>
      </c>
      <c r="J2817" t="s">
        <v>22</v>
      </c>
      <c r="K2817" t="s">
        <v>10430</v>
      </c>
    </row>
    <row r="2818" spans="1:11" x14ac:dyDescent="0.25">
      <c r="A2818" t="str">
        <f>VLOOKUP(especies_20260604_152756[[#This Row],[Column1]],output__33[[input_name_string]:[wfo_id2]],2,FALSE)</f>
        <v>wfo-0000984000</v>
      </c>
      <c r="B2818" s="4" t="s">
        <v>27</v>
      </c>
      <c r="C2818" t="s">
        <v>10402</v>
      </c>
      <c r="D2818" t="s">
        <v>19597</v>
      </c>
      <c r="E2818" t="s">
        <v>10431</v>
      </c>
      <c r="F2818" t="s">
        <v>10432</v>
      </c>
      <c r="G2818" t="s">
        <v>10433</v>
      </c>
      <c r="H2818" t="s">
        <v>27</v>
      </c>
      <c r="I2818" t="s">
        <v>303</v>
      </c>
      <c r="J2818" t="s">
        <v>22</v>
      </c>
      <c r="K2818" t="s">
        <v>10434</v>
      </c>
    </row>
    <row r="2819" spans="1:11" x14ac:dyDescent="0.25">
      <c r="A2819" t="str">
        <f>VLOOKUP(especies_20260604_152756[[#This Row],[Column1]],output__33[[input_name_string]:[wfo_id2]],2,FALSE)</f>
        <v>wfo-0001005418</v>
      </c>
      <c r="B2819" s="5" t="s">
        <v>123</v>
      </c>
      <c r="C2819" t="s">
        <v>10402</v>
      </c>
      <c r="D2819" t="s">
        <v>19600</v>
      </c>
      <c r="E2819" t="s">
        <v>10435</v>
      </c>
      <c r="F2819" t="s">
        <v>10436</v>
      </c>
      <c r="G2819" t="s">
        <v>10437</v>
      </c>
      <c r="H2819" t="s">
        <v>123</v>
      </c>
      <c r="I2819" t="s">
        <v>951</v>
      </c>
      <c r="J2819" t="s">
        <v>125</v>
      </c>
      <c r="K2819" t="s">
        <v>10438</v>
      </c>
    </row>
    <row r="2820" spans="1:11" x14ac:dyDescent="0.25">
      <c r="A2820" t="str">
        <f>VLOOKUP(especies_20260604_152756[[#This Row],[Column1]],output__33[[input_name_string]:[wfo_id2]],2,FALSE)</f>
        <v>wfo-0000995930</v>
      </c>
      <c r="B2820" s="4" t="s">
        <v>123</v>
      </c>
      <c r="C2820" t="s">
        <v>10402</v>
      </c>
      <c r="D2820" t="s">
        <v>20973</v>
      </c>
      <c r="E2820" t="s">
        <v>10439</v>
      </c>
      <c r="F2820" t="s">
        <v>10440</v>
      </c>
      <c r="G2820" t="s">
        <v>10441</v>
      </c>
      <c r="H2820" t="s">
        <v>123</v>
      </c>
      <c r="I2820" t="s">
        <v>1124</v>
      </c>
      <c r="J2820" t="s">
        <v>125</v>
      </c>
      <c r="K2820" t="s">
        <v>10442</v>
      </c>
    </row>
    <row r="2821" spans="1:11" x14ac:dyDescent="0.25">
      <c r="A2821" t="str">
        <f>VLOOKUP(especies_20260604_152756[[#This Row],[Column1]],output__33[[input_name_string]:[wfo_id2]],2,FALSE)</f>
        <v>wfo-0001014297</v>
      </c>
      <c r="B2821" s="5" t="s">
        <v>73</v>
      </c>
      <c r="C2821" t="s">
        <v>10402</v>
      </c>
      <c r="D2821" t="s">
        <v>20974</v>
      </c>
      <c r="E2821" t="s">
        <v>10443</v>
      </c>
      <c r="F2821" t="s">
        <v>10444</v>
      </c>
      <c r="G2821" t="s">
        <v>10445</v>
      </c>
      <c r="H2821" t="s">
        <v>73</v>
      </c>
      <c r="I2821" t="s">
        <v>10446</v>
      </c>
      <c r="J2821" t="s">
        <v>125</v>
      </c>
      <c r="K2821" t="s">
        <v>10447</v>
      </c>
    </row>
    <row r="2822" spans="1:11" x14ac:dyDescent="0.25">
      <c r="A2822" t="str">
        <f>VLOOKUP(especies_20260604_152756[[#This Row],[Column1]],output__33[[input_name_string]:[wfo_id2]],2,FALSE)</f>
        <v>wfo-0000984412</v>
      </c>
      <c r="B2822" s="4" t="s">
        <v>73</v>
      </c>
      <c r="C2822" t="s">
        <v>10402</v>
      </c>
      <c r="D2822" t="s">
        <v>19603</v>
      </c>
      <c r="E2822" t="s">
        <v>10448</v>
      </c>
      <c r="F2822" t="s">
        <v>10449</v>
      </c>
      <c r="G2822" t="s">
        <v>10450</v>
      </c>
      <c r="H2822" t="s">
        <v>73</v>
      </c>
      <c r="I2822" t="s">
        <v>615</v>
      </c>
      <c r="J2822" t="s">
        <v>75</v>
      </c>
      <c r="K2822" t="s">
        <v>10451</v>
      </c>
    </row>
    <row r="2823" spans="1:11" x14ac:dyDescent="0.25">
      <c r="A2823" t="str">
        <f>VLOOKUP(especies_20260604_152756[[#This Row],[Column1]],output__33[[input_name_string]:[wfo_id2]],2,FALSE)</f>
        <v>wfo-0001007197</v>
      </c>
      <c r="B2823" s="5" t="s">
        <v>73</v>
      </c>
      <c r="C2823" t="s">
        <v>10402</v>
      </c>
      <c r="D2823" t="s">
        <v>19606</v>
      </c>
      <c r="E2823" t="s">
        <v>10452</v>
      </c>
      <c r="F2823" t="s">
        <v>1724</v>
      </c>
      <c r="G2823" t="s">
        <v>10453</v>
      </c>
      <c r="H2823" t="s">
        <v>73</v>
      </c>
      <c r="I2823" t="s">
        <v>951</v>
      </c>
      <c r="J2823" t="s">
        <v>34</v>
      </c>
      <c r="K2823" t="s">
        <v>10454</v>
      </c>
    </row>
    <row r="2824" spans="1:11" x14ac:dyDescent="0.25">
      <c r="A2824" t="str">
        <f>VLOOKUP(especies_20260604_152756[[#This Row],[Column1]],output__33[[input_name_string]:[wfo_id2]],2,FALSE)</f>
        <v>wfo-0001001516</v>
      </c>
      <c r="B2824" s="4" t="s">
        <v>73</v>
      </c>
      <c r="C2824" t="s">
        <v>10402</v>
      </c>
      <c r="D2824" t="s">
        <v>19609</v>
      </c>
      <c r="E2824" t="s">
        <v>10455</v>
      </c>
      <c r="F2824" t="s">
        <v>189</v>
      </c>
      <c r="G2824" t="s">
        <v>10456</v>
      </c>
      <c r="H2824" t="s">
        <v>73</v>
      </c>
      <c r="I2824" t="s">
        <v>634</v>
      </c>
      <c r="J2824" t="s">
        <v>34</v>
      </c>
      <c r="K2824" t="s">
        <v>10457</v>
      </c>
    </row>
    <row r="2825" spans="1:11" x14ac:dyDescent="0.25">
      <c r="A2825" t="str">
        <f>VLOOKUP(especies_20260604_152756[[#This Row],[Column1]],output__33[[input_name_string]:[wfo_id2]],2,FALSE)</f>
        <v>wfo-0000985000</v>
      </c>
      <c r="B2825" s="5" t="s">
        <v>656</v>
      </c>
      <c r="C2825" t="s">
        <v>10402</v>
      </c>
      <c r="D2825" t="s">
        <v>19612</v>
      </c>
      <c r="E2825" t="s">
        <v>10458</v>
      </c>
      <c r="F2825" t="s">
        <v>925</v>
      </c>
      <c r="G2825" t="s">
        <v>10459</v>
      </c>
      <c r="H2825" t="s">
        <v>656</v>
      </c>
      <c r="I2825" t="s">
        <v>10460</v>
      </c>
      <c r="J2825" t="s">
        <v>75</v>
      </c>
      <c r="K2825" t="s">
        <v>10461</v>
      </c>
    </row>
    <row r="2826" spans="1:11" x14ac:dyDescent="0.25">
      <c r="A2826" t="str">
        <f>VLOOKUP(especies_20260604_152756[[#This Row],[Column1]],output__33[[input_name_string]:[wfo_id2]],2,FALSE)</f>
        <v>wfo-0001016819</v>
      </c>
      <c r="B2826" s="4" t="s">
        <v>73</v>
      </c>
      <c r="C2826" t="s">
        <v>10402</v>
      </c>
      <c r="D2826" t="s">
        <v>19615</v>
      </c>
      <c r="E2826" t="s">
        <v>10462</v>
      </c>
      <c r="F2826" t="s">
        <v>2648</v>
      </c>
      <c r="G2826" t="s">
        <v>10463</v>
      </c>
      <c r="H2826" t="s">
        <v>73</v>
      </c>
      <c r="I2826" t="s">
        <v>303</v>
      </c>
      <c r="J2826" t="s">
        <v>125</v>
      </c>
      <c r="K2826" t="s">
        <v>10464</v>
      </c>
    </row>
    <row r="2827" spans="1:11" x14ac:dyDescent="0.25">
      <c r="A2827" t="str">
        <f>VLOOKUP(especies_20260604_152756[[#This Row],[Column1]],output__33[[input_name_string]:[wfo_id2]],2,FALSE)</f>
        <v>wfo-0000351149</v>
      </c>
      <c r="B2827" s="5" t="s">
        <v>20</v>
      </c>
      <c r="C2827" t="s">
        <v>10465</v>
      </c>
      <c r="D2827" t="s">
        <v>19618</v>
      </c>
      <c r="E2827" t="s">
        <v>10466</v>
      </c>
      <c r="F2827" t="s">
        <v>189</v>
      </c>
      <c r="G2827" t="s">
        <v>10467</v>
      </c>
      <c r="H2827" t="s">
        <v>20</v>
      </c>
      <c r="I2827" t="s">
        <v>33</v>
      </c>
      <c r="J2827" t="s">
        <v>91</v>
      </c>
      <c r="K2827" t="s">
        <v>10468</v>
      </c>
    </row>
    <row r="2828" spans="1:11" x14ac:dyDescent="0.25">
      <c r="A2828" t="str">
        <f>VLOOKUP(especies_20260604_152756[[#This Row],[Column1]],output__33[[input_name_string]:[wfo_id2]],2,FALSE)</f>
        <v>wfo-0000351568</v>
      </c>
      <c r="B2828" s="4" t="s">
        <v>20</v>
      </c>
      <c r="C2828" t="s">
        <v>10465</v>
      </c>
      <c r="D2828" t="s">
        <v>19621</v>
      </c>
      <c r="E2828" t="s">
        <v>10469</v>
      </c>
      <c r="F2828" t="s">
        <v>10470</v>
      </c>
      <c r="G2828" t="s">
        <v>10471</v>
      </c>
      <c r="H2828" t="s">
        <v>20</v>
      </c>
      <c r="I2828" t="s">
        <v>10472</v>
      </c>
      <c r="J2828" t="s">
        <v>91</v>
      </c>
      <c r="K2828" t="s">
        <v>10473</v>
      </c>
    </row>
    <row r="2829" spans="1:11" x14ac:dyDescent="0.25">
      <c r="A2829" t="str">
        <f>VLOOKUP(especies_20260604_152756[[#This Row],[Column1]],output__33[[input_name_string]:[wfo_id2]],2,FALSE)</f>
        <v>wfo-1000043349</v>
      </c>
      <c r="B2829" s="5" t="s">
        <v>20</v>
      </c>
      <c r="C2829" t="s">
        <v>10465</v>
      </c>
      <c r="D2829" t="s">
        <v>19624</v>
      </c>
      <c r="E2829" t="s">
        <v>10474</v>
      </c>
      <c r="F2829" t="s">
        <v>10475</v>
      </c>
      <c r="G2829" t="s">
        <v>10476</v>
      </c>
      <c r="H2829" t="s">
        <v>20</v>
      </c>
      <c r="I2829" t="s">
        <v>95</v>
      </c>
      <c r="J2829" t="s">
        <v>91</v>
      </c>
      <c r="K2829" t="s">
        <v>10477</v>
      </c>
    </row>
    <row r="2830" spans="1:11" x14ac:dyDescent="0.25">
      <c r="A2830" t="str">
        <f>VLOOKUP(especies_20260604_152756[[#This Row],[Column1]],output__33[[input_name_string]:[wfo_id2]],2,FALSE)</f>
        <v>wfo-0000360409</v>
      </c>
      <c r="B2830" s="4" t="s">
        <v>27</v>
      </c>
      <c r="C2830" t="s">
        <v>10465</v>
      </c>
      <c r="D2830" t="s">
        <v>19626</v>
      </c>
      <c r="E2830" t="s">
        <v>10478</v>
      </c>
      <c r="F2830" t="s">
        <v>10479</v>
      </c>
      <c r="G2830" t="s">
        <v>10480</v>
      </c>
      <c r="H2830" t="s">
        <v>27</v>
      </c>
      <c r="I2830" t="s">
        <v>136</v>
      </c>
      <c r="J2830" t="s">
        <v>91</v>
      </c>
      <c r="K2830" t="s">
        <v>10481</v>
      </c>
    </row>
    <row r="2831" spans="1:11" x14ac:dyDescent="0.25">
      <c r="A2831" t="str">
        <f>VLOOKUP(especies_20260604_152756[[#This Row],[Column1]],output__33[[input_name_string]:[wfo_id2]],2,FALSE)</f>
        <v>wfo-0000362385</v>
      </c>
      <c r="B2831" s="5" t="s">
        <v>20</v>
      </c>
      <c r="C2831" t="s">
        <v>10465</v>
      </c>
      <c r="D2831" t="s">
        <v>20975</v>
      </c>
      <c r="E2831" t="s">
        <v>10482</v>
      </c>
      <c r="F2831" t="s">
        <v>10483</v>
      </c>
      <c r="G2831" t="s">
        <v>10484</v>
      </c>
      <c r="H2831" t="s">
        <v>20</v>
      </c>
      <c r="I2831" t="s">
        <v>68</v>
      </c>
      <c r="J2831" t="s">
        <v>22</v>
      </c>
      <c r="K2831" t="s">
        <v>10485</v>
      </c>
    </row>
    <row r="2832" spans="1:11" x14ac:dyDescent="0.25">
      <c r="A2832" t="str">
        <f>VLOOKUP(especies_20260604_152756[[#This Row],[Column1]],output__33[[input_name_string]:[wfo_id2]],2,FALSE)</f>
        <v>wfo-0000829768</v>
      </c>
      <c r="B2832" s="4" t="s">
        <v>73</v>
      </c>
      <c r="C2832" t="s">
        <v>10465</v>
      </c>
      <c r="D2832" t="s">
        <v>19629</v>
      </c>
      <c r="E2832" t="s">
        <v>10486</v>
      </c>
      <c r="F2832" t="s">
        <v>10487</v>
      </c>
      <c r="G2832" t="s">
        <v>10488</v>
      </c>
      <c r="H2832" t="s">
        <v>73</v>
      </c>
      <c r="I2832" t="s">
        <v>1774</v>
      </c>
      <c r="J2832" t="s">
        <v>75</v>
      </c>
      <c r="K2832" t="s">
        <v>10489</v>
      </c>
    </row>
    <row r="2833" spans="1:11" x14ac:dyDescent="0.25">
      <c r="A2833" t="str">
        <f>VLOOKUP(especies_20260604_152756[[#This Row],[Column1]],output__33[[input_name_string]:[wfo_id2]],2,FALSE)</f>
        <v>wfo-0000844784</v>
      </c>
      <c r="B2833" s="5" t="s">
        <v>656</v>
      </c>
      <c r="C2833" t="s">
        <v>10465</v>
      </c>
      <c r="D2833" t="s">
        <v>19632</v>
      </c>
      <c r="E2833" t="s">
        <v>10490</v>
      </c>
      <c r="F2833" t="s">
        <v>10491</v>
      </c>
      <c r="G2833" t="s">
        <v>10492</v>
      </c>
      <c r="H2833" t="s">
        <v>656</v>
      </c>
      <c r="I2833" t="s">
        <v>650</v>
      </c>
      <c r="J2833" t="s">
        <v>125</v>
      </c>
      <c r="K2833" t="s">
        <v>10493</v>
      </c>
    </row>
    <row r="2834" spans="1:11" x14ac:dyDescent="0.25">
      <c r="A2834" t="str">
        <f>VLOOKUP(especies_20260604_152756[[#This Row],[Column1]],output__33[[input_name_string]:[wfo_id2]],2,FALSE)</f>
        <v>wfo-0000968130</v>
      </c>
      <c r="B2834" s="4" t="s">
        <v>27</v>
      </c>
      <c r="C2834" t="s">
        <v>10465</v>
      </c>
      <c r="D2834" t="s">
        <v>19635</v>
      </c>
      <c r="E2834" t="s">
        <v>10494</v>
      </c>
      <c r="F2834" t="s">
        <v>10495</v>
      </c>
      <c r="G2834" t="s">
        <v>10496</v>
      </c>
      <c r="H2834" t="s">
        <v>27</v>
      </c>
      <c r="I2834" t="s">
        <v>43</v>
      </c>
      <c r="J2834" t="s">
        <v>22</v>
      </c>
      <c r="K2834" t="s">
        <v>10497</v>
      </c>
    </row>
    <row r="2835" spans="1:11" x14ac:dyDescent="0.25">
      <c r="A2835" t="str">
        <f>VLOOKUP(especies_20260604_152756[[#This Row],[Column1]],output__33[[input_name_string]:[wfo_id2]],2,FALSE)</f>
        <v>wfo-0000968134</v>
      </c>
      <c r="B2835" s="5" t="s">
        <v>27</v>
      </c>
      <c r="C2835" t="s">
        <v>10465</v>
      </c>
      <c r="D2835" t="s">
        <v>19638</v>
      </c>
      <c r="E2835" t="s">
        <v>10498</v>
      </c>
      <c r="F2835" t="s">
        <v>10499</v>
      </c>
      <c r="G2835" t="s">
        <v>10500</v>
      </c>
      <c r="H2835" t="s">
        <v>27</v>
      </c>
      <c r="I2835" t="s">
        <v>47</v>
      </c>
      <c r="J2835" t="s">
        <v>91</v>
      </c>
      <c r="K2835" t="s">
        <v>10501</v>
      </c>
    </row>
    <row r="2836" spans="1:11" x14ac:dyDescent="0.25">
      <c r="A2836" t="str">
        <f>VLOOKUP(especies_20260604_152756[[#This Row],[Column1]],output__33[[input_name_string]:[wfo_id2]],2,FALSE)</f>
        <v>wfo-0000968142</v>
      </c>
      <c r="B2836" s="4" t="s">
        <v>20</v>
      </c>
      <c r="C2836" t="s">
        <v>10465</v>
      </c>
      <c r="D2836" t="s">
        <v>19641</v>
      </c>
      <c r="E2836" t="s">
        <v>10502</v>
      </c>
      <c r="F2836" t="s">
        <v>10503</v>
      </c>
      <c r="G2836" t="s">
        <v>10504</v>
      </c>
      <c r="H2836" t="s">
        <v>20</v>
      </c>
      <c r="I2836" t="s">
        <v>146</v>
      </c>
      <c r="J2836" t="s">
        <v>91</v>
      </c>
      <c r="K2836" t="s">
        <v>10505</v>
      </c>
    </row>
    <row r="2837" spans="1:11" x14ac:dyDescent="0.25">
      <c r="A2837" t="str">
        <f>VLOOKUP(especies_20260604_152756[[#This Row],[Column1]],output__33[[input_name_string]:[wfo_id2]],2,FALSE)</f>
        <v>wfo-0000968147</v>
      </c>
      <c r="B2837" s="5" t="s">
        <v>27</v>
      </c>
      <c r="C2837" t="s">
        <v>10465</v>
      </c>
      <c r="D2837" t="s">
        <v>19644</v>
      </c>
      <c r="E2837" t="s">
        <v>10506</v>
      </c>
      <c r="F2837" t="s">
        <v>121</v>
      </c>
      <c r="G2837" t="s">
        <v>10507</v>
      </c>
      <c r="H2837" t="s">
        <v>27</v>
      </c>
      <c r="I2837" t="s">
        <v>2484</v>
      </c>
      <c r="J2837" t="s">
        <v>91</v>
      </c>
      <c r="K2837" t="s">
        <v>10508</v>
      </c>
    </row>
    <row r="2838" spans="1:11" x14ac:dyDescent="0.25">
      <c r="A2838" t="str">
        <f>VLOOKUP(especies_20260604_152756[[#This Row],[Column1]],output__33[[input_name_string]:[wfo_id2]],2,FALSE)</f>
        <v>wfo-0000968158</v>
      </c>
      <c r="B2838" s="4" t="s">
        <v>27</v>
      </c>
      <c r="C2838" t="s">
        <v>10465</v>
      </c>
      <c r="D2838" t="s">
        <v>19647</v>
      </c>
      <c r="E2838" t="s">
        <v>10509</v>
      </c>
      <c r="F2838" t="s">
        <v>10499</v>
      </c>
      <c r="G2838" t="s">
        <v>10510</v>
      </c>
      <c r="H2838" t="s">
        <v>27</v>
      </c>
      <c r="I2838" t="s">
        <v>1938</v>
      </c>
      <c r="J2838" t="s">
        <v>91</v>
      </c>
      <c r="K2838" t="s">
        <v>10511</v>
      </c>
    </row>
    <row r="2839" spans="1:11" x14ac:dyDescent="0.25">
      <c r="A2839" t="str">
        <f>VLOOKUP(especies_20260604_152756[[#This Row],[Column1]],output__33[[input_name_string]:[wfo_id2]],2,FALSE)</f>
        <v>wfo-0000968170</v>
      </c>
      <c r="B2839" s="5" t="s">
        <v>20</v>
      </c>
      <c r="C2839" t="s">
        <v>10465</v>
      </c>
      <c r="D2839" t="s">
        <v>19650</v>
      </c>
      <c r="E2839" t="s">
        <v>10512</v>
      </c>
      <c r="F2839" t="s">
        <v>10513</v>
      </c>
      <c r="G2839" t="s">
        <v>10514</v>
      </c>
      <c r="H2839" t="s">
        <v>20</v>
      </c>
      <c r="I2839" t="s">
        <v>34</v>
      </c>
      <c r="J2839" t="s">
        <v>91</v>
      </c>
      <c r="K2839" t="s">
        <v>10515</v>
      </c>
    </row>
    <row r="2840" spans="1:11" x14ac:dyDescent="0.25">
      <c r="A2840" t="str">
        <f>VLOOKUP(especies_20260604_152756[[#This Row],[Column1]],output__33[[input_name_string]:[wfo_id2]],2,FALSE)</f>
        <v>wfo-0000968172</v>
      </c>
      <c r="B2840" s="4" t="s">
        <v>20</v>
      </c>
      <c r="C2840" t="s">
        <v>10465</v>
      </c>
      <c r="D2840" t="s">
        <v>19653</v>
      </c>
      <c r="E2840" t="s">
        <v>10516</v>
      </c>
      <c r="F2840" t="s">
        <v>10499</v>
      </c>
      <c r="G2840" t="s">
        <v>10514</v>
      </c>
      <c r="H2840" t="s">
        <v>20</v>
      </c>
      <c r="I2840" t="s">
        <v>166</v>
      </c>
      <c r="J2840" t="s">
        <v>91</v>
      </c>
      <c r="K2840" t="s">
        <v>10517</v>
      </c>
    </row>
    <row r="2841" spans="1:11" x14ac:dyDescent="0.25">
      <c r="A2841" t="str">
        <f>VLOOKUP(especies_20260604_152756[[#This Row],[Column1]],output__33[[input_name_string]:[wfo_id2]],2,FALSE)</f>
        <v>wfo-0000968296</v>
      </c>
      <c r="B2841" s="5" t="s">
        <v>174</v>
      </c>
      <c r="C2841" t="s">
        <v>10465</v>
      </c>
      <c r="D2841" t="s">
        <v>19656</v>
      </c>
      <c r="E2841" t="s">
        <v>10518</v>
      </c>
      <c r="F2841" t="s">
        <v>150</v>
      </c>
      <c r="G2841" t="s">
        <v>10519</v>
      </c>
      <c r="H2841" t="s">
        <v>174</v>
      </c>
      <c r="I2841" t="s">
        <v>279</v>
      </c>
      <c r="J2841" t="s">
        <v>176</v>
      </c>
      <c r="K2841" t="s">
        <v>10520</v>
      </c>
    </row>
    <row r="2842" spans="1:11" x14ac:dyDescent="0.25">
      <c r="A2842" t="str">
        <f>VLOOKUP(especies_20260604_152756[[#This Row],[Column1]],output__33[[input_name_string]:[wfo_id2]],2,FALSE)</f>
        <v>wfo-0000968384</v>
      </c>
      <c r="B2842" s="4" t="s">
        <v>20</v>
      </c>
      <c r="C2842" t="s">
        <v>10465</v>
      </c>
      <c r="D2842" t="s">
        <v>19659</v>
      </c>
      <c r="E2842" t="s">
        <v>10521</v>
      </c>
      <c r="F2842" t="s">
        <v>286</v>
      </c>
      <c r="G2842" t="s">
        <v>10522</v>
      </c>
      <c r="H2842" t="s">
        <v>20</v>
      </c>
      <c r="I2842" t="s">
        <v>95</v>
      </c>
      <c r="J2842" t="s">
        <v>22</v>
      </c>
      <c r="K2842" t="s">
        <v>10523</v>
      </c>
    </row>
    <row r="2843" spans="1:11" x14ac:dyDescent="0.25">
      <c r="A2843" t="str">
        <f>VLOOKUP(especies_20260604_152756[[#This Row],[Column1]],output__33[[input_name_string]:[wfo_id2]],2,FALSE)</f>
        <v>wfo-0000968447</v>
      </c>
      <c r="B2843" s="5" t="s">
        <v>174</v>
      </c>
      <c r="C2843" t="s">
        <v>10465</v>
      </c>
      <c r="D2843" t="s">
        <v>19662</v>
      </c>
      <c r="E2843" t="s">
        <v>10524</v>
      </c>
      <c r="F2843" t="s">
        <v>121</v>
      </c>
      <c r="G2843" t="s">
        <v>10525</v>
      </c>
      <c r="H2843" t="s">
        <v>174</v>
      </c>
      <c r="I2843" t="s">
        <v>3106</v>
      </c>
      <c r="J2843" t="s">
        <v>176</v>
      </c>
      <c r="K2843" t="s">
        <v>10526</v>
      </c>
    </row>
    <row r="2844" spans="1:11" x14ac:dyDescent="0.25">
      <c r="A2844" t="str">
        <f>VLOOKUP(especies_20260604_152756[[#This Row],[Column1]],output__33[[input_name_string]:[wfo_id2]],2,FALSE)</f>
        <v>wfo-0000968901</v>
      </c>
      <c r="B2844" s="4" t="s">
        <v>174</v>
      </c>
      <c r="C2844" t="s">
        <v>10465</v>
      </c>
      <c r="D2844" t="s">
        <v>19665</v>
      </c>
      <c r="E2844" t="s">
        <v>10527</v>
      </c>
      <c r="F2844" t="s">
        <v>10528</v>
      </c>
      <c r="G2844" t="s">
        <v>10529</v>
      </c>
      <c r="H2844" t="s">
        <v>174</v>
      </c>
      <c r="I2844" t="s">
        <v>166</v>
      </c>
      <c r="J2844" t="s">
        <v>176</v>
      </c>
      <c r="K2844" t="s">
        <v>10530</v>
      </c>
    </row>
    <row r="2845" spans="1:11" x14ac:dyDescent="0.25">
      <c r="A2845" t="str">
        <f>VLOOKUP(especies_20260604_152756[[#This Row],[Column1]],output__33[[input_name_string]:[wfo_id2]],2,FALSE)</f>
        <v>wfo-0000968912</v>
      </c>
      <c r="B2845" s="5" t="s">
        <v>27</v>
      </c>
      <c r="C2845" t="s">
        <v>10465</v>
      </c>
      <c r="D2845" t="s">
        <v>19668</v>
      </c>
      <c r="E2845" t="s">
        <v>10531</v>
      </c>
      <c r="F2845" t="s">
        <v>979</v>
      </c>
      <c r="G2845" t="s">
        <v>10532</v>
      </c>
      <c r="H2845" t="s">
        <v>27</v>
      </c>
      <c r="I2845" t="s">
        <v>47</v>
      </c>
      <c r="J2845" t="s">
        <v>22</v>
      </c>
      <c r="K2845" t="s">
        <v>10533</v>
      </c>
    </row>
    <row r="2846" spans="1:11" x14ac:dyDescent="0.25">
      <c r="A2846" t="str">
        <f>VLOOKUP(especies_20260604_152756[[#This Row],[Column1]],output__33[[input_name_string]:[wfo_id2]],2,FALSE)</f>
        <v>wfo-0000969145</v>
      </c>
      <c r="B2846" s="4" t="s">
        <v>174</v>
      </c>
      <c r="C2846" t="s">
        <v>10465</v>
      </c>
      <c r="D2846" t="s">
        <v>19671</v>
      </c>
      <c r="E2846" t="s">
        <v>10534</v>
      </c>
      <c r="F2846" t="s">
        <v>979</v>
      </c>
      <c r="G2846" t="s">
        <v>10532</v>
      </c>
      <c r="H2846" t="s">
        <v>174</v>
      </c>
      <c r="I2846" t="s">
        <v>47</v>
      </c>
      <c r="J2846" t="s">
        <v>176</v>
      </c>
      <c r="K2846" t="s">
        <v>10535</v>
      </c>
    </row>
    <row r="2847" spans="1:11" x14ac:dyDescent="0.25">
      <c r="A2847" t="str">
        <f>VLOOKUP(especies_20260604_152756[[#This Row],[Column1]],output__33[[input_name_string]:[wfo_id2]],2,FALSE)</f>
        <v>wfo-0000969173</v>
      </c>
      <c r="B2847" s="5" t="s">
        <v>174</v>
      </c>
      <c r="C2847" t="s">
        <v>10465</v>
      </c>
      <c r="D2847" t="s">
        <v>19674</v>
      </c>
      <c r="E2847" t="s">
        <v>10536</v>
      </c>
      <c r="F2847" t="s">
        <v>189</v>
      </c>
      <c r="G2847" t="s">
        <v>10537</v>
      </c>
      <c r="H2847" t="s">
        <v>174</v>
      </c>
      <c r="I2847" t="s">
        <v>146</v>
      </c>
      <c r="J2847" t="s">
        <v>176</v>
      </c>
      <c r="K2847" t="s">
        <v>10538</v>
      </c>
    </row>
    <row r="2848" spans="1:11" x14ac:dyDescent="0.25">
      <c r="A2848" t="str">
        <f>VLOOKUP(especies_20260604_152756[[#This Row],[Column1]],output__33[[input_name_string]:[wfo_id2]],2,FALSE)</f>
        <v>wfo-0000969185</v>
      </c>
      <c r="B2848" s="4" t="s">
        <v>27</v>
      </c>
      <c r="C2848" t="s">
        <v>10465</v>
      </c>
      <c r="D2848" t="s">
        <v>19677</v>
      </c>
      <c r="E2848" t="s">
        <v>10539</v>
      </c>
      <c r="F2848" t="s">
        <v>10540</v>
      </c>
      <c r="G2848" t="s">
        <v>10541</v>
      </c>
      <c r="H2848" t="s">
        <v>27</v>
      </c>
      <c r="I2848" t="s">
        <v>10542</v>
      </c>
      <c r="J2848" t="s">
        <v>22</v>
      </c>
      <c r="K2848" t="s">
        <v>10543</v>
      </c>
    </row>
    <row r="2849" spans="1:11" x14ac:dyDescent="0.25">
      <c r="A2849" t="str">
        <f>VLOOKUP(especies_20260604_152756[[#This Row],[Column1]],output__33[[input_name_string]:[wfo_id2]],2,FALSE)</f>
        <v>wfo-0000969347</v>
      </c>
      <c r="B2849" s="5" t="s">
        <v>20</v>
      </c>
      <c r="C2849" t="s">
        <v>10465</v>
      </c>
      <c r="D2849" t="s">
        <v>19680</v>
      </c>
      <c r="E2849" t="s">
        <v>10544</v>
      </c>
      <c r="F2849" t="s">
        <v>10545</v>
      </c>
      <c r="G2849" t="s">
        <v>10546</v>
      </c>
      <c r="H2849" t="s">
        <v>20</v>
      </c>
      <c r="I2849" t="s">
        <v>645</v>
      </c>
      <c r="J2849" t="s">
        <v>22</v>
      </c>
      <c r="K2849" t="s">
        <v>10547</v>
      </c>
    </row>
    <row r="2850" spans="1:11" x14ac:dyDescent="0.25">
      <c r="A2850" t="str">
        <f>VLOOKUP(especies_20260604_152756[[#This Row],[Column1]],output__33[[input_name_string]:[wfo_id2]],2,FALSE)</f>
        <v>wfo-0000969448</v>
      </c>
      <c r="B2850" s="4" t="s">
        <v>20</v>
      </c>
      <c r="C2850" t="s">
        <v>10465</v>
      </c>
      <c r="D2850" t="s">
        <v>19683</v>
      </c>
      <c r="E2850" t="s">
        <v>10548</v>
      </c>
      <c r="F2850" t="s">
        <v>286</v>
      </c>
      <c r="G2850" t="s">
        <v>10522</v>
      </c>
      <c r="H2850" t="s">
        <v>20</v>
      </c>
      <c r="I2850" t="s">
        <v>716</v>
      </c>
      <c r="J2850" t="s">
        <v>22</v>
      </c>
      <c r="K2850" t="s">
        <v>10549</v>
      </c>
    </row>
    <row r="2851" spans="1:11" x14ac:dyDescent="0.25">
      <c r="A2851" t="str">
        <f>VLOOKUP(especies_20260604_152756[[#This Row],[Column1]],output__33[[input_name_string]:[wfo_id2]],2,FALSE)</f>
        <v>wfo-0000969499</v>
      </c>
      <c r="B2851" s="5" t="s">
        <v>27</v>
      </c>
      <c r="C2851" t="s">
        <v>10465</v>
      </c>
      <c r="D2851" t="s">
        <v>19686</v>
      </c>
      <c r="E2851" t="s">
        <v>10550</v>
      </c>
      <c r="F2851" t="s">
        <v>150</v>
      </c>
      <c r="G2851" t="s">
        <v>10551</v>
      </c>
      <c r="H2851" t="s">
        <v>27</v>
      </c>
      <c r="I2851" t="s">
        <v>303</v>
      </c>
      <c r="J2851" t="s">
        <v>22</v>
      </c>
      <c r="K2851" t="s">
        <v>10552</v>
      </c>
    </row>
    <row r="2852" spans="1:11" x14ac:dyDescent="0.25">
      <c r="A2852" t="str">
        <f>VLOOKUP(especies_20260604_152756[[#This Row],[Column1]],output__33[[input_name_string]:[wfo_id2]],2,FALSE)</f>
        <v>wfo-0000969640</v>
      </c>
      <c r="B2852" s="4" t="s">
        <v>174</v>
      </c>
      <c r="C2852" t="s">
        <v>10465</v>
      </c>
      <c r="D2852" t="s">
        <v>19689</v>
      </c>
      <c r="E2852" t="s">
        <v>10553</v>
      </c>
      <c r="F2852" t="s">
        <v>10554</v>
      </c>
      <c r="G2852" t="s">
        <v>10555</v>
      </c>
      <c r="H2852" t="s">
        <v>174</v>
      </c>
      <c r="I2852" t="s">
        <v>166</v>
      </c>
      <c r="J2852" t="s">
        <v>176</v>
      </c>
      <c r="K2852" t="s">
        <v>10556</v>
      </c>
    </row>
    <row r="2853" spans="1:11" x14ac:dyDescent="0.25">
      <c r="A2853" t="str">
        <f>VLOOKUP(especies_20260604_152756[[#This Row],[Column1]],output__33[[input_name_string]:[wfo_id2]],2,FALSE)</f>
        <v>wfo-0000969724</v>
      </c>
      <c r="B2853" s="5" t="s">
        <v>20</v>
      </c>
      <c r="C2853" t="s">
        <v>10465</v>
      </c>
      <c r="D2853" t="s">
        <v>19692</v>
      </c>
      <c r="E2853" t="s">
        <v>10557</v>
      </c>
      <c r="F2853" t="s">
        <v>10558</v>
      </c>
      <c r="G2853" t="s">
        <v>10559</v>
      </c>
      <c r="H2853" t="s">
        <v>20</v>
      </c>
      <c r="I2853" t="s">
        <v>47</v>
      </c>
      <c r="J2853" t="s">
        <v>22</v>
      </c>
      <c r="K2853" t="s">
        <v>10560</v>
      </c>
    </row>
    <row r="2854" spans="1:11" x14ac:dyDescent="0.25">
      <c r="A2854" t="str">
        <f>VLOOKUP(especies_20260604_152756[[#This Row],[Column1]],output__33[[input_name_string]:[wfo_id2]],2,FALSE)</f>
        <v>wfo-0000970024</v>
      </c>
      <c r="B2854" s="4" t="s">
        <v>27</v>
      </c>
      <c r="C2854" t="s">
        <v>10465</v>
      </c>
      <c r="D2854" t="s">
        <v>19695</v>
      </c>
      <c r="E2854" t="s">
        <v>10561</v>
      </c>
      <c r="F2854" t="s">
        <v>10562</v>
      </c>
      <c r="G2854" t="s">
        <v>10563</v>
      </c>
      <c r="H2854" t="s">
        <v>27</v>
      </c>
      <c r="I2854" t="s">
        <v>10564</v>
      </c>
      <c r="J2854" t="s">
        <v>22</v>
      </c>
      <c r="K2854" t="s">
        <v>10565</v>
      </c>
    </row>
    <row r="2855" spans="1:11" x14ac:dyDescent="0.25">
      <c r="A2855" t="str">
        <f>VLOOKUP(especies_20260604_152756[[#This Row],[Column1]],output__33[[input_name_string]:[wfo_id2]],2,FALSE)</f>
        <v>wfo-0000970523</v>
      </c>
      <c r="B2855" s="5" t="s">
        <v>174</v>
      </c>
      <c r="C2855" t="s">
        <v>10465</v>
      </c>
      <c r="D2855" t="s">
        <v>19698</v>
      </c>
      <c r="E2855" t="s">
        <v>10566</v>
      </c>
      <c r="F2855" t="s">
        <v>4776</v>
      </c>
      <c r="G2855" t="s">
        <v>10567</v>
      </c>
      <c r="H2855" t="s">
        <v>174</v>
      </c>
      <c r="I2855" t="s">
        <v>47</v>
      </c>
      <c r="J2855" t="s">
        <v>176</v>
      </c>
      <c r="K2855" t="s">
        <v>10568</v>
      </c>
    </row>
    <row r="2856" spans="1:11" x14ac:dyDescent="0.25">
      <c r="A2856" t="str">
        <f>VLOOKUP(especies_20260604_152756[[#This Row],[Column1]],output__33[[input_name_string]:[wfo_id2]],2,FALSE)</f>
        <v>wfo-0000970606</v>
      </c>
      <c r="B2856" s="4" t="s">
        <v>174</v>
      </c>
      <c r="C2856" t="s">
        <v>10465</v>
      </c>
      <c r="D2856" t="s">
        <v>19701</v>
      </c>
      <c r="E2856" t="s">
        <v>10569</v>
      </c>
      <c r="F2856" t="s">
        <v>10570</v>
      </c>
      <c r="G2856" t="s">
        <v>10571</v>
      </c>
      <c r="H2856" t="s">
        <v>174</v>
      </c>
      <c r="I2856" t="s">
        <v>68</v>
      </c>
      <c r="J2856" t="s">
        <v>176</v>
      </c>
      <c r="K2856" t="s">
        <v>10572</v>
      </c>
    </row>
    <row r="2857" spans="1:11" x14ac:dyDescent="0.25">
      <c r="A2857" t="str">
        <f>VLOOKUP(especies_20260604_152756[[#This Row],[Column1]],output__33[[input_name_string]:[wfo_id2]],2,FALSE)</f>
        <v>wfo-0000976285</v>
      </c>
      <c r="B2857" s="5" t="s">
        <v>123</v>
      </c>
      <c r="C2857" t="s">
        <v>10465</v>
      </c>
      <c r="D2857" t="s">
        <v>19704</v>
      </c>
      <c r="E2857" t="s">
        <v>10573</v>
      </c>
      <c r="F2857" t="s">
        <v>189</v>
      </c>
      <c r="G2857" t="s">
        <v>10574</v>
      </c>
      <c r="H2857" t="s">
        <v>123</v>
      </c>
      <c r="I2857" t="s">
        <v>8801</v>
      </c>
      <c r="J2857" t="s">
        <v>125</v>
      </c>
      <c r="K2857" t="s">
        <v>10575</v>
      </c>
    </row>
    <row r="2858" spans="1:11" x14ac:dyDescent="0.25">
      <c r="A2858" t="str">
        <f>VLOOKUP(especies_20260604_152756[[#This Row],[Column1]],output__33[[input_name_string]:[wfo_id2]],2,FALSE)</f>
        <v>wfo-0001317470</v>
      </c>
      <c r="B2858" s="4" t="s">
        <v>20</v>
      </c>
      <c r="C2858" t="s">
        <v>10465</v>
      </c>
      <c r="D2858" t="s">
        <v>20976</v>
      </c>
      <c r="E2858" t="s">
        <v>10576</v>
      </c>
      <c r="F2858" t="s">
        <v>10577</v>
      </c>
      <c r="G2858" t="s">
        <v>10578</v>
      </c>
      <c r="H2858" t="s">
        <v>20</v>
      </c>
      <c r="I2858" t="s">
        <v>136</v>
      </c>
      <c r="J2858" t="s">
        <v>22</v>
      </c>
      <c r="K2858" t="s">
        <v>10579</v>
      </c>
    </row>
    <row r="2859" spans="1:11" x14ac:dyDescent="0.25">
      <c r="A2859" t="str">
        <f>VLOOKUP(especies_20260604_152756[[#This Row],[Column1]],output__33[[input_name_string]:[wfo_id2]],2,FALSE)</f>
        <v>wfo-0000235133</v>
      </c>
      <c r="B2859" s="5" t="s">
        <v>656</v>
      </c>
      <c r="C2859" t="s">
        <v>10465</v>
      </c>
      <c r="D2859" t="s">
        <v>19707</v>
      </c>
      <c r="E2859" t="s">
        <v>10580</v>
      </c>
      <c r="F2859" t="s">
        <v>88</v>
      </c>
      <c r="G2859" t="s">
        <v>10581</v>
      </c>
      <c r="H2859" t="s">
        <v>656</v>
      </c>
      <c r="I2859" t="s">
        <v>80</v>
      </c>
      <c r="J2859" t="s">
        <v>22</v>
      </c>
      <c r="K2859" t="s">
        <v>10582</v>
      </c>
    </row>
    <row r="2860" spans="1:11" x14ac:dyDescent="0.25">
      <c r="A2860" t="str">
        <f>VLOOKUP(especies_20260604_152756[[#This Row],[Column1]],output__33[[input_name_string]:[wfo_id2]],2,FALSE)</f>
        <v>wfo-0000244878</v>
      </c>
      <c r="B2860" s="4" t="s">
        <v>174</v>
      </c>
      <c r="C2860" t="s">
        <v>10465</v>
      </c>
      <c r="D2860" t="s">
        <v>19710</v>
      </c>
      <c r="E2860" t="s">
        <v>10583</v>
      </c>
      <c r="F2860" t="s">
        <v>3232</v>
      </c>
      <c r="G2860" t="s">
        <v>10584</v>
      </c>
      <c r="H2860" t="s">
        <v>174</v>
      </c>
      <c r="I2860" t="s">
        <v>68</v>
      </c>
      <c r="J2860" t="s">
        <v>176</v>
      </c>
      <c r="K2860" t="s">
        <v>10585</v>
      </c>
    </row>
    <row r="2861" spans="1:11" x14ac:dyDescent="0.25">
      <c r="A2861" t="str">
        <f>VLOOKUP(especies_20260604_152756[[#This Row],[Column1]],output__33[[input_name_string]:[wfo_id2]],2,FALSE)</f>
        <v>wfo-0000244886</v>
      </c>
      <c r="B2861" s="5" t="s">
        <v>27</v>
      </c>
      <c r="C2861" t="s">
        <v>10465</v>
      </c>
      <c r="D2861" t="s">
        <v>20977</v>
      </c>
      <c r="E2861" t="s">
        <v>10586</v>
      </c>
      <c r="F2861" t="s">
        <v>3216</v>
      </c>
      <c r="G2861" t="s">
        <v>10587</v>
      </c>
      <c r="H2861" t="s">
        <v>27</v>
      </c>
      <c r="I2861" t="s">
        <v>10588</v>
      </c>
      <c r="J2861" t="s">
        <v>91</v>
      </c>
      <c r="K2861" t="s">
        <v>10589</v>
      </c>
    </row>
    <row r="2862" spans="1:11" x14ac:dyDescent="0.25">
      <c r="A2862" t="str">
        <f>VLOOKUP(especies_20260604_152756[[#This Row],[Column1]],output__33[[input_name_string]:[wfo_id2]],2,FALSE)</f>
        <v>wfo-0000255275</v>
      </c>
      <c r="B2862" s="4" t="s">
        <v>27</v>
      </c>
      <c r="C2862" t="s">
        <v>10465</v>
      </c>
      <c r="D2862" t="s">
        <v>19713</v>
      </c>
      <c r="E2862" t="s">
        <v>10590</v>
      </c>
      <c r="F2862" t="s">
        <v>10591</v>
      </c>
      <c r="G2862" t="s">
        <v>10592</v>
      </c>
      <c r="H2862" t="s">
        <v>27</v>
      </c>
      <c r="I2862" t="s">
        <v>166</v>
      </c>
      <c r="J2862" t="s">
        <v>22</v>
      </c>
      <c r="K2862" t="s">
        <v>10593</v>
      </c>
    </row>
    <row r="2863" spans="1:11" x14ac:dyDescent="0.25">
      <c r="A2863" t="str">
        <f>VLOOKUP(especies_20260604_152756[[#This Row],[Column1]],output__33[[input_name_string]:[wfo_id2]],2,FALSE)</f>
        <v>wfo-0000285293</v>
      </c>
      <c r="B2863" s="5" t="s">
        <v>73</v>
      </c>
      <c r="C2863" t="s">
        <v>10465</v>
      </c>
      <c r="D2863" t="s">
        <v>19716</v>
      </c>
      <c r="E2863" t="s">
        <v>10594</v>
      </c>
      <c r="F2863" t="s">
        <v>1955</v>
      </c>
      <c r="G2863" t="s">
        <v>10595</v>
      </c>
      <c r="H2863" t="s">
        <v>73</v>
      </c>
      <c r="I2863" t="s">
        <v>52</v>
      </c>
      <c r="J2863" t="s">
        <v>75</v>
      </c>
      <c r="K2863" t="s">
        <v>10596</v>
      </c>
    </row>
    <row r="2864" spans="1:11" x14ac:dyDescent="0.25">
      <c r="A2864" t="str">
        <f>VLOOKUP(especies_20260604_152756[[#This Row],[Column1]],output__33[[input_name_string]:[wfo_id2]],2,FALSE)</f>
        <v>wfo-0000294455</v>
      </c>
      <c r="B2864" s="4" t="s">
        <v>73</v>
      </c>
      <c r="C2864" t="s">
        <v>10465</v>
      </c>
      <c r="D2864" t="s">
        <v>19719</v>
      </c>
      <c r="E2864" t="s">
        <v>10597</v>
      </c>
      <c r="F2864" t="s">
        <v>10598</v>
      </c>
      <c r="G2864" t="s">
        <v>10599</v>
      </c>
      <c r="H2864" t="s">
        <v>73</v>
      </c>
      <c r="I2864" t="s">
        <v>43</v>
      </c>
      <c r="J2864" t="s">
        <v>75</v>
      </c>
      <c r="K2864" t="s">
        <v>10600</v>
      </c>
    </row>
    <row r="2865" spans="1:11" x14ac:dyDescent="0.25">
      <c r="A2865" t="str">
        <f>VLOOKUP(especies_20260604_152756[[#This Row],[Column1]],output__33[[input_name_string]:[wfo_id2]],2,FALSE)</f>
        <v>wfo-0000296659</v>
      </c>
      <c r="B2865" s="5" t="s">
        <v>174</v>
      </c>
      <c r="C2865" t="s">
        <v>10465</v>
      </c>
      <c r="D2865" t="s">
        <v>19722</v>
      </c>
      <c r="E2865" t="s">
        <v>10601</v>
      </c>
      <c r="F2865" t="s">
        <v>10602</v>
      </c>
      <c r="G2865" t="s">
        <v>10603</v>
      </c>
      <c r="H2865" t="s">
        <v>174</v>
      </c>
      <c r="I2865" t="s">
        <v>10604</v>
      </c>
      <c r="J2865" t="s">
        <v>176</v>
      </c>
      <c r="K2865" t="s">
        <v>10605</v>
      </c>
    </row>
    <row r="2866" spans="1:11" x14ac:dyDescent="0.25">
      <c r="A2866" t="str">
        <f>VLOOKUP(especies_20260604_152756[[#This Row],[Column1]],output__33[[input_name_string]:[wfo_id2]],2,FALSE)</f>
        <v>wfo-0000296673</v>
      </c>
      <c r="B2866" s="4" t="s">
        <v>27</v>
      </c>
      <c r="C2866" t="s">
        <v>10465</v>
      </c>
      <c r="D2866" t="s">
        <v>19725</v>
      </c>
      <c r="E2866" t="s">
        <v>10606</v>
      </c>
      <c r="F2866" t="s">
        <v>8917</v>
      </c>
      <c r="G2866" t="s">
        <v>10607</v>
      </c>
      <c r="H2866" t="s">
        <v>27</v>
      </c>
      <c r="I2866" t="s">
        <v>2506</v>
      </c>
      <c r="J2866" t="s">
        <v>22</v>
      </c>
      <c r="K2866" t="s">
        <v>10608</v>
      </c>
    </row>
    <row r="2867" spans="1:11" x14ac:dyDescent="0.25">
      <c r="A2867" t="str">
        <f>VLOOKUP(especies_20260604_152756[[#This Row],[Column1]],output__33[[input_name_string]:[wfo_id2]],2,FALSE)</f>
        <v>wfo-0000296705</v>
      </c>
      <c r="B2867" s="5" t="s">
        <v>27</v>
      </c>
      <c r="C2867" t="s">
        <v>10465</v>
      </c>
      <c r="D2867" t="s">
        <v>19728</v>
      </c>
      <c r="E2867" t="s">
        <v>10609</v>
      </c>
      <c r="F2867" t="s">
        <v>8917</v>
      </c>
      <c r="G2867" t="s">
        <v>10607</v>
      </c>
      <c r="H2867" t="s">
        <v>27</v>
      </c>
      <c r="I2867" t="s">
        <v>2556</v>
      </c>
      <c r="J2867" t="s">
        <v>22</v>
      </c>
      <c r="K2867" t="s">
        <v>10610</v>
      </c>
    </row>
    <row r="2868" spans="1:11" x14ac:dyDescent="0.25">
      <c r="A2868" t="str">
        <f>VLOOKUP(especies_20260604_152756[[#This Row],[Column1]],output__33[[input_name_string]:[wfo_id2]],2,FALSE)</f>
        <v>wfo-0000309707</v>
      </c>
      <c r="B2868" s="4" t="s">
        <v>174</v>
      </c>
      <c r="C2868" t="s">
        <v>10465</v>
      </c>
      <c r="D2868" t="s">
        <v>19731</v>
      </c>
      <c r="E2868" t="s">
        <v>10611</v>
      </c>
      <c r="F2868" t="s">
        <v>150</v>
      </c>
      <c r="G2868" t="s">
        <v>10612</v>
      </c>
      <c r="H2868" t="s">
        <v>174</v>
      </c>
      <c r="I2868" t="s">
        <v>10613</v>
      </c>
      <c r="J2868" t="s">
        <v>176</v>
      </c>
      <c r="K2868" t="s">
        <v>10614</v>
      </c>
    </row>
    <row r="2869" spans="1:11" x14ac:dyDescent="0.25">
      <c r="A2869" t="str">
        <f>VLOOKUP(especies_20260604_152756[[#This Row],[Column1]],output__33[[input_name_string]:[wfo_id2]],2,FALSE)</f>
        <v>wfo-1200007947</v>
      </c>
      <c r="B2869" s="5" t="s">
        <v>27</v>
      </c>
      <c r="C2869" t="s">
        <v>10465</v>
      </c>
      <c r="D2869" t="s">
        <v>19734</v>
      </c>
      <c r="E2869" t="s">
        <v>10615</v>
      </c>
      <c r="F2869" t="s">
        <v>10616</v>
      </c>
      <c r="G2869" t="s">
        <v>10617</v>
      </c>
      <c r="H2869" t="s">
        <v>27</v>
      </c>
      <c r="I2869" t="s">
        <v>95</v>
      </c>
      <c r="J2869" t="s">
        <v>91</v>
      </c>
      <c r="K2869" t="s">
        <v>10618</v>
      </c>
    </row>
    <row r="2870" spans="1:11" x14ac:dyDescent="0.25">
      <c r="A2870" t="str">
        <f>VLOOKUP(especies_20260604_152756[[#This Row],[Column1]],output__33[[input_name_string]:[wfo_id2]],2,FALSE)</f>
        <v>wfo-0000312398</v>
      </c>
      <c r="B2870" s="4" t="s">
        <v>20</v>
      </c>
      <c r="C2870" t="s">
        <v>10465</v>
      </c>
      <c r="D2870" t="s">
        <v>19737</v>
      </c>
      <c r="E2870" t="s">
        <v>10619</v>
      </c>
      <c r="F2870" t="s">
        <v>10620</v>
      </c>
      <c r="G2870" t="s">
        <v>10621</v>
      </c>
      <c r="H2870" t="s">
        <v>20</v>
      </c>
      <c r="I2870" t="s">
        <v>3106</v>
      </c>
      <c r="J2870" t="s">
        <v>91</v>
      </c>
      <c r="K2870" t="s">
        <v>10622</v>
      </c>
    </row>
    <row r="2871" spans="1:11" x14ac:dyDescent="0.25">
      <c r="A2871" t="str">
        <f>VLOOKUP(especies_20260604_152756[[#This Row],[Column1]],output__33[[input_name_string]:[wfo_id2]],2,FALSE)</f>
        <v>wfo-0000312676</v>
      </c>
      <c r="B2871" s="5" t="s">
        <v>174</v>
      </c>
      <c r="C2871" t="s">
        <v>10465</v>
      </c>
      <c r="D2871" t="s">
        <v>19740</v>
      </c>
      <c r="E2871" t="s">
        <v>10623</v>
      </c>
      <c r="F2871" t="s">
        <v>6184</v>
      </c>
      <c r="G2871" t="s">
        <v>10624</v>
      </c>
      <c r="H2871" t="s">
        <v>174</v>
      </c>
      <c r="I2871" t="s">
        <v>146</v>
      </c>
      <c r="J2871" t="s">
        <v>176</v>
      </c>
      <c r="K2871" t="s">
        <v>10625</v>
      </c>
    </row>
    <row r="2872" spans="1:11" x14ac:dyDescent="0.25">
      <c r="A2872" t="str">
        <f>VLOOKUP(especies_20260604_152756[[#This Row],[Column1]],output__33[[input_name_string]:[wfo_id2]],2,FALSE)</f>
        <v>wfo-0000312707</v>
      </c>
      <c r="B2872" s="4" t="s">
        <v>27</v>
      </c>
      <c r="C2872" t="s">
        <v>10465</v>
      </c>
      <c r="D2872" t="s">
        <v>19743</v>
      </c>
      <c r="E2872" t="s">
        <v>10626</v>
      </c>
      <c r="F2872" t="s">
        <v>189</v>
      </c>
      <c r="G2872" t="s">
        <v>10627</v>
      </c>
      <c r="H2872" t="s">
        <v>27</v>
      </c>
      <c r="I2872" t="s">
        <v>1938</v>
      </c>
      <c r="J2872" t="s">
        <v>22</v>
      </c>
      <c r="K2872" t="s">
        <v>10628</v>
      </c>
    </row>
    <row r="2873" spans="1:11" x14ac:dyDescent="0.25">
      <c r="A2873" t="str">
        <f>VLOOKUP(especies_20260604_152756[[#This Row],[Column1]],output__33[[input_name_string]:[wfo_id2]],2,FALSE)</f>
        <v>wfo-0000315038</v>
      </c>
      <c r="B2873" s="5" t="s">
        <v>27</v>
      </c>
      <c r="C2873" t="s">
        <v>10465</v>
      </c>
      <c r="D2873" t="s">
        <v>19746</v>
      </c>
      <c r="E2873" t="s">
        <v>10629</v>
      </c>
      <c r="F2873" t="s">
        <v>189</v>
      </c>
      <c r="G2873" t="s">
        <v>10630</v>
      </c>
      <c r="H2873" t="s">
        <v>27</v>
      </c>
      <c r="I2873" t="s">
        <v>95</v>
      </c>
      <c r="J2873" t="s">
        <v>22</v>
      </c>
      <c r="K2873" t="s">
        <v>10631</v>
      </c>
    </row>
    <row r="2874" spans="1:11" x14ac:dyDescent="0.25">
      <c r="A2874" t="str">
        <f>VLOOKUP(especies_20260604_152756[[#This Row],[Column1]],output__33[[input_name_string]:[wfo_id2]],2,FALSE)</f>
        <v>wfo-0000770081</v>
      </c>
      <c r="B2874" s="4" t="s">
        <v>27</v>
      </c>
      <c r="C2874" t="s">
        <v>10632</v>
      </c>
      <c r="D2874" t="s">
        <v>19749</v>
      </c>
      <c r="E2874" t="s">
        <v>10633</v>
      </c>
      <c r="F2874" t="s">
        <v>150</v>
      </c>
      <c r="G2874" t="s">
        <v>10136</v>
      </c>
      <c r="H2874" t="s">
        <v>27</v>
      </c>
      <c r="I2874" t="s">
        <v>152</v>
      </c>
      <c r="J2874" t="s">
        <v>181</v>
      </c>
      <c r="K2874" t="s">
        <v>10634</v>
      </c>
    </row>
    <row r="2875" spans="1:11" x14ac:dyDescent="0.25">
      <c r="A2875" t="str">
        <f>VLOOKUP(especies_20260604_152756[[#This Row],[Column1]],output__33[[input_name_string]:[wfo_id2]],2,FALSE)</f>
        <v>wfo-0000608305</v>
      </c>
      <c r="B2875" s="5" t="s">
        <v>73</v>
      </c>
      <c r="C2875" t="s">
        <v>10635</v>
      </c>
      <c r="D2875" t="s">
        <v>19752</v>
      </c>
      <c r="E2875" t="s">
        <v>10636</v>
      </c>
      <c r="F2875" t="s">
        <v>150</v>
      </c>
      <c r="G2875" t="s">
        <v>10637</v>
      </c>
      <c r="H2875" t="s">
        <v>73</v>
      </c>
      <c r="I2875" t="s">
        <v>951</v>
      </c>
      <c r="J2875" t="s">
        <v>75</v>
      </c>
      <c r="K2875" t="s">
        <v>10638</v>
      </c>
    </row>
    <row r="2876" spans="1:11" x14ac:dyDescent="0.25">
      <c r="A2876" t="str">
        <f>VLOOKUP(especies_20260604_152756[[#This Row],[Column1]],output__33[[input_name_string]:[wfo_id2]],2,FALSE)</f>
        <v>wfo-0001249323</v>
      </c>
      <c r="B2876" s="4" t="s">
        <v>123</v>
      </c>
      <c r="C2876" t="s">
        <v>10635</v>
      </c>
      <c r="D2876" t="s">
        <v>20978</v>
      </c>
      <c r="E2876" t="s">
        <v>10639</v>
      </c>
      <c r="F2876" t="s">
        <v>10640</v>
      </c>
      <c r="G2876" t="s">
        <v>10641</v>
      </c>
      <c r="H2876" t="s">
        <v>123</v>
      </c>
      <c r="I2876" t="s">
        <v>592</v>
      </c>
      <c r="J2876" t="s">
        <v>125</v>
      </c>
      <c r="K2876" t="s">
        <v>10642</v>
      </c>
    </row>
    <row r="2877" spans="1:11" x14ac:dyDescent="0.25">
      <c r="A2877" t="str">
        <f>VLOOKUP(especies_20260604_152756[[#This Row],[Column1]],output__33[[input_name_string]:[wfo_id2]],2,FALSE)</f>
        <v>wfo-0000463803</v>
      </c>
      <c r="B2877" s="5" t="s">
        <v>27</v>
      </c>
      <c r="C2877" t="s">
        <v>10635</v>
      </c>
      <c r="D2877" t="s">
        <v>19755</v>
      </c>
      <c r="E2877" t="s">
        <v>10643</v>
      </c>
      <c r="F2877" t="s">
        <v>150</v>
      </c>
      <c r="G2877" t="s">
        <v>10644</v>
      </c>
      <c r="H2877" t="s">
        <v>27</v>
      </c>
      <c r="I2877" t="s">
        <v>303</v>
      </c>
      <c r="J2877" t="s">
        <v>22</v>
      </c>
      <c r="K2877" t="s">
        <v>10645</v>
      </c>
    </row>
    <row r="2878" spans="1:11" x14ac:dyDescent="0.25">
      <c r="A2878" t="str">
        <f>VLOOKUP(especies_20260604_152756[[#This Row],[Column1]],output__33[[input_name_string]:[wfo_id2]],2,FALSE)</f>
        <v>wfo-0000463744</v>
      </c>
      <c r="B2878" s="4" t="s">
        <v>27</v>
      </c>
      <c r="C2878" t="s">
        <v>10635</v>
      </c>
      <c r="D2878" t="s">
        <v>19758</v>
      </c>
      <c r="E2878" t="s">
        <v>10646</v>
      </c>
      <c r="F2878" t="s">
        <v>150</v>
      </c>
      <c r="G2878" t="s">
        <v>10647</v>
      </c>
      <c r="H2878" t="s">
        <v>27</v>
      </c>
      <c r="I2878" t="s">
        <v>303</v>
      </c>
      <c r="J2878" t="s">
        <v>22</v>
      </c>
      <c r="K2878" t="s">
        <v>10648</v>
      </c>
    </row>
    <row r="2879" spans="1:11" x14ac:dyDescent="0.25">
      <c r="A2879" t="str">
        <f>VLOOKUP(especies_20260604_152756[[#This Row],[Column1]],output__33[[input_name_string]:[wfo_id2]],2,FALSE)</f>
        <v>wfo-0000430358</v>
      </c>
      <c r="B2879" s="5" t="s">
        <v>123</v>
      </c>
      <c r="C2879" t="s">
        <v>10635</v>
      </c>
      <c r="D2879" t="s">
        <v>19761</v>
      </c>
      <c r="E2879" t="s">
        <v>10649</v>
      </c>
      <c r="F2879" t="s">
        <v>10650</v>
      </c>
      <c r="G2879" t="s">
        <v>10651</v>
      </c>
      <c r="H2879" t="s">
        <v>123</v>
      </c>
      <c r="I2879" t="s">
        <v>752</v>
      </c>
      <c r="J2879" t="s">
        <v>125</v>
      </c>
      <c r="K2879" t="s">
        <v>10652</v>
      </c>
    </row>
    <row r="2880" spans="1:11" x14ac:dyDescent="0.25">
      <c r="A2880" t="str">
        <f>VLOOKUP(especies_20260604_152756[[#This Row],[Column1]],output__33[[input_name_string]:[wfo_id2]],2,FALSE)</f>
        <v>wfo-0000429502</v>
      </c>
      <c r="B2880" s="4" t="s">
        <v>123</v>
      </c>
      <c r="C2880" t="s">
        <v>10635</v>
      </c>
      <c r="D2880" t="s">
        <v>19764</v>
      </c>
      <c r="E2880" t="s">
        <v>10653</v>
      </c>
      <c r="F2880" t="s">
        <v>10654</v>
      </c>
      <c r="G2880" t="s">
        <v>10655</v>
      </c>
      <c r="H2880" t="s">
        <v>123</v>
      </c>
      <c r="I2880" t="s">
        <v>2430</v>
      </c>
      <c r="J2880" t="s">
        <v>125</v>
      </c>
      <c r="K2880" t="s">
        <v>10656</v>
      </c>
    </row>
    <row r="2881" spans="1:11" x14ac:dyDescent="0.25">
      <c r="A2881" t="str">
        <f>VLOOKUP(especies_20260604_152756[[#This Row],[Column1]],output__33[[input_name_string]:[wfo_id2]],2,FALSE)</f>
        <v>wfo-0000429355</v>
      </c>
      <c r="B2881" s="5" t="s">
        <v>123</v>
      </c>
      <c r="C2881" t="s">
        <v>10635</v>
      </c>
      <c r="D2881" t="s">
        <v>19767</v>
      </c>
      <c r="E2881" t="s">
        <v>10657</v>
      </c>
      <c r="F2881" t="s">
        <v>979</v>
      </c>
      <c r="G2881" t="s">
        <v>10658</v>
      </c>
      <c r="H2881" t="s">
        <v>123</v>
      </c>
      <c r="I2881" t="s">
        <v>592</v>
      </c>
      <c r="J2881" t="s">
        <v>125</v>
      </c>
      <c r="K2881" t="s">
        <v>10659</v>
      </c>
    </row>
    <row r="2882" spans="1:11" x14ac:dyDescent="0.25">
      <c r="A2882" t="str">
        <f>VLOOKUP(especies_20260604_152756[[#This Row],[Column1]],output__33[[input_name_string]:[wfo_id2]],2,FALSE)</f>
        <v>wfo-0000921178</v>
      </c>
      <c r="B2882" s="4" t="s">
        <v>123</v>
      </c>
      <c r="C2882" t="s">
        <v>10660</v>
      </c>
      <c r="D2882" t="s">
        <v>19770</v>
      </c>
      <c r="E2882" t="s">
        <v>10661</v>
      </c>
      <c r="F2882" t="s">
        <v>10662</v>
      </c>
      <c r="G2882" t="s">
        <v>10663</v>
      </c>
      <c r="H2882" t="s">
        <v>123</v>
      </c>
      <c r="I2882" t="s">
        <v>10664</v>
      </c>
      <c r="J2882" t="s">
        <v>125</v>
      </c>
      <c r="K2882" t="s">
        <v>10665</v>
      </c>
    </row>
    <row r="2883" spans="1:11" x14ac:dyDescent="0.25">
      <c r="A2883" t="str">
        <f>VLOOKUP(especies_20260604_152756[[#This Row],[Column1]],output__33[[input_name_string]:[wfo_id2]],2,FALSE)</f>
        <v>wfo-0000921330</v>
      </c>
      <c r="B2883" s="5" t="s">
        <v>73</v>
      </c>
      <c r="C2883" t="s">
        <v>10660</v>
      </c>
      <c r="D2883" t="s">
        <v>19773</v>
      </c>
      <c r="E2883" t="s">
        <v>10666</v>
      </c>
      <c r="F2883" t="s">
        <v>10545</v>
      </c>
      <c r="G2883" t="s">
        <v>10667</v>
      </c>
      <c r="H2883" t="s">
        <v>73</v>
      </c>
      <c r="I2883" t="s">
        <v>85</v>
      </c>
      <c r="J2883" t="s">
        <v>75</v>
      </c>
      <c r="K2883" t="s">
        <v>10668</v>
      </c>
    </row>
    <row r="2884" spans="1:11" x14ac:dyDescent="0.25">
      <c r="A2884" t="str">
        <f>VLOOKUP(especies_20260604_152756[[#This Row],[Column1]],output__33[[input_name_string]:[wfo_id2]],2,FALSE)</f>
        <v>wfo-0000921335</v>
      </c>
      <c r="B2884" s="4" t="s">
        <v>73</v>
      </c>
      <c r="C2884" t="s">
        <v>10660</v>
      </c>
      <c r="D2884" t="s">
        <v>19776</v>
      </c>
      <c r="E2884" t="s">
        <v>10669</v>
      </c>
      <c r="F2884" t="s">
        <v>164</v>
      </c>
      <c r="G2884" t="s">
        <v>10670</v>
      </c>
      <c r="H2884" t="s">
        <v>73</v>
      </c>
      <c r="I2884" t="s">
        <v>52</v>
      </c>
      <c r="J2884" t="s">
        <v>75</v>
      </c>
      <c r="K2884" t="s">
        <v>10671</v>
      </c>
    </row>
    <row r="2885" spans="1:11" x14ac:dyDescent="0.25">
      <c r="A2885" t="str">
        <f>VLOOKUP(especies_20260604_152756[[#This Row],[Column1]],output__33[[input_name_string]:[wfo_id2]],2,FALSE)</f>
        <v>wfo-0000923925</v>
      </c>
      <c r="B2885" s="5" t="s">
        <v>123</v>
      </c>
      <c r="C2885" t="s">
        <v>10660</v>
      </c>
      <c r="D2885" t="s">
        <v>19779</v>
      </c>
      <c r="E2885" t="s">
        <v>10672</v>
      </c>
      <c r="F2885" t="s">
        <v>1955</v>
      </c>
      <c r="G2885" t="s">
        <v>10673</v>
      </c>
      <c r="H2885" t="s">
        <v>123</v>
      </c>
      <c r="I2885" t="s">
        <v>592</v>
      </c>
      <c r="J2885" t="s">
        <v>125</v>
      </c>
      <c r="K2885" t="s">
        <v>10674</v>
      </c>
    </row>
    <row r="2886" spans="1:11" x14ac:dyDescent="0.25">
      <c r="A2886" t="str">
        <f>VLOOKUP(especies_20260604_152756[[#This Row],[Column1]],output__33[[input_name_string]:[wfo_id2]],2,FALSE)</f>
        <v>wfo-0000924251</v>
      </c>
      <c r="B2886" s="4" t="s">
        <v>73</v>
      </c>
      <c r="C2886" t="s">
        <v>10660</v>
      </c>
      <c r="D2886" t="s">
        <v>19782</v>
      </c>
      <c r="E2886" t="s">
        <v>10675</v>
      </c>
      <c r="F2886" t="s">
        <v>1082</v>
      </c>
      <c r="G2886" t="s">
        <v>10676</v>
      </c>
      <c r="H2886" t="s">
        <v>73</v>
      </c>
      <c r="I2886" t="s">
        <v>592</v>
      </c>
      <c r="J2886" t="s">
        <v>75</v>
      </c>
      <c r="K2886" t="s">
        <v>10677</v>
      </c>
    </row>
    <row r="2887" spans="1:11" x14ac:dyDescent="0.25">
      <c r="A2887" t="str">
        <f>VLOOKUP(especies_20260604_152756[[#This Row],[Column1]],output__33[[input_name_string]:[wfo_id2]],2,FALSE)</f>
        <v>wfo-0000928384</v>
      </c>
      <c r="B2887" s="5" t="s">
        <v>123</v>
      </c>
      <c r="C2887" t="s">
        <v>10660</v>
      </c>
      <c r="D2887" t="s">
        <v>19785</v>
      </c>
      <c r="E2887" t="s">
        <v>10678</v>
      </c>
      <c r="F2887" t="s">
        <v>150</v>
      </c>
      <c r="G2887" t="s">
        <v>10679</v>
      </c>
      <c r="H2887" t="s">
        <v>123</v>
      </c>
      <c r="I2887" t="s">
        <v>3661</v>
      </c>
      <c r="J2887" t="s">
        <v>125</v>
      </c>
      <c r="K2887" t="s">
        <v>10680</v>
      </c>
    </row>
    <row r="2888" spans="1:11" x14ac:dyDescent="0.25">
      <c r="A2888" t="str">
        <f>VLOOKUP(especies_20260604_152756[[#This Row],[Column1]],output__33[[input_name_string]:[wfo_id2]],2,FALSE)</f>
        <v>wfo-0000928101</v>
      </c>
      <c r="B2888" s="4" t="s">
        <v>123</v>
      </c>
      <c r="C2888" t="s">
        <v>10660</v>
      </c>
      <c r="D2888" t="s">
        <v>19788</v>
      </c>
      <c r="E2888" t="s">
        <v>10681</v>
      </c>
      <c r="F2888" t="s">
        <v>10682</v>
      </c>
      <c r="G2888" t="s">
        <v>10683</v>
      </c>
      <c r="H2888" t="s">
        <v>123</v>
      </c>
      <c r="I2888" t="s">
        <v>3661</v>
      </c>
      <c r="J2888" t="s">
        <v>125</v>
      </c>
      <c r="K2888" t="s">
        <v>10684</v>
      </c>
    </row>
    <row r="2889" spans="1:11" x14ac:dyDescent="0.25">
      <c r="A2889" t="str">
        <f>VLOOKUP(especies_20260604_152756[[#This Row],[Column1]],output__33[[input_name_string]:[wfo_id2]],2,FALSE)</f>
        <v>wfo-0000928470</v>
      </c>
      <c r="B2889" s="5" t="s">
        <v>123</v>
      </c>
      <c r="C2889" t="s">
        <v>10660</v>
      </c>
      <c r="D2889" t="s">
        <v>20979</v>
      </c>
      <c r="E2889" t="s">
        <v>10685</v>
      </c>
      <c r="F2889" t="s">
        <v>150</v>
      </c>
      <c r="G2889" t="s">
        <v>10686</v>
      </c>
      <c r="H2889" t="s">
        <v>123</v>
      </c>
      <c r="I2889" t="s">
        <v>10460</v>
      </c>
      <c r="J2889" t="s">
        <v>125</v>
      </c>
      <c r="K2889" t="s">
        <v>10687</v>
      </c>
    </row>
    <row r="2890" spans="1:11" x14ac:dyDescent="0.25">
      <c r="A2890" t="str">
        <f>VLOOKUP(especies_20260604_152756[[#This Row],[Column1]],output__33[[input_name_string]:[wfo_id2]],2,FALSE)</f>
        <v>wfo-0001133506</v>
      </c>
      <c r="B2890" s="4" t="s">
        <v>123</v>
      </c>
      <c r="C2890" t="s">
        <v>10660</v>
      </c>
      <c r="D2890" t="s">
        <v>19794</v>
      </c>
      <c r="E2890" t="s">
        <v>10688</v>
      </c>
      <c r="F2890" t="s">
        <v>1078</v>
      </c>
      <c r="G2890" t="s">
        <v>10689</v>
      </c>
      <c r="H2890" t="s">
        <v>123</v>
      </c>
      <c r="I2890" t="s">
        <v>43</v>
      </c>
      <c r="J2890" t="s">
        <v>125</v>
      </c>
      <c r="K2890" t="s">
        <v>10690</v>
      </c>
    </row>
    <row r="2891" spans="1:11" x14ac:dyDescent="0.25">
      <c r="A2891" t="str">
        <f>VLOOKUP(especies_20260604_152756[[#This Row],[Column1]],output__33[[input_name_string]:[wfo_id2]],2,FALSE)</f>
        <v>wfo-0001234677</v>
      </c>
      <c r="B2891" s="5" t="s">
        <v>123</v>
      </c>
      <c r="C2891" t="s">
        <v>10660</v>
      </c>
      <c r="D2891" t="s">
        <v>19797</v>
      </c>
      <c r="E2891" t="s">
        <v>10691</v>
      </c>
      <c r="F2891" t="s">
        <v>10692</v>
      </c>
      <c r="G2891" t="s">
        <v>10693</v>
      </c>
      <c r="H2891" t="s">
        <v>123</v>
      </c>
      <c r="I2891" t="s">
        <v>752</v>
      </c>
      <c r="J2891" t="s">
        <v>125</v>
      </c>
      <c r="K2891" t="s">
        <v>10694</v>
      </c>
    </row>
    <row r="2892" spans="1:11" x14ac:dyDescent="0.25">
      <c r="A2892" t="str">
        <f>VLOOKUP(especies_20260604_152756[[#This Row],[Column1]],output__33[[input_name_string]:[wfo_id2]],2,FALSE)</f>
        <v>wfo-0001249712</v>
      </c>
      <c r="B2892" s="4" t="s">
        <v>123</v>
      </c>
      <c r="C2892" t="s">
        <v>10660</v>
      </c>
      <c r="D2892" t="s">
        <v>19800</v>
      </c>
      <c r="E2892" t="s">
        <v>10695</v>
      </c>
      <c r="F2892" t="s">
        <v>10696</v>
      </c>
      <c r="G2892" t="s">
        <v>10697</v>
      </c>
      <c r="H2892" t="s">
        <v>123</v>
      </c>
      <c r="I2892" t="s">
        <v>779</v>
      </c>
      <c r="J2892" t="s">
        <v>125</v>
      </c>
      <c r="K2892" t="s">
        <v>10698</v>
      </c>
    </row>
    <row r="2893" spans="1:11" x14ac:dyDescent="0.25">
      <c r="A2893" t="str">
        <f>VLOOKUP(especies_20260604_152756[[#This Row],[Column1]],output__33[[input_name_string]:[wfo_id2]],2,FALSE)</f>
        <v>wfo-0000926700</v>
      </c>
      <c r="B2893" s="5" t="s">
        <v>123</v>
      </c>
      <c r="C2893" t="s">
        <v>10660</v>
      </c>
      <c r="D2893" t="s">
        <v>19803</v>
      </c>
      <c r="E2893" t="s">
        <v>10699</v>
      </c>
      <c r="F2893" t="s">
        <v>10700</v>
      </c>
      <c r="G2893" t="s">
        <v>10701</v>
      </c>
      <c r="H2893" t="s">
        <v>123</v>
      </c>
      <c r="I2893" t="s">
        <v>10702</v>
      </c>
      <c r="J2893" t="s">
        <v>125</v>
      </c>
      <c r="K2893" t="s">
        <v>10703</v>
      </c>
    </row>
    <row r="2894" spans="1:11" x14ac:dyDescent="0.25">
      <c r="A2894" t="str">
        <f>VLOOKUP(especies_20260604_152756[[#This Row],[Column1]],output__33[[input_name_string]:[wfo_id2]],2,FALSE)</f>
        <v>wfo-0000903863</v>
      </c>
      <c r="B2894" s="4" t="s">
        <v>123</v>
      </c>
      <c r="C2894" t="s">
        <v>10660</v>
      </c>
      <c r="D2894" t="s">
        <v>19806</v>
      </c>
      <c r="E2894" t="s">
        <v>10704</v>
      </c>
      <c r="F2894" t="s">
        <v>10705</v>
      </c>
      <c r="G2894" t="s">
        <v>10706</v>
      </c>
      <c r="H2894" t="s">
        <v>123</v>
      </c>
      <c r="I2894" t="s">
        <v>10707</v>
      </c>
      <c r="J2894" t="s">
        <v>125</v>
      </c>
      <c r="K2894" t="s">
        <v>10708</v>
      </c>
    </row>
    <row r="2895" spans="1:11" x14ac:dyDescent="0.25">
      <c r="A2895" t="str">
        <f>VLOOKUP(especies_20260604_152756[[#This Row],[Column1]],output__33[[input_name_string]:[wfo_id2]],2,FALSE)</f>
        <v>wfo-0001109619</v>
      </c>
      <c r="B2895" s="5" t="s">
        <v>27</v>
      </c>
      <c r="C2895" t="s">
        <v>10709</v>
      </c>
      <c r="D2895" t="s">
        <v>19809</v>
      </c>
      <c r="E2895" t="s">
        <v>10710</v>
      </c>
      <c r="F2895" t="s">
        <v>1078</v>
      </c>
      <c r="G2895" t="s">
        <v>10711</v>
      </c>
      <c r="H2895" t="s">
        <v>27</v>
      </c>
      <c r="I2895" t="s">
        <v>152</v>
      </c>
      <c r="J2895" t="s">
        <v>181</v>
      </c>
      <c r="K2895" t="s">
        <v>10712</v>
      </c>
    </row>
    <row r="2896" spans="1:11" x14ac:dyDescent="0.25">
      <c r="A2896" t="str">
        <f>VLOOKUP(especies_20260604_152756[[#This Row],[Column1]],output__33[[input_name_string]:[wfo_id2]],2,FALSE)</f>
        <v>wfo-0001109620</v>
      </c>
      <c r="B2896" s="4" t="s">
        <v>27</v>
      </c>
      <c r="C2896" t="s">
        <v>10709</v>
      </c>
      <c r="D2896" t="s">
        <v>19812</v>
      </c>
      <c r="E2896" t="s">
        <v>10713</v>
      </c>
      <c r="F2896" t="s">
        <v>979</v>
      </c>
      <c r="G2896" t="s">
        <v>10714</v>
      </c>
      <c r="H2896" t="s">
        <v>27</v>
      </c>
      <c r="I2896" t="s">
        <v>186</v>
      </c>
      <c r="J2896" t="s">
        <v>34</v>
      </c>
      <c r="K2896" t="s">
        <v>10715</v>
      </c>
    </row>
    <row r="2897" spans="1:11" x14ac:dyDescent="0.25">
      <c r="A2897" t="str">
        <f>VLOOKUP(especies_20260604_152756[[#This Row],[Column1]],output__33[[input_name_string]:[wfo_id2]],2,FALSE)</f>
        <v>wfo-0001114055</v>
      </c>
      <c r="B2897" s="5" t="s">
        <v>27</v>
      </c>
      <c r="C2897" t="s">
        <v>10709</v>
      </c>
      <c r="D2897" t="s">
        <v>19815</v>
      </c>
      <c r="E2897" t="s">
        <v>10716</v>
      </c>
      <c r="F2897" t="s">
        <v>6643</v>
      </c>
      <c r="G2897" t="s">
        <v>10717</v>
      </c>
      <c r="H2897" t="s">
        <v>27</v>
      </c>
      <c r="I2897" t="s">
        <v>152</v>
      </c>
      <c r="J2897" t="s">
        <v>181</v>
      </c>
      <c r="K2897" t="s">
        <v>10718</v>
      </c>
    </row>
    <row r="2898" spans="1:11" x14ac:dyDescent="0.25">
      <c r="A2898" t="str">
        <f>VLOOKUP(especies_20260604_152756[[#This Row],[Column1]],output__33[[input_name_string]:[wfo_id2]],2,FALSE)</f>
        <v>wfo-0001109617</v>
      </c>
      <c r="B2898" s="4" t="s">
        <v>27</v>
      </c>
      <c r="C2898" t="s">
        <v>10709</v>
      </c>
      <c r="D2898" t="s">
        <v>19818</v>
      </c>
      <c r="E2898" t="s">
        <v>10719</v>
      </c>
      <c r="F2898" t="s">
        <v>6184</v>
      </c>
      <c r="G2898" t="s">
        <v>10720</v>
      </c>
      <c r="H2898" t="s">
        <v>27</v>
      </c>
      <c r="I2898" t="s">
        <v>152</v>
      </c>
      <c r="J2898" t="s">
        <v>181</v>
      </c>
      <c r="K2898" t="s">
        <v>10721</v>
      </c>
    </row>
    <row r="2899" spans="1:11" x14ac:dyDescent="0.25">
      <c r="A2899" t="str">
        <f>VLOOKUP(especies_20260604_152756[[#This Row],[Column1]],output__33[[input_name_string]:[wfo_id2]],2,FALSE)</f>
        <v>wfo-0001261668</v>
      </c>
      <c r="B2899" s="5" t="s">
        <v>27</v>
      </c>
      <c r="C2899" t="s">
        <v>10709</v>
      </c>
      <c r="D2899" t="s">
        <v>19821</v>
      </c>
      <c r="E2899" t="s">
        <v>10722</v>
      </c>
      <c r="F2899" t="s">
        <v>622</v>
      </c>
      <c r="G2899" t="s">
        <v>10723</v>
      </c>
      <c r="H2899" t="s">
        <v>27</v>
      </c>
      <c r="I2899" t="s">
        <v>152</v>
      </c>
      <c r="J2899" t="s">
        <v>181</v>
      </c>
      <c r="K2899" t="s">
        <v>10724</v>
      </c>
    </row>
    <row r="2900" spans="1:11" x14ac:dyDescent="0.25">
      <c r="A2900" t="str">
        <f>VLOOKUP(especies_20260604_152756[[#This Row],[Column1]],output__33[[input_name_string]:[wfo_id2]],2,FALSE)</f>
        <v>wfo-0001115650</v>
      </c>
      <c r="B2900" s="4" t="s">
        <v>27</v>
      </c>
      <c r="C2900" t="s">
        <v>10709</v>
      </c>
      <c r="D2900" t="s">
        <v>20980</v>
      </c>
      <c r="E2900" t="s">
        <v>10725</v>
      </c>
      <c r="F2900" t="s">
        <v>1211</v>
      </c>
      <c r="G2900" t="s">
        <v>10726</v>
      </c>
      <c r="H2900" t="s">
        <v>27</v>
      </c>
      <c r="I2900" t="s">
        <v>152</v>
      </c>
      <c r="J2900" t="s">
        <v>181</v>
      </c>
      <c r="K2900" t="s">
        <v>10727</v>
      </c>
    </row>
    <row r="2901" spans="1:11" x14ac:dyDescent="0.25">
      <c r="A2901" t="str">
        <f>VLOOKUP(especies_20260604_152756[[#This Row],[Column1]],output__33[[input_name_string]:[wfo_id2]],2,FALSE)</f>
        <v>wfo-0001109618</v>
      </c>
      <c r="B2901" s="5" t="s">
        <v>27</v>
      </c>
      <c r="C2901" t="s">
        <v>10709</v>
      </c>
      <c r="D2901" t="s">
        <v>19824</v>
      </c>
      <c r="E2901" t="s">
        <v>10728</v>
      </c>
      <c r="F2901" t="s">
        <v>1352</v>
      </c>
      <c r="G2901" t="s">
        <v>10729</v>
      </c>
      <c r="H2901" t="s">
        <v>27</v>
      </c>
      <c r="I2901" t="s">
        <v>152</v>
      </c>
      <c r="J2901" t="s">
        <v>181</v>
      </c>
      <c r="K2901" t="s">
        <v>10730</v>
      </c>
    </row>
    <row r="2902" spans="1:11" x14ac:dyDescent="0.25">
      <c r="A2902" t="str">
        <f>VLOOKUP(especies_20260604_152756[[#This Row],[Column1]],output__33[[input_name_string]:[wfo_id2]],2,FALSE)</f>
        <v>wfo-0001110772</v>
      </c>
      <c r="B2902" s="4" t="s">
        <v>27</v>
      </c>
      <c r="C2902" t="s">
        <v>10709</v>
      </c>
      <c r="D2902" t="s">
        <v>20981</v>
      </c>
      <c r="E2902" t="s">
        <v>10731</v>
      </c>
      <c r="F2902" t="s">
        <v>10732</v>
      </c>
      <c r="G2902" t="s">
        <v>10733</v>
      </c>
      <c r="H2902" t="s">
        <v>27</v>
      </c>
      <c r="I2902" t="s">
        <v>152</v>
      </c>
      <c r="J2902" t="s">
        <v>181</v>
      </c>
      <c r="K2902" t="s">
        <v>10734</v>
      </c>
    </row>
    <row r="2903" spans="1:11" x14ac:dyDescent="0.25">
      <c r="A2903" t="str">
        <f>VLOOKUP(especies_20260604_152756[[#This Row],[Column1]],output__33[[input_name_string]:[wfo_id2]],2,FALSE)</f>
        <v>wfo-0000513792</v>
      </c>
      <c r="B2903" s="5" t="s">
        <v>123</v>
      </c>
      <c r="C2903" t="s">
        <v>10735</v>
      </c>
      <c r="D2903" t="s">
        <v>20982</v>
      </c>
      <c r="E2903" t="s">
        <v>10736</v>
      </c>
      <c r="F2903" t="s">
        <v>10737</v>
      </c>
      <c r="G2903" t="s">
        <v>10738</v>
      </c>
      <c r="H2903" t="s">
        <v>123</v>
      </c>
      <c r="I2903" t="s">
        <v>1363</v>
      </c>
      <c r="J2903" t="s">
        <v>125</v>
      </c>
      <c r="K2903" t="s">
        <v>10739</v>
      </c>
    </row>
    <row r="2904" spans="1:11" x14ac:dyDescent="0.25">
      <c r="A2904" t="str">
        <f>VLOOKUP(especies_20260604_152756[[#This Row],[Column1]],output__33[[input_name_string]:[wfo_id2]],2,FALSE)</f>
        <v>wfo-0000680981</v>
      </c>
      <c r="B2904" s="4" t="s">
        <v>20</v>
      </c>
      <c r="C2904" t="s">
        <v>10735</v>
      </c>
      <c r="D2904" t="s">
        <v>19827</v>
      </c>
      <c r="E2904" t="s">
        <v>10740</v>
      </c>
      <c r="F2904" t="s">
        <v>10741</v>
      </c>
      <c r="G2904" t="s">
        <v>10742</v>
      </c>
      <c r="H2904" t="s">
        <v>20</v>
      </c>
      <c r="I2904" t="s">
        <v>4912</v>
      </c>
      <c r="J2904" t="s">
        <v>34</v>
      </c>
      <c r="K2904" t="s">
        <v>10743</v>
      </c>
    </row>
    <row r="2905" spans="1:11" x14ac:dyDescent="0.25">
      <c r="A2905" t="str">
        <f>VLOOKUP(especies_20260604_152756[[#This Row],[Column1]],output__33[[input_name_string]:[wfo_id2]],2,FALSE)</f>
        <v>wfo-0001134493</v>
      </c>
      <c r="B2905" s="5" t="s">
        <v>123</v>
      </c>
      <c r="C2905" t="s">
        <v>10735</v>
      </c>
      <c r="D2905" t="s">
        <v>20983</v>
      </c>
      <c r="E2905" t="s">
        <v>10744</v>
      </c>
      <c r="F2905" t="s">
        <v>10745</v>
      </c>
      <c r="G2905" t="s">
        <v>10746</v>
      </c>
      <c r="H2905" t="s">
        <v>123</v>
      </c>
      <c r="I2905" t="s">
        <v>4912</v>
      </c>
      <c r="J2905" t="s">
        <v>125</v>
      </c>
      <c r="K2905" t="s">
        <v>10747</v>
      </c>
    </row>
    <row r="2906" spans="1:11" x14ac:dyDescent="0.25">
      <c r="A2906" t="str">
        <f>VLOOKUP(especies_20260604_152756[[#This Row],[Column1]],output__33[[input_name_string]:[wfo_id2]],2,FALSE)</f>
        <v>wfo-0001075086</v>
      </c>
      <c r="B2906" s="4" t="s">
        <v>27</v>
      </c>
      <c r="C2906" t="s">
        <v>10735</v>
      </c>
      <c r="D2906" t="s">
        <v>19830</v>
      </c>
      <c r="E2906" t="s">
        <v>10748</v>
      </c>
      <c r="F2906" t="s">
        <v>10749</v>
      </c>
      <c r="G2906" t="s">
        <v>10750</v>
      </c>
      <c r="H2906" t="s">
        <v>27</v>
      </c>
      <c r="I2906" t="s">
        <v>52</v>
      </c>
      <c r="J2906" t="s">
        <v>34</v>
      </c>
      <c r="K2906" t="s">
        <v>10751</v>
      </c>
    </row>
    <row r="2907" spans="1:11" x14ac:dyDescent="0.25">
      <c r="A2907" t="str">
        <f>VLOOKUP(especies_20260604_152756[[#This Row],[Column1]],output__33[[input_name_string]:[wfo_id2]],2,FALSE)</f>
        <v>wfo-0001074816</v>
      </c>
      <c r="B2907" s="5" t="s">
        <v>73</v>
      </c>
      <c r="C2907" t="s">
        <v>10735</v>
      </c>
      <c r="D2907" t="s">
        <v>20984</v>
      </c>
      <c r="E2907" t="s">
        <v>10752</v>
      </c>
      <c r="F2907" t="s">
        <v>10753</v>
      </c>
      <c r="G2907" t="s">
        <v>10754</v>
      </c>
      <c r="H2907" t="s">
        <v>73</v>
      </c>
      <c r="I2907" t="s">
        <v>752</v>
      </c>
      <c r="J2907" t="s">
        <v>34</v>
      </c>
      <c r="K2907" t="s">
        <v>10755</v>
      </c>
    </row>
    <row r="2908" spans="1:11" x14ac:dyDescent="0.25">
      <c r="A2908" t="str">
        <f>VLOOKUP(especies_20260604_152756[[#This Row],[Column1]],output__33[[input_name_string]:[wfo_id2]],2,FALSE)</f>
        <v>wfo-0000737302</v>
      </c>
      <c r="B2908" s="4" t="s">
        <v>73</v>
      </c>
      <c r="C2908" t="s">
        <v>10735</v>
      </c>
      <c r="D2908" t="s">
        <v>19833</v>
      </c>
      <c r="E2908" t="s">
        <v>10756</v>
      </c>
      <c r="F2908" t="s">
        <v>10072</v>
      </c>
      <c r="G2908" t="s">
        <v>10757</v>
      </c>
      <c r="H2908" t="s">
        <v>73</v>
      </c>
      <c r="I2908" t="s">
        <v>3661</v>
      </c>
      <c r="J2908" t="s">
        <v>34</v>
      </c>
      <c r="K2908" t="s">
        <v>10758</v>
      </c>
    </row>
    <row r="2909" spans="1:11" x14ac:dyDescent="0.25">
      <c r="A2909" t="str">
        <f>VLOOKUP(especies_20260604_152756[[#This Row],[Column1]],output__33[[input_name_string]:[wfo_id2]],2,FALSE)</f>
        <v>wfo-0000514643</v>
      </c>
      <c r="B2909" s="5" t="s">
        <v>123</v>
      </c>
      <c r="C2909" t="s">
        <v>10759</v>
      </c>
      <c r="D2909" t="s">
        <v>19836</v>
      </c>
      <c r="E2909" t="s">
        <v>10760</v>
      </c>
      <c r="F2909" t="s">
        <v>150</v>
      </c>
      <c r="G2909" t="s">
        <v>7483</v>
      </c>
      <c r="H2909" t="s">
        <v>123</v>
      </c>
      <c r="I2909" t="s">
        <v>3661</v>
      </c>
      <c r="J2909" t="s">
        <v>34</v>
      </c>
      <c r="K2909" t="s">
        <v>10761</v>
      </c>
    </row>
    <row r="2910" spans="1:11" x14ac:dyDescent="0.25">
      <c r="A2910" t="str">
        <f>VLOOKUP(especies_20260604_152756[[#This Row],[Column1]],output__33[[input_name_string]:[wfo_id2]],2,FALSE)</f>
        <v>wfo-1000078125</v>
      </c>
      <c r="B2910" s="4" t="s">
        <v>123</v>
      </c>
      <c r="C2910" t="s">
        <v>10759</v>
      </c>
      <c r="D2910" t="s">
        <v>20985</v>
      </c>
      <c r="E2910" t="s">
        <v>10762</v>
      </c>
      <c r="F2910" t="s">
        <v>10763</v>
      </c>
      <c r="G2910" t="s">
        <v>10764</v>
      </c>
      <c r="H2910" t="s">
        <v>123</v>
      </c>
      <c r="I2910" t="s">
        <v>8805</v>
      </c>
      <c r="J2910" t="s">
        <v>125</v>
      </c>
      <c r="K2910" t="s">
        <v>10765</v>
      </c>
    </row>
    <row r="2911" spans="1:11" x14ac:dyDescent="0.25">
      <c r="A2911" t="str">
        <f>VLOOKUP(especies_20260604_152756[[#This Row],[Column1]],output__33[[input_name_string]:[wfo_id2]],2,FALSE)</f>
        <v>wfo-0000526692</v>
      </c>
      <c r="B2911" s="5" t="s">
        <v>73</v>
      </c>
      <c r="C2911" t="s">
        <v>10759</v>
      </c>
      <c r="D2911" t="s">
        <v>19841</v>
      </c>
      <c r="E2911" t="s">
        <v>10766</v>
      </c>
      <c r="F2911" t="s">
        <v>10767</v>
      </c>
      <c r="G2911" t="s">
        <v>10768</v>
      </c>
      <c r="H2911" t="s">
        <v>73</v>
      </c>
      <c r="I2911" t="s">
        <v>52</v>
      </c>
      <c r="J2911" t="s">
        <v>75</v>
      </c>
      <c r="K2911" t="s">
        <v>10769</v>
      </c>
    </row>
    <row r="2912" spans="1:11" x14ac:dyDescent="0.25">
      <c r="A2912" t="str">
        <f>VLOOKUP(especies_20260604_152756[[#This Row],[Column1]],output__33[[input_name_string]:[wfo_id2]],2,FALSE)</f>
        <v>wfo-0000587874</v>
      </c>
      <c r="B2912" s="4" t="s">
        <v>778</v>
      </c>
      <c r="C2912" t="s">
        <v>10759</v>
      </c>
      <c r="D2912" t="s">
        <v>19844</v>
      </c>
      <c r="E2912" t="s">
        <v>10770</v>
      </c>
      <c r="F2912" t="s">
        <v>1082</v>
      </c>
      <c r="G2912" t="s">
        <v>10771</v>
      </c>
      <c r="H2912" t="s">
        <v>778</v>
      </c>
      <c r="I2912" t="s">
        <v>4838</v>
      </c>
      <c r="J2912" t="s">
        <v>34</v>
      </c>
      <c r="K2912" t="s">
        <v>10772</v>
      </c>
    </row>
    <row r="2913" spans="1:11" x14ac:dyDescent="0.25">
      <c r="A2913" t="str">
        <f>VLOOKUP(especies_20260604_152756[[#This Row],[Column1]],output__33[[input_name_string]:[wfo_id2]],2,FALSE)</f>
        <v>wfo-0000587875</v>
      </c>
      <c r="B2913" s="5" t="s">
        <v>778</v>
      </c>
      <c r="C2913" t="s">
        <v>10759</v>
      </c>
      <c r="D2913" t="s">
        <v>19847</v>
      </c>
      <c r="E2913" t="s">
        <v>10773</v>
      </c>
      <c r="F2913" t="s">
        <v>150</v>
      </c>
      <c r="G2913" t="s">
        <v>10774</v>
      </c>
      <c r="H2913" t="s">
        <v>778</v>
      </c>
      <c r="I2913" t="s">
        <v>10775</v>
      </c>
      <c r="J2913" t="s">
        <v>176</v>
      </c>
      <c r="K2913" t="s">
        <v>10776</v>
      </c>
    </row>
    <row r="2914" spans="1:11" x14ac:dyDescent="0.25">
      <c r="A2914" t="str">
        <f>VLOOKUP(especies_20260604_152756[[#This Row],[Column1]],output__33[[input_name_string]:[wfo_id2]],2,FALSE)</f>
        <v>wfo-0000629654</v>
      </c>
      <c r="B2914" s="4" t="s">
        <v>123</v>
      </c>
      <c r="C2914" t="s">
        <v>10759</v>
      </c>
      <c r="D2914" t="s">
        <v>19850</v>
      </c>
      <c r="E2914" t="s">
        <v>10777</v>
      </c>
      <c r="F2914" t="s">
        <v>1772</v>
      </c>
      <c r="G2914" t="s">
        <v>10778</v>
      </c>
      <c r="H2914" t="s">
        <v>123</v>
      </c>
      <c r="I2914" t="s">
        <v>592</v>
      </c>
      <c r="J2914" t="s">
        <v>125</v>
      </c>
      <c r="K2914" t="s">
        <v>10779</v>
      </c>
    </row>
    <row r="2915" spans="1:11" x14ac:dyDescent="0.25">
      <c r="A2915" t="str">
        <f>VLOOKUP(especies_20260604_152756[[#This Row],[Column1]],output__33[[input_name_string]:[wfo_id2]],2,FALSE)</f>
        <v>wfo-0000653170</v>
      </c>
      <c r="B2915" s="5" t="s">
        <v>73</v>
      </c>
      <c r="C2915" t="s">
        <v>10759</v>
      </c>
      <c r="D2915" t="s">
        <v>19853</v>
      </c>
      <c r="E2915" t="s">
        <v>10780</v>
      </c>
      <c r="F2915" t="s">
        <v>1955</v>
      </c>
      <c r="G2915" t="s">
        <v>10781</v>
      </c>
      <c r="H2915" t="s">
        <v>73</v>
      </c>
      <c r="I2915" t="s">
        <v>10782</v>
      </c>
      <c r="J2915" t="s">
        <v>75</v>
      </c>
      <c r="K2915" t="s">
        <v>10783</v>
      </c>
    </row>
    <row r="2916" spans="1:11" x14ac:dyDescent="0.25">
      <c r="A2916" t="str">
        <f>VLOOKUP(especies_20260604_152756[[#This Row],[Column1]],output__33[[input_name_string]:[wfo_id2]],2,FALSE)</f>
        <v>wfo-0000453147</v>
      </c>
      <c r="B2916" s="4" t="s">
        <v>123</v>
      </c>
      <c r="C2916" t="s">
        <v>10759</v>
      </c>
      <c r="D2916" t="s">
        <v>19856</v>
      </c>
      <c r="E2916" t="s">
        <v>10784</v>
      </c>
      <c r="F2916" t="s">
        <v>10785</v>
      </c>
      <c r="G2916" t="s">
        <v>10786</v>
      </c>
      <c r="H2916" t="s">
        <v>123</v>
      </c>
      <c r="I2916" t="s">
        <v>724</v>
      </c>
      <c r="J2916" t="s">
        <v>125</v>
      </c>
      <c r="K2916" t="s">
        <v>10787</v>
      </c>
    </row>
    <row r="2917" spans="1:11" x14ac:dyDescent="0.25">
      <c r="A2917" t="str">
        <f>VLOOKUP(especies_20260604_152756[[#This Row],[Column1]],output__33[[input_name_string]:[wfo_id2]],2,FALSE)</f>
        <v>wfo-0001134601</v>
      </c>
      <c r="B2917" s="5" t="s">
        <v>656</v>
      </c>
      <c r="C2917" t="s">
        <v>10759</v>
      </c>
      <c r="D2917" t="s">
        <v>19859</v>
      </c>
      <c r="E2917" t="s">
        <v>10788</v>
      </c>
      <c r="F2917" t="s">
        <v>1772</v>
      </c>
      <c r="G2917" t="s">
        <v>10789</v>
      </c>
      <c r="H2917" t="s">
        <v>656</v>
      </c>
      <c r="I2917" t="s">
        <v>43</v>
      </c>
      <c r="J2917" t="s">
        <v>34</v>
      </c>
      <c r="K2917" t="s">
        <v>10790</v>
      </c>
    </row>
    <row r="2918" spans="1:11" x14ac:dyDescent="0.25">
      <c r="A2918" t="str">
        <f>VLOOKUP(especies_20260604_152756[[#This Row],[Column1]],output__33[[input_name_string]:[wfo_id2]],2,FALSE)</f>
        <v>wfo-0000493352</v>
      </c>
      <c r="B2918" s="4" t="s">
        <v>656</v>
      </c>
      <c r="C2918" t="s">
        <v>10759</v>
      </c>
      <c r="D2918" t="s">
        <v>19862</v>
      </c>
      <c r="E2918" t="s">
        <v>10791</v>
      </c>
      <c r="F2918" t="s">
        <v>7047</v>
      </c>
      <c r="G2918" t="s">
        <v>10792</v>
      </c>
      <c r="H2918" t="s">
        <v>656</v>
      </c>
      <c r="I2918" t="s">
        <v>43</v>
      </c>
      <c r="J2918" t="s">
        <v>34</v>
      </c>
      <c r="K2918" t="s">
        <v>10793</v>
      </c>
    </row>
    <row r="2919" spans="1:11" x14ac:dyDescent="0.25">
      <c r="A2919" t="str">
        <f>VLOOKUP(especies_20260604_152756[[#This Row],[Column1]],output__33[[input_name_string]:[wfo_id2]],2,FALSE)</f>
        <v>wfo-0001259553</v>
      </c>
      <c r="B2919" s="5" t="s">
        <v>656</v>
      </c>
      <c r="C2919" t="s">
        <v>10759</v>
      </c>
      <c r="D2919" t="s">
        <v>19865</v>
      </c>
      <c r="E2919" t="s">
        <v>10794</v>
      </c>
      <c r="F2919" t="s">
        <v>10795</v>
      </c>
      <c r="G2919" t="s">
        <v>10796</v>
      </c>
      <c r="H2919" t="s">
        <v>656</v>
      </c>
      <c r="I2919" t="s">
        <v>43</v>
      </c>
      <c r="J2919" t="s">
        <v>34</v>
      </c>
      <c r="K2919" t="s">
        <v>10797</v>
      </c>
    </row>
    <row r="2920" spans="1:11" x14ac:dyDescent="0.25">
      <c r="A2920" t="str">
        <f>VLOOKUP(especies_20260604_152756[[#This Row],[Column1]],output__33[[input_name_string]:[wfo_id2]],2,FALSE)</f>
        <v>wfo-0001134610</v>
      </c>
      <c r="B2920" s="4" t="s">
        <v>656</v>
      </c>
      <c r="C2920" t="s">
        <v>10759</v>
      </c>
      <c r="D2920" t="s">
        <v>20986</v>
      </c>
      <c r="E2920" t="s">
        <v>10798</v>
      </c>
      <c r="F2920" t="s">
        <v>121</v>
      </c>
      <c r="G2920" t="s">
        <v>10799</v>
      </c>
      <c r="H2920" t="s">
        <v>656</v>
      </c>
      <c r="I2920" t="s">
        <v>43</v>
      </c>
      <c r="J2920" t="s">
        <v>34</v>
      </c>
      <c r="K2920" t="s">
        <v>10800</v>
      </c>
    </row>
    <row r="2921" spans="1:11" x14ac:dyDescent="0.25">
      <c r="A2921" t="str">
        <f>VLOOKUP(especies_20260604_152756[[#This Row],[Column1]],output__33[[input_name_string]:[wfo_id2]],2,FALSE)</f>
        <v>wfo-1000083958</v>
      </c>
      <c r="B2921" s="5" t="s">
        <v>656</v>
      </c>
      <c r="C2921" t="s">
        <v>10759</v>
      </c>
      <c r="D2921" t="s">
        <v>20987</v>
      </c>
      <c r="E2921" t="s">
        <v>10801</v>
      </c>
      <c r="F2921" t="s">
        <v>693</v>
      </c>
      <c r="G2921" t="s">
        <v>10802</v>
      </c>
      <c r="H2921" t="s">
        <v>656</v>
      </c>
      <c r="I2921" t="s">
        <v>666</v>
      </c>
      <c r="J2921" t="s">
        <v>34</v>
      </c>
      <c r="K2921" t="s">
        <v>10803</v>
      </c>
    </row>
    <row r="2922" spans="1:11" x14ac:dyDescent="0.25">
      <c r="A2922" t="str">
        <f>VLOOKUP(especies_20260604_152756[[#This Row],[Column1]],output__33[[input_name_string]:[wfo_id2]],2,FALSE)</f>
        <v>wfo-0000848560</v>
      </c>
      <c r="B2922" s="4" t="s">
        <v>123</v>
      </c>
      <c r="C2922" t="s">
        <v>10804</v>
      </c>
      <c r="D2922" t="s">
        <v>19868</v>
      </c>
      <c r="E2922" t="s">
        <v>10805</v>
      </c>
      <c r="F2922" t="s">
        <v>10806</v>
      </c>
      <c r="G2922" t="s">
        <v>10807</v>
      </c>
      <c r="H2922" t="s">
        <v>123</v>
      </c>
      <c r="I2922" t="s">
        <v>592</v>
      </c>
      <c r="J2922" t="s">
        <v>125</v>
      </c>
      <c r="K2922" t="s">
        <v>10808</v>
      </c>
    </row>
    <row r="2923" spans="1:11" x14ac:dyDescent="0.25">
      <c r="A2923" t="str">
        <f>VLOOKUP(especies_20260604_152756[[#This Row],[Column1]],output__33[[input_name_string]:[wfo_id2]],2,FALSE)</f>
        <v>wfo-0000856242</v>
      </c>
      <c r="B2923" s="5" t="s">
        <v>123</v>
      </c>
      <c r="C2923" t="s">
        <v>10804</v>
      </c>
      <c r="D2923" t="s">
        <v>20988</v>
      </c>
      <c r="E2923" t="s">
        <v>10809</v>
      </c>
      <c r="F2923" t="s">
        <v>10810</v>
      </c>
      <c r="G2923" t="s">
        <v>10811</v>
      </c>
      <c r="H2923" t="s">
        <v>123</v>
      </c>
      <c r="I2923" t="s">
        <v>10812</v>
      </c>
      <c r="J2923" t="s">
        <v>125</v>
      </c>
      <c r="K2923" t="s">
        <v>10813</v>
      </c>
    </row>
    <row r="2924" spans="1:11" x14ac:dyDescent="0.25">
      <c r="A2924" t="str">
        <f>VLOOKUP(especies_20260604_152756[[#This Row],[Column1]],output__33[[input_name_string]:[wfo_id2]],2,FALSE)</f>
        <v>wfo-1000049935</v>
      </c>
      <c r="B2924" s="4" t="s">
        <v>123</v>
      </c>
      <c r="C2924" t="s">
        <v>10804</v>
      </c>
      <c r="D2924" t="s">
        <v>19871</v>
      </c>
      <c r="E2924" t="s">
        <v>10814</v>
      </c>
      <c r="F2924" t="s">
        <v>10815</v>
      </c>
      <c r="G2924" t="s">
        <v>10816</v>
      </c>
      <c r="H2924" t="s">
        <v>123</v>
      </c>
      <c r="I2924" t="s">
        <v>43</v>
      </c>
      <c r="J2924" t="s">
        <v>125</v>
      </c>
      <c r="K2924" t="s">
        <v>10817</v>
      </c>
    </row>
    <row r="2925" spans="1:11" x14ac:dyDescent="0.25">
      <c r="A2925" t="str">
        <f>VLOOKUP(especies_20260604_152756[[#This Row],[Column1]],output__33[[input_name_string]:[wfo_id2]],2,FALSE)</f>
        <v>wfo-0000221693</v>
      </c>
      <c r="B2925" s="5" t="s">
        <v>123</v>
      </c>
      <c r="C2925" t="s">
        <v>10804</v>
      </c>
      <c r="D2925" t="s">
        <v>20989</v>
      </c>
      <c r="E2925" t="s">
        <v>10818</v>
      </c>
      <c r="F2925" t="s">
        <v>8175</v>
      </c>
      <c r="G2925" t="s">
        <v>10819</v>
      </c>
      <c r="H2925" t="s">
        <v>123</v>
      </c>
      <c r="I2925" t="s">
        <v>52</v>
      </c>
      <c r="J2925" t="s">
        <v>125</v>
      </c>
      <c r="K2925" t="s">
        <v>10820</v>
      </c>
    </row>
    <row r="2926" spans="1:11" x14ac:dyDescent="0.25">
      <c r="A2926" t="str">
        <f>VLOOKUP(especies_20260604_152756[[#This Row],[Column1]],output__33[[input_name_string]:[wfo_id2]],2,FALSE)</f>
        <v>wfo-0000310884</v>
      </c>
      <c r="B2926" s="4" t="s">
        <v>123</v>
      </c>
      <c r="C2926" t="s">
        <v>10804</v>
      </c>
      <c r="D2926" t="s">
        <v>19874</v>
      </c>
      <c r="E2926" t="s">
        <v>10821</v>
      </c>
      <c r="F2926" t="s">
        <v>10822</v>
      </c>
      <c r="G2926" t="s">
        <v>10823</v>
      </c>
      <c r="H2926" t="s">
        <v>123</v>
      </c>
      <c r="I2926" t="s">
        <v>1363</v>
      </c>
      <c r="J2926" t="s">
        <v>125</v>
      </c>
      <c r="K2926" t="s">
        <v>10824</v>
      </c>
    </row>
    <row r="2927" spans="1:11" x14ac:dyDescent="0.25">
      <c r="A2927" t="str">
        <f>VLOOKUP(especies_20260604_152756[[#This Row],[Column1]],output__33[[input_name_string]:[wfo_id2]],2,FALSE)</f>
        <v>wfo-0000548529</v>
      </c>
      <c r="B2927" s="5" t="s">
        <v>27</v>
      </c>
      <c r="C2927" t="s">
        <v>10825</v>
      </c>
      <c r="D2927" t="s">
        <v>19877</v>
      </c>
      <c r="E2927" t="s">
        <v>10826</v>
      </c>
      <c r="F2927" t="s">
        <v>1207</v>
      </c>
      <c r="G2927" t="s">
        <v>10827</v>
      </c>
      <c r="H2927" t="s">
        <v>27</v>
      </c>
      <c r="I2927" t="s">
        <v>136</v>
      </c>
      <c r="J2927" t="s">
        <v>91</v>
      </c>
      <c r="K2927" t="s">
        <v>10828</v>
      </c>
    </row>
    <row r="2928" spans="1:11" x14ac:dyDescent="0.25">
      <c r="A2928" t="str">
        <f>VLOOKUP(especies_20260604_152756[[#This Row],[Column1]],output__33[[input_name_string]:[wfo_id2]],2,FALSE)</f>
        <v>wfo-1000003387</v>
      </c>
      <c r="B2928" s="4" t="s">
        <v>73</v>
      </c>
      <c r="C2928" t="s">
        <v>10829</v>
      </c>
      <c r="D2928" t="s">
        <v>19880</v>
      </c>
      <c r="E2928" t="s">
        <v>10830</v>
      </c>
      <c r="F2928" t="s">
        <v>10831</v>
      </c>
      <c r="G2928" t="s">
        <v>10832</v>
      </c>
      <c r="H2928" t="s">
        <v>73</v>
      </c>
      <c r="I2928" t="s">
        <v>4597</v>
      </c>
      <c r="J2928" t="s">
        <v>75</v>
      </c>
      <c r="K2928" t="s">
        <v>10833</v>
      </c>
    </row>
    <row r="2929" spans="1:11" x14ac:dyDescent="0.25">
      <c r="A2929" t="str">
        <f>VLOOKUP(especies_20260604_152756[[#This Row],[Column1]],output__33[[input_name_string]:[wfo_id2]],2,FALSE)</f>
        <v>wfo-0000574022</v>
      </c>
      <c r="B2929" s="5" t="s">
        <v>73</v>
      </c>
      <c r="C2929" t="s">
        <v>10829</v>
      </c>
      <c r="D2929" t="s">
        <v>19883</v>
      </c>
      <c r="E2929" t="s">
        <v>10834</v>
      </c>
      <c r="F2929" t="s">
        <v>189</v>
      </c>
      <c r="G2929" t="s">
        <v>10835</v>
      </c>
      <c r="H2929" t="s">
        <v>73</v>
      </c>
      <c r="I2929" t="s">
        <v>1241</v>
      </c>
      <c r="J2929" t="s">
        <v>75</v>
      </c>
      <c r="K2929" t="s">
        <v>10836</v>
      </c>
    </row>
    <row r="2930" spans="1:11" x14ac:dyDescent="0.25">
      <c r="A2930" t="str">
        <f>VLOOKUP(especies_20260604_152756[[#This Row],[Column1]],output__33[[input_name_string]:[wfo_id2]],2,FALSE)</f>
        <v>wfo-0000574056</v>
      </c>
      <c r="B2930" s="4" t="s">
        <v>20</v>
      </c>
      <c r="C2930" t="s">
        <v>10829</v>
      </c>
      <c r="D2930" t="s">
        <v>19886</v>
      </c>
      <c r="E2930" t="s">
        <v>10837</v>
      </c>
      <c r="F2930" t="s">
        <v>189</v>
      </c>
      <c r="G2930" t="s">
        <v>10838</v>
      </c>
      <c r="H2930" t="s">
        <v>20</v>
      </c>
      <c r="I2930" t="s">
        <v>348</v>
      </c>
      <c r="J2930" t="s">
        <v>75</v>
      </c>
      <c r="K2930" t="s">
        <v>10839</v>
      </c>
    </row>
    <row r="2931" spans="1:11" x14ac:dyDescent="0.25">
      <c r="A2931" t="str">
        <f>VLOOKUP(especies_20260604_152756[[#This Row],[Column1]],output__33[[input_name_string]:[wfo_id2]],2,FALSE)</f>
        <v>wfo-0000574256</v>
      </c>
      <c r="B2931" s="5" t="s">
        <v>20</v>
      </c>
      <c r="C2931" t="s">
        <v>10829</v>
      </c>
      <c r="D2931" t="s">
        <v>19889</v>
      </c>
      <c r="E2931" t="s">
        <v>10840</v>
      </c>
      <c r="F2931" t="s">
        <v>189</v>
      </c>
      <c r="G2931" t="s">
        <v>10841</v>
      </c>
      <c r="H2931" t="s">
        <v>20</v>
      </c>
      <c r="I2931" t="s">
        <v>666</v>
      </c>
      <c r="J2931" t="s">
        <v>75</v>
      </c>
      <c r="K2931" t="s">
        <v>10842</v>
      </c>
    </row>
    <row r="2932" spans="1:11" x14ac:dyDescent="0.25">
      <c r="A2932" t="str">
        <f>VLOOKUP(especies_20260604_152756[[#This Row],[Column1]],output__33[[input_name_string]:[wfo_id2]],2,FALSE)</f>
        <v>wfo-0000574274</v>
      </c>
      <c r="B2932" s="4" t="s">
        <v>73</v>
      </c>
      <c r="C2932" t="s">
        <v>10829</v>
      </c>
      <c r="D2932" t="s">
        <v>19892</v>
      </c>
      <c r="E2932" t="s">
        <v>10843</v>
      </c>
      <c r="F2932" t="s">
        <v>979</v>
      </c>
      <c r="G2932" t="s">
        <v>10844</v>
      </c>
      <c r="H2932" t="s">
        <v>73</v>
      </c>
      <c r="I2932" t="s">
        <v>146</v>
      </c>
      <c r="J2932" t="s">
        <v>75</v>
      </c>
      <c r="K2932" t="s">
        <v>10845</v>
      </c>
    </row>
    <row r="2933" spans="1:11" x14ac:dyDescent="0.25">
      <c r="A2933" t="str">
        <f>VLOOKUP(especies_20260604_152756[[#This Row],[Column1]],output__33[[input_name_string]:[wfo_id2]],2,FALSE)</f>
        <v>wfo-0001085082</v>
      </c>
      <c r="B2933" s="5" t="s">
        <v>73</v>
      </c>
      <c r="C2933" t="s">
        <v>10829</v>
      </c>
      <c r="D2933" t="s">
        <v>19895</v>
      </c>
      <c r="E2933" t="s">
        <v>10846</v>
      </c>
      <c r="F2933" t="s">
        <v>10847</v>
      </c>
      <c r="G2933" t="s">
        <v>10848</v>
      </c>
      <c r="H2933" t="s">
        <v>73</v>
      </c>
      <c r="I2933" t="s">
        <v>10849</v>
      </c>
      <c r="J2933" t="s">
        <v>34</v>
      </c>
      <c r="K2933" t="s">
        <v>10850</v>
      </c>
    </row>
    <row r="2934" spans="1:11" x14ac:dyDescent="0.25">
      <c r="A2934" t="str">
        <f>VLOOKUP(especies_20260604_152756[[#This Row],[Column1]],output__33[[input_name_string]:[wfo_id2]],2,FALSE)</f>
        <v>wfo-0000419074</v>
      </c>
      <c r="B2934" s="4" t="s">
        <v>174</v>
      </c>
      <c r="C2934" t="s">
        <v>10829</v>
      </c>
      <c r="D2934" t="s">
        <v>19898</v>
      </c>
      <c r="E2934" t="s">
        <v>10851</v>
      </c>
      <c r="F2934" t="s">
        <v>3980</v>
      </c>
      <c r="G2934" t="s">
        <v>10852</v>
      </c>
      <c r="H2934" t="s">
        <v>174</v>
      </c>
      <c r="I2934" t="s">
        <v>10853</v>
      </c>
      <c r="J2934" t="s">
        <v>34</v>
      </c>
      <c r="K2934" t="s">
        <v>10854</v>
      </c>
    </row>
    <row r="2935" spans="1:11" x14ac:dyDescent="0.25">
      <c r="A2935" t="str">
        <f>VLOOKUP(especies_20260604_152756[[#This Row],[Column1]],output__33[[input_name_string]:[wfo_id2]],2,FALSE)</f>
        <v>wfo-0001113311</v>
      </c>
      <c r="B2935" s="5" t="s">
        <v>27</v>
      </c>
      <c r="C2935" t="s">
        <v>10855</v>
      </c>
      <c r="D2935" t="s">
        <v>20990</v>
      </c>
      <c r="E2935" t="s">
        <v>10856</v>
      </c>
      <c r="F2935" t="s">
        <v>10857</v>
      </c>
      <c r="G2935" t="s">
        <v>10858</v>
      </c>
      <c r="H2935" t="s">
        <v>27</v>
      </c>
      <c r="I2935" t="s">
        <v>10859</v>
      </c>
      <c r="J2935" t="s">
        <v>34</v>
      </c>
      <c r="K2935" t="s">
        <v>10860</v>
      </c>
    </row>
    <row r="2936" spans="1:11" x14ac:dyDescent="0.25">
      <c r="A2936" t="str">
        <f>VLOOKUP(especies_20260604_152756[[#This Row],[Column1]],output__33[[input_name_string]:[wfo_id2]],2,FALSE)</f>
        <v>wfo-0001116250</v>
      </c>
      <c r="B2936" s="4" t="s">
        <v>27</v>
      </c>
      <c r="C2936" t="s">
        <v>10855</v>
      </c>
      <c r="D2936" t="s">
        <v>19901</v>
      </c>
      <c r="E2936" t="s">
        <v>10861</v>
      </c>
      <c r="F2936" t="s">
        <v>10862</v>
      </c>
      <c r="G2936" t="s">
        <v>10863</v>
      </c>
      <c r="H2936" t="s">
        <v>27</v>
      </c>
      <c r="I2936" t="s">
        <v>52</v>
      </c>
      <c r="J2936" t="s">
        <v>34</v>
      </c>
      <c r="K2936" t="s">
        <v>10864</v>
      </c>
    </row>
    <row r="2937" spans="1:11" x14ac:dyDescent="0.25">
      <c r="A2937" t="str">
        <f>VLOOKUP(especies_20260604_152756[[#This Row],[Column1]],output__33[[input_name_string]:[wfo_id2]],2,FALSE)</f>
        <v>wfo-0001119238</v>
      </c>
      <c r="B2937" s="5" t="s">
        <v>27</v>
      </c>
      <c r="C2937" t="s">
        <v>10855</v>
      </c>
      <c r="D2937" t="s">
        <v>19904</v>
      </c>
      <c r="E2937" t="s">
        <v>10865</v>
      </c>
      <c r="F2937" t="s">
        <v>10866</v>
      </c>
      <c r="G2937" t="s">
        <v>10867</v>
      </c>
      <c r="H2937" t="s">
        <v>27</v>
      </c>
      <c r="I2937" t="s">
        <v>34</v>
      </c>
      <c r="J2937" t="s">
        <v>34</v>
      </c>
      <c r="K2937" t="s">
        <v>10868</v>
      </c>
    </row>
    <row r="2938" spans="1:11" x14ac:dyDescent="0.25">
      <c r="A2938" t="str">
        <f>VLOOKUP(especies_20260604_152756[[#This Row],[Column1]],output__33[[input_name_string]:[wfo_id2]],2,FALSE)</f>
        <v>wfo-0001118095</v>
      </c>
      <c r="B2938" s="4" t="s">
        <v>27</v>
      </c>
      <c r="C2938" t="s">
        <v>10855</v>
      </c>
      <c r="D2938" t="s">
        <v>19907</v>
      </c>
      <c r="E2938" t="s">
        <v>10869</v>
      </c>
      <c r="F2938" t="s">
        <v>1086</v>
      </c>
      <c r="G2938" t="s">
        <v>10870</v>
      </c>
      <c r="H2938" t="s">
        <v>27</v>
      </c>
      <c r="I2938" t="s">
        <v>10871</v>
      </c>
      <c r="J2938" t="s">
        <v>34</v>
      </c>
      <c r="K2938" t="s">
        <v>10872</v>
      </c>
    </row>
    <row r="2939" spans="1:11" x14ac:dyDescent="0.25">
      <c r="A2939" t="str">
        <f>VLOOKUP(especies_20260604_152756[[#This Row],[Column1]],output__33[[input_name_string]:[wfo_id2]],2,FALSE)</f>
        <v>wfo-0000524599</v>
      </c>
      <c r="B2939" s="5" t="s">
        <v>123</v>
      </c>
      <c r="C2939" t="s">
        <v>10873</v>
      </c>
      <c r="D2939" t="s">
        <v>19910</v>
      </c>
      <c r="E2939" t="s">
        <v>10874</v>
      </c>
      <c r="F2939" t="s">
        <v>10875</v>
      </c>
      <c r="G2939" t="s">
        <v>10876</v>
      </c>
      <c r="H2939" t="s">
        <v>123</v>
      </c>
      <c r="I2939" t="s">
        <v>279</v>
      </c>
      <c r="J2939" t="s">
        <v>125</v>
      </c>
      <c r="K2939" t="s">
        <v>10877</v>
      </c>
    </row>
    <row r="2940" spans="1:11" x14ac:dyDescent="0.25">
      <c r="A2940" t="str">
        <f>VLOOKUP(especies_20260604_152756[[#This Row],[Column1]],output__33[[input_name_string]:[wfo_id2]],2,FALSE)</f>
        <v>wfo-0000589959</v>
      </c>
      <c r="B2940" s="4" t="s">
        <v>73</v>
      </c>
      <c r="C2940" t="s">
        <v>10873</v>
      </c>
      <c r="D2940" t="s">
        <v>19913</v>
      </c>
      <c r="E2940" t="s">
        <v>10878</v>
      </c>
      <c r="F2940" t="s">
        <v>6599</v>
      </c>
      <c r="G2940" t="s">
        <v>10879</v>
      </c>
      <c r="H2940" t="s">
        <v>73</v>
      </c>
      <c r="I2940" t="s">
        <v>230</v>
      </c>
      <c r="J2940" t="s">
        <v>75</v>
      </c>
      <c r="K2940" t="s">
        <v>10880</v>
      </c>
    </row>
    <row r="2941" spans="1:11" x14ac:dyDescent="0.25">
      <c r="A2941" t="str">
        <f>VLOOKUP(especies_20260604_152756[[#This Row],[Column1]],output__33[[input_name_string]:[wfo_id2]],2,FALSE)</f>
        <v>wfo-0000740565</v>
      </c>
      <c r="B2941" s="5" t="s">
        <v>778</v>
      </c>
      <c r="C2941" t="s">
        <v>10881</v>
      </c>
      <c r="D2941" t="s">
        <v>19916</v>
      </c>
      <c r="E2941" t="s">
        <v>10882</v>
      </c>
      <c r="F2941" t="s">
        <v>121</v>
      </c>
      <c r="G2941" t="s">
        <v>10883</v>
      </c>
      <c r="H2941" t="s">
        <v>778</v>
      </c>
      <c r="I2941" t="s">
        <v>3503</v>
      </c>
      <c r="J2941" t="s">
        <v>34</v>
      </c>
      <c r="K2941" t="s">
        <v>10884</v>
      </c>
    </row>
    <row r="2942" spans="1:11" x14ac:dyDescent="0.25">
      <c r="A2942" t="str">
        <f>VLOOKUP(especies_20260604_152756[[#This Row],[Column1]],output__33[[input_name_string]:[wfo_id2]],2,FALSE)</f>
        <v>wfo-0001019642</v>
      </c>
      <c r="B2942" s="4" t="s">
        <v>27</v>
      </c>
      <c r="C2942" t="s">
        <v>10885</v>
      </c>
      <c r="D2942" t="s">
        <v>19919</v>
      </c>
      <c r="E2942" t="s">
        <v>10886</v>
      </c>
      <c r="F2942" t="s">
        <v>10887</v>
      </c>
      <c r="G2942" t="s">
        <v>10888</v>
      </c>
      <c r="H2942" t="s">
        <v>27</v>
      </c>
      <c r="I2942" t="s">
        <v>2320</v>
      </c>
      <c r="J2942" t="s">
        <v>91</v>
      </c>
      <c r="K2942" t="s">
        <v>10889</v>
      </c>
    </row>
    <row r="2943" spans="1:11" x14ac:dyDescent="0.25">
      <c r="A2943" t="str">
        <f>VLOOKUP(especies_20260604_152756[[#This Row],[Column1]],output__33[[input_name_string]:[wfo_id2]],2,FALSE)</f>
        <v>wfo-0001019798</v>
      </c>
      <c r="B2943" s="5" t="s">
        <v>73</v>
      </c>
      <c r="C2943" t="s">
        <v>10885</v>
      </c>
      <c r="D2943" t="s">
        <v>19922</v>
      </c>
      <c r="E2943" t="s">
        <v>10890</v>
      </c>
      <c r="F2943" t="s">
        <v>7047</v>
      </c>
      <c r="G2943" t="s">
        <v>10891</v>
      </c>
      <c r="H2943" t="s">
        <v>73</v>
      </c>
      <c r="I2943" t="s">
        <v>85</v>
      </c>
      <c r="J2943" t="s">
        <v>75</v>
      </c>
      <c r="K2943" t="s">
        <v>10892</v>
      </c>
    </row>
    <row r="2944" spans="1:11" x14ac:dyDescent="0.25">
      <c r="A2944" t="str">
        <f>VLOOKUP(especies_20260604_152756[[#This Row],[Column1]],output__33[[input_name_string]:[wfo_id2]],2,FALSE)</f>
        <v>wfo-1000029573</v>
      </c>
      <c r="B2944" s="4" t="s">
        <v>20</v>
      </c>
      <c r="C2944" t="s">
        <v>10885</v>
      </c>
      <c r="D2944" t="s">
        <v>19925</v>
      </c>
      <c r="E2944" t="s">
        <v>10893</v>
      </c>
      <c r="F2944" t="s">
        <v>10894</v>
      </c>
      <c r="G2944" t="s">
        <v>10895</v>
      </c>
      <c r="H2944" t="s">
        <v>20</v>
      </c>
      <c r="I2944" t="s">
        <v>95</v>
      </c>
      <c r="J2944" t="s">
        <v>22</v>
      </c>
      <c r="K2944" t="s">
        <v>10896</v>
      </c>
    </row>
    <row r="2945" spans="1:11" x14ac:dyDescent="0.25">
      <c r="A2945" t="str">
        <f>VLOOKUP(especies_20260604_152756[[#This Row],[Column1]],output__33[[input_name_string]:[wfo_id2]],2,FALSE)</f>
        <v>wfo-0001019937</v>
      </c>
      <c r="B2945" s="5" t="s">
        <v>27</v>
      </c>
      <c r="C2945" t="s">
        <v>10885</v>
      </c>
      <c r="D2945" t="s">
        <v>19928</v>
      </c>
      <c r="E2945" t="s">
        <v>10897</v>
      </c>
      <c r="F2945" t="s">
        <v>10898</v>
      </c>
      <c r="G2945" t="s">
        <v>10899</v>
      </c>
      <c r="H2945" t="s">
        <v>27</v>
      </c>
      <c r="I2945" t="s">
        <v>95</v>
      </c>
      <c r="J2945" t="s">
        <v>22</v>
      </c>
      <c r="K2945" t="s">
        <v>10900</v>
      </c>
    </row>
    <row r="2946" spans="1:11" x14ac:dyDescent="0.25">
      <c r="A2946" t="str">
        <f>VLOOKUP(especies_20260604_152756[[#This Row],[Column1]],output__33[[input_name_string]:[wfo_id2]],2,FALSE)</f>
        <v>wfo-0001019943</v>
      </c>
      <c r="B2946" s="4" t="s">
        <v>27</v>
      </c>
      <c r="C2946" t="s">
        <v>10885</v>
      </c>
      <c r="D2946" t="s">
        <v>19931</v>
      </c>
      <c r="E2946" t="s">
        <v>10901</v>
      </c>
      <c r="F2946" t="s">
        <v>10902</v>
      </c>
      <c r="G2946" t="s">
        <v>10899</v>
      </c>
      <c r="H2946" t="s">
        <v>27</v>
      </c>
      <c r="I2946" t="s">
        <v>33</v>
      </c>
      <c r="J2946" t="s">
        <v>22</v>
      </c>
      <c r="K2946" t="s">
        <v>10903</v>
      </c>
    </row>
    <row r="2947" spans="1:11" x14ac:dyDescent="0.25">
      <c r="A2947" t="str">
        <f>VLOOKUP(especies_20260604_152756[[#This Row],[Column1]],output__33[[input_name_string]:[wfo_id2]],2,FALSE)</f>
        <v>wfo-0001019947</v>
      </c>
      <c r="B2947" s="5" t="s">
        <v>27</v>
      </c>
      <c r="C2947" t="s">
        <v>10885</v>
      </c>
      <c r="D2947" t="s">
        <v>20991</v>
      </c>
      <c r="E2947" t="s">
        <v>10904</v>
      </c>
      <c r="F2947" t="s">
        <v>10905</v>
      </c>
      <c r="G2947" t="s">
        <v>10906</v>
      </c>
      <c r="H2947" t="s">
        <v>27</v>
      </c>
      <c r="I2947" t="s">
        <v>95</v>
      </c>
      <c r="J2947" t="s">
        <v>22</v>
      </c>
      <c r="K2947" t="s">
        <v>10907</v>
      </c>
    </row>
    <row r="2948" spans="1:11" x14ac:dyDescent="0.25">
      <c r="A2948" t="str">
        <f>VLOOKUP(especies_20260604_152756[[#This Row],[Column1]],output__33[[input_name_string]:[wfo_id2]],2,FALSE)</f>
        <v>wfo-0001019948</v>
      </c>
      <c r="B2948" s="4" t="s">
        <v>20</v>
      </c>
      <c r="C2948" t="s">
        <v>10885</v>
      </c>
      <c r="D2948" t="s">
        <v>19934</v>
      </c>
      <c r="E2948" t="s">
        <v>10908</v>
      </c>
      <c r="F2948" t="s">
        <v>10909</v>
      </c>
      <c r="G2948" t="s">
        <v>10910</v>
      </c>
      <c r="H2948" t="s">
        <v>20</v>
      </c>
      <c r="I2948" t="s">
        <v>95</v>
      </c>
      <c r="J2948" t="s">
        <v>22</v>
      </c>
      <c r="K2948" t="s">
        <v>10911</v>
      </c>
    </row>
    <row r="2949" spans="1:11" x14ac:dyDescent="0.25">
      <c r="A2949" t="str">
        <f>VLOOKUP(especies_20260604_152756[[#This Row],[Column1]],output__33[[input_name_string]:[wfo_id2]],2,FALSE)</f>
        <v>wfo-0001019958</v>
      </c>
      <c r="B2949" s="5" t="s">
        <v>174</v>
      </c>
      <c r="C2949" t="s">
        <v>10885</v>
      </c>
      <c r="D2949" t="s">
        <v>20992</v>
      </c>
      <c r="E2949" t="s">
        <v>10912</v>
      </c>
      <c r="F2949" t="s">
        <v>10913</v>
      </c>
      <c r="G2949" t="s">
        <v>10914</v>
      </c>
      <c r="H2949" t="s">
        <v>174</v>
      </c>
      <c r="I2949" t="s">
        <v>3770</v>
      </c>
      <c r="J2949" t="s">
        <v>176</v>
      </c>
      <c r="K2949" t="s">
        <v>10915</v>
      </c>
    </row>
    <row r="2950" spans="1:11" x14ac:dyDescent="0.25">
      <c r="A2950" t="str">
        <f>VLOOKUP(especies_20260604_152756[[#This Row],[Column1]],output__33[[input_name_string]:[wfo_id2]],2,FALSE)</f>
        <v>wfo-0001019960</v>
      </c>
      <c r="B2950" s="4" t="s">
        <v>27</v>
      </c>
      <c r="C2950" t="s">
        <v>10885</v>
      </c>
      <c r="D2950" t="s">
        <v>19937</v>
      </c>
      <c r="E2950" t="s">
        <v>10916</v>
      </c>
      <c r="F2950" t="s">
        <v>10917</v>
      </c>
      <c r="G2950" t="s">
        <v>10918</v>
      </c>
      <c r="H2950" t="s">
        <v>27</v>
      </c>
      <c r="I2950" t="s">
        <v>47</v>
      </c>
      <c r="J2950" t="s">
        <v>22</v>
      </c>
      <c r="K2950" t="s">
        <v>10919</v>
      </c>
    </row>
    <row r="2951" spans="1:11" x14ac:dyDescent="0.25">
      <c r="A2951" t="str">
        <f>VLOOKUP(especies_20260604_152756[[#This Row],[Column1]],output__33[[input_name_string]:[wfo_id2]],2,FALSE)</f>
        <v>wfo-0001019961</v>
      </c>
      <c r="B2951" s="5" t="s">
        <v>174</v>
      </c>
      <c r="C2951" t="s">
        <v>10885</v>
      </c>
      <c r="D2951" t="s">
        <v>19940</v>
      </c>
      <c r="E2951" t="s">
        <v>10920</v>
      </c>
      <c r="F2951" t="s">
        <v>10902</v>
      </c>
      <c r="G2951" t="s">
        <v>10921</v>
      </c>
      <c r="H2951" t="s">
        <v>174</v>
      </c>
      <c r="I2951" t="s">
        <v>124</v>
      </c>
      <c r="J2951" t="s">
        <v>176</v>
      </c>
      <c r="K2951" t="s">
        <v>10922</v>
      </c>
    </row>
    <row r="2952" spans="1:11" x14ac:dyDescent="0.25">
      <c r="A2952" t="str">
        <f>VLOOKUP(especies_20260604_152756[[#This Row],[Column1]],output__33[[input_name_string]:[wfo_id2]],2,FALSE)</f>
        <v>wfo-0001019964</v>
      </c>
      <c r="B2952" s="4" t="s">
        <v>27</v>
      </c>
      <c r="C2952" t="s">
        <v>10885</v>
      </c>
      <c r="D2952" t="s">
        <v>19943</v>
      </c>
      <c r="E2952" t="s">
        <v>10923</v>
      </c>
      <c r="F2952" t="s">
        <v>10924</v>
      </c>
      <c r="G2952" t="s">
        <v>10918</v>
      </c>
      <c r="H2952" t="s">
        <v>27</v>
      </c>
      <c r="I2952" t="s">
        <v>3408</v>
      </c>
      <c r="J2952" t="s">
        <v>22</v>
      </c>
      <c r="K2952" t="s">
        <v>10925</v>
      </c>
    </row>
    <row r="2953" spans="1:11" x14ac:dyDescent="0.25">
      <c r="A2953" t="str">
        <f>VLOOKUP(especies_20260604_152756[[#This Row],[Column1]],output__33[[input_name_string]:[wfo_id2]],2,FALSE)</f>
        <v>wfo-0001019969</v>
      </c>
      <c r="B2953" s="5" t="s">
        <v>27</v>
      </c>
      <c r="C2953" t="s">
        <v>10885</v>
      </c>
      <c r="D2953" t="s">
        <v>20993</v>
      </c>
      <c r="E2953" t="s">
        <v>10926</v>
      </c>
      <c r="F2953" t="s">
        <v>10927</v>
      </c>
      <c r="G2953" t="s">
        <v>10906</v>
      </c>
      <c r="H2953" t="s">
        <v>27</v>
      </c>
      <c r="I2953" t="s">
        <v>136</v>
      </c>
      <c r="J2953" t="s">
        <v>22</v>
      </c>
      <c r="K2953" t="s">
        <v>10928</v>
      </c>
    </row>
    <row r="2954" spans="1:11" x14ac:dyDescent="0.25">
      <c r="A2954" t="str">
        <f>VLOOKUP(especies_20260604_152756[[#This Row],[Column1]],output__33[[input_name_string]:[wfo_id2]],2,FALSE)</f>
        <v>wfo-0001020013</v>
      </c>
      <c r="B2954" s="4" t="s">
        <v>20</v>
      </c>
      <c r="C2954" t="s">
        <v>10885</v>
      </c>
      <c r="D2954" t="s">
        <v>19946</v>
      </c>
      <c r="E2954" t="s">
        <v>10929</v>
      </c>
      <c r="F2954" t="s">
        <v>150</v>
      </c>
      <c r="G2954" t="s">
        <v>10930</v>
      </c>
      <c r="H2954" t="s">
        <v>20</v>
      </c>
      <c r="I2954" t="s">
        <v>1017</v>
      </c>
      <c r="J2954" t="s">
        <v>75</v>
      </c>
      <c r="K2954" t="s">
        <v>10931</v>
      </c>
    </row>
    <row r="2955" spans="1:11" x14ac:dyDescent="0.25">
      <c r="A2955" t="str">
        <f>VLOOKUP(especies_20260604_152756[[#This Row],[Column1]],output__33[[input_name_string]:[wfo_id2]],2,FALSE)</f>
        <v>wfo-0001020488</v>
      </c>
      <c r="B2955" s="5" t="s">
        <v>73</v>
      </c>
      <c r="C2955" t="s">
        <v>10885</v>
      </c>
      <c r="D2955" t="s">
        <v>19949</v>
      </c>
      <c r="E2955" t="s">
        <v>10932</v>
      </c>
      <c r="F2955" t="s">
        <v>693</v>
      </c>
      <c r="G2955" t="s">
        <v>10933</v>
      </c>
      <c r="H2955" t="s">
        <v>73</v>
      </c>
      <c r="I2955" t="s">
        <v>645</v>
      </c>
      <c r="J2955" t="s">
        <v>75</v>
      </c>
      <c r="K2955" t="s">
        <v>10934</v>
      </c>
    </row>
    <row r="2956" spans="1:11" x14ac:dyDescent="0.25">
      <c r="A2956" t="str">
        <f>VLOOKUP(especies_20260604_152756[[#This Row],[Column1]],output__33[[input_name_string]:[wfo_id2]],2,FALSE)</f>
        <v>wfo-0001020550</v>
      </c>
      <c r="B2956" s="4" t="s">
        <v>73</v>
      </c>
      <c r="C2956" t="s">
        <v>10885</v>
      </c>
      <c r="D2956" t="s">
        <v>19952</v>
      </c>
      <c r="E2956" t="s">
        <v>10935</v>
      </c>
      <c r="F2956" t="s">
        <v>7419</v>
      </c>
      <c r="G2956" t="s">
        <v>10936</v>
      </c>
      <c r="H2956" t="s">
        <v>73</v>
      </c>
      <c r="I2956" t="s">
        <v>124</v>
      </c>
      <c r="J2956" t="s">
        <v>75</v>
      </c>
      <c r="K2956" t="s">
        <v>10937</v>
      </c>
    </row>
    <row r="2957" spans="1:11" x14ac:dyDescent="0.25">
      <c r="A2957" t="str">
        <f>VLOOKUP(especies_20260604_152756[[#This Row],[Column1]],output__33[[input_name_string]:[wfo_id2]],2,FALSE)</f>
        <v>wfo-0001020585</v>
      </c>
      <c r="B2957" s="5" t="s">
        <v>123</v>
      </c>
      <c r="C2957" t="s">
        <v>10885</v>
      </c>
      <c r="D2957" t="s">
        <v>19955</v>
      </c>
      <c r="E2957" t="s">
        <v>10938</v>
      </c>
      <c r="F2957" t="s">
        <v>10939</v>
      </c>
      <c r="G2957" t="s">
        <v>10940</v>
      </c>
      <c r="H2957" t="s">
        <v>123</v>
      </c>
      <c r="I2957" t="s">
        <v>85</v>
      </c>
      <c r="J2957" t="s">
        <v>125</v>
      </c>
      <c r="K2957" t="s">
        <v>10941</v>
      </c>
    </row>
    <row r="2958" spans="1:11" x14ac:dyDescent="0.25">
      <c r="A2958" t="str">
        <f>VLOOKUP(especies_20260604_152756[[#This Row],[Column1]],output__33[[input_name_string]:[wfo_id2]],2,FALSE)</f>
        <v>wfo-0001020770</v>
      </c>
      <c r="B2958" s="4" t="s">
        <v>20</v>
      </c>
      <c r="C2958" t="s">
        <v>10885</v>
      </c>
      <c r="D2958" t="s">
        <v>20994</v>
      </c>
      <c r="E2958" t="s">
        <v>10942</v>
      </c>
      <c r="F2958" t="s">
        <v>3562</v>
      </c>
      <c r="G2958" t="s">
        <v>10943</v>
      </c>
      <c r="H2958" t="s">
        <v>20</v>
      </c>
      <c r="I2958" t="s">
        <v>1192</v>
      </c>
      <c r="J2958" t="s">
        <v>75</v>
      </c>
      <c r="K2958" t="s">
        <v>10944</v>
      </c>
    </row>
    <row r="2959" spans="1:11" x14ac:dyDescent="0.25">
      <c r="A2959" t="str">
        <f>VLOOKUP(especies_20260604_152756[[#This Row],[Column1]],output__33[[input_name_string]:[wfo_id2]],2,FALSE)</f>
        <v>wfo-0001020903</v>
      </c>
      <c r="B2959" s="5" t="s">
        <v>73</v>
      </c>
      <c r="C2959" t="s">
        <v>10885</v>
      </c>
      <c r="D2959" t="s">
        <v>19958</v>
      </c>
      <c r="E2959" t="s">
        <v>10945</v>
      </c>
      <c r="F2959" t="s">
        <v>1357</v>
      </c>
      <c r="G2959" t="s">
        <v>10946</v>
      </c>
      <c r="H2959" t="s">
        <v>73</v>
      </c>
      <c r="I2959" t="s">
        <v>592</v>
      </c>
      <c r="J2959" t="s">
        <v>75</v>
      </c>
      <c r="K2959" t="s">
        <v>10947</v>
      </c>
    </row>
    <row r="2960" spans="1:11" x14ac:dyDescent="0.25">
      <c r="A2960" t="str">
        <f>VLOOKUP(especies_20260604_152756[[#This Row],[Column1]],output__33[[input_name_string]:[wfo_id2]],2,FALSE)</f>
        <v>wfo-0001021301</v>
      </c>
      <c r="B2960" s="4" t="s">
        <v>174</v>
      </c>
      <c r="C2960" t="s">
        <v>10885</v>
      </c>
      <c r="D2960" t="s">
        <v>19961</v>
      </c>
      <c r="E2960" t="s">
        <v>10948</v>
      </c>
      <c r="F2960" t="s">
        <v>150</v>
      </c>
      <c r="G2960" t="s">
        <v>10949</v>
      </c>
      <c r="H2960" t="s">
        <v>174</v>
      </c>
      <c r="I2960" t="s">
        <v>225</v>
      </c>
      <c r="J2960" t="s">
        <v>176</v>
      </c>
      <c r="K2960" t="s">
        <v>10950</v>
      </c>
    </row>
    <row r="2961" spans="1:11" x14ac:dyDescent="0.25">
      <c r="A2961" t="str">
        <f>VLOOKUP(especies_20260604_152756[[#This Row],[Column1]],output__33[[input_name_string]:[wfo_id2]],2,FALSE)</f>
        <v>wfo-0001021314</v>
      </c>
      <c r="B2961" s="5" t="s">
        <v>174</v>
      </c>
      <c r="C2961" t="s">
        <v>10885</v>
      </c>
      <c r="D2961" t="s">
        <v>20995</v>
      </c>
      <c r="E2961" t="s">
        <v>10951</v>
      </c>
      <c r="F2961" t="s">
        <v>906</v>
      </c>
      <c r="G2961" t="s">
        <v>10952</v>
      </c>
      <c r="H2961" t="s">
        <v>174</v>
      </c>
      <c r="I2961" t="s">
        <v>225</v>
      </c>
      <c r="J2961" t="s">
        <v>176</v>
      </c>
      <c r="K2961" t="s">
        <v>10953</v>
      </c>
    </row>
    <row r="2962" spans="1:11" x14ac:dyDescent="0.25">
      <c r="A2962" t="str">
        <f>VLOOKUP(especies_20260604_152756[[#This Row],[Column1]],output__33[[input_name_string]:[wfo_id2]],2,FALSE)</f>
        <v>wfo-0001021374</v>
      </c>
      <c r="B2962" s="4" t="s">
        <v>174</v>
      </c>
      <c r="C2962" t="s">
        <v>10885</v>
      </c>
      <c r="D2962" t="s">
        <v>19964</v>
      </c>
      <c r="E2962" t="s">
        <v>10954</v>
      </c>
      <c r="F2962" t="s">
        <v>150</v>
      </c>
      <c r="G2962" t="s">
        <v>10955</v>
      </c>
      <c r="H2962" t="s">
        <v>174</v>
      </c>
      <c r="I2962" t="s">
        <v>225</v>
      </c>
      <c r="J2962" t="s">
        <v>176</v>
      </c>
      <c r="K2962" t="s">
        <v>10956</v>
      </c>
    </row>
    <row r="2963" spans="1:11" x14ac:dyDescent="0.25">
      <c r="A2963" t="str">
        <f>VLOOKUP(especies_20260604_152756[[#This Row],[Column1]],output__33[[input_name_string]:[wfo_id2]],2,FALSE)</f>
        <v>wfo-0001021964</v>
      </c>
      <c r="B2963" s="5" t="s">
        <v>27</v>
      </c>
      <c r="C2963" t="s">
        <v>10885</v>
      </c>
      <c r="D2963" t="s">
        <v>19967</v>
      </c>
      <c r="E2963" t="s">
        <v>10957</v>
      </c>
      <c r="F2963" t="s">
        <v>979</v>
      </c>
      <c r="G2963" t="s">
        <v>10958</v>
      </c>
      <c r="H2963" t="s">
        <v>27</v>
      </c>
      <c r="I2963" t="s">
        <v>4287</v>
      </c>
      <c r="J2963" t="s">
        <v>91</v>
      </c>
      <c r="K2963" t="s">
        <v>10959</v>
      </c>
    </row>
    <row r="2964" spans="1:11" x14ac:dyDescent="0.25">
      <c r="A2964" t="str">
        <f>VLOOKUP(especies_20260604_152756[[#This Row],[Column1]],output__33[[input_name_string]:[wfo_id2]],2,FALSE)</f>
        <v>wfo-0001021986</v>
      </c>
      <c r="B2964" s="4" t="s">
        <v>27</v>
      </c>
      <c r="C2964" t="s">
        <v>10885</v>
      </c>
      <c r="D2964" t="s">
        <v>19970</v>
      </c>
      <c r="E2964" t="s">
        <v>10960</v>
      </c>
      <c r="F2964" t="s">
        <v>979</v>
      </c>
      <c r="G2964" t="s">
        <v>10958</v>
      </c>
      <c r="H2964" t="s">
        <v>27</v>
      </c>
      <c r="I2964" t="s">
        <v>10961</v>
      </c>
      <c r="J2964" t="s">
        <v>91</v>
      </c>
      <c r="K2964" t="s">
        <v>10962</v>
      </c>
    </row>
    <row r="2965" spans="1:11" x14ac:dyDescent="0.25">
      <c r="A2965" t="str">
        <f>VLOOKUP(especies_20260604_152756[[#This Row],[Column1]],output__33[[input_name_string]:[wfo_id2]],2,FALSE)</f>
        <v>wfo-0001022497</v>
      </c>
      <c r="B2965" s="5" t="s">
        <v>73</v>
      </c>
      <c r="C2965" t="s">
        <v>10885</v>
      </c>
      <c r="D2965" t="s">
        <v>19973</v>
      </c>
      <c r="E2965" t="s">
        <v>10963</v>
      </c>
      <c r="F2965" t="s">
        <v>10964</v>
      </c>
      <c r="G2965" t="s">
        <v>10965</v>
      </c>
      <c r="H2965" t="s">
        <v>73</v>
      </c>
      <c r="I2965" t="s">
        <v>43</v>
      </c>
      <c r="J2965" t="s">
        <v>34</v>
      </c>
      <c r="K2965" t="s">
        <v>10966</v>
      </c>
    </row>
    <row r="2966" spans="1:11" x14ac:dyDescent="0.25">
      <c r="A2966" t="str">
        <f>VLOOKUP(especies_20260604_152756[[#This Row],[Column1]],output__33[[input_name_string]:[wfo_id2]],2,FALSE)</f>
        <v>wfo-0001022694</v>
      </c>
      <c r="B2966" s="4" t="s">
        <v>73</v>
      </c>
      <c r="C2966" t="s">
        <v>10885</v>
      </c>
      <c r="D2966" t="s">
        <v>19976</v>
      </c>
      <c r="E2966" t="s">
        <v>10967</v>
      </c>
      <c r="F2966" t="s">
        <v>1004</v>
      </c>
      <c r="G2966" t="s">
        <v>10968</v>
      </c>
      <c r="H2966" t="s">
        <v>73</v>
      </c>
      <c r="I2966" t="s">
        <v>117</v>
      </c>
      <c r="J2966" t="s">
        <v>75</v>
      </c>
      <c r="K2966" t="s">
        <v>10969</v>
      </c>
    </row>
    <row r="2967" spans="1:11" x14ac:dyDescent="0.25">
      <c r="A2967" t="str">
        <f>VLOOKUP(especies_20260604_152756[[#This Row],[Column1]],output__33[[input_name_string]:[wfo_id2]],2,FALSE)</f>
        <v>wfo-0001022733</v>
      </c>
      <c r="B2967" s="5" t="s">
        <v>73</v>
      </c>
      <c r="C2967" t="s">
        <v>10885</v>
      </c>
      <c r="D2967" t="s">
        <v>19979</v>
      </c>
      <c r="E2967" t="s">
        <v>10970</v>
      </c>
      <c r="F2967" t="s">
        <v>693</v>
      </c>
      <c r="G2967" t="s">
        <v>10971</v>
      </c>
      <c r="H2967" t="s">
        <v>73</v>
      </c>
      <c r="I2967" t="s">
        <v>10972</v>
      </c>
      <c r="J2967" t="s">
        <v>75</v>
      </c>
      <c r="K2967" t="s">
        <v>10973</v>
      </c>
    </row>
    <row r="2968" spans="1:11" x14ac:dyDescent="0.25">
      <c r="A2968" t="str">
        <f>VLOOKUP(especies_20260604_152756[[#This Row],[Column1]],output__33[[input_name_string]:[wfo_id2]],2,FALSE)</f>
        <v>wfo-0001022796</v>
      </c>
      <c r="B2968" s="4" t="s">
        <v>20</v>
      </c>
      <c r="C2968" t="s">
        <v>10885</v>
      </c>
      <c r="D2968" t="s">
        <v>19982</v>
      </c>
      <c r="E2968" t="s">
        <v>10974</v>
      </c>
      <c r="F2968" t="s">
        <v>693</v>
      </c>
      <c r="G2968" t="s">
        <v>10975</v>
      </c>
      <c r="H2968" t="s">
        <v>20</v>
      </c>
      <c r="I2968" t="s">
        <v>117</v>
      </c>
      <c r="J2968" t="s">
        <v>22</v>
      </c>
      <c r="K2968" t="s">
        <v>10976</v>
      </c>
    </row>
    <row r="2969" spans="1:11" x14ac:dyDescent="0.25">
      <c r="A2969" t="str">
        <f>VLOOKUP(especies_20260604_152756[[#This Row],[Column1]],output__33[[input_name_string]:[wfo_id2]],2,FALSE)</f>
        <v>wfo-0001023261</v>
      </c>
      <c r="B2969" s="5" t="s">
        <v>73</v>
      </c>
      <c r="C2969" t="s">
        <v>10885</v>
      </c>
      <c r="D2969" t="s">
        <v>19985</v>
      </c>
      <c r="E2969" t="s">
        <v>10977</v>
      </c>
      <c r="F2969" t="s">
        <v>10978</v>
      </c>
      <c r="G2969" t="s">
        <v>10979</v>
      </c>
      <c r="H2969" t="s">
        <v>73</v>
      </c>
      <c r="I2969" t="s">
        <v>124</v>
      </c>
      <c r="J2969" t="s">
        <v>75</v>
      </c>
      <c r="K2969" t="s">
        <v>10980</v>
      </c>
    </row>
    <row r="2970" spans="1:11" x14ac:dyDescent="0.25">
      <c r="A2970" t="str">
        <f>VLOOKUP(especies_20260604_152756[[#This Row],[Column1]],output__33[[input_name_string]:[wfo_id2]],2,FALSE)</f>
        <v>wfo-0001023652</v>
      </c>
      <c r="B2970" s="4" t="s">
        <v>27</v>
      </c>
      <c r="C2970" t="s">
        <v>10885</v>
      </c>
      <c r="D2970" t="s">
        <v>19988</v>
      </c>
      <c r="E2970" t="s">
        <v>10981</v>
      </c>
      <c r="F2970" t="s">
        <v>1974</v>
      </c>
      <c r="G2970" t="s">
        <v>10982</v>
      </c>
      <c r="H2970" t="s">
        <v>27</v>
      </c>
      <c r="I2970" t="s">
        <v>10983</v>
      </c>
      <c r="J2970" t="s">
        <v>91</v>
      </c>
      <c r="K2970" t="s">
        <v>10984</v>
      </c>
    </row>
    <row r="2971" spans="1:11" x14ac:dyDescent="0.25">
      <c r="A2971" t="str">
        <f>VLOOKUP(especies_20260604_152756[[#This Row],[Column1]],output__33[[input_name_string]:[wfo_id2]],2,FALSE)</f>
        <v>wfo-0001023696</v>
      </c>
      <c r="B2971" s="5" t="s">
        <v>27</v>
      </c>
      <c r="C2971" t="s">
        <v>10885</v>
      </c>
      <c r="D2971" t="s">
        <v>19991</v>
      </c>
      <c r="E2971" t="s">
        <v>10985</v>
      </c>
      <c r="F2971" t="s">
        <v>200</v>
      </c>
      <c r="G2971" t="s">
        <v>10986</v>
      </c>
      <c r="H2971" t="s">
        <v>27</v>
      </c>
      <c r="I2971" t="s">
        <v>3931</v>
      </c>
      <c r="J2971" t="s">
        <v>91</v>
      </c>
      <c r="K2971" t="s">
        <v>10987</v>
      </c>
    </row>
    <row r="2972" spans="1:11" x14ac:dyDescent="0.25">
      <c r="A2972" t="str">
        <f>VLOOKUP(especies_20260604_152756[[#This Row],[Column1]],output__33[[input_name_string]:[wfo_id2]],2,FALSE)</f>
        <v>wfo-0001023776</v>
      </c>
      <c r="B2972" s="4" t="s">
        <v>73</v>
      </c>
      <c r="C2972" t="s">
        <v>10885</v>
      </c>
      <c r="D2972" t="s">
        <v>19994</v>
      </c>
      <c r="E2972" t="s">
        <v>10988</v>
      </c>
      <c r="F2972" t="s">
        <v>10989</v>
      </c>
      <c r="G2972" t="s">
        <v>10990</v>
      </c>
      <c r="H2972" t="s">
        <v>73</v>
      </c>
      <c r="I2972" t="s">
        <v>279</v>
      </c>
      <c r="J2972" t="s">
        <v>75</v>
      </c>
      <c r="K2972" t="s">
        <v>10991</v>
      </c>
    </row>
    <row r="2973" spans="1:11" x14ac:dyDescent="0.25">
      <c r="A2973" t="str">
        <f>VLOOKUP(especies_20260604_152756[[#This Row],[Column1]],output__33[[input_name_string]:[wfo_id2]],2,FALSE)</f>
        <v>wfo-0001023822</v>
      </c>
      <c r="B2973" s="5" t="s">
        <v>27</v>
      </c>
      <c r="C2973" t="s">
        <v>10885</v>
      </c>
      <c r="D2973" t="s">
        <v>19997</v>
      </c>
      <c r="E2973" t="s">
        <v>10992</v>
      </c>
      <c r="F2973" t="s">
        <v>1207</v>
      </c>
      <c r="G2973" t="s">
        <v>10993</v>
      </c>
      <c r="H2973" t="s">
        <v>27</v>
      </c>
      <c r="I2973" t="s">
        <v>344</v>
      </c>
      <c r="J2973" t="s">
        <v>91</v>
      </c>
      <c r="K2973" t="s">
        <v>10994</v>
      </c>
    </row>
    <row r="2974" spans="1:11" x14ac:dyDescent="0.25">
      <c r="A2974" t="str">
        <f>VLOOKUP(especies_20260604_152756[[#This Row],[Column1]],output__33[[input_name_string]:[wfo_id2]],2,FALSE)</f>
        <v>wfo-0001023987</v>
      </c>
      <c r="B2974" s="4" t="s">
        <v>27</v>
      </c>
      <c r="C2974" t="s">
        <v>10885</v>
      </c>
      <c r="D2974" t="s">
        <v>20000</v>
      </c>
      <c r="E2974" t="s">
        <v>10995</v>
      </c>
      <c r="F2974" t="s">
        <v>150</v>
      </c>
      <c r="G2974" t="s">
        <v>10996</v>
      </c>
      <c r="H2974" t="s">
        <v>27</v>
      </c>
      <c r="I2974" t="s">
        <v>225</v>
      </c>
      <c r="J2974" t="s">
        <v>91</v>
      </c>
      <c r="K2974" t="s">
        <v>10997</v>
      </c>
    </row>
    <row r="2975" spans="1:11" x14ac:dyDescent="0.25">
      <c r="A2975" t="str">
        <f>VLOOKUP(especies_20260604_152756[[#This Row],[Column1]],output__33[[input_name_string]:[wfo_id2]],2,FALSE)</f>
        <v>wfo-0001024052</v>
      </c>
      <c r="B2975" s="5" t="s">
        <v>27</v>
      </c>
      <c r="C2975" t="s">
        <v>10885</v>
      </c>
      <c r="D2975" t="s">
        <v>20003</v>
      </c>
      <c r="E2975" t="s">
        <v>10998</v>
      </c>
      <c r="F2975" t="s">
        <v>313</v>
      </c>
      <c r="G2975" t="s">
        <v>10999</v>
      </c>
      <c r="H2975" t="s">
        <v>27</v>
      </c>
      <c r="I2975" t="s">
        <v>11000</v>
      </c>
      <c r="J2975" t="s">
        <v>91</v>
      </c>
      <c r="K2975" t="s">
        <v>11001</v>
      </c>
    </row>
    <row r="2976" spans="1:11" x14ac:dyDescent="0.25">
      <c r="A2976" t="str">
        <f>VLOOKUP(especies_20260604_152756[[#This Row],[Column1]],output__33[[input_name_string]:[wfo_id2]],2,FALSE)</f>
        <v>wfo-0001024060</v>
      </c>
      <c r="B2976" s="4" t="s">
        <v>27</v>
      </c>
      <c r="C2976" t="s">
        <v>10885</v>
      </c>
      <c r="D2976" t="s">
        <v>20006</v>
      </c>
      <c r="E2976" t="s">
        <v>11002</v>
      </c>
      <c r="F2976" t="s">
        <v>937</v>
      </c>
      <c r="G2976" t="s">
        <v>11003</v>
      </c>
      <c r="H2976" t="s">
        <v>27</v>
      </c>
      <c r="I2976" t="s">
        <v>2593</v>
      </c>
      <c r="J2976" t="s">
        <v>91</v>
      </c>
      <c r="K2976" t="s">
        <v>11004</v>
      </c>
    </row>
    <row r="2977" spans="1:11" x14ac:dyDescent="0.25">
      <c r="A2977" t="str">
        <f>VLOOKUP(especies_20260604_152756[[#This Row],[Column1]],output__33[[input_name_string]:[wfo_id2]],2,FALSE)</f>
        <v>wfo-0001024065</v>
      </c>
      <c r="B2977" s="5" t="s">
        <v>20</v>
      </c>
      <c r="C2977" t="s">
        <v>10885</v>
      </c>
      <c r="D2977" t="s">
        <v>20009</v>
      </c>
      <c r="E2977" t="s">
        <v>11005</v>
      </c>
      <c r="F2977" t="s">
        <v>10978</v>
      </c>
      <c r="G2977" t="s">
        <v>11006</v>
      </c>
      <c r="H2977" t="s">
        <v>20</v>
      </c>
      <c r="I2977" t="s">
        <v>95</v>
      </c>
      <c r="J2977" t="s">
        <v>22</v>
      </c>
      <c r="K2977" t="s">
        <v>11007</v>
      </c>
    </row>
    <row r="2978" spans="1:11" x14ac:dyDescent="0.25">
      <c r="A2978" t="str">
        <f>VLOOKUP(especies_20260604_152756[[#This Row],[Column1]],output__33[[input_name_string]:[wfo_id2]],2,FALSE)</f>
        <v>wfo-0001024078</v>
      </c>
      <c r="B2978" s="4" t="s">
        <v>20</v>
      </c>
      <c r="C2978" t="s">
        <v>10885</v>
      </c>
      <c r="D2978" t="s">
        <v>20012</v>
      </c>
      <c r="E2978" t="s">
        <v>11008</v>
      </c>
      <c r="F2978" t="s">
        <v>214</v>
      </c>
      <c r="G2978" t="s">
        <v>11009</v>
      </c>
      <c r="H2978" t="s">
        <v>20</v>
      </c>
      <c r="I2978" t="s">
        <v>95</v>
      </c>
      <c r="J2978" t="s">
        <v>22</v>
      </c>
      <c r="K2978" t="s">
        <v>11010</v>
      </c>
    </row>
    <row r="2979" spans="1:11" x14ac:dyDescent="0.25">
      <c r="A2979" t="str">
        <f>VLOOKUP(especies_20260604_152756[[#This Row],[Column1]],output__33[[input_name_string]:[wfo_id2]],2,FALSE)</f>
        <v>wfo-0001024101</v>
      </c>
      <c r="B2979" s="5" t="s">
        <v>27</v>
      </c>
      <c r="C2979" t="s">
        <v>10885</v>
      </c>
      <c r="D2979" t="s">
        <v>20015</v>
      </c>
      <c r="E2979" t="s">
        <v>11011</v>
      </c>
      <c r="F2979" t="s">
        <v>10989</v>
      </c>
      <c r="G2979" t="s">
        <v>11012</v>
      </c>
      <c r="H2979" t="s">
        <v>27</v>
      </c>
      <c r="I2979" t="s">
        <v>11013</v>
      </c>
      <c r="J2979" t="s">
        <v>91</v>
      </c>
      <c r="K2979" t="s">
        <v>11014</v>
      </c>
    </row>
    <row r="2980" spans="1:11" x14ac:dyDescent="0.25">
      <c r="A2980" t="str">
        <f>VLOOKUP(especies_20260604_152756[[#This Row],[Column1]],output__33[[input_name_string]:[wfo_id2]],2,FALSE)</f>
        <v>wfo-0001024112</v>
      </c>
      <c r="B2980" s="4" t="s">
        <v>174</v>
      </c>
      <c r="C2980" t="s">
        <v>10885</v>
      </c>
      <c r="D2980" t="s">
        <v>20018</v>
      </c>
      <c r="E2980" t="s">
        <v>11015</v>
      </c>
      <c r="F2980" t="s">
        <v>2254</v>
      </c>
      <c r="G2980" t="s">
        <v>11016</v>
      </c>
      <c r="H2980" t="s">
        <v>174</v>
      </c>
      <c r="I2980" t="s">
        <v>68</v>
      </c>
      <c r="J2980" t="s">
        <v>176</v>
      </c>
      <c r="K2980" t="s">
        <v>11017</v>
      </c>
    </row>
    <row r="2981" spans="1:11" x14ac:dyDescent="0.25">
      <c r="A2981" t="str">
        <f>VLOOKUP(especies_20260604_152756[[#This Row],[Column1]],output__33[[input_name_string]:[wfo_id2]],2,FALSE)</f>
        <v>wfo-0001024124</v>
      </c>
      <c r="B2981" s="5" t="s">
        <v>27</v>
      </c>
      <c r="C2981" t="s">
        <v>10885</v>
      </c>
      <c r="D2981" t="s">
        <v>20021</v>
      </c>
      <c r="E2981" t="s">
        <v>11018</v>
      </c>
      <c r="F2981" t="s">
        <v>10978</v>
      </c>
      <c r="G2981" t="s">
        <v>11019</v>
      </c>
      <c r="H2981" t="s">
        <v>27</v>
      </c>
      <c r="I2981" t="s">
        <v>47</v>
      </c>
      <c r="J2981" t="s">
        <v>22</v>
      </c>
      <c r="K2981" t="s">
        <v>11020</v>
      </c>
    </row>
    <row r="2982" spans="1:11" x14ac:dyDescent="0.25">
      <c r="A2982" t="str">
        <f>VLOOKUP(especies_20260604_152756[[#This Row],[Column1]],output__33[[input_name_string]:[wfo_id2]],2,FALSE)</f>
        <v>wfo-0001024137</v>
      </c>
      <c r="B2982" s="4" t="s">
        <v>27</v>
      </c>
      <c r="C2982" t="s">
        <v>10885</v>
      </c>
      <c r="D2982" t="s">
        <v>20024</v>
      </c>
      <c r="E2982" t="s">
        <v>11021</v>
      </c>
      <c r="F2982" t="s">
        <v>10978</v>
      </c>
      <c r="G2982" t="s">
        <v>11022</v>
      </c>
      <c r="H2982" t="s">
        <v>27</v>
      </c>
      <c r="I2982" t="s">
        <v>811</v>
      </c>
      <c r="J2982" t="s">
        <v>91</v>
      </c>
      <c r="K2982" t="s">
        <v>11023</v>
      </c>
    </row>
    <row r="2983" spans="1:11" x14ac:dyDescent="0.25">
      <c r="A2983" t="str">
        <f>VLOOKUP(especies_20260604_152756[[#This Row],[Column1]],output__33[[input_name_string]:[wfo_id2]],2,FALSE)</f>
        <v>wfo-0001024138</v>
      </c>
      <c r="B2983" s="5" t="s">
        <v>27</v>
      </c>
      <c r="C2983" t="s">
        <v>10885</v>
      </c>
      <c r="D2983" t="s">
        <v>20027</v>
      </c>
      <c r="E2983" t="s">
        <v>11024</v>
      </c>
      <c r="F2983" t="s">
        <v>10939</v>
      </c>
      <c r="G2983" t="s">
        <v>11025</v>
      </c>
      <c r="H2983" t="s">
        <v>27</v>
      </c>
      <c r="I2983" t="s">
        <v>11026</v>
      </c>
      <c r="J2983" t="s">
        <v>22</v>
      </c>
      <c r="K2983" t="s">
        <v>11027</v>
      </c>
    </row>
    <row r="2984" spans="1:11" x14ac:dyDescent="0.25">
      <c r="A2984" t="str">
        <f>VLOOKUP(especies_20260604_152756[[#This Row],[Column1]],output__33[[input_name_string]:[wfo_id2]],2,FALSE)</f>
        <v>wfo-0001024409</v>
      </c>
      <c r="B2984" s="4" t="s">
        <v>174</v>
      </c>
      <c r="C2984" t="s">
        <v>10885</v>
      </c>
      <c r="D2984" t="s">
        <v>20030</v>
      </c>
      <c r="E2984" t="s">
        <v>11028</v>
      </c>
      <c r="F2984" t="s">
        <v>5558</v>
      </c>
      <c r="G2984" t="s">
        <v>11029</v>
      </c>
      <c r="H2984" t="s">
        <v>174</v>
      </c>
      <c r="I2984" t="s">
        <v>1594</v>
      </c>
      <c r="J2984" t="s">
        <v>176</v>
      </c>
      <c r="K2984" t="s">
        <v>11030</v>
      </c>
    </row>
    <row r="2985" spans="1:11" x14ac:dyDescent="0.25">
      <c r="A2985" t="str">
        <f>VLOOKUP(especies_20260604_152756[[#This Row],[Column1]],output__33[[input_name_string]:[wfo_id2]],2,FALSE)</f>
        <v>wfo-0001024422</v>
      </c>
      <c r="B2985" s="5" t="s">
        <v>174</v>
      </c>
      <c r="C2985" t="s">
        <v>10885</v>
      </c>
      <c r="D2985" t="s">
        <v>20033</v>
      </c>
      <c r="E2985" t="s">
        <v>11031</v>
      </c>
      <c r="F2985" t="s">
        <v>10939</v>
      </c>
      <c r="G2985" t="s">
        <v>11032</v>
      </c>
      <c r="H2985" t="s">
        <v>174</v>
      </c>
      <c r="I2985" t="s">
        <v>136</v>
      </c>
      <c r="J2985" t="s">
        <v>176</v>
      </c>
      <c r="K2985" t="s">
        <v>11033</v>
      </c>
    </row>
    <row r="2986" spans="1:11" x14ac:dyDescent="0.25">
      <c r="A2986" t="str">
        <f>VLOOKUP(especies_20260604_152756[[#This Row],[Column1]],output__33[[input_name_string]:[wfo_id2]],2,FALSE)</f>
        <v>wfo-0001024437</v>
      </c>
      <c r="B2986" s="4" t="s">
        <v>174</v>
      </c>
      <c r="C2986" t="s">
        <v>10885</v>
      </c>
      <c r="D2986" t="s">
        <v>20036</v>
      </c>
      <c r="E2986" t="s">
        <v>11034</v>
      </c>
      <c r="F2986" t="s">
        <v>11035</v>
      </c>
      <c r="G2986" t="s">
        <v>11036</v>
      </c>
      <c r="H2986" t="s">
        <v>174</v>
      </c>
      <c r="I2986" t="s">
        <v>1523</v>
      </c>
      <c r="J2986" t="s">
        <v>176</v>
      </c>
      <c r="K2986" t="s">
        <v>11037</v>
      </c>
    </row>
    <row r="2987" spans="1:11" x14ac:dyDescent="0.25">
      <c r="A2987" t="str">
        <f>VLOOKUP(especies_20260604_152756[[#This Row],[Column1]],output__33[[input_name_string]:[wfo_id2]],2,FALSE)</f>
        <v>wfo-0001024566</v>
      </c>
      <c r="B2987" s="5" t="s">
        <v>174</v>
      </c>
      <c r="C2987" t="s">
        <v>10885</v>
      </c>
      <c r="D2987" t="s">
        <v>20039</v>
      </c>
      <c r="E2987" t="s">
        <v>11038</v>
      </c>
      <c r="F2987" t="s">
        <v>150</v>
      </c>
      <c r="G2987" t="s">
        <v>11039</v>
      </c>
      <c r="H2987" t="s">
        <v>174</v>
      </c>
      <c r="I2987" t="s">
        <v>951</v>
      </c>
      <c r="J2987" t="s">
        <v>176</v>
      </c>
      <c r="K2987" t="s">
        <v>11040</v>
      </c>
    </row>
    <row r="2988" spans="1:11" x14ac:dyDescent="0.25">
      <c r="A2988" t="str">
        <f>VLOOKUP(especies_20260604_152756[[#This Row],[Column1]],output__33[[input_name_string]:[wfo_id2]],2,FALSE)</f>
        <v>wfo-0001024926</v>
      </c>
      <c r="B2988" s="4" t="s">
        <v>174</v>
      </c>
      <c r="C2988" t="s">
        <v>10885</v>
      </c>
      <c r="D2988" t="s">
        <v>20042</v>
      </c>
      <c r="E2988" t="s">
        <v>11041</v>
      </c>
      <c r="F2988" t="s">
        <v>150</v>
      </c>
      <c r="G2988" t="s">
        <v>11039</v>
      </c>
      <c r="H2988" t="s">
        <v>174</v>
      </c>
      <c r="I2988" t="s">
        <v>11042</v>
      </c>
      <c r="J2988" t="s">
        <v>176</v>
      </c>
      <c r="K2988" t="s">
        <v>11043</v>
      </c>
    </row>
    <row r="2989" spans="1:11" x14ac:dyDescent="0.25">
      <c r="A2989" t="str">
        <f>VLOOKUP(especies_20260604_152756[[#This Row],[Column1]],output__33[[input_name_string]:[wfo_id2]],2,FALSE)</f>
        <v>wfo-0001025039</v>
      </c>
      <c r="B2989" s="5" t="s">
        <v>27</v>
      </c>
      <c r="C2989" t="s">
        <v>10885</v>
      </c>
      <c r="D2989" t="s">
        <v>20045</v>
      </c>
      <c r="E2989" t="s">
        <v>11044</v>
      </c>
      <c r="F2989" t="s">
        <v>150</v>
      </c>
      <c r="G2989" t="s">
        <v>11039</v>
      </c>
      <c r="H2989" t="s">
        <v>27</v>
      </c>
      <c r="I2989" t="s">
        <v>11045</v>
      </c>
      <c r="J2989" t="s">
        <v>91</v>
      </c>
      <c r="K2989" t="s">
        <v>11046</v>
      </c>
    </row>
    <row r="2990" spans="1:11" x14ac:dyDescent="0.25">
      <c r="A2990" t="str">
        <f>VLOOKUP(especies_20260604_152756[[#This Row],[Column1]],output__33[[input_name_string]:[wfo_id2]],2,FALSE)</f>
        <v>wfo-0001025208</v>
      </c>
      <c r="B2990" s="4" t="s">
        <v>27</v>
      </c>
      <c r="C2990" t="s">
        <v>10885</v>
      </c>
      <c r="D2990" t="s">
        <v>20048</v>
      </c>
      <c r="E2990" t="s">
        <v>11047</v>
      </c>
      <c r="F2990" t="s">
        <v>11048</v>
      </c>
      <c r="G2990" t="s">
        <v>11049</v>
      </c>
      <c r="H2990" t="s">
        <v>27</v>
      </c>
      <c r="I2990" t="s">
        <v>11050</v>
      </c>
      <c r="J2990" t="s">
        <v>91</v>
      </c>
      <c r="K2990" t="s">
        <v>11051</v>
      </c>
    </row>
    <row r="2991" spans="1:11" x14ac:dyDescent="0.25">
      <c r="A2991" t="str">
        <f>VLOOKUP(especies_20260604_152756[[#This Row],[Column1]],output__33[[input_name_string]:[wfo_id2]],2,FALSE)</f>
        <v>wfo-0001025443</v>
      </c>
      <c r="B2991" s="5" t="s">
        <v>27</v>
      </c>
      <c r="C2991" t="s">
        <v>10885</v>
      </c>
      <c r="D2991" t="s">
        <v>20051</v>
      </c>
      <c r="E2991" t="s">
        <v>11052</v>
      </c>
      <c r="F2991" t="s">
        <v>7047</v>
      </c>
      <c r="G2991" t="s">
        <v>11053</v>
      </c>
      <c r="H2991" t="s">
        <v>27</v>
      </c>
      <c r="I2991" t="s">
        <v>166</v>
      </c>
      <c r="J2991" t="s">
        <v>91</v>
      </c>
      <c r="K2991" t="s">
        <v>11054</v>
      </c>
    </row>
    <row r="2992" spans="1:11" x14ac:dyDescent="0.25">
      <c r="A2992" t="str">
        <f>VLOOKUP(especies_20260604_152756[[#This Row],[Column1]],output__33[[input_name_string]:[wfo_id2]],2,FALSE)</f>
        <v>wfo-0001025499</v>
      </c>
      <c r="B2992" s="4" t="s">
        <v>27</v>
      </c>
      <c r="C2992" t="s">
        <v>10885</v>
      </c>
      <c r="D2992" t="s">
        <v>20054</v>
      </c>
      <c r="E2992" t="s">
        <v>11055</v>
      </c>
      <c r="F2992" t="s">
        <v>7089</v>
      </c>
      <c r="G2992" t="s">
        <v>11056</v>
      </c>
      <c r="H2992" t="s">
        <v>27</v>
      </c>
      <c r="I2992" t="s">
        <v>117</v>
      </c>
      <c r="J2992" t="s">
        <v>91</v>
      </c>
      <c r="K2992" t="s">
        <v>11057</v>
      </c>
    </row>
    <row r="2993" spans="1:11" x14ac:dyDescent="0.25">
      <c r="A2993" t="str">
        <f>VLOOKUP(especies_20260604_152756[[#This Row],[Column1]],output__33[[input_name_string]:[wfo_id2]],2,FALSE)</f>
        <v>wfo-0001025589</v>
      </c>
      <c r="B2993" s="5" t="s">
        <v>20</v>
      </c>
      <c r="C2993" t="s">
        <v>10885</v>
      </c>
      <c r="D2993" t="s">
        <v>20057</v>
      </c>
      <c r="E2993" t="s">
        <v>11058</v>
      </c>
      <c r="F2993" t="s">
        <v>11059</v>
      </c>
      <c r="G2993" t="s">
        <v>11060</v>
      </c>
      <c r="H2993" t="s">
        <v>20</v>
      </c>
      <c r="I2993" t="s">
        <v>1785</v>
      </c>
      <c r="J2993" t="s">
        <v>22</v>
      </c>
      <c r="K2993" t="s">
        <v>11061</v>
      </c>
    </row>
    <row r="2994" spans="1:11" x14ac:dyDescent="0.25">
      <c r="A2994" t="str">
        <f>VLOOKUP(especies_20260604_152756[[#This Row],[Column1]],output__33[[input_name_string]:[wfo_id2]],2,FALSE)</f>
        <v>wfo-0001025754</v>
      </c>
      <c r="B2994" s="4" t="s">
        <v>27</v>
      </c>
      <c r="C2994" t="s">
        <v>10885</v>
      </c>
      <c r="D2994" t="s">
        <v>20060</v>
      </c>
      <c r="E2994" t="s">
        <v>11062</v>
      </c>
      <c r="F2994" t="s">
        <v>10939</v>
      </c>
      <c r="G2994" t="s">
        <v>11063</v>
      </c>
      <c r="H2994" t="s">
        <v>27</v>
      </c>
      <c r="I2994" t="s">
        <v>43</v>
      </c>
      <c r="J2994" t="s">
        <v>91</v>
      </c>
      <c r="K2994" t="s">
        <v>11064</v>
      </c>
    </row>
    <row r="2995" spans="1:11" x14ac:dyDescent="0.25">
      <c r="A2995" t="str">
        <f>VLOOKUP(especies_20260604_152756[[#This Row],[Column1]],output__33[[input_name_string]:[wfo_id2]],2,FALSE)</f>
        <v>wfo-0001025878</v>
      </c>
      <c r="B2995" s="5" t="s">
        <v>174</v>
      </c>
      <c r="C2995" t="s">
        <v>10885</v>
      </c>
      <c r="D2995" t="s">
        <v>20063</v>
      </c>
      <c r="E2995" t="s">
        <v>11065</v>
      </c>
      <c r="F2995" t="s">
        <v>906</v>
      </c>
      <c r="G2995" t="s">
        <v>11066</v>
      </c>
      <c r="H2995" t="s">
        <v>174</v>
      </c>
      <c r="I2995" t="s">
        <v>11067</v>
      </c>
      <c r="J2995" t="s">
        <v>176</v>
      </c>
      <c r="K2995" t="s">
        <v>11068</v>
      </c>
    </row>
    <row r="2996" spans="1:11" x14ac:dyDescent="0.25">
      <c r="A2996" t="str">
        <f>VLOOKUP(especies_20260604_152756[[#This Row],[Column1]],output__33[[input_name_string]:[wfo_id2]],2,FALSE)</f>
        <v>wfo-0001025902</v>
      </c>
      <c r="B2996" s="4" t="s">
        <v>656</v>
      </c>
      <c r="C2996" t="s">
        <v>10885</v>
      </c>
      <c r="D2996" t="s">
        <v>20066</v>
      </c>
      <c r="E2996" t="s">
        <v>11069</v>
      </c>
      <c r="F2996" t="s">
        <v>4058</v>
      </c>
      <c r="G2996" t="s">
        <v>11070</v>
      </c>
      <c r="H2996" t="s">
        <v>656</v>
      </c>
      <c r="I2996" t="s">
        <v>11071</v>
      </c>
      <c r="J2996" t="s">
        <v>75</v>
      </c>
      <c r="K2996" t="s">
        <v>11072</v>
      </c>
    </row>
    <row r="2997" spans="1:11" x14ac:dyDescent="0.25">
      <c r="A2997" t="str">
        <f>VLOOKUP(especies_20260604_152756[[#This Row],[Column1]],output__33[[input_name_string]:[wfo_id2]],2,FALSE)</f>
        <v>wfo-0001026388</v>
      </c>
      <c r="B2997" s="5" t="s">
        <v>20</v>
      </c>
      <c r="C2997" t="s">
        <v>10885</v>
      </c>
      <c r="D2997" t="s">
        <v>20069</v>
      </c>
      <c r="E2997" t="s">
        <v>11073</v>
      </c>
      <c r="F2997" t="s">
        <v>11074</v>
      </c>
      <c r="G2997" t="s">
        <v>11075</v>
      </c>
      <c r="H2997" t="s">
        <v>20</v>
      </c>
      <c r="I2997" t="s">
        <v>993</v>
      </c>
      <c r="J2997" t="s">
        <v>22</v>
      </c>
      <c r="K2997" t="s">
        <v>11076</v>
      </c>
    </row>
    <row r="2998" spans="1:11" x14ac:dyDescent="0.25">
      <c r="A2998" t="str">
        <f>VLOOKUP(especies_20260604_152756[[#This Row],[Column1]],output__33[[input_name_string]:[wfo_id2]],2,FALSE)</f>
        <v>wfo-0001026614</v>
      </c>
      <c r="B2998" s="4" t="s">
        <v>73</v>
      </c>
      <c r="C2998" t="s">
        <v>10885</v>
      </c>
      <c r="D2998" t="s">
        <v>20072</v>
      </c>
      <c r="E2998" t="s">
        <v>11077</v>
      </c>
      <c r="F2998" t="s">
        <v>150</v>
      </c>
      <c r="G2998" t="s">
        <v>11078</v>
      </c>
      <c r="H2998" t="s">
        <v>73</v>
      </c>
      <c r="I2998" t="s">
        <v>11079</v>
      </c>
      <c r="J2998" t="s">
        <v>75</v>
      </c>
      <c r="K2998" t="s">
        <v>11080</v>
      </c>
    </row>
    <row r="2999" spans="1:11" x14ac:dyDescent="0.25">
      <c r="A2999" t="str">
        <f>VLOOKUP(especies_20260604_152756[[#This Row],[Column1]],output__33[[input_name_string]:[wfo_id2]],2,FALSE)</f>
        <v>wfo-0001026946</v>
      </c>
      <c r="B2999" s="5" t="s">
        <v>27</v>
      </c>
      <c r="C2999" t="s">
        <v>10885</v>
      </c>
      <c r="D2999" t="s">
        <v>20075</v>
      </c>
      <c r="E2999" t="s">
        <v>11081</v>
      </c>
      <c r="F2999" t="s">
        <v>11082</v>
      </c>
      <c r="G2999" t="s">
        <v>11083</v>
      </c>
      <c r="H2999" t="s">
        <v>27</v>
      </c>
      <c r="I2999" t="s">
        <v>6402</v>
      </c>
      <c r="J2999" t="s">
        <v>420</v>
      </c>
      <c r="K2999" t="s">
        <v>11084</v>
      </c>
    </row>
    <row r="3000" spans="1:11" x14ac:dyDescent="0.25">
      <c r="A3000" t="str">
        <f>VLOOKUP(especies_20260604_152756[[#This Row],[Column1]],output__33[[input_name_string]:[wfo_id2]],2,FALSE)</f>
        <v>wfo-0001026988</v>
      </c>
      <c r="B3000" s="4" t="s">
        <v>27</v>
      </c>
      <c r="C3000" t="s">
        <v>10885</v>
      </c>
      <c r="D3000" t="s">
        <v>20078</v>
      </c>
      <c r="E3000" t="s">
        <v>11085</v>
      </c>
      <c r="F3000" t="s">
        <v>979</v>
      </c>
      <c r="G3000" t="s">
        <v>11086</v>
      </c>
      <c r="H3000" t="s">
        <v>27</v>
      </c>
      <c r="I3000" t="s">
        <v>11087</v>
      </c>
      <c r="J3000" t="s">
        <v>22</v>
      </c>
      <c r="K3000" t="s">
        <v>11088</v>
      </c>
    </row>
    <row r="3001" spans="1:11" x14ac:dyDescent="0.25">
      <c r="A3001" t="str">
        <f>VLOOKUP(especies_20260604_152756[[#This Row],[Column1]],output__33[[input_name_string]:[wfo_id2]],2,FALSE)</f>
        <v>wfo-0001027157</v>
      </c>
      <c r="B3001" s="5" t="s">
        <v>27</v>
      </c>
      <c r="C3001" t="s">
        <v>10885</v>
      </c>
      <c r="D3001" t="s">
        <v>20081</v>
      </c>
      <c r="E3001" t="s">
        <v>11089</v>
      </c>
      <c r="F3001" t="s">
        <v>3289</v>
      </c>
      <c r="G3001" t="s">
        <v>11090</v>
      </c>
      <c r="H3001" t="s">
        <v>27</v>
      </c>
      <c r="I3001" t="s">
        <v>1643</v>
      </c>
      <c r="J3001" t="s">
        <v>420</v>
      </c>
      <c r="K3001" t="s">
        <v>11091</v>
      </c>
    </row>
    <row r="3002" spans="1:11" x14ac:dyDescent="0.25">
      <c r="A3002" t="str">
        <f>VLOOKUP(especies_20260604_152756[[#This Row],[Column1]],output__33[[input_name_string]:[wfo_id2]],2,FALSE)</f>
        <v>wfo-0001027471</v>
      </c>
      <c r="B3002" s="4" t="s">
        <v>20</v>
      </c>
      <c r="C3002" t="s">
        <v>10885</v>
      </c>
      <c r="D3002" t="s">
        <v>20084</v>
      </c>
      <c r="E3002" t="s">
        <v>11092</v>
      </c>
      <c r="F3002" t="s">
        <v>11093</v>
      </c>
      <c r="G3002" t="s">
        <v>11094</v>
      </c>
      <c r="H3002" t="s">
        <v>20</v>
      </c>
      <c r="I3002" t="s">
        <v>43</v>
      </c>
      <c r="J3002" t="s">
        <v>22</v>
      </c>
      <c r="K3002" t="s">
        <v>11095</v>
      </c>
    </row>
    <row r="3003" spans="1:11" x14ac:dyDescent="0.25">
      <c r="A3003" t="str">
        <f>VLOOKUP(especies_20260604_152756[[#This Row],[Column1]],output__33[[input_name_string]:[wfo_id2]],2,FALSE)</f>
        <v>wfo-0001027770</v>
      </c>
      <c r="B3003" s="5" t="s">
        <v>27</v>
      </c>
      <c r="C3003" t="s">
        <v>10885</v>
      </c>
      <c r="D3003" t="s">
        <v>20087</v>
      </c>
      <c r="E3003" t="s">
        <v>11096</v>
      </c>
      <c r="F3003" t="s">
        <v>1207</v>
      </c>
      <c r="G3003" t="s">
        <v>11097</v>
      </c>
      <c r="H3003" t="s">
        <v>27</v>
      </c>
      <c r="I3003" t="s">
        <v>3350</v>
      </c>
      <c r="J3003" t="s">
        <v>420</v>
      </c>
      <c r="K3003" t="s">
        <v>11098</v>
      </c>
    </row>
    <row r="3004" spans="1:11" x14ac:dyDescent="0.25">
      <c r="A3004" t="str">
        <f>VLOOKUP(especies_20260604_152756[[#This Row],[Column1]],output__33[[input_name_string]:[wfo_id2]],2,FALSE)</f>
        <v>wfo-0001028148</v>
      </c>
      <c r="B3004" s="4" t="s">
        <v>27</v>
      </c>
      <c r="C3004" t="s">
        <v>10885</v>
      </c>
      <c r="D3004" t="s">
        <v>20090</v>
      </c>
      <c r="E3004" t="s">
        <v>11099</v>
      </c>
      <c r="F3004" t="s">
        <v>11100</v>
      </c>
      <c r="G3004" t="s">
        <v>11101</v>
      </c>
      <c r="H3004" t="s">
        <v>27</v>
      </c>
      <c r="I3004" t="s">
        <v>4159</v>
      </c>
      <c r="J3004" t="s">
        <v>91</v>
      </c>
      <c r="K3004" t="s">
        <v>11102</v>
      </c>
    </row>
    <row r="3005" spans="1:11" x14ac:dyDescent="0.25">
      <c r="A3005" t="str">
        <f>VLOOKUP(especies_20260604_152756[[#This Row],[Column1]],output__33[[input_name_string]:[wfo_id2]],2,FALSE)</f>
        <v>wfo-0001028227</v>
      </c>
      <c r="B3005" s="5" t="s">
        <v>73</v>
      </c>
      <c r="C3005" t="s">
        <v>10885</v>
      </c>
      <c r="D3005" t="s">
        <v>20996</v>
      </c>
      <c r="E3005" t="s">
        <v>11103</v>
      </c>
      <c r="F3005" t="s">
        <v>2764</v>
      </c>
      <c r="G3005" t="s">
        <v>11104</v>
      </c>
      <c r="H3005" t="s">
        <v>73</v>
      </c>
      <c r="I3005" t="s">
        <v>11105</v>
      </c>
      <c r="J3005" t="s">
        <v>75</v>
      </c>
      <c r="K3005" t="s">
        <v>11106</v>
      </c>
    </row>
    <row r="3006" spans="1:11" x14ac:dyDescent="0.25">
      <c r="A3006" t="str">
        <f>VLOOKUP(especies_20260604_152756[[#This Row],[Column1]],output__33[[input_name_string]:[wfo_id2]],2,FALSE)</f>
        <v>wfo-0001028254</v>
      </c>
      <c r="B3006" s="4" t="s">
        <v>73</v>
      </c>
      <c r="C3006" t="s">
        <v>10885</v>
      </c>
      <c r="D3006" t="s">
        <v>20096</v>
      </c>
      <c r="E3006" t="s">
        <v>11107</v>
      </c>
      <c r="F3006" t="s">
        <v>214</v>
      </c>
      <c r="G3006" t="s">
        <v>11108</v>
      </c>
      <c r="H3006" t="s">
        <v>73</v>
      </c>
      <c r="I3006" t="s">
        <v>85</v>
      </c>
      <c r="J3006" t="s">
        <v>75</v>
      </c>
      <c r="K3006" t="s">
        <v>11109</v>
      </c>
    </row>
    <row r="3007" spans="1:11" x14ac:dyDescent="0.25">
      <c r="A3007" t="str">
        <f>VLOOKUP(especies_20260604_152756[[#This Row],[Column1]],output__33[[input_name_string]:[wfo_id2]],2,FALSE)</f>
        <v>wfo-0001029006</v>
      </c>
      <c r="B3007" s="5" t="s">
        <v>656</v>
      </c>
      <c r="C3007" t="s">
        <v>10885</v>
      </c>
      <c r="D3007" t="s">
        <v>20099</v>
      </c>
      <c r="E3007" t="s">
        <v>11110</v>
      </c>
      <c r="F3007" t="s">
        <v>286</v>
      </c>
      <c r="G3007" t="s">
        <v>11111</v>
      </c>
      <c r="H3007" t="s">
        <v>656</v>
      </c>
      <c r="I3007" t="s">
        <v>11112</v>
      </c>
      <c r="J3007" t="s">
        <v>75</v>
      </c>
      <c r="K3007" t="s">
        <v>11113</v>
      </c>
    </row>
    <row r="3008" spans="1:11" x14ac:dyDescent="0.25">
      <c r="A3008" t="str">
        <f>VLOOKUP(especies_20260604_152756[[#This Row],[Column1]],output__33[[input_name_string]:[wfo_id2]],2,FALSE)</f>
        <v>wfo-0001029334</v>
      </c>
      <c r="B3008" s="4" t="s">
        <v>27</v>
      </c>
      <c r="C3008" t="s">
        <v>10885</v>
      </c>
      <c r="D3008" t="s">
        <v>20102</v>
      </c>
      <c r="E3008" t="s">
        <v>11114</v>
      </c>
      <c r="F3008" t="s">
        <v>11082</v>
      </c>
      <c r="G3008" t="s">
        <v>11115</v>
      </c>
      <c r="H3008" t="s">
        <v>27</v>
      </c>
      <c r="I3008" t="s">
        <v>1854</v>
      </c>
      <c r="J3008" t="s">
        <v>420</v>
      </c>
      <c r="K3008" t="s">
        <v>11116</v>
      </c>
    </row>
    <row r="3009" spans="1:11" x14ac:dyDescent="0.25">
      <c r="A3009" t="str">
        <f>VLOOKUP(especies_20260604_152756[[#This Row],[Column1]],output__33[[input_name_string]:[wfo_id2]],2,FALSE)</f>
        <v>wfo-0001029408</v>
      </c>
      <c r="B3009" s="5" t="s">
        <v>123</v>
      </c>
      <c r="C3009" t="s">
        <v>10885</v>
      </c>
      <c r="D3009" t="s">
        <v>20105</v>
      </c>
      <c r="E3009" t="s">
        <v>11117</v>
      </c>
      <c r="F3009" t="s">
        <v>3760</v>
      </c>
      <c r="G3009" t="s">
        <v>11118</v>
      </c>
      <c r="H3009" t="s">
        <v>123</v>
      </c>
      <c r="I3009" t="s">
        <v>11119</v>
      </c>
      <c r="J3009" t="s">
        <v>125</v>
      </c>
      <c r="K3009" t="s">
        <v>11120</v>
      </c>
    </row>
    <row r="3010" spans="1:11" x14ac:dyDescent="0.25">
      <c r="A3010" t="str">
        <f>VLOOKUP(especies_20260604_152756[[#This Row],[Column1]],output__33[[input_name_string]:[wfo_id2]],2,FALSE)</f>
        <v>wfo-0001030401</v>
      </c>
      <c r="B3010" s="4" t="s">
        <v>778</v>
      </c>
      <c r="C3010" t="s">
        <v>10885</v>
      </c>
      <c r="D3010" t="s">
        <v>20108</v>
      </c>
      <c r="E3010" t="s">
        <v>11121</v>
      </c>
      <c r="F3010" t="s">
        <v>6144</v>
      </c>
      <c r="G3010" t="s">
        <v>11122</v>
      </c>
      <c r="H3010" t="s">
        <v>778</v>
      </c>
      <c r="I3010" t="s">
        <v>68</v>
      </c>
      <c r="J3010" t="s">
        <v>75</v>
      </c>
      <c r="K3010" t="s">
        <v>11123</v>
      </c>
    </row>
    <row r="3011" spans="1:11" x14ac:dyDescent="0.25">
      <c r="A3011" t="str">
        <f>VLOOKUP(especies_20260604_152756[[#This Row],[Column1]],output__33[[input_name_string]:[wfo_id2]],2,FALSE)</f>
        <v>wfo-0001030452</v>
      </c>
      <c r="B3011" s="5" t="s">
        <v>174</v>
      </c>
      <c r="C3011" t="s">
        <v>10885</v>
      </c>
      <c r="D3011" t="s">
        <v>20111</v>
      </c>
      <c r="E3011" t="s">
        <v>11124</v>
      </c>
      <c r="F3011" t="s">
        <v>11125</v>
      </c>
      <c r="G3011" t="s">
        <v>11126</v>
      </c>
      <c r="H3011" t="s">
        <v>174</v>
      </c>
      <c r="I3011" t="s">
        <v>2230</v>
      </c>
      <c r="J3011" t="s">
        <v>176</v>
      </c>
      <c r="K3011" t="s">
        <v>11127</v>
      </c>
    </row>
    <row r="3012" spans="1:11" x14ac:dyDescent="0.25">
      <c r="A3012" t="str">
        <f>VLOOKUP(especies_20260604_152756[[#This Row],[Column1]],output__33[[input_name_string]:[wfo_id2]],2,FALSE)</f>
        <v>wfo-0001030583</v>
      </c>
      <c r="B3012" s="4" t="s">
        <v>20</v>
      </c>
      <c r="C3012" t="s">
        <v>10885</v>
      </c>
      <c r="D3012" t="s">
        <v>20114</v>
      </c>
      <c r="E3012" t="s">
        <v>11128</v>
      </c>
      <c r="F3012" t="s">
        <v>150</v>
      </c>
      <c r="G3012" t="s">
        <v>11129</v>
      </c>
      <c r="H3012" t="s">
        <v>20</v>
      </c>
      <c r="I3012" t="s">
        <v>11130</v>
      </c>
      <c r="J3012" t="s">
        <v>22</v>
      </c>
      <c r="K3012" t="s">
        <v>11131</v>
      </c>
    </row>
    <row r="3013" spans="1:11" x14ac:dyDescent="0.25">
      <c r="A3013" t="str">
        <f>VLOOKUP(especies_20260604_152756[[#This Row],[Column1]],output__33[[input_name_string]:[wfo_id2]],2,FALSE)</f>
        <v>wfo-0001030703</v>
      </c>
      <c r="B3013" s="5" t="s">
        <v>27</v>
      </c>
      <c r="C3013" t="s">
        <v>10885</v>
      </c>
      <c r="D3013" t="s">
        <v>20117</v>
      </c>
      <c r="E3013" t="s">
        <v>11132</v>
      </c>
      <c r="F3013" t="s">
        <v>1207</v>
      </c>
      <c r="G3013" t="s">
        <v>11133</v>
      </c>
      <c r="H3013" t="s">
        <v>27</v>
      </c>
      <c r="I3013" t="s">
        <v>124</v>
      </c>
      <c r="J3013" t="s">
        <v>22</v>
      </c>
      <c r="K3013" t="s">
        <v>11134</v>
      </c>
    </row>
    <row r="3014" spans="1:11" x14ac:dyDescent="0.25">
      <c r="A3014" t="str">
        <f>VLOOKUP(especies_20260604_152756[[#This Row],[Column1]],output__33[[input_name_string]:[wfo_id2]],2,FALSE)</f>
        <v>wfo-0001030807</v>
      </c>
      <c r="B3014" s="4" t="s">
        <v>27</v>
      </c>
      <c r="C3014" t="s">
        <v>10885</v>
      </c>
      <c r="D3014" t="s">
        <v>20120</v>
      </c>
      <c r="E3014" t="s">
        <v>11135</v>
      </c>
      <c r="F3014" t="s">
        <v>228</v>
      </c>
      <c r="G3014" t="s">
        <v>11136</v>
      </c>
      <c r="H3014" t="s">
        <v>27</v>
      </c>
      <c r="I3014" t="s">
        <v>6133</v>
      </c>
      <c r="J3014" t="s">
        <v>22</v>
      </c>
      <c r="K3014" t="s">
        <v>11137</v>
      </c>
    </row>
    <row r="3015" spans="1:11" x14ac:dyDescent="0.25">
      <c r="A3015" t="str">
        <f>VLOOKUP(especies_20260604_152756[[#This Row],[Column1]],output__33[[input_name_string]:[wfo_id2]],2,FALSE)</f>
        <v>wfo-0001031008</v>
      </c>
      <c r="B3015" s="5" t="s">
        <v>123</v>
      </c>
      <c r="C3015" t="s">
        <v>10885</v>
      </c>
      <c r="D3015" t="s">
        <v>20997</v>
      </c>
      <c r="E3015" t="s">
        <v>11138</v>
      </c>
      <c r="F3015" t="s">
        <v>2764</v>
      </c>
      <c r="G3015" t="s">
        <v>11139</v>
      </c>
      <c r="H3015" t="s">
        <v>123</v>
      </c>
      <c r="I3015" t="s">
        <v>85</v>
      </c>
      <c r="J3015" t="s">
        <v>125</v>
      </c>
      <c r="K3015" t="s">
        <v>11140</v>
      </c>
    </row>
    <row r="3016" spans="1:11" x14ac:dyDescent="0.25">
      <c r="A3016" t="str">
        <f>VLOOKUP(especies_20260604_152756[[#This Row],[Column1]],output__33[[input_name_string]:[wfo_id2]],2,FALSE)</f>
        <v>wfo-0001031052</v>
      </c>
      <c r="B3016" s="4" t="s">
        <v>174</v>
      </c>
      <c r="C3016" t="s">
        <v>10885</v>
      </c>
      <c r="D3016" t="s">
        <v>20123</v>
      </c>
      <c r="E3016" t="s">
        <v>11141</v>
      </c>
      <c r="F3016" t="s">
        <v>10939</v>
      </c>
      <c r="G3016" t="s">
        <v>11142</v>
      </c>
      <c r="H3016" t="s">
        <v>174</v>
      </c>
      <c r="I3016" t="s">
        <v>2116</v>
      </c>
      <c r="J3016" t="s">
        <v>176</v>
      </c>
      <c r="K3016" t="s">
        <v>11143</v>
      </c>
    </row>
    <row r="3017" spans="1:11" x14ac:dyDescent="0.25">
      <c r="A3017" t="str">
        <f>VLOOKUP(especies_20260604_152756[[#This Row],[Column1]],output__33[[input_name_string]:[wfo_id2]],2,FALSE)</f>
        <v>wfo-0001031270</v>
      </c>
      <c r="B3017" s="5" t="s">
        <v>27</v>
      </c>
      <c r="C3017" t="s">
        <v>10885</v>
      </c>
      <c r="D3017" t="s">
        <v>20126</v>
      </c>
      <c r="E3017" t="s">
        <v>11144</v>
      </c>
      <c r="F3017" t="s">
        <v>979</v>
      </c>
      <c r="G3017" t="s">
        <v>11145</v>
      </c>
      <c r="H3017" t="s">
        <v>27</v>
      </c>
      <c r="I3017" t="s">
        <v>11146</v>
      </c>
      <c r="J3017" t="s">
        <v>22</v>
      </c>
      <c r="K3017" t="s">
        <v>11147</v>
      </c>
    </row>
    <row r="3018" spans="1:11" x14ac:dyDescent="0.25">
      <c r="A3018" t="str">
        <f>VLOOKUP(especies_20260604_152756[[#This Row],[Column1]],output__33[[input_name_string]:[wfo_id2]],2,FALSE)</f>
        <v>wfo-0001032367</v>
      </c>
      <c r="B3018" s="4" t="s">
        <v>27</v>
      </c>
      <c r="C3018" t="s">
        <v>10885</v>
      </c>
      <c r="D3018" t="s">
        <v>20129</v>
      </c>
      <c r="E3018" t="s">
        <v>11148</v>
      </c>
      <c r="F3018" t="s">
        <v>2764</v>
      </c>
      <c r="G3018" t="s">
        <v>11149</v>
      </c>
      <c r="H3018" t="s">
        <v>27</v>
      </c>
      <c r="I3018" t="s">
        <v>11150</v>
      </c>
      <c r="J3018" t="s">
        <v>22</v>
      </c>
      <c r="K3018" t="s">
        <v>11151</v>
      </c>
    </row>
    <row r="3019" spans="1:11" x14ac:dyDescent="0.25">
      <c r="A3019" t="str">
        <f>VLOOKUP(especies_20260604_152756[[#This Row],[Column1]],output__33[[input_name_string]:[wfo_id2]],2,FALSE)</f>
        <v>wfo-0001032708</v>
      </c>
      <c r="B3019" s="5" t="s">
        <v>73</v>
      </c>
      <c r="C3019" t="s">
        <v>10885</v>
      </c>
      <c r="D3019" t="s">
        <v>20132</v>
      </c>
      <c r="E3019" t="s">
        <v>11152</v>
      </c>
      <c r="F3019" t="s">
        <v>11153</v>
      </c>
      <c r="G3019" t="s">
        <v>11154</v>
      </c>
      <c r="H3019" t="s">
        <v>73</v>
      </c>
      <c r="I3019" t="s">
        <v>11155</v>
      </c>
      <c r="J3019" t="s">
        <v>75</v>
      </c>
      <c r="K3019" t="s">
        <v>11156</v>
      </c>
    </row>
    <row r="3020" spans="1:11" x14ac:dyDescent="0.25">
      <c r="A3020" t="str">
        <f>VLOOKUP(especies_20260604_152756[[#This Row],[Column1]],output__33[[input_name_string]:[wfo_id2]],2,FALSE)</f>
        <v>wfo-0000492202</v>
      </c>
      <c r="B3020" s="4" t="s">
        <v>123</v>
      </c>
      <c r="C3020" t="s">
        <v>11157</v>
      </c>
      <c r="D3020" t="s">
        <v>20135</v>
      </c>
      <c r="E3020" t="s">
        <v>11158</v>
      </c>
      <c r="F3020" t="s">
        <v>841</v>
      </c>
      <c r="G3020" t="s">
        <v>11159</v>
      </c>
      <c r="H3020" t="s">
        <v>123</v>
      </c>
      <c r="I3020" t="s">
        <v>724</v>
      </c>
      <c r="J3020" t="s">
        <v>125</v>
      </c>
      <c r="K3020" t="s">
        <v>11160</v>
      </c>
    </row>
    <row r="3021" spans="1:11" x14ac:dyDescent="0.25">
      <c r="A3021" t="str">
        <f>VLOOKUP(especies_20260604_152756[[#This Row],[Column1]],output__33[[input_name_string]:[wfo_id2]],2,FALSE)</f>
        <v>wfo-0001141557</v>
      </c>
      <c r="B3021" s="5" t="s">
        <v>123</v>
      </c>
      <c r="C3021" t="s">
        <v>11161</v>
      </c>
      <c r="D3021" t="s">
        <v>20998</v>
      </c>
      <c r="E3021" t="s">
        <v>11162</v>
      </c>
      <c r="F3021" t="s">
        <v>11163</v>
      </c>
      <c r="G3021" t="s">
        <v>11164</v>
      </c>
      <c r="H3021" t="s">
        <v>123</v>
      </c>
      <c r="I3021" t="s">
        <v>8665</v>
      </c>
      <c r="J3021" t="s">
        <v>125</v>
      </c>
      <c r="K3021" t="s">
        <v>11165</v>
      </c>
    </row>
    <row r="3022" spans="1:11" x14ac:dyDescent="0.25">
      <c r="A3022" t="str">
        <f>VLOOKUP(especies_20260604_152756[[#This Row],[Column1]],output__33[[input_name_string]:[wfo_id2]],2,FALSE)</f>
        <v>wfo-0000454617</v>
      </c>
      <c r="B3022" s="4" t="s">
        <v>27</v>
      </c>
      <c r="C3022" t="s">
        <v>11166</v>
      </c>
      <c r="D3022" t="s">
        <v>20141</v>
      </c>
      <c r="E3022" t="s">
        <v>11167</v>
      </c>
      <c r="F3022" t="s">
        <v>11168</v>
      </c>
      <c r="G3022" t="s">
        <v>11169</v>
      </c>
      <c r="H3022" t="s">
        <v>27</v>
      </c>
      <c r="I3022" t="s">
        <v>256</v>
      </c>
      <c r="J3022" t="s">
        <v>420</v>
      </c>
      <c r="K3022" t="s">
        <v>11170</v>
      </c>
    </row>
    <row r="3023" spans="1:11" x14ac:dyDescent="0.25">
      <c r="A3023" t="str">
        <f>VLOOKUP(especies_20260604_152756[[#This Row],[Column1]],output__33[[input_name_string]:[wfo_id2]],2,FALSE)</f>
        <v>wfo-0001104969</v>
      </c>
      <c r="B3023" s="5" t="s">
        <v>20</v>
      </c>
      <c r="C3023" t="s">
        <v>11166</v>
      </c>
      <c r="D3023" t="s">
        <v>20144</v>
      </c>
      <c r="E3023" t="s">
        <v>11171</v>
      </c>
      <c r="F3023" t="s">
        <v>11172</v>
      </c>
      <c r="G3023" t="s">
        <v>11173</v>
      </c>
      <c r="H3023" t="s">
        <v>20</v>
      </c>
      <c r="I3023" t="s">
        <v>124</v>
      </c>
      <c r="J3023" t="s">
        <v>22</v>
      </c>
      <c r="K3023" t="s">
        <v>11174</v>
      </c>
    </row>
    <row r="3024" spans="1:11" x14ac:dyDescent="0.25">
      <c r="A3024" t="str">
        <f>VLOOKUP(especies_20260604_152756[[#This Row],[Column1]],output__33[[input_name_string]:[wfo_id2]],2,FALSE)</f>
        <v>wfo-0000458631</v>
      </c>
      <c r="B3024" s="4" t="s">
        <v>123</v>
      </c>
      <c r="C3024" t="s">
        <v>11175</v>
      </c>
      <c r="D3024" t="s">
        <v>20147</v>
      </c>
      <c r="E3024" t="s">
        <v>11176</v>
      </c>
      <c r="F3024" t="s">
        <v>2648</v>
      </c>
      <c r="G3024" t="s">
        <v>11177</v>
      </c>
      <c r="H3024" t="s">
        <v>123</v>
      </c>
      <c r="I3024" t="s">
        <v>3203</v>
      </c>
      <c r="J3024" t="s">
        <v>34</v>
      </c>
      <c r="K3024" t="s">
        <v>11178</v>
      </c>
    </row>
    <row r="3025" spans="1:11" x14ac:dyDescent="0.25">
      <c r="A3025" t="str">
        <f>VLOOKUP(especies_20260604_152756[[#This Row],[Column1]],output__33[[input_name_string]:[wfo_id2]],2,FALSE)</f>
        <v>wfo-1200002764</v>
      </c>
      <c r="B3025" s="5" t="s">
        <v>27</v>
      </c>
      <c r="C3025" t="s">
        <v>11179</v>
      </c>
      <c r="D3025" t="s">
        <v>20150</v>
      </c>
      <c r="E3025" t="s">
        <v>11180</v>
      </c>
      <c r="F3025" t="s">
        <v>11181</v>
      </c>
      <c r="G3025" t="s">
        <v>11182</v>
      </c>
      <c r="H3025" t="s">
        <v>27</v>
      </c>
      <c r="I3025" t="s">
        <v>1101</v>
      </c>
      <c r="J3025" t="s">
        <v>91</v>
      </c>
      <c r="K3025" t="s">
        <v>11183</v>
      </c>
    </row>
    <row r="3026" spans="1:11" x14ac:dyDescent="0.25">
      <c r="A3026" t="str">
        <f>VLOOKUP(especies_20260604_152756[[#This Row],[Column1]],output__33[[input_name_string]:[wfo_id2]],2,FALSE)</f>
        <v>wfo-0001344229</v>
      </c>
      <c r="B3026" s="4" t="s">
        <v>27</v>
      </c>
      <c r="C3026" t="s">
        <v>11179</v>
      </c>
      <c r="D3026" t="s">
        <v>20152</v>
      </c>
      <c r="E3026" t="s">
        <v>11184</v>
      </c>
      <c r="F3026" t="s">
        <v>11185</v>
      </c>
      <c r="G3026" t="s">
        <v>11186</v>
      </c>
      <c r="H3026" t="s">
        <v>27</v>
      </c>
      <c r="I3026" t="s">
        <v>634</v>
      </c>
      <c r="J3026" t="s">
        <v>91</v>
      </c>
      <c r="K3026" t="s">
        <v>11187</v>
      </c>
    </row>
    <row r="3027" spans="1:11" x14ac:dyDescent="0.25">
      <c r="A3027" t="str">
        <f>VLOOKUP(especies_20260604_152756[[#This Row],[Column1]],output__33[[input_name_string]:[wfo_id2]],2,FALSE)</f>
        <v>wfo-0001344069</v>
      </c>
      <c r="B3027" s="5" t="s">
        <v>27</v>
      </c>
      <c r="C3027" t="s">
        <v>11179</v>
      </c>
      <c r="D3027" t="s">
        <v>20155</v>
      </c>
      <c r="E3027" t="s">
        <v>11188</v>
      </c>
      <c r="F3027" t="s">
        <v>11189</v>
      </c>
      <c r="G3027" t="s">
        <v>11190</v>
      </c>
      <c r="H3027" t="s">
        <v>27</v>
      </c>
      <c r="I3027" t="s">
        <v>2983</v>
      </c>
      <c r="J3027" t="s">
        <v>91</v>
      </c>
      <c r="K3027" t="s">
        <v>11191</v>
      </c>
    </row>
    <row r="3028" spans="1:11" x14ac:dyDescent="0.25">
      <c r="A3028" t="str">
        <f>VLOOKUP(especies_20260604_152756[[#This Row],[Column1]],output__33[[input_name_string]:[wfo_id2]],2,FALSE)</f>
        <v>wfo-0001120473</v>
      </c>
      <c r="B3028" s="4" t="s">
        <v>27</v>
      </c>
      <c r="C3028" t="s">
        <v>11179</v>
      </c>
      <c r="D3028" t="s">
        <v>20158</v>
      </c>
      <c r="E3028" t="s">
        <v>11192</v>
      </c>
      <c r="F3028" t="s">
        <v>11193</v>
      </c>
      <c r="G3028" t="s">
        <v>11194</v>
      </c>
      <c r="H3028" t="s">
        <v>27</v>
      </c>
      <c r="I3028" t="s">
        <v>11195</v>
      </c>
      <c r="J3028" t="s">
        <v>91</v>
      </c>
      <c r="K3028" t="s">
        <v>11196</v>
      </c>
    </row>
    <row r="3029" spans="1:11" x14ac:dyDescent="0.25">
      <c r="A3029" t="str">
        <f>VLOOKUP(especies_20260604_152756[[#This Row],[Column1]],output__33[[input_name_string]:[wfo_id2]],2,FALSE)</f>
        <v>wfo-0001344323</v>
      </c>
      <c r="B3029" s="5" t="s">
        <v>27</v>
      </c>
      <c r="C3029" t="s">
        <v>11179</v>
      </c>
      <c r="D3029" t="s">
        <v>20999</v>
      </c>
      <c r="E3029" t="s">
        <v>11197</v>
      </c>
      <c r="F3029" t="s">
        <v>11198</v>
      </c>
      <c r="G3029" t="s">
        <v>11199</v>
      </c>
      <c r="H3029" t="s">
        <v>27</v>
      </c>
      <c r="I3029" t="s">
        <v>1101</v>
      </c>
      <c r="J3029" t="s">
        <v>91</v>
      </c>
      <c r="K3029" t="s">
        <v>11200</v>
      </c>
    </row>
    <row r="3030" spans="1:11" x14ac:dyDescent="0.25">
      <c r="A3030" t="str">
        <f>VLOOKUP(especies_20260604_152756[[#This Row],[Column1]],output__33[[input_name_string]:[wfo_id2]],2,FALSE)</f>
        <v>wfo-0001344130</v>
      </c>
      <c r="B3030" s="4" t="s">
        <v>27</v>
      </c>
      <c r="C3030" t="s">
        <v>11179</v>
      </c>
      <c r="D3030" t="s">
        <v>20161</v>
      </c>
      <c r="E3030" t="s">
        <v>11201</v>
      </c>
      <c r="F3030" t="s">
        <v>11202</v>
      </c>
      <c r="G3030" t="s">
        <v>11203</v>
      </c>
      <c r="H3030" t="s">
        <v>27</v>
      </c>
      <c r="I3030" t="s">
        <v>85</v>
      </c>
      <c r="J3030" t="s">
        <v>91</v>
      </c>
      <c r="K3030" t="s">
        <v>11204</v>
      </c>
    </row>
    <row r="3031" spans="1:11" x14ac:dyDescent="0.25">
      <c r="A3031" t="str">
        <f>VLOOKUP(especies_20260604_152756[[#This Row],[Column1]],output__33[[input_name_string]:[wfo_id2]],2,FALSE)</f>
        <v>wfo-1200010692</v>
      </c>
      <c r="B3031" s="5" t="s">
        <v>27</v>
      </c>
      <c r="C3031" t="s">
        <v>11179</v>
      </c>
      <c r="D3031" t="s">
        <v>20164</v>
      </c>
      <c r="E3031" t="s">
        <v>11205</v>
      </c>
      <c r="F3031" t="s">
        <v>11206</v>
      </c>
      <c r="G3031" t="s">
        <v>11207</v>
      </c>
      <c r="H3031" t="s">
        <v>27</v>
      </c>
      <c r="I3031" t="s">
        <v>85</v>
      </c>
      <c r="J3031" t="s">
        <v>91</v>
      </c>
      <c r="K3031" t="s">
        <v>11208</v>
      </c>
    </row>
    <row r="3032" spans="1:11" x14ac:dyDescent="0.25">
      <c r="A3032" t="str">
        <f>VLOOKUP(especies_20260604_152756[[#This Row],[Column1]],output__33[[input_name_string]:[wfo_id2]],2,FALSE)</f>
        <v>wfo-1000057451</v>
      </c>
      <c r="B3032" s="4" t="s">
        <v>27</v>
      </c>
      <c r="C3032" t="s">
        <v>11179</v>
      </c>
      <c r="D3032" t="s">
        <v>20167</v>
      </c>
      <c r="E3032" t="s">
        <v>11209</v>
      </c>
      <c r="F3032" t="s">
        <v>11210</v>
      </c>
      <c r="G3032" t="s">
        <v>11211</v>
      </c>
      <c r="H3032" t="s">
        <v>27</v>
      </c>
      <c r="I3032" t="s">
        <v>10859</v>
      </c>
      <c r="J3032" t="s">
        <v>34</v>
      </c>
      <c r="K3032" t="s">
        <v>11212</v>
      </c>
    </row>
    <row r="3033" spans="1:11" x14ac:dyDescent="0.25">
      <c r="A3033" t="str">
        <f>VLOOKUP(especies_20260604_152756[[#This Row],[Column1]],output__33[[input_name_string]:[wfo_id2]],2,FALSE)</f>
        <v>wfo-1200010698</v>
      </c>
      <c r="B3033" s="5" t="s">
        <v>27</v>
      </c>
      <c r="C3033" t="s">
        <v>11179</v>
      </c>
      <c r="D3033" t="s">
        <v>20170</v>
      </c>
      <c r="E3033" t="s">
        <v>11213</v>
      </c>
      <c r="F3033" t="s">
        <v>11214</v>
      </c>
      <c r="G3033" t="s">
        <v>11215</v>
      </c>
      <c r="H3033" t="s">
        <v>27</v>
      </c>
      <c r="I3033" t="s">
        <v>2016</v>
      </c>
      <c r="J3033" t="s">
        <v>91</v>
      </c>
      <c r="K3033" t="s">
        <v>11216</v>
      </c>
    </row>
    <row r="3034" spans="1:11" x14ac:dyDescent="0.25">
      <c r="A3034" t="str">
        <f>VLOOKUP(especies_20260604_152756[[#This Row],[Column1]],output__33[[input_name_string]:[wfo_id2]],2,FALSE)</f>
        <v>wfo-0001318611</v>
      </c>
      <c r="B3034" s="4" t="s">
        <v>27</v>
      </c>
      <c r="C3034" t="s">
        <v>11179</v>
      </c>
      <c r="D3034" t="s">
        <v>20173</v>
      </c>
      <c r="E3034" t="s">
        <v>11217</v>
      </c>
      <c r="F3034" t="s">
        <v>11218</v>
      </c>
      <c r="G3034" t="s">
        <v>11219</v>
      </c>
      <c r="H3034" t="s">
        <v>27</v>
      </c>
      <c r="I3034" t="s">
        <v>85</v>
      </c>
      <c r="J3034" t="s">
        <v>91</v>
      </c>
      <c r="K3034" t="s">
        <v>11220</v>
      </c>
    </row>
    <row r="3035" spans="1:11" x14ac:dyDescent="0.25">
      <c r="A3035" t="str">
        <f>VLOOKUP(especies_20260604_152756[[#This Row],[Column1]],output__33[[input_name_string]:[wfo_id2]],2,FALSE)</f>
        <v>wfo-0001128830</v>
      </c>
      <c r="B3035" s="5" t="s">
        <v>27</v>
      </c>
      <c r="C3035" t="s">
        <v>11179</v>
      </c>
      <c r="D3035" t="s">
        <v>20176</v>
      </c>
      <c r="E3035" t="s">
        <v>11221</v>
      </c>
      <c r="F3035" t="s">
        <v>11222</v>
      </c>
      <c r="G3035" t="s">
        <v>11223</v>
      </c>
      <c r="H3035" t="s">
        <v>27</v>
      </c>
      <c r="I3035" t="s">
        <v>592</v>
      </c>
      <c r="J3035" t="s">
        <v>34</v>
      </c>
      <c r="K3035" t="s">
        <v>11224</v>
      </c>
    </row>
    <row r="3036" spans="1:11" x14ac:dyDescent="0.25">
      <c r="A3036" t="str">
        <f>VLOOKUP(especies_20260604_152756[[#This Row],[Column1]],output__33[[input_name_string]:[wfo_id2]],2,FALSE)</f>
        <v>wfo-0001107250</v>
      </c>
      <c r="B3036" s="4" t="s">
        <v>27</v>
      </c>
      <c r="C3036" t="s">
        <v>11179</v>
      </c>
      <c r="D3036" t="s">
        <v>20179</v>
      </c>
      <c r="E3036" t="s">
        <v>11225</v>
      </c>
      <c r="F3036" t="s">
        <v>11226</v>
      </c>
      <c r="G3036" t="s">
        <v>11227</v>
      </c>
      <c r="H3036" t="s">
        <v>27</v>
      </c>
      <c r="I3036" t="s">
        <v>912</v>
      </c>
      <c r="J3036" t="s">
        <v>34</v>
      </c>
      <c r="K3036" t="s">
        <v>11228</v>
      </c>
    </row>
    <row r="3037" spans="1:11" x14ac:dyDescent="0.25">
      <c r="A3037" t="str">
        <f>VLOOKUP(especies_20260604_152756[[#This Row],[Column1]],output__33[[input_name_string]:[wfo_id2]],2,FALSE)</f>
        <v>wfo-0001114709</v>
      </c>
      <c r="B3037" s="5" t="s">
        <v>27</v>
      </c>
      <c r="C3037" t="s">
        <v>11179</v>
      </c>
      <c r="D3037" t="s">
        <v>20182</v>
      </c>
      <c r="E3037" t="s">
        <v>11229</v>
      </c>
      <c r="F3037" t="s">
        <v>11230</v>
      </c>
      <c r="G3037" t="s">
        <v>11231</v>
      </c>
      <c r="H3037" t="s">
        <v>27</v>
      </c>
      <c r="I3037" t="s">
        <v>11232</v>
      </c>
      <c r="J3037" t="s">
        <v>34</v>
      </c>
      <c r="K3037" t="s">
        <v>11233</v>
      </c>
    </row>
    <row r="3038" spans="1:11" x14ac:dyDescent="0.25">
      <c r="A3038" t="str">
        <f>VLOOKUP(especies_20260604_152756[[#This Row],[Column1]],output__33[[input_name_string]:[wfo_id2]],2,FALSE)</f>
        <v>wfo-0001110853</v>
      </c>
      <c r="B3038" s="4" t="s">
        <v>27</v>
      </c>
      <c r="C3038" t="s">
        <v>11179</v>
      </c>
      <c r="D3038" t="s">
        <v>21000</v>
      </c>
      <c r="E3038" t="s">
        <v>11234</v>
      </c>
      <c r="F3038" t="s">
        <v>11235</v>
      </c>
      <c r="G3038" t="s">
        <v>11236</v>
      </c>
      <c r="H3038" t="s">
        <v>27</v>
      </c>
      <c r="I3038" t="s">
        <v>1241</v>
      </c>
      <c r="J3038" t="s">
        <v>34</v>
      </c>
      <c r="K3038" t="s">
        <v>11237</v>
      </c>
    </row>
    <row r="3039" spans="1:11" x14ac:dyDescent="0.25">
      <c r="A3039" t="str">
        <f>VLOOKUP(especies_20260604_152756[[#This Row],[Column1]],output__33[[input_name_string]:[wfo_id2]],2,FALSE)</f>
        <v>wfo-0000151923</v>
      </c>
      <c r="B3039" s="5" t="s">
        <v>27</v>
      </c>
      <c r="C3039" t="s">
        <v>11179</v>
      </c>
      <c r="D3039" t="s">
        <v>20185</v>
      </c>
      <c r="E3039" t="s">
        <v>11238</v>
      </c>
      <c r="F3039" t="s">
        <v>11239</v>
      </c>
      <c r="G3039" t="s">
        <v>11240</v>
      </c>
      <c r="H3039" t="s">
        <v>27</v>
      </c>
      <c r="I3039" t="s">
        <v>43</v>
      </c>
      <c r="J3039" t="s">
        <v>91</v>
      </c>
      <c r="K3039" t="s">
        <v>11241</v>
      </c>
    </row>
    <row r="3040" spans="1:11" x14ac:dyDescent="0.25">
      <c r="A3040" t="str">
        <f>VLOOKUP(especies_20260604_152756[[#This Row],[Column1]],output__33[[input_name_string]:[wfo_id2]],2,FALSE)</f>
        <v>wfo-1200105077</v>
      </c>
      <c r="B3040" s="4" t="s">
        <v>27</v>
      </c>
      <c r="C3040" t="s">
        <v>11179</v>
      </c>
      <c r="D3040" t="s">
        <v>20188</v>
      </c>
      <c r="E3040" t="s">
        <v>11242</v>
      </c>
      <c r="F3040" t="s">
        <v>11243</v>
      </c>
      <c r="G3040" t="s">
        <v>11244</v>
      </c>
      <c r="H3040" t="s">
        <v>27</v>
      </c>
      <c r="I3040" t="s">
        <v>1101</v>
      </c>
      <c r="J3040" t="s">
        <v>34</v>
      </c>
      <c r="K3040" t="s">
        <v>11245</v>
      </c>
    </row>
    <row r="3041" spans="1:11" x14ac:dyDescent="0.25">
      <c r="A3041" t="str">
        <f>VLOOKUP(especies_20260604_152756[[#This Row],[Column1]],output__33[[input_name_string]:[wfo_id2]],2,FALSE)</f>
        <v>wfo-0001107352</v>
      </c>
      <c r="B3041" s="5" t="s">
        <v>27</v>
      </c>
      <c r="C3041" t="s">
        <v>11179</v>
      </c>
      <c r="D3041" t="s">
        <v>20191</v>
      </c>
      <c r="E3041" t="s">
        <v>11246</v>
      </c>
      <c r="F3041" t="s">
        <v>11247</v>
      </c>
      <c r="G3041" t="s">
        <v>11248</v>
      </c>
      <c r="H3041" t="s">
        <v>27</v>
      </c>
      <c r="I3041" t="s">
        <v>52</v>
      </c>
      <c r="J3041" t="s">
        <v>34</v>
      </c>
      <c r="K3041" t="s">
        <v>11249</v>
      </c>
    </row>
    <row r="3042" spans="1:11" x14ac:dyDescent="0.25">
      <c r="A3042" t="str">
        <f>VLOOKUP(especies_20260604_152756[[#This Row],[Column1]],output__33[[input_name_string]:[wfo_id2]],2,FALSE)</f>
        <v>wfo-1000028319</v>
      </c>
      <c r="B3042" s="4" t="s">
        <v>27</v>
      </c>
      <c r="C3042" t="s">
        <v>11179</v>
      </c>
      <c r="D3042" t="s">
        <v>20194</v>
      </c>
      <c r="E3042" t="s">
        <v>11250</v>
      </c>
      <c r="F3042" t="s">
        <v>11251</v>
      </c>
      <c r="G3042" t="s">
        <v>11252</v>
      </c>
      <c r="H3042" t="s">
        <v>27</v>
      </c>
      <c r="I3042" t="s">
        <v>11253</v>
      </c>
      <c r="J3042" t="s">
        <v>34</v>
      </c>
      <c r="K3042" t="s">
        <v>11254</v>
      </c>
    </row>
    <row r="3043" spans="1:11" x14ac:dyDescent="0.25">
      <c r="A3043" t="str">
        <f>VLOOKUP(especies_20260604_152756[[#This Row],[Column1]],output__33[[input_name_string]:[wfo_id2]],2,FALSE)</f>
        <v>wfo-1000028327</v>
      </c>
      <c r="B3043" s="5" t="s">
        <v>27</v>
      </c>
      <c r="C3043" t="s">
        <v>11179</v>
      </c>
      <c r="D3043" t="s">
        <v>20197</v>
      </c>
      <c r="E3043" t="s">
        <v>11255</v>
      </c>
      <c r="F3043" t="s">
        <v>11256</v>
      </c>
      <c r="G3043" t="s">
        <v>11252</v>
      </c>
      <c r="H3043" t="s">
        <v>27</v>
      </c>
      <c r="I3043" t="s">
        <v>85</v>
      </c>
      <c r="J3043" t="s">
        <v>34</v>
      </c>
      <c r="K3043" t="s">
        <v>11257</v>
      </c>
    </row>
    <row r="3044" spans="1:11" x14ac:dyDescent="0.25">
      <c r="A3044" t="str">
        <f>VLOOKUP(especies_20260604_152756[[#This Row],[Column1]],output__33[[input_name_string]:[wfo_id2]],2,FALSE)</f>
        <v>wfo-1000028329</v>
      </c>
      <c r="B3044" s="4" t="s">
        <v>27</v>
      </c>
      <c r="C3044" t="s">
        <v>11179</v>
      </c>
      <c r="D3044" t="s">
        <v>21001</v>
      </c>
      <c r="E3044" t="s">
        <v>11258</v>
      </c>
      <c r="F3044" t="s">
        <v>11259</v>
      </c>
      <c r="G3044" t="s">
        <v>11252</v>
      </c>
      <c r="H3044" t="s">
        <v>27</v>
      </c>
      <c r="I3044" t="s">
        <v>85</v>
      </c>
      <c r="J3044" t="s">
        <v>34</v>
      </c>
      <c r="K3044" t="s">
        <v>11260</v>
      </c>
    </row>
    <row r="3045" spans="1:11" x14ac:dyDescent="0.25">
      <c r="A3045" t="str">
        <f>VLOOKUP(especies_20260604_152756[[#This Row],[Column1]],output__33[[input_name_string]:[wfo_id2]],2,FALSE)</f>
        <v>wfo-0000638112</v>
      </c>
      <c r="B3045" s="5" t="s">
        <v>73</v>
      </c>
      <c r="C3045" t="s">
        <v>11261</v>
      </c>
      <c r="D3045" t="s">
        <v>20200</v>
      </c>
      <c r="E3045" t="s">
        <v>11262</v>
      </c>
      <c r="F3045" t="s">
        <v>121</v>
      </c>
      <c r="G3045" t="s">
        <v>11263</v>
      </c>
      <c r="H3045" t="s">
        <v>73</v>
      </c>
      <c r="I3045" t="s">
        <v>11264</v>
      </c>
      <c r="J3045" t="s">
        <v>75</v>
      </c>
      <c r="K3045" t="s">
        <v>11265</v>
      </c>
    </row>
    <row r="3046" spans="1:11" x14ac:dyDescent="0.25">
      <c r="A3046" t="str">
        <f>VLOOKUP(especies_20260604_152756[[#This Row],[Column1]],output__33[[input_name_string]:[wfo_id2]],2,FALSE)</f>
        <v>wfo-0000459744</v>
      </c>
      <c r="B3046" s="4" t="s">
        <v>174</v>
      </c>
      <c r="C3046" t="s">
        <v>11266</v>
      </c>
      <c r="D3046" t="s">
        <v>20203</v>
      </c>
      <c r="E3046" t="s">
        <v>11267</v>
      </c>
      <c r="F3046" t="s">
        <v>150</v>
      </c>
      <c r="G3046" t="s">
        <v>11268</v>
      </c>
      <c r="H3046" t="s">
        <v>174</v>
      </c>
      <c r="I3046" t="s">
        <v>303</v>
      </c>
      <c r="J3046" t="s">
        <v>176</v>
      </c>
      <c r="K3046" t="s">
        <v>11269</v>
      </c>
    </row>
    <row r="3047" spans="1:11" x14ac:dyDescent="0.25">
      <c r="A3047" t="str">
        <f>VLOOKUP(especies_20260604_152756[[#This Row],[Column1]],output__33[[input_name_string]:[wfo_id2]],2,FALSE)</f>
        <v>wfo-0000413737</v>
      </c>
      <c r="B3047" s="5" t="s">
        <v>778</v>
      </c>
      <c r="C3047" t="s">
        <v>11266</v>
      </c>
      <c r="D3047" t="s">
        <v>20206</v>
      </c>
      <c r="E3047" t="s">
        <v>11270</v>
      </c>
      <c r="F3047" t="s">
        <v>979</v>
      </c>
      <c r="G3047" t="s">
        <v>11271</v>
      </c>
      <c r="H3047" t="s">
        <v>778</v>
      </c>
      <c r="I3047" t="s">
        <v>11272</v>
      </c>
      <c r="J3047" t="s">
        <v>34</v>
      </c>
      <c r="K3047" t="s">
        <v>11273</v>
      </c>
    </row>
    <row r="3048" spans="1:11" x14ac:dyDescent="0.25">
      <c r="A3048" t="str">
        <f>VLOOKUP(especies_20260604_152756[[#This Row],[Column1]],output__33[[input_name_string]:[wfo_id2]],2,FALSE)</f>
        <v>wfo-0000594910</v>
      </c>
      <c r="B3048" s="4" t="s">
        <v>27</v>
      </c>
      <c r="C3048" t="s">
        <v>11274</v>
      </c>
      <c r="D3048" t="s">
        <v>20209</v>
      </c>
      <c r="E3048" t="s">
        <v>11275</v>
      </c>
      <c r="F3048" t="s">
        <v>139</v>
      </c>
      <c r="G3048" t="s">
        <v>11276</v>
      </c>
      <c r="H3048" t="s">
        <v>27</v>
      </c>
      <c r="I3048" t="s">
        <v>4399</v>
      </c>
      <c r="J3048" t="s">
        <v>91</v>
      </c>
      <c r="K3048" t="s">
        <v>11277</v>
      </c>
    </row>
    <row r="3049" spans="1:11" x14ac:dyDescent="0.25">
      <c r="A3049" t="str">
        <f>VLOOKUP(especies_20260604_152756[[#This Row],[Column1]],output__33[[input_name_string]:[wfo_id2]],2,FALSE)</f>
        <v>wfo-0000595260</v>
      </c>
      <c r="B3049" s="5" t="s">
        <v>27</v>
      </c>
      <c r="C3049" t="s">
        <v>11274</v>
      </c>
      <c r="D3049" t="s">
        <v>20212</v>
      </c>
      <c r="E3049" t="s">
        <v>11278</v>
      </c>
      <c r="F3049" t="s">
        <v>150</v>
      </c>
      <c r="G3049" t="s">
        <v>11279</v>
      </c>
      <c r="H3049" t="s">
        <v>27</v>
      </c>
      <c r="I3049" t="s">
        <v>186</v>
      </c>
      <c r="J3049" t="s">
        <v>91</v>
      </c>
      <c r="K3049" t="s">
        <v>11280</v>
      </c>
    </row>
    <row r="3050" spans="1:11" x14ac:dyDescent="0.25">
      <c r="A3050" t="str">
        <f>VLOOKUP(especies_20260604_152756[[#This Row],[Column1]],output__33[[input_name_string]:[wfo_id2]],2,FALSE)</f>
        <v>wfo-0000531157</v>
      </c>
      <c r="B3050" s="4" t="s">
        <v>174</v>
      </c>
      <c r="C3050" t="s">
        <v>11281</v>
      </c>
      <c r="D3050" t="s">
        <v>20215</v>
      </c>
      <c r="E3050" t="s">
        <v>11282</v>
      </c>
      <c r="F3050" t="s">
        <v>150</v>
      </c>
      <c r="G3050" t="s">
        <v>11283</v>
      </c>
      <c r="H3050" t="s">
        <v>174</v>
      </c>
      <c r="I3050" t="s">
        <v>2593</v>
      </c>
      <c r="J3050" t="s">
        <v>176</v>
      </c>
      <c r="K3050" t="s">
        <v>11284</v>
      </c>
    </row>
    <row r="3051" spans="1:11" x14ac:dyDescent="0.25">
      <c r="A3051" t="str">
        <f>VLOOKUP(especies_20260604_152756[[#This Row],[Column1]],output__33[[input_name_string]:[wfo_id2]],2,FALSE)</f>
        <v>wfo-0000531217</v>
      </c>
      <c r="B3051" s="5" t="s">
        <v>174</v>
      </c>
      <c r="C3051" t="s">
        <v>11281</v>
      </c>
      <c r="D3051" t="s">
        <v>21002</v>
      </c>
      <c r="E3051" t="s">
        <v>11285</v>
      </c>
      <c r="F3051" t="s">
        <v>11286</v>
      </c>
      <c r="G3051" t="s">
        <v>11287</v>
      </c>
      <c r="H3051" t="s">
        <v>174</v>
      </c>
      <c r="I3051" t="s">
        <v>531</v>
      </c>
      <c r="J3051" t="s">
        <v>176</v>
      </c>
      <c r="K3051" t="s">
        <v>11288</v>
      </c>
    </row>
    <row r="3052" spans="1:11" x14ac:dyDescent="0.25">
      <c r="A3052" t="str">
        <f>VLOOKUP(especies_20260604_152756[[#This Row],[Column1]],output__33[[input_name_string]:[wfo_id2]],2,FALSE)</f>
        <v>wfo-0000540599</v>
      </c>
      <c r="B3052" s="4" t="s">
        <v>174</v>
      </c>
      <c r="C3052" t="s">
        <v>11281</v>
      </c>
      <c r="D3052" t="s">
        <v>20218</v>
      </c>
      <c r="E3052" t="s">
        <v>11289</v>
      </c>
      <c r="F3052" t="s">
        <v>1801</v>
      </c>
      <c r="G3052" t="s">
        <v>11290</v>
      </c>
      <c r="H3052" t="s">
        <v>174</v>
      </c>
      <c r="I3052" t="s">
        <v>146</v>
      </c>
      <c r="J3052" t="s">
        <v>176</v>
      </c>
      <c r="K3052" t="s">
        <v>11291</v>
      </c>
    </row>
    <row r="3053" spans="1:11" x14ac:dyDescent="0.25">
      <c r="A3053" t="str">
        <f>VLOOKUP(especies_20260604_152756[[#This Row],[Column1]],output__33[[input_name_string]:[wfo_id2]],2,FALSE)</f>
        <v>wfo-0000540700</v>
      </c>
      <c r="B3053" s="5" t="s">
        <v>27</v>
      </c>
      <c r="C3053" t="s">
        <v>11281</v>
      </c>
      <c r="D3053" t="s">
        <v>21003</v>
      </c>
      <c r="E3053" t="s">
        <v>11292</v>
      </c>
      <c r="F3053" t="s">
        <v>9618</v>
      </c>
      <c r="G3053" t="s">
        <v>11293</v>
      </c>
      <c r="H3053" t="s">
        <v>27</v>
      </c>
      <c r="I3053" t="s">
        <v>291</v>
      </c>
      <c r="J3053" t="s">
        <v>34</v>
      </c>
      <c r="K3053" t="s">
        <v>11294</v>
      </c>
    </row>
    <row r="3054" spans="1:11" x14ac:dyDescent="0.25">
      <c r="A3054" t="str">
        <f>VLOOKUP(especies_20260604_152756[[#This Row],[Column1]],output__33[[input_name_string]:[wfo_id2]],2,FALSE)</f>
        <v>wfo-0000540716</v>
      </c>
      <c r="B3054" s="4" t="s">
        <v>174</v>
      </c>
      <c r="C3054" t="s">
        <v>11281</v>
      </c>
      <c r="D3054" t="s">
        <v>20224</v>
      </c>
      <c r="E3054" t="s">
        <v>11295</v>
      </c>
      <c r="F3054" t="s">
        <v>11296</v>
      </c>
      <c r="G3054" t="s">
        <v>11297</v>
      </c>
      <c r="H3054" t="s">
        <v>174</v>
      </c>
      <c r="I3054" t="s">
        <v>1785</v>
      </c>
      <c r="J3054" t="s">
        <v>176</v>
      </c>
      <c r="K3054" t="s">
        <v>11298</v>
      </c>
    </row>
    <row r="3055" spans="1:11" x14ac:dyDescent="0.25">
      <c r="A3055" t="str">
        <f>VLOOKUP(especies_20260604_152756[[#This Row],[Column1]],output__33[[input_name_string]:[wfo_id2]],2,FALSE)</f>
        <v>wfo-0000570104</v>
      </c>
      <c r="B3055" s="5" t="s">
        <v>174</v>
      </c>
      <c r="C3055" t="s">
        <v>11281</v>
      </c>
      <c r="D3055" t="s">
        <v>20227</v>
      </c>
      <c r="E3055" t="s">
        <v>11299</v>
      </c>
      <c r="F3055" t="s">
        <v>1357</v>
      </c>
      <c r="G3055" t="s">
        <v>11300</v>
      </c>
      <c r="H3055" t="s">
        <v>174</v>
      </c>
      <c r="I3055" t="s">
        <v>11301</v>
      </c>
      <c r="J3055" t="s">
        <v>176</v>
      </c>
      <c r="K3055" t="s">
        <v>11302</v>
      </c>
    </row>
    <row r="3056" spans="1:11" x14ac:dyDescent="0.25">
      <c r="A3056" t="str">
        <f>VLOOKUP(especies_20260604_152756[[#This Row],[Column1]],output__33[[input_name_string]:[wfo_id2]],2,FALSE)</f>
        <v>wfo-0000594096</v>
      </c>
      <c r="B3056" s="4" t="s">
        <v>27</v>
      </c>
      <c r="C3056" t="s">
        <v>11281</v>
      </c>
      <c r="D3056" t="s">
        <v>20230</v>
      </c>
      <c r="E3056" t="s">
        <v>11303</v>
      </c>
      <c r="F3056" t="s">
        <v>7604</v>
      </c>
      <c r="G3056" t="s">
        <v>11304</v>
      </c>
      <c r="H3056" t="s">
        <v>27</v>
      </c>
      <c r="I3056" t="s">
        <v>11305</v>
      </c>
      <c r="J3056" t="s">
        <v>91</v>
      </c>
      <c r="K3056" t="s">
        <v>11306</v>
      </c>
    </row>
    <row r="3057" spans="1:11" x14ac:dyDescent="0.25">
      <c r="A3057" t="str">
        <f>VLOOKUP(especies_20260604_152756[[#This Row],[Column1]],output__33[[input_name_string]:[wfo_id2]],2,FALSE)</f>
        <v>wfo-0000617964</v>
      </c>
      <c r="B3057" s="5" t="s">
        <v>174</v>
      </c>
      <c r="C3057" t="s">
        <v>11281</v>
      </c>
      <c r="D3057" t="s">
        <v>20233</v>
      </c>
      <c r="E3057" t="s">
        <v>11307</v>
      </c>
      <c r="F3057" t="s">
        <v>150</v>
      </c>
      <c r="G3057" t="s">
        <v>11283</v>
      </c>
      <c r="H3057" t="s">
        <v>174</v>
      </c>
      <c r="I3057" t="s">
        <v>279</v>
      </c>
      <c r="J3057" t="s">
        <v>176</v>
      </c>
      <c r="K3057" t="s">
        <v>11308</v>
      </c>
    </row>
    <row r="3058" spans="1:11" x14ac:dyDescent="0.25">
      <c r="A3058" t="str">
        <f>VLOOKUP(especies_20260604_152756[[#This Row],[Column1]],output__33[[input_name_string]:[wfo_id2]],2,FALSE)</f>
        <v>wfo-0000632147</v>
      </c>
      <c r="B3058" s="4" t="s">
        <v>174</v>
      </c>
      <c r="C3058" t="s">
        <v>11281</v>
      </c>
      <c r="D3058" t="s">
        <v>20236</v>
      </c>
      <c r="E3058" t="s">
        <v>11309</v>
      </c>
      <c r="F3058" t="s">
        <v>11310</v>
      </c>
      <c r="G3058" t="s">
        <v>11311</v>
      </c>
      <c r="H3058" t="s">
        <v>174</v>
      </c>
      <c r="I3058" t="s">
        <v>11312</v>
      </c>
      <c r="J3058" t="s">
        <v>176</v>
      </c>
      <c r="K3058" t="s">
        <v>11313</v>
      </c>
    </row>
    <row r="3059" spans="1:11" x14ac:dyDescent="0.25">
      <c r="A3059" t="str">
        <f>VLOOKUP(especies_20260604_152756[[#This Row],[Column1]],output__33[[input_name_string]:[wfo_id2]],2,FALSE)</f>
        <v>wfo-0000632150</v>
      </c>
      <c r="B3059" s="5" t="s">
        <v>174</v>
      </c>
      <c r="C3059" t="s">
        <v>11281</v>
      </c>
      <c r="D3059" t="s">
        <v>20238</v>
      </c>
      <c r="E3059" t="s">
        <v>11314</v>
      </c>
      <c r="F3059" t="s">
        <v>11315</v>
      </c>
      <c r="G3059" t="s">
        <v>11316</v>
      </c>
      <c r="H3059" t="s">
        <v>174</v>
      </c>
      <c r="I3059" t="s">
        <v>531</v>
      </c>
      <c r="J3059" t="s">
        <v>176</v>
      </c>
      <c r="K3059" t="s">
        <v>11317</v>
      </c>
    </row>
    <row r="3060" spans="1:11" x14ac:dyDescent="0.25">
      <c r="A3060" t="str">
        <f>VLOOKUP(especies_20260604_152756[[#This Row],[Column1]],output__33[[input_name_string]:[wfo_id2]],2,FALSE)</f>
        <v>wfo-0000638442</v>
      </c>
      <c r="B3060" s="4" t="s">
        <v>174</v>
      </c>
      <c r="C3060" t="s">
        <v>11281</v>
      </c>
      <c r="D3060" t="s">
        <v>20241</v>
      </c>
      <c r="E3060" t="s">
        <v>11318</v>
      </c>
      <c r="F3060" t="s">
        <v>150</v>
      </c>
      <c r="G3060" t="s">
        <v>11319</v>
      </c>
      <c r="H3060" t="s">
        <v>174</v>
      </c>
      <c r="I3060" t="s">
        <v>279</v>
      </c>
      <c r="J3060" t="s">
        <v>176</v>
      </c>
      <c r="K3060" t="s">
        <v>11320</v>
      </c>
    </row>
    <row r="3061" spans="1:11" x14ac:dyDescent="0.25">
      <c r="A3061" t="str">
        <f>VLOOKUP(especies_20260604_152756[[#This Row],[Column1]],output__33[[input_name_string]:[wfo_id2]],2,FALSE)</f>
        <v>wfo-0000638630</v>
      </c>
      <c r="B3061" s="5" t="s">
        <v>174</v>
      </c>
      <c r="C3061" t="s">
        <v>11281</v>
      </c>
      <c r="D3061" t="s">
        <v>20244</v>
      </c>
      <c r="E3061" t="s">
        <v>11321</v>
      </c>
      <c r="F3061" t="s">
        <v>411</v>
      </c>
      <c r="G3061" t="s">
        <v>11322</v>
      </c>
      <c r="H3061" t="s">
        <v>174</v>
      </c>
      <c r="I3061" t="s">
        <v>1757</v>
      </c>
      <c r="J3061" t="s">
        <v>176</v>
      </c>
      <c r="K3061" t="s">
        <v>11323</v>
      </c>
    </row>
    <row r="3062" spans="1:11" x14ac:dyDescent="0.25">
      <c r="A3062" t="str">
        <f>VLOOKUP(especies_20260604_152756[[#This Row],[Column1]],output__33[[input_name_string]:[wfo_id2]],2,FALSE)</f>
        <v>wfo-0000650982</v>
      </c>
      <c r="B3062" s="4" t="s">
        <v>27</v>
      </c>
      <c r="C3062" t="s">
        <v>11281</v>
      </c>
      <c r="D3062" t="s">
        <v>20247</v>
      </c>
      <c r="E3062" t="s">
        <v>11324</v>
      </c>
      <c r="F3062" t="s">
        <v>2032</v>
      </c>
      <c r="G3062" t="s">
        <v>11325</v>
      </c>
      <c r="H3062" t="s">
        <v>27</v>
      </c>
      <c r="I3062" t="s">
        <v>33</v>
      </c>
      <c r="J3062" t="s">
        <v>91</v>
      </c>
      <c r="K3062" t="s">
        <v>11326</v>
      </c>
    </row>
    <row r="3063" spans="1:11" x14ac:dyDescent="0.25">
      <c r="A3063" t="str">
        <f>VLOOKUP(especies_20260604_152756[[#This Row],[Column1]],output__33[[input_name_string]:[wfo_id2]],2,FALSE)</f>
        <v>wfo-0000677745</v>
      </c>
      <c r="B3063" s="5" t="s">
        <v>27</v>
      </c>
      <c r="C3063" t="s">
        <v>11281</v>
      </c>
      <c r="D3063" t="s">
        <v>20250</v>
      </c>
      <c r="E3063" t="s">
        <v>11327</v>
      </c>
      <c r="F3063" t="s">
        <v>11296</v>
      </c>
      <c r="G3063" t="s">
        <v>11328</v>
      </c>
      <c r="H3063" t="s">
        <v>27</v>
      </c>
      <c r="I3063" t="s">
        <v>146</v>
      </c>
      <c r="J3063" t="s">
        <v>91</v>
      </c>
      <c r="K3063" t="s">
        <v>11329</v>
      </c>
    </row>
    <row r="3064" spans="1:11" x14ac:dyDescent="0.25">
      <c r="A3064" t="str">
        <f>VLOOKUP(especies_20260604_152756[[#This Row],[Column1]],output__33[[input_name_string]:[wfo_id2]],2,FALSE)</f>
        <v>wfo-0000677805</v>
      </c>
      <c r="B3064" s="4" t="s">
        <v>27</v>
      </c>
      <c r="C3064" t="s">
        <v>11281</v>
      </c>
      <c r="D3064" t="s">
        <v>20253</v>
      </c>
      <c r="E3064" t="s">
        <v>11330</v>
      </c>
      <c r="F3064" t="s">
        <v>8696</v>
      </c>
      <c r="G3064" t="s">
        <v>11331</v>
      </c>
      <c r="H3064" t="s">
        <v>27</v>
      </c>
      <c r="I3064" t="s">
        <v>2116</v>
      </c>
      <c r="J3064" t="s">
        <v>91</v>
      </c>
      <c r="K3064" t="s">
        <v>11332</v>
      </c>
    </row>
    <row r="3065" spans="1:11" x14ac:dyDescent="0.25">
      <c r="A3065" t="str">
        <f>VLOOKUP(especies_20260604_152756[[#This Row],[Column1]],output__33[[input_name_string]:[wfo_id2]],2,FALSE)</f>
        <v>wfo-0000677808</v>
      </c>
      <c r="B3065" s="5" t="s">
        <v>27</v>
      </c>
      <c r="C3065" t="s">
        <v>11281</v>
      </c>
      <c r="D3065" t="s">
        <v>20256</v>
      </c>
      <c r="E3065" t="s">
        <v>11333</v>
      </c>
      <c r="F3065" t="s">
        <v>189</v>
      </c>
      <c r="G3065" t="s">
        <v>11334</v>
      </c>
      <c r="H3065" t="s">
        <v>27</v>
      </c>
      <c r="I3065" t="s">
        <v>11335</v>
      </c>
      <c r="J3065" t="s">
        <v>91</v>
      </c>
      <c r="K3065" t="s">
        <v>11336</v>
      </c>
    </row>
    <row r="3066" spans="1:11" x14ac:dyDescent="0.25">
      <c r="A3066" t="str">
        <f>VLOOKUP(especies_20260604_152756[[#This Row],[Column1]],output__33[[input_name_string]:[wfo_id2]],2,FALSE)</f>
        <v>wfo-0000677821</v>
      </c>
      <c r="B3066" s="4" t="s">
        <v>27</v>
      </c>
      <c r="C3066" t="s">
        <v>11281</v>
      </c>
      <c r="D3066" t="s">
        <v>20259</v>
      </c>
      <c r="E3066" t="s">
        <v>11337</v>
      </c>
      <c r="F3066" t="s">
        <v>841</v>
      </c>
      <c r="G3066" t="s">
        <v>11338</v>
      </c>
      <c r="H3066" t="s">
        <v>27</v>
      </c>
      <c r="I3066" t="s">
        <v>124</v>
      </c>
      <c r="J3066" t="s">
        <v>91</v>
      </c>
      <c r="K3066" t="s">
        <v>11339</v>
      </c>
    </row>
    <row r="3067" spans="1:11" x14ac:dyDescent="0.25">
      <c r="A3067" t="str">
        <f>VLOOKUP(especies_20260604_152756[[#This Row],[Column1]],output__33[[input_name_string]:[wfo_id2]],2,FALSE)</f>
        <v>wfo-0000677861</v>
      </c>
      <c r="B3067" s="5" t="s">
        <v>174</v>
      </c>
      <c r="C3067" t="s">
        <v>11281</v>
      </c>
      <c r="D3067" t="s">
        <v>20262</v>
      </c>
      <c r="E3067" t="s">
        <v>11340</v>
      </c>
      <c r="F3067" t="s">
        <v>11341</v>
      </c>
      <c r="G3067" t="s">
        <v>11342</v>
      </c>
      <c r="H3067" t="s">
        <v>174</v>
      </c>
      <c r="I3067" t="s">
        <v>136</v>
      </c>
      <c r="J3067" t="s">
        <v>176</v>
      </c>
      <c r="K3067" t="s">
        <v>11343</v>
      </c>
    </row>
    <row r="3068" spans="1:11" x14ac:dyDescent="0.25">
      <c r="A3068" t="str">
        <f>VLOOKUP(especies_20260604_152756[[#This Row],[Column1]],output__33[[input_name_string]:[wfo_id2]],2,FALSE)</f>
        <v>wfo-0000677870</v>
      </c>
      <c r="B3068" s="4" t="s">
        <v>27</v>
      </c>
      <c r="C3068" t="s">
        <v>11281</v>
      </c>
      <c r="D3068" t="s">
        <v>20265</v>
      </c>
      <c r="E3068" t="s">
        <v>11344</v>
      </c>
      <c r="F3068" t="s">
        <v>979</v>
      </c>
      <c r="G3068" t="s">
        <v>11345</v>
      </c>
      <c r="H3068" t="s">
        <v>27</v>
      </c>
      <c r="I3068" t="s">
        <v>1241</v>
      </c>
      <c r="J3068" t="s">
        <v>91</v>
      </c>
      <c r="K3068" t="s">
        <v>11346</v>
      </c>
    </row>
    <row r="3069" spans="1:11" x14ac:dyDescent="0.25">
      <c r="A3069" t="str">
        <f>VLOOKUP(especies_20260604_152756[[#This Row],[Column1]],output__33[[input_name_string]:[wfo_id2]],2,FALSE)</f>
        <v>wfo-1200068957</v>
      </c>
      <c r="B3069" s="5" t="s">
        <v>27</v>
      </c>
      <c r="C3069" t="s">
        <v>11281</v>
      </c>
      <c r="D3069" t="s">
        <v>20268</v>
      </c>
      <c r="E3069" t="s">
        <v>11347</v>
      </c>
      <c r="F3069" t="s">
        <v>11348</v>
      </c>
      <c r="G3069" t="s">
        <v>11349</v>
      </c>
      <c r="H3069" t="s">
        <v>27</v>
      </c>
      <c r="I3069" t="s">
        <v>11350</v>
      </c>
      <c r="J3069" t="s">
        <v>91</v>
      </c>
      <c r="K3069" t="s">
        <v>11351</v>
      </c>
    </row>
    <row r="3070" spans="1:11" x14ac:dyDescent="0.25">
      <c r="A3070" t="str">
        <f>VLOOKUP(especies_20260604_152756[[#This Row],[Column1]],output__33[[input_name_string]:[wfo_id2]],2,FALSE)</f>
        <v>wfo-0000677874</v>
      </c>
      <c r="B3070" s="4" t="s">
        <v>27</v>
      </c>
      <c r="C3070" t="s">
        <v>11281</v>
      </c>
      <c r="D3070" t="s">
        <v>20270</v>
      </c>
      <c r="E3070" t="s">
        <v>11352</v>
      </c>
      <c r="F3070" t="s">
        <v>8696</v>
      </c>
      <c r="G3070" t="s">
        <v>11353</v>
      </c>
      <c r="H3070" t="s">
        <v>27</v>
      </c>
      <c r="I3070" t="s">
        <v>11354</v>
      </c>
      <c r="J3070" t="s">
        <v>91</v>
      </c>
      <c r="K3070" t="s">
        <v>11355</v>
      </c>
    </row>
    <row r="3071" spans="1:11" x14ac:dyDescent="0.25">
      <c r="A3071" t="str">
        <f>VLOOKUP(especies_20260604_152756[[#This Row],[Column1]],output__33[[input_name_string]:[wfo_id2]],2,FALSE)</f>
        <v>wfo-0000677877</v>
      </c>
      <c r="B3071" s="5" t="s">
        <v>27</v>
      </c>
      <c r="C3071" t="s">
        <v>11281</v>
      </c>
      <c r="D3071" t="s">
        <v>20273</v>
      </c>
      <c r="E3071" t="s">
        <v>11356</v>
      </c>
      <c r="F3071" t="s">
        <v>189</v>
      </c>
      <c r="G3071" t="s">
        <v>11357</v>
      </c>
      <c r="H3071" t="s">
        <v>27</v>
      </c>
      <c r="I3071" t="s">
        <v>146</v>
      </c>
      <c r="J3071" t="s">
        <v>91</v>
      </c>
      <c r="K3071" t="s">
        <v>11358</v>
      </c>
    </row>
    <row r="3072" spans="1:11" x14ac:dyDescent="0.25">
      <c r="A3072" t="str">
        <f>VLOOKUP(especies_20260604_152756[[#This Row],[Column1]],output__33[[input_name_string]:[wfo_id2]],2,FALSE)</f>
        <v>wfo-0000677888</v>
      </c>
      <c r="B3072" s="4" t="s">
        <v>27</v>
      </c>
      <c r="C3072" t="s">
        <v>11281</v>
      </c>
      <c r="D3072" t="s">
        <v>20276</v>
      </c>
      <c r="E3072" t="s">
        <v>11359</v>
      </c>
      <c r="F3072" t="s">
        <v>189</v>
      </c>
      <c r="G3072" t="s">
        <v>11360</v>
      </c>
      <c r="H3072" t="s">
        <v>27</v>
      </c>
      <c r="I3072" t="s">
        <v>95</v>
      </c>
      <c r="J3072" t="s">
        <v>91</v>
      </c>
      <c r="K3072" t="s">
        <v>11361</v>
      </c>
    </row>
    <row r="3073" spans="1:11" x14ac:dyDescent="0.25">
      <c r="A3073" t="str">
        <f>VLOOKUP(especies_20260604_152756[[#This Row],[Column1]],output__33[[input_name_string]:[wfo_id2]],2,FALSE)</f>
        <v>wfo-0000677904</v>
      </c>
      <c r="B3073" s="5" t="s">
        <v>27</v>
      </c>
      <c r="C3073" t="s">
        <v>11281</v>
      </c>
      <c r="D3073" t="s">
        <v>20279</v>
      </c>
      <c r="E3073" t="s">
        <v>11362</v>
      </c>
      <c r="F3073" t="s">
        <v>189</v>
      </c>
      <c r="G3073" t="s">
        <v>11363</v>
      </c>
      <c r="H3073" t="s">
        <v>27</v>
      </c>
      <c r="I3073" t="s">
        <v>831</v>
      </c>
      <c r="J3073" t="s">
        <v>91</v>
      </c>
      <c r="K3073" t="s">
        <v>11364</v>
      </c>
    </row>
    <row r="3074" spans="1:11" x14ac:dyDescent="0.25">
      <c r="A3074" t="str">
        <f>VLOOKUP(especies_20260604_152756[[#This Row],[Column1]],output__33[[input_name_string]:[wfo_id2]],2,FALSE)</f>
        <v>wfo-0000677967</v>
      </c>
      <c r="B3074" s="4" t="s">
        <v>27</v>
      </c>
      <c r="C3074" t="s">
        <v>11281</v>
      </c>
      <c r="D3074" t="s">
        <v>20282</v>
      </c>
      <c r="E3074" t="s">
        <v>11365</v>
      </c>
      <c r="F3074" t="s">
        <v>793</v>
      </c>
      <c r="G3074" t="s">
        <v>11366</v>
      </c>
      <c r="H3074" t="s">
        <v>27</v>
      </c>
      <c r="I3074" t="s">
        <v>11367</v>
      </c>
      <c r="J3074" t="s">
        <v>91</v>
      </c>
      <c r="K3074" t="s">
        <v>11368</v>
      </c>
    </row>
    <row r="3075" spans="1:11" x14ac:dyDescent="0.25">
      <c r="A3075" t="str">
        <f>VLOOKUP(especies_20260604_152756[[#This Row],[Column1]],output__33[[input_name_string]:[wfo_id2]],2,FALSE)</f>
        <v>wfo-0000678047</v>
      </c>
      <c r="B3075" s="5" t="s">
        <v>27</v>
      </c>
      <c r="C3075" t="s">
        <v>11281</v>
      </c>
      <c r="D3075" t="s">
        <v>20285</v>
      </c>
      <c r="E3075" t="s">
        <v>11369</v>
      </c>
      <c r="F3075" t="s">
        <v>189</v>
      </c>
      <c r="G3075" t="s">
        <v>11370</v>
      </c>
      <c r="H3075" t="s">
        <v>27</v>
      </c>
      <c r="I3075" t="s">
        <v>47</v>
      </c>
      <c r="J3075" t="s">
        <v>91</v>
      </c>
      <c r="K3075" t="s">
        <v>11371</v>
      </c>
    </row>
    <row r="3076" spans="1:11" x14ac:dyDescent="0.25">
      <c r="A3076" t="str">
        <f>VLOOKUP(especies_20260604_152756[[#This Row],[Column1]],output__33[[input_name_string]:[wfo_id2]],2,FALSE)</f>
        <v>wfo-0000678063</v>
      </c>
      <c r="B3076" s="4" t="s">
        <v>27</v>
      </c>
      <c r="C3076" t="s">
        <v>11281</v>
      </c>
      <c r="D3076" t="s">
        <v>20288</v>
      </c>
      <c r="E3076" t="s">
        <v>11372</v>
      </c>
      <c r="F3076" t="s">
        <v>793</v>
      </c>
      <c r="G3076" t="s">
        <v>11373</v>
      </c>
      <c r="H3076" t="s">
        <v>27</v>
      </c>
      <c r="I3076" t="s">
        <v>47</v>
      </c>
      <c r="J3076" t="s">
        <v>91</v>
      </c>
      <c r="K3076" t="s">
        <v>11374</v>
      </c>
    </row>
    <row r="3077" spans="1:11" x14ac:dyDescent="0.25">
      <c r="A3077" t="str">
        <f>VLOOKUP(especies_20260604_152756[[#This Row],[Column1]],output__33[[input_name_string]:[wfo_id2]],2,FALSE)</f>
        <v>wfo-0000678064</v>
      </c>
      <c r="B3077" s="5" t="s">
        <v>27</v>
      </c>
      <c r="C3077" t="s">
        <v>11281</v>
      </c>
      <c r="D3077" t="s">
        <v>20291</v>
      </c>
      <c r="E3077" t="s">
        <v>11375</v>
      </c>
      <c r="F3077" t="s">
        <v>402</v>
      </c>
      <c r="G3077" t="s">
        <v>11376</v>
      </c>
      <c r="H3077" t="s">
        <v>27</v>
      </c>
      <c r="I3077" t="s">
        <v>146</v>
      </c>
      <c r="J3077" t="s">
        <v>91</v>
      </c>
      <c r="K3077" t="s">
        <v>11377</v>
      </c>
    </row>
    <row r="3078" spans="1:11" x14ac:dyDescent="0.25">
      <c r="A3078" t="str">
        <f>VLOOKUP(especies_20260604_152756[[#This Row],[Column1]],output__33[[input_name_string]:[wfo_id2]],2,FALSE)</f>
        <v>wfo-0000678085</v>
      </c>
      <c r="B3078" s="4" t="s">
        <v>27</v>
      </c>
      <c r="C3078" t="s">
        <v>11281</v>
      </c>
      <c r="D3078" t="s">
        <v>20294</v>
      </c>
      <c r="E3078" t="s">
        <v>11378</v>
      </c>
      <c r="F3078" t="s">
        <v>979</v>
      </c>
      <c r="G3078" t="s">
        <v>11345</v>
      </c>
      <c r="H3078" t="s">
        <v>27</v>
      </c>
      <c r="I3078" t="s">
        <v>1671</v>
      </c>
      <c r="J3078" t="s">
        <v>91</v>
      </c>
      <c r="K3078" t="s">
        <v>11379</v>
      </c>
    </row>
    <row r="3079" spans="1:11" x14ac:dyDescent="0.25">
      <c r="A3079" t="str">
        <f>VLOOKUP(especies_20260604_152756[[#This Row],[Column1]],output__33[[input_name_string]:[wfo_id2]],2,FALSE)</f>
        <v>wfo-0000678117</v>
      </c>
      <c r="B3079" s="5" t="s">
        <v>27</v>
      </c>
      <c r="C3079" t="s">
        <v>11281</v>
      </c>
      <c r="D3079" t="s">
        <v>20297</v>
      </c>
      <c r="E3079" t="s">
        <v>11380</v>
      </c>
      <c r="F3079" t="s">
        <v>189</v>
      </c>
      <c r="G3079" t="s">
        <v>11381</v>
      </c>
      <c r="H3079" t="s">
        <v>27</v>
      </c>
      <c r="I3079" t="s">
        <v>1707</v>
      </c>
      <c r="J3079" t="s">
        <v>91</v>
      </c>
      <c r="K3079" t="s">
        <v>11382</v>
      </c>
    </row>
    <row r="3080" spans="1:11" x14ac:dyDescent="0.25">
      <c r="A3080" t="str">
        <f>VLOOKUP(especies_20260604_152756[[#This Row],[Column1]],output__33[[input_name_string]:[wfo_id2]],2,FALSE)</f>
        <v>wfo-0000678168</v>
      </c>
      <c r="B3080" s="4" t="s">
        <v>27</v>
      </c>
      <c r="C3080" t="s">
        <v>11281</v>
      </c>
      <c r="D3080" t="s">
        <v>20300</v>
      </c>
      <c r="E3080" t="s">
        <v>11383</v>
      </c>
      <c r="F3080" t="s">
        <v>189</v>
      </c>
      <c r="G3080" t="s">
        <v>11384</v>
      </c>
      <c r="H3080" t="s">
        <v>27</v>
      </c>
      <c r="I3080" t="s">
        <v>47</v>
      </c>
      <c r="J3080" t="s">
        <v>91</v>
      </c>
      <c r="K3080" t="s">
        <v>11385</v>
      </c>
    </row>
    <row r="3081" spans="1:11" x14ac:dyDescent="0.25">
      <c r="A3081" t="str">
        <f>VLOOKUP(especies_20260604_152756[[#This Row],[Column1]],output__33[[input_name_string]:[wfo_id2]],2,FALSE)</f>
        <v>wfo-0000678209</v>
      </c>
      <c r="B3081" s="5" t="s">
        <v>27</v>
      </c>
      <c r="C3081" t="s">
        <v>11281</v>
      </c>
      <c r="D3081" t="s">
        <v>20303</v>
      </c>
      <c r="E3081" t="s">
        <v>11386</v>
      </c>
      <c r="F3081" t="s">
        <v>793</v>
      </c>
      <c r="G3081" t="s">
        <v>11387</v>
      </c>
      <c r="H3081" t="s">
        <v>27</v>
      </c>
      <c r="I3081" t="s">
        <v>95</v>
      </c>
      <c r="J3081" t="s">
        <v>91</v>
      </c>
      <c r="K3081" t="s">
        <v>11388</v>
      </c>
    </row>
    <row r="3082" spans="1:11" x14ac:dyDescent="0.25">
      <c r="A3082" t="str">
        <f>VLOOKUP(especies_20260604_152756[[#This Row],[Column1]],output__33[[input_name_string]:[wfo_id2]],2,FALSE)</f>
        <v>wfo-0000678224</v>
      </c>
      <c r="B3082" s="4" t="s">
        <v>27</v>
      </c>
      <c r="C3082" t="s">
        <v>11281</v>
      </c>
      <c r="D3082" t="s">
        <v>20306</v>
      </c>
      <c r="E3082" t="s">
        <v>11389</v>
      </c>
      <c r="F3082" t="s">
        <v>189</v>
      </c>
      <c r="G3082" t="s">
        <v>11390</v>
      </c>
      <c r="H3082" t="s">
        <v>27</v>
      </c>
      <c r="I3082" t="s">
        <v>11391</v>
      </c>
      <c r="J3082" t="s">
        <v>91</v>
      </c>
      <c r="K3082" t="s">
        <v>11392</v>
      </c>
    </row>
    <row r="3083" spans="1:11" x14ac:dyDescent="0.25">
      <c r="A3083" t="str">
        <f>VLOOKUP(especies_20260604_152756[[#This Row],[Column1]],output__33[[input_name_string]:[wfo_id2]],2,FALSE)</f>
        <v>wfo-0000678241</v>
      </c>
      <c r="B3083" s="5" t="s">
        <v>27</v>
      </c>
      <c r="C3083" t="s">
        <v>11281</v>
      </c>
      <c r="D3083" t="s">
        <v>20309</v>
      </c>
      <c r="E3083" t="s">
        <v>11393</v>
      </c>
      <c r="F3083" t="s">
        <v>189</v>
      </c>
      <c r="G3083" t="s">
        <v>11394</v>
      </c>
      <c r="H3083" t="s">
        <v>27</v>
      </c>
      <c r="I3083" t="s">
        <v>166</v>
      </c>
      <c r="J3083" t="s">
        <v>91</v>
      </c>
      <c r="K3083" t="s">
        <v>11395</v>
      </c>
    </row>
    <row r="3084" spans="1:11" x14ac:dyDescent="0.25">
      <c r="A3084" t="str">
        <f>VLOOKUP(especies_20260604_152756[[#This Row],[Column1]],output__33[[input_name_string]:[wfo_id2]],2,FALSE)</f>
        <v>wfo-0000678257</v>
      </c>
      <c r="B3084" s="4" t="s">
        <v>27</v>
      </c>
      <c r="C3084" t="s">
        <v>11281</v>
      </c>
      <c r="D3084" t="s">
        <v>20312</v>
      </c>
      <c r="E3084" t="s">
        <v>11396</v>
      </c>
      <c r="F3084" t="s">
        <v>8696</v>
      </c>
      <c r="G3084" t="s">
        <v>11397</v>
      </c>
      <c r="H3084" t="s">
        <v>27</v>
      </c>
      <c r="I3084" t="s">
        <v>146</v>
      </c>
      <c r="J3084" t="s">
        <v>91</v>
      </c>
      <c r="K3084" t="s">
        <v>11398</v>
      </c>
    </row>
    <row r="3085" spans="1:11" x14ac:dyDescent="0.25">
      <c r="A3085" t="str">
        <f>VLOOKUP(especies_20260604_152756[[#This Row],[Column1]],output__33[[input_name_string]:[wfo_id2]],2,FALSE)</f>
        <v>wfo-0000691487</v>
      </c>
      <c r="B3085" s="5" t="s">
        <v>27</v>
      </c>
      <c r="C3085" t="s">
        <v>11281</v>
      </c>
      <c r="D3085" t="s">
        <v>20315</v>
      </c>
      <c r="E3085" t="s">
        <v>11399</v>
      </c>
      <c r="F3085" t="s">
        <v>906</v>
      </c>
      <c r="G3085" t="s">
        <v>11400</v>
      </c>
      <c r="H3085" t="s">
        <v>27</v>
      </c>
      <c r="I3085" t="s">
        <v>225</v>
      </c>
      <c r="J3085" t="s">
        <v>22</v>
      </c>
      <c r="K3085" t="s">
        <v>11401</v>
      </c>
    </row>
    <row r="3086" spans="1:11" x14ac:dyDescent="0.25">
      <c r="A3086" t="str">
        <f>VLOOKUP(especies_20260604_152756[[#This Row],[Column1]],output__33[[input_name_string]:[wfo_id2]],2,FALSE)</f>
        <v>wfo-0000719285</v>
      </c>
      <c r="B3086" s="4" t="s">
        <v>27</v>
      </c>
      <c r="C3086" t="s">
        <v>11281</v>
      </c>
      <c r="D3086" t="s">
        <v>20318</v>
      </c>
      <c r="E3086" t="s">
        <v>11402</v>
      </c>
      <c r="F3086" t="s">
        <v>3753</v>
      </c>
      <c r="G3086" t="s">
        <v>11403</v>
      </c>
      <c r="H3086" t="s">
        <v>27</v>
      </c>
      <c r="I3086" t="s">
        <v>4134</v>
      </c>
      <c r="J3086" t="s">
        <v>181</v>
      </c>
      <c r="K3086" t="s">
        <v>11404</v>
      </c>
    </row>
    <row r="3087" spans="1:11" x14ac:dyDescent="0.25">
      <c r="A3087" t="str">
        <f>VLOOKUP(especies_20260604_152756[[#This Row],[Column1]],output__33[[input_name_string]:[wfo_id2]],2,FALSE)</f>
        <v>wfo-0000361245</v>
      </c>
      <c r="B3087" s="5" t="s">
        <v>27</v>
      </c>
      <c r="C3087" t="s">
        <v>11281</v>
      </c>
      <c r="D3087" t="s">
        <v>20321</v>
      </c>
      <c r="E3087" t="s">
        <v>11405</v>
      </c>
      <c r="F3087" t="s">
        <v>11406</v>
      </c>
      <c r="G3087" t="s">
        <v>11407</v>
      </c>
      <c r="H3087" t="s">
        <v>27</v>
      </c>
      <c r="I3087" t="s">
        <v>146</v>
      </c>
      <c r="J3087" t="s">
        <v>181</v>
      </c>
      <c r="K3087" t="s">
        <v>11408</v>
      </c>
    </row>
    <row r="3088" spans="1:11" x14ac:dyDescent="0.25">
      <c r="A3088" t="str">
        <f>VLOOKUP(especies_20260604_152756[[#This Row],[Column1]],output__33[[input_name_string]:[wfo_id2]],2,FALSE)</f>
        <v>wfo-0001251137</v>
      </c>
      <c r="B3088" s="4" t="s">
        <v>27</v>
      </c>
      <c r="C3088" t="s">
        <v>11281</v>
      </c>
      <c r="D3088" t="s">
        <v>20324</v>
      </c>
      <c r="E3088" t="s">
        <v>11409</v>
      </c>
      <c r="F3088" t="s">
        <v>11410</v>
      </c>
      <c r="G3088" t="s">
        <v>11411</v>
      </c>
      <c r="H3088" t="s">
        <v>27</v>
      </c>
      <c r="I3088" t="s">
        <v>831</v>
      </c>
      <c r="J3088" t="s">
        <v>181</v>
      </c>
      <c r="K3088" t="s">
        <v>11412</v>
      </c>
    </row>
    <row r="3089" spans="1:11" x14ac:dyDescent="0.25">
      <c r="A3089" t="str">
        <f>VLOOKUP(especies_20260604_152756[[#This Row],[Column1]],output__33[[input_name_string]:[wfo_id2]],2,FALSE)</f>
        <v>wfo-0000361216</v>
      </c>
      <c r="B3089" s="5" t="s">
        <v>27</v>
      </c>
      <c r="C3089" t="s">
        <v>11281</v>
      </c>
      <c r="D3089" t="s">
        <v>20327</v>
      </c>
      <c r="E3089" t="s">
        <v>11413</v>
      </c>
      <c r="F3089" t="s">
        <v>11414</v>
      </c>
      <c r="G3089" t="s">
        <v>11415</v>
      </c>
      <c r="H3089" t="s">
        <v>27</v>
      </c>
      <c r="I3089" t="s">
        <v>186</v>
      </c>
      <c r="J3089" t="s">
        <v>181</v>
      </c>
      <c r="K3089" t="s">
        <v>11416</v>
      </c>
    </row>
    <row r="3090" spans="1:11" x14ac:dyDescent="0.25">
      <c r="A3090" t="str">
        <f>VLOOKUP(especies_20260604_152756[[#This Row],[Column1]],output__33[[input_name_string]:[wfo_id2]],2,FALSE)</f>
        <v>wfo-0001251149</v>
      </c>
      <c r="B3090" s="4" t="s">
        <v>174</v>
      </c>
      <c r="C3090" t="s">
        <v>11281</v>
      </c>
      <c r="D3090" t="s">
        <v>20330</v>
      </c>
      <c r="E3090" t="s">
        <v>11417</v>
      </c>
      <c r="F3090" t="s">
        <v>282</v>
      </c>
      <c r="G3090" t="s">
        <v>11418</v>
      </c>
      <c r="H3090" t="s">
        <v>174</v>
      </c>
      <c r="I3090" t="s">
        <v>2998</v>
      </c>
      <c r="J3090" t="s">
        <v>176</v>
      </c>
      <c r="K3090" t="s">
        <v>11419</v>
      </c>
    </row>
    <row r="3091" spans="1:11" x14ac:dyDescent="0.25">
      <c r="A3091" t="str">
        <f>VLOOKUP(especies_20260604_152756[[#This Row],[Column1]],output__33[[input_name_string]:[wfo_id2]],2,FALSE)</f>
        <v>wfo-0000384635</v>
      </c>
      <c r="B3091" s="5" t="s">
        <v>27</v>
      </c>
      <c r="C3091" t="s">
        <v>11281</v>
      </c>
      <c r="D3091" t="s">
        <v>20333</v>
      </c>
      <c r="E3091" t="s">
        <v>11420</v>
      </c>
      <c r="F3091" t="s">
        <v>150</v>
      </c>
      <c r="G3091" t="s">
        <v>11421</v>
      </c>
      <c r="H3091" t="s">
        <v>27</v>
      </c>
      <c r="I3091" t="s">
        <v>5395</v>
      </c>
      <c r="J3091" t="s">
        <v>34</v>
      </c>
      <c r="K3091" t="s">
        <v>11422</v>
      </c>
    </row>
    <row r="3092" spans="1:11" x14ac:dyDescent="0.25">
      <c r="A3092" t="str">
        <f>VLOOKUP(especies_20260604_152756[[#This Row],[Column1]],output__33[[input_name_string]:[wfo_id2]],2,FALSE)</f>
        <v>wfo-0000391752</v>
      </c>
      <c r="B3092" s="4" t="s">
        <v>27</v>
      </c>
      <c r="C3092" t="s">
        <v>11281</v>
      </c>
      <c r="D3092" t="s">
        <v>20336</v>
      </c>
      <c r="E3092" t="s">
        <v>11423</v>
      </c>
      <c r="F3092" t="s">
        <v>150</v>
      </c>
      <c r="G3092" t="s">
        <v>11424</v>
      </c>
      <c r="H3092" t="s">
        <v>27</v>
      </c>
      <c r="I3092" t="s">
        <v>279</v>
      </c>
      <c r="J3092" t="s">
        <v>91</v>
      </c>
      <c r="K3092" t="s">
        <v>11425</v>
      </c>
    </row>
    <row r="3093" spans="1:11" x14ac:dyDescent="0.25">
      <c r="A3093" t="str">
        <f>VLOOKUP(especies_20260604_152756[[#This Row],[Column1]],output__33[[input_name_string]:[wfo_id2]],2,FALSE)</f>
        <v>wfo-0000409709</v>
      </c>
      <c r="B3093" s="5" t="s">
        <v>174</v>
      </c>
      <c r="C3093" t="s">
        <v>11281</v>
      </c>
      <c r="D3093" t="s">
        <v>20339</v>
      </c>
      <c r="E3093" t="s">
        <v>11426</v>
      </c>
      <c r="F3093" t="s">
        <v>11427</v>
      </c>
      <c r="G3093" t="s">
        <v>11428</v>
      </c>
      <c r="H3093" t="s">
        <v>174</v>
      </c>
      <c r="I3093" t="s">
        <v>279</v>
      </c>
      <c r="J3093" t="s">
        <v>176</v>
      </c>
      <c r="K3093" t="s">
        <v>11429</v>
      </c>
    </row>
    <row r="3094" spans="1:11" x14ac:dyDescent="0.25">
      <c r="A3094" t="str">
        <f>VLOOKUP(especies_20260604_152756[[#This Row],[Column1]],output__33[[input_name_string]:[wfo_id2]],2,FALSE)</f>
        <v>wfo-0000411340</v>
      </c>
      <c r="B3094" s="4" t="s">
        <v>174</v>
      </c>
      <c r="C3094" t="s">
        <v>11281</v>
      </c>
      <c r="D3094" t="s">
        <v>20342</v>
      </c>
      <c r="E3094" t="s">
        <v>11430</v>
      </c>
      <c r="F3094" t="s">
        <v>2739</v>
      </c>
      <c r="G3094" t="s">
        <v>11431</v>
      </c>
      <c r="H3094" t="s">
        <v>174</v>
      </c>
      <c r="I3094" t="s">
        <v>225</v>
      </c>
      <c r="J3094" t="s">
        <v>176</v>
      </c>
      <c r="K3094" t="s">
        <v>11432</v>
      </c>
    </row>
    <row r="3095" spans="1:11" x14ac:dyDescent="0.25">
      <c r="A3095" t="str">
        <f>VLOOKUP(especies_20260604_152756[[#This Row],[Column1]],output__33[[input_name_string]:[wfo_id2]],2,FALSE)</f>
        <v>wfo-0000421889</v>
      </c>
      <c r="B3095" s="5" t="s">
        <v>174</v>
      </c>
      <c r="C3095" t="s">
        <v>11281</v>
      </c>
      <c r="D3095" t="s">
        <v>20345</v>
      </c>
      <c r="E3095" t="s">
        <v>11433</v>
      </c>
      <c r="F3095" t="s">
        <v>7635</v>
      </c>
      <c r="G3095" t="s">
        <v>11434</v>
      </c>
      <c r="H3095" t="s">
        <v>174</v>
      </c>
      <c r="I3095" t="s">
        <v>3251</v>
      </c>
      <c r="J3095" t="s">
        <v>176</v>
      </c>
      <c r="K3095" t="s">
        <v>11435</v>
      </c>
    </row>
    <row r="3096" spans="1:11" x14ac:dyDescent="0.25">
      <c r="A3096" t="str">
        <f>VLOOKUP(especies_20260604_152756[[#This Row],[Column1]],output__33[[input_name_string]:[wfo_id2]],2,FALSE)</f>
        <v>wfo-0000567455</v>
      </c>
      <c r="B3096" s="4" t="s">
        <v>27</v>
      </c>
      <c r="C3096" t="s">
        <v>11436</v>
      </c>
      <c r="D3096" t="s">
        <v>20348</v>
      </c>
      <c r="E3096" t="s">
        <v>11437</v>
      </c>
      <c r="F3096" t="s">
        <v>632</v>
      </c>
      <c r="G3096" t="s">
        <v>11438</v>
      </c>
      <c r="H3096" t="s">
        <v>27</v>
      </c>
      <c r="I3096" t="s">
        <v>1255</v>
      </c>
      <c r="J3096" t="s">
        <v>91</v>
      </c>
      <c r="K3096" t="s">
        <v>11439</v>
      </c>
    </row>
    <row r="3097" spans="1:11" x14ac:dyDescent="0.25">
      <c r="A3097" t="str">
        <f>VLOOKUP(especies_20260604_152756[[#This Row],[Column1]],output__33[[input_name_string]:[wfo_id2]],2,FALSE)</f>
        <v>wfo-0000473080</v>
      </c>
      <c r="B3097" s="5" t="s">
        <v>174</v>
      </c>
      <c r="C3097" t="s">
        <v>11436</v>
      </c>
      <c r="D3097" t="s">
        <v>20351</v>
      </c>
      <c r="E3097" t="s">
        <v>11440</v>
      </c>
      <c r="F3097" t="s">
        <v>10847</v>
      </c>
      <c r="G3097" t="s">
        <v>11441</v>
      </c>
      <c r="H3097" t="s">
        <v>174</v>
      </c>
      <c r="I3097" t="s">
        <v>11442</v>
      </c>
      <c r="J3097" t="s">
        <v>176</v>
      </c>
      <c r="K3097" t="s">
        <v>11443</v>
      </c>
    </row>
    <row r="3098" spans="1:11" x14ac:dyDescent="0.25">
      <c r="A3098" t="str">
        <f>VLOOKUP(especies_20260604_152756[[#This Row],[Column1]],output__33[[input_name_string]:[wfo_id2]],2,FALSE)</f>
        <v>wfo-0000473199</v>
      </c>
      <c r="B3098" s="4" t="s">
        <v>27</v>
      </c>
      <c r="C3098" t="s">
        <v>11436</v>
      </c>
      <c r="D3098" t="s">
        <v>20354</v>
      </c>
      <c r="E3098" t="s">
        <v>11444</v>
      </c>
      <c r="F3098" t="s">
        <v>150</v>
      </c>
      <c r="G3098" t="s">
        <v>11445</v>
      </c>
      <c r="H3098" t="s">
        <v>27</v>
      </c>
      <c r="I3098" t="s">
        <v>11446</v>
      </c>
      <c r="J3098" t="s">
        <v>22</v>
      </c>
      <c r="K3098" t="s">
        <v>11447</v>
      </c>
    </row>
    <row r="3099" spans="1:11" x14ac:dyDescent="0.25">
      <c r="A3099" t="str">
        <f>VLOOKUP(especies_20260604_152756[[#This Row],[Column1]],output__33[[input_name_string]:[wfo_id2]],2,FALSE)</f>
        <v>wfo-0000416782</v>
      </c>
      <c r="B3099" s="5" t="s">
        <v>73</v>
      </c>
      <c r="C3099" t="s">
        <v>11436</v>
      </c>
      <c r="D3099" t="s">
        <v>20357</v>
      </c>
      <c r="E3099" t="s">
        <v>11448</v>
      </c>
      <c r="F3099" t="s">
        <v>954</v>
      </c>
      <c r="G3099" t="s">
        <v>11449</v>
      </c>
      <c r="H3099" t="s">
        <v>73</v>
      </c>
      <c r="I3099" t="s">
        <v>43</v>
      </c>
      <c r="J3099" t="s">
        <v>75</v>
      </c>
      <c r="K3099" t="s">
        <v>11450</v>
      </c>
    </row>
    <row r="3100" spans="1:11" x14ac:dyDescent="0.25">
      <c r="A3100" t="str">
        <f>VLOOKUP(especies_20260604_152756[[#This Row],[Column1]],output__33[[input_name_string]:[wfo_id2]],2,FALSE)</f>
        <v>wfo-0001143672</v>
      </c>
      <c r="B3100" s="4" t="s">
        <v>174</v>
      </c>
      <c r="C3100" t="s">
        <v>11436</v>
      </c>
      <c r="D3100" t="s">
        <v>20360</v>
      </c>
      <c r="E3100" t="s">
        <v>11451</v>
      </c>
      <c r="F3100" t="s">
        <v>11452</v>
      </c>
      <c r="G3100" t="s">
        <v>11453</v>
      </c>
      <c r="H3100" t="s">
        <v>174</v>
      </c>
      <c r="I3100" t="s">
        <v>10961</v>
      </c>
      <c r="J3100" t="s">
        <v>176</v>
      </c>
      <c r="K3100" t="s">
        <v>11454</v>
      </c>
    </row>
    <row r="3101" spans="1:11" x14ac:dyDescent="0.25">
      <c r="A3101" t="str">
        <f>VLOOKUP(especies_20260604_152756[[#This Row],[Column1]],output__33[[input_name_string]:[wfo_id2]],2,FALSE)</f>
        <v>wfo-0001143671</v>
      </c>
      <c r="B3101" s="5" t="s">
        <v>174</v>
      </c>
      <c r="C3101" t="s">
        <v>11436</v>
      </c>
      <c r="D3101" t="s">
        <v>21004</v>
      </c>
      <c r="E3101" t="s">
        <v>11455</v>
      </c>
      <c r="F3101" t="s">
        <v>1724</v>
      </c>
      <c r="G3101" t="s">
        <v>11456</v>
      </c>
      <c r="H3101" t="s">
        <v>174</v>
      </c>
      <c r="I3101" t="s">
        <v>11457</v>
      </c>
      <c r="J3101" t="s">
        <v>176</v>
      </c>
      <c r="K3101" t="s">
        <v>11458</v>
      </c>
    </row>
    <row r="3102" spans="1:11" x14ac:dyDescent="0.25">
      <c r="A3102" t="str">
        <f>VLOOKUP(especies_20260604_152756[[#This Row],[Column1]],output__33[[input_name_string]:[wfo_id2]],2,FALSE)</f>
        <v>wfo-0000416948</v>
      </c>
      <c r="B3102" s="4" t="s">
        <v>174</v>
      </c>
      <c r="C3102" t="s">
        <v>11436</v>
      </c>
      <c r="D3102" t="s">
        <v>20363</v>
      </c>
      <c r="E3102" t="s">
        <v>11459</v>
      </c>
      <c r="F3102" t="s">
        <v>150</v>
      </c>
      <c r="G3102" t="s">
        <v>11460</v>
      </c>
      <c r="H3102" t="s">
        <v>174</v>
      </c>
      <c r="I3102" t="s">
        <v>225</v>
      </c>
      <c r="J3102" t="s">
        <v>176</v>
      </c>
      <c r="K3102" t="s">
        <v>11461</v>
      </c>
    </row>
    <row r="3103" spans="1:11" x14ac:dyDescent="0.25">
      <c r="A3103" t="str">
        <f>VLOOKUP(especies_20260604_152756[[#This Row],[Column1]],output__33[[input_name_string]:[wfo_id2]],2,FALSE)</f>
        <v>wfo-0000950657</v>
      </c>
      <c r="B3103" s="5" t="s">
        <v>20</v>
      </c>
      <c r="C3103" t="s">
        <v>11462</v>
      </c>
      <c r="D3103" t="s">
        <v>20366</v>
      </c>
      <c r="E3103" t="s">
        <v>11463</v>
      </c>
      <c r="F3103" t="s">
        <v>1021</v>
      </c>
      <c r="G3103" t="s">
        <v>11464</v>
      </c>
      <c r="H3103" t="s">
        <v>20</v>
      </c>
      <c r="I3103" t="s">
        <v>7424</v>
      </c>
      <c r="J3103" t="s">
        <v>75</v>
      </c>
      <c r="K3103" t="s">
        <v>11465</v>
      </c>
    </row>
    <row r="3104" spans="1:11" x14ac:dyDescent="0.25">
      <c r="A3104" t="str">
        <f>VLOOKUP(especies_20260604_152756[[#This Row],[Column1]],output__33[[input_name_string]:[wfo_id2]],2,FALSE)</f>
        <v>wfo-0000807639</v>
      </c>
      <c r="B3104" s="4" t="s">
        <v>73</v>
      </c>
      <c r="C3104" t="s">
        <v>11462</v>
      </c>
      <c r="D3104" t="s">
        <v>20369</v>
      </c>
      <c r="E3104" t="s">
        <v>11466</v>
      </c>
      <c r="F3104" t="s">
        <v>518</v>
      </c>
      <c r="G3104" t="s">
        <v>11467</v>
      </c>
      <c r="H3104" t="s">
        <v>73</v>
      </c>
      <c r="I3104" t="s">
        <v>124</v>
      </c>
      <c r="J3104" t="s">
        <v>125</v>
      </c>
      <c r="K3104" t="s">
        <v>11468</v>
      </c>
    </row>
    <row r="3105" spans="1:11" x14ac:dyDescent="0.25">
      <c r="A3105" t="str">
        <f>VLOOKUP(especies_20260604_152756[[#This Row],[Column1]],output__33[[input_name_string]:[wfo_id2]],2,FALSE)</f>
        <v>wfo-0000950823</v>
      </c>
      <c r="B3105" s="5" t="s">
        <v>73</v>
      </c>
      <c r="C3105" t="s">
        <v>11462</v>
      </c>
      <c r="D3105" t="s">
        <v>20372</v>
      </c>
      <c r="E3105" t="s">
        <v>11469</v>
      </c>
      <c r="F3105" t="s">
        <v>11470</v>
      </c>
      <c r="G3105" t="s">
        <v>11471</v>
      </c>
      <c r="H3105" t="s">
        <v>73</v>
      </c>
      <c r="I3105" t="s">
        <v>11472</v>
      </c>
      <c r="J3105" t="s">
        <v>75</v>
      </c>
      <c r="K3105" t="s">
        <v>11473</v>
      </c>
    </row>
    <row r="3106" spans="1:11" x14ac:dyDescent="0.25">
      <c r="A3106" t="str">
        <f>VLOOKUP(especies_20260604_152756[[#This Row],[Column1]],output__33[[input_name_string]:[wfo_id2]],2,FALSE)</f>
        <v>wfo-0000951394</v>
      </c>
      <c r="B3106" s="4" t="s">
        <v>73</v>
      </c>
      <c r="C3106" t="s">
        <v>11462</v>
      </c>
      <c r="D3106" t="s">
        <v>21005</v>
      </c>
      <c r="E3106" t="s">
        <v>11474</v>
      </c>
      <c r="F3106" t="s">
        <v>2281</v>
      </c>
      <c r="G3106" t="s">
        <v>11475</v>
      </c>
      <c r="H3106" t="s">
        <v>73</v>
      </c>
      <c r="I3106" t="s">
        <v>43</v>
      </c>
      <c r="J3106" t="s">
        <v>125</v>
      </c>
      <c r="K3106" t="s">
        <v>11476</v>
      </c>
    </row>
    <row r="3107" spans="1:11" x14ac:dyDescent="0.25">
      <c r="A3107" t="str">
        <f>VLOOKUP(especies_20260604_152756[[#This Row],[Column1]],output__33[[input_name_string]:[wfo_id2]],2,FALSE)</f>
        <v>wfo-0000867803</v>
      </c>
      <c r="B3107" s="5" t="s">
        <v>123</v>
      </c>
      <c r="C3107" t="s">
        <v>11462</v>
      </c>
      <c r="D3107" t="s">
        <v>20375</v>
      </c>
      <c r="E3107" t="s">
        <v>11477</v>
      </c>
      <c r="F3107" t="s">
        <v>7183</v>
      </c>
      <c r="G3107" t="s">
        <v>11478</v>
      </c>
      <c r="H3107" t="s">
        <v>123</v>
      </c>
      <c r="I3107" t="s">
        <v>11479</v>
      </c>
      <c r="J3107" t="s">
        <v>125</v>
      </c>
      <c r="K3107" t="s">
        <v>11480</v>
      </c>
    </row>
    <row r="3108" spans="1:11" x14ac:dyDescent="0.25">
      <c r="A3108" t="str">
        <f>VLOOKUP(especies_20260604_152756[[#This Row],[Column1]],output__33[[input_name_string]:[wfo_id2]],2,FALSE)</f>
        <v>wfo-0000972674</v>
      </c>
      <c r="B3108" s="4" t="s">
        <v>27</v>
      </c>
      <c r="C3108" t="s">
        <v>11462</v>
      </c>
      <c r="D3108" t="s">
        <v>20378</v>
      </c>
      <c r="E3108" t="s">
        <v>11481</v>
      </c>
      <c r="F3108" t="s">
        <v>11482</v>
      </c>
      <c r="G3108" t="s">
        <v>11483</v>
      </c>
      <c r="H3108" t="s">
        <v>27</v>
      </c>
      <c r="I3108" t="s">
        <v>95</v>
      </c>
      <c r="J3108" t="s">
        <v>34</v>
      </c>
      <c r="K3108" t="s">
        <v>11484</v>
      </c>
    </row>
    <row r="3109" spans="1:11" x14ac:dyDescent="0.25">
      <c r="A3109" t="str">
        <f>VLOOKUP(especies_20260604_152756[[#This Row],[Column1]],output__33[[input_name_string]:[wfo_id2]],2,FALSE)</f>
        <v>wfo-0000835639</v>
      </c>
      <c r="B3109" s="5" t="s">
        <v>27</v>
      </c>
      <c r="C3109" t="s">
        <v>11462</v>
      </c>
      <c r="D3109" t="s">
        <v>21006</v>
      </c>
      <c r="E3109" t="s">
        <v>11485</v>
      </c>
      <c r="F3109" t="s">
        <v>11486</v>
      </c>
      <c r="G3109" t="s">
        <v>11487</v>
      </c>
      <c r="H3109" t="s">
        <v>27</v>
      </c>
      <c r="I3109" t="s">
        <v>11488</v>
      </c>
      <c r="J3109" t="s">
        <v>34</v>
      </c>
      <c r="K3109" t="s">
        <v>11489</v>
      </c>
    </row>
    <row r="3110" spans="1:11" x14ac:dyDescent="0.25">
      <c r="A3110" t="str">
        <f>VLOOKUP(especies_20260604_152756[[#This Row],[Column1]],output__33[[input_name_string]:[wfo_id2]],2,FALSE)</f>
        <v>wfo-0000972699</v>
      </c>
      <c r="B3110" s="4" t="s">
        <v>27</v>
      </c>
      <c r="C3110" t="s">
        <v>11462</v>
      </c>
      <c r="D3110" t="s">
        <v>20381</v>
      </c>
      <c r="E3110" t="s">
        <v>11490</v>
      </c>
      <c r="F3110" t="s">
        <v>11491</v>
      </c>
      <c r="G3110" t="s">
        <v>11492</v>
      </c>
      <c r="H3110" t="s">
        <v>27</v>
      </c>
      <c r="I3110" t="s">
        <v>95</v>
      </c>
      <c r="J3110" t="s">
        <v>34</v>
      </c>
      <c r="K3110" t="s">
        <v>11493</v>
      </c>
    </row>
    <row r="3111" spans="1:11" x14ac:dyDescent="0.25">
      <c r="A3111" t="str">
        <f>VLOOKUP(especies_20260604_152756[[#This Row],[Column1]],output__33[[input_name_string]:[wfo_id2]],2,FALSE)</f>
        <v>wfo-0000972707</v>
      </c>
      <c r="B3111" s="5" t="s">
        <v>27</v>
      </c>
      <c r="C3111" t="s">
        <v>11462</v>
      </c>
      <c r="D3111" t="s">
        <v>21007</v>
      </c>
      <c r="E3111" t="s">
        <v>11494</v>
      </c>
      <c r="F3111" t="s">
        <v>11495</v>
      </c>
      <c r="G3111" t="s">
        <v>11496</v>
      </c>
      <c r="H3111" t="s">
        <v>27</v>
      </c>
      <c r="I3111" t="s">
        <v>146</v>
      </c>
      <c r="J3111" t="s">
        <v>91</v>
      </c>
      <c r="K3111" t="s">
        <v>11497</v>
      </c>
    </row>
    <row r="3112" spans="1:11" x14ac:dyDescent="0.25">
      <c r="A3112" t="str">
        <f>VLOOKUP(especies_20260604_152756[[#This Row],[Column1]],output__33[[input_name_string]:[wfo_id2]],2,FALSE)</f>
        <v>wfo-0000972708</v>
      </c>
      <c r="B3112" s="4" t="s">
        <v>27</v>
      </c>
      <c r="C3112" t="s">
        <v>11462</v>
      </c>
      <c r="D3112" t="s">
        <v>20384</v>
      </c>
      <c r="E3112" t="s">
        <v>11498</v>
      </c>
      <c r="F3112" t="s">
        <v>11499</v>
      </c>
      <c r="G3112" t="s">
        <v>11500</v>
      </c>
      <c r="H3112" t="s">
        <v>27</v>
      </c>
      <c r="I3112" t="s">
        <v>6402</v>
      </c>
      <c r="J3112" t="s">
        <v>34</v>
      </c>
      <c r="K3112" t="s">
        <v>11501</v>
      </c>
    </row>
    <row r="3113" spans="1:11" x14ac:dyDescent="0.25">
      <c r="A3113" t="str">
        <f>VLOOKUP(especies_20260604_152756[[#This Row],[Column1]],output__33[[input_name_string]:[wfo_id2]],2,FALSE)</f>
        <v>wfo-0000920588</v>
      </c>
      <c r="B3113" s="5" t="s">
        <v>27</v>
      </c>
      <c r="C3113" t="s">
        <v>11462</v>
      </c>
      <c r="D3113" t="s">
        <v>20387</v>
      </c>
      <c r="E3113" t="s">
        <v>11502</v>
      </c>
      <c r="F3113" t="s">
        <v>11503</v>
      </c>
      <c r="G3113" t="s">
        <v>11504</v>
      </c>
      <c r="H3113" t="s">
        <v>27</v>
      </c>
      <c r="I3113" t="s">
        <v>95</v>
      </c>
      <c r="J3113" t="s">
        <v>22</v>
      </c>
      <c r="K3113" t="s">
        <v>11505</v>
      </c>
    </row>
    <row r="3114" spans="1:11" x14ac:dyDescent="0.25">
      <c r="A3114" t="str">
        <f>VLOOKUP(especies_20260604_152756[[#This Row],[Column1]],output__33[[input_name_string]:[wfo_id2]],2,FALSE)</f>
        <v>wfo-0000972725</v>
      </c>
      <c r="B3114" s="4" t="s">
        <v>27</v>
      </c>
      <c r="C3114" t="s">
        <v>11462</v>
      </c>
      <c r="D3114" t="s">
        <v>20390</v>
      </c>
      <c r="E3114" t="s">
        <v>11506</v>
      </c>
      <c r="F3114" t="s">
        <v>11507</v>
      </c>
      <c r="G3114" t="s">
        <v>11508</v>
      </c>
      <c r="H3114" t="s">
        <v>27</v>
      </c>
      <c r="I3114" t="s">
        <v>197</v>
      </c>
      <c r="J3114" t="s">
        <v>34</v>
      </c>
      <c r="K3114" t="s">
        <v>11509</v>
      </c>
    </row>
    <row r="3115" spans="1:11" x14ac:dyDescent="0.25">
      <c r="A3115" t="str">
        <f>VLOOKUP(especies_20260604_152756[[#This Row],[Column1]],output__33[[input_name_string]:[wfo_id2]],2,FALSE)</f>
        <v>wfo-0000972729</v>
      </c>
      <c r="B3115" s="5" t="s">
        <v>27</v>
      </c>
      <c r="C3115" t="s">
        <v>11462</v>
      </c>
      <c r="D3115" t="s">
        <v>20393</v>
      </c>
      <c r="E3115" t="s">
        <v>11510</v>
      </c>
      <c r="F3115" t="s">
        <v>11499</v>
      </c>
      <c r="G3115" t="s">
        <v>11500</v>
      </c>
      <c r="H3115" t="s">
        <v>27</v>
      </c>
      <c r="I3115" t="s">
        <v>95</v>
      </c>
      <c r="J3115" t="s">
        <v>34</v>
      </c>
      <c r="K3115" t="s">
        <v>11511</v>
      </c>
    </row>
    <row r="3116" spans="1:11" x14ac:dyDescent="0.25">
      <c r="A3116" t="str">
        <f>VLOOKUP(especies_20260604_152756[[#This Row],[Column1]],output__33[[input_name_string]:[wfo_id2]],2,FALSE)</f>
        <v>wfo-0000972733</v>
      </c>
      <c r="B3116" s="4" t="s">
        <v>27</v>
      </c>
      <c r="C3116" t="s">
        <v>11462</v>
      </c>
      <c r="D3116" t="s">
        <v>20396</v>
      </c>
      <c r="E3116" t="s">
        <v>11512</v>
      </c>
      <c r="F3116" t="s">
        <v>11513</v>
      </c>
      <c r="G3116" t="s">
        <v>11514</v>
      </c>
      <c r="H3116" t="s">
        <v>27</v>
      </c>
      <c r="I3116" t="s">
        <v>562</v>
      </c>
      <c r="J3116" t="s">
        <v>91</v>
      </c>
      <c r="K3116" t="s">
        <v>11515</v>
      </c>
    </row>
    <row r="3117" spans="1:11" x14ac:dyDescent="0.25">
      <c r="A3117" t="str">
        <f>VLOOKUP(especies_20260604_152756[[#This Row],[Column1]],output__33[[input_name_string]:[wfo_id2]],2,FALSE)</f>
        <v>wfo-0000972735</v>
      </c>
      <c r="B3117" s="5" t="s">
        <v>27</v>
      </c>
      <c r="C3117" t="s">
        <v>11462</v>
      </c>
      <c r="D3117" t="s">
        <v>20399</v>
      </c>
      <c r="E3117" t="s">
        <v>11516</v>
      </c>
      <c r="F3117" t="s">
        <v>11517</v>
      </c>
      <c r="G3117" t="s">
        <v>11492</v>
      </c>
      <c r="H3117" t="s">
        <v>27</v>
      </c>
      <c r="I3117" t="s">
        <v>562</v>
      </c>
      <c r="J3117" t="s">
        <v>91</v>
      </c>
      <c r="K3117" t="s">
        <v>11518</v>
      </c>
    </row>
    <row r="3118" spans="1:11" x14ac:dyDescent="0.25">
      <c r="A3118" t="str">
        <f>VLOOKUP(especies_20260604_152756[[#This Row],[Column1]],output__33[[input_name_string]:[wfo_id2]],2,FALSE)</f>
        <v>wfo-0000972751</v>
      </c>
      <c r="B3118" s="4" t="s">
        <v>27</v>
      </c>
      <c r="C3118" t="s">
        <v>11462</v>
      </c>
      <c r="D3118" t="s">
        <v>20402</v>
      </c>
      <c r="E3118" t="s">
        <v>11519</v>
      </c>
      <c r="F3118" t="s">
        <v>11520</v>
      </c>
      <c r="G3118" t="s">
        <v>11521</v>
      </c>
      <c r="H3118" t="s">
        <v>27</v>
      </c>
      <c r="I3118" t="s">
        <v>6342</v>
      </c>
      <c r="J3118" t="s">
        <v>91</v>
      </c>
      <c r="K3118" t="s">
        <v>11522</v>
      </c>
    </row>
    <row r="3119" spans="1:11" x14ac:dyDescent="0.25">
      <c r="A3119" t="str">
        <f>VLOOKUP(especies_20260604_152756[[#This Row],[Column1]],output__33[[input_name_string]:[wfo_id2]],2,FALSE)</f>
        <v>wfo-0000972752</v>
      </c>
      <c r="B3119" s="5" t="s">
        <v>27</v>
      </c>
      <c r="C3119" t="s">
        <v>11462</v>
      </c>
      <c r="D3119" t="s">
        <v>20405</v>
      </c>
      <c r="E3119" t="s">
        <v>11523</v>
      </c>
      <c r="F3119" t="s">
        <v>11524</v>
      </c>
      <c r="G3119" t="s">
        <v>11525</v>
      </c>
      <c r="H3119" t="s">
        <v>27</v>
      </c>
      <c r="I3119" t="s">
        <v>68</v>
      </c>
      <c r="J3119" t="s">
        <v>91</v>
      </c>
      <c r="K3119" t="s">
        <v>11526</v>
      </c>
    </row>
    <row r="3120" spans="1:11" x14ac:dyDescent="0.25">
      <c r="A3120" t="str">
        <f>VLOOKUP(especies_20260604_152756[[#This Row],[Column1]],output__33[[input_name_string]:[wfo_id2]],2,FALSE)</f>
        <v>wfo-0000972757</v>
      </c>
      <c r="B3120" s="4" t="s">
        <v>27</v>
      </c>
      <c r="C3120" t="s">
        <v>11462</v>
      </c>
      <c r="D3120" t="s">
        <v>20408</v>
      </c>
      <c r="E3120" t="s">
        <v>11527</v>
      </c>
      <c r="F3120" t="s">
        <v>11528</v>
      </c>
      <c r="G3120" t="s">
        <v>11529</v>
      </c>
      <c r="H3120" t="s">
        <v>27</v>
      </c>
      <c r="I3120" t="s">
        <v>2265</v>
      </c>
      <c r="J3120" t="s">
        <v>34</v>
      </c>
      <c r="K3120" t="s">
        <v>11530</v>
      </c>
    </row>
    <row r="3121" spans="1:11" x14ac:dyDescent="0.25">
      <c r="A3121" t="str">
        <f>VLOOKUP(especies_20260604_152756[[#This Row],[Column1]],output__33[[input_name_string]:[wfo_id2]],2,FALSE)</f>
        <v>wfo-0000972766</v>
      </c>
      <c r="B3121" s="5" t="s">
        <v>27</v>
      </c>
      <c r="C3121" t="s">
        <v>11462</v>
      </c>
      <c r="D3121" t="s">
        <v>20411</v>
      </c>
      <c r="E3121" t="s">
        <v>11531</v>
      </c>
      <c r="F3121" t="s">
        <v>11532</v>
      </c>
      <c r="G3121" t="s">
        <v>11533</v>
      </c>
      <c r="H3121" t="s">
        <v>27</v>
      </c>
      <c r="I3121" t="s">
        <v>3203</v>
      </c>
      <c r="J3121" t="s">
        <v>34</v>
      </c>
      <c r="K3121" t="s">
        <v>11534</v>
      </c>
    </row>
    <row r="3122" spans="1:11" x14ac:dyDescent="0.25">
      <c r="A3122" t="str">
        <f>VLOOKUP(especies_20260604_152756[[#This Row],[Column1]],output__33[[input_name_string]:[wfo_id2]],2,FALSE)</f>
        <v>wfo-0000835633</v>
      </c>
      <c r="B3122" s="4" t="s">
        <v>27</v>
      </c>
      <c r="C3122" t="s">
        <v>11462</v>
      </c>
      <c r="D3122" t="s">
        <v>21008</v>
      </c>
      <c r="E3122" t="s">
        <v>11535</v>
      </c>
      <c r="F3122" t="s">
        <v>11536</v>
      </c>
      <c r="G3122" t="s">
        <v>11537</v>
      </c>
      <c r="H3122" t="s">
        <v>27</v>
      </c>
      <c r="I3122" t="s">
        <v>95</v>
      </c>
      <c r="J3122" t="s">
        <v>22</v>
      </c>
      <c r="K3122" t="s">
        <v>11538</v>
      </c>
    </row>
    <row r="3123" spans="1:11" x14ac:dyDescent="0.25">
      <c r="A3123" t="str">
        <f>VLOOKUP(especies_20260604_152756[[#This Row],[Column1]],output__33[[input_name_string]:[wfo_id2]],2,FALSE)</f>
        <v>wfo-0000921654</v>
      </c>
      <c r="B3123" s="5" t="s">
        <v>27</v>
      </c>
      <c r="C3123" t="s">
        <v>11462</v>
      </c>
      <c r="D3123" t="s">
        <v>20414</v>
      </c>
      <c r="E3123" t="s">
        <v>11539</v>
      </c>
      <c r="F3123" t="s">
        <v>11540</v>
      </c>
      <c r="G3123" t="s">
        <v>11541</v>
      </c>
      <c r="H3123" t="s">
        <v>27</v>
      </c>
      <c r="I3123" t="s">
        <v>117</v>
      </c>
      <c r="J3123" t="s">
        <v>34</v>
      </c>
      <c r="K3123" t="s">
        <v>11542</v>
      </c>
    </row>
    <row r="3124" spans="1:11" x14ac:dyDescent="0.25">
      <c r="A3124" t="str">
        <f>VLOOKUP(especies_20260604_152756[[#This Row],[Column1]],output__33[[input_name_string]:[wfo_id2]],2,FALSE)</f>
        <v>wfo-0000223016</v>
      </c>
      <c r="B3124" s="4" t="s">
        <v>73</v>
      </c>
      <c r="C3124" t="s">
        <v>11462</v>
      </c>
      <c r="D3124" t="s">
        <v>20417</v>
      </c>
      <c r="E3124" t="s">
        <v>11543</v>
      </c>
      <c r="F3124" t="s">
        <v>150</v>
      </c>
      <c r="G3124" t="s">
        <v>11544</v>
      </c>
      <c r="H3124" t="s">
        <v>73</v>
      </c>
      <c r="I3124" t="s">
        <v>11545</v>
      </c>
      <c r="J3124" t="s">
        <v>75</v>
      </c>
      <c r="K3124" t="s">
        <v>11546</v>
      </c>
    </row>
    <row r="3125" spans="1:11" x14ac:dyDescent="0.25">
      <c r="A3125" t="str">
        <f>VLOOKUP(especies_20260604_152756[[#This Row],[Column1]],output__33[[input_name_string]:[wfo_id2]],2,FALSE)</f>
        <v>wfo-0000223259</v>
      </c>
      <c r="B3125" s="5" t="s">
        <v>656</v>
      </c>
      <c r="C3125" t="s">
        <v>11462</v>
      </c>
      <c r="D3125" t="s">
        <v>20420</v>
      </c>
      <c r="E3125" t="s">
        <v>11547</v>
      </c>
      <c r="F3125" t="s">
        <v>11520</v>
      </c>
      <c r="G3125" t="s">
        <v>11548</v>
      </c>
      <c r="H3125" t="s">
        <v>656</v>
      </c>
      <c r="I3125" t="s">
        <v>11549</v>
      </c>
      <c r="J3125" t="s">
        <v>75</v>
      </c>
      <c r="K3125" t="s">
        <v>11550</v>
      </c>
    </row>
    <row r="3126" spans="1:11" x14ac:dyDescent="0.25">
      <c r="A3126" t="str">
        <f>VLOOKUP(especies_20260604_152756[[#This Row],[Column1]],output__33[[input_name_string]:[wfo_id2]],2,FALSE)</f>
        <v>wfo-0000223286</v>
      </c>
      <c r="B3126" s="4" t="s">
        <v>20</v>
      </c>
      <c r="C3126" t="s">
        <v>11462</v>
      </c>
      <c r="D3126" t="s">
        <v>20423</v>
      </c>
      <c r="E3126" t="s">
        <v>11551</v>
      </c>
      <c r="F3126" t="s">
        <v>11552</v>
      </c>
      <c r="G3126" t="s">
        <v>11553</v>
      </c>
      <c r="H3126" t="s">
        <v>20</v>
      </c>
      <c r="I3126" t="s">
        <v>711</v>
      </c>
      <c r="J3126" t="s">
        <v>22</v>
      </c>
      <c r="K3126" t="s">
        <v>11554</v>
      </c>
    </row>
    <row r="3127" spans="1:11" x14ac:dyDescent="0.25">
      <c r="A3127" t="str">
        <f>VLOOKUP(especies_20260604_152756[[#This Row],[Column1]],output__33[[input_name_string]:[wfo_id2]],2,FALSE)</f>
        <v>wfo-0000228665</v>
      </c>
      <c r="B3127" s="5" t="s">
        <v>656</v>
      </c>
      <c r="C3127" t="s">
        <v>11462</v>
      </c>
      <c r="D3127" t="s">
        <v>20426</v>
      </c>
      <c r="E3127" t="s">
        <v>11555</v>
      </c>
      <c r="F3127" t="s">
        <v>11556</v>
      </c>
      <c r="G3127" t="s">
        <v>11557</v>
      </c>
      <c r="H3127" t="s">
        <v>656</v>
      </c>
      <c r="I3127" t="s">
        <v>11558</v>
      </c>
      <c r="J3127" t="s">
        <v>75</v>
      </c>
      <c r="K3127" t="s">
        <v>11559</v>
      </c>
    </row>
    <row r="3128" spans="1:11" x14ac:dyDescent="0.25">
      <c r="A3128" t="str">
        <f>VLOOKUP(especies_20260604_152756[[#This Row],[Column1]],output__33[[input_name_string]:[wfo_id2]],2,FALSE)</f>
        <v>wfo-0000228685</v>
      </c>
      <c r="B3128" s="4" t="s">
        <v>20</v>
      </c>
      <c r="C3128" t="s">
        <v>11462</v>
      </c>
      <c r="D3128" t="s">
        <v>20429</v>
      </c>
      <c r="E3128" t="s">
        <v>11560</v>
      </c>
      <c r="F3128" t="s">
        <v>11561</v>
      </c>
      <c r="G3128" t="s">
        <v>11562</v>
      </c>
      <c r="H3128" t="s">
        <v>20</v>
      </c>
      <c r="I3128" t="s">
        <v>769</v>
      </c>
      <c r="J3128" t="s">
        <v>22</v>
      </c>
      <c r="K3128" t="s">
        <v>11563</v>
      </c>
    </row>
    <row r="3129" spans="1:11" x14ac:dyDescent="0.25">
      <c r="A3129" t="str">
        <f>VLOOKUP(especies_20260604_152756[[#This Row],[Column1]],output__33[[input_name_string]:[wfo_id2]],2,FALSE)</f>
        <v>wfo-0000228699</v>
      </c>
      <c r="B3129" s="5" t="s">
        <v>20</v>
      </c>
      <c r="C3129" t="s">
        <v>11462</v>
      </c>
      <c r="D3129" t="s">
        <v>20432</v>
      </c>
      <c r="E3129" t="s">
        <v>11564</v>
      </c>
      <c r="F3129" t="s">
        <v>1021</v>
      </c>
      <c r="G3129" t="s">
        <v>11565</v>
      </c>
      <c r="H3129" t="s">
        <v>20</v>
      </c>
      <c r="I3129" t="s">
        <v>11566</v>
      </c>
      <c r="J3129" t="s">
        <v>22</v>
      </c>
      <c r="K3129" t="s">
        <v>11567</v>
      </c>
    </row>
    <row r="3130" spans="1:11" x14ac:dyDescent="0.25">
      <c r="A3130" t="str">
        <f>VLOOKUP(especies_20260604_152756[[#This Row],[Column1]],output__33[[input_name_string]:[wfo_id2]],2,FALSE)</f>
        <v>wfo-0000228772</v>
      </c>
      <c r="B3130" s="4" t="s">
        <v>27</v>
      </c>
      <c r="C3130" t="s">
        <v>11462</v>
      </c>
      <c r="D3130" t="s">
        <v>20435</v>
      </c>
      <c r="E3130" t="s">
        <v>11568</v>
      </c>
      <c r="F3130" t="s">
        <v>11528</v>
      </c>
      <c r="G3130" t="s">
        <v>11569</v>
      </c>
      <c r="H3130" t="s">
        <v>27</v>
      </c>
      <c r="I3130" t="s">
        <v>47</v>
      </c>
      <c r="J3130" t="s">
        <v>34</v>
      </c>
      <c r="K3130" t="s">
        <v>11570</v>
      </c>
    </row>
    <row r="3131" spans="1:11" x14ac:dyDescent="0.25">
      <c r="A3131" t="str">
        <f>VLOOKUP(especies_20260604_152756[[#This Row],[Column1]],output__33[[input_name_string]:[wfo_id2]],2,FALSE)</f>
        <v>wfo-1000027701</v>
      </c>
      <c r="B3131" s="5" t="s">
        <v>27</v>
      </c>
      <c r="C3131" t="s">
        <v>11462</v>
      </c>
      <c r="D3131" t="s">
        <v>20438</v>
      </c>
      <c r="E3131" t="s">
        <v>11571</v>
      </c>
      <c r="F3131" t="s">
        <v>11572</v>
      </c>
      <c r="G3131" t="s">
        <v>11573</v>
      </c>
      <c r="H3131" t="s">
        <v>27</v>
      </c>
      <c r="I3131" t="s">
        <v>34</v>
      </c>
      <c r="J3131" t="s">
        <v>91</v>
      </c>
      <c r="K3131" t="s">
        <v>11574</v>
      </c>
    </row>
    <row r="3132" spans="1:11" x14ac:dyDescent="0.25">
      <c r="A3132" t="str">
        <f>VLOOKUP(especies_20260604_152756[[#This Row],[Column1]],output__33[[input_name_string]:[wfo_id2]],2,FALSE)</f>
        <v>wfo-0000228891</v>
      </c>
      <c r="B3132" s="4" t="s">
        <v>27</v>
      </c>
      <c r="C3132" t="s">
        <v>11462</v>
      </c>
      <c r="D3132" t="s">
        <v>20441</v>
      </c>
      <c r="E3132" t="s">
        <v>11575</v>
      </c>
      <c r="F3132" t="s">
        <v>1021</v>
      </c>
      <c r="G3132" t="s">
        <v>11576</v>
      </c>
      <c r="H3132" t="s">
        <v>27</v>
      </c>
      <c r="I3132" t="s">
        <v>47</v>
      </c>
      <c r="J3132" t="s">
        <v>91</v>
      </c>
      <c r="K3132" t="s">
        <v>11577</v>
      </c>
    </row>
    <row r="3133" spans="1:11" x14ac:dyDescent="0.25">
      <c r="A3133" t="str">
        <f>VLOOKUP(especies_20260604_152756[[#This Row],[Column1]],output__33[[input_name_string]:[wfo_id2]],2,FALSE)</f>
        <v>wfo-0000229205</v>
      </c>
      <c r="B3133" s="5" t="s">
        <v>73</v>
      </c>
      <c r="C3133" t="s">
        <v>11462</v>
      </c>
      <c r="D3133" t="s">
        <v>20444</v>
      </c>
      <c r="E3133" t="s">
        <v>11578</v>
      </c>
      <c r="F3133" t="s">
        <v>121</v>
      </c>
      <c r="G3133" t="s">
        <v>11579</v>
      </c>
      <c r="H3133" t="s">
        <v>73</v>
      </c>
      <c r="I3133" t="s">
        <v>225</v>
      </c>
      <c r="J3133" t="s">
        <v>75</v>
      </c>
      <c r="K3133" t="s">
        <v>11580</v>
      </c>
    </row>
    <row r="3134" spans="1:11" x14ac:dyDescent="0.25">
      <c r="A3134" t="str">
        <f>VLOOKUP(especies_20260604_152756[[#This Row],[Column1]],output__33[[input_name_string]:[wfo_id2]],2,FALSE)</f>
        <v>wfo-0000229209</v>
      </c>
      <c r="B3134" s="4" t="s">
        <v>27</v>
      </c>
      <c r="C3134" t="s">
        <v>11462</v>
      </c>
      <c r="D3134" t="s">
        <v>20447</v>
      </c>
      <c r="E3134" t="s">
        <v>11581</v>
      </c>
      <c r="F3134" t="s">
        <v>1021</v>
      </c>
      <c r="G3134" t="s">
        <v>11582</v>
      </c>
      <c r="H3134" t="s">
        <v>27</v>
      </c>
      <c r="I3134" t="s">
        <v>95</v>
      </c>
      <c r="J3134" t="s">
        <v>22</v>
      </c>
      <c r="K3134" t="s">
        <v>11583</v>
      </c>
    </row>
    <row r="3135" spans="1:11" x14ac:dyDescent="0.25">
      <c r="A3135" t="str">
        <f>VLOOKUP(especies_20260604_152756[[#This Row],[Column1]],output__33[[input_name_string]:[wfo_id2]],2,FALSE)</f>
        <v>wfo-0000229231</v>
      </c>
      <c r="B3135" s="5" t="s">
        <v>27</v>
      </c>
      <c r="C3135" t="s">
        <v>11462</v>
      </c>
      <c r="D3135" t="s">
        <v>20450</v>
      </c>
      <c r="E3135" t="s">
        <v>11584</v>
      </c>
      <c r="F3135" t="s">
        <v>3216</v>
      </c>
      <c r="G3135" t="s">
        <v>11585</v>
      </c>
      <c r="H3135" t="s">
        <v>27</v>
      </c>
      <c r="I3135" t="s">
        <v>367</v>
      </c>
      <c r="J3135" t="s">
        <v>34</v>
      </c>
      <c r="K3135" t="s">
        <v>11586</v>
      </c>
    </row>
    <row r="3136" spans="1:11" x14ac:dyDescent="0.25">
      <c r="A3136" t="str">
        <f>VLOOKUP(especies_20260604_152756[[#This Row],[Column1]],output__33[[input_name_string]:[wfo_id2]],2,FALSE)</f>
        <v>wfo-0000270345</v>
      </c>
      <c r="B3136" s="4" t="s">
        <v>27</v>
      </c>
      <c r="C3136" t="s">
        <v>11462</v>
      </c>
      <c r="D3136" t="s">
        <v>20453</v>
      </c>
      <c r="E3136" t="s">
        <v>11587</v>
      </c>
      <c r="F3136" t="s">
        <v>5492</v>
      </c>
      <c r="G3136" t="s">
        <v>11588</v>
      </c>
      <c r="H3136" t="s">
        <v>27</v>
      </c>
      <c r="I3136" t="s">
        <v>11589</v>
      </c>
      <c r="J3136" t="s">
        <v>22</v>
      </c>
      <c r="K3136" t="s">
        <v>11590</v>
      </c>
    </row>
    <row r="3137" spans="1:11" x14ac:dyDescent="0.25">
      <c r="A3137" t="str">
        <f>VLOOKUP(especies_20260604_152756[[#This Row],[Column1]],output__33[[input_name_string]:[wfo_id2]],2,FALSE)</f>
        <v>wfo-0000314812</v>
      </c>
      <c r="B3137" s="5" t="s">
        <v>27</v>
      </c>
      <c r="C3137" t="s">
        <v>11462</v>
      </c>
      <c r="D3137" t="s">
        <v>20456</v>
      </c>
      <c r="E3137" t="s">
        <v>11591</v>
      </c>
      <c r="F3137" t="s">
        <v>11592</v>
      </c>
      <c r="G3137" t="s">
        <v>11593</v>
      </c>
      <c r="H3137" t="s">
        <v>27</v>
      </c>
      <c r="I3137" t="s">
        <v>4853</v>
      </c>
      <c r="J3137" t="s">
        <v>34</v>
      </c>
      <c r="K3137" t="s">
        <v>11594</v>
      </c>
    </row>
    <row r="3138" spans="1:11" x14ac:dyDescent="0.25">
      <c r="A3138" t="str">
        <f>VLOOKUP(especies_20260604_152756[[#This Row],[Column1]],output__33[[input_name_string]:[wfo_id2]],2,FALSE)</f>
        <v>wfo-0000331695</v>
      </c>
      <c r="B3138" s="4" t="s">
        <v>27</v>
      </c>
      <c r="C3138" t="s">
        <v>11462</v>
      </c>
      <c r="D3138" t="s">
        <v>20459</v>
      </c>
      <c r="E3138" t="s">
        <v>11595</v>
      </c>
      <c r="F3138" t="s">
        <v>150</v>
      </c>
      <c r="G3138" t="s">
        <v>11596</v>
      </c>
      <c r="H3138" t="s">
        <v>27</v>
      </c>
      <c r="I3138" t="s">
        <v>11597</v>
      </c>
      <c r="J3138" t="s">
        <v>91</v>
      </c>
      <c r="K3138" t="s">
        <v>11598</v>
      </c>
    </row>
    <row r="3139" spans="1:11" x14ac:dyDescent="0.25">
      <c r="A3139" t="str">
        <f>VLOOKUP(especies_20260604_152756[[#This Row],[Column1]],output__33[[input_name_string]:[wfo_id2]],2,FALSE)</f>
        <v>wfo-0000331865</v>
      </c>
      <c r="B3139" s="5" t="s">
        <v>27</v>
      </c>
      <c r="C3139" t="s">
        <v>11462</v>
      </c>
      <c r="D3139" t="s">
        <v>20462</v>
      </c>
      <c r="E3139" t="s">
        <v>11599</v>
      </c>
      <c r="F3139" t="s">
        <v>1021</v>
      </c>
      <c r="G3139" t="s">
        <v>11600</v>
      </c>
      <c r="H3139" t="s">
        <v>27</v>
      </c>
      <c r="I3139" t="s">
        <v>43</v>
      </c>
      <c r="J3139" t="s">
        <v>34</v>
      </c>
      <c r="K3139" t="s">
        <v>11601</v>
      </c>
    </row>
    <row r="3140" spans="1:11" x14ac:dyDescent="0.25">
      <c r="A3140" t="str">
        <f>VLOOKUP(especies_20260604_152756[[#This Row],[Column1]],output__33[[input_name_string]:[wfo_id2]],2,FALSE)</f>
        <v>wfo-0000331919</v>
      </c>
      <c r="B3140" s="4" t="s">
        <v>27</v>
      </c>
      <c r="C3140" t="s">
        <v>11462</v>
      </c>
      <c r="D3140" t="s">
        <v>20465</v>
      </c>
      <c r="E3140" t="s">
        <v>11602</v>
      </c>
      <c r="F3140" t="s">
        <v>11603</v>
      </c>
      <c r="G3140" t="s">
        <v>11604</v>
      </c>
      <c r="H3140" t="s">
        <v>27</v>
      </c>
      <c r="I3140" t="s">
        <v>61</v>
      </c>
      <c r="J3140" t="s">
        <v>91</v>
      </c>
      <c r="K3140" t="s">
        <v>11605</v>
      </c>
    </row>
    <row r="3141" spans="1:11" x14ac:dyDescent="0.25">
      <c r="A3141" t="str">
        <f>VLOOKUP(especies_20260604_152756[[#This Row],[Column1]],output__33[[input_name_string]:[wfo_id2]],2,FALSE)</f>
        <v>wfo-0000331987</v>
      </c>
      <c r="B3141" s="5" t="s">
        <v>27</v>
      </c>
      <c r="C3141" t="s">
        <v>11462</v>
      </c>
      <c r="D3141" t="s">
        <v>21009</v>
      </c>
      <c r="E3141" t="s">
        <v>11606</v>
      </c>
      <c r="F3141" t="s">
        <v>11607</v>
      </c>
      <c r="G3141" t="s">
        <v>11608</v>
      </c>
      <c r="H3141" t="s">
        <v>27</v>
      </c>
      <c r="I3141" t="s">
        <v>861</v>
      </c>
      <c r="J3141" t="s">
        <v>91</v>
      </c>
      <c r="K3141" t="s">
        <v>11609</v>
      </c>
    </row>
    <row r="3142" spans="1:11" x14ac:dyDescent="0.25">
      <c r="A3142" t="str">
        <f>VLOOKUP(especies_20260604_152756[[#This Row],[Column1]],output__33[[input_name_string]:[wfo_id2]],2,FALSE)</f>
        <v>wfo-0000332038</v>
      </c>
      <c r="B3142" s="4" t="s">
        <v>27</v>
      </c>
      <c r="C3142" t="s">
        <v>11462</v>
      </c>
      <c r="D3142" t="s">
        <v>20468</v>
      </c>
      <c r="E3142" t="s">
        <v>11610</v>
      </c>
      <c r="F3142" t="s">
        <v>223</v>
      </c>
      <c r="G3142" t="s">
        <v>11611</v>
      </c>
      <c r="H3142" t="s">
        <v>27</v>
      </c>
      <c r="I3142" t="s">
        <v>11612</v>
      </c>
      <c r="J3142" t="s">
        <v>91</v>
      </c>
      <c r="K3142" t="s">
        <v>11613</v>
      </c>
    </row>
    <row r="3143" spans="1:11" x14ac:dyDescent="0.25">
      <c r="A3143" t="str">
        <f>VLOOKUP(especies_20260604_152756[[#This Row],[Column1]],output__33[[input_name_string]:[wfo_id2]],2,FALSE)</f>
        <v>wfo-0000332105</v>
      </c>
      <c r="B3143" s="5" t="s">
        <v>27</v>
      </c>
      <c r="C3143" t="s">
        <v>11462</v>
      </c>
      <c r="D3143" t="s">
        <v>20471</v>
      </c>
      <c r="E3143" t="s">
        <v>11614</v>
      </c>
      <c r="F3143" t="s">
        <v>286</v>
      </c>
      <c r="G3143" t="s">
        <v>11615</v>
      </c>
      <c r="H3143" t="s">
        <v>27</v>
      </c>
      <c r="I3143" t="s">
        <v>11616</v>
      </c>
      <c r="J3143" t="s">
        <v>91</v>
      </c>
      <c r="K3143" t="s">
        <v>11617</v>
      </c>
    </row>
    <row r="3144" spans="1:11" x14ac:dyDescent="0.25">
      <c r="A3144" t="str">
        <f>VLOOKUP(especies_20260604_152756[[#This Row],[Column1]],output__33[[input_name_string]:[wfo_id2]],2,FALSE)</f>
        <v>wfo-0000332278</v>
      </c>
      <c r="B3144" s="4" t="s">
        <v>27</v>
      </c>
      <c r="C3144" t="s">
        <v>11462</v>
      </c>
      <c r="D3144" t="s">
        <v>20474</v>
      </c>
      <c r="E3144" t="s">
        <v>11618</v>
      </c>
      <c r="F3144" t="s">
        <v>286</v>
      </c>
      <c r="G3144" t="s">
        <v>11619</v>
      </c>
      <c r="H3144" t="s">
        <v>27</v>
      </c>
      <c r="I3144" t="s">
        <v>33</v>
      </c>
      <c r="J3144" t="s">
        <v>91</v>
      </c>
      <c r="K3144" t="s">
        <v>11620</v>
      </c>
    </row>
    <row r="3145" spans="1:11" x14ac:dyDescent="0.25">
      <c r="A3145" t="str">
        <f>VLOOKUP(especies_20260604_152756[[#This Row],[Column1]],output__33[[input_name_string]:[wfo_id2]],2,FALSE)</f>
        <v>wfo-0001290843</v>
      </c>
      <c r="B3145" s="5" t="s">
        <v>73</v>
      </c>
      <c r="C3145" t="s">
        <v>11621</v>
      </c>
      <c r="D3145" t="s">
        <v>20477</v>
      </c>
      <c r="E3145" t="s">
        <v>11622</v>
      </c>
      <c r="F3145" t="s">
        <v>189</v>
      </c>
      <c r="G3145" t="s">
        <v>11623</v>
      </c>
      <c r="H3145" t="s">
        <v>73</v>
      </c>
      <c r="I3145" t="s">
        <v>1124</v>
      </c>
      <c r="J3145" t="s">
        <v>125</v>
      </c>
      <c r="K3145" t="s">
        <v>11624</v>
      </c>
    </row>
    <row r="3146" spans="1:11" x14ac:dyDescent="0.25">
      <c r="A3146" t="str">
        <f>VLOOKUP(especies_20260604_152756[[#This Row],[Column1]],output__33[[input_name_string]:[wfo_id2]],2,FALSE)</f>
        <v>wfo-0000533498</v>
      </c>
      <c r="B3146" s="4" t="s">
        <v>656</v>
      </c>
      <c r="C3146" t="s">
        <v>11625</v>
      </c>
      <c r="D3146" t="s">
        <v>20480</v>
      </c>
      <c r="E3146" t="s">
        <v>11626</v>
      </c>
      <c r="F3146" t="s">
        <v>11627</v>
      </c>
      <c r="G3146" t="s">
        <v>11628</v>
      </c>
      <c r="H3146" t="s">
        <v>656</v>
      </c>
      <c r="I3146" t="s">
        <v>1092</v>
      </c>
      <c r="J3146" t="s">
        <v>34</v>
      </c>
      <c r="K3146" t="s">
        <v>11629</v>
      </c>
    </row>
    <row r="3147" spans="1:11" x14ac:dyDescent="0.25">
      <c r="A3147" t="str">
        <f>VLOOKUP(especies_20260604_152756[[#This Row],[Column1]],output__33[[input_name_string]:[wfo_id2]],2,FALSE)</f>
        <v>wfo-0001032964</v>
      </c>
      <c r="B3147" s="5" t="s">
        <v>27</v>
      </c>
      <c r="C3147" t="s">
        <v>11625</v>
      </c>
      <c r="D3147" t="s">
        <v>20483</v>
      </c>
      <c r="E3147" t="s">
        <v>11630</v>
      </c>
      <c r="F3147" t="s">
        <v>11631</v>
      </c>
      <c r="G3147" t="s">
        <v>11632</v>
      </c>
      <c r="H3147" t="s">
        <v>27</v>
      </c>
      <c r="I3147" t="s">
        <v>47</v>
      </c>
      <c r="J3147" t="s">
        <v>34</v>
      </c>
      <c r="K3147" t="s">
        <v>11633</v>
      </c>
    </row>
    <row r="3148" spans="1:11" x14ac:dyDescent="0.25">
      <c r="A3148" t="str">
        <f>VLOOKUP(especies_20260604_152756[[#This Row],[Column1]],output__33[[input_name_string]:[wfo_id2]],2,FALSE)</f>
        <v>wfo-0001340915</v>
      </c>
      <c r="B3148" s="4" t="s">
        <v>20</v>
      </c>
      <c r="C3148" t="s">
        <v>11625</v>
      </c>
      <c r="D3148" t="s">
        <v>20486</v>
      </c>
      <c r="E3148" t="s">
        <v>11634</v>
      </c>
      <c r="F3148" t="s">
        <v>11631</v>
      </c>
      <c r="G3148" t="s">
        <v>11635</v>
      </c>
      <c r="H3148" t="s">
        <v>20</v>
      </c>
      <c r="I3148" t="s">
        <v>6402</v>
      </c>
      <c r="J3148" t="s">
        <v>34</v>
      </c>
      <c r="K3148" t="s">
        <v>11636</v>
      </c>
    </row>
    <row r="3149" spans="1:11" x14ac:dyDescent="0.25">
      <c r="A3149" t="str">
        <f>VLOOKUP(especies_20260604_152756[[#This Row],[Column1]],output__33[[input_name_string]:[wfo_id2]],2,FALSE)</f>
        <v>wfo-0001340916</v>
      </c>
      <c r="B3149" s="5" t="s">
        <v>73</v>
      </c>
      <c r="C3149" t="s">
        <v>11625</v>
      </c>
      <c r="D3149" t="s">
        <v>20489</v>
      </c>
      <c r="E3149" t="s">
        <v>11637</v>
      </c>
      <c r="F3149" t="s">
        <v>11631</v>
      </c>
      <c r="G3149" t="s">
        <v>11635</v>
      </c>
      <c r="H3149" t="s">
        <v>73</v>
      </c>
      <c r="I3149" t="s">
        <v>1017</v>
      </c>
      <c r="J3149" t="s">
        <v>34</v>
      </c>
      <c r="K3149" t="s">
        <v>11638</v>
      </c>
    </row>
    <row r="3150" spans="1:11" x14ac:dyDescent="0.25">
      <c r="A3150" t="str">
        <f>VLOOKUP(especies_20260604_152756[[#This Row],[Column1]],output__33[[input_name_string]:[wfo_id2]],2,FALSE)</f>
        <v>wfo-0001340921</v>
      </c>
      <c r="B3150" s="4" t="s">
        <v>20</v>
      </c>
      <c r="C3150" t="s">
        <v>11625</v>
      </c>
      <c r="D3150" t="s">
        <v>20492</v>
      </c>
      <c r="E3150" t="s">
        <v>11639</v>
      </c>
      <c r="F3150" t="s">
        <v>11631</v>
      </c>
      <c r="G3150" t="s">
        <v>11640</v>
      </c>
      <c r="H3150" t="s">
        <v>20</v>
      </c>
      <c r="I3150" t="s">
        <v>43</v>
      </c>
      <c r="J3150" t="s">
        <v>34</v>
      </c>
      <c r="K3150" t="s">
        <v>11641</v>
      </c>
    </row>
    <row r="3151" spans="1:11" x14ac:dyDescent="0.25">
      <c r="A3151" t="str">
        <f>VLOOKUP(especies_20260604_152756[[#This Row],[Column1]],output__33[[input_name_string]:[wfo_id2]],2,FALSE)</f>
        <v>wfo-0001340935</v>
      </c>
      <c r="B3151" s="5" t="s">
        <v>174</v>
      </c>
      <c r="C3151" t="s">
        <v>11625</v>
      </c>
      <c r="D3151" t="s">
        <v>20495</v>
      </c>
      <c r="E3151" t="s">
        <v>11642</v>
      </c>
      <c r="F3151" t="s">
        <v>11643</v>
      </c>
      <c r="G3151" t="s">
        <v>11644</v>
      </c>
      <c r="H3151" t="s">
        <v>174</v>
      </c>
      <c r="I3151" t="s">
        <v>344</v>
      </c>
      <c r="J3151" t="s">
        <v>34</v>
      </c>
      <c r="K3151" t="s">
        <v>11645</v>
      </c>
    </row>
    <row r="3152" spans="1:11" x14ac:dyDescent="0.25">
      <c r="A3152" t="str">
        <f>VLOOKUP(especies_20260604_152756[[#This Row],[Column1]],output__33[[input_name_string]:[wfo_id2]],2,FALSE)</f>
        <v>wfo-0000606631</v>
      </c>
      <c r="B3152" s="4" t="s">
        <v>656</v>
      </c>
      <c r="C3152" t="s">
        <v>11646</v>
      </c>
      <c r="D3152" t="s">
        <v>20498</v>
      </c>
      <c r="E3152" t="s">
        <v>11647</v>
      </c>
      <c r="F3152" t="s">
        <v>3289</v>
      </c>
      <c r="G3152" t="s">
        <v>11648</v>
      </c>
      <c r="H3152" t="s">
        <v>656</v>
      </c>
      <c r="I3152" t="s">
        <v>2157</v>
      </c>
      <c r="J3152" t="s">
        <v>34</v>
      </c>
      <c r="K3152" t="s">
        <v>11649</v>
      </c>
    </row>
    <row r="3153" spans="1:11" x14ac:dyDescent="0.25">
      <c r="A3153" t="str">
        <f>VLOOKUP(especies_20260604_152756[[#This Row],[Column1]],output__33[[input_name_string]:[wfo_id2]],2,FALSE)</f>
        <v>wfo-0000607033</v>
      </c>
      <c r="B3153" s="5" t="s">
        <v>656</v>
      </c>
      <c r="C3153" t="s">
        <v>11646</v>
      </c>
      <c r="D3153" t="s">
        <v>20501</v>
      </c>
      <c r="E3153" t="s">
        <v>11650</v>
      </c>
      <c r="F3153" t="s">
        <v>11651</v>
      </c>
      <c r="G3153" t="s">
        <v>11652</v>
      </c>
      <c r="H3153" t="s">
        <v>656</v>
      </c>
      <c r="I3153" t="s">
        <v>5944</v>
      </c>
      <c r="J3153" t="s">
        <v>34</v>
      </c>
      <c r="K3153" t="s">
        <v>11653</v>
      </c>
    </row>
    <row r="3154" spans="1:11" x14ac:dyDescent="0.25">
      <c r="A3154" t="str">
        <f>VLOOKUP(especies_20260604_152756[[#This Row],[Column1]],output__33[[input_name_string]:[wfo_id2]],2,FALSE)</f>
        <v>wfo-0001343717</v>
      </c>
      <c r="B3154" s="4" t="s">
        <v>656</v>
      </c>
      <c r="C3154" t="s">
        <v>11646</v>
      </c>
      <c r="D3154" t="s">
        <v>20504</v>
      </c>
      <c r="E3154" t="s">
        <v>11654</v>
      </c>
      <c r="F3154" t="s">
        <v>11655</v>
      </c>
      <c r="G3154" t="s">
        <v>11656</v>
      </c>
      <c r="H3154" t="s">
        <v>656</v>
      </c>
      <c r="I3154" t="s">
        <v>11657</v>
      </c>
      <c r="J3154" t="s">
        <v>34</v>
      </c>
      <c r="K3154" t="s">
        <v>11658</v>
      </c>
    </row>
    <row r="3155" spans="1:11" x14ac:dyDescent="0.25">
      <c r="A3155" t="str">
        <f>VLOOKUP(especies_20260604_152756[[#This Row],[Column1]],output__33[[input_name_string]:[wfo_id2]],2,FALSE)</f>
        <v>wfo-1000069244</v>
      </c>
      <c r="B3155" s="5" t="s">
        <v>27</v>
      </c>
      <c r="C3155" t="s">
        <v>11659</v>
      </c>
      <c r="D3155" t="s">
        <v>20507</v>
      </c>
      <c r="E3155" t="s">
        <v>11660</v>
      </c>
      <c r="F3155" t="s">
        <v>11661</v>
      </c>
      <c r="G3155" t="s">
        <v>11662</v>
      </c>
      <c r="H3155" t="s">
        <v>27</v>
      </c>
      <c r="I3155" t="s">
        <v>367</v>
      </c>
      <c r="J3155" t="s">
        <v>34</v>
      </c>
      <c r="K3155" t="s">
        <v>11663</v>
      </c>
    </row>
    <row r="3156" spans="1:11" x14ac:dyDescent="0.25">
      <c r="A3156" t="str">
        <f>VLOOKUP(especies_20260604_152756[[#This Row],[Column1]],output__33[[input_name_string]:[wfo_id2]],2,FALSE)</f>
        <v>wfo-0000611735</v>
      </c>
      <c r="B3156" s="4" t="s">
        <v>174</v>
      </c>
      <c r="C3156" t="s">
        <v>11664</v>
      </c>
      <c r="D3156" t="s">
        <v>20510</v>
      </c>
      <c r="E3156" t="s">
        <v>11665</v>
      </c>
      <c r="F3156" t="s">
        <v>11666</v>
      </c>
      <c r="G3156" t="s">
        <v>11667</v>
      </c>
      <c r="H3156" t="s">
        <v>174</v>
      </c>
      <c r="I3156" t="s">
        <v>166</v>
      </c>
      <c r="J3156" t="s">
        <v>176</v>
      </c>
      <c r="K3156" t="s">
        <v>11668</v>
      </c>
    </row>
    <row r="3157" spans="1:11" x14ac:dyDescent="0.25">
      <c r="A3157" t="str">
        <f>VLOOKUP(especies_20260604_152756[[#This Row],[Column1]],output__33[[input_name_string]:[wfo_id2]],2,FALSE)</f>
        <v>wfo-0001146331</v>
      </c>
      <c r="B3157" s="5" t="s">
        <v>73</v>
      </c>
      <c r="C3157" t="s">
        <v>11669</v>
      </c>
      <c r="D3157" t="s">
        <v>21010</v>
      </c>
      <c r="E3157" t="s">
        <v>11670</v>
      </c>
      <c r="F3157" t="s">
        <v>11671</v>
      </c>
      <c r="G3157" t="s">
        <v>11672</v>
      </c>
      <c r="H3157" t="s">
        <v>73</v>
      </c>
      <c r="I3157" t="s">
        <v>367</v>
      </c>
      <c r="J3157" t="s">
        <v>75</v>
      </c>
      <c r="K3157" t="s">
        <v>11673</v>
      </c>
    </row>
    <row r="3158" spans="1:11" x14ac:dyDescent="0.25">
      <c r="A3158" t="str">
        <f>VLOOKUP(especies_20260604_152756[[#This Row],[Column1]],output__33[[input_name_string]:[wfo_id2]],2,FALSE)</f>
        <v>wfo-0000457857</v>
      </c>
      <c r="B3158" s="4" t="s">
        <v>174</v>
      </c>
      <c r="C3158" t="s">
        <v>11669</v>
      </c>
      <c r="D3158" t="s">
        <v>20513</v>
      </c>
      <c r="E3158" t="s">
        <v>11674</v>
      </c>
      <c r="F3158" t="s">
        <v>150</v>
      </c>
      <c r="G3158" t="s">
        <v>11675</v>
      </c>
      <c r="H3158" t="s">
        <v>174</v>
      </c>
      <c r="I3158" t="s">
        <v>225</v>
      </c>
      <c r="J3158" t="s">
        <v>176</v>
      </c>
      <c r="K3158" t="s">
        <v>11676</v>
      </c>
    </row>
  </sheetData>
  <hyperlinks>
    <hyperlink ref="K2" r:id="rId1" xr:uid="{8364D5FF-C6C1-4DCC-A838-BAB2EFC21D25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E2C9B-0577-47F2-979A-04E9557FF8F0}">
  <dimension ref="A1:H3150"/>
  <sheetViews>
    <sheetView workbookViewId="0">
      <selection activeCell="D2913" sqref="D2913"/>
    </sheetView>
  </sheetViews>
  <sheetFormatPr defaultRowHeight="15" x14ac:dyDescent="0.25"/>
  <cols>
    <col min="1" max="1" width="19.28515625" bestFit="1" customWidth="1"/>
    <col min="2" max="2" width="35.85546875" bestFit="1" customWidth="1"/>
    <col min="3" max="3" width="50" bestFit="1" customWidth="1"/>
    <col min="4" max="4" width="81.140625" bestFit="1" customWidth="1"/>
    <col min="5" max="5" width="29.7109375" bestFit="1" customWidth="1"/>
    <col min="6" max="6" width="81.140625" bestFit="1" customWidth="1"/>
    <col min="7" max="7" width="14.5703125" bestFit="1" customWidth="1"/>
    <col min="8" max="8" width="71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5">
      <c r="A4" t="s">
        <v>16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22</v>
      </c>
      <c r="H4" t="s">
        <v>29</v>
      </c>
    </row>
    <row r="5" spans="1:8" x14ac:dyDescent="0.25">
      <c r="A5" t="s">
        <v>16</v>
      </c>
      <c r="B5" t="s">
        <v>30</v>
      </c>
      <c r="C5" t="s">
        <v>31</v>
      </c>
      <c r="D5" t="s">
        <v>32</v>
      </c>
      <c r="E5" t="s">
        <v>27</v>
      </c>
      <c r="F5" t="s">
        <v>33</v>
      </c>
      <c r="G5" t="s">
        <v>34</v>
      </c>
      <c r="H5" t="s">
        <v>35</v>
      </c>
    </row>
    <row r="6" spans="1:8" x14ac:dyDescent="0.25">
      <c r="A6" t="s">
        <v>16</v>
      </c>
      <c r="B6" t="s">
        <v>36</v>
      </c>
      <c r="C6" t="s">
        <v>37</v>
      </c>
      <c r="D6" t="s">
        <v>38</v>
      </c>
      <c r="E6" t="s">
        <v>27</v>
      </c>
      <c r="F6" t="s">
        <v>39</v>
      </c>
      <c r="G6" t="s">
        <v>22</v>
      </c>
      <c r="H6" t="s">
        <v>40</v>
      </c>
    </row>
    <row r="7" spans="1:8" x14ac:dyDescent="0.25">
      <c r="A7" t="s">
        <v>16</v>
      </c>
      <c r="B7" t="s">
        <v>41</v>
      </c>
      <c r="C7" t="s">
        <v>18</v>
      </c>
      <c r="D7" t="s">
        <v>42</v>
      </c>
      <c r="E7" t="s">
        <v>27</v>
      </c>
      <c r="F7" t="s">
        <v>43</v>
      </c>
      <c r="G7" t="s">
        <v>34</v>
      </c>
      <c r="H7" t="s">
        <v>44</v>
      </c>
    </row>
    <row r="8" spans="1:8" x14ac:dyDescent="0.25">
      <c r="A8" t="s">
        <v>16</v>
      </c>
      <c r="B8" t="s">
        <v>45</v>
      </c>
      <c r="C8" t="s">
        <v>25</v>
      </c>
      <c r="D8" t="s">
        <v>46</v>
      </c>
      <c r="E8" t="s">
        <v>27</v>
      </c>
      <c r="F8" t="s">
        <v>47</v>
      </c>
      <c r="G8" t="s">
        <v>34</v>
      </c>
      <c r="H8" t="s">
        <v>48</v>
      </c>
    </row>
    <row r="9" spans="1:8" x14ac:dyDescent="0.25">
      <c r="A9" t="s">
        <v>16</v>
      </c>
      <c r="B9" t="s">
        <v>49</v>
      </c>
      <c r="C9" t="s">
        <v>50</v>
      </c>
      <c r="D9" t="s">
        <v>51</v>
      </c>
      <c r="E9" t="s">
        <v>20</v>
      </c>
      <c r="F9" t="s">
        <v>52</v>
      </c>
      <c r="G9" t="s">
        <v>22</v>
      </c>
      <c r="H9" t="s">
        <v>53</v>
      </c>
    </row>
    <row r="10" spans="1:8" x14ac:dyDescent="0.25">
      <c r="A10" t="s">
        <v>16</v>
      </c>
      <c r="B10" t="s">
        <v>54</v>
      </c>
      <c r="C10" t="s">
        <v>55</v>
      </c>
      <c r="D10" t="s">
        <v>56</v>
      </c>
      <c r="E10" t="s">
        <v>27</v>
      </c>
      <c r="F10" t="s">
        <v>57</v>
      </c>
      <c r="G10" t="s">
        <v>22</v>
      </c>
      <c r="H10" t="s">
        <v>58</v>
      </c>
    </row>
    <row r="11" spans="1:8" x14ac:dyDescent="0.25">
      <c r="A11" t="s">
        <v>16</v>
      </c>
      <c r="B11" t="s">
        <v>59</v>
      </c>
      <c r="C11" t="s">
        <v>25</v>
      </c>
      <c r="D11" t="s">
        <v>60</v>
      </c>
      <c r="E11" t="s">
        <v>27</v>
      </c>
      <c r="F11" t="s">
        <v>61</v>
      </c>
      <c r="G11" t="s">
        <v>22</v>
      </c>
      <c r="H11" t="s">
        <v>62</v>
      </c>
    </row>
    <row r="12" spans="1:8" x14ac:dyDescent="0.25">
      <c r="A12" t="s">
        <v>16</v>
      </c>
      <c r="B12" t="s">
        <v>63</v>
      </c>
      <c r="C12" t="s">
        <v>25</v>
      </c>
      <c r="D12" t="s">
        <v>46</v>
      </c>
      <c r="E12" t="s">
        <v>27</v>
      </c>
      <c r="F12" t="s">
        <v>43</v>
      </c>
      <c r="G12" t="s">
        <v>34</v>
      </c>
      <c r="H12" t="s">
        <v>64</v>
      </c>
    </row>
    <row r="13" spans="1:8" x14ac:dyDescent="0.25">
      <c r="A13" t="s">
        <v>16</v>
      </c>
      <c r="B13" t="s">
        <v>65</v>
      </c>
      <c r="C13" t="s">
        <v>66</v>
      </c>
      <c r="D13" t="s">
        <v>67</v>
      </c>
      <c r="E13" t="s">
        <v>27</v>
      </c>
      <c r="F13" t="s">
        <v>68</v>
      </c>
      <c r="G13" t="s">
        <v>34</v>
      </c>
      <c r="H13" t="s">
        <v>69</v>
      </c>
    </row>
    <row r="14" spans="1:8" x14ac:dyDescent="0.25">
      <c r="A14" t="s">
        <v>16</v>
      </c>
      <c r="B14" t="s">
        <v>70</v>
      </c>
      <c r="C14" t="s">
        <v>71</v>
      </c>
      <c r="D14" t="s">
        <v>72</v>
      </c>
      <c r="E14" t="s">
        <v>73</v>
      </c>
      <c r="F14" t="s">
        <v>74</v>
      </c>
      <c r="G14" t="s">
        <v>75</v>
      </c>
      <c r="H14" t="s">
        <v>76</v>
      </c>
    </row>
    <row r="15" spans="1:8" x14ac:dyDescent="0.25">
      <c r="A15" t="s">
        <v>16</v>
      </c>
      <c r="B15" t="s">
        <v>77</v>
      </c>
      <c r="C15" t="s">
        <v>78</v>
      </c>
      <c r="D15" t="s">
        <v>79</v>
      </c>
      <c r="E15" t="s">
        <v>73</v>
      </c>
      <c r="F15" t="s">
        <v>80</v>
      </c>
      <c r="G15" t="s">
        <v>75</v>
      </c>
      <c r="H15" t="s">
        <v>81</v>
      </c>
    </row>
    <row r="16" spans="1:8" x14ac:dyDescent="0.25">
      <c r="A16" t="s">
        <v>16</v>
      </c>
      <c r="B16" t="s">
        <v>82</v>
      </c>
      <c r="C16" t="s">
        <v>83</v>
      </c>
      <c r="D16" t="s">
        <v>84</v>
      </c>
      <c r="E16" t="s">
        <v>73</v>
      </c>
      <c r="F16" t="s">
        <v>85</v>
      </c>
      <c r="G16" t="s">
        <v>75</v>
      </c>
      <c r="H16" t="s">
        <v>86</v>
      </c>
    </row>
    <row r="17" spans="1:8" x14ac:dyDescent="0.25">
      <c r="A17" t="s">
        <v>16</v>
      </c>
      <c r="B17" t="s">
        <v>87</v>
      </c>
      <c r="C17" t="s">
        <v>88</v>
      </c>
      <c r="D17" t="s">
        <v>89</v>
      </c>
      <c r="E17" t="s">
        <v>27</v>
      </c>
      <c r="F17" t="s">
        <v>90</v>
      </c>
      <c r="G17" t="s">
        <v>91</v>
      </c>
      <c r="H17" t="s">
        <v>92</v>
      </c>
    </row>
    <row r="18" spans="1:8" x14ac:dyDescent="0.25">
      <c r="A18" t="s">
        <v>16</v>
      </c>
      <c r="B18" t="s">
        <v>93</v>
      </c>
      <c r="C18" t="s">
        <v>25</v>
      </c>
      <c r="D18" t="s">
        <v>94</v>
      </c>
      <c r="E18" t="s">
        <v>27</v>
      </c>
      <c r="F18" t="s">
        <v>95</v>
      </c>
      <c r="G18" t="s">
        <v>91</v>
      </c>
      <c r="H18" t="s">
        <v>96</v>
      </c>
    </row>
    <row r="19" spans="1:8" x14ac:dyDescent="0.25">
      <c r="A19" t="s">
        <v>16</v>
      </c>
      <c r="B19" t="s">
        <v>97</v>
      </c>
      <c r="C19" t="s">
        <v>98</v>
      </c>
      <c r="D19" t="s">
        <v>99</v>
      </c>
      <c r="E19" t="s">
        <v>27</v>
      </c>
      <c r="F19" t="s">
        <v>33</v>
      </c>
      <c r="G19" t="s">
        <v>91</v>
      </c>
      <c r="H19" t="s">
        <v>100</v>
      </c>
    </row>
    <row r="20" spans="1:8" x14ac:dyDescent="0.25">
      <c r="A20" t="s">
        <v>16</v>
      </c>
      <c r="B20" t="s">
        <v>101</v>
      </c>
      <c r="C20" t="s">
        <v>102</v>
      </c>
      <c r="D20" t="s">
        <v>103</v>
      </c>
      <c r="E20" t="s">
        <v>27</v>
      </c>
      <c r="F20" t="s">
        <v>104</v>
      </c>
      <c r="G20" t="s">
        <v>22</v>
      </c>
      <c r="H20" t="s">
        <v>105</v>
      </c>
    </row>
    <row r="21" spans="1:8" x14ac:dyDescent="0.25">
      <c r="A21" t="s">
        <v>16</v>
      </c>
      <c r="B21" t="s">
        <v>106</v>
      </c>
      <c r="C21" t="s">
        <v>18</v>
      </c>
      <c r="D21" t="s">
        <v>107</v>
      </c>
      <c r="E21" t="s">
        <v>27</v>
      </c>
      <c r="F21" t="s">
        <v>47</v>
      </c>
      <c r="G21" t="s">
        <v>91</v>
      </c>
      <c r="H21" t="s">
        <v>108</v>
      </c>
    </row>
    <row r="22" spans="1:8" x14ac:dyDescent="0.25">
      <c r="A22" t="s">
        <v>16</v>
      </c>
      <c r="B22" t="s">
        <v>109</v>
      </c>
      <c r="C22" t="s">
        <v>110</v>
      </c>
      <c r="D22" t="s">
        <v>111</v>
      </c>
      <c r="E22" t="s">
        <v>27</v>
      </c>
      <c r="F22" t="s">
        <v>112</v>
      </c>
      <c r="G22" t="s">
        <v>91</v>
      </c>
      <c r="H22" t="s">
        <v>113</v>
      </c>
    </row>
    <row r="23" spans="1:8" x14ac:dyDescent="0.25">
      <c r="A23" t="s">
        <v>16</v>
      </c>
      <c r="B23" t="s">
        <v>114</v>
      </c>
      <c r="C23" t="s">
        <v>115</v>
      </c>
      <c r="D23" t="s">
        <v>116</v>
      </c>
      <c r="E23" t="s">
        <v>27</v>
      </c>
      <c r="F23" t="s">
        <v>117</v>
      </c>
      <c r="G23" t="s">
        <v>34</v>
      </c>
      <c r="H23" t="s">
        <v>118</v>
      </c>
    </row>
    <row r="24" spans="1:8" x14ac:dyDescent="0.25">
      <c r="A24" t="s">
        <v>119</v>
      </c>
      <c r="B24" t="s">
        <v>120</v>
      </c>
      <c r="C24" t="s">
        <v>121</v>
      </c>
      <c r="D24" t="s">
        <v>122</v>
      </c>
      <c r="E24" t="s">
        <v>123</v>
      </c>
      <c r="F24" t="s">
        <v>124</v>
      </c>
      <c r="G24" t="s">
        <v>125</v>
      </c>
      <c r="H24" t="s">
        <v>126</v>
      </c>
    </row>
    <row r="25" spans="1:8" x14ac:dyDescent="0.25">
      <c r="A25" t="s">
        <v>127</v>
      </c>
      <c r="B25" t="s">
        <v>128</v>
      </c>
      <c r="C25" t="s">
        <v>129</v>
      </c>
      <c r="D25" t="s">
        <v>130</v>
      </c>
      <c r="E25" t="s">
        <v>27</v>
      </c>
      <c r="F25" t="s">
        <v>131</v>
      </c>
      <c r="G25" t="s">
        <v>22</v>
      </c>
      <c r="H25" t="s">
        <v>132</v>
      </c>
    </row>
    <row r="26" spans="1:8" x14ac:dyDescent="0.25">
      <c r="A26" t="s">
        <v>127</v>
      </c>
      <c r="B26" t="s">
        <v>133</v>
      </c>
      <c r="C26" t="s">
        <v>134</v>
      </c>
      <c r="D26" t="s">
        <v>135</v>
      </c>
      <c r="E26" t="s">
        <v>20</v>
      </c>
      <c r="F26" t="s">
        <v>136</v>
      </c>
      <c r="G26" t="s">
        <v>34</v>
      </c>
      <c r="H26" t="s">
        <v>137</v>
      </c>
    </row>
    <row r="27" spans="1:8" x14ac:dyDescent="0.25">
      <c r="A27" t="s">
        <v>127</v>
      </c>
      <c r="B27" t="s">
        <v>138</v>
      </c>
      <c r="C27" t="s">
        <v>139</v>
      </c>
      <c r="D27" t="s">
        <v>140</v>
      </c>
      <c r="E27" t="s">
        <v>27</v>
      </c>
      <c r="F27" t="s">
        <v>141</v>
      </c>
      <c r="G27" t="s">
        <v>22</v>
      </c>
      <c r="H27" t="s">
        <v>142</v>
      </c>
    </row>
    <row r="28" spans="1:8" x14ac:dyDescent="0.25">
      <c r="A28" t="s">
        <v>127</v>
      </c>
      <c r="B28" t="s">
        <v>143</v>
      </c>
      <c r="C28" t="s">
        <v>144</v>
      </c>
      <c r="D28" t="s">
        <v>145</v>
      </c>
      <c r="E28" t="s">
        <v>27</v>
      </c>
      <c r="F28" t="s">
        <v>146</v>
      </c>
      <c r="G28" t="s">
        <v>22</v>
      </c>
      <c r="H28" t="s">
        <v>147</v>
      </c>
    </row>
    <row r="29" spans="1:8" x14ac:dyDescent="0.25">
      <c r="A29" t="s">
        <v>148</v>
      </c>
      <c r="B29" t="s">
        <v>149</v>
      </c>
      <c r="C29" t="s">
        <v>150</v>
      </c>
      <c r="D29" t="s">
        <v>151</v>
      </c>
      <c r="E29" t="s">
        <v>27</v>
      </c>
      <c r="F29" t="s">
        <v>152</v>
      </c>
      <c r="G29" t="s">
        <v>34</v>
      </c>
      <c r="H29" t="s">
        <v>153</v>
      </c>
    </row>
    <row r="30" spans="1:8" x14ac:dyDescent="0.25">
      <c r="A30" t="s">
        <v>148</v>
      </c>
      <c r="B30" t="s">
        <v>154</v>
      </c>
      <c r="C30" t="s">
        <v>155</v>
      </c>
      <c r="D30" t="s">
        <v>156</v>
      </c>
      <c r="E30" t="s">
        <v>27</v>
      </c>
      <c r="F30" t="s">
        <v>146</v>
      </c>
      <c r="G30" t="s">
        <v>91</v>
      </c>
      <c r="H30" t="s">
        <v>157</v>
      </c>
    </row>
    <row r="31" spans="1:8" x14ac:dyDescent="0.25">
      <c r="A31" t="s">
        <v>148</v>
      </c>
      <c r="B31" t="s">
        <v>158</v>
      </c>
      <c r="C31" t="s">
        <v>159</v>
      </c>
      <c r="D31" t="s">
        <v>160</v>
      </c>
      <c r="E31" t="s">
        <v>27</v>
      </c>
      <c r="F31" t="s">
        <v>161</v>
      </c>
      <c r="G31" t="s">
        <v>91</v>
      </c>
      <c r="H31" t="s">
        <v>162</v>
      </c>
    </row>
    <row r="32" spans="1:8" x14ac:dyDescent="0.25">
      <c r="A32" t="s">
        <v>148</v>
      </c>
      <c r="B32" t="s">
        <v>163</v>
      </c>
      <c r="C32" t="s">
        <v>164</v>
      </c>
      <c r="D32" t="s">
        <v>165</v>
      </c>
      <c r="E32" t="s">
        <v>27</v>
      </c>
      <c r="F32" t="s">
        <v>166</v>
      </c>
      <c r="G32" t="s">
        <v>91</v>
      </c>
      <c r="H32" t="s">
        <v>167</v>
      </c>
    </row>
    <row r="33" spans="1:8" x14ac:dyDescent="0.25">
      <c r="A33" t="s">
        <v>148</v>
      </c>
      <c r="B33" t="s">
        <v>168</v>
      </c>
      <c r="C33" t="s">
        <v>164</v>
      </c>
      <c r="D33" t="s">
        <v>169</v>
      </c>
      <c r="E33" t="s">
        <v>27</v>
      </c>
      <c r="F33" t="s">
        <v>152</v>
      </c>
      <c r="G33" t="s">
        <v>91</v>
      </c>
      <c r="H33" t="s">
        <v>170</v>
      </c>
    </row>
    <row r="34" spans="1:8" x14ac:dyDescent="0.25">
      <c r="A34" t="s">
        <v>148</v>
      </c>
      <c r="B34" t="s">
        <v>171</v>
      </c>
      <c r="C34" t="s">
        <v>172</v>
      </c>
      <c r="D34" t="s">
        <v>173</v>
      </c>
      <c r="E34" t="s">
        <v>174</v>
      </c>
      <c r="F34" t="s">
        <v>175</v>
      </c>
      <c r="G34" t="s">
        <v>176</v>
      </c>
      <c r="H34" t="s">
        <v>177</v>
      </c>
    </row>
    <row r="35" spans="1:8" x14ac:dyDescent="0.25">
      <c r="A35" t="s">
        <v>148</v>
      </c>
      <c r="B35" t="s">
        <v>178</v>
      </c>
      <c r="C35" t="s">
        <v>179</v>
      </c>
      <c r="D35" t="s">
        <v>180</v>
      </c>
      <c r="E35" t="s">
        <v>27</v>
      </c>
      <c r="F35" t="s">
        <v>175</v>
      </c>
      <c r="G35" t="s">
        <v>181</v>
      </c>
      <c r="H35" t="s">
        <v>182</v>
      </c>
    </row>
    <row r="36" spans="1:8" x14ac:dyDescent="0.25">
      <c r="A36" t="s">
        <v>148</v>
      </c>
      <c r="B36" t="s">
        <v>183</v>
      </c>
      <c r="C36" t="s">
        <v>184</v>
      </c>
      <c r="D36" t="s">
        <v>185</v>
      </c>
      <c r="E36" t="s">
        <v>27</v>
      </c>
      <c r="F36" t="s">
        <v>186</v>
      </c>
      <c r="G36" t="s">
        <v>34</v>
      </c>
      <c r="H36" t="s">
        <v>187</v>
      </c>
    </row>
    <row r="37" spans="1:8" x14ac:dyDescent="0.25">
      <c r="A37" t="s">
        <v>148</v>
      </c>
      <c r="B37" t="s">
        <v>188</v>
      </c>
      <c r="C37" t="s">
        <v>189</v>
      </c>
      <c r="D37" t="s">
        <v>190</v>
      </c>
      <c r="E37" t="s">
        <v>27</v>
      </c>
      <c r="F37" t="s">
        <v>191</v>
      </c>
      <c r="G37" t="s">
        <v>181</v>
      </c>
      <c r="H37" t="s">
        <v>192</v>
      </c>
    </row>
    <row r="38" spans="1:8" x14ac:dyDescent="0.25">
      <c r="A38" t="s">
        <v>193</v>
      </c>
      <c r="B38" t="s">
        <v>194</v>
      </c>
      <c r="C38" t="s">
        <v>195</v>
      </c>
      <c r="D38" t="s">
        <v>196</v>
      </c>
      <c r="E38" t="s">
        <v>27</v>
      </c>
      <c r="F38" t="s">
        <v>197</v>
      </c>
      <c r="G38" t="s">
        <v>91</v>
      </c>
      <c r="H38" t="s">
        <v>198</v>
      </c>
    </row>
    <row r="39" spans="1:8" x14ac:dyDescent="0.25">
      <c r="A39" t="s">
        <v>193</v>
      </c>
      <c r="B39" t="s">
        <v>199</v>
      </c>
      <c r="C39" t="s">
        <v>200</v>
      </c>
      <c r="D39" t="s">
        <v>201</v>
      </c>
      <c r="E39" t="s">
        <v>27</v>
      </c>
      <c r="F39" t="s">
        <v>43</v>
      </c>
      <c r="G39" t="s">
        <v>91</v>
      </c>
      <c r="H39" t="s">
        <v>202</v>
      </c>
    </row>
    <row r="40" spans="1:8" x14ac:dyDescent="0.25">
      <c r="A40" t="s">
        <v>203</v>
      </c>
      <c r="B40" t="s">
        <v>204</v>
      </c>
      <c r="C40" t="s">
        <v>205</v>
      </c>
      <c r="D40" t="s">
        <v>206</v>
      </c>
      <c r="E40" t="s">
        <v>27</v>
      </c>
      <c r="F40" t="s">
        <v>207</v>
      </c>
      <c r="G40" t="s">
        <v>34</v>
      </c>
      <c r="H40" t="s">
        <v>208</v>
      </c>
    </row>
    <row r="41" spans="1:8" x14ac:dyDescent="0.25">
      <c r="A41" t="s">
        <v>203</v>
      </c>
      <c r="B41" t="s">
        <v>213</v>
      </c>
      <c r="C41" t="s">
        <v>214</v>
      </c>
      <c r="D41" t="s">
        <v>215</v>
      </c>
      <c r="E41" t="s">
        <v>27</v>
      </c>
      <c r="F41" t="s">
        <v>68</v>
      </c>
      <c r="G41" t="s">
        <v>22</v>
      </c>
      <c r="H41" t="s">
        <v>216</v>
      </c>
    </row>
    <row r="42" spans="1:8" x14ac:dyDescent="0.25">
      <c r="A42" t="s">
        <v>203</v>
      </c>
      <c r="B42" t="s">
        <v>217</v>
      </c>
      <c r="C42" t="s">
        <v>218</v>
      </c>
      <c r="D42" t="s">
        <v>219</v>
      </c>
      <c r="E42" t="s">
        <v>27</v>
      </c>
      <c r="F42" t="s">
        <v>220</v>
      </c>
      <c r="G42" t="s">
        <v>22</v>
      </c>
      <c r="H42" t="s">
        <v>221</v>
      </c>
    </row>
    <row r="43" spans="1:8" x14ac:dyDescent="0.25">
      <c r="A43" t="s">
        <v>203</v>
      </c>
      <c r="B43" t="s">
        <v>222</v>
      </c>
      <c r="C43" t="s">
        <v>223</v>
      </c>
      <c r="D43" t="s">
        <v>224</v>
      </c>
      <c r="E43" t="s">
        <v>27</v>
      </c>
      <c r="F43" t="s">
        <v>225</v>
      </c>
      <c r="G43" t="s">
        <v>22</v>
      </c>
      <c r="H43" t="s">
        <v>226</v>
      </c>
    </row>
    <row r="44" spans="1:8" x14ac:dyDescent="0.25">
      <c r="A44" t="s">
        <v>203</v>
      </c>
      <c r="B44" t="s">
        <v>227</v>
      </c>
      <c r="C44" t="s">
        <v>228</v>
      </c>
      <c r="D44" t="s">
        <v>229</v>
      </c>
      <c r="E44" t="s">
        <v>174</v>
      </c>
      <c r="F44" t="s">
        <v>230</v>
      </c>
      <c r="G44" t="s">
        <v>176</v>
      </c>
      <c r="H44" t="s">
        <v>231</v>
      </c>
    </row>
    <row r="45" spans="1:8" x14ac:dyDescent="0.25">
      <c r="A45" t="s">
        <v>203</v>
      </c>
      <c r="B45" t="s">
        <v>232</v>
      </c>
      <c r="C45" t="s">
        <v>150</v>
      </c>
      <c r="D45" t="s">
        <v>233</v>
      </c>
      <c r="E45" t="s">
        <v>174</v>
      </c>
      <c r="F45" t="s">
        <v>225</v>
      </c>
      <c r="G45" t="s">
        <v>176</v>
      </c>
      <c r="H45" t="s">
        <v>234</v>
      </c>
    </row>
    <row r="46" spans="1:8" x14ac:dyDescent="0.25">
      <c r="A46" t="s">
        <v>203</v>
      </c>
      <c r="B46" t="s">
        <v>235</v>
      </c>
      <c r="C46" t="s">
        <v>150</v>
      </c>
      <c r="D46" t="s">
        <v>236</v>
      </c>
      <c r="E46" t="s">
        <v>174</v>
      </c>
      <c r="F46" t="s">
        <v>136</v>
      </c>
      <c r="G46" t="s">
        <v>176</v>
      </c>
      <c r="H46" t="s">
        <v>237</v>
      </c>
    </row>
    <row r="47" spans="1:8" x14ac:dyDescent="0.25">
      <c r="A47" t="s">
        <v>203</v>
      </c>
      <c r="B47" t="s">
        <v>238</v>
      </c>
      <c r="C47" t="s">
        <v>239</v>
      </c>
      <c r="D47" t="s">
        <v>240</v>
      </c>
      <c r="E47" t="s">
        <v>174</v>
      </c>
      <c r="F47" t="s">
        <v>241</v>
      </c>
      <c r="G47" t="s">
        <v>176</v>
      </c>
      <c r="H47" t="s">
        <v>242</v>
      </c>
    </row>
    <row r="48" spans="1:8" x14ac:dyDescent="0.25">
      <c r="A48" t="s">
        <v>203</v>
      </c>
      <c r="B48" t="s">
        <v>243</v>
      </c>
      <c r="C48" t="s">
        <v>150</v>
      </c>
      <c r="D48" t="s">
        <v>244</v>
      </c>
      <c r="E48" t="s">
        <v>27</v>
      </c>
      <c r="F48" t="s">
        <v>245</v>
      </c>
      <c r="G48" t="s">
        <v>22</v>
      </c>
      <c r="H48" t="s">
        <v>246</v>
      </c>
    </row>
    <row r="49" spans="1:8" x14ac:dyDescent="0.25">
      <c r="A49" t="s">
        <v>203</v>
      </c>
      <c r="B49" t="s">
        <v>247</v>
      </c>
      <c r="C49" t="s">
        <v>150</v>
      </c>
      <c r="D49" t="s">
        <v>236</v>
      </c>
      <c r="E49" t="s">
        <v>174</v>
      </c>
      <c r="F49" t="s">
        <v>225</v>
      </c>
      <c r="G49" t="s">
        <v>176</v>
      </c>
      <c r="H49" t="s">
        <v>248</v>
      </c>
    </row>
    <row r="50" spans="1:8" x14ac:dyDescent="0.25">
      <c r="A50" t="s">
        <v>203</v>
      </c>
      <c r="B50" t="s">
        <v>249</v>
      </c>
      <c r="C50" t="s">
        <v>250</v>
      </c>
      <c r="D50" t="s">
        <v>251</v>
      </c>
      <c r="E50" t="s">
        <v>174</v>
      </c>
      <c r="F50" t="s">
        <v>146</v>
      </c>
      <c r="G50" t="s">
        <v>176</v>
      </c>
      <c r="H50" t="s">
        <v>252</v>
      </c>
    </row>
    <row r="51" spans="1:8" x14ac:dyDescent="0.25">
      <c r="A51" t="s">
        <v>203</v>
      </c>
      <c r="B51" t="s">
        <v>253</v>
      </c>
      <c r="C51" t="s">
        <v>254</v>
      </c>
      <c r="D51" t="s">
        <v>255</v>
      </c>
      <c r="E51" t="s">
        <v>27</v>
      </c>
      <c r="F51" t="s">
        <v>256</v>
      </c>
      <c r="G51" t="s">
        <v>22</v>
      </c>
      <c r="H51" t="s">
        <v>257</v>
      </c>
    </row>
    <row r="52" spans="1:8" x14ac:dyDescent="0.25">
      <c r="A52" t="s">
        <v>203</v>
      </c>
      <c r="B52" t="s">
        <v>258</v>
      </c>
      <c r="C52" t="s">
        <v>259</v>
      </c>
      <c r="D52" t="s">
        <v>260</v>
      </c>
      <c r="E52" t="s">
        <v>174</v>
      </c>
      <c r="F52" t="s">
        <v>225</v>
      </c>
      <c r="G52" t="s">
        <v>176</v>
      </c>
      <c r="H52" t="s">
        <v>261</v>
      </c>
    </row>
    <row r="53" spans="1:8" x14ac:dyDescent="0.25">
      <c r="A53" t="s">
        <v>203</v>
      </c>
      <c r="B53" t="s">
        <v>262</v>
      </c>
      <c r="C53" t="s">
        <v>150</v>
      </c>
      <c r="D53" t="s">
        <v>263</v>
      </c>
      <c r="E53" t="s">
        <v>174</v>
      </c>
      <c r="F53" t="s">
        <v>225</v>
      </c>
      <c r="G53" t="s">
        <v>176</v>
      </c>
      <c r="H53" t="s">
        <v>264</v>
      </c>
    </row>
    <row r="54" spans="1:8" x14ac:dyDescent="0.25">
      <c r="A54" t="s">
        <v>203</v>
      </c>
      <c r="B54" t="s">
        <v>265</v>
      </c>
      <c r="C54" t="s">
        <v>250</v>
      </c>
      <c r="D54" t="s">
        <v>266</v>
      </c>
      <c r="E54" t="s">
        <v>27</v>
      </c>
      <c r="F54" t="s">
        <v>95</v>
      </c>
      <c r="G54" t="s">
        <v>22</v>
      </c>
      <c r="H54" t="s">
        <v>267</v>
      </c>
    </row>
    <row r="55" spans="1:8" x14ac:dyDescent="0.25">
      <c r="A55" t="s">
        <v>203</v>
      </c>
      <c r="B55" t="s">
        <v>268</v>
      </c>
      <c r="C55" t="s">
        <v>269</v>
      </c>
      <c r="D55" t="s">
        <v>270</v>
      </c>
      <c r="E55" t="s">
        <v>174</v>
      </c>
      <c r="F55" t="s">
        <v>271</v>
      </c>
      <c r="G55" t="s">
        <v>176</v>
      </c>
      <c r="H55" t="s">
        <v>272</v>
      </c>
    </row>
    <row r="56" spans="1:8" x14ac:dyDescent="0.25">
      <c r="A56" t="s">
        <v>203</v>
      </c>
      <c r="B56" t="s">
        <v>273</v>
      </c>
      <c r="C56" t="s">
        <v>274</v>
      </c>
      <c r="D56" t="s">
        <v>275</v>
      </c>
      <c r="E56" t="s">
        <v>174</v>
      </c>
      <c r="F56" t="s">
        <v>34</v>
      </c>
      <c r="G56" t="s">
        <v>176</v>
      </c>
      <c r="H56" t="s">
        <v>276</v>
      </c>
    </row>
    <row r="57" spans="1:8" x14ac:dyDescent="0.25">
      <c r="A57" t="s">
        <v>203</v>
      </c>
      <c r="B57" t="s">
        <v>277</v>
      </c>
      <c r="C57" t="s">
        <v>150</v>
      </c>
      <c r="D57" t="s">
        <v>278</v>
      </c>
      <c r="E57" t="s">
        <v>174</v>
      </c>
      <c r="F57" t="s">
        <v>279</v>
      </c>
      <c r="G57" t="s">
        <v>176</v>
      </c>
      <c r="H57" t="s">
        <v>280</v>
      </c>
    </row>
    <row r="58" spans="1:8" x14ac:dyDescent="0.25">
      <c r="A58" t="s">
        <v>203</v>
      </c>
      <c r="B58" t="s">
        <v>281</v>
      </c>
      <c r="C58" t="s">
        <v>282</v>
      </c>
      <c r="D58" t="s">
        <v>283</v>
      </c>
      <c r="E58" t="s">
        <v>27</v>
      </c>
      <c r="F58" t="s">
        <v>124</v>
      </c>
      <c r="G58" t="s">
        <v>22</v>
      </c>
      <c r="H58" t="s">
        <v>284</v>
      </c>
    </row>
    <row r="59" spans="1:8" x14ac:dyDescent="0.25">
      <c r="A59" t="s">
        <v>203</v>
      </c>
      <c r="B59" t="s">
        <v>285</v>
      </c>
      <c r="C59" t="s">
        <v>286</v>
      </c>
      <c r="D59" t="s">
        <v>287</v>
      </c>
      <c r="E59" t="s">
        <v>27</v>
      </c>
      <c r="F59" t="s">
        <v>117</v>
      </c>
      <c r="G59" t="s">
        <v>22</v>
      </c>
      <c r="H59" t="s">
        <v>288</v>
      </c>
    </row>
    <row r="60" spans="1:8" x14ac:dyDescent="0.25">
      <c r="A60" t="s">
        <v>203</v>
      </c>
      <c r="B60" t="s">
        <v>289</v>
      </c>
      <c r="C60" t="s">
        <v>150</v>
      </c>
      <c r="D60" t="s">
        <v>290</v>
      </c>
      <c r="E60" t="s">
        <v>174</v>
      </c>
      <c r="F60" t="s">
        <v>291</v>
      </c>
      <c r="G60" t="s">
        <v>176</v>
      </c>
      <c r="H60" t="s">
        <v>292</v>
      </c>
    </row>
    <row r="61" spans="1:8" x14ac:dyDescent="0.25">
      <c r="A61" t="s">
        <v>203</v>
      </c>
      <c r="B61" t="s">
        <v>293</v>
      </c>
      <c r="C61" t="s">
        <v>294</v>
      </c>
      <c r="D61" t="s">
        <v>295</v>
      </c>
      <c r="E61" t="s">
        <v>174</v>
      </c>
      <c r="F61" t="s">
        <v>291</v>
      </c>
      <c r="G61" t="s">
        <v>176</v>
      </c>
      <c r="H61" t="s">
        <v>296</v>
      </c>
    </row>
    <row r="62" spans="1:8" x14ac:dyDescent="0.25">
      <c r="A62" t="s">
        <v>203</v>
      </c>
      <c r="B62" t="s">
        <v>297</v>
      </c>
      <c r="C62" t="s">
        <v>298</v>
      </c>
      <c r="D62" t="s">
        <v>299</v>
      </c>
      <c r="E62" t="s">
        <v>174</v>
      </c>
      <c r="F62" t="s">
        <v>225</v>
      </c>
      <c r="G62" t="s">
        <v>176</v>
      </c>
      <c r="H62" t="s">
        <v>300</v>
      </c>
    </row>
    <row r="63" spans="1:8" x14ac:dyDescent="0.25">
      <c r="A63" t="s">
        <v>203</v>
      </c>
      <c r="B63" t="s">
        <v>301</v>
      </c>
      <c r="C63" t="s">
        <v>150</v>
      </c>
      <c r="D63" t="s">
        <v>302</v>
      </c>
      <c r="E63" t="s">
        <v>27</v>
      </c>
      <c r="F63" t="s">
        <v>303</v>
      </c>
      <c r="G63" t="s">
        <v>22</v>
      </c>
      <c r="H63" t="s">
        <v>304</v>
      </c>
    </row>
    <row r="64" spans="1:8" x14ac:dyDescent="0.25">
      <c r="A64" t="s">
        <v>203</v>
      </c>
      <c r="B64" t="s">
        <v>305</v>
      </c>
      <c r="C64" t="s">
        <v>306</v>
      </c>
      <c r="D64" t="s">
        <v>307</v>
      </c>
      <c r="E64" t="s">
        <v>174</v>
      </c>
      <c r="F64" t="s">
        <v>279</v>
      </c>
      <c r="G64" t="s">
        <v>176</v>
      </c>
      <c r="H64" t="s">
        <v>308</v>
      </c>
    </row>
    <row r="65" spans="1:8" x14ac:dyDescent="0.25">
      <c r="A65" t="s">
        <v>203</v>
      </c>
      <c r="B65" t="s">
        <v>309</v>
      </c>
      <c r="C65" t="s">
        <v>150</v>
      </c>
      <c r="D65" t="s">
        <v>310</v>
      </c>
      <c r="E65" t="s">
        <v>174</v>
      </c>
      <c r="F65" t="s">
        <v>303</v>
      </c>
      <c r="G65" t="s">
        <v>176</v>
      </c>
      <c r="H65" t="s">
        <v>311</v>
      </c>
    </row>
    <row r="66" spans="1:8" x14ac:dyDescent="0.25">
      <c r="A66" t="s">
        <v>203</v>
      </c>
      <c r="B66" t="s">
        <v>312</v>
      </c>
      <c r="C66" t="s">
        <v>313</v>
      </c>
      <c r="D66" t="s">
        <v>314</v>
      </c>
      <c r="E66" t="s">
        <v>174</v>
      </c>
      <c r="F66" t="s">
        <v>225</v>
      </c>
      <c r="G66" t="s">
        <v>176</v>
      </c>
      <c r="H66" t="s">
        <v>315</v>
      </c>
    </row>
    <row r="67" spans="1:8" x14ac:dyDescent="0.25">
      <c r="A67" t="s">
        <v>203</v>
      </c>
      <c r="B67" t="s">
        <v>316</v>
      </c>
      <c r="C67" t="s">
        <v>317</v>
      </c>
      <c r="D67" t="s">
        <v>318</v>
      </c>
      <c r="E67" t="s">
        <v>174</v>
      </c>
      <c r="F67" t="s">
        <v>279</v>
      </c>
      <c r="G67" t="s">
        <v>176</v>
      </c>
      <c r="H67" t="s">
        <v>319</v>
      </c>
    </row>
    <row r="68" spans="1:8" x14ac:dyDescent="0.25">
      <c r="A68" t="s">
        <v>203</v>
      </c>
      <c r="B68" t="s">
        <v>320</v>
      </c>
      <c r="C68" t="s">
        <v>321</v>
      </c>
      <c r="D68" t="s">
        <v>322</v>
      </c>
      <c r="E68" t="s">
        <v>27</v>
      </c>
      <c r="F68" t="s">
        <v>323</v>
      </c>
      <c r="G68" t="s">
        <v>34</v>
      </c>
      <c r="H68" t="s">
        <v>324</v>
      </c>
    </row>
    <row r="69" spans="1:8" x14ac:dyDescent="0.25">
      <c r="A69" t="s">
        <v>203</v>
      </c>
      <c r="B69" t="s">
        <v>325</v>
      </c>
      <c r="C69" t="s">
        <v>326</v>
      </c>
      <c r="D69" t="s">
        <v>327</v>
      </c>
      <c r="E69" t="s">
        <v>27</v>
      </c>
      <c r="F69" t="s">
        <v>95</v>
      </c>
      <c r="G69" t="s">
        <v>22</v>
      </c>
      <c r="H69" t="s">
        <v>328</v>
      </c>
    </row>
    <row r="70" spans="1:8" x14ac:dyDescent="0.25">
      <c r="A70" t="s">
        <v>203</v>
      </c>
      <c r="B70" t="s">
        <v>329</v>
      </c>
      <c r="C70" t="s">
        <v>330</v>
      </c>
      <c r="D70" t="s">
        <v>331</v>
      </c>
      <c r="E70" t="s">
        <v>27</v>
      </c>
      <c r="F70" t="s">
        <v>47</v>
      </c>
      <c r="G70" t="s">
        <v>22</v>
      </c>
      <c r="H70" t="s">
        <v>332</v>
      </c>
    </row>
    <row r="71" spans="1:8" x14ac:dyDescent="0.25">
      <c r="A71" t="s">
        <v>203</v>
      </c>
      <c r="B71" t="s">
        <v>333</v>
      </c>
      <c r="C71" t="s">
        <v>321</v>
      </c>
      <c r="D71" t="s">
        <v>322</v>
      </c>
      <c r="E71" t="s">
        <v>27</v>
      </c>
      <c r="F71" t="s">
        <v>279</v>
      </c>
      <c r="G71" t="s">
        <v>22</v>
      </c>
      <c r="H71" t="s">
        <v>334</v>
      </c>
    </row>
    <row r="72" spans="1:8" x14ac:dyDescent="0.25">
      <c r="A72" t="s">
        <v>203</v>
      </c>
      <c r="B72" t="s">
        <v>335</v>
      </c>
      <c r="C72" t="s">
        <v>336</v>
      </c>
      <c r="D72" t="s">
        <v>331</v>
      </c>
      <c r="E72" t="s">
        <v>27</v>
      </c>
      <c r="F72" t="s">
        <v>136</v>
      </c>
      <c r="G72" t="s">
        <v>22</v>
      </c>
      <c r="H72" t="s">
        <v>337</v>
      </c>
    </row>
    <row r="73" spans="1:8" x14ac:dyDescent="0.25">
      <c r="A73" t="s">
        <v>203</v>
      </c>
      <c r="B73" t="s">
        <v>338</v>
      </c>
      <c r="C73" t="s">
        <v>339</v>
      </c>
      <c r="D73" t="s">
        <v>340</v>
      </c>
      <c r="E73" t="s">
        <v>27</v>
      </c>
      <c r="F73" t="s">
        <v>136</v>
      </c>
      <c r="G73" t="s">
        <v>91</v>
      </c>
      <c r="H73" t="s">
        <v>341</v>
      </c>
    </row>
    <row r="74" spans="1:8" x14ac:dyDescent="0.25">
      <c r="A74" t="s">
        <v>203</v>
      </c>
      <c r="B74" t="s">
        <v>342</v>
      </c>
      <c r="C74" t="s">
        <v>88</v>
      </c>
      <c r="D74" t="s">
        <v>343</v>
      </c>
      <c r="E74" t="s">
        <v>27</v>
      </c>
      <c r="F74" t="s">
        <v>344</v>
      </c>
      <c r="G74" t="s">
        <v>34</v>
      </c>
      <c r="H74" t="s">
        <v>345</v>
      </c>
    </row>
    <row r="75" spans="1:8" x14ac:dyDescent="0.25">
      <c r="A75" t="s">
        <v>203</v>
      </c>
      <c r="B75" t="s">
        <v>346</v>
      </c>
      <c r="C75" t="s">
        <v>88</v>
      </c>
      <c r="D75" t="s">
        <v>347</v>
      </c>
      <c r="E75" t="s">
        <v>20</v>
      </c>
      <c r="F75" t="s">
        <v>348</v>
      </c>
      <c r="G75" t="s">
        <v>34</v>
      </c>
      <c r="H75" t="s">
        <v>349</v>
      </c>
    </row>
    <row r="76" spans="1:8" x14ac:dyDescent="0.25">
      <c r="A76" t="s">
        <v>203</v>
      </c>
      <c r="B76" t="s">
        <v>350</v>
      </c>
      <c r="C76" t="s">
        <v>351</v>
      </c>
      <c r="D76" t="s">
        <v>352</v>
      </c>
      <c r="E76" t="s">
        <v>27</v>
      </c>
      <c r="F76" t="s">
        <v>47</v>
      </c>
      <c r="G76" t="s">
        <v>91</v>
      </c>
      <c r="H76" t="s">
        <v>353</v>
      </c>
    </row>
    <row r="77" spans="1:8" x14ac:dyDescent="0.25">
      <c r="A77" t="s">
        <v>203</v>
      </c>
      <c r="B77" t="s">
        <v>354</v>
      </c>
      <c r="C77" t="s">
        <v>150</v>
      </c>
      <c r="D77" t="s">
        <v>355</v>
      </c>
      <c r="E77" t="s">
        <v>27</v>
      </c>
      <c r="F77" t="s">
        <v>356</v>
      </c>
      <c r="G77" t="s">
        <v>91</v>
      </c>
      <c r="H77" t="s">
        <v>357</v>
      </c>
    </row>
    <row r="78" spans="1:8" x14ac:dyDescent="0.25">
      <c r="A78" t="s">
        <v>203</v>
      </c>
      <c r="B78" t="s">
        <v>358</v>
      </c>
      <c r="C78" t="s">
        <v>359</v>
      </c>
      <c r="D78" t="s">
        <v>360</v>
      </c>
      <c r="E78" t="s">
        <v>27</v>
      </c>
      <c r="F78" t="s">
        <v>136</v>
      </c>
      <c r="G78" t="s">
        <v>34</v>
      </c>
      <c r="H78" t="s">
        <v>361</v>
      </c>
    </row>
    <row r="79" spans="1:8" x14ac:dyDescent="0.25">
      <c r="A79" t="s">
        <v>203</v>
      </c>
      <c r="B79" t="s">
        <v>362</v>
      </c>
      <c r="C79" t="s">
        <v>88</v>
      </c>
      <c r="D79" t="s">
        <v>363</v>
      </c>
      <c r="E79" t="s">
        <v>27</v>
      </c>
      <c r="F79" t="s">
        <v>117</v>
      </c>
      <c r="G79" t="s">
        <v>91</v>
      </c>
      <c r="H79" t="s">
        <v>364</v>
      </c>
    </row>
    <row r="80" spans="1:8" x14ac:dyDescent="0.25">
      <c r="A80" t="s">
        <v>203</v>
      </c>
      <c r="B80" t="s">
        <v>365</v>
      </c>
      <c r="C80" t="s">
        <v>88</v>
      </c>
      <c r="D80" t="s">
        <v>366</v>
      </c>
      <c r="E80" t="s">
        <v>27</v>
      </c>
      <c r="F80" t="s">
        <v>367</v>
      </c>
      <c r="G80" t="s">
        <v>34</v>
      </c>
      <c r="H80" t="s">
        <v>368</v>
      </c>
    </row>
    <row r="81" spans="1:8" x14ac:dyDescent="0.25">
      <c r="A81" t="s">
        <v>203</v>
      </c>
      <c r="B81" t="s">
        <v>369</v>
      </c>
      <c r="C81" t="s">
        <v>370</v>
      </c>
      <c r="D81" t="s">
        <v>371</v>
      </c>
      <c r="E81" t="s">
        <v>27</v>
      </c>
      <c r="F81" t="s">
        <v>95</v>
      </c>
      <c r="G81" t="s">
        <v>34</v>
      </c>
      <c r="H81" t="s">
        <v>372</v>
      </c>
    </row>
    <row r="82" spans="1:8" x14ac:dyDescent="0.25">
      <c r="A82" t="s">
        <v>203</v>
      </c>
      <c r="B82" t="s">
        <v>373</v>
      </c>
      <c r="C82" t="s">
        <v>374</v>
      </c>
      <c r="D82" t="s">
        <v>375</v>
      </c>
      <c r="E82" t="s">
        <v>27</v>
      </c>
      <c r="F82" t="s">
        <v>95</v>
      </c>
      <c r="G82" t="s">
        <v>22</v>
      </c>
      <c r="H82" t="s">
        <v>376</v>
      </c>
    </row>
    <row r="83" spans="1:8" x14ac:dyDescent="0.25">
      <c r="A83" t="s">
        <v>203</v>
      </c>
      <c r="B83" t="s">
        <v>377</v>
      </c>
      <c r="C83" t="s">
        <v>378</v>
      </c>
      <c r="D83" t="s">
        <v>379</v>
      </c>
      <c r="E83" t="s">
        <v>20</v>
      </c>
      <c r="F83" t="s">
        <v>380</v>
      </c>
      <c r="G83" t="s">
        <v>22</v>
      </c>
      <c r="H83" t="s">
        <v>381</v>
      </c>
    </row>
    <row r="84" spans="1:8" x14ac:dyDescent="0.25">
      <c r="A84" t="s">
        <v>203</v>
      </c>
      <c r="B84" t="s">
        <v>382</v>
      </c>
      <c r="C84" t="s">
        <v>383</v>
      </c>
      <c r="D84" t="s">
        <v>384</v>
      </c>
      <c r="E84" t="s">
        <v>27</v>
      </c>
      <c r="F84" t="s">
        <v>385</v>
      </c>
      <c r="G84" t="s">
        <v>22</v>
      </c>
      <c r="H84" t="s">
        <v>386</v>
      </c>
    </row>
    <row r="85" spans="1:8" x14ac:dyDescent="0.25">
      <c r="A85" t="s">
        <v>203</v>
      </c>
      <c r="B85" t="s">
        <v>387</v>
      </c>
      <c r="C85" t="s">
        <v>388</v>
      </c>
      <c r="D85" t="s">
        <v>389</v>
      </c>
      <c r="E85" t="s">
        <v>174</v>
      </c>
      <c r="F85" t="s">
        <v>291</v>
      </c>
      <c r="G85" t="s">
        <v>176</v>
      </c>
      <c r="H85" t="s">
        <v>390</v>
      </c>
    </row>
    <row r="86" spans="1:8" x14ac:dyDescent="0.25">
      <c r="A86" t="s">
        <v>203</v>
      </c>
      <c r="B86" t="s">
        <v>391</v>
      </c>
      <c r="C86" t="s">
        <v>392</v>
      </c>
      <c r="D86" t="s">
        <v>393</v>
      </c>
      <c r="E86" t="s">
        <v>27</v>
      </c>
      <c r="F86" t="s">
        <v>394</v>
      </c>
      <c r="G86" t="s">
        <v>91</v>
      </c>
      <c r="H86" t="s">
        <v>395</v>
      </c>
    </row>
    <row r="87" spans="1:8" x14ac:dyDescent="0.25">
      <c r="A87" t="s">
        <v>203</v>
      </c>
      <c r="B87" t="s">
        <v>396</v>
      </c>
      <c r="C87" t="s">
        <v>397</v>
      </c>
      <c r="D87" t="s">
        <v>398</v>
      </c>
      <c r="E87" t="s">
        <v>27</v>
      </c>
      <c r="F87" t="s">
        <v>399</v>
      </c>
      <c r="G87" t="s">
        <v>91</v>
      </c>
      <c r="H87" t="s">
        <v>400</v>
      </c>
    </row>
    <row r="88" spans="1:8" x14ac:dyDescent="0.25">
      <c r="A88" t="s">
        <v>203</v>
      </c>
      <c r="B88" t="s">
        <v>401</v>
      </c>
      <c r="C88" t="s">
        <v>402</v>
      </c>
      <c r="D88" t="s">
        <v>403</v>
      </c>
      <c r="E88" t="s">
        <v>27</v>
      </c>
      <c r="F88" t="s">
        <v>47</v>
      </c>
      <c r="G88" t="s">
        <v>34</v>
      </c>
      <c r="H88" t="s">
        <v>404</v>
      </c>
    </row>
    <row r="89" spans="1:8" x14ac:dyDescent="0.25">
      <c r="A89" t="s">
        <v>203</v>
      </c>
      <c r="B89" t="s">
        <v>405</v>
      </c>
      <c r="C89" t="s">
        <v>406</v>
      </c>
      <c r="D89" t="s">
        <v>407</v>
      </c>
      <c r="E89" t="s">
        <v>27</v>
      </c>
      <c r="F89" t="s">
        <v>408</v>
      </c>
      <c r="G89" t="s">
        <v>91</v>
      </c>
      <c r="H89" t="s">
        <v>409</v>
      </c>
    </row>
    <row r="90" spans="1:8" x14ac:dyDescent="0.25">
      <c r="A90" t="s">
        <v>203</v>
      </c>
      <c r="B90" t="s">
        <v>410</v>
      </c>
      <c r="C90" t="s">
        <v>411</v>
      </c>
      <c r="D90" t="s">
        <v>412</v>
      </c>
      <c r="E90" t="s">
        <v>27</v>
      </c>
      <c r="F90" t="s">
        <v>291</v>
      </c>
      <c r="G90" t="s">
        <v>22</v>
      </c>
      <c r="H90" t="s">
        <v>413</v>
      </c>
    </row>
    <row r="91" spans="1:8" x14ac:dyDescent="0.25">
      <c r="A91" t="s">
        <v>203</v>
      </c>
      <c r="B91" t="s">
        <v>414</v>
      </c>
      <c r="C91" t="s">
        <v>150</v>
      </c>
      <c r="D91" t="s">
        <v>302</v>
      </c>
      <c r="E91" t="s">
        <v>174</v>
      </c>
      <c r="F91" t="s">
        <v>291</v>
      </c>
      <c r="G91" t="s">
        <v>176</v>
      </c>
      <c r="H91" t="s">
        <v>415</v>
      </c>
    </row>
    <row r="92" spans="1:8" x14ac:dyDescent="0.25">
      <c r="A92" t="s">
        <v>416</v>
      </c>
      <c r="B92" t="s">
        <v>417</v>
      </c>
      <c r="C92" t="s">
        <v>418</v>
      </c>
      <c r="D92" t="s">
        <v>419</v>
      </c>
      <c r="E92" t="s">
        <v>27</v>
      </c>
      <c r="F92" t="s">
        <v>303</v>
      </c>
      <c r="G92" t="s">
        <v>420</v>
      </c>
      <c r="H92" t="s">
        <v>421</v>
      </c>
    </row>
    <row r="93" spans="1:8" x14ac:dyDescent="0.25">
      <c r="A93" t="s">
        <v>416</v>
      </c>
      <c r="B93" t="s">
        <v>422</v>
      </c>
      <c r="C93" t="s">
        <v>150</v>
      </c>
      <c r="D93" t="s">
        <v>423</v>
      </c>
      <c r="E93" t="s">
        <v>27</v>
      </c>
      <c r="F93" t="s">
        <v>303</v>
      </c>
      <c r="G93" t="s">
        <v>420</v>
      </c>
      <c r="H93" t="s">
        <v>424</v>
      </c>
    </row>
    <row r="94" spans="1:8" x14ac:dyDescent="0.25">
      <c r="A94" t="s">
        <v>416</v>
      </c>
      <c r="B94" t="s">
        <v>425</v>
      </c>
      <c r="C94" t="s">
        <v>150</v>
      </c>
      <c r="D94" t="s">
        <v>426</v>
      </c>
      <c r="E94" t="s">
        <v>27</v>
      </c>
      <c r="F94" t="s">
        <v>225</v>
      </c>
      <c r="G94" t="s">
        <v>420</v>
      </c>
      <c r="H94" t="s">
        <v>427</v>
      </c>
    </row>
    <row r="95" spans="1:8" x14ac:dyDescent="0.25">
      <c r="A95" t="s">
        <v>416</v>
      </c>
      <c r="B95" t="s">
        <v>428</v>
      </c>
      <c r="C95" t="s">
        <v>150</v>
      </c>
      <c r="D95" t="s">
        <v>429</v>
      </c>
      <c r="E95" t="s">
        <v>27</v>
      </c>
      <c r="F95" t="s">
        <v>279</v>
      </c>
      <c r="G95" t="s">
        <v>420</v>
      </c>
      <c r="H95" t="s">
        <v>430</v>
      </c>
    </row>
    <row r="96" spans="1:8" x14ac:dyDescent="0.25">
      <c r="A96" t="s">
        <v>416</v>
      </c>
      <c r="B96" t="s">
        <v>431</v>
      </c>
      <c r="C96" t="s">
        <v>432</v>
      </c>
      <c r="D96" t="s">
        <v>433</v>
      </c>
      <c r="E96" t="s">
        <v>27</v>
      </c>
      <c r="F96" t="s">
        <v>279</v>
      </c>
      <c r="G96" t="s">
        <v>420</v>
      </c>
      <c r="H96" t="s">
        <v>434</v>
      </c>
    </row>
    <row r="97" spans="1:8" x14ac:dyDescent="0.25">
      <c r="A97" t="s">
        <v>416</v>
      </c>
      <c r="B97" t="s">
        <v>435</v>
      </c>
      <c r="C97" t="s">
        <v>436</v>
      </c>
      <c r="D97" t="s">
        <v>437</v>
      </c>
      <c r="E97" t="s">
        <v>27</v>
      </c>
      <c r="F97" t="s">
        <v>146</v>
      </c>
      <c r="G97" t="s">
        <v>420</v>
      </c>
      <c r="H97" t="s">
        <v>438</v>
      </c>
    </row>
    <row r="98" spans="1:8" x14ac:dyDescent="0.25">
      <c r="A98" t="s">
        <v>416</v>
      </c>
      <c r="B98" t="s">
        <v>439</v>
      </c>
      <c r="C98" t="s">
        <v>440</v>
      </c>
      <c r="D98" t="s">
        <v>441</v>
      </c>
      <c r="E98" t="s">
        <v>27</v>
      </c>
      <c r="F98" t="s">
        <v>43</v>
      </c>
      <c r="G98" t="s">
        <v>420</v>
      </c>
      <c r="H98" t="s">
        <v>442</v>
      </c>
    </row>
    <row r="99" spans="1:8" x14ac:dyDescent="0.25">
      <c r="A99" t="s">
        <v>416</v>
      </c>
      <c r="B99" t="s">
        <v>443</v>
      </c>
      <c r="C99" t="s">
        <v>444</v>
      </c>
      <c r="D99" t="s">
        <v>445</v>
      </c>
      <c r="E99" t="s">
        <v>27</v>
      </c>
      <c r="F99" t="s">
        <v>85</v>
      </c>
      <c r="G99" t="s">
        <v>420</v>
      </c>
      <c r="H99" t="s">
        <v>446</v>
      </c>
    </row>
    <row r="100" spans="1:8" x14ac:dyDescent="0.25">
      <c r="A100" t="s">
        <v>416</v>
      </c>
      <c r="B100" t="s">
        <v>447</v>
      </c>
      <c r="C100" t="s">
        <v>448</v>
      </c>
      <c r="D100" t="s">
        <v>449</v>
      </c>
      <c r="E100" t="s">
        <v>27</v>
      </c>
      <c r="F100" t="s">
        <v>33</v>
      </c>
      <c r="G100" t="s">
        <v>420</v>
      </c>
      <c r="H100" t="s">
        <v>450</v>
      </c>
    </row>
    <row r="101" spans="1:8" x14ac:dyDescent="0.25">
      <c r="A101" t="s">
        <v>416</v>
      </c>
      <c r="B101" t="s">
        <v>451</v>
      </c>
      <c r="C101" t="s">
        <v>452</v>
      </c>
      <c r="D101" t="s">
        <v>453</v>
      </c>
      <c r="E101" t="s">
        <v>27</v>
      </c>
      <c r="F101" t="s">
        <v>117</v>
      </c>
      <c r="G101" t="s">
        <v>420</v>
      </c>
      <c r="H101" t="s">
        <v>454</v>
      </c>
    </row>
    <row r="102" spans="1:8" x14ac:dyDescent="0.25">
      <c r="A102" t="s">
        <v>416</v>
      </c>
      <c r="B102" t="s">
        <v>455</v>
      </c>
      <c r="C102" t="s">
        <v>456</v>
      </c>
      <c r="D102" t="s">
        <v>457</v>
      </c>
      <c r="E102" t="s">
        <v>27</v>
      </c>
      <c r="F102" t="s">
        <v>458</v>
      </c>
      <c r="G102" t="s">
        <v>420</v>
      </c>
      <c r="H102" t="s">
        <v>459</v>
      </c>
    </row>
    <row r="103" spans="1:8" x14ac:dyDescent="0.25">
      <c r="A103" t="s">
        <v>416</v>
      </c>
      <c r="B103" t="s">
        <v>460</v>
      </c>
      <c r="C103" t="s">
        <v>150</v>
      </c>
      <c r="D103" t="s">
        <v>461</v>
      </c>
      <c r="E103" t="s">
        <v>27</v>
      </c>
      <c r="F103" t="s">
        <v>303</v>
      </c>
      <c r="G103" t="s">
        <v>34</v>
      </c>
      <c r="H103" t="s">
        <v>462</v>
      </c>
    </row>
    <row r="104" spans="1:8" x14ac:dyDescent="0.25">
      <c r="A104" t="s">
        <v>416</v>
      </c>
      <c r="B104" t="s">
        <v>463</v>
      </c>
      <c r="C104" t="s">
        <v>464</v>
      </c>
      <c r="D104" t="s">
        <v>465</v>
      </c>
      <c r="E104" t="s">
        <v>27</v>
      </c>
      <c r="F104" t="s">
        <v>466</v>
      </c>
      <c r="G104" t="s">
        <v>420</v>
      </c>
      <c r="H104" t="s">
        <v>467</v>
      </c>
    </row>
    <row r="105" spans="1:8" x14ac:dyDescent="0.25">
      <c r="A105" t="s">
        <v>416</v>
      </c>
      <c r="B105" t="s">
        <v>468</v>
      </c>
      <c r="C105" t="s">
        <v>469</v>
      </c>
      <c r="D105" t="s">
        <v>470</v>
      </c>
      <c r="E105" t="s">
        <v>27</v>
      </c>
      <c r="F105" t="s">
        <v>471</v>
      </c>
      <c r="G105" t="s">
        <v>420</v>
      </c>
      <c r="H105" t="s">
        <v>472</v>
      </c>
    </row>
    <row r="106" spans="1:8" x14ac:dyDescent="0.25">
      <c r="A106" t="s">
        <v>416</v>
      </c>
      <c r="B106" t="s">
        <v>473</v>
      </c>
      <c r="C106" t="s">
        <v>474</v>
      </c>
      <c r="D106" t="s">
        <v>475</v>
      </c>
      <c r="E106" t="s">
        <v>27</v>
      </c>
      <c r="F106" t="s">
        <v>136</v>
      </c>
      <c r="G106" t="s">
        <v>420</v>
      </c>
      <c r="H106" t="s">
        <v>476</v>
      </c>
    </row>
    <row r="107" spans="1:8" x14ac:dyDescent="0.25">
      <c r="A107" t="s">
        <v>416</v>
      </c>
      <c r="B107" t="s">
        <v>477</v>
      </c>
      <c r="C107" t="s">
        <v>478</v>
      </c>
      <c r="D107" t="s">
        <v>479</v>
      </c>
      <c r="E107" t="s">
        <v>27</v>
      </c>
      <c r="F107" t="s">
        <v>95</v>
      </c>
      <c r="G107" t="s">
        <v>420</v>
      </c>
      <c r="H107" t="s">
        <v>480</v>
      </c>
    </row>
    <row r="108" spans="1:8" x14ac:dyDescent="0.25">
      <c r="A108" t="s">
        <v>416</v>
      </c>
      <c r="B108" t="s">
        <v>481</v>
      </c>
      <c r="C108" t="s">
        <v>482</v>
      </c>
      <c r="D108" t="s">
        <v>483</v>
      </c>
      <c r="E108" t="s">
        <v>27</v>
      </c>
      <c r="F108" t="s">
        <v>95</v>
      </c>
      <c r="G108" t="s">
        <v>420</v>
      </c>
      <c r="H108" t="s">
        <v>484</v>
      </c>
    </row>
    <row r="109" spans="1:8" x14ac:dyDescent="0.25">
      <c r="A109" t="s">
        <v>416</v>
      </c>
      <c r="B109" t="s">
        <v>485</v>
      </c>
      <c r="C109" t="s">
        <v>223</v>
      </c>
      <c r="D109" t="s">
        <v>486</v>
      </c>
      <c r="E109" t="s">
        <v>27</v>
      </c>
      <c r="F109" t="s">
        <v>47</v>
      </c>
      <c r="G109" t="s">
        <v>420</v>
      </c>
      <c r="H109" t="s">
        <v>487</v>
      </c>
    </row>
    <row r="110" spans="1:8" x14ac:dyDescent="0.25">
      <c r="A110" t="s">
        <v>416</v>
      </c>
      <c r="B110" t="s">
        <v>488</v>
      </c>
      <c r="C110" t="s">
        <v>489</v>
      </c>
      <c r="D110" t="s">
        <v>490</v>
      </c>
      <c r="E110" t="s">
        <v>27</v>
      </c>
      <c r="F110" t="s">
        <v>491</v>
      </c>
      <c r="G110" t="s">
        <v>420</v>
      </c>
      <c r="H110" t="s">
        <v>492</v>
      </c>
    </row>
    <row r="111" spans="1:8" x14ac:dyDescent="0.25">
      <c r="A111" t="s">
        <v>416</v>
      </c>
      <c r="B111" t="s">
        <v>493</v>
      </c>
      <c r="C111" t="s">
        <v>494</v>
      </c>
      <c r="D111" t="s">
        <v>495</v>
      </c>
      <c r="E111" t="s">
        <v>27</v>
      </c>
      <c r="F111" t="s">
        <v>95</v>
      </c>
      <c r="G111" t="s">
        <v>420</v>
      </c>
      <c r="H111" t="s">
        <v>496</v>
      </c>
    </row>
    <row r="112" spans="1:8" x14ac:dyDescent="0.25">
      <c r="A112" t="s">
        <v>416</v>
      </c>
      <c r="B112" t="s">
        <v>497</v>
      </c>
      <c r="C112" t="s">
        <v>223</v>
      </c>
      <c r="D112" t="s">
        <v>498</v>
      </c>
      <c r="E112" t="s">
        <v>27</v>
      </c>
      <c r="F112" t="s">
        <v>47</v>
      </c>
      <c r="G112" t="s">
        <v>420</v>
      </c>
      <c r="H112" t="s">
        <v>499</v>
      </c>
    </row>
    <row r="113" spans="1:8" x14ac:dyDescent="0.25">
      <c r="A113" t="s">
        <v>416</v>
      </c>
      <c r="B113" t="s">
        <v>500</v>
      </c>
      <c r="C113" t="s">
        <v>501</v>
      </c>
      <c r="D113" t="s">
        <v>502</v>
      </c>
      <c r="E113" t="s">
        <v>27</v>
      </c>
      <c r="F113" t="s">
        <v>47</v>
      </c>
      <c r="G113" t="s">
        <v>420</v>
      </c>
      <c r="H113" t="s">
        <v>503</v>
      </c>
    </row>
    <row r="114" spans="1:8" x14ac:dyDescent="0.25">
      <c r="A114" t="s">
        <v>416</v>
      </c>
      <c r="B114" t="s">
        <v>504</v>
      </c>
      <c r="C114" t="s">
        <v>482</v>
      </c>
      <c r="D114" t="s">
        <v>505</v>
      </c>
      <c r="E114" t="s">
        <v>27</v>
      </c>
      <c r="F114" t="s">
        <v>28</v>
      </c>
      <c r="G114" t="s">
        <v>420</v>
      </c>
      <c r="H114" t="s">
        <v>506</v>
      </c>
    </row>
    <row r="115" spans="1:8" x14ac:dyDescent="0.25">
      <c r="A115" t="s">
        <v>416</v>
      </c>
      <c r="B115" t="s">
        <v>507</v>
      </c>
      <c r="C115" t="s">
        <v>508</v>
      </c>
      <c r="D115" t="s">
        <v>509</v>
      </c>
      <c r="E115" t="s">
        <v>27</v>
      </c>
      <c r="F115" t="s">
        <v>367</v>
      </c>
      <c r="G115" t="s">
        <v>420</v>
      </c>
      <c r="H115" t="s">
        <v>510</v>
      </c>
    </row>
    <row r="116" spans="1:8" x14ac:dyDescent="0.25">
      <c r="A116" t="s">
        <v>416</v>
      </c>
      <c r="B116" t="s">
        <v>511</v>
      </c>
      <c r="C116" t="s">
        <v>482</v>
      </c>
      <c r="D116" t="s">
        <v>512</v>
      </c>
      <c r="E116" t="s">
        <v>27</v>
      </c>
      <c r="F116" t="s">
        <v>367</v>
      </c>
      <c r="G116" t="s">
        <v>420</v>
      </c>
      <c r="H116" t="s">
        <v>513</v>
      </c>
    </row>
    <row r="117" spans="1:8" x14ac:dyDescent="0.25">
      <c r="A117" t="s">
        <v>416</v>
      </c>
      <c r="B117" t="s">
        <v>514</v>
      </c>
      <c r="C117" t="s">
        <v>482</v>
      </c>
      <c r="D117" t="s">
        <v>515</v>
      </c>
      <c r="E117" t="s">
        <v>27</v>
      </c>
      <c r="F117" t="s">
        <v>47</v>
      </c>
      <c r="G117" t="s">
        <v>420</v>
      </c>
      <c r="H117" t="s">
        <v>516</v>
      </c>
    </row>
    <row r="118" spans="1:8" x14ac:dyDescent="0.25">
      <c r="A118" t="s">
        <v>416</v>
      </c>
      <c r="B118" t="s">
        <v>517</v>
      </c>
      <c r="C118" t="s">
        <v>518</v>
      </c>
      <c r="D118" t="s">
        <v>519</v>
      </c>
      <c r="E118" t="s">
        <v>27</v>
      </c>
      <c r="F118" t="s">
        <v>95</v>
      </c>
      <c r="G118" t="s">
        <v>420</v>
      </c>
      <c r="H118" t="s">
        <v>520</v>
      </c>
    </row>
    <row r="119" spans="1:8" x14ac:dyDescent="0.25">
      <c r="A119" t="s">
        <v>416</v>
      </c>
      <c r="B119" t="s">
        <v>521</v>
      </c>
      <c r="C119" t="s">
        <v>482</v>
      </c>
      <c r="D119" t="s">
        <v>522</v>
      </c>
      <c r="E119" t="s">
        <v>27</v>
      </c>
      <c r="F119" t="s">
        <v>34</v>
      </c>
      <c r="G119" t="s">
        <v>420</v>
      </c>
      <c r="H119" t="s">
        <v>523</v>
      </c>
    </row>
    <row r="120" spans="1:8" x14ac:dyDescent="0.25">
      <c r="A120" t="s">
        <v>416</v>
      </c>
      <c r="B120" t="s">
        <v>524</v>
      </c>
      <c r="C120" t="s">
        <v>525</v>
      </c>
      <c r="D120" t="s">
        <v>526</v>
      </c>
      <c r="E120" t="s">
        <v>27</v>
      </c>
      <c r="F120" t="s">
        <v>47</v>
      </c>
      <c r="G120" t="s">
        <v>420</v>
      </c>
      <c r="H120" t="s">
        <v>527</v>
      </c>
    </row>
    <row r="121" spans="1:8" x14ac:dyDescent="0.25">
      <c r="A121" t="s">
        <v>416</v>
      </c>
      <c r="B121" t="s">
        <v>528</v>
      </c>
      <c r="C121" t="s">
        <v>529</v>
      </c>
      <c r="D121" t="s">
        <v>530</v>
      </c>
      <c r="E121" t="s">
        <v>27</v>
      </c>
      <c r="F121" t="s">
        <v>531</v>
      </c>
      <c r="G121" t="s">
        <v>420</v>
      </c>
      <c r="H121" t="s">
        <v>532</v>
      </c>
    </row>
    <row r="122" spans="1:8" x14ac:dyDescent="0.25">
      <c r="A122" t="s">
        <v>416</v>
      </c>
      <c r="B122" t="s">
        <v>533</v>
      </c>
      <c r="C122" t="s">
        <v>534</v>
      </c>
      <c r="D122" t="s">
        <v>535</v>
      </c>
      <c r="E122" t="s">
        <v>27</v>
      </c>
      <c r="F122" t="s">
        <v>536</v>
      </c>
      <c r="G122" t="s">
        <v>420</v>
      </c>
      <c r="H122" t="s">
        <v>537</v>
      </c>
    </row>
    <row r="123" spans="1:8" x14ac:dyDescent="0.25">
      <c r="A123" t="s">
        <v>416</v>
      </c>
      <c r="B123" t="s">
        <v>542</v>
      </c>
      <c r="C123" t="s">
        <v>543</v>
      </c>
      <c r="D123" t="s">
        <v>544</v>
      </c>
      <c r="E123" t="s">
        <v>27</v>
      </c>
      <c r="F123" t="s">
        <v>34</v>
      </c>
      <c r="G123" t="s">
        <v>420</v>
      </c>
      <c r="H123" t="s">
        <v>545</v>
      </c>
    </row>
    <row r="124" spans="1:8" x14ac:dyDescent="0.25">
      <c r="A124" t="s">
        <v>416</v>
      </c>
      <c r="B124" t="s">
        <v>546</v>
      </c>
      <c r="C124" t="s">
        <v>547</v>
      </c>
      <c r="D124" t="s">
        <v>548</v>
      </c>
      <c r="E124" t="s">
        <v>27</v>
      </c>
      <c r="F124" t="s">
        <v>146</v>
      </c>
      <c r="G124" t="s">
        <v>420</v>
      </c>
      <c r="H124" t="s">
        <v>549</v>
      </c>
    </row>
    <row r="125" spans="1:8" x14ac:dyDescent="0.25">
      <c r="A125" t="s">
        <v>416</v>
      </c>
      <c r="B125" t="s">
        <v>550</v>
      </c>
      <c r="C125" t="s">
        <v>551</v>
      </c>
      <c r="D125" t="s">
        <v>552</v>
      </c>
      <c r="E125" t="s">
        <v>27</v>
      </c>
      <c r="F125" t="s">
        <v>553</v>
      </c>
      <c r="G125" t="s">
        <v>420</v>
      </c>
      <c r="H125" t="s">
        <v>554</v>
      </c>
    </row>
    <row r="126" spans="1:8" x14ac:dyDescent="0.25">
      <c r="A126" t="s">
        <v>416</v>
      </c>
      <c r="B126" t="s">
        <v>555</v>
      </c>
      <c r="C126" t="s">
        <v>556</v>
      </c>
      <c r="D126" t="s">
        <v>557</v>
      </c>
      <c r="E126" t="s">
        <v>27</v>
      </c>
      <c r="F126" t="s">
        <v>33</v>
      </c>
      <c r="G126" t="s">
        <v>420</v>
      </c>
      <c r="H126" t="s">
        <v>558</v>
      </c>
    </row>
    <row r="127" spans="1:8" x14ac:dyDescent="0.25">
      <c r="A127" t="s">
        <v>416</v>
      </c>
      <c r="B127" t="s">
        <v>559</v>
      </c>
      <c r="C127" t="s">
        <v>560</v>
      </c>
      <c r="D127" t="s">
        <v>561</v>
      </c>
      <c r="E127" t="s">
        <v>27</v>
      </c>
      <c r="F127" t="s">
        <v>562</v>
      </c>
      <c r="G127" t="s">
        <v>420</v>
      </c>
      <c r="H127" t="s">
        <v>563</v>
      </c>
    </row>
    <row r="128" spans="1:8" x14ac:dyDescent="0.25">
      <c r="A128" t="s">
        <v>416</v>
      </c>
      <c r="B128" t="s">
        <v>564</v>
      </c>
      <c r="C128" t="s">
        <v>195</v>
      </c>
      <c r="D128" t="s">
        <v>565</v>
      </c>
      <c r="E128" t="s">
        <v>27</v>
      </c>
      <c r="F128" t="s">
        <v>566</v>
      </c>
      <c r="G128" t="s">
        <v>420</v>
      </c>
      <c r="H128" t="s">
        <v>567</v>
      </c>
    </row>
    <row r="129" spans="1:8" x14ac:dyDescent="0.25">
      <c r="A129" t="s">
        <v>416</v>
      </c>
      <c r="B129" t="s">
        <v>568</v>
      </c>
      <c r="C129" t="s">
        <v>569</v>
      </c>
      <c r="D129" t="s">
        <v>570</v>
      </c>
      <c r="E129" t="s">
        <v>27</v>
      </c>
      <c r="F129" t="s">
        <v>33</v>
      </c>
      <c r="G129" t="s">
        <v>420</v>
      </c>
      <c r="H129" t="s">
        <v>571</v>
      </c>
    </row>
    <row r="130" spans="1:8" x14ac:dyDescent="0.25">
      <c r="A130" t="s">
        <v>416</v>
      </c>
      <c r="B130" t="s">
        <v>572</v>
      </c>
      <c r="C130" t="s">
        <v>573</v>
      </c>
      <c r="D130" t="s">
        <v>574</v>
      </c>
      <c r="E130" t="s">
        <v>27</v>
      </c>
      <c r="F130" t="s">
        <v>34</v>
      </c>
      <c r="G130" t="s">
        <v>420</v>
      </c>
      <c r="H130" t="s">
        <v>575</v>
      </c>
    </row>
    <row r="131" spans="1:8" x14ac:dyDescent="0.25">
      <c r="A131" t="s">
        <v>416</v>
      </c>
      <c r="B131" t="s">
        <v>576</v>
      </c>
      <c r="C131" t="s">
        <v>444</v>
      </c>
      <c r="D131" t="s">
        <v>577</v>
      </c>
      <c r="E131" t="s">
        <v>27</v>
      </c>
      <c r="F131" t="s">
        <v>578</v>
      </c>
      <c r="G131" t="s">
        <v>420</v>
      </c>
      <c r="H131" t="s">
        <v>579</v>
      </c>
    </row>
    <row r="132" spans="1:8" x14ac:dyDescent="0.25">
      <c r="A132" t="s">
        <v>416</v>
      </c>
      <c r="B132" t="s">
        <v>580</v>
      </c>
      <c r="C132" t="s">
        <v>556</v>
      </c>
      <c r="D132" t="s">
        <v>557</v>
      </c>
      <c r="E132" t="s">
        <v>27</v>
      </c>
      <c r="F132" t="s">
        <v>581</v>
      </c>
      <c r="G132" t="s">
        <v>420</v>
      </c>
      <c r="H132" t="s">
        <v>582</v>
      </c>
    </row>
    <row r="133" spans="1:8" x14ac:dyDescent="0.25">
      <c r="A133" t="s">
        <v>583</v>
      </c>
      <c r="B133" t="s">
        <v>584</v>
      </c>
      <c r="C133" t="s">
        <v>585</v>
      </c>
      <c r="D133" t="s">
        <v>586</v>
      </c>
      <c r="E133" t="s">
        <v>123</v>
      </c>
      <c r="F133" t="s">
        <v>587</v>
      </c>
      <c r="G133" t="s">
        <v>125</v>
      </c>
      <c r="H133" t="s">
        <v>588</v>
      </c>
    </row>
    <row r="134" spans="1:8" x14ac:dyDescent="0.25">
      <c r="A134" t="s">
        <v>583</v>
      </c>
      <c r="B134" t="s">
        <v>589</v>
      </c>
      <c r="C134" t="s">
        <v>590</v>
      </c>
      <c r="D134" t="s">
        <v>591</v>
      </c>
      <c r="E134" t="s">
        <v>123</v>
      </c>
      <c r="F134" t="s">
        <v>592</v>
      </c>
      <c r="G134" t="s">
        <v>125</v>
      </c>
      <c r="H134" t="s">
        <v>593</v>
      </c>
    </row>
    <row r="135" spans="1:8" x14ac:dyDescent="0.25">
      <c r="A135" t="s">
        <v>583</v>
      </c>
      <c r="B135" t="s">
        <v>594</v>
      </c>
      <c r="C135" t="s">
        <v>595</v>
      </c>
      <c r="D135" t="s">
        <v>596</v>
      </c>
      <c r="E135" t="s">
        <v>73</v>
      </c>
      <c r="F135" t="s">
        <v>597</v>
      </c>
      <c r="G135" t="s">
        <v>75</v>
      </c>
      <c r="H135" t="s">
        <v>598</v>
      </c>
    </row>
    <row r="136" spans="1:8" x14ac:dyDescent="0.25">
      <c r="A136" t="s">
        <v>583</v>
      </c>
      <c r="B136" t="s">
        <v>599</v>
      </c>
      <c r="C136" t="s">
        <v>600</v>
      </c>
      <c r="D136" t="s">
        <v>601</v>
      </c>
      <c r="E136" t="s">
        <v>73</v>
      </c>
      <c r="F136" t="s">
        <v>602</v>
      </c>
      <c r="G136" t="s">
        <v>75</v>
      </c>
      <c r="H136" t="s">
        <v>603</v>
      </c>
    </row>
    <row r="137" spans="1:8" x14ac:dyDescent="0.25">
      <c r="A137" t="s">
        <v>583</v>
      </c>
      <c r="B137" t="s">
        <v>604</v>
      </c>
      <c r="C137" t="s">
        <v>585</v>
      </c>
      <c r="D137" t="s">
        <v>605</v>
      </c>
      <c r="E137" t="s">
        <v>123</v>
      </c>
      <c r="F137" t="s">
        <v>606</v>
      </c>
      <c r="G137" t="s">
        <v>125</v>
      </c>
      <c r="H137" t="s">
        <v>607</v>
      </c>
    </row>
    <row r="138" spans="1:8" x14ac:dyDescent="0.25">
      <c r="A138" t="s">
        <v>583</v>
      </c>
      <c r="B138" t="s">
        <v>608</v>
      </c>
      <c r="C138" t="s">
        <v>609</v>
      </c>
      <c r="D138" t="s">
        <v>610</v>
      </c>
      <c r="E138" t="s">
        <v>123</v>
      </c>
      <c r="F138" t="s">
        <v>611</v>
      </c>
      <c r="G138" t="s">
        <v>125</v>
      </c>
      <c r="H138" t="s">
        <v>612</v>
      </c>
    </row>
    <row r="139" spans="1:8" x14ac:dyDescent="0.25">
      <c r="A139" t="s">
        <v>583</v>
      </c>
      <c r="B139" t="s">
        <v>613</v>
      </c>
      <c r="C139" t="s">
        <v>150</v>
      </c>
      <c r="D139" t="s">
        <v>614</v>
      </c>
      <c r="E139" t="s">
        <v>123</v>
      </c>
      <c r="F139" t="s">
        <v>615</v>
      </c>
      <c r="G139" t="s">
        <v>125</v>
      </c>
      <c r="H139" t="s">
        <v>616</v>
      </c>
    </row>
    <row r="140" spans="1:8" x14ac:dyDescent="0.25">
      <c r="A140" t="s">
        <v>583</v>
      </c>
      <c r="B140" t="s">
        <v>617</v>
      </c>
      <c r="C140" t="s">
        <v>618</v>
      </c>
      <c r="D140" t="s">
        <v>619</v>
      </c>
      <c r="E140" t="s">
        <v>73</v>
      </c>
      <c r="F140" t="s">
        <v>117</v>
      </c>
      <c r="G140" t="s">
        <v>75</v>
      </c>
      <c r="H140" t="s">
        <v>620</v>
      </c>
    </row>
    <row r="141" spans="1:8" x14ac:dyDescent="0.25">
      <c r="A141" t="s">
        <v>583</v>
      </c>
      <c r="B141" t="s">
        <v>621</v>
      </c>
      <c r="C141" t="s">
        <v>622</v>
      </c>
      <c r="D141" t="s">
        <v>623</v>
      </c>
      <c r="E141" t="s">
        <v>123</v>
      </c>
      <c r="F141" t="s">
        <v>624</v>
      </c>
      <c r="G141" t="s">
        <v>125</v>
      </c>
      <c r="H141" t="s">
        <v>625</v>
      </c>
    </row>
    <row r="142" spans="1:8" x14ac:dyDescent="0.25">
      <c r="A142" t="s">
        <v>583</v>
      </c>
      <c r="B142" t="s">
        <v>626</v>
      </c>
      <c r="C142" t="s">
        <v>627</v>
      </c>
      <c r="D142" t="s">
        <v>628</v>
      </c>
      <c r="E142" t="s">
        <v>20</v>
      </c>
      <c r="F142" t="s">
        <v>47</v>
      </c>
      <c r="G142" t="s">
        <v>75</v>
      </c>
      <c r="H142" t="s">
        <v>629</v>
      </c>
    </row>
    <row r="143" spans="1:8" x14ac:dyDescent="0.25">
      <c r="A143" t="s">
        <v>630</v>
      </c>
      <c r="B143" t="s">
        <v>631</v>
      </c>
      <c r="C143" t="s">
        <v>632</v>
      </c>
      <c r="D143" t="s">
        <v>633</v>
      </c>
      <c r="E143" t="s">
        <v>27</v>
      </c>
      <c r="F143" t="s">
        <v>634</v>
      </c>
      <c r="G143" t="s">
        <v>91</v>
      </c>
      <c r="H143" t="s">
        <v>635</v>
      </c>
    </row>
    <row r="144" spans="1:8" x14ac:dyDescent="0.25">
      <c r="A144" t="s">
        <v>630</v>
      </c>
      <c r="B144" t="s">
        <v>636</v>
      </c>
      <c r="C144" t="s">
        <v>637</v>
      </c>
      <c r="D144" t="s">
        <v>638</v>
      </c>
      <c r="E144" t="s">
        <v>27</v>
      </c>
      <c r="F144" t="s">
        <v>639</v>
      </c>
      <c r="G144" t="s">
        <v>34</v>
      </c>
      <c r="H144" t="s">
        <v>640</v>
      </c>
    </row>
    <row r="145" spans="1:8" x14ac:dyDescent="0.25">
      <c r="A145" t="s">
        <v>641</v>
      </c>
      <c r="B145" t="s">
        <v>642</v>
      </c>
      <c r="C145" t="s">
        <v>643</v>
      </c>
      <c r="D145" t="s">
        <v>644</v>
      </c>
      <c r="E145" t="s">
        <v>123</v>
      </c>
      <c r="F145" t="s">
        <v>645</v>
      </c>
      <c r="G145" t="s">
        <v>125</v>
      </c>
      <c r="H145" t="s">
        <v>646</v>
      </c>
    </row>
    <row r="146" spans="1:8" x14ac:dyDescent="0.25">
      <c r="A146" t="s">
        <v>641</v>
      </c>
      <c r="B146" t="s">
        <v>647</v>
      </c>
      <c r="C146" t="s">
        <v>648</v>
      </c>
      <c r="D146" t="s">
        <v>649</v>
      </c>
      <c r="E146" t="s">
        <v>73</v>
      </c>
      <c r="F146" t="s">
        <v>650</v>
      </c>
      <c r="G146" t="s">
        <v>75</v>
      </c>
      <c r="H146" t="s">
        <v>651</v>
      </c>
    </row>
    <row r="147" spans="1:8" x14ac:dyDescent="0.25">
      <c r="A147" t="s">
        <v>652</v>
      </c>
      <c r="B147" t="s">
        <v>653</v>
      </c>
      <c r="C147" t="s">
        <v>654</v>
      </c>
      <c r="D147" t="s">
        <v>655</v>
      </c>
      <c r="E147" t="s">
        <v>656</v>
      </c>
      <c r="F147" t="s">
        <v>657</v>
      </c>
      <c r="G147" t="s">
        <v>34</v>
      </c>
      <c r="H147" t="s">
        <v>658</v>
      </c>
    </row>
    <row r="148" spans="1:8" x14ac:dyDescent="0.25">
      <c r="A148" t="s">
        <v>652</v>
      </c>
      <c r="B148" t="s">
        <v>659</v>
      </c>
      <c r="C148" t="s">
        <v>660</v>
      </c>
      <c r="D148" t="s">
        <v>661</v>
      </c>
      <c r="E148" t="s">
        <v>656</v>
      </c>
      <c r="F148" t="s">
        <v>124</v>
      </c>
      <c r="G148" t="s">
        <v>34</v>
      </c>
      <c r="H148" t="s">
        <v>662</v>
      </c>
    </row>
    <row r="149" spans="1:8" x14ac:dyDescent="0.25">
      <c r="A149" t="s">
        <v>652</v>
      </c>
      <c r="B149" t="s">
        <v>663</v>
      </c>
      <c r="C149" t="s">
        <v>664</v>
      </c>
      <c r="D149" t="s">
        <v>665</v>
      </c>
      <c r="E149" t="s">
        <v>656</v>
      </c>
      <c r="F149" t="s">
        <v>666</v>
      </c>
      <c r="G149" t="s">
        <v>34</v>
      </c>
      <c r="H149" t="s">
        <v>667</v>
      </c>
    </row>
    <row r="150" spans="1:8" x14ac:dyDescent="0.25">
      <c r="A150" t="s">
        <v>652</v>
      </c>
      <c r="B150" t="s">
        <v>668</v>
      </c>
      <c r="C150" t="s">
        <v>669</v>
      </c>
      <c r="D150" t="s">
        <v>661</v>
      </c>
      <c r="E150" t="s">
        <v>656</v>
      </c>
      <c r="F150" t="s">
        <v>670</v>
      </c>
      <c r="G150" t="s">
        <v>34</v>
      </c>
      <c r="H150" t="s">
        <v>671</v>
      </c>
    </row>
    <row r="151" spans="1:8" x14ac:dyDescent="0.25">
      <c r="A151" t="s">
        <v>652</v>
      </c>
      <c r="B151" t="s">
        <v>672</v>
      </c>
      <c r="C151" t="s">
        <v>673</v>
      </c>
      <c r="D151" t="s">
        <v>674</v>
      </c>
      <c r="E151" t="s">
        <v>656</v>
      </c>
      <c r="F151" t="s">
        <v>675</v>
      </c>
      <c r="G151" t="s">
        <v>34</v>
      </c>
      <c r="H151" t="s">
        <v>676</v>
      </c>
    </row>
    <row r="152" spans="1:8" x14ac:dyDescent="0.25">
      <c r="A152" t="s">
        <v>652</v>
      </c>
      <c r="B152" t="s">
        <v>677</v>
      </c>
      <c r="C152" t="s">
        <v>678</v>
      </c>
      <c r="D152" t="s">
        <v>679</v>
      </c>
      <c r="E152" t="s">
        <v>27</v>
      </c>
      <c r="F152" t="s">
        <v>136</v>
      </c>
      <c r="G152" t="s">
        <v>91</v>
      </c>
      <c r="H152" t="s">
        <v>680</v>
      </c>
    </row>
    <row r="153" spans="1:8" x14ac:dyDescent="0.25">
      <c r="A153" t="s">
        <v>652</v>
      </c>
      <c r="B153" t="s">
        <v>681</v>
      </c>
      <c r="C153" t="s">
        <v>682</v>
      </c>
      <c r="D153" t="s">
        <v>683</v>
      </c>
      <c r="E153" t="s">
        <v>27</v>
      </c>
      <c r="F153" t="s">
        <v>47</v>
      </c>
      <c r="G153" t="s">
        <v>34</v>
      </c>
      <c r="H153" t="s">
        <v>684</v>
      </c>
    </row>
    <row r="154" spans="1:8" x14ac:dyDescent="0.25">
      <c r="A154" t="s">
        <v>652</v>
      </c>
      <c r="B154" t="s">
        <v>685</v>
      </c>
      <c r="C154" t="s">
        <v>150</v>
      </c>
      <c r="D154" t="s">
        <v>686</v>
      </c>
      <c r="E154" t="s">
        <v>27</v>
      </c>
      <c r="F154" t="s">
        <v>225</v>
      </c>
      <c r="G154" t="s">
        <v>34</v>
      </c>
      <c r="H154" t="s">
        <v>687</v>
      </c>
    </row>
    <row r="155" spans="1:8" x14ac:dyDescent="0.25">
      <c r="A155" t="s">
        <v>652</v>
      </c>
      <c r="B155" t="s">
        <v>688</v>
      </c>
      <c r="C155" t="s">
        <v>214</v>
      </c>
      <c r="D155" t="s">
        <v>689</v>
      </c>
      <c r="E155" t="s">
        <v>27</v>
      </c>
      <c r="F155" t="s">
        <v>690</v>
      </c>
      <c r="G155" t="s">
        <v>34</v>
      </c>
      <c r="H155" t="s">
        <v>691</v>
      </c>
    </row>
    <row r="156" spans="1:8" x14ac:dyDescent="0.25">
      <c r="A156" t="s">
        <v>652</v>
      </c>
      <c r="B156" t="s">
        <v>692</v>
      </c>
      <c r="C156" t="s">
        <v>693</v>
      </c>
      <c r="D156" t="s">
        <v>694</v>
      </c>
      <c r="E156" t="s">
        <v>123</v>
      </c>
      <c r="F156" t="s">
        <v>124</v>
      </c>
      <c r="G156" t="s">
        <v>125</v>
      </c>
      <c r="H156" t="s">
        <v>695</v>
      </c>
    </row>
    <row r="157" spans="1:8" x14ac:dyDescent="0.25">
      <c r="A157" t="s">
        <v>652</v>
      </c>
      <c r="B157" t="s">
        <v>696</v>
      </c>
      <c r="C157" t="s">
        <v>697</v>
      </c>
      <c r="D157" t="s">
        <v>698</v>
      </c>
      <c r="E157" t="s">
        <v>27</v>
      </c>
      <c r="F157" t="s">
        <v>303</v>
      </c>
      <c r="G157" t="s">
        <v>34</v>
      </c>
      <c r="H157" t="s">
        <v>699</v>
      </c>
    </row>
    <row r="158" spans="1:8" x14ac:dyDescent="0.25">
      <c r="A158" t="s">
        <v>652</v>
      </c>
      <c r="B158" t="s">
        <v>704</v>
      </c>
      <c r="C158" t="s">
        <v>705</v>
      </c>
      <c r="D158" t="s">
        <v>706</v>
      </c>
      <c r="E158" t="s">
        <v>656</v>
      </c>
      <c r="F158" t="s">
        <v>43</v>
      </c>
      <c r="G158" t="s">
        <v>34</v>
      </c>
      <c r="H158" t="s">
        <v>707</v>
      </c>
    </row>
    <row r="159" spans="1:8" x14ac:dyDescent="0.25">
      <c r="A159" t="s">
        <v>652</v>
      </c>
      <c r="B159" t="s">
        <v>708</v>
      </c>
      <c r="C159" t="s">
        <v>709</v>
      </c>
      <c r="D159" t="s">
        <v>710</v>
      </c>
      <c r="E159" t="s">
        <v>20</v>
      </c>
      <c r="F159" t="s">
        <v>711</v>
      </c>
      <c r="G159" t="s">
        <v>34</v>
      </c>
      <c r="H159" t="s">
        <v>712</v>
      </c>
    </row>
    <row r="160" spans="1:8" x14ac:dyDescent="0.25">
      <c r="A160" t="s">
        <v>652</v>
      </c>
      <c r="B160" t="s">
        <v>713</v>
      </c>
      <c r="C160" t="s">
        <v>714</v>
      </c>
      <c r="D160" t="s">
        <v>715</v>
      </c>
      <c r="E160" t="s">
        <v>20</v>
      </c>
      <c r="F160" t="s">
        <v>716</v>
      </c>
      <c r="G160" t="s">
        <v>34</v>
      </c>
      <c r="H160" t="s">
        <v>717</v>
      </c>
    </row>
    <row r="161" spans="1:8" x14ac:dyDescent="0.25">
      <c r="A161" t="s">
        <v>652</v>
      </c>
      <c r="B161" t="s">
        <v>718</v>
      </c>
      <c r="C161" t="s">
        <v>286</v>
      </c>
      <c r="D161" t="s">
        <v>719</v>
      </c>
      <c r="E161" t="s">
        <v>656</v>
      </c>
      <c r="F161" t="s">
        <v>57</v>
      </c>
      <c r="G161" t="s">
        <v>34</v>
      </c>
      <c r="H161" t="s">
        <v>720</v>
      </c>
    </row>
    <row r="162" spans="1:8" x14ac:dyDescent="0.25">
      <c r="A162" t="s">
        <v>652</v>
      </c>
      <c r="B162" t="s">
        <v>721</v>
      </c>
      <c r="C162" t="s">
        <v>722</v>
      </c>
      <c r="D162" t="s">
        <v>723</v>
      </c>
      <c r="E162" t="s">
        <v>656</v>
      </c>
      <c r="F162" t="s">
        <v>724</v>
      </c>
      <c r="G162" t="s">
        <v>34</v>
      </c>
      <c r="H162" t="s">
        <v>725</v>
      </c>
    </row>
    <row r="163" spans="1:8" x14ac:dyDescent="0.25">
      <c r="A163" t="s">
        <v>652</v>
      </c>
      <c r="B163" t="s">
        <v>726</v>
      </c>
      <c r="C163" t="s">
        <v>727</v>
      </c>
      <c r="D163" t="s">
        <v>728</v>
      </c>
      <c r="E163" t="s">
        <v>656</v>
      </c>
      <c r="F163" t="s">
        <v>43</v>
      </c>
      <c r="G163" t="s">
        <v>34</v>
      </c>
      <c r="H163" t="s">
        <v>729</v>
      </c>
    </row>
    <row r="164" spans="1:8" x14ac:dyDescent="0.25">
      <c r="A164" t="s">
        <v>652</v>
      </c>
      <c r="B164" t="s">
        <v>730</v>
      </c>
      <c r="C164" t="s">
        <v>731</v>
      </c>
      <c r="D164" t="s">
        <v>732</v>
      </c>
      <c r="E164" t="s">
        <v>656</v>
      </c>
      <c r="F164" t="s">
        <v>733</v>
      </c>
      <c r="G164" t="s">
        <v>34</v>
      </c>
      <c r="H164" t="s">
        <v>734</v>
      </c>
    </row>
    <row r="165" spans="1:8" x14ac:dyDescent="0.25">
      <c r="A165" t="s">
        <v>652</v>
      </c>
      <c r="B165" t="s">
        <v>735</v>
      </c>
      <c r="C165" t="s">
        <v>736</v>
      </c>
      <c r="D165" t="s">
        <v>737</v>
      </c>
      <c r="E165" t="s">
        <v>20</v>
      </c>
      <c r="F165" t="s">
        <v>738</v>
      </c>
      <c r="G165" t="s">
        <v>34</v>
      </c>
      <c r="H165" t="s">
        <v>739</v>
      </c>
    </row>
    <row r="166" spans="1:8" x14ac:dyDescent="0.25">
      <c r="A166" t="s">
        <v>652</v>
      </c>
      <c r="B166" t="s">
        <v>740</v>
      </c>
      <c r="C166" t="s">
        <v>741</v>
      </c>
      <c r="D166" t="s">
        <v>742</v>
      </c>
      <c r="E166" t="s">
        <v>20</v>
      </c>
      <c r="F166" t="s">
        <v>743</v>
      </c>
      <c r="G166" t="s">
        <v>34</v>
      </c>
      <c r="H166" t="s">
        <v>744</v>
      </c>
    </row>
    <row r="167" spans="1:8" x14ac:dyDescent="0.25">
      <c r="A167" t="s">
        <v>652</v>
      </c>
      <c r="B167" t="s">
        <v>745</v>
      </c>
      <c r="C167" t="s">
        <v>746</v>
      </c>
      <c r="D167" t="s">
        <v>747</v>
      </c>
      <c r="E167" t="s">
        <v>656</v>
      </c>
      <c r="F167" t="s">
        <v>43</v>
      </c>
      <c r="G167" t="s">
        <v>34</v>
      </c>
      <c r="H167" t="s">
        <v>748</v>
      </c>
    </row>
    <row r="168" spans="1:8" x14ac:dyDescent="0.25">
      <c r="A168" t="s">
        <v>652</v>
      </c>
      <c r="B168" t="s">
        <v>749</v>
      </c>
      <c r="C168" t="s">
        <v>750</v>
      </c>
      <c r="D168" t="s">
        <v>751</v>
      </c>
      <c r="E168" t="s">
        <v>656</v>
      </c>
      <c r="F168" t="s">
        <v>752</v>
      </c>
      <c r="G168" t="s">
        <v>34</v>
      </c>
      <c r="H168" t="s">
        <v>753</v>
      </c>
    </row>
    <row r="169" spans="1:8" x14ac:dyDescent="0.25">
      <c r="A169" t="s">
        <v>652</v>
      </c>
      <c r="B169" t="s">
        <v>754</v>
      </c>
      <c r="C169" t="s">
        <v>755</v>
      </c>
      <c r="D169" t="s">
        <v>756</v>
      </c>
      <c r="E169" t="s">
        <v>27</v>
      </c>
      <c r="F169" t="s">
        <v>47</v>
      </c>
      <c r="G169" t="s">
        <v>34</v>
      </c>
      <c r="H169" t="s">
        <v>757</v>
      </c>
    </row>
    <row r="170" spans="1:8" x14ac:dyDescent="0.25">
      <c r="A170" t="s">
        <v>652</v>
      </c>
      <c r="B170" t="s">
        <v>758</v>
      </c>
      <c r="C170" t="s">
        <v>759</v>
      </c>
      <c r="D170" t="s">
        <v>760</v>
      </c>
      <c r="E170" t="s">
        <v>27</v>
      </c>
      <c r="F170" t="s">
        <v>761</v>
      </c>
      <c r="G170" t="s">
        <v>34</v>
      </c>
      <c r="H170" t="s">
        <v>762</v>
      </c>
    </row>
    <row r="171" spans="1:8" x14ac:dyDescent="0.25">
      <c r="A171" t="s">
        <v>652</v>
      </c>
      <c r="B171" t="s">
        <v>763</v>
      </c>
      <c r="C171" t="s">
        <v>764</v>
      </c>
      <c r="D171" t="s">
        <v>765</v>
      </c>
      <c r="E171" t="s">
        <v>27</v>
      </c>
      <c r="F171" t="s">
        <v>47</v>
      </c>
      <c r="G171" t="s">
        <v>34</v>
      </c>
      <c r="H171" t="s">
        <v>766</v>
      </c>
    </row>
    <row r="172" spans="1:8" x14ac:dyDescent="0.25">
      <c r="A172" t="s">
        <v>652</v>
      </c>
      <c r="B172" t="s">
        <v>767</v>
      </c>
      <c r="C172" t="s">
        <v>768</v>
      </c>
      <c r="D172" t="s">
        <v>765</v>
      </c>
      <c r="E172" t="s">
        <v>27</v>
      </c>
      <c r="F172" t="s">
        <v>769</v>
      </c>
      <c r="G172" t="s">
        <v>34</v>
      </c>
      <c r="H172" t="s">
        <v>770</v>
      </c>
    </row>
    <row r="173" spans="1:8" x14ac:dyDescent="0.25">
      <c r="A173" t="s">
        <v>652</v>
      </c>
      <c r="B173" t="s">
        <v>771</v>
      </c>
      <c r="C173" t="s">
        <v>772</v>
      </c>
      <c r="D173" t="s">
        <v>773</v>
      </c>
      <c r="E173" t="s">
        <v>656</v>
      </c>
      <c r="F173" t="s">
        <v>774</v>
      </c>
      <c r="G173" t="s">
        <v>34</v>
      </c>
      <c r="H173" t="s">
        <v>775</v>
      </c>
    </row>
    <row r="174" spans="1:8" x14ac:dyDescent="0.25">
      <c r="A174" t="s">
        <v>652</v>
      </c>
      <c r="B174" t="s">
        <v>776</v>
      </c>
      <c r="C174" t="s">
        <v>772</v>
      </c>
      <c r="D174" t="s">
        <v>777</v>
      </c>
      <c r="E174" t="s">
        <v>778</v>
      </c>
      <c r="F174" t="s">
        <v>779</v>
      </c>
      <c r="G174" t="s">
        <v>34</v>
      </c>
      <c r="H174" t="s">
        <v>780</v>
      </c>
    </row>
    <row r="175" spans="1:8" x14ac:dyDescent="0.25">
      <c r="A175" t="s">
        <v>652</v>
      </c>
      <c r="B175" t="s">
        <v>781</v>
      </c>
      <c r="C175" t="s">
        <v>782</v>
      </c>
      <c r="D175" t="s">
        <v>783</v>
      </c>
      <c r="E175" t="s">
        <v>656</v>
      </c>
      <c r="F175" t="s">
        <v>85</v>
      </c>
      <c r="G175" t="s">
        <v>34</v>
      </c>
      <c r="H175" t="s">
        <v>784</v>
      </c>
    </row>
    <row r="176" spans="1:8" x14ac:dyDescent="0.25">
      <c r="A176" t="s">
        <v>652</v>
      </c>
      <c r="B176" t="s">
        <v>785</v>
      </c>
      <c r="C176" t="s">
        <v>678</v>
      </c>
      <c r="D176" t="s">
        <v>786</v>
      </c>
      <c r="E176" t="s">
        <v>656</v>
      </c>
      <c r="F176" t="s">
        <v>752</v>
      </c>
      <c r="G176" t="s">
        <v>34</v>
      </c>
      <c r="H176" t="s">
        <v>787</v>
      </c>
    </row>
    <row r="177" spans="1:8" x14ac:dyDescent="0.25">
      <c r="A177" t="s">
        <v>652</v>
      </c>
      <c r="B177" t="s">
        <v>788</v>
      </c>
      <c r="C177" t="s">
        <v>789</v>
      </c>
      <c r="D177" t="s">
        <v>786</v>
      </c>
      <c r="E177" t="s">
        <v>656</v>
      </c>
      <c r="F177" t="s">
        <v>790</v>
      </c>
      <c r="G177" t="s">
        <v>34</v>
      </c>
      <c r="H177" t="s">
        <v>791</v>
      </c>
    </row>
    <row r="178" spans="1:8" x14ac:dyDescent="0.25">
      <c r="A178" t="s">
        <v>652</v>
      </c>
      <c r="B178" t="s">
        <v>792</v>
      </c>
      <c r="C178" t="s">
        <v>793</v>
      </c>
      <c r="D178" t="s">
        <v>794</v>
      </c>
      <c r="E178" t="s">
        <v>778</v>
      </c>
      <c r="F178" t="s">
        <v>795</v>
      </c>
      <c r="G178" t="s">
        <v>34</v>
      </c>
      <c r="H178" t="s">
        <v>796</v>
      </c>
    </row>
    <row r="179" spans="1:8" x14ac:dyDescent="0.25">
      <c r="A179" t="s">
        <v>652</v>
      </c>
      <c r="B179" t="s">
        <v>797</v>
      </c>
      <c r="C179" t="s">
        <v>798</v>
      </c>
      <c r="D179" t="s">
        <v>799</v>
      </c>
      <c r="E179" t="s">
        <v>27</v>
      </c>
      <c r="F179" t="s">
        <v>47</v>
      </c>
      <c r="G179" t="s">
        <v>34</v>
      </c>
      <c r="H179" t="s">
        <v>800</v>
      </c>
    </row>
    <row r="180" spans="1:8" x14ac:dyDescent="0.25">
      <c r="A180" t="s">
        <v>652</v>
      </c>
      <c r="B180" t="s">
        <v>801</v>
      </c>
      <c r="C180" t="s">
        <v>802</v>
      </c>
      <c r="D180" t="s">
        <v>803</v>
      </c>
      <c r="E180" t="s">
        <v>27</v>
      </c>
      <c r="F180" t="s">
        <v>47</v>
      </c>
      <c r="G180" t="s">
        <v>34</v>
      </c>
      <c r="H180" t="s">
        <v>804</v>
      </c>
    </row>
    <row r="181" spans="1:8" x14ac:dyDescent="0.25">
      <c r="A181" t="s">
        <v>652</v>
      </c>
      <c r="B181" t="s">
        <v>805</v>
      </c>
      <c r="C181" t="s">
        <v>806</v>
      </c>
      <c r="D181" t="s">
        <v>807</v>
      </c>
      <c r="E181" t="s">
        <v>20</v>
      </c>
      <c r="F181" t="s">
        <v>47</v>
      </c>
      <c r="G181" t="s">
        <v>34</v>
      </c>
      <c r="H181" t="s">
        <v>808</v>
      </c>
    </row>
    <row r="182" spans="1:8" x14ac:dyDescent="0.25">
      <c r="A182" t="s">
        <v>652</v>
      </c>
      <c r="B182" t="s">
        <v>809</v>
      </c>
      <c r="C182" t="s">
        <v>88</v>
      </c>
      <c r="D182" t="s">
        <v>810</v>
      </c>
      <c r="E182" t="s">
        <v>20</v>
      </c>
      <c r="F182" t="s">
        <v>811</v>
      </c>
      <c r="G182" t="s">
        <v>34</v>
      </c>
      <c r="H182" t="s">
        <v>812</v>
      </c>
    </row>
    <row r="183" spans="1:8" x14ac:dyDescent="0.25">
      <c r="A183" t="s">
        <v>652</v>
      </c>
      <c r="B183" t="s">
        <v>813</v>
      </c>
      <c r="C183" t="s">
        <v>121</v>
      </c>
      <c r="D183" t="s">
        <v>814</v>
      </c>
      <c r="E183" t="s">
        <v>27</v>
      </c>
      <c r="F183" t="s">
        <v>124</v>
      </c>
      <c r="G183" t="s">
        <v>34</v>
      </c>
      <c r="H183" t="s">
        <v>815</v>
      </c>
    </row>
    <row r="184" spans="1:8" x14ac:dyDescent="0.25">
      <c r="A184" t="s">
        <v>652</v>
      </c>
      <c r="B184" t="s">
        <v>816</v>
      </c>
      <c r="C184" t="s">
        <v>817</v>
      </c>
      <c r="D184" t="s">
        <v>818</v>
      </c>
      <c r="E184" t="s">
        <v>20</v>
      </c>
      <c r="F184" t="s">
        <v>47</v>
      </c>
      <c r="G184" t="s">
        <v>91</v>
      </c>
      <c r="H184" t="s">
        <v>819</v>
      </c>
    </row>
    <row r="185" spans="1:8" x14ac:dyDescent="0.25">
      <c r="A185" t="s">
        <v>652</v>
      </c>
      <c r="B185" t="s">
        <v>820</v>
      </c>
      <c r="C185" t="s">
        <v>821</v>
      </c>
      <c r="D185" t="s">
        <v>822</v>
      </c>
      <c r="E185" t="s">
        <v>27</v>
      </c>
      <c r="F185" t="s">
        <v>95</v>
      </c>
      <c r="G185" t="s">
        <v>91</v>
      </c>
      <c r="H185" t="s">
        <v>823</v>
      </c>
    </row>
    <row r="186" spans="1:8" x14ac:dyDescent="0.25">
      <c r="A186" t="s">
        <v>652</v>
      </c>
      <c r="B186" t="s">
        <v>824</v>
      </c>
      <c r="C186" t="s">
        <v>825</v>
      </c>
      <c r="D186" t="s">
        <v>826</v>
      </c>
      <c r="E186" t="s">
        <v>20</v>
      </c>
      <c r="F186" t="s">
        <v>827</v>
      </c>
      <c r="G186" t="s">
        <v>91</v>
      </c>
      <c r="H186" t="s">
        <v>828</v>
      </c>
    </row>
    <row r="187" spans="1:8" x14ac:dyDescent="0.25">
      <c r="A187" t="s">
        <v>652</v>
      </c>
      <c r="B187" t="s">
        <v>829</v>
      </c>
      <c r="C187" t="s">
        <v>830</v>
      </c>
      <c r="D187" t="s">
        <v>818</v>
      </c>
      <c r="E187" t="s">
        <v>656</v>
      </c>
      <c r="F187" t="s">
        <v>831</v>
      </c>
      <c r="G187" t="s">
        <v>34</v>
      </c>
      <c r="H187" t="s">
        <v>832</v>
      </c>
    </row>
    <row r="188" spans="1:8" x14ac:dyDescent="0.25">
      <c r="A188" t="s">
        <v>652</v>
      </c>
      <c r="B188" t="s">
        <v>833</v>
      </c>
      <c r="C188" t="s">
        <v>834</v>
      </c>
      <c r="D188" t="s">
        <v>835</v>
      </c>
      <c r="E188" t="s">
        <v>20</v>
      </c>
      <c r="F188" t="s">
        <v>95</v>
      </c>
      <c r="G188" t="s">
        <v>34</v>
      </c>
      <c r="H188" t="s">
        <v>836</v>
      </c>
    </row>
    <row r="189" spans="1:8" x14ac:dyDescent="0.25">
      <c r="A189" t="s">
        <v>652</v>
      </c>
      <c r="B189" t="s">
        <v>837</v>
      </c>
      <c r="C189" t="s">
        <v>286</v>
      </c>
      <c r="D189" t="s">
        <v>838</v>
      </c>
      <c r="E189" t="s">
        <v>656</v>
      </c>
      <c r="F189" t="s">
        <v>606</v>
      </c>
      <c r="G189" t="s">
        <v>34</v>
      </c>
      <c r="H189" t="s">
        <v>839</v>
      </c>
    </row>
    <row r="190" spans="1:8" x14ac:dyDescent="0.25">
      <c r="A190" t="s">
        <v>652</v>
      </c>
      <c r="B190" t="s">
        <v>840</v>
      </c>
      <c r="C190" t="s">
        <v>841</v>
      </c>
      <c r="D190" t="s">
        <v>842</v>
      </c>
      <c r="E190" t="s">
        <v>20</v>
      </c>
      <c r="F190" t="s">
        <v>47</v>
      </c>
      <c r="G190" t="s">
        <v>22</v>
      </c>
      <c r="H190" t="s">
        <v>843</v>
      </c>
    </row>
    <row r="191" spans="1:8" x14ac:dyDescent="0.25">
      <c r="A191" t="s">
        <v>652</v>
      </c>
      <c r="B191" t="s">
        <v>844</v>
      </c>
      <c r="C191" t="s">
        <v>678</v>
      </c>
      <c r="D191" t="s">
        <v>845</v>
      </c>
      <c r="E191" t="s">
        <v>20</v>
      </c>
      <c r="F191" t="s">
        <v>95</v>
      </c>
      <c r="G191" t="s">
        <v>34</v>
      </c>
      <c r="H191" t="s">
        <v>846</v>
      </c>
    </row>
    <row r="192" spans="1:8" x14ac:dyDescent="0.25">
      <c r="A192" t="s">
        <v>652</v>
      </c>
      <c r="B192" t="s">
        <v>847</v>
      </c>
      <c r="C192" t="s">
        <v>848</v>
      </c>
      <c r="D192" t="s">
        <v>849</v>
      </c>
      <c r="E192" t="s">
        <v>20</v>
      </c>
      <c r="F192" t="s">
        <v>95</v>
      </c>
      <c r="G192" t="s">
        <v>34</v>
      </c>
      <c r="H192" t="s">
        <v>850</v>
      </c>
    </row>
    <row r="193" spans="1:8" x14ac:dyDescent="0.25">
      <c r="A193" t="s">
        <v>652</v>
      </c>
      <c r="B193" t="s">
        <v>851</v>
      </c>
      <c r="C193" t="s">
        <v>746</v>
      </c>
      <c r="D193" t="s">
        <v>852</v>
      </c>
      <c r="E193" t="s">
        <v>656</v>
      </c>
      <c r="F193" t="s">
        <v>853</v>
      </c>
      <c r="G193" t="s">
        <v>34</v>
      </c>
      <c r="H193" t="s">
        <v>854</v>
      </c>
    </row>
    <row r="194" spans="1:8" x14ac:dyDescent="0.25">
      <c r="A194" t="s">
        <v>652</v>
      </c>
      <c r="B194" t="s">
        <v>855</v>
      </c>
      <c r="C194" t="s">
        <v>856</v>
      </c>
      <c r="D194" t="s">
        <v>857</v>
      </c>
      <c r="E194" t="s">
        <v>27</v>
      </c>
      <c r="F194" t="s">
        <v>95</v>
      </c>
      <c r="G194" t="s">
        <v>34</v>
      </c>
      <c r="H194" t="s">
        <v>858</v>
      </c>
    </row>
    <row r="195" spans="1:8" x14ac:dyDescent="0.25">
      <c r="A195" t="s">
        <v>652</v>
      </c>
      <c r="B195" t="s">
        <v>859</v>
      </c>
      <c r="C195" t="s">
        <v>793</v>
      </c>
      <c r="D195" t="s">
        <v>860</v>
      </c>
      <c r="E195" t="s">
        <v>27</v>
      </c>
      <c r="F195" t="s">
        <v>861</v>
      </c>
      <c r="G195" t="s">
        <v>91</v>
      </c>
      <c r="H195" t="s">
        <v>862</v>
      </c>
    </row>
    <row r="196" spans="1:8" x14ac:dyDescent="0.25">
      <c r="A196" t="s">
        <v>652</v>
      </c>
      <c r="B196" t="s">
        <v>863</v>
      </c>
      <c r="C196" t="s">
        <v>841</v>
      </c>
      <c r="D196" t="s">
        <v>842</v>
      </c>
      <c r="E196" t="s">
        <v>27</v>
      </c>
      <c r="F196" t="s">
        <v>323</v>
      </c>
      <c r="G196" t="s">
        <v>91</v>
      </c>
      <c r="H196" t="s">
        <v>864</v>
      </c>
    </row>
    <row r="197" spans="1:8" x14ac:dyDescent="0.25">
      <c r="A197" t="s">
        <v>652</v>
      </c>
      <c r="B197" t="s">
        <v>865</v>
      </c>
      <c r="C197" t="s">
        <v>866</v>
      </c>
      <c r="D197" t="s">
        <v>867</v>
      </c>
      <c r="E197" t="s">
        <v>656</v>
      </c>
      <c r="F197" t="s">
        <v>868</v>
      </c>
      <c r="G197" t="s">
        <v>34</v>
      </c>
      <c r="H197" t="s">
        <v>869</v>
      </c>
    </row>
    <row r="198" spans="1:8" x14ac:dyDescent="0.25">
      <c r="A198" t="s">
        <v>652</v>
      </c>
      <c r="B198" t="s">
        <v>870</v>
      </c>
      <c r="C198" t="s">
        <v>825</v>
      </c>
      <c r="D198" t="s">
        <v>826</v>
      </c>
      <c r="E198" t="s">
        <v>778</v>
      </c>
      <c r="F198" t="s">
        <v>871</v>
      </c>
      <c r="G198" t="s">
        <v>34</v>
      </c>
      <c r="H198" t="s">
        <v>872</v>
      </c>
    </row>
    <row r="199" spans="1:8" x14ac:dyDescent="0.25">
      <c r="A199" t="s">
        <v>652</v>
      </c>
      <c r="B199" t="s">
        <v>873</v>
      </c>
      <c r="C199" t="s">
        <v>841</v>
      </c>
      <c r="D199" t="s">
        <v>874</v>
      </c>
      <c r="E199" t="s">
        <v>656</v>
      </c>
      <c r="F199" t="s">
        <v>124</v>
      </c>
      <c r="G199" t="s">
        <v>34</v>
      </c>
      <c r="H199" t="s">
        <v>875</v>
      </c>
    </row>
    <row r="200" spans="1:8" x14ac:dyDescent="0.25">
      <c r="A200" t="s">
        <v>652</v>
      </c>
      <c r="B200" t="s">
        <v>876</v>
      </c>
      <c r="C200" t="s">
        <v>877</v>
      </c>
      <c r="D200" t="s">
        <v>878</v>
      </c>
      <c r="E200" t="s">
        <v>656</v>
      </c>
      <c r="F200" t="s">
        <v>752</v>
      </c>
      <c r="G200" t="s">
        <v>34</v>
      </c>
      <c r="H200" t="s">
        <v>879</v>
      </c>
    </row>
    <row r="201" spans="1:8" x14ac:dyDescent="0.25">
      <c r="A201" t="s">
        <v>652</v>
      </c>
      <c r="B201" t="s">
        <v>880</v>
      </c>
      <c r="C201" t="s">
        <v>881</v>
      </c>
      <c r="D201" t="s">
        <v>882</v>
      </c>
      <c r="E201" t="s">
        <v>123</v>
      </c>
      <c r="F201" t="s">
        <v>43</v>
      </c>
      <c r="G201" t="s">
        <v>125</v>
      </c>
      <c r="H201" t="s">
        <v>883</v>
      </c>
    </row>
    <row r="202" spans="1:8" x14ac:dyDescent="0.25">
      <c r="A202" t="s">
        <v>652</v>
      </c>
      <c r="B202" t="s">
        <v>11677</v>
      </c>
      <c r="C202" t="s">
        <v>11678</v>
      </c>
      <c r="D202" t="s">
        <v>11679</v>
      </c>
      <c r="E202" t="s">
        <v>656</v>
      </c>
      <c r="F202" t="s">
        <v>43</v>
      </c>
      <c r="G202" t="s">
        <v>34</v>
      </c>
      <c r="H202" t="s">
        <v>11680</v>
      </c>
    </row>
    <row r="203" spans="1:8" x14ac:dyDescent="0.25">
      <c r="A203" t="s">
        <v>652</v>
      </c>
      <c r="B203" t="s">
        <v>884</v>
      </c>
      <c r="C203" t="s">
        <v>841</v>
      </c>
      <c r="D203" t="s">
        <v>885</v>
      </c>
      <c r="E203" t="s">
        <v>656</v>
      </c>
      <c r="F203" t="s">
        <v>117</v>
      </c>
      <c r="G203" t="s">
        <v>34</v>
      </c>
      <c r="H203" t="s">
        <v>886</v>
      </c>
    </row>
    <row r="204" spans="1:8" x14ac:dyDescent="0.25">
      <c r="A204" t="s">
        <v>652</v>
      </c>
      <c r="B204" t="s">
        <v>887</v>
      </c>
      <c r="C204" t="s">
        <v>150</v>
      </c>
      <c r="D204" t="s">
        <v>888</v>
      </c>
      <c r="E204" t="s">
        <v>27</v>
      </c>
      <c r="F204" t="s">
        <v>279</v>
      </c>
      <c r="G204" t="s">
        <v>34</v>
      </c>
      <c r="H204" t="s">
        <v>889</v>
      </c>
    </row>
    <row r="205" spans="1:8" x14ac:dyDescent="0.25">
      <c r="A205" t="s">
        <v>890</v>
      </c>
      <c r="B205" t="s">
        <v>891</v>
      </c>
      <c r="C205" t="s">
        <v>892</v>
      </c>
      <c r="D205" t="s">
        <v>893</v>
      </c>
      <c r="E205" t="s">
        <v>27</v>
      </c>
      <c r="F205" t="s">
        <v>43</v>
      </c>
      <c r="G205" t="s">
        <v>34</v>
      </c>
      <c r="H205" t="s">
        <v>894</v>
      </c>
    </row>
    <row r="206" spans="1:8" x14ac:dyDescent="0.25">
      <c r="A206" t="s">
        <v>895</v>
      </c>
      <c r="B206" t="s">
        <v>896</v>
      </c>
      <c r="C206" t="s">
        <v>897</v>
      </c>
      <c r="D206" t="s">
        <v>898</v>
      </c>
      <c r="E206" t="s">
        <v>73</v>
      </c>
      <c r="F206" t="s">
        <v>899</v>
      </c>
      <c r="G206" t="s">
        <v>125</v>
      </c>
      <c r="H206" t="s">
        <v>900</v>
      </c>
    </row>
    <row r="207" spans="1:8" x14ac:dyDescent="0.25">
      <c r="A207" t="s">
        <v>895</v>
      </c>
      <c r="B207" t="s">
        <v>901</v>
      </c>
      <c r="C207" t="s">
        <v>214</v>
      </c>
      <c r="D207" t="s">
        <v>902</v>
      </c>
      <c r="E207" t="s">
        <v>123</v>
      </c>
      <c r="F207" t="s">
        <v>634</v>
      </c>
      <c r="G207" t="s">
        <v>125</v>
      </c>
      <c r="H207" t="s">
        <v>903</v>
      </c>
    </row>
    <row r="208" spans="1:8" x14ac:dyDescent="0.25">
      <c r="A208" t="s">
        <v>904</v>
      </c>
      <c r="B208" t="s">
        <v>905</v>
      </c>
      <c r="C208" t="s">
        <v>906</v>
      </c>
      <c r="D208" t="s">
        <v>907</v>
      </c>
      <c r="E208" t="s">
        <v>27</v>
      </c>
      <c r="F208" t="s">
        <v>303</v>
      </c>
      <c r="G208" t="s">
        <v>420</v>
      </c>
      <c r="H208" t="s">
        <v>908</v>
      </c>
    </row>
    <row r="209" spans="1:8" x14ac:dyDescent="0.25">
      <c r="A209" t="s">
        <v>904</v>
      </c>
      <c r="B209" t="s">
        <v>909</v>
      </c>
      <c r="C209" t="s">
        <v>910</v>
      </c>
      <c r="D209" t="s">
        <v>911</v>
      </c>
      <c r="E209" t="s">
        <v>27</v>
      </c>
      <c r="F209" t="s">
        <v>912</v>
      </c>
      <c r="G209" t="s">
        <v>34</v>
      </c>
      <c r="H209" t="s">
        <v>913</v>
      </c>
    </row>
    <row r="210" spans="1:8" x14ac:dyDescent="0.25">
      <c r="A210" t="s">
        <v>904</v>
      </c>
      <c r="B210" t="s">
        <v>914</v>
      </c>
      <c r="C210" t="s">
        <v>150</v>
      </c>
      <c r="D210" t="s">
        <v>915</v>
      </c>
      <c r="E210" t="s">
        <v>174</v>
      </c>
      <c r="F210" t="s">
        <v>186</v>
      </c>
      <c r="G210" t="s">
        <v>176</v>
      </c>
      <c r="H210" t="s">
        <v>916</v>
      </c>
    </row>
    <row r="211" spans="1:8" x14ac:dyDescent="0.25">
      <c r="A211" t="s">
        <v>904</v>
      </c>
      <c r="B211" t="s">
        <v>917</v>
      </c>
      <c r="C211" t="s">
        <v>223</v>
      </c>
      <c r="D211" t="s">
        <v>918</v>
      </c>
      <c r="E211" t="s">
        <v>174</v>
      </c>
      <c r="F211" t="s">
        <v>186</v>
      </c>
      <c r="G211" t="s">
        <v>176</v>
      </c>
      <c r="H211" t="s">
        <v>919</v>
      </c>
    </row>
    <row r="212" spans="1:8" x14ac:dyDescent="0.25">
      <c r="A212" t="s">
        <v>904</v>
      </c>
      <c r="B212" t="s">
        <v>920</v>
      </c>
      <c r="C212" t="s">
        <v>921</v>
      </c>
      <c r="D212" t="s">
        <v>922</v>
      </c>
      <c r="E212" t="s">
        <v>174</v>
      </c>
      <c r="F212" t="s">
        <v>186</v>
      </c>
      <c r="G212" t="s">
        <v>176</v>
      </c>
      <c r="H212" t="s">
        <v>923</v>
      </c>
    </row>
    <row r="213" spans="1:8" x14ac:dyDescent="0.25">
      <c r="A213" t="s">
        <v>904</v>
      </c>
      <c r="B213" t="s">
        <v>924</v>
      </c>
      <c r="C213" t="s">
        <v>925</v>
      </c>
      <c r="D213" t="s">
        <v>926</v>
      </c>
      <c r="E213" t="s">
        <v>27</v>
      </c>
      <c r="F213" t="s">
        <v>592</v>
      </c>
      <c r="G213" t="s">
        <v>420</v>
      </c>
      <c r="H213" t="s">
        <v>927</v>
      </c>
    </row>
    <row r="214" spans="1:8" x14ac:dyDescent="0.25">
      <c r="A214" t="s">
        <v>904</v>
      </c>
      <c r="B214" t="s">
        <v>928</v>
      </c>
      <c r="C214" t="s">
        <v>929</v>
      </c>
      <c r="D214" t="s">
        <v>930</v>
      </c>
      <c r="E214" t="s">
        <v>27</v>
      </c>
      <c r="F214" t="s">
        <v>931</v>
      </c>
      <c r="G214" t="s">
        <v>420</v>
      </c>
      <c r="H214" t="s">
        <v>932</v>
      </c>
    </row>
    <row r="215" spans="1:8" x14ac:dyDescent="0.25">
      <c r="A215" t="s">
        <v>904</v>
      </c>
      <c r="B215" t="s">
        <v>933</v>
      </c>
      <c r="C215" t="s">
        <v>150</v>
      </c>
      <c r="D215" t="s">
        <v>934</v>
      </c>
      <c r="E215" t="s">
        <v>27</v>
      </c>
      <c r="F215" t="s">
        <v>152</v>
      </c>
      <c r="G215" t="s">
        <v>181</v>
      </c>
      <c r="H215" t="s">
        <v>935</v>
      </c>
    </row>
    <row r="216" spans="1:8" x14ac:dyDescent="0.25">
      <c r="A216" t="s">
        <v>904</v>
      </c>
      <c r="B216" t="s">
        <v>936</v>
      </c>
      <c r="C216" t="s">
        <v>937</v>
      </c>
      <c r="D216" t="s">
        <v>938</v>
      </c>
      <c r="E216" t="s">
        <v>27</v>
      </c>
      <c r="F216" t="s">
        <v>43</v>
      </c>
      <c r="G216" t="s">
        <v>420</v>
      </c>
      <c r="H216" t="s">
        <v>939</v>
      </c>
    </row>
    <row r="217" spans="1:8" x14ac:dyDescent="0.25">
      <c r="A217" t="s">
        <v>904</v>
      </c>
      <c r="B217" t="s">
        <v>940</v>
      </c>
      <c r="C217" t="s">
        <v>941</v>
      </c>
      <c r="D217" t="s">
        <v>942</v>
      </c>
      <c r="E217" t="s">
        <v>27</v>
      </c>
      <c r="F217" t="s">
        <v>186</v>
      </c>
      <c r="G217" t="s">
        <v>181</v>
      </c>
      <c r="H217" t="s">
        <v>943</v>
      </c>
    </row>
    <row r="218" spans="1:8" x14ac:dyDescent="0.25">
      <c r="A218" t="s">
        <v>904</v>
      </c>
      <c r="B218" t="s">
        <v>944</v>
      </c>
      <c r="C218" t="s">
        <v>945</v>
      </c>
      <c r="D218" t="s">
        <v>946</v>
      </c>
      <c r="E218" t="s">
        <v>27</v>
      </c>
      <c r="F218" t="s">
        <v>57</v>
      </c>
      <c r="G218" t="s">
        <v>34</v>
      </c>
      <c r="H218" t="s">
        <v>947</v>
      </c>
    </row>
    <row r="219" spans="1:8" x14ac:dyDescent="0.25">
      <c r="A219" t="s">
        <v>904</v>
      </c>
      <c r="B219" t="s">
        <v>948</v>
      </c>
      <c r="C219" t="s">
        <v>949</v>
      </c>
      <c r="D219" t="s">
        <v>950</v>
      </c>
      <c r="E219" t="s">
        <v>27</v>
      </c>
      <c r="F219" t="s">
        <v>951</v>
      </c>
      <c r="G219" t="s">
        <v>34</v>
      </c>
      <c r="H219" t="s">
        <v>952</v>
      </c>
    </row>
    <row r="220" spans="1:8" x14ac:dyDescent="0.25">
      <c r="A220" t="s">
        <v>904</v>
      </c>
      <c r="B220" t="s">
        <v>953</v>
      </c>
      <c r="C220" t="s">
        <v>954</v>
      </c>
      <c r="D220" t="s">
        <v>955</v>
      </c>
      <c r="E220" t="s">
        <v>27</v>
      </c>
      <c r="F220" t="s">
        <v>186</v>
      </c>
      <c r="G220" t="s">
        <v>181</v>
      </c>
      <c r="H220" t="s">
        <v>956</v>
      </c>
    </row>
    <row r="221" spans="1:8" x14ac:dyDescent="0.25">
      <c r="A221" t="s">
        <v>904</v>
      </c>
      <c r="B221" t="s">
        <v>957</v>
      </c>
      <c r="C221" t="s">
        <v>958</v>
      </c>
      <c r="D221" t="s">
        <v>959</v>
      </c>
      <c r="E221" t="s">
        <v>27</v>
      </c>
      <c r="F221" t="s">
        <v>186</v>
      </c>
      <c r="G221" t="s">
        <v>181</v>
      </c>
      <c r="H221" t="s">
        <v>960</v>
      </c>
    </row>
    <row r="222" spans="1:8" x14ac:dyDescent="0.25">
      <c r="A222" t="s">
        <v>904</v>
      </c>
      <c r="B222" t="s">
        <v>961</v>
      </c>
      <c r="C222" t="s">
        <v>962</v>
      </c>
      <c r="D222" t="s">
        <v>963</v>
      </c>
      <c r="E222" t="s">
        <v>27</v>
      </c>
      <c r="F222" t="s">
        <v>186</v>
      </c>
      <c r="G222" t="s">
        <v>181</v>
      </c>
      <c r="H222" t="s">
        <v>964</v>
      </c>
    </row>
    <row r="223" spans="1:8" x14ac:dyDescent="0.25">
      <c r="A223" t="s">
        <v>904</v>
      </c>
      <c r="B223" t="s">
        <v>965</v>
      </c>
      <c r="C223" t="s">
        <v>966</v>
      </c>
      <c r="D223" t="s">
        <v>963</v>
      </c>
      <c r="E223" t="s">
        <v>27</v>
      </c>
      <c r="F223" t="s">
        <v>186</v>
      </c>
      <c r="G223" t="s">
        <v>181</v>
      </c>
      <c r="H223" t="s">
        <v>967</v>
      </c>
    </row>
    <row r="224" spans="1:8" x14ac:dyDescent="0.25">
      <c r="A224" t="s">
        <v>904</v>
      </c>
      <c r="B224" t="s">
        <v>968</v>
      </c>
      <c r="C224" t="s">
        <v>969</v>
      </c>
      <c r="D224" t="s">
        <v>970</v>
      </c>
      <c r="E224" t="s">
        <v>27</v>
      </c>
      <c r="F224" t="s">
        <v>971</v>
      </c>
      <c r="G224" t="s">
        <v>420</v>
      </c>
      <c r="H224" t="s">
        <v>972</v>
      </c>
    </row>
    <row r="225" spans="1:8" x14ac:dyDescent="0.25">
      <c r="A225" t="s">
        <v>973</v>
      </c>
      <c r="B225" t="s">
        <v>974</v>
      </c>
      <c r="C225" t="s">
        <v>150</v>
      </c>
      <c r="D225" t="s">
        <v>975</v>
      </c>
      <c r="E225" t="s">
        <v>656</v>
      </c>
      <c r="F225" t="s">
        <v>976</v>
      </c>
      <c r="G225" t="s">
        <v>34</v>
      </c>
      <c r="H225" t="s">
        <v>977</v>
      </c>
    </row>
    <row r="226" spans="1:8" x14ac:dyDescent="0.25">
      <c r="A226" t="s">
        <v>973</v>
      </c>
      <c r="B226" t="s">
        <v>978</v>
      </c>
      <c r="C226" t="s">
        <v>979</v>
      </c>
      <c r="D226" t="s">
        <v>980</v>
      </c>
      <c r="E226" t="s">
        <v>27</v>
      </c>
      <c r="F226" t="s">
        <v>981</v>
      </c>
      <c r="G226" t="s">
        <v>420</v>
      </c>
      <c r="H226" t="s">
        <v>982</v>
      </c>
    </row>
    <row r="227" spans="1:8" x14ac:dyDescent="0.25">
      <c r="A227" t="s">
        <v>973</v>
      </c>
      <c r="B227" t="s">
        <v>983</v>
      </c>
      <c r="C227" t="s">
        <v>282</v>
      </c>
      <c r="D227" t="s">
        <v>984</v>
      </c>
      <c r="E227" t="s">
        <v>27</v>
      </c>
      <c r="F227" t="s">
        <v>985</v>
      </c>
      <c r="G227" t="s">
        <v>34</v>
      </c>
      <c r="H227" t="s">
        <v>986</v>
      </c>
    </row>
    <row r="228" spans="1:8" x14ac:dyDescent="0.25">
      <c r="A228" t="s">
        <v>973</v>
      </c>
      <c r="B228" t="s">
        <v>987</v>
      </c>
      <c r="C228" t="s">
        <v>988</v>
      </c>
      <c r="D228" t="s">
        <v>989</v>
      </c>
      <c r="E228" t="s">
        <v>27</v>
      </c>
      <c r="F228" t="s">
        <v>146</v>
      </c>
      <c r="G228" t="s">
        <v>34</v>
      </c>
      <c r="H228" t="s">
        <v>990</v>
      </c>
    </row>
    <row r="229" spans="1:8" x14ac:dyDescent="0.25">
      <c r="A229" t="s">
        <v>973</v>
      </c>
      <c r="B229" t="s">
        <v>991</v>
      </c>
      <c r="C229" t="s">
        <v>189</v>
      </c>
      <c r="D229" t="s">
        <v>992</v>
      </c>
      <c r="E229" t="s">
        <v>27</v>
      </c>
      <c r="F229" t="s">
        <v>993</v>
      </c>
      <c r="G229" t="s">
        <v>34</v>
      </c>
      <c r="H229" t="s">
        <v>994</v>
      </c>
    </row>
    <row r="230" spans="1:8" x14ac:dyDescent="0.25">
      <c r="A230" t="s">
        <v>973</v>
      </c>
      <c r="B230" t="s">
        <v>995</v>
      </c>
      <c r="C230" t="s">
        <v>189</v>
      </c>
      <c r="D230" t="s">
        <v>996</v>
      </c>
      <c r="E230" t="s">
        <v>27</v>
      </c>
      <c r="F230" t="s">
        <v>997</v>
      </c>
      <c r="G230" t="s">
        <v>34</v>
      </c>
      <c r="H230" t="s">
        <v>998</v>
      </c>
    </row>
    <row r="231" spans="1:8" x14ac:dyDescent="0.25">
      <c r="A231" t="s">
        <v>973</v>
      </c>
      <c r="B231" t="s">
        <v>999</v>
      </c>
      <c r="C231" t="s">
        <v>1000</v>
      </c>
      <c r="D231" t="s">
        <v>1001</v>
      </c>
      <c r="E231" t="s">
        <v>27</v>
      </c>
      <c r="F231" t="s">
        <v>146</v>
      </c>
      <c r="G231" t="s">
        <v>34</v>
      </c>
      <c r="H231" t="s">
        <v>1002</v>
      </c>
    </row>
    <row r="232" spans="1:8" x14ac:dyDescent="0.25">
      <c r="A232" t="s">
        <v>973</v>
      </c>
      <c r="B232" t="s">
        <v>1003</v>
      </c>
      <c r="C232" t="s">
        <v>1004</v>
      </c>
      <c r="D232" t="s">
        <v>1005</v>
      </c>
      <c r="E232" t="s">
        <v>27</v>
      </c>
      <c r="F232" t="s">
        <v>1006</v>
      </c>
      <c r="G232" t="s">
        <v>181</v>
      </c>
      <c r="H232" t="s">
        <v>1007</v>
      </c>
    </row>
    <row r="233" spans="1:8" x14ac:dyDescent="0.25">
      <c r="A233" t="s">
        <v>973</v>
      </c>
      <c r="B233" t="s">
        <v>1008</v>
      </c>
      <c r="C233" t="s">
        <v>1009</v>
      </c>
      <c r="D233" t="s">
        <v>1010</v>
      </c>
      <c r="E233" t="s">
        <v>27</v>
      </c>
      <c r="F233" t="s">
        <v>1011</v>
      </c>
      <c r="G233" t="s">
        <v>34</v>
      </c>
      <c r="H233" t="s">
        <v>1012</v>
      </c>
    </row>
    <row r="234" spans="1:8" x14ac:dyDescent="0.25">
      <c r="A234" t="s">
        <v>1013</v>
      </c>
      <c r="B234" t="s">
        <v>1014</v>
      </c>
      <c r="C234" t="s">
        <v>1015</v>
      </c>
      <c r="D234" t="s">
        <v>1016</v>
      </c>
      <c r="E234" t="s">
        <v>123</v>
      </c>
      <c r="F234" t="s">
        <v>1017</v>
      </c>
      <c r="G234" t="s">
        <v>125</v>
      </c>
      <c r="H234" t="s">
        <v>1018</v>
      </c>
    </row>
    <row r="235" spans="1:8" x14ac:dyDescent="0.25">
      <c r="A235" t="s">
        <v>1019</v>
      </c>
      <c r="B235" t="s">
        <v>1020</v>
      </c>
      <c r="C235" t="s">
        <v>1021</v>
      </c>
      <c r="D235" t="s">
        <v>1022</v>
      </c>
      <c r="E235" t="s">
        <v>27</v>
      </c>
      <c r="F235" t="s">
        <v>861</v>
      </c>
      <c r="G235" t="s">
        <v>91</v>
      </c>
      <c r="H235" t="s">
        <v>1023</v>
      </c>
    </row>
    <row r="236" spans="1:8" x14ac:dyDescent="0.25">
      <c r="A236" t="s">
        <v>1019</v>
      </c>
      <c r="B236" t="s">
        <v>1024</v>
      </c>
      <c r="C236" t="s">
        <v>1021</v>
      </c>
      <c r="D236" t="s">
        <v>1025</v>
      </c>
      <c r="E236" t="s">
        <v>27</v>
      </c>
      <c r="F236" t="s">
        <v>1026</v>
      </c>
      <c r="G236" t="s">
        <v>91</v>
      </c>
      <c r="H236" t="s">
        <v>1027</v>
      </c>
    </row>
    <row r="237" spans="1:8" x14ac:dyDescent="0.25">
      <c r="A237" t="s">
        <v>1019</v>
      </c>
      <c r="B237" t="s">
        <v>1028</v>
      </c>
      <c r="C237" t="s">
        <v>1029</v>
      </c>
      <c r="D237" t="s">
        <v>1030</v>
      </c>
      <c r="E237" t="s">
        <v>27</v>
      </c>
      <c r="F237" t="s">
        <v>1031</v>
      </c>
      <c r="G237" t="s">
        <v>91</v>
      </c>
      <c r="H237" t="s">
        <v>1032</v>
      </c>
    </row>
    <row r="238" spans="1:8" x14ac:dyDescent="0.25">
      <c r="A238" t="s">
        <v>1019</v>
      </c>
      <c r="B238" t="s">
        <v>1033</v>
      </c>
      <c r="C238" t="s">
        <v>282</v>
      </c>
      <c r="D238" t="s">
        <v>1034</v>
      </c>
      <c r="E238" t="s">
        <v>27</v>
      </c>
      <c r="F238" t="s">
        <v>33</v>
      </c>
      <c r="G238" t="s">
        <v>91</v>
      </c>
      <c r="H238" t="s">
        <v>1035</v>
      </c>
    </row>
    <row r="239" spans="1:8" x14ac:dyDescent="0.25">
      <c r="A239" t="s">
        <v>1019</v>
      </c>
      <c r="B239" t="s">
        <v>1036</v>
      </c>
      <c r="C239" t="s">
        <v>1021</v>
      </c>
      <c r="D239" t="s">
        <v>1037</v>
      </c>
      <c r="E239" t="s">
        <v>778</v>
      </c>
      <c r="F239" t="s">
        <v>43</v>
      </c>
      <c r="G239" t="s">
        <v>34</v>
      </c>
      <c r="H239" t="s">
        <v>1038</v>
      </c>
    </row>
    <row r="240" spans="1:8" x14ac:dyDescent="0.25">
      <c r="A240" t="s">
        <v>1019</v>
      </c>
      <c r="B240" t="s">
        <v>1039</v>
      </c>
      <c r="C240" t="s">
        <v>150</v>
      </c>
      <c r="D240" t="s">
        <v>1040</v>
      </c>
      <c r="E240" t="s">
        <v>778</v>
      </c>
      <c r="F240" t="s">
        <v>57</v>
      </c>
      <c r="G240" t="s">
        <v>34</v>
      </c>
      <c r="H240" t="s">
        <v>1041</v>
      </c>
    </row>
    <row r="241" spans="1:8" x14ac:dyDescent="0.25">
      <c r="A241" t="s">
        <v>1042</v>
      </c>
      <c r="B241" t="s">
        <v>11681</v>
      </c>
      <c r="C241" t="s">
        <v>150</v>
      </c>
      <c r="D241" t="s">
        <v>11682</v>
      </c>
      <c r="E241" t="s">
        <v>778</v>
      </c>
      <c r="F241" t="s">
        <v>1051</v>
      </c>
      <c r="G241" t="s">
        <v>34</v>
      </c>
      <c r="H241" t="s">
        <v>11683</v>
      </c>
    </row>
    <row r="242" spans="1:8" x14ac:dyDescent="0.25">
      <c r="A242" t="s">
        <v>1042</v>
      </c>
      <c r="B242" t="s">
        <v>1043</v>
      </c>
      <c r="C242" t="s">
        <v>1044</v>
      </c>
      <c r="D242" t="s">
        <v>1045</v>
      </c>
      <c r="E242" t="s">
        <v>778</v>
      </c>
      <c r="F242" t="s">
        <v>1046</v>
      </c>
      <c r="G242" t="s">
        <v>34</v>
      </c>
      <c r="H242" t="s">
        <v>1047</v>
      </c>
    </row>
    <row r="243" spans="1:8" x14ac:dyDescent="0.25">
      <c r="A243" t="s">
        <v>1042</v>
      </c>
      <c r="B243" t="s">
        <v>1048</v>
      </c>
      <c r="C243" t="s">
        <v>1049</v>
      </c>
      <c r="D243" t="s">
        <v>1050</v>
      </c>
      <c r="E243" t="s">
        <v>27</v>
      </c>
      <c r="F243" t="s">
        <v>225</v>
      </c>
      <c r="G243" t="s">
        <v>34</v>
      </c>
      <c r="H243" t="s">
        <v>1052</v>
      </c>
    </row>
    <row r="244" spans="1:8" x14ac:dyDescent="0.25">
      <c r="A244" t="s">
        <v>1042</v>
      </c>
      <c r="B244" t="s">
        <v>1053</v>
      </c>
      <c r="C244" t="s">
        <v>150</v>
      </c>
      <c r="D244" t="s">
        <v>1054</v>
      </c>
      <c r="E244" t="s">
        <v>27</v>
      </c>
      <c r="F244" t="s">
        <v>951</v>
      </c>
      <c r="G244" t="s">
        <v>91</v>
      </c>
      <c r="H244" t="s">
        <v>1055</v>
      </c>
    </row>
    <row r="245" spans="1:8" x14ac:dyDescent="0.25">
      <c r="A245" t="s">
        <v>1042</v>
      </c>
      <c r="B245" t="s">
        <v>1056</v>
      </c>
      <c r="C245" t="s">
        <v>1049</v>
      </c>
      <c r="D245" t="s">
        <v>1057</v>
      </c>
      <c r="E245" t="s">
        <v>778</v>
      </c>
      <c r="F245" t="s">
        <v>1058</v>
      </c>
      <c r="G245" t="s">
        <v>34</v>
      </c>
      <c r="H245" t="s">
        <v>1059</v>
      </c>
    </row>
    <row r="246" spans="1:8" x14ac:dyDescent="0.25">
      <c r="A246" t="s">
        <v>1042</v>
      </c>
      <c r="B246" t="s">
        <v>1060</v>
      </c>
      <c r="C246" t="s">
        <v>1061</v>
      </c>
      <c r="D246" t="s">
        <v>1062</v>
      </c>
      <c r="E246" t="s">
        <v>27</v>
      </c>
      <c r="F246" t="s">
        <v>95</v>
      </c>
      <c r="G246" t="s">
        <v>91</v>
      </c>
      <c r="H246" t="s">
        <v>1063</v>
      </c>
    </row>
    <row r="247" spans="1:8" x14ac:dyDescent="0.25">
      <c r="A247" t="s">
        <v>1042</v>
      </c>
      <c r="B247" t="s">
        <v>1064</v>
      </c>
      <c r="C247" t="s">
        <v>223</v>
      </c>
      <c r="D247" t="s">
        <v>1065</v>
      </c>
      <c r="E247" t="s">
        <v>27</v>
      </c>
      <c r="F247" t="s">
        <v>562</v>
      </c>
      <c r="G247" t="s">
        <v>91</v>
      </c>
      <c r="H247" t="s">
        <v>1066</v>
      </c>
    </row>
    <row r="248" spans="1:8" x14ac:dyDescent="0.25">
      <c r="A248" t="s">
        <v>1042</v>
      </c>
      <c r="B248" t="s">
        <v>1067</v>
      </c>
      <c r="C248" t="s">
        <v>1068</v>
      </c>
      <c r="D248" t="s">
        <v>1069</v>
      </c>
      <c r="E248" t="s">
        <v>778</v>
      </c>
      <c r="F248" t="s">
        <v>74</v>
      </c>
      <c r="G248" t="s">
        <v>34</v>
      </c>
      <c r="H248" t="s">
        <v>1070</v>
      </c>
    </row>
    <row r="249" spans="1:8" x14ac:dyDescent="0.25">
      <c r="A249" t="s">
        <v>1042</v>
      </c>
      <c r="B249" t="s">
        <v>1071</v>
      </c>
      <c r="C249" t="s">
        <v>1072</v>
      </c>
      <c r="D249" t="s">
        <v>1073</v>
      </c>
      <c r="E249" t="s">
        <v>778</v>
      </c>
      <c r="F249" t="s">
        <v>1074</v>
      </c>
      <c r="G249" t="s">
        <v>34</v>
      </c>
      <c r="H249" t="s">
        <v>1075</v>
      </c>
    </row>
    <row r="250" spans="1:8" x14ac:dyDescent="0.25">
      <c r="A250" t="s">
        <v>1076</v>
      </c>
      <c r="B250" t="s">
        <v>1077</v>
      </c>
      <c r="C250" t="s">
        <v>1078</v>
      </c>
      <c r="D250" t="s">
        <v>1079</v>
      </c>
      <c r="E250" t="s">
        <v>27</v>
      </c>
      <c r="F250" t="s">
        <v>85</v>
      </c>
      <c r="G250" t="s">
        <v>34</v>
      </c>
      <c r="H250" t="s">
        <v>1080</v>
      </c>
    </row>
    <row r="251" spans="1:8" x14ac:dyDescent="0.25">
      <c r="A251" t="s">
        <v>1076</v>
      </c>
      <c r="B251" t="s">
        <v>1081</v>
      </c>
      <c r="C251" t="s">
        <v>1082</v>
      </c>
      <c r="D251" t="s">
        <v>1083</v>
      </c>
      <c r="E251" t="s">
        <v>27</v>
      </c>
      <c r="F251" t="s">
        <v>85</v>
      </c>
      <c r="G251" t="s">
        <v>34</v>
      </c>
      <c r="H251" t="s">
        <v>1084</v>
      </c>
    </row>
    <row r="252" spans="1:8" x14ac:dyDescent="0.25">
      <c r="A252" t="s">
        <v>1076</v>
      </c>
      <c r="B252" t="s">
        <v>1085</v>
      </c>
      <c r="C252" t="s">
        <v>1086</v>
      </c>
      <c r="D252" t="s">
        <v>1087</v>
      </c>
      <c r="E252" t="s">
        <v>27</v>
      </c>
      <c r="F252" t="s">
        <v>752</v>
      </c>
      <c r="G252" t="s">
        <v>34</v>
      </c>
      <c r="H252" t="s">
        <v>1088</v>
      </c>
    </row>
    <row r="253" spans="1:8" x14ac:dyDescent="0.25">
      <c r="A253" t="s">
        <v>1076</v>
      </c>
      <c r="B253" t="s">
        <v>1089</v>
      </c>
      <c r="C253" t="s">
        <v>1090</v>
      </c>
      <c r="D253" t="s">
        <v>1091</v>
      </c>
      <c r="E253" t="s">
        <v>27</v>
      </c>
      <c r="F253" t="s">
        <v>1092</v>
      </c>
      <c r="G253" t="s">
        <v>34</v>
      </c>
      <c r="H253" t="s">
        <v>1093</v>
      </c>
    </row>
    <row r="254" spans="1:8" x14ac:dyDescent="0.25">
      <c r="A254" t="s">
        <v>1076</v>
      </c>
      <c r="B254" t="s">
        <v>1094</v>
      </c>
      <c r="C254" t="s">
        <v>1095</v>
      </c>
      <c r="D254" t="s">
        <v>1096</v>
      </c>
      <c r="E254" t="s">
        <v>27</v>
      </c>
      <c r="F254" t="s">
        <v>1097</v>
      </c>
      <c r="G254" t="s">
        <v>34</v>
      </c>
      <c r="H254" t="s">
        <v>1098</v>
      </c>
    </row>
    <row r="255" spans="1:8" x14ac:dyDescent="0.25">
      <c r="A255" t="s">
        <v>1076</v>
      </c>
      <c r="B255" t="s">
        <v>1099</v>
      </c>
      <c r="C255" t="s">
        <v>1078</v>
      </c>
      <c r="D255" t="s">
        <v>1100</v>
      </c>
      <c r="E255" t="s">
        <v>27</v>
      </c>
      <c r="F255" t="s">
        <v>1101</v>
      </c>
      <c r="G255" t="s">
        <v>34</v>
      </c>
      <c r="H255" t="s">
        <v>1102</v>
      </c>
    </row>
    <row r="256" spans="1:8" x14ac:dyDescent="0.25">
      <c r="A256" t="s">
        <v>1076</v>
      </c>
      <c r="B256" t="s">
        <v>1103</v>
      </c>
      <c r="C256" t="s">
        <v>1090</v>
      </c>
      <c r="D256" t="s">
        <v>1104</v>
      </c>
      <c r="E256" t="s">
        <v>27</v>
      </c>
      <c r="F256" t="s">
        <v>1017</v>
      </c>
      <c r="G256" t="s">
        <v>34</v>
      </c>
      <c r="H256" t="s">
        <v>1105</v>
      </c>
    </row>
    <row r="257" spans="1:8" x14ac:dyDescent="0.25">
      <c r="A257" t="s">
        <v>1076</v>
      </c>
      <c r="B257" t="s">
        <v>1106</v>
      </c>
      <c r="C257" t="s">
        <v>150</v>
      </c>
      <c r="D257" t="s">
        <v>1107</v>
      </c>
      <c r="E257" t="s">
        <v>27</v>
      </c>
      <c r="F257" t="s">
        <v>1017</v>
      </c>
      <c r="G257" t="s">
        <v>34</v>
      </c>
      <c r="H257" t="s">
        <v>1108</v>
      </c>
    </row>
    <row r="258" spans="1:8" x14ac:dyDescent="0.25">
      <c r="A258" t="s">
        <v>1076</v>
      </c>
      <c r="B258" t="s">
        <v>1109</v>
      </c>
      <c r="C258" t="s">
        <v>1095</v>
      </c>
      <c r="D258" t="s">
        <v>1110</v>
      </c>
      <c r="E258" t="s">
        <v>27</v>
      </c>
      <c r="F258" t="s">
        <v>1017</v>
      </c>
      <c r="G258" t="s">
        <v>34</v>
      </c>
      <c r="H258" t="s">
        <v>1111</v>
      </c>
    </row>
    <row r="259" spans="1:8" x14ac:dyDescent="0.25">
      <c r="A259" t="s">
        <v>1076</v>
      </c>
      <c r="B259" t="s">
        <v>1112</v>
      </c>
      <c r="C259" t="s">
        <v>1113</v>
      </c>
      <c r="D259" t="s">
        <v>1114</v>
      </c>
      <c r="E259" t="s">
        <v>27</v>
      </c>
      <c r="F259" t="s">
        <v>1115</v>
      </c>
      <c r="G259" t="s">
        <v>34</v>
      </c>
      <c r="H259" t="s">
        <v>1116</v>
      </c>
    </row>
    <row r="260" spans="1:8" x14ac:dyDescent="0.25">
      <c r="A260" t="s">
        <v>1076</v>
      </c>
      <c r="B260" t="s">
        <v>1117</v>
      </c>
      <c r="C260" t="s">
        <v>1118</v>
      </c>
      <c r="D260" t="s">
        <v>1119</v>
      </c>
      <c r="E260" t="s">
        <v>27</v>
      </c>
      <c r="F260" t="s">
        <v>85</v>
      </c>
      <c r="G260" t="s">
        <v>34</v>
      </c>
      <c r="H260" t="s">
        <v>1120</v>
      </c>
    </row>
    <row r="261" spans="1:8" x14ac:dyDescent="0.25">
      <c r="A261" t="s">
        <v>1076</v>
      </c>
      <c r="B261" t="s">
        <v>1121</v>
      </c>
      <c r="C261" t="s">
        <v>1122</v>
      </c>
      <c r="D261" t="s">
        <v>1123</v>
      </c>
      <c r="E261" t="s">
        <v>27</v>
      </c>
      <c r="F261" t="s">
        <v>1124</v>
      </c>
      <c r="G261" t="s">
        <v>34</v>
      </c>
      <c r="H261" t="s">
        <v>1125</v>
      </c>
    </row>
    <row r="262" spans="1:8" x14ac:dyDescent="0.25">
      <c r="A262" t="s">
        <v>1126</v>
      </c>
      <c r="B262" t="s">
        <v>1127</v>
      </c>
      <c r="C262" t="s">
        <v>1128</v>
      </c>
      <c r="D262" t="s">
        <v>1129</v>
      </c>
      <c r="E262" t="s">
        <v>27</v>
      </c>
      <c r="F262" t="s">
        <v>85</v>
      </c>
      <c r="G262" t="s">
        <v>34</v>
      </c>
      <c r="H262" t="s">
        <v>1130</v>
      </c>
    </row>
    <row r="263" spans="1:8" x14ac:dyDescent="0.25">
      <c r="A263" t="s">
        <v>1126</v>
      </c>
      <c r="B263" t="s">
        <v>1131</v>
      </c>
      <c r="C263" t="s">
        <v>1132</v>
      </c>
      <c r="D263" t="s">
        <v>1133</v>
      </c>
      <c r="E263" t="s">
        <v>27</v>
      </c>
      <c r="F263" t="s">
        <v>85</v>
      </c>
      <c r="G263" t="s">
        <v>34</v>
      </c>
      <c r="H263" t="s">
        <v>1134</v>
      </c>
    </row>
    <row r="264" spans="1:8" x14ac:dyDescent="0.25">
      <c r="A264" t="s">
        <v>1126</v>
      </c>
      <c r="B264" t="s">
        <v>1135</v>
      </c>
      <c r="C264" t="s">
        <v>1136</v>
      </c>
      <c r="D264" t="s">
        <v>1137</v>
      </c>
      <c r="E264" t="s">
        <v>27</v>
      </c>
      <c r="F264" t="s">
        <v>34</v>
      </c>
      <c r="G264" t="s">
        <v>34</v>
      </c>
      <c r="H264" t="s">
        <v>1138</v>
      </c>
    </row>
    <row r="265" spans="1:8" x14ac:dyDescent="0.25">
      <c r="A265" t="s">
        <v>1126</v>
      </c>
      <c r="B265" t="s">
        <v>1139</v>
      </c>
      <c r="C265" t="s">
        <v>1140</v>
      </c>
      <c r="D265" t="s">
        <v>1141</v>
      </c>
      <c r="E265" t="s">
        <v>27</v>
      </c>
      <c r="F265" t="s">
        <v>85</v>
      </c>
      <c r="G265" t="s">
        <v>34</v>
      </c>
      <c r="H265" t="s">
        <v>1142</v>
      </c>
    </row>
    <row r="266" spans="1:8" x14ac:dyDescent="0.25">
      <c r="A266" t="s">
        <v>1143</v>
      </c>
      <c r="B266" t="s">
        <v>1144</v>
      </c>
      <c r="C266" t="s">
        <v>1145</v>
      </c>
      <c r="D266" t="s">
        <v>1146</v>
      </c>
      <c r="E266" t="s">
        <v>778</v>
      </c>
      <c r="F266" t="s">
        <v>1147</v>
      </c>
      <c r="G266" t="s">
        <v>34</v>
      </c>
      <c r="H266" t="s">
        <v>1148</v>
      </c>
    </row>
    <row r="267" spans="1:8" x14ac:dyDescent="0.25">
      <c r="A267" t="s">
        <v>1149</v>
      </c>
      <c r="B267" t="s">
        <v>1150</v>
      </c>
      <c r="C267" t="s">
        <v>1078</v>
      </c>
      <c r="D267" t="s">
        <v>1151</v>
      </c>
      <c r="E267" t="s">
        <v>27</v>
      </c>
      <c r="F267" t="s">
        <v>1152</v>
      </c>
      <c r="G267" t="s">
        <v>34</v>
      </c>
      <c r="H267" t="s">
        <v>1153</v>
      </c>
    </row>
    <row r="268" spans="1:8" x14ac:dyDescent="0.25">
      <c r="A268" t="s">
        <v>1149</v>
      </c>
      <c r="B268" t="s">
        <v>1154</v>
      </c>
      <c r="C268" t="s">
        <v>1155</v>
      </c>
      <c r="D268" t="s">
        <v>1156</v>
      </c>
      <c r="E268" t="s">
        <v>27</v>
      </c>
      <c r="F268" t="s">
        <v>85</v>
      </c>
      <c r="G268" t="s">
        <v>34</v>
      </c>
      <c r="H268" t="s">
        <v>1157</v>
      </c>
    </row>
    <row r="269" spans="1:8" x14ac:dyDescent="0.25">
      <c r="A269" t="s">
        <v>1158</v>
      </c>
      <c r="B269" t="s">
        <v>1159</v>
      </c>
      <c r="C269" t="s">
        <v>1009</v>
      </c>
      <c r="D269" t="s">
        <v>1160</v>
      </c>
      <c r="E269" t="s">
        <v>73</v>
      </c>
      <c r="F269" t="s">
        <v>1161</v>
      </c>
      <c r="G269" t="s">
        <v>75</v>
      </c>
      <c r="H269" t="s">
        <v>1162</v>
      </c>
    </row>
    <row r="270" spans="1:8" x14ac:dyDescent="0.25">
      <c r="A270" t="s">
        <v>1158</v>
      </c>
      <c r="B270" t="s">
        <v>1163</v>
      </c>
      <c r="C270" t="s">
        <v>979</v>
      </c>
      <c r="D270" t="s">
        <v>1164</v>
      </c>
      <c r="E270" t="s">
        <v>73</v>
      </c>
      <c r="F270" t="s">
        <v>124</v>
      </c>
      <c r="G270" t="s">
        <v>75</v>
      </c>
      <c r="H270" t="s">
        <v>1165</v>
      </c>
    </row>
    <row r="271" spans="1:8" x14ac:dyDescent="0.25">
      <c r="A271" t="s">
        <v>1166</v>
      </c>
      <c r="B271" t="s">
        <v>1167</v>
      </c>
      <c r="C271" t="s">
        <v>1168</v>
      </c>
      <c r="D271" t="s">
        <v>1169</v>
      </c>
      <c r="E271" t="s">
        <v>656</v>
      </c>
      <c r="F271" t="s">
        <v>43</v>
      </c>
      <c r="G271" t="s">
        <v>34</v>
      </c>
      <c r="H271" t="s">
        <v>1170</v>
      </c>
    </row>
    <row r="272" spans="1:8" x14ac:dyDescent="0.25">
      <c r="A272" t="s">
        <v>1166</v>
      </c>
      <c r="B272" t="s">
        <v>1171</v>
      </c>
      <c r="C272" t="s">
        <v>1172</v>
      </c>
      <c r="D272" t="s">
        <v>1173</v>
      </c>
      <c r="E272" t="s">
        <v>656</v>
      </c>
      <c r="F272" t="s">
        <v>124</v>
      </c>
      <c r="G272" t="s">
        <v>34</v>
      </c>
      <c r="H272" t="s">
        <v>1174</v>
      </c>
    </row>
    <row r="273" spans="1:8" x14ac:dyDescent="0.25">
      <c r="A273" t="s">
        <v>1166</v>
      </c>
      <c r="B273" t="s">
        <v>1175</v>
      </c>
      <c r="C273" t="s">
        <v>1176</v>
      </c>
      <c r="D273" t="s">
        <v>1177</v>
      </c>
      <c r="E273" t="s">
        <v>656</v>
      </c>
      <c r="F273" t="s">
        <v>592</v>
      </c>
      <c r="G273" t="s">
        <v>34</v>
      </c>
      <c r="H273" t="s">
        <v>1178</v>
      </c>
    </row>
    <row r="274" spans="1:8" x14ac:dyDescent="0.25">
      <c r="A274" t="s">
        <v>1166</v>
      </c>
      <c r="B274" t="s">
        <v>1179</v>
      </c>
      <c r="C274" t="s">
        <v>1021</v>
      </c>
      <c r="D274" t="s">
        <v>1180</v>
      </c>
      <c r="E274" t="s">
        <v>656</v>
      </c>
      <c r="F274" t="s">
        <v>666</v>
      </c>
      <c r="G274" t="s">
        <v>34</v>
      </c>
      <c r="H274" t="s">
        <v>1181</v>
      </c>
    </row>
    <row r="275" spans="1:8" x14ac:dyDescent="0.25">
      <c r="A275" t="s">
        <v>1166</v>
      </c>
      <c r="B275" t="s">
        <v>1182</v>
      </c>
      <c r="C275" t="s">
        <v>1021</v>
      </c>
      <c r="D275" t="s">
        <v>1183</v>
      </c>
      <c r="E275" t="s">
        <v>656</v>
      </c>
      <c r="F275" t="s">
        <v>1184</v>
      </c>
      <c r="G275" t="s">
        <v>34</v>
      </c>
      <c r="H275" t="s">
        <v>1185</v>
      </c>
    </row>
    <row r="276" spans="1:8" x14ac:dyDescent="0.25">
      <c r="A276" t="s">
        <v>1166</v>
      </c>
      <c r="B276" t="s">
        <v>1186</v>
      </c>
      <c r="C276" t="s">
        <v>1187</v>
      </c>
      <c r="D276" t="s">
        <v>1188</v>
      </c>
      <c r="E276" t="s">
        <v>656</v>
      </c>
      <c r="F276" t="s">
        <v>43</v>
      </c>
      <c r="G276" t="s">
        <v>34</v>
      </c>
      <c r="H276" t="s">
        <v>1189</v>
      </c>
    </row>
    <row r="277" spans="1:8" x14ac:dyDescent="0.25">
      <c r="A277" t="s">
        <v>1166</v>
      </c>
      <c r="B277" t="s">
        <v>1190</v>
      </c>
      <c r="C277" t="s">
        <v>1176</v>
      </c>
      <c r="D277" t="s">
        <v>1191</v>
      </c>
      <c r="E277" t="s">
        <v>656</v>
      </c>
      <c r="F277" t="s">
        <v>1192</v>
      </c>
      <c r="G277" t="s">
        <v>34</v>
      </c>
      <c r="H277" t="s">
        <v>1193</v>
      </c>
    </row>
    <row r="278" spans="1:8" x14ac:dyDescent="0.25">
      <c r="A278" t="s">
        <v>1166</v>
      </c>
      <c r="B278" t="s">
        <v>1194</v>
      </c>
      <c r="C278" t="s">
        <v>1195</v>
      </c>
      <c r="D278" t="s">
        <v>1196</v>
      </c>
      <c r="E278" t="s">
        <v>123</v>
      </c>
      <c r="F278" t="s">
        <v>43</v>
      </c>
      <c r="G278" t="s">
        <v>125</v>
      </c>
      <c r="H278" t="s">
        <v>1197</v>
      </c>
    </row>
    <row r="279" spans="1:8" x14ac:dyDescent="0.25">
      <c r="A279" t="s">
        <v>1166</v>
      </c>
      <c r="B279" t="s">
        <v>1198</v>
      </c>
      <c r="C279" t="s">
        <v>313</v>
      </c>
      <c r="D279" t="s">
        <v>1199</v>
      </c>
      <c r="E279" t="s">
        <v>123</v>
      </c>
      <c r="F279" t="s">
        <v>367</v>
      </c>
      <c r="G279" t="s">
        <v>125</v>
      </c>
      <c r="H279" t="s">
        <v>1200</v>
      </c>
    </row>
    <row r="280" spans="1:8" x14ac:dyDescent="0.25">
      <c r="A280" t="s">
        <v>1166</v>
      </c>
      <c r="B280" t="s">
        <v>1201</v>
      </c>
      <c r="C280" t="s">
        <v>1202</v>
      </c>
      <c r="D280" t="s">
        <v>1203</v>
      </c>
      <c r="E280" t="s">
        <v>656</v>
      </c>
      <c r="F280" t="s">
        <v>52</v>
      </c>
      <c r="G280" t="s">
        <v>34</v>
      </c>
      <c r="H280" t="s">
        <v>1204</v>
      </c>
    </row>
    <row r="281" spans="1:8" x14ac:dyDescent="0.25">
      <c r="A281" t="s">
        <v>1205</v>
      </c>
      <c r="B281" t="s">
        <v>1206</v>
      </c>
      <c r="C281" t="s">
        <v>1207</v>
      </c>
      <c r="D281" t="s">
        <v>1208</v>
      </c>
      <c r="E281" t="s">
        <v>27</v>
      </c>
      <c r="F281" t="s">
        <v>1161</v>
      </c>
      <c r="G281" t="s">
        <v>34</v>
      </c>
      <c r="H281" t="s">
        <v>1209</v>
      </c>
    </row>
    <row r="282" spans="1:8" x14ac:dyDescent="0.25">
      <c r="A282" t="s">
        <v>1205</v>
      </c>
      <c r="B282" t="s">
        <v>1210</v>
      </c>
      <c r="C282" t="s">
        <v>1211</v>
      </c>
      <c r="D282" t="s">
        <v>1212</v>
      </c>
      <c r="E282" t="s">
        <v>27</v>
      </c>
      <c r="F282" t="s">
        <v>85</v>
      </c>
      <c r="G282" t="s">
        <v>34</v>
      </c>
      <c r="H282" t="s">
        <v>1213</v>
      </c>
    </row>
    <row r="283" spans="1:8" x14ac:dyDescent="0.25">
      <c r="A283" t="s">
        <v>1205</v>
      </c>
      <c r="B283" t="s">
        <v>1214</v>
      </c>
      <c r="C283" t="s">
        <v>1207</v>
      </c>
      <c r="D283" t="s">
        <v>1215</v>
      </c>
      <c r="E283" t="s">
        <v>27</v>
      </c>
      <c r="F283" t="s">
        <v>779</v>
      </c>
      <c r="G283" t="s">
        <v>34</v>
      </c>
      <c r="H283" t="s">
        <v>1216</v>
      </c>
    </row>
    <row r="284" spans="1:8" x14ac:dyDescent="0.25">
      <c r="A284" t="s">
        <v>1205</v>
      </c>
      <c r="B284" t="s">
        <v>1217</v>
      </c>
      <c r="C284" t="s">
        <v>464</v>
      </c>
      <c r="D284" t="s">
        <v>1218</v>
      </c>
      <c r="E284" t="s">
        <v>27</v>
      </c>
      <c r="F284" t="s">
        <v>34</v>
      </c>
      <c r="G284" t="s">
        <v>34</v>
      </c>
      <c r="H284" t="s">
        <v>1219</v>
      </c>
    </row>
    <row r="285" spans="1:8" x14ac:dyDescent="0.25">
      <c r="A285" t="s">
        <v>1205</v>
      </c>
      <c r="B285" t="s">
        <v>1220</v>
      </c>
      <c r="C285" t="s">
        <v>150</v>
      </c>
      <c r="D285" t="s">
        <v>1221</v>
      </c>
      <c r="E285" t="s">
        <v>27</v>
      </c>
      <c r="F285" t="s">
        <v>85</v>
      </c>
      <c r="G285" t="s">
        <v>34</v>
      </c>
      <c r="H285" t="s">
        <v>1222</v>
      </c>
    </row>
    <row r="286" spans="1:8" x14ac:dyDescent="0.25">
      <c r="A286" t="s">
        <v>1205</v>
      </c>
      <c r="B286" t="s">
        <v>1223</v>
      </c>
      <c r="C286" t="s">
        <v>622</v>
      </c>
      <c r="D286" t="s">
        <v>1224</v>
      </c>
      <c r="E286" t="s">
        <v>27</v>
      </c>
      <c r="F286" t="s">
        <v>95</v>
      </c>
      <c r="G286" t="s">
        <v>34</v>
      </c>
      <c r="H286" t="s">
        <v>1225</v>
      </c>
    </row>
    <row r="287" spans="1:8" x14ac:dyDescent="0.25">
      <c r="A287" t="s">
        <v>1205</v>
      </c>
      <c r="B287" t="s">
        <v>1226</v>
      </c>
      <c r="C287" t="s">
        <v>1227</v>
      </c>
      <c r="D287" t="s">
        <v>1228</v>
      </c>
      <c r="E287" t="s">
        <v>27</v>
      </c>
      <c r="F287" t="s">
        <v>592</v>
      </c>
      <c r="G287" t="s">
        <v>34</v>
      </c>
      <c r="H287" t="s">
        <v>1229</v>
      </c>
    </row>
    <row r="288" spans="1:8" x14ac:dyDescent="0.25">
      <c r="A288" t="s">
        <v>1205</v>
      </c>
      <c r="B288" t="s">
        <v>1230</v>
      </c>
      <c r="C288" t="s">
        <v>1231</v>
      </c>
      <c r="D288" t="s">
        <v>1232</v>
      </c>
      <c r="E288" t="s">
        <v>27</v>
      </c>
      <c r="F288" t="s">
        <v>606</v>
      </c>
      <c r="G288" t="s">
        <v>34</v>
      </c>
      <c r="H288" t="s">
        <v>1233</v>
      </c>
    </row>
    <row r="289" spans="1:8" x14ac:dyDescent="0.25">
      <c r="A289" t="s">
        <v>1205</v>
      </c>
      <c r="B289" t="s">
        <v>1234</v>
      </c>
      <c r="C289" t="s">
        <v>1235</v>
      </c>
      <c r="D289" t="s">
        <v>1236</v>
      </c>
      <c r="E289" t="s">
        <v>27</v>
      </c>
      <c r="F289" t="s">
        <v>85</v>
      </c>
      <c r="G289" t="s">
        <v>34</v>
      </c>
      <c r="H289" t="s">
        <v>1237</v>
      </c>
    </row>
    <row r="290" spans="1:8" x14ac:dyDescent="0.25">
      <c r="A290" t="s">
        <v>1205</v>
      </c>
      <c r="B290" t="s">
        <v>1238</v>
      </c>
      <c r="C290" t="s">
        <v>1239</v>
      </c>
      <c r="D290" t="s">
        <v>1240</v>
      </c>
      <c r="E290" t="s">
        <v>73</v>
      </c>
      <c r="F290" t="s">
        <v>1241</v>
      </c>
      <c r="G290" t="s">
        <v>75</v>
      </c>
      <c r="H290" t="s">
        <v>1242</v>
      </c>
    </row>
    <row r="291" spans="1:8" x14ac:dyDescent="0.25">
      <c r="A291" t="s">
        <v>1205</v>
      </c>
      <c r="B291" t="s">
        <v>1243</v>
      </c>
      <c r="C291" t="s">
        <v>1244</v>
      </c>
      <c r="D291" t="s">
        <v>1245</v>
      </c>
      <c r="E291" t="s">
        <v>73</v>
      </c>
      <c r="F291" t="s">
        <v>1101</v>
      </c>
      <c r="G291" t="s">
        <v>75</v>
      </c>
      <c r="H291" t="s">
        <v>1246</v>
      </c>
    </row>
    <row r="292" spans="1:8" x14ac:dyDescent="0.25">
      <c r="A292" t="s">
        <v>1205</v>
      </c>
      <c r="B292" t="s">
        <v>1247</v>
      </c>
      <c r="C292" t="s">
        <v>1248</v>
      </c>
      <c r="D292" t="s">
        <v>1249</v>
      </c>
      <c r="E292" t="s">
        <v>27</v>
      </c>
      <c r="F292" t="s">
        <v>1250</v>
      </c>
      <c r="G292" t="s">
        <v>34</v>
      </c>
      <c r="H292" t="s">
        <v>1251</v>
      </c>
    </row>
    <row r="293" spans="1:8" x14ac:dyDescent="0.25">
      <c r="A293" t="s">
        <v>1205</v>
      </c>
      <c r="B293" t="s">
        <v>1252</v>
      </c>
      <c r="C293" t="s">
        <v>1253</v>
      </c>
      <c r="D293" t="s">
        <v>1254</v>
      </c>
      <c r="E293" t="s">
        <v>27</v>
      </c>
      <c r="F293" t="s">
        <v>1255</v>
      </c>
      <c r="G293" t="s">
        <v>34</v>
      </c>
      <c r="H293" t="s">
        <v>1256</v>
      </c>
    </row>
    <row r="294" spans="1:8" x14ac:dyDescent="0.25">
      <c r="A294" t="s">
        <v>1205</v>
      </c>
      <c r="B294" t="s">
        <v>1257</v>
      </c>
      <c r="C294" t="s">
        <v>1258</v>
      </c>
      <c r="D294" t="s">
        <v>1259</v>
      </c>
      <c r="E294" t="s">
        <v>27</v>
      </c>
      <c r="F294" t="s">
        <v>34</v>
      </c>
      <c r="G294" t="s">
        <v>34</v>
      </c>
      <c r="H294" t="s">
        <v>1260</v>
      </c>
    </row>
    <row r="295" spans="1:8" x14ac:dyDescent="0.25">
      <c r="A295" t="s">
        <v>1261</v>
      </c>
      <c r="B295" t="s">
        <v>1262</v>
      </c>
      <c r="C295" t="s">
        <v>1263</v>
      </c>
      <c r="D295" t="s">
        <v>1264</v>
      </c>
      <c r="E295" t="s">
        <v>20</v>
      </c>
      <c r="F295" t="s">
        <v>47</v>
      </c>
      <c r="G295" t="s">
        <v>34</v>
      </c>
      <c r="H295" t="s">
        <v>1265</v>
      </c>
    </row>
    <row r="296" spans="1:8" x14ac:dyDescent="0.25">
      <c r="A296" t="s">
        <v>1261</v>
      </c>
      <c r="B296" t="s">
        <v>1266</v>
      </c>
      <c r="C296" t="s">
        <v>1267</v>
      </c>
      <c r="D296" t="s">
        <v>1268</v>
      </c>
      <c r="E296" t="s">
        <v>27</v>
      </c>
      <c r="F296" t="s">
        <v>33</v>
      </c>
      <c r="G296" t="s">
        <v>34</v>
      </c>
      <c r="H296" t="s">
        <v>1269</v>
      </c>
    </row>
    <row r="297" spans="1:8" x14ac:dyDescent="0.25">
      <c r="A297" t="s">
        <v>1261</v>
      </c>
      <c r="B297" t="s">
        <v>1270</v>
      </c>
      <c r="C297" t="s">
        <v>1168</v>
      </c>
      <c r="D297" t="s">
        <v>1271</v>
      </c>
      <c r="E297" t="s">
        <v>27</v>
      </c>
      <c r="F297" t="s">
        <v>47</v>
      </c>
      <c r="G297" t="s">
        <v>34</v>
      </c>
      <c r="H297" t="s">
        <v>1272</v>
      </c>
    </row>
    <row r="298" spans="1:8" x14ac:dyDescent="0.25">
      <c r="A298" t="s">
        <v>1261</v>
      </c>
      <c r="B298" t="s">
        <v>1273</v>
      </c>
      <c r="C298" t="s">
        <v>1168</v>
      </c>
      <c r="D298" t="s">
        <v>1271</v>
      </c>
      <c r="E298" t="s">
        <v>27</v>
      </c>
      <c r="F298" t="s">
        <v>47</v>
      </c>
      <c r="G298" t="s">
        <v>34</v>
      </c>
      <c r="H298" t="s">
        <v>1274</v>
      </c>
    </row>
    <row r="299" spans="1:8" x14ac:dyDescent="0.25">
      <c r="A299" t="s">
        <v>1261</v>
      </c>
      <c r="B299" t="s">
        <v>1275</v>
      </c>
      <c r="C299" t="s">
        <v>150</v>
      </c>
      <c r="D299" t="s">
        <v>1276</v>
      </c>
      <c r="E299" t="s">
        <v>174</v>
      </c>
      <c r="F299" t="s">
        <v>225</v>
      </c>
      <c r="G299" t="s">
        <v>176</v>
      </c>
      <c r="H299" t="s">
        <v>1277</v>
      </c>
    </row>
    <row r="300" spans="1:8" x14ac:dyDescent="0.25">
      <c r="A300" t="s">
        <v>1261</v>
      </c>
      <c r="B300" t="s">
        <v>1278</v>
      </c>
      <c r="C300" t="s">
        <v>1279</v>
      </c>
      <c r="D300" t="s">
        <v>1280</v>
      </c>
      <c r="E300" t="s">
        <v>174</v>
      </c>
      <c r="F300" t="s">
        <v>303</v>
      </c>
      <c r="G300" t="s">
        <v>176</v>
      </c>
      <c r="H300" t="s">
        <v>1281</v>
      </c>
    </row>
    <row r="301" spans="1:8" x14ac:dyDescent="0.25">
      <c r="A301" t="s">
        <v>1261</v>
      </c>
      <c r="B301" t="s">
        <v>1282</v>
      </c>
      <c r="C301" t="s">
        <v>150</v>
      </c>
      <c r="D301" t="s">
        <v>1283</v>
      </c>
      <c r="E301" t="s">
        <v>174</v>
      </c>
      <c r="F301" t="s">
        <v>1284</v>
      </c>
      <c r="G301" t="s">
        <v>176</v>
      </c>
      <c r="H301" t="s">
        <v>1285</v>
      </c>
    </row>
    <row r="302" spans="1:8" x14ac:dyDescent="0.25">
      <c r="A302" t="s">
        <v>1286</v>
      </c>
      <c r="B302" t="s">
        <v>1287</v>
      </c>
      <c r="C302" t="s">
        <v>1288</v>
      </c>
      <c r="D302" t="s">
        <v>1289</v>
      </c>
      <c r="E302" t="s">
        <v>27</v>
      </c>
      <c r="F302" t="s">
        <v>1290</v>
      </c>
      <c r="G302" t="s">
        <v>34</v>
      </c>
      <c r="H302" t="s">
        <v>1291</v>
      </c>
    </row>
    <row r="303" spans="1:8" x14ac:dyDescent="0.25">
      <c r="A303" t="s">
        <v>1286</v>
      </c>
      <c r="B303" t="s">
        <v>1292</v>
      </c>
      <c r="C303" t="s">
        <v>1293</v>
      </c>
      <c r="D303" t="s">
        <v>1294</v>
      </c>
      <c r="E303" t="s">
        <v>27</v>
      </c>
      <c r="F303" t="s">
        <v>912</v>
      </c>
      <c r="G303" t="s">
        <v>34</v>
      </c>
      <c r="H303" t="s">
        <v>1296</v>
      </c>
    </row>
    <row r="304" spans="1:8" x14ac:dyDescent="0.25">
      <c r="A304" t="s">
        <v>1286</v>
      </c>
      <c r="B304" t="s">
        <v>1297</v>
      </c>
      <c r="C304" t="s">
        <v>1298</v>
      </c>
      <c r="D304" t="s">
        <v>1299</v>
      </c>
      <c r="E304" t="s">
        <v>27</v>
      </c>
      <c r="F304" t="s">
        <v>1300</v>
      </c>
      <c r="G304" t="s">
        <v>91</v>
      </c>
      <c r="H304" t="s">
        <v>1301</v>
      </c>
    </row>
    <row r="305" spans="1:8" x14ac:dyDescent="0.25">
      <c r="A305" t="s">
        <v>1286</v>
      </c>
      <c r="B305" t="s">
        <v>1302</v>
      </c>
      <c r="C305" t="s">
        <v>1303</v>
      </c>
      <c r="D305" t="s">
        <v>1304</v>
      </c>
      <c r="E305" t="s">
        <v>27</v>
      </c>
      <c r="F305" t="s">
        <v>592</v>
      </c>
      <c r="G305" t="s">
        <v>34</v>
      </c>
      <c r="H305" t="s">
        <v>1305</v>
      </c>
    </row>
    <row r="306" spans="1:8" x14ac:dyDescent="0.25">
      <c r="A306" t="s">
        <v>1286</v>
      </c>
      <c r="B306" t="s">
        <v>1306</v>
      </c>
      <c r="C306" t="s">
        <v>1307</v>
      </c>
      <c r="D306" t="s">
        <v>1308</v>
      </c>
      <c r="E306" t="s">
        <v>27</v>
      </c>
      <c r="F306" t="s">
        <v>1309</v>
      </c>
      <c r="G306" t="s">
        <v>22</v>
      </c>
      <c r="H306" t="s">
        <v>1310</v>
      </c>
    </row>
    <row r="307" spans="1:8" x14ac:dyDescent="0.25">
      <c r="A307" t="s">
        <v>1286</v>
      </c>
      <c r="B307" t="s">
        <v>1311</v>
      </c>
      <c r="C307" t="s">
        <v>1312</v>
      </c>
      <c r="D307" t="s">
        <v>1313</v>
      </c>
      <c r="E307" t="s">
        <v>27</v>
      </c>
      <c r="F307" t="s">
        <v>95</v>
      </c>
      <c r="G307" t="s">
        <v>22</v>
      </c>
      <c r="H307" t="s">
        <v>1314</v>
      </c>
    </row>
    <row r="308" spans="1:8" x14ac:dyDescent="0.25">
      <c r="A308" t="s">
        <v>1286</v>
      </c>
      <c r="B308" t="s">
        <v>1315</v>
      </c>
      <c r="C308" t="s">
        <v>1312</v>
      </c>
      <c r="D308" t="s">
        <v>1316</v>
      </c>
      <c r="E308" t="s">
        <v>27</v>
      </c>
      <c r="F308" t="s">
        <v>34</v>
      </c>
      <c r="G308" t="s">
        <v>22</v>
      </c>
      <c r="H308" t="s">
        <v>1317</v>
      </c>
    </row>
    <row r="309" spans="1:8" x14ac:dyDescent="0.25">
      <c r="A309" t="s">
        <v>1286</v>
      </c>
      <c r="B309" t="s">
        <v>1318</v>
      </c>
      <c r="C309" t="s">
        <v>1319</v>
      </c>
      <c r="D309" t="s">
        <v>1320</v>
      </c>
      <c r="E309" t="s">
        <v>27</v>
      </c>
      <c r="F309" t="s">
        <v>47</v>
      </c>
      <c r="G309" t="s">
        <v>22</v>
      </c>
      <c r="H309" t="s">
        <v>1321</v>
      </c>
    </row>
    <row r="310" spans="1:8" x14ac:dyDescent="0.25">
      <c r="A310" t="s">
        <v>1286</v>
      </c>
      <c r="B310" t="s">
        <v>1322</v>
      </c>
      <c r="C310" t="s">
        <v>1323</v>
      </c>
      <c r="D310" t="s">
        <v>1324</v>
      </c>
      <c r="E310" t="s">
        <v>27</v>
      </c>
      <c r="F310" t="s">
        <v>34</v>
      </c>
      <c r="G310" t="s">
        <v>34</v>
      </c>
      <c r="H310" t="s">
        <v>1325</v>
      </c>
    </row>
    <row r="311" spans="1:8" x14ac:dyDescent="0.25">
      <c r="A311" t="s">
        <v>1286</v>
      </c>
      <c r="B311" t="s">
        <v>1326</v>
      </c>
      <c r="C311" t="s">
        <v>1327</v>
      </c>
      <c r="D311" t="s">
        <v>1328</v>
      </c>
      <c r="E311" t="s">
        <v>27</v>
      </c>
      <c r="F311" t="s">
        <v>124</v>
      </c>
      <c r="G311" t="s">
        <v>22</v>
      </c>
      <c r="H311" t="s">
        <v>1329</v>
      </c>
    </row>
    <row r="312" spans="1:8" x14ac:dyDescent="0.25">
      <c r="A312" t="s">
        <v>1286</v>
      </c>
      <c r="B312" t="s">
        <v>1330</v>
      </c>
      <c r="C312" t="s">
        <v>1331</v>
      </c>
      <c r="D312" t="s">
        <v>1332</v>
      </c>
      <c r="E312" t="s">
        <v>27</v>
      </c>
      <c r="F312" t="s">
        <v>47</v>
      </c>
      <c r="G312" t="s">
        <v>22</v>
      </c>
      <c r="H312" t="s">
        <v>1333</v>
      </c>
    </row>
    <row r="313" spans="1:8" x14ac:dyDescent="0.25">
      <c r="A313" t="s">
        <v>1286</v>
      </c>
      <c r="B313" t="s">
        <v>1334</v>
      </c>
      <c r="C313" t="s">
        <v>1335</v>
      </c>
      <c r="D313" t="s">
        <v>1336</v>
      </c>
      <c r="E313" t="s">
        <v>27</v>
      </c>
      <c r="F313" t="s">
        <v>47</v>
      </c>
      <c r="G313" t="s">
        <v>22</v>
      </c>
      <c r="H313" t="s">
        <v>1337</v>
      </c>
    </row>
    <row r="314" spans="1:8" x14ac:dyDescent="0.25">
      <c r="A314" t="s">
        <v>1286</v>
      </c>
      <c r="B314" t="s">
        <v>1338</v>
      </c>
      <c r="C314" t="s">
        <v>1339</v>
      </c>
      <c r="D314" t="s">
        <v>1340</v>
      </c>
      <c r="E314" t="s">
        <v>27</v>
      </c>
      <c r="F314" t="s">
        <v>743</v>
      </c>
      <c r="G314" t="s">
        <v>22</v>
      </c>
      <c r="H314" t="s">
        <v>1341</v>
      </c>
    </row>
    <row r="315" spans="1:8" x14ac:dyDescent="0.25">
      <c r="A315" t="s">
        <v>1286</v>
      </c>
      <c r="B315" t="s">
        <v>1342</v>
      </c>
      <c r="C315" t="s">
        <v>1343</v>
      </c>
      <c r="D315" t="s">
        <v>1344</v>
      </c>
      <c r="E315" t="s">
        <v>27</v>
      </c>
      <c r="F315" t="s">
        <v>1017</v>
      </c>
      <c r="G315" t="s">
        <v>34</v>
      </c>
      <c r="H315" t="s">
        <v>1345</v>
      </c>
    </row>
    <row r="316" spans="1:8" x14ac:dyDescent="0.25">
      <c r="A316" t="s">
        <v>1286</v>
      </c>
      <c r="B316" t="s">
        <v>1346</v>
      </c>
      <c r="C316" t="s">
        <v>1347</v>
      </c>
      <c r="D316" t="s">
        <v>1348</v>
      </c>
      <c r="E316" t="s">
        <v>27</v>
      </c>
      <c r="F316" t="s">
        <v>1349</v>
      </c>
      <c r="G316" t="s">
        <v>1295</v>
      </c>
      <c r="H316" t="s">
        <v>1350</v>
      </c>
    </row>
    <row r="317" spans="1:8" x14ac:dyDescent="0.25">
      <c r="A317" t="s">
        <v>1286</v>
      </c>
      <c r="B317" t="s">
        <v>1351</v>
      </c>
      <c r="C317" t="s">
        <v>1352</v>
      </c>
      <c r="D317" t="s">
        <v>1353</v>
      </c>
      <c r="E317" t="s">
        <v>27</v>
      </c>
      <c r="F317" t="s">
        <v>1354</v>
      </c>
      <c r="G317" t="s">
        <v>1295</v>
      </c>
      <c r="H317" t="s">
        <v>1355</v>
      </c>
    </row>
    <row r="318" spans="1:8" x14ac:dyDescent="0.25">
      <c r="A318" t="s">
        <v>1286</v>
      </c>
      <c r="B318" t="s">
        <v>1356</v>
      </c>
      <c r="C318" t="s">
        <v>1357</v>
      </c>
      <c r="D318" t="s">
        <v>1358</v>
      </c>
      <c r="E318" t="s">
        <v>27</v>
      </c>
      <c r="F318" t="s">
        <v>303</v>
      </c>
      <c r="G318" t="s">
        <v>34</v>
      </c>
      <c r="H318" t="s">
        <v>1359</v>
      </c>
    </row>
    <row r="319" spans="1:8" x14ac:dyDescent="0.25">
      <c r="A319" t="s">
        <v>1286</v>
      </c>
      <c r="B319" t="s">
        <v>1365</v>
      </c>
      <c r="C319" t="s">
        <v>1366</v>
      </c>
      <c r="D319" t="s">
        <v>1367</v>
      </c>
      <c r="E319" t="s">
        <v>27</v>
      </c>
      <c r="F319" t="s">
        <v>230</v>
      </c>
      <c r="G319" t="s">
        <v>34</v>
      </c>
      <c r="H319" t="s">
        <v>1368</v>
      </c>
    </row>
    <row r="320" spans="1:8" x14ac:dyDescent="0.25">
      <c r="A320" t="s">
        <v>1286</v>
      </c>
      <c r="B320" t="s">
        <v>1369</v>
      </c>
      <c r="C320" t="s">
        <v>1370</v>
      </c>
      <c r="D320" t="s">
        <v>1371</v>
      </c>
      <c r="E320" t="s">
        <v>27</v>
      </c>
      <c r="F320" t="s">
        <v>1372</v>
      </c>
      <c r="G320" t="s">
        <v>34</v>
      </c>
      <c r="H320" t="s">
        <v>1373</v>
      </c>
    </row>
    <row r="321" spans="1:8" x14ac:dyDescent="0.25">
      <c r="A321" t="s">
        <v>1286</v>
      </c>
      <c r="B321" t="s">
        <v>1374</v>
      </c>
      <c r="C321" t="s">
        <v>121</v>
      </c>
      <c r="D321" t="s">
        <v>1375</v>
      </c>
      <c r="E321" t="s">
        <v>27</v>
      </c>
      <c r="F321" t="s">
        <v>1376</v>
      </c>
      <c r="G321" t="s">
        <v>34</v>
      </c>
      <c r="H321" t="s">
        <v>1377</v>
      </c>
    </row>
    <row r="322" spans="1:8" x14ac:dyDescent="0.25">
      <c r="A322" t="s">
        <v>1286</v>
      </c>
      <c r="B322" t="s">
        <v>1378</v>
      </c>
      <c r="C322" t="s">
        <v>1379</v>
      </c>
      <c r="D322" t="s">
        <v>1380</v>
      </c>
      <c r="E322" t="s">
        <v>27</v>
      </c>
      <c r="F322" t="s">
        <v>124</v>
      </c>
      <c r="G322" t="s">
        <v>34</v>
      </c>
      <c r="H322" t="s">
        <v>1381</v>
      </c>
    </row>
    <row r="323" spans="1:8" x14ac:dyDescent="0.25">
      <c r="A323" t="s">
        <v>1286</v>
      </c>
      <c r="B323" t="s">
        <v>11684</v>
      </c>
      <c r="C323" t="s">
        <v>11685</v>
      </c>
      <c r="D323" t="s">
        <v>11686</v>
      </c>
      <c r="E323" t="s">
        <v>27</v>
      </c>
      <c r="F323" t="s">
        <v>1363</v>
      </c>
      <c r="G323" t="s">
        <v>34</v>
      </c>
      <c r="H323" t="s">
        <v>11687</v>
      </c>
    </row>
    <row r="324" spans="1:8" x14ac:dyDescent="0.25">
      <c r="A324" t="s">
        <v>1286</v>
      </c>
      <c r="B324" t="s">
        <v>1382</v>
      </c>
      <c r="C324" t="s">
        <v>1383</v>
      </c>
      <c r="D324" t="s">
        <v>1384</v>
      </c>
      <c r="E324" t="s">
        <v>27</v>
      </c>
      <c r="F324" t="s">
        <v>1349</v>
      </c>
      <c r="G324" t="s">
        <v>34</v>
      </c>
      <c r="H324" t="s">
        <v>1385</v>
      </c>
    </row>
    <row r="325" spans="1:8" x14ac:dyDescent="0.25">
      <c r="A325" t="s">
        <v>1286</v>
      </c>
      <c r="B325" t="s">
        <v>1386</v>
      </c>
      <c r="C325" t="s">
        <v>937</v>
      </c>
      <c r="D325" t="s">
        <v>1387</v>
      </c>
      <c r="E325" t="s">
        <v>27</v>
      </c>
      <c r="F325" t="s">
        <v>124</v>
      </c>
      <c r="G325" t="s">
        <v>34</v>
      </c>
      <c r="H325" t="s">
        <v>1388</v>
      </c>
    </row>
    <row r="326" spans="1:8" x14ac:dyDescent="0.25">
      <c r="A326" t="s">
        <v>1286</v>
      </c>
      <c r="B326" t="s">
        <v>1389</v>
      </c>
      <c r="C326" t="s">
        <v>1390</v>
      </c>
      <c r="D326" t="s">
        <v>1391</v>
      </c>
      <c r="E326" t="s">
        <v>27</v>
      </c>
      <c r="F326" t="s">
        <v>993</v>
      </c>
      <c r="G326" t="s">
        <v>34</v>
      </c>
      <c r="H326" t="s">
        <v>1392</v>
      </c>
    </row>
    <row r="327" spans="1:8" x14ac:dyDescent="0.25">
      <c r="A327" t="s">
        <v>1286</v>
      </c>
      <c r="B327" t="s">
        <v>1393</v>
      </c>
      <c r="C327" t="s">
        <v>1352</v>
      </c>
      <c r="D327" t="s">
        <v>1394</v>
      </c>
      <c r="E327" t="s">
        <v>27</v>
      </c>
      <c r="F327" t="s">
        <v>271</v>
      </c>
      <c r="G327" t="s">
        <v>34</v>
      </c>
      <c r="H327" t="s">
        <v>1395</v>
      </c>
    </row>
    <row r="328" spans="1:8" x14ac:dyDescent="0.25">
      <c r="A328" t="s">
        <v>1286</v>
      </c>
      <c r="B328" t="s">
        <v>1396</v>
      </c>
      <c r="C328" t="s">
        <v>1361</v>
      </c>
      <c r="D328" t="s">
        <v>1397</v>
      </c>
      <c r="E328" t="s">
        <v>27</v>
      </c>
      <c r="F328" t="s">
        <v>779</v>
      </c>
      <c r="G328" t="s">
        <v>34</v>
      </c>
      <c r="H328" t="s">
        <v>1398</v>
      </c>
    </row>
    <row r="329" spans="1:8" x14ac:dyDescent="0.25">
      <c r="A329" t="s">
        <v>1286</v>
      </c>
      <c r="B329" t="s">
        <v>1399</v>
      </c>
      <c r="C329" t="s">
        <v>1383</v>
      </c>
      <c r="D329" t="s">
        <v>1400</v>
      </c>
      <c r="E329" t="s">
        <v>27</v>
      </c>
      <c r="F329" t="s">
        <v>1401</v>
      </c>
      <c r="G329" t="s">
        <v>34</v>
      </c>
      <c r="H329" t="s">
        <v>1402</v>
      </c>
    </row>
    <row r="330" spans="1:8" x14ac:dyDescent="0.25">
      <c r="A330" t="s">
        <v>1286</v>
      </c>
      <c r="B330" t="s">
        <v>1403</v>
      </c>
      <c r="C330" t="s">
        <v>1357</v>
      </c>
      <c r="D330" t="s">
        <v>1404</v>
      </c>
      <c r="E330" t="s">
        <v>27</v>
      </c>
      <c r="F330" t="s">
        <v>303</v>
      </c>
      <c r="G330" t="s">
        <v>34</v>
      </c>
      <c r="H330" t="s">
        <v>1405</v>
      </c>
    </row>
    <row r="331" spans="1:8" x14ac:dyDescent="0.25">
      <c r="A331" t="s">
        <v>1286</v>
      </c>
      <c r="B331" t="s">
        <v>1406</v>
      </c>
      <c r="C331" t="s">
        <v>1407</v>
      </c>
      <c r="D331" t="s">
        <v>1408</v>
      </c>
      <c r="E331" t="s">
        <v>27</v>
      </c>
      <c r="F331" t="s">
        <v>606</v>
      </c>
      <c r="G331" t="s">
        <v>34</v>
      </c>
      <c r="H331" t="s">
        <v>1409</v>
      </c>
    </row>
    <row r="332" spans="1:8" x14ac:dyDescent="0.25">
      <c r="A332" t="s">
        <v>1286</v>
      </c>
      <c r="B332" t="s">
        <v>1410</v>
      </c>
      <c r="C332" t="s">
        <v>1361</v>
      </c>
      <c r="D332" t="s">
        <v>1411</v>
      </c>
      <c r="E332" t="s">
        <v>27</v>
      </c>
      <c r="F332" t="s">
        <v>124</v>
      </c>
      <c r="G332" t="s">
        <v>1295</v>
      </c>
      <c r="H332" t="s">
        <v>1412</v>
      </c>
    </row>
    <row r="333" spans="1:8" x14ac:dyDescent="0.25">
      <c r="A333" t="s">
        <v>1286</v>
      </c>
      <c r="B333" t="s">
        <v>1413</v>
      </c>
      <c r="C333" t="s">
        <v>1414</v>
      </c>
      <c r="D333" t="s">
        <v>1415</v>
      </c>
      <c r="E333" t="s">
        <v>27</v>
      </c>
      <c r="F333" t="s">
        <v>85</v>
      </c>
      <c r="G333" t="s">
        <v>1295</v>
      </c>
      <c r="H333" t="s">
        <v>1416</v>
      </c>
    </row>
    <row r="334" spans="1:8" x14ac:dyDescent="0.25">
      <c r="A334" t="s">
        <v>1417</v>
      </c>
      <c r="B334" t="s">
        <v>1418</v>
      </c>
      <c r="C334" t="s">
        <v>1419</v>
      </c>
      <c r="D334" t="s">
        <v>1420</v>
      </c>
      <c r="E334" t="s">
        <v>27</v>
      </c>
      <c r="F334" t="s">
        <v>152</v>
      </c>
      <c r="G334" t="s">
        <v>181</v>
      </c>
      <c r="H334" t="s">
        <v>1421</v>
      </c>
    </row>
    <row r="335" spans="1:8" x14ac:dyDescent="0.25">
      <c r="A335" t="s">
        <v>1422</v>
      </c>
      <c r="B335" t="s">
        <v>1423</v>
      </c>
      <c r="C335" t="s">
        <v>1424</v>
      </c>
      <c r="D335" t="s">
        <v>1425</v>
      </c>
      <c r="E335" t="s">
        <v>73</v>
      </c>
      <c r="F335" t="s">
        <v>1426</v>
      </c>
      <c r="G335" t="s">
        <v>125</v>
      </c>
      <c r="H335" t="s">
        <v>1427</v>
      </c>
    </row>
    <row r="336" spans="1:8" x14ac:dyDescent="0.25">
      <c r="A336" t="s">
        <v>1422</v>
      </c>
      <c r="B336" t="s">
        <v>1428</v>
      </c>
      <c r="C336" t="s">
        <v>1424</v>
      </c>
      <c r="D336" t="s">
        <v>1429</v>
      </c>
      <c r="E336" t="s">
        <v>123</v>
      </c>
      <c r="F336" t="s">
        <v>230</v>
      </c>
      <c r="G336" t="s">
        <v>125</v>
      </c>
      <c r="H336" t="s">
        <v>1430</v>
      </c>
    </row>
    <row r="337" spans="1:8" x14ac:dyDescent="0.25">
      <c r="A337" t="s">
        <v>1422</v>
      </c>
      <c r="B337" t="s">
        <v>1431</v>
      </c>
      <c r="C337" t="s">
        <v>1432</v>
      </c>
      <c r="D337" t="s">
        <v>1433</v>
      </c>
      <c r="E337" t="s">
        <v>1434</v>
      </c>
      <c r="F337" t="s">
        <v>1435</v>
      </c>
      <c r="G337" t="s">
        <v>22</v>
      </c>
      <c r="H337" t="s">
        <v>1436</v>
      </c>
    </row>
    <row r="338" spans="1:8" x14ac:dyDescent="0.25">
      <c r="A338" t="s">
        <v>1422</v>
      </c>
      <c r="B338" t="s">
        <v>1437</v>
      </c>
      <c r="C338" t="s">
        <v>1438</v>
      </c>
      <c r="D338" t="s">
        <v>1439</v>
      </c>
      <c r="E338" t="s">
        <v>1434</v>
      </c>
      <c r="F338" t="s">
        <v>95</v>
      </c>
      <c r="G338" t="s">
        <v>22</v>
      </c>
      <c r="H338" t="s">
        <v>1440</v>
      </c>
    </row>
    <row r="339" spans="1:8" x14ac:dyDescent="0.25">
      <c r="A339" t="s">
        <v>1422</v>
      </c>
      <c r="B339" t="s">
        <v>1441</v>
      </c>
      <c r="C339" t="s">
        <v>1442</v>
      </c>
      <c r="D339" t="s">
        <v>1443</v>
      </c>
      <c r="E339" t="s">
        <v>1434</v>
      </c>
      <c r="F339" t="s">
        <v>47</v>
      </c>
      <c r="G339" t="s">
        <v>22</v>
      </c>
      <c r="H339" t="s">
        <v>1444</v>
      </c>
    </row>
    <row r="340" spans="1:8" x14ac:dyDescent="0.25">
      <c r="A340" t="s">
        <v>1422</v>
      </c>
      <c r="B340" t="s">
        <v>1445</v>
      </c>
      <c r="C340" t="s">
        <v>1446</v>
      </c>
      <c r="D340" t="s">
        <v>1447</v>
      </c>
      <c r="E340" t="s">
        <v>1434</v>
      </c>
      <c r="F340" t="s">
        <v>95</v>
      </c>
      <c r="G340" t="s">
        <v>22</v>
      </c>
      <c r="H340" t="s">
        <v>1448</v>
      </c>
    </row>
    <row r="341" spans="1:8" x14ac:dyDescent="0.25">
      <c r="A341" t="s">
        <v>1422</v>
      </c>
      <c r="B341" t="s">
        <v>1449</v>
      </c>
      <c r="C341" t="s">
        <v>1450</v>
      </c>
      <c r="D341" t="s">
        <v>1451</v>
      </c>
      <c r="E341" t="s">
        <v>1434</v>
      </c>
      <c r="F341" t="s">
        <v>47</v>
      </c>
      <c r="G341" t="s">
        <v>22</v>
      </c>
      <c r="H341" t="s">
        <v>1452</v>
      </c>
    </row>
    <row r="342" spans="1:8" x14ac:dyDescent="0.25">
      <c r="A342" t="s">
        <v>1422</v>
      </c>
      <c r="B342" t="s">
        <v>1453</v>
      </c>
      <c r="C342" t="s">
        <v>1454</v>
      </c>
      <c r="D342" t="s">
        <v>1443</v>
      </c>
      <c r="E342" t="s">
        <v>1434</v>
      </c>
      <c r="F342" t="s">
        <v>47</v>
      </c>
      <c r="G342" t="s">
        <v>22</v>
      </c>
      <c r="H342" t="s">
        <v>1455</v>
      </c>
    </row>
    <row r="343" spans="1:8" x14ac:dyDescent="0.25">
      <c r="A343" t="s">
        <v>1422</v>
      </c>
      <c r="B343" t="s">
        <v>1456</v>
      </c>
      <c r="C343" t="s">
        <v>1454</v>
      </c>
      <c r="D343" t="s">
        <v>1457</v>
      </c>
      <c r="E343" t="s">
        <v>1434</v>
      </c>
      <c r="F343" t="s">
        <v>47</v>
      </c>
      <c r="G343" t="s">
        <v>22</v>
      </c>
      <c r="H343" t="s">
        <v>1458</v>
      </c>
    </row>
    <row r="344" spans="1:8" x14ac:dyDescent="0.25">
      <c r="A344" t="s">
        <v>1422</v>
      </c>
      <c r="B344" t="s">
        <v>1459</v>
      </c>
      <c r="C344" t="s">
        <v>1460</v>
      </c>
      <c r="D344" t="s">
        <v>1457</v>
      </c>
      <c r="E344" t="s">
        <v>1434</v>
      </c>
      <c r="F344" t="s">
        <v>74</v>
      </c>
      <c r="G344" t="s">
        <v>22</v>
      </c>
      <c r="H344" t="s">
        <v>1461</v>
      </c>
    </row>
    <row r="345" spans="1:8" x14ac:dyDescent="0.25">
      <c r="A345" t="s">
        <v>1422</v>
      </c>
      <c r="B345" t="s">
        <v>1462</v>
      </c>
      <c r="C345" t="s">
        <v>1463</v>
      </c>
      <c r="D345" t="s">
        <v>1464</v>
      </c>
      <c r="E345" t="s">
        <v>1434</v>
      </c>
      <c r="F345" t="s">
        <v>95</v>
      </c>
      <c r="G345" t="s">
        <v>22</v>
      </c>
      <c r="H345" t="s">
        <v>1465</v>
      </c>
    </row>
    <row r="346" spans="1:8" x14ac:dyDescent="0.25">
      <c r="A346" t="s">
        <v>1422</v>
      </c>
      <c r="B346" t="s">
        <v>1466</v>
      </c>
      <c r="C346" t="s">
        <v>1454</v>
      </c>
      <c r="D346" t="s">
        <v>1467</v>
      </c>
      <c r="E346" t="s">
        <v>1434</v>
      </c>
      <c r="F346" t="s">
        <v>95</v>
      </c>
      <c r="G346" t="s">
        <v>22</v>
      </c>
      <c r="H346" t="s">
        <v>1468</v>
      </c>
    </row>
    <row r="347" spans="1:8" x14ac:dyDescent="0.25">
      <c r="A347" t="s">
        <v>1422</v>
      </c>
      <c r="B347" t="s">
        <v>1469</v>
      </c>
      <c r="C347" t="s">
        <v>1470</v>
      </c>
      <c r="D347" t="s">
        <v>1471</v>
      </c>
      <c r="E347" t="s">
        <v>1434</v>
      </c>
      <c r="F347" t="s">
        <v>117</v>
      </c>
      <c r="G347" t="s">
        <v>22</v>
      </c>
      <c r="H347" t="s">
        <v>1472</v>
      </c>
    </row>
    <row r="348" spans="1:8" x14ac:dyDescent="0.25">
      <c r="A348" t="s">
        <v>1422</v>
      </c>
      <c r="B348" t="s">
        <v>1473</v>
      </c>
      <c r="C348" t="s">
        <v>1474</v>
      </c>
      <c r="D348" t="s">
        <v>1475</v>
      </c>
      <c r="E348" t="s">
        <v>123</v>
      </c>
      <c r="F348" t="s">
        <v>117</v>
      </c>
      <c r="G348" t="s">
        <v>125</v>
      </c>
      <c r="H348" t="s">
        <v>1476</v>
      </c>
    </row>
    <row r="349" spans="1:8" x14ac:dyDescent="0.25">
      <c r="A349" t="s">
        <v>1422</v>
      </c>
      <c r="B349" t="s">
        <v>1477</v>
      </c>
      <c r="C349" t="s">
        <v>1478</v>
      </c>
      <c r="D349" t="s">
        <v>1479</v>
      </c>
      <c r="E349" t="s">
        <v>73</v>
      </c>
      <c r="F349" t="s">
        <v>1480</v>
      </c>
      <c r="G349" t="s">
        <v>125</v>
      </c>
      <c r="H349" t="s">
        <v>1481</v>
      </c>
    </row>
    <row r="350" spans="1:8" x14ac:dyDescent="0.25">
      <c r="A350" t="s">
        <v>1422</v>
      </c>
      <c r="B350" t="s">
        <v>1482</v>
      </c>
      <c r="C350" t="s">
        <v>1483</v>
      </c>
      <c r="D350" t="s">
        <v>1479</v>
      </c>
      <c r="E350" t="s">
        <v>27</v>
      </c>
      <c r="F350" t="s">
        <v>117</v>
      </c>
      <c r="G350" t="s">
        <v>91</v>
      </c>
      <c r="H350" t="s">
        <v>1484</v>
      </c>
    </row>
    <row r="351" spans="1:8" x14ac:dyDescent="0.25">
      <c r="A351" t="s">
        <v>1422</v>
      </c>
      <c r="B351" t="s">
        <v>1485</v>
      </c>
      <c r="C351" t="s">
        <v>1486</v>
      </c>
      <c r="D351" t="s">
        <v>1487</v>
      </c>
      <c r="E351" t="s">
        <v>27</v>
      </c>
      <c r="F351" t="s">
        <v>52</v>
      </c>
      <c r="G351" t="s">
        <v>125</v>
      </c>
      <c r="H351" t="s">
        <v>1488</v>
      </c>
    </row>
    <row r="352" spans="1:8" x14ac:dyDescent="0.25">
      <c r="A352" t="s">
        <v>1422</v>
      </c>
      <c r="B352" t="s">
        <v>1489</v>
      </c>
      <c r="C352" t="s">
        <v>1490</v>
      </c>
      <c r="D352" t="s">
        <v>1491</v>
      </c>
      <c r="E352" t="s">
        <v>27</v>
      </c>
      <c r="F352" t="s">
        <v>1074</v>
      </c>
      <c r="G352" t="s">
        <v>125</v>
      </c>
      <c r="H352" t="s">
        <v>1492</v>
      </c>
    </row>
    <row r="353" spans="1:8" x14ac:dyDescent="0.25">
      <c r="A353" t="s">
        <v>1422</v>
      </c>
      <c r="B353" t="s">
        <v>1493</v>
      </c>
      <c r="C353" t="s">
        <v>1494</v>
      </c>
      <c r="D353" t="s">
        <v>1487</v>
      </c>
      <c r="E353" t="s">
        <v>27</v>
      </c>
      <c r="F353" t="s">
        <v>1495</v>
      </c>
      <c r="G353" t="s">
        <v>125</v>
      </c>
      <c r="H353" t="s">
        <v>1496</v>
      </c>
    </row>
    <row r="354" spans="1:8" x14ac:dyDescent="0.25">
      <c r="A354" t="s">
        <v>1422</v>
      </c>
      <c r="B354" t="s">
        <v>1497</v>
      </c>
      <c r="C354" t="s">
        <v>282</v>
      </c>
      <c r="D354" t="s">
        <v>1498</v>
      </c>
      <c r="E354" t="s">
        <v>73</v>
      </c>
      <c r="F354" t="s">
        <v>1499</v>
      </c>
      <c r="G354" t="s">
        <v>75</v>
      </c>
      <c r="H354" t="s">
        <v>1500</v>
      </c>
    </row>
    <row r="355" spans="1:8" x14ac:dyDescent="0.25">
      <c r="A355" t="s">
        <v>1422</v>
      </c>
      <c r="B355" t="s">
        <v>1501</v>
      </c>
      <c r="C355" t="s">
        <v>1502</v>
      </c>
      <c r="D355" t="s">
        <v>1503</v>
      </c>
      <c r="E355" t="s">
        <v>73</v>
      </c>
      <c r="F355" t="s">
        <v>95</v>
      </c>
      <c r="G355" t="s">
        <v>75</v>
      </c>
      <c r="H355" t="s">
        <v>1504</v>
      </c>
    </row>
    <row r="356" spans="1:8" x14ac:dyDescent="0.25">
      <c r="A356" t="s">
        <v>1422</v>
      </c>
      <c r="B356" t="s">
        <v>1505</v>
      </c>
      <c r="C356" t="s">
        <v>282</v>
      </c>
      <c r="D356" t="s">
        <v>1506</v>
      </c>
      <c r="E356" t="s">
        <v>73</v>
      </c>
      <c r="F356" t="s">
        <v>95</v>
      </c>
      <c r="G356" t="s">
        <v>75</v>
      </c>
      <c r="H356" t="s">
        <v>1507</v>
      </c>
    </row>
    <row r="357" spans="1:8" x14ac:dyDescent="0.25">
      <c r="A357" t="s">
        <v>1422</v>
      </c>
      <c r="B357" t="s">
        <v>1508</v>
      </c>
      <c r="C357" t="s">
        <v>164</v>
      </c>
      <c r="D357" t="s">
        <v>1509</v>
      </c>
      <c r="E357" t="s">
        <v>73</v>
      </c>
      <c r="F357" t="s">
        <v>1510</v>
      </c>
      <c r="G357" t="s">
        <v>75</v>
      </c>
      <c r="H357" t="s">
        <v>1511</v>
      </c>
    </row>
    <row r="358" spans="1:8" x14ac:dyDescent="0.25">
      <c r="A358" t="s">
        <v>1422</v>
      </c>
      <c r="B358" t="s">
        <v>1512</v>
      </c>
      <c r="C358" t="s">
        <v>1513</v>
      </c>
      <c r="D358" t="s">
        <v>1514</v>
      </c>
      <c r="E358" t="s">
        <v>73</v>
      </c>
      <c r="F358" t="s">
        <v>1515</v>
      </c>
      <c r="G358" t="s">
        <v>75</v>
      </c>
      <c r="H358" t="s">
        <v>1516</v>
      </c>
    </row>
    <row r="359" spans="1:8" x14ac:dyDescent="0.25">
      <c r="A359" t="s">
        <v>1422</v>
      </c>
      <c r="B359" t="s">
        <v>1517</v>
      </c>
      <c r="C359" t="s">
        <v>164</v>
      </c>
      <c r="D359" t="s">
        <v>1518</v>
      </c>
      <c r="E359" t="s">
        <v>73</v>
      </c>
      <c r="F359" t="s">
        <v>95</v>
      </c>
      <c r="G359" t="s">
        <v>75</v>
      </c>
      <c r="H359" t="s">
        <v>1519</v>
      </c>
    </row>
    <row r="360" spans="1:8" x14ac:dyDescent="0.25">
      <c r="A360" t="s">
        <v>1422</v>
      </c>
      <c r="B360" t="s">
        <v>1520</v>
      </c>
      <c r="C360" t="s">
        <v>1521</v>
      </c>
      <c r="D360" t="s">
        <v>1522</v>
      </c>
      <c r="E360" t="s">
        <v>73</v>
      </c>
      <c r="F360" t="s">
        <v>1523</v>
      </c>
      <c r="G360" t="s">
        <v>75</v>
      </c>
      <c r="H360" t="s">
        <v>1524</v>
      </c>
    </row>
    <row r="361" spans="1:8" x14ac:dyDescent="0.25">
      <c r="A361" t="s">
        <v>1422</v>
      </c>
      <c r="B361" t="s">
        <v>1525</v>
      </c>
      <c r="C361" t="s">
        <v>282</v>
      </c>
      <c r="D361" t="s">
        <v>1526</v>
      </c>
      <c r="E361" t="s">
        <v>73</v>
      </c>
      <c r="F361" t="s">
        <v>1527</v>
      </c>
      <c r="G361" t="s">
        <v>75</v>
      </c>
      <c r="H361" t="s">
        <v>1528</v>
      </c>
    </row>
    <row r="362" spans="1:8" x14ac:dyDescent="0.25">
      <c r="A362" t="s">
        <v>1422</v>
      </c>
      <c r="B362" t="s">
        <v>1529</v>
      </c>
      <c r="C362" t="s">
        <v>1530</v>
      </c>
      <c r="D362" t="s">
        <v>1531</v>
      </c>
      <c r="E362" t="s">
        <v>73</v>
      </c>
      <c r="F362" t="s">
        <v>1480</v>
      </c>
      <c r="G362" t="s">
        <v>75</v>
      </c>
      <c r="H362" t="s">
        <v>1532</v>
      </c>
    </row>
    <row r="363" spans="1:8" x14ac:dyDescent="0.25">
      <c r="A363" t="s">
        <v>1422</v>
      </c>
      <c r="B363" t="s">
        <v>1533</v>
      </c>
      <c r="C363" t="s">
        <v>1534</v>
      </c>
      <c r="D363" t="s">
        <v>1535</v>
      </c>
      <c r="E363" t="s">
        <v>73</v>
      </c>
      <c r="F363" t="s">
        <v>117</v>
      </c>
      <c r="G363" t="s">
        <v>75</v>
      </c>
      <c r="H363" t="s">
        <v>1536</v>
      </c>
    </row>
    <row r="364" spans="1:8" x14ac:dyDescent="0.25">
      <c r="A364" t="s">
        <v>1422</v>
      </c>
      <c r="B364" t="s">
        <v>1537</v>
      </c>
      <c r="C364" t="s">
        <v>1538</v>
      </c>
      <c r="D364" t="s">
        <v>1539</v>
      </c>
      <c r="E364" t="s">
        <v>1434</v>
      </c>
      <c r="F364" t="s">
        <v>47</v>
      </c>
      <c r="G364" t="s">
        <v>34</v>
      </c>
      <c r="H364" t="s">
        <v>1540</v>
      </c>
    </row>
    <row r="365" spans="1:8" x14ac:dyDescent="0.25">
      <c r="A365" t="s">
        <v>1422</v>
      </c>
      <c r="B365" t="s">
        <v>1541</v>
      </c>
      <c r="C365" t="s">
        <v>1542</v>
      </c>
      <c r="D365" t="s">
        <v>1539</v>
      </c>
      <c r="E365" t="s">
        <v>1434</v>
      </c>
      <c r="F365" t="s">
        <v>47</v>
      </c>
      <c r="G365" t="s">
        <v>22</v>
      </c>
      <c r="H365" t="s">
        <v>1543</v>
      </c>
    </row>
    <row r="366" spans="1:8" x14ac:dyDescent="0.25">
      <c r="A366" t="s">
        <v>1422</v>
      </c>
      <c r="B366" t="s">
        <v>1544</v>
      </c>
      <c r="C366" t="s">
        <v>1545</v>
      </c>
      <c r="D366" t="s">
        <v>1539</v>
      </c>
      <c r="E366" t="s">
        <v>1434</v>
      </c>
      <c r="F366" t="s">
        <v>47</v>
      </c>
      <c r="G366" t="s">
        <v>22</v>
      </c>
      <c r="H366" t="s">
        <v>1546</v>
      </c>
    </row>
    <row r="367" spans="1:8" x14ac:dyDescent="0.25">
      <c r="A367" t="s">
        <v>1422</v>
      </c>
      <c r="B367" t="s">
        <v>1547</v>
      </c>
      <c r="C367" t="s">
        <v>1548</v>
      </c>
      <c r="D367" t="s">
        <v>1539</v>
      </c>
      <c r="E367" t="s">
        <v>1434</v>
      </c>
      <c r="F367" t="s">
        <v>1549</v>
      </c>
      <c r="G367" t="s">
        <v>22</v>
      </c>
      <c r="H367" t="s">
        <v>1550</v>
      </c>
    </row>
    <row r="368" spans="1:8" x14ac:dyDescent="0.25">
      <c r="A368" t="s">
        <v>1422</v>
      </c>
      <c r="B368" t="s">
        <v>1551</v>
      </c>
      <c r="C368" t="s">
        <v>1552</v>
      </c>
      <c r="D368" t="s">
        <v>1553</v>
      </c>
      <c r="E368" t="s">
        <v>1434</v>
      </c>
      <c r="F368" t="s">
        <v>47</v>
      </c>
      <c r="G368" t="s">
        <v>22</v>
      </c>
      <c r="H368" t="s">
        <v>1554</v>
      </c>
    </row>
    <row r="369" spans="1:8" x14ac:dyDescent="0.25">
      <c r="A369" t="s">
        <v>1422</v>
      </c>
      <c r="B369" t="s">
        <v>1555</v>
      </c>
      <c r="C369" t="s">
        <v>1556</v>
      </c>
      <c r="D369" t="s">
        <v>1539</v>
      </c>
      <c r="E369" t="s">
        <v>1434</v>
      </c>
      <c r="F369" t="s">
        <v>47</v>
      </c>
      <c r="G369" t="s">
        <v>22</v>
      </c>
      <c r="H369" t="s">
        <v>1557</v>
      </c>
    </row>
    <row r="370" spans="1:8" x14ac:dyDescent="0.25">
      <c r="A370" t="s">
        <v>1422</v>
      </c>
      <c r="B370" t="s">
        <v>1558</v>
      </c>
      <c r="C370" t="s">
        <v>1559</v>
      </c>
      <c r="D370" t="s">
        <v>1560</v>
      </c>
      <c r="E370" t="s">
        <v>1434</v>
      </c>
      <c r="F370" t="s">
        <v>47</v>
      </c>
      <c r="G370" t="s">
        <v>22</v>
      </c>
      <c r="H370" t="s">
        <v>1561</v>
      </c>
    </row>
    <row r="371" spans="1:8" x14ac:dyDescent="0.25">
      <c r="A371" t="s">
        <v>1422</v>
      </c>
      <c r="B371" t="s">
        <v>1562</v>
      </c>
      <c r="C371" t="s">
        <v>1563</v>
      </c>
      <c r="D371" t="s">
        <v>1564</v>
      </c>
      <c r="E371" t="s">
        <v>1434</v>
      </c>
      <c r="F371" t="s">
        <v>47</v>
      </c>
      <c r="G371" t="s">
        <v>22</v>
      </c>
      <c r="H371" t="s">
        <v>1565</v>
      </c>
    </row>
    <row r="372" spans="1:8" x14ac:dyDescent="0.25">
      <c r="A372" t="s">
        <v>1422</v>
      </c>
      <c r="B372" t="s">
        <v>1566</v>
      </c>
      <c r="C372" t="s">
        <v>1567</v>
      </c>
      <c r="D372" t="s">
        <v>1568</v>
      </c>
      <c r="E372" t="s">
        <v>1434</v>
      </c>
      <c r="F372" t="s">
        <v>47</v>
      </c>
      <c r="G372" t="s">
        <v>22</v>
      </c>
      <c r="H372" t="s">
        <v>1569</v>
      </c>
    </row>
    <row r="373" spans="1:8" x14ac:dyDescent="0.25">
      <c r="A373" t="s">
        <v>1422</v>
      </c>
      <c r="B373" t="s">
        <v>1570</v>
      </c>
      <c r="C373" t="s">
        <v>1571</v>
      </c>
      <c r="D373" t="s">
        <v>1539</v>
      </c>
      <c r="E373" t="s">
        <v>1434</v>
      </c>
      <c r="F373" t="s">
        <v>47</v>
      </c>
      <c r="G373" t="s">
        <v>22</v>
      </c>
      <c r="H373" t="s">
        <v>1572</v>
      </c>
    </row>
    <row r="374" spans="1:8" x14ac:dyDescent="0.25">
      <c r="A374" t="s">
        <v>1422</v>
      </c>
      <c r="B374" t="s">
        <v>1573</v>
      </c>
      <c r="C374" t="s">
        <v>1574</v>
      </c>
      <c r="D374" t="s">
        <v>1539</v>
      </c>
      <c r="E374" t="s">
        <v>1434</v>
      </c>
      <c r="F374" t="s">
        <v>47</v>
      </c>
      <c r="G374" t="s">
        <v>22</v>
      </c>
      <c r="H374" t="s">
        <v>1575</v>
      </c>
    </row>
    <row r="375" spans="1:8" x14ac:dyDescent="0.25">
      <c r="A375" t="s">
        <v>1422</v>
      </c>
      <c r="B375" t="s">
        <v>1576</v>
      </c>
      <c r="C375" t="s">
        <v>1577</v>
      </c>
      <c r="D375" t="s">
        <v>1560</v>
      </c>
      <c r="E375" t="s">
        <v>1434</v>
      </c>
      <c r="F375" t="s">
        <v>47</v>
      </c>
      <c r="G375" t="s">
        <v>22</v>
      </c>
      <c r="H375" t="s">
        <v>1578</v>
      </c>
    </row>
    <row r="376" spans="1:8" x14ac:dyDescent="0.25">
      <c r="A376" t="s">
        <v>1422</v>
      </c>
      <c r="B376" t="s">
        <v>1579</v>
      </c>
      <c r="C376" t="s">
        <v>1571</v>
      </c>
      <c r="D376" t="s">
        <v>1539</v>
      </c>
      <c r="E376" t="s">
        <v>1434</v>
      </c>
      <c r="F376" t="s">
        <v>769</v>
      </c>
      <c r="G376" t="s">
        <v>22</v>
      </c>
      <c r="H376" t="s">
        <v>1580</v>
      </c>
    </row>
    <row r="377" spans="1:8" x14ac:dyDescent="0.25">
      <c r="A377" t="s">
        <v>1422</v>
      </c>
      <c r="B377" t="s">
        <v>1581</v>
      </c>
      <c r="C377" t="s">
        <v>1582</v>
      </c>
      <c r="D377" t="s">
        <v>1583</v>
      </c>
      <c r="E377" t="s">
        <v>1434</v>
      </c>
      <c r="F377" t="s">
        <v>47</v>
      </c>
      <c r="G377" t="s">
        <v>22</v>
      </c>
      <c r="H377" t="s">
        <v>1584</v>
      </c>
    </row>
    <row r="378" spans="1:8" x14ac:dyDescent="0.25">
      <c r="A378" t="s">
        <v>1422</v>
      </c>
      <c r="B378" t="s">
        <v>1585</v>
      </c>
      <c r="C378" t="s">
        <v>1586</v>
      </c>
      <c r="D378" t="s">
        <v>1587</v>
      </c>
      <c r="E378" t="s">
        <v>1434</v>
      </c>
      <c r="F378" t="s">
        <v>47</v>
      </c>
      <c r="G378" t="s">
        <v>22</v>
      </c>
      <c r="H378" t="s">
        <v>1588</v>
      </c>
    </row>
    <row r="379" spans="1:8" x14ac:dyDescent="0.25">
      <c r="A379" t="s">
        <v>1422</v>
      </c>
      <c r="B379" t="s">
        <v>1589</v>
      </c>
      <c r="C379" t="s">
        <v>1586</v>
      </c>
      <c r="D379" t="s">
        <v>1590</v>
      </c>
      <c r="E379" t="s">
        <v>1434</v>
      </c>
      <c r="F379" t="s">
        <v>95</v>
      </c>
      <c r="G379" t="s">
        <v>22</v>
      </c>
      <c r="H379" t="s">
        <v>1591</v>
      </c>
    </row>
    <row r="380" spans="1:8" x14ac:dyDescent="0.25">
      <c r="A380" t="s">
        <v>1422</v>
      </c>
      <c r="B380" t="s">
        <v>1592</v>
      </c>
      <c r="C380" t="s">
        <v>1593</v>
      </c>
      <c r="D380" t="s">
        <v>1539</v>
      </c>
      <c r="E380" t="s">
        <v>1434</v>
      </c>
      <c r="F380" t="s">
        <v>1594</v>
      </c>
      <c r="G380" t="s">
        <v>22</v>
      </c>
      <c r="H380" t="s">
        <v>1595</v>
      </c>
    </row>
    <row r="381" spans="1:8" x14ac:dyDescent="0.25">
      <c r="A381" t="s">
        <v>1422</v>
      </c>
      <c r="B381" t="s">
        <v>1596</v>
      </c>
      <c r="C381" t="s">
        <v>1597</v>
      </c>
      <c r="D381" t="s">
        <v>1560</v>
      </c>
      <c r="E381" t="s">
        <v>1434</v>
      </c>
      <c r="F381" t="s">
        <v>47</v>
      </c>
      <c r="G381" t="s">
        <v>22</v>
      </c>
      <c r="H381" t="s">
        <v>1598</v>
      </c>
    </row>
    <row r="382" spans="1:8" x14ac:dyDescent="0.25">
      <c r="A382" t="s">
        <v>1422</v>
      </c>
      <c r="B382" t="s">
        <v>1599</v>
      </c>
      <c r="C382" t="s">
        <v>1600</v>
      </c>
      <c r="D382" t="s">
        <v>1560</v>
      </c>
      <c r="E382" t="s">
        <v>1434</v>
      </c>
      <c r="F382" t="s">
        <v>47</v>
      </c>
      <c r="G382" t="s">
        <v>22</v>
      </c>
      <c r="H382" t="s">
        <v>1601</v>
      </c>
    </row>
    <row r="383" spans="1:8" x14ac:dyDescent="0.25">
      <c r="A383" t="s">
        <v>1422</v>
      </c>
      <c r="B383" t="s">
        <v>1602</v>
      </c>
      <c r="C383" t="s">
        <v>1603</v>
      </c>
      <c r="D383" t="s">
        <v>1583</v>
      </c>
      <c r="E383" t="s">
        <v>1434</v>
      </c>
      <c r="F383" t="s">
        <v>74</v>
      </c>
      <c r="G383" t="s">
        <v>22</v>
      </c>
      <c r="H383" t="s">
        <v>1604</v>
      </c>
    </row>
    <row r="384" spans="1:8" x14ac:dyDescent="0.25">
      <c r="A384" t="s">
        <v>1422</v>
      </c>
      <c r="B384" t="s">
        <v>1605</v>
      </c>
      <c r="C384" t="s">
        <v>1606</v>
      </c>
      <c r="D384" t="s">
        <v>1607</v>
      </c>
      <c r="E384" t="s">
        <v>1434</v>
      </c>
      <c r="F384" t="s">
        <v>74</v>
      </c>
      <c r="G384" t="s">
        <v>22</v>
      </c>
      <c r="H384" t="s">
        <v>1608</v>
      </c>
    </row>
    <row r="385" spans="1:8" x14ac:dyDescent="0.25">
      <c r="A385" t="s">
        <v>1422</v>
      </c>
      <c r="B385" t="s">
        <v>1609</v>
      </c>
      <c r="C385" t="s">
        <v>1610</v>
      </c>
      <c r="D385" t="s">
        <v>1539</v>
      </c>
      <c r="E385" t="s">
        <v>1434</v>
      </c>
      <c r="F385" t="s">
        <v>47</v>
      </c>
      <c r="G385" t="s">
        <v>22</v>
      </c>
      <c r="H385" t="s">
        <v>1611</v>
      </c>
    </row>
    <row r="386" spans="1:8" x14ac:dyDescent="0.25">
      <c r="A386" t="s">
        <v>1422</v>
      </c>
      <c r="B386" t="s">
        <v>1612</v>
      </c>
      <c r="C386" t="s">
        <v>906</v>
      </c>
      <c r="D386" t="s">
        <v>1613</v>
      </c>
      <c r="E386" t="s">
        <v>73</v>
      </c>
      <c r="F386" t="s">
        <v>34</v>
      </c>
      <c r="G386" t="s">
        <v>125</v>
      </c>
      <c r="H386" t="s">
        <v>1614</v>
      </c>
    </row>
    <row r="387" spans="1:8" x14ac:dyDescent="0.25">
      <c r="A387" t="s">
        <v>1422</v>
      </c>
      <c r="B387" t="s">
        <v>1615</v>
      </c>
      <c r="C387" t="s">
        <v>1616</v>
      </c>
      <c r="D387" t="s">
        <v>1617</v>
      </c>
      <c r="E387" t="s">
        <v>73</v>
      </c>
      <c r="F387" t="s">
        <v>43</v>
      </c>
      <c r="G387" t="s">
        <v>125</v>
      </c>
      <c r="H387" t="s">
        <v>1618</v>
      </c>
    </row>
    <row r="388" spans="1:8" x14ac:dyDescent="0.25">
      <c r="A388" t="s">
        <v>1422</v>
      </c>
      <c r="B388" t="s">
        <v>1619</v>
      </c>
      <c r="C388" t="s">
        <v>1521</v>
      </c>
      <c r="D388" t="s">
        <v>1620</v>
      </c>
      <c r="E388" t="s">
        <v>27</v>
      </c>
      <c r="F388" t="s">
        <v>43</v>
      </c>
      <c r="G388" t="s">
        <v>125</v>
      </c>
      <c r="H388" t="s">
        <v>1621</v>
      </c>
    </row>
    <row r="389" spans="1:8" x14ac:dyDescent="0.25">
      <c r="A389" t="s">
        <v>1422</v>
      </c>
      <c r="B389" t="s">
        <v>1622</v>
      </c>
      <c r="C389" t="s">
        <v>1623</v>
      </c>
      <c r="D389" t="s">
        <v>1624</v>
      </c>
      <c r="E389" t="s">
        <v>27</v>
      </c>
      <c r="F389" t="s">
        <v>85</v>
      </c>
      <c r="G389" t="s">
        <v>125</v>
      </c>
      <c r="H389" t="s">
        <v>1625</v>
      </c>
    </row>
    <row r="390" spans="1:8" x14ac:dyDescent="0.25">
      <c r="A390" t="s">
        <v>1626</v>
      </c>
      <c r="B390" t="s">
        <v>1627</v>
      </c>
      <c r="C390" t="s">
        <v>1628</v>
      </c>
      <c r="D390" t="s">
        <v>1629</v>
      </c>
      <c r="E390" t="s">
        <v>174</v>
      </c>
      <c r="F390" t="s">
        <v>752</v>
      </c>
      <c r="G390" t="s">
        <v>176</v>
      </c>
      <c r="H390" t="s">
        <v>1630</v>
      </c>
    </row>
    <row r="391" spans="1:8" x14ac:dyDescent="0.25">
      <c r="A391" t="s">
        <v>1631</v>
      </c>
      <c r="B391" t="s">
        <v>1632</v>
      </c>
      <c r="C391" t="s">
        <v>1633</v>
      </c>
      <c r="D391" t="s">
        <v>1634</v>
      </c>
      <c r="E391" t="s">
        <v>27</v>
      </c>
      <c r="F391" t="s">
        <v>136</v>
      </c>
      <c r="G391" t="s">
        <v>22</v>
      </c>
      <c r="H391" t="s">
        <v>1635</v>
      </c>
    </row>
    <row r="392" spans="1:8" x14ac:dyDescent="0.25">
      <c r="A392" t="s">
        <v>1631</v>
      </c>
      <c r="B392" t="s">
        <v>1636</v>
      </c>
      <c r="C392" t="s">
        <v>1637</v>
      </c>
      <c r="D392" t="s">
        <v>1638</v>
      </c>
      <c r="E392" t="s">
        <v>27</v>
      </c>
      <c r="F392" t="s">
        <v>124</v>
      </c>
      <c r="G392" t="s">
        <v>34</v>
      </c>
      <c r="H392" t="s">
        <v>1639</v>
      </c>
    </row>
    <row r="393" spans="1:8" x14ac:dyDescent="0.25">
      <c r="A393" t="s">
        <v>1631</v>
      </c>
      <c r="B393" t="s">
        <v>1640</v>
      </c>
      <c r="C393" t="s">
        <v>1641</v>
      </c>
      <c r="D393" t="s">
        <v>1642</v>
      </c>
      <c r="E393" t="s">
        <v>174</v>
      </c>
      <c r="F393" t="s">
        <v>1643</v>
      </c>
      <c r="G393" t="s">
        <v>176</v>
      </c>
      <c r="H393" t="s">
        <v>1644</v>
      </c>
    </row>
    <row r="394" spans="1:8" x14ac:dyDescent="0.25">
      <c r="A394" t="s">
        <v>1631</v>
      </c>
      <c r="B394" t="s">
        <v>1645</v>
      </c>
      <c r="C394" t="s">
        <v>1646</v>
      </c>
      <c r="D394" t="s">
        <v>1647</v>
      </c>
      <c r="E394" t="s">
        <v>27</v>
      </c>
      <c r="F394" t="s">
        <v>136</v>
      </c>
      <c r="G394" t="s">
        <v>91</v>
      </c>
      <c r="H394" t="s">
        <v>1648</v>
      </c>
    </row>
    <row r="395" spans="1:8" x14ac:dyDescent="0.25">
      <c r="A395" t="s">
        <v>1631</v>
      </c>
      <c r="B395" t="s">
        <v>1649</v>
      </c>
      <c r="C395" t="s">
        <v>1650</v>
      </c>
      <c r="D395" t="s">
        <v>1651</v>
      </c>
      <c r="E395" t="s">
        <v>27</v>
      </c>
      <c r="F395" t="s">
        <v>124</v>
      </c>
      <c r="G395" t="s">
        <v>22</v>
      </c>
      <c r="H395" t="s">
        <v>1652</v>
      </c>
    </row>
    <row r="396" spans="1:8" x14ac:dyDescent="0.25">
      <c r="A396" t="s">
        <v>1653</v>
      </c>
      <c r="B396" t="s">
        <v>1654</v>
      </c>
      <c r="C396" t="s">
        <v>1021</v>
      </c>
      <c r="D396" t="s">
        <v>1655</v>
      </c>
      <c r="E396" t="s">
        <v>27</v>
      </c>
      <c r="F396" t="s">
        <v>1656</v>
      </c>
      <c r="G396" t="s">
        <v>22</v>
      </c>
      <c r="H396" t="s">
        <v>1657</v>
      </c>
    </row>
    <row r="397" spans="1:8" x14ac:dyDescent="0.25">
      <c r="A397" t="s">
        <v>1653</v>
      </c>
      <c r="B397" t="s">
        <v>1658</v>
      </c>
      <c r="C397" t="s">
        <v>1021</v>
      </c>
      <c r="D397" t="s">
        <v>1659</v>
      </c>
      <c r="E397" t="s">
        <v>174</v>
      </c>
      <c r="F397" t="s">
        <v>1241</v>
      </c>
      <c r="G397" t="s">
        <v>34</v>
      </c>
      <c r="H397" t="s">
        <v>1660</v>
      </c>
    </row>
    <row r="398" spans="1:8" x14ac:dyDescent="0.25">
      <c r="A398" t="s">
        <v>1653</v>
      </c>
      <c r="B398" t="s">
        <v>1661</v>
      </c>
      <c r="C398" t="s">
        <v>1021</v>
      </c>
      <c r="D398" t="s">
        <v>1662</v>
      </c>
      <c r="E398" t="s">
        <v>27</v>
      </c>
      <c r="F398" t="s">
        <v>68</v>
      </c>
      <c r="G398" t="s">
        <v>22</v>
      </c>
      <c r="H398" t="s">
        <v>1663</v>
      </c>
    </row>
    <row r="399" spans="1:8" x14ac:dyDescent="0.25">
      <c r="A399" t="s">
        <v>1653</v>
      </c>
      <c r="B399" t="s">
        <v>1664</v>
      </c>
      <c r="C399" t="s">
        <v>1665</v>
      </c>
      <c r="D399" t="s">
        <v>1666</v>
      </c>
      <c r="E399" t="s">
        <v>27</v>
      </c>
      <c r="F399" t="s">
        <v>146</v>
      </c>
      <c r="G399" t="s">
        <v>91</v>
      </c>
      <c r="H399" t="s">
        <v>1667</v>
      </c>
    </row>
    <row r="400" spans="1:8" x14ac:dyDescent="0.25">
      <c r="A400" t="s">
        <v>1653</v>
      </c>
      <c r="B400" t="s">
        <v>1668</v>
      </c>
      <c r="C400" t="s">
        <v>1669</v>
      </c>
      <c r="D400" t="s">
        <v>1670</v>
      </c>
      <c r="E400" t="s">
        <v>174</v>
      </c>
      <c r="F400" t="s">
        <v>1671</v>
      </c>
      <c r="G400" t="s">
        <v>176</v>
      </c>
      <c r="H400" t="s">
        <v>1672</v>
      </c>
    </row>
    <row r="401" spans="1:8" x14ac:dyDescent="0.25">
      <c r="A401" t="s">
        <v>1653</v>
      </c>
      <c r="B401" t="s">
        <v>1673</v>
      </c>
      <c r="C401" t="s">
        <v>1674</v>
      </c>
      <c r="D401" t="s">
        <v>1675</v>
      </c>
      <c r="E401" t="s">
        <v>27</v>
      </c>
      <c r="F401" t="s">
        <v>1676</v>
      </c>
      <c r="G401" t="s">
        <v>22</v>
      </c>
      <c r="H401" t="s">
        <v>1677</v>
      </c>
    </row>
    <row r="402" spans="1:8" x14ac:dyDescent="0.25">
      <c r="A402" t="s">
        <v>1653</v>
      </c>
      <c r="B402" t="s">
        <v>1678</v>
      </c>
      <c r="C402" t="s">
        <v>1679</v>
      </c>
      <c r="D402" t="s">
        <v>1680</v>
      </c>
      <c r="E402" t="s">
        <v>27</v>
      </c>
      <c r="F402" t="s">
        <v>225</v>
      </c>
      <c r="G402" t="s">
        <v>91</v>
      </c>
      <c r="H402" t="s">
        <v>1681</v>
      </c>
    </row>
    <row r="403" spans="1:8" x14ac:dyDescent="0.25">
      <c r="A403" t="s">
        <v>1682</v>
      </c>
      <c r="B403" t="s">
        <v>1683</v>
      </c>
      <c r="C403" t="s">
        <v>1684</v>
      </c>
      <c r="D403" t="s">
        <v>1685</v>
      </c>
      <c r="E403" t="s">
        <v>73</v>
      </c>
      <c r="F403" t="s">
        <v>124</v>
      </c>
      <c r="G403" t="s">
        <v>34</v>
      </c>
      <c r="H403" t="s">
        <v>1686</v>
      </c>
    </row>
    <row r="404" spans="1:8" x14ac:dyDescent="0.25">
      <c r="A404" t="s">
        <v>1682</v>
      </c>
      <c r="B404" t="s">
        <v>1687</v>
      </c>
      <c r="C404" t="s">
        <v>286</v>
      </c>
      <c r="D404" t="s">
        <v>1688</v>
      </c>
      <c r="E404" t="s">
        <v>73</v>
      </c>
      <c r="F404" t="s">
        <v>1689</v>
      </c>
      <c r="G404" t="s">
        <v>75</v>
      </c>
      <c r="H404" t="s">
        <v>1690</v>
      </c>
    </row>
    <row r="405" spans="1:8" x14ac:dyDescent="0.25">
      <c r="A405" t="s">
        <v>1682</v>
      </c>
      <c r="B405" t="s">
        <v>1691</v>
      </c>
      <c r="C405" t="s">
        <v>1692</v>
      </c>
      <c r="D405" t="s">
        <v>1693</v>
      </c>
      <c r="E405" t="s">
        <v>123</v>
      </c>
      <c r="F405" t="s">
        <v>1694</v>
      </c>
      <c r="G405" t="s">
        <v>125</v>
      </c>
      <c r="H405" t="s">
        <v>1695</v>
      </c>
    </row>
    <row r="406" spans="1:8" x14ac:dyDescent="0.25">
      <c r="A406" t="s">
        <v>1682</v>
      </c>
      <c r="B406" t="s">
        <v>1696</v>
      </c>
      <c r="C406" t="s">
        <v>1697</v>
      </c>
      <c r="D406" t="s">
        <v>1698</v>
      </c>
      <c r="E406" t="s">
        <v>73</v>
      </c>
      <c r="F406" t="s">
        <v>43</v>
      </c>
      <c r="G406" t="s">
        <v>75</v>
      </c>
      <c r="H406" t="s">
        <v>1699</v>
      </c>
    </row>
    <row r="407" spans="1:8" x14ac:dyDescent="0.25">
      <c r="A407" t="s">
        <v>1682</v>
      </c>
      <c r="B407" t="s">
        <v>1700</v>
      </c>
      <c r="C407" t="s">
        <v>1701</v>
      </c>
      <c r="D407" t="s">
        <v>1702</v>
      </c>
      <c r="E407" t="s">
        <v>123</v>
      </c>
      <c r="F407" t="s">
        <v>52</v>
      </c>
      <c r="G407" t="s">
        <v>125</v>
      </c>
      <c r="H407" t="s">
        <v>1703</v>
      </c>
    </row>
    <row r="408" spans="1:8" x14ac:dyDescent="0.25">
      <c r="A408" t="s">
        <v>1704</v>
      </c>
      <c r="B408" t="s">
        <v>1705</v>
      </c>
      <c r="C408" t="s">
        <v>150</v>
      </c>
      <c r="D408" t="s">
        <v>1706</v>
      </c>
      <c r="E408" t="s">
        <v>27</v>
      </c>
      <c r="F408" t="s">
        <v>1707</v>
      </c>
      <c r="G408" t="s">
        <v>34</v>
      </c>
      <c r="H408" t="s">
        <v>1708</v>
      </c>
    </row>
    <row r="409" spans="1:8" x14ac:dyDescent="0.25">
      <c r="A409" t="s">
        <v>1704</v>
      </c>
      <c r="B409" t="s">
        <v>1709</v>
      </c>
      <c r="C409" t="s">
        <v>150</v>
      </c>
      <c r="D409" t="s">
        <v>1706</v>
      </c>
      <c r="E409" t="s">
        <v>27</v>
      </c>
      <c r="F409" t="s">
        <v>1710</v>
      </c>
      <c r="G409" t="s">
        <v>34</v>
      </c>
      <c r="H409" t="s">
        <v>1711</v>
      </c>
    </row>
    <row r="410" spans="1:8" x14ac:dyDescent="0.25">
      <c r="A410" t="s">
        <v>1712</v>
      </c>
      <c r="B410" t="s">
        <v>1713</v>
      </c>
      <c r="C410" t="s">
        <v>150</v>
      </c>
      <c r="D410" t="s">
        <v>1714</v>
      </c>
      <c r="E410" t="s">
        <v>174</v>
      </c>
      <c r="F410" t="s">
        <v>225</v>
      </c>
      <c r="G410" t="s">
        <v>176</v>
      </c>
      <c r="H410" t="s">
        <v>1715</v>
      </c>
    </row>
    <row r="411" spans="1:8" x14ac:dyDescent="0.25">
      <c r="A411" t="s">
        <v>1712</v>
      </c>
      <c r="B411" t="s">
        <v>1716</v>
      </c>
      <c r="C411" t="s">
        <v>1009</v>
      </c>
      <c r="D411" t="s">
        <v>1717</v>
      </c>
      <c r="E411" t="s">
        <v>656</v>
      </c>
      <c r="F411" t="s">
        <v>1718</v>
      </c>
      <c r="G411" t="s">
        <v>125</v>
      </c>
      <c r="H411" t="s">
        <v>1719</v>
      </c>
    </row>
    <row r="412" spans="1:8" x14ac:dyDescent="0.25">
      <c r="A412" t="s">
        <v>1712</v>
      </c>
      <c r="B412" t="s">
        <v>1720</v>
      </c>
      <c r="C412" t="s">
        <v>150</v>
      </c>
      <c r="D412" t="s">
        <v>1721</v>
      </c>
      <c r="E412" t="s">
        <v>27</v>
      </c>
      <c r="F412" t="s">
        <v>225</v>
      </c>
      <c r="G412" t="s">
        <v>22</v>
      </c>
      <c r="H412" t="s">
        <v>1722</v>
      </c>
    </row>
    <row r="413" spans="1:8" x14ac:dyDescent="0.25">
      <c r="A413" t="s">
        <v>1712</v>
      </c>
      <c r="B413" t="s">
        <v>1723</v>
      </c>
      <c r="C413" t="s">
        <v>1724</v>
      </c>
      <c r="D413" t="s">
        <v>1725</v>
      </c>
      <c r="E413" t="s">
        <v>27</v>
      </c>
      <c r="F413" t="s">
        <v>166</v>
      </c>
      <c r="G413" t="s">
        <v>34</v>
      </c>
      <c r="H413" t="s">
        <v>1726</v>
      </c>
    </row>
    <row r="414" spans="1:8" x14ac:dyDescent="0.25">
      <c r="A414" t="s">
        <v>1712</v>
      </c>
      <c r="B414" t="s">
        <v>1727</v>
      </c>
      <c r="C414" t="s">
        <v>1728</v>
      </c>
      <c r="D414" t="s">
        <v>1729</v>
      </c>
      <c r="E414" t="s">
        <v>27</v>
      </c>
      <c r="F414" t="s">
        <v>1241</v>
      </c>
      <c r="G414" t="s">
        <v>34</v>
      </c>
      <c r="H414" t="s">
        <v>1730</v>
      </c>
    </row>
    <row r="415" spans="1:8" x14ac:dyDescent="0.25">
      <c r="A415" t="s">
        <v>1712</v>
      </c>
      <c r="B415" t="s">
        <v>1731</v>
      </c>
      <c r="C415" t="s">
        <v>1732</v>
      </c>
      <c r="D415" t="s">
        <v>1733</v>
      </c>
      <c r="E415" t="s">
        <v>778</v>
      </c>
      <c r="F415" t="s">
        <v>43</v>
      </c>
      <c r="G415" t="s">
        <v>34</v>
      </c>
      <c r="H415" t="s">
        <v>1734</v>
      </c>
    </row>
    <row r="416" spans="1:8" x14ac:dyDescent="0.25">
      <c r="A416" t="s">
        <v>1735</v>
      </c>
      <c r="B416" t="s">
        <v>1736</v>
      </c>
      <c r="C416" t="s">
        <v>1737</v>
      </c>
      <c r="D416" t="s">
        <v>1738</v>
      </c>
      <c r="E416" t="s">
        <v>123</v>
      </c>
      <c r="F416" t="s">
        <v>1101</v>
      </c>
      <c r="G416" t="s">
        <v>125</v>
      </c>
      <c r="H416" t="s">
        <v>1739</v>
      </c>
    </row>
    <row r="417" spans="1:8" x14ac:dyDescent="0.25">
      <c r="A417" t="s">
        <v>1735</v>
      </c>
      <c r="B417" t="s">
        <v>1740</v>
      </c>
      <c r="C417" t="s">
        <v>1737</v>
      </c>
      <c r="D417" t="s">
        <v>1741</v>
      </c>
      <c r="E417" t="s">
        <v>123</v>
      </c>
      <c r="F417" t="s">
        <v>85</v>
      </c>
      <c r="G417" t="s">
        <v>125</v>
      </c>
      <c r="H417" t="s">
        <v>1742</v>
      </c>
    </row>
    <row r="418" spans="1:8" x14ac:dyDescent="0.25">
      <c r="A418" t="s">
        <v>1743</v>
      </c>
      <c r="B418" t="s">
        <v>1744</v>
      </c>
      <c r="C418" t="s">
        <v>214</v>
      </c>
      <c r="D418" t="s">
        <v>1745</v>
      </c>
      <c r="E418" t="s">
        <v>123</v>
      </c>
      <c r="F418" t="s">
        <v>85</v>
      </c>
      <c r="G418" t="s">
        <v>125</v>
      </c>
      <c r="H418" t="s">
        <v>1746</v>
      </c>
    </row>
    <row r="419" spans="1:8" x14ac:dyDescent="0.25">
      <c r="A419" t="s">
        <v>1747</v>
      </c>
      <c r="B419" t="s">
        <v>1748</v>
      </c>
      <c r="C419" t="s">
        <v>150</v>
      </c>
      <c r="D419" t="s">
        <v>1749</v>
      </c>
      <c r="E419" t="s">
        <v>174</v>
      </c>
      <c r="F419" t="s">
        <v>225</v>
      </c>
      <c r="G419" t="s">
        <v>176</v>
      </c>
      <c r="H419" t="s">
        <v>1750</v>
      </c>
    </row>
    <row r="420" spans="1:8" x14ac:dyDescent="0.25">
      <c r="A420" t="s">
        <v>1747</v>
      </c>
      <c r="B420" t="s">
        <v>1751</v>
      </c>
      <c r="C420" t="s">
        <v>150</v>
      </c>
      <c r="D420" t="s">
        <v>1752</v>
      </c>
      <c r="E420" t="s">
        <v>174</v>
      </c>
      <c r="F420" t="s">
        <v>225</v>
      </c>
      <c r="G420" t="s">
        <v>176</v>
      </c>
      <c r="H420" t="s">
        <v>1753</v>
      </c>
    </row>
    <row r="421" spans="1:8" x14ac:dyDescent="0.25">
      <c r="A421" t="s">
        <v>1747</v>
      </c>
      <c r="B421" t="s">
        <v>1754</v>
      </c>
      <c r="C421" t="s">
        <v>1755</v>
      </c>
      <c r="D421" t="s">
        <v>1756</v>
      </c>
      <c r="E421" t="s">
        <v>20</v>
      </c>
      <c r="F421" t="s">
        <v>1757</v>
      </c>
      <c r="G421" t="s">
        <v>22</v>
      </c>
      <c r="H421" t="s">
        <v>1758</v>
      </c>
    </row>
    <row r="422" spans="1:8" x14ac:dyDescent="0.25">
      <c r="A422" t="s">
        <v>1747</v>
      </c>
      <c r="B422" t="s">
        <v>1759</v>
      </c>
      <c r="C422" t="s">
        <v>1760</v>
      </c>
      <c r="D422" t="s">
        <v>1761</v>
      </c>
      <c r="E422" t="s">
        <v>174</v>
      </c>
      <c r="F422" t="s">
        <v>136</v>
      </c>
      <c r="G422" t="s">
        <v>176</v>
      </c>
      <c r="H422" t="s">
        <v>1762</v>
      </c>
    </row>
    <row r="423" spans="1:8" x14ac:dyDescent="0.25">
      <c r="A423" t="s">
        <v>1747</v>
      </c>
      <c r="B423" t="s">
        <v>1763</v>
      </c>
      <c r="C423" t="s">
        <v>1764</v>
      </c>
      <c r="D423" t="s">
        <v>1765</v>
      </c>
      <c r="E423" t="s">
        <v>27</v>
      </c>
      <c r="F423" t="s">
        <v>47</v>
      </c>
      <c r="G423" t="s">
        <v>22</v>
      </c>
      <c r="H423" t="s">
        <v>1766</v>
      </c>
    </row>
    <row r="424" spans="1:8" x14ac:dyDescent="0.25">
      <c r="A424" t="s">
        <v>1747</v>
      </c>
      <c r="B424" t="s">
        <v>1767</v>
      </c>
      <c r="C424" t="s">
        <v>1768</v>
      </c>
      <c r="D424" t="s">
        <v>1769</v>
      </c>
      <c r="E424" t="s">
        <v>174</v>
      </c>
      <c r="F424" t="s">
        <v>323</v>
      </c>
      <c r="G424" t="s">
        <v>176</v>
      </c>
      <c r="H424" t="s">
        <v>1770</v>
      </c>
    </row>
    <row r="425" spans="1:8" x14ac:dyDescent="0.25">
      <c r="A425" t="s">
        <v>1747</v>
      </c>
      <c r="B425" t="s">
        <v>1771</v>
      </c>
      <c r="C425" t="s">
        <v>1772</v>
      </c>
      <c r="D425" t="s">
        <v>1773</v>
      </c>
      <c r="E425" t="s">
        <v>174</v>
      </c>
      <c r="F425" t="s">
        <v>1774</v>
      </c>
      <c r="G425" t="s">
        <v>176</v>
      </c>
      <c r="H425" t="s">
        <v>1775</v>
      </c>
    </row>
    <row r="426" spans="1:8" x14ac:dyDescent="0.25">
      <c r="A426" t="s">
        <v>1747</v>
      </c>
      <c r="B426" t="s">
        <v>1776</v>
      </c>
      <c r="C426" t="s">
        <v>1777</v>
      </c>
      <c r="D426" t="s">
        <v>1778</v>
      </c>
      <c r="E426" t="s">
        <v>174</v>
      </c>
      <c r="F426" t="s">
        <v>861</v>
      </c>
      <c r="G426" t="s">
        <v>176</v>
      </c>
      <c r="H426" t="s">
        <v>1779</v>
      </c>
    </row>
    <row r="427" spans="1:8" x14ac:dyDescent="0.25">
      <c r="A427" t="s">
        <v>1747</v>
      </c>
      <c r="B427" t="s">
        <v>1780</v>
      </c>
      <c r="C427" t="s">
        <v>1772</v>
      </c>
      <c r="D427" t="s">
        <v>1773</v>
      </c>
      <c r="E427" t="s">
        <v>174</v>
      </c>
      <c r="F427" t="s">
        <v>1774</v>
      </c>
      <c r="G427" t="s">
        <v>176</v>
      </c>
      <c r="H427" t="s">
        <v>1781</v>
      </c>
    </row>
    <row r="428" spans="1:8" x14ac:dyDescent="0.25">
      <c r="A428" t="s">
        <v>1747</v>
      </c>
      <c r="B428" t="s">
        <v>1782</v>
      </c>
      <c r="C428" t="s">
        <v>1783</v>
      </c>
      <c r="D428" t="s">
        <v>1784</v>
      </c>
      <c r="E428" t="s">
        <v>174</v>
      </c>
      <c r="F428" t="s">
        <v>1785</v>
      </c>
      <c r="G428" t="s">
        <v>176</v>
      </c>
      <c r="H428" t="s">
        <v>1786</v>
      </c>
    </row>
    <row r="429" spans="1:8" x14ac:dyDescent="0.25">
      <c r="A429" t="s">
        <v>1747</v>
      </c>
      <c r="B429" t="s">
        <v>1787</v>
      </c>
      <c r="C429" t="s">
        <v>1788</v>
      </c>
      <c r="D429" t="s">
        <v>1789</v>
      </c>
      <c r="E429" t="s">
        <v>174</v>
      </c>
      <c r="F429" t="s">
        <v>95</v>
      </c>
      <c r="G429" t="s">
        <v>176</v>
      </c>
      <c r="H429" t="s">
        <v>1790</v>
      </c>
    </row>
    <row r="430" spans="1:8" x14ac:dyDescent="0.25">
      <c r="A430" t="s">
        <v>1747</v>
      </c>
      <c r="B430" t="s">
        <v>1791</v>
      </c>
      <c r="C430" t="s">
        <v>1792</v>
      </c>
      <c r="D430" t="s">
        <v>1793</v>
      </c>
      <c r="E430" t="s">
        <v>27</v>
      </c>
      <c r="F430" t="s">
        <v>1794</v>
      </c>
      <c r="G430" t="s">
        <v>22</v>
      </c>
      <c r="H430" t="s">
        <v>1795</v>
      </c>
    </row>
    <row r="431" spans="1:8" x14ac:dyDescent="0.25">
      <c r="A431" t="s">
        <v>1747</v>
      </c>
      <c r="B431" t="s">
        <v>1796</v>
      </c>
      <c r="C431" t="s">
        <v>1797</v>
      </c>
      <c r="D431" t="s">
        <v>1798</v>
      </c>
      <c r="E431" t="s">
        <v>174</v>
      </c>
      <c r="F431" t="s">
        <v>225</v>
      </c>
      <c r="G431" t="s">
        <v>176</v>
      </c>
      <c r="H431" t="s">
        <v>1799</v>
      </c>
    </row>
    <row r="432" spans="1:8" x14ac:dyDescent="0.25">
      <c r="A432" t="s">
        <v>1747</v>
      </c>
      <c r="B432" t="s">
        <v>1800</v>
      </c>
      <c r="C432" t="s">
        <v>1801</v>
      </c>
      <c r="D432" t="s">
        <v>1802</v>
      </c>
      <c r="E432" t="s">
        <v>27</v>
      </c>
      <c r="F432" t="s">
        <v>95</v>
      </c>
      <c r="G432" t="s">
        <v>22</v>
      </c>
      <c r="H432" t="s">
        <v>1803</v>
      </c>
    </row>
    <row r="433" spans="1:8" x14ac:dyDescent="0.25">
      <c r="A433" t="s">
        <v>1747</v>
      </c>
      <c r="B433" t="s">
        <v>1804</v>
      </c>
      <c r="C433" t="s">
        <v>1772</v>
      </c>
      <c r="D433" t="s">
        <v>1805</v>
      </c>
      <c r="E433" t="s">
        <v>27</v>
      </c>
      <c r="F433" t="s">
        <v>1806</v>
      </c>
      <c r="G433" t="s">
        <v>22</v>
      </c>
      <c r="H433" t="s">
        <v>1807</v>
      </c>
    </row>
    <row r="434" spans="1:8" x14ac:dyDescent="0.25">
      <c r="A434" t="s">
        <v>1747</v>
      </c>
      <c r="B434" t="s">
        <v>1808</v>
      </c>
      <c r="C434" t="s">
        <v>1809</v>
      </c>
      <c r="D434" t="s">
        <v>1810</v>
      </c>
      <c r="E434" t="s">
        <v>27</v>
      </c>
      <c r="F434" t="s">
        <v>33</v>
      </c>
      <c r="G434" t="s">
        <v>22</v>
      </c>
      <c r="H434" t="s">
        <v>1811</v>
      </c>
    </row>
    <row r="435" spans="1:8" x14ac:dyDescent="0.25">
      <c r="A435" t="s">
        <v>1747</v>
      </c>
      <c r="B435" t="s">
        <v>1812</v>
      </c>
      <c r="C435" t="s">
        <v>1383</v>
      </c>
      <c r="D435" t="s">
        <v>1813</v>
      </c>
      <c r="E435" t="s">
        <v>174</v>
      </c>
      <c r="F435" t="s">
        <v>1814</v>
      </c>
      <c r="G435" t="s">
        <v>176</v>
      </c>
      <c r="H435" t="s">
        <v>1815</v>
      </c>
    </row>
    <row r="436" spans="1:8" x14ac:dyDescent="0.25">
      <c r="A436" t="s">
        <v>1747</v>
      </c>
      <c r="B436" t="s">
        <v>1816</v>
      </c>
      <c r="C436" t="s">
        <v>1817</v>
      </c>
      <c r="D436" t="s">
        <v>1818</v>
      </c>
      <c r="E436" t="s">
        <v>174</v>
      </c>
      <c r="F436" t="s">
        <v>225</v>
      </c>
      <c r="G436" t="s">
        <v>176</v>
      </c>
      <c r="H436" t="s">
        <v>1819</v>
      </c>
    </row>
    <row r="437" spans="1:8" x14ac:dyDescent="0.25">
      <c r="A437" t="s">
        <v>1747</v>
      </c>
      <c r="B437" t="s">
        <v>1820</v>
      </c>
      <c r="C437" t="s">
        <v>1821</v>
      </c>
      <c r="D437" t="s">
        <v>1822</v>
      </c>
      <c r="E437" t="s">
        <v>174</v>
      </c>
      <c r="F437" t="s">
        <v>1823</v>
      </c>
      <c r="G437" t="s">
        <v>176</v>
      </c>
      <c r="H437" t="s">
        <v>1824</v>
      </c>
    </row>
    <row r="438" spans="1:8" x14ac:dyDescent="0.25">
      <c r="A438" t="s">
        <v>1747</v>
      </c>
      <c r="B438" t="s">
        <v>1825</v>
      </c>
      <c r="C438" t="s">
        <v>150</v>
      </c>
      <c r="D438" t="s">
        <v>1826</v>
      </c>
      <c r="E438" t="s">
        <v>27</v>
      </c>
      <c r="F438" t="s">
        <v>225</v>
      </c>
      <c r="G438" t="s">
        <v>91</v>
      </c>
      <c r="H438" t="s">
        <v>1827</v>
      </c>
    </row>
    <row r="439" spans="1:8" x14ac:dyDescent="0.25">
      <c r="A439" t="s">
        <v>1747</v>
      </c>
      <c r="B439" t="s">
        <v>1828</v>
      </c>
      <c r="C439" t="s">
        <v>150</v>
      </c>
      <c r="D439" t="s">
        <v>1829</v>
      </c>
      <c r="E439" t="s">
        <v>174</v>
      </c>
      <c r="F439" t="s">
        <v>225</v>
      </c>
      <c r="G439" t="s">
        <v>176</v>
      </c>
      <c r="H439" t="s">
        <v>1830</v>
      </c>
    </row>
    <row r="440" spans="1:8" x14ac:dyDescent="0.25">
      <c r="A440" t="s">
        <v>1747</v>
      </c>
      <c r="B440" t="s">
        <v>1831</v>
      </c>
      <c r="C440" t="s">
        <v>150</v>
      </c>
      <c r="D440" t="s">
        <v>1832</v>
      </c>
      <c r="E440" t="s">
        <v>174</v>
      </c>
      <c r="F440" t="s">
        <v>827</v>
      </c>
      <c r="G440" t="s">
        <v>176</v>
      </c>
      <c r="H440" t="s">
        <v>1833</v>
      </c>
    </row>
    <row r="441" spans="1:8" x14ac:dyDescent="0.25">
      <c r="A441" t="s">
        <v>1747</v>
      </c>
      <c r="B441" t="s">
        <v>1834</v>
      </c>
      <c r="C441" t="s">
        <v>150</v>
      </c>
      <c r="D441" t="s">
        <v>1835</v>
      </c>
      <c r="E441" t="s">
        <v>174</v>
      </c>
      <c r="F441" t="s">
        <v>279</v>
      </c>
      <c r="G441" t="s">
        <v>176</v>
      </c>
      <c r="H441" t="s">
        <v>1836</v>
      </c>
    </row>
    <row r="442" spans="1:8" x14ac:dyDescent="0.25">
      <c r="A442" t="s">
        <v>1747</v>
      </c>
      <c r="B442" t="s">
        <v>1837</v>
      </c>
      <c r="C442" t="s">
        <v>1838</v>
      </c>
      <c r="D442" t="s">
        <v>1839</v>
      </c>
      <c r="E442" t="s">
        <v>174</v>
      </c>
      <c r="F442" t="s">
        <v>861</v>
      </c>
      <c r="G442" t="s">
        <v>176</v>
      </c>
      <c r="H442" t="s">
        <v>1840</v>
      </c>
    </row>
    <row r="443" spans="1:8" x14ac:dyDescent="0.25">
      <c r="A443" t="s">
        <v>1747</v>
      </c>
      <c r="B443" t="s">
        <v>1841</v>
      </c>
      <c r="C443" t="s">
        <v>150</v>
      </c>
      <c r="D443" t="s">
        <v>1842</v>
      </c>
      <c r="E443" t="s">
        <v>174</v>
      </c>
      <c r="F443" t="s">
        <v>1843</v>
      </c>
      <c r="G443" t="s">
        <v>176</v>
      </c>
      <c r="H443" t="s">
        <v>1844</v>
      </c>
    </row>
    <row r="444" spans="1:8" x14ac:dyDescent="0.25">
      <c r="A444" t="s">
        <v>1747</v>
      </c>
      <c r="B444" t="s">
        <v>1845</v>
      </c>
      <c r="C444" t="s">
        <v>139</v>
      </c>
      <c r="D444" t="s">
        <v>1846</v>
      </c>
      <c r="E444" t="s">
        <v>27</v>
      </c>
      <c r="F444" t="s">
        <v>95</v>
      </c>
      <c r="G444" t="s">
        <v>22</v>
      </c>
      <c r="H444" t="s">
        <v>1847</v>
      </c>
    </row>
    <row r="445" spans="1:8" x14ac:dyDescent="0.25">
      <c r="A445" t="s">
        <v>1747</v>
      </c>
      <c r="B445" t="s">
        <v>1848</v>
      </c>
      <c r="C445" t="s">
        <v>1849</v>
      </c>
      <c r="D445" t="s">
        <v>1850</v>
      </c>
      <c r="E445" t="s">
        <v>174</v>
      </c>
      <c r="F445" t="s">
        <v>225</v>
      </c>
      <c r="G445" t="s">
        <v>176</v>
      </c>
      <c r="H445" t="s">
        <v>1851</v>
      </c>
    </row>
    <row r="446" spans="1:8" x14ac:dyDescent="0.25">
      <c r="A446" t="s">
        <v>1747</v>
      </c>
      <c r="B446" t="s">
        <v>1852</v>
      </c>
      <c r="C446" t="s">
        <v>1772</v>
      </c>
      <c r="D446" t="s">
        <v>1853</v>
      </c>
      <c r="E446" t="s">
        <v>27</v>
      </c>
      <c r="F446" t="s">
        <v>1854</v>
      </c>
      <c r="G446" t="s">
        <v>22</v>
      </c>
      <c r="H446" t="s">
        <v>1855</v>
      </c>
    </row>
    <row r="447" spans="1:8" x14ac:dyDescent="0.25">
      <c r="A447" t="s">
        <v>1747</v>
      </c>
      <c r="B447" t="s">
        <v>1856</v>
      </c>
      <c r="C447" t="s">
        <v>1857</v>
      </c>
      <c r="D447" t="s">
        <v>1858</v>
      </c>
      <c r="E447" t="s">
        <v>174</v>
      </c>
      <c r="F447" t="s">
        <v>117</v>
      </c>
      <c r="G447" t="s">
        <v>176</v>
      </c>
      <c r="H447" t="s">
        <v>1859</v>
      </c>
    </row>
    <row r="448" spans="1:8" x14ac:dyDescent="0.25">
      <c r="A448" t="s">
        <v>1747</v>
      </c>
      <c r="B448" t="s">
        <v>1860</v>
      </c>
      <c r="C448" t="s">
        <v>1861</v>
      </c>
      <c r="D448" t="s">
        <v>1862</v>
      </c>
      <c r="E448" t="s">
        <v>174</v>
      </c>
      <c r="F448" t="s">
        <v>1863</v>
      </c>
      <c r="G448" t="s">
        <v>176</v>
      </c>
      <c r="H448" t="s">
        <v>1864</v>
      </c>
    </row>
    <row r="449" spans="1:8" x14ac:dyDescent="0.25">
      <c r="A449" t="s">
        <v>1747</v>
      </c>
      <c r="B449" t="s">
        <v>1865</v>
      </c>
      <c r="C449" t="s">
        <v>1772</v>
      </c>
      <c r="D449" t="s">
        <v>1866</v>
      </c>
      <c r="E449" t="s">
        <v>27</v>
      </c>
      <c r="F449" t="s">
        <v>1854</v>
      </c>
      <c r="G449" t="s">
        <v>22</v>
      </c>
      <c r="H449" t="s">
        <v>1867</v>
      </c>
    </row>
    <row r="450" spans="1:8" x14ac:dyDescent="0.25">
      <c r="A450" t="s">
        <v>1747</v>
      </c>
      <c r="B450" t="s">
        <v>1868</v>
      </c>
      <c r="C450" t="s">
        <v>1772</v>
      </c>
      <c r="D450" t="s">
        <v>1853</v>
      </c>
      <c r="E450" t="s">
        <v>20</v>
      </c>
      <c r="F450" t="s">
        <v>47</v>
      </c>
      <c r="G450" t="s">
        <v>22</v>
      </c>
      <c r="H450" t="s">
        <v>1869</v>
      </c>
    </row>
    <row r="451" spans="1:8" x14ac:dyDescent="0.25">
      <c r="A451" t="s">
        <v>1747</v>
      </c>
      <c r="B451" t="s">
        <v>1870</v>
      </c>
      <c r="C451" t="s">
        <v>1871</v>
      </c>
      <c r="D451" t="s">
        <v>1872</v>
      </c>
      <c r="E451" t="s">
        <v>27</v>
      </c>
      <c r="F451" t="s">
        <v>1873</v>
      </c>
      <c r="G451" t="s">
        <v>22</v>
      </c>
      <c r="H451" t="s">
        <v>1874</v>
      </c>
    </row>
    <row r="452" spans="1:8" x14ac:dyDescent="0.25">
      <c r="A452" t="s">
        <v>1747</v>
      </c>
      <c r="B452" t="s">
        <v>1875</v>
      </c>
      <c r="C452" t="s">
        <v>1876</v>
      </c>
      <c r="D452" t="s">
        <v>1877</v>
      </c>
      <c r="E452" t="s">
        <v>174</v>
      </c>
      <c r="F452" t="s">
        <v>1878</v>
      </c>
      <c r="G452" t="s">
        <v>176</v>
      </c>
      <c r="H452" t="s">
        <v>1879</v>
      </c>
    </row>
    <row r="453" spans="1:8" x14ac:dyDescent="0.25">
      <c r="A453" t="s">
        <v>1880</v>
      </c>
      <c r="B453" t="s">
        <v>1881</v>
      </c>
      <c r="C453" t="s">
        <v>1882</v>
      </c>
      <c r="D453" t="s">
        <v>1883</v>
      </c>
      <c r="E453" t="s">
        <v>174</v>
      </c>
      <c r="F453" t="s">
        <v>1884</v>
      </c>
      <c r="G453" t="s">
        <v>176</v>
      </c>
      <c r="H453" t="s">
        <v>1885</v>
      </c>
    </row>
    <row r="454" spans="1:8" x14ac:dyDescent="0.25">
      <c r="A454" t="s">
        <v>1880</v>
      </c>
      <c r="B454" t="s">
        <v>1886</v>
      </c>
      <c r="C454" t="s">
        <v>1887</v>
      </c>
      <c r="D454" t="s">
        <v>1888</v>
      </c>
      <c r="E454" t="s">
        <v>73</v>
      </c>
      <c r="F454" t="s">
        <v>795</v>
      </c>
      <c r="G454" t="s">
        <v>75</v>
      </c>
      <c r="H454" t="s">
        <v>1889</v>
      </c>
    </row>
    <row r="455" spans="1:8" x14ac:dyDescent="0.25">
      <c r="A455" t="s">
        <v>1880</v>
      </c>
      <c r="B455" t="s">
        <v>1890</v>
      </c>
      <c r="C455" t="s">
        <v>1891</v>
      </c>
      <c r="D455" t="s">
        <v>1888</v>
      </c>
      <c r="E455" t="s">
        <v>73</v>
      </c>
      <c r="F455" t="s">
        <v>43</v>
      </c>
      <c r="G455" t="s">
        <v>75</v>
      </c>
      <c r="H455" t="s">
        <v>1892</v>
      </c>
    </row>
    <row r="456" spans="1:8" x14ac:dyDescent="0.25">
      <c r="A456" t="s">
        <v>1880</v>
      </c>
      <c r="B456" t="s">
        <v>1893</v>
      </c>
      <c r="C456" t="s">
        <v>1894</v>
      </c>
      <c r="D456" t="s">
        <v>1895</v>
      </c>
      <c r="E456" t="s">
        <v>73</v>
      </c>
      <c r="F456" t="s">
        <v>1896</v>
      </c>
      <c r="G456" t="s">
        <v>75</v>
      </c>
      <c r="H456" t="s">
        <v>1897</v>
      </c>
    </row>
    <row r="457" spans="1:8" x14ac:dyDescent="0.25">
      <c r="A457" t="s">
        <v>1880</v>
      </c>
      <c r="B457" t="s">
        <v>1898</v>
      </c>
      <c r="C457" t="s">
        <v>1899</v>
      </c>
      <c r="D457" t="s">
        <v>1900</v>
      </c>
      <c r="E457" t="s">
        <v>656</v>
      </c>
      <c r="F457" t="s">
        <v>43</v>
      </c>
      <c r="G457" t="s">
        <v>34</v>
      </c>
      <c r="H457" t="s">
        <v>1901</v>
      </c>
    </row>
    <row r="458" spans="1:8" x14ac:dyDescent="0.25">
      <c r="A458" t="s">
        <v>1880</v>
      </c>
      <c r="B458" t="s">
        <v>1902</v>
      </c>
      <c r="C458" t="s">
        <v>282</v>
      </c>
      <c r="D458" t="s">
        <v>1903</v>
      </c>
      <c r="E458" t="s">
        <v>73</v>
      </c>
      <c r="F458" t="s">
        <v>52</v>
      </c>
      <c r="G458" t="s">
        <v>75</v>
      </c>
      <c r="H458" t="s">
        <v>1904</v>
      </c>
    </row>
    <row r="459" spans="1:8" x14ac:dyDescent="0.25">
      <c r="A459" t="s">
        <v>1880</v>
      </c>
      <c r="B459" t="s">
        <v>1905</v>
      </c>
      <c r="C459" t="s">
        <v>1906</v>
      </c>
      <c r="D459" t="s">
        <v>1907</v>
      </c>
      <c r="E459" t="s">
        <v>73</v>
      </c>
      <c r="F459" t="s">
        <v>124</v>
      </c>
      <c r="G459" t="s">
        <v>75</v>
      </c>
      <c r="H459" t="s">
        <v>1908</v>
      </c>
    </row>
    <row r="460" spans="1:8" x14ac:dyDescent="0.25">
      <c r="A460" t="s">
        <v>1909</v>
      </c>
      <c r="B460" t="s">
        <v>1910</v>
      </c>
      <c r="C460" t="s">
        <v>150</v>
      </c>
      <c r="D460" t="s">
        <v>1911</v>
      </c>
      <c r="E460" t="s">
        <v>27</v>
      </c>
      <c r="F460" t="s">
        <v>152</v>
      </c>
      <c r="G460" t="s">
        <v>181</v>
      </c>
      <c r="H460" t="s">
        <v>1912</v>
      </c>
    </row>
    <row r="461" spans="1:8" x14ac:dyDescent="0.25">
      <c r="A461" t="s">
        <v>1913</v>
      </c>
      <c r="B461" t="s">
        <v>1914</v>
      </c>
      <c r="C461" t="s">
        <v>1915</v>
      </c>
      <c r="D461" t="s">
        <v>1916</v>
      </c>
      <c r="E461" t="s">
        <v>27</v>
      </c>
      <c r="F461" t="s">
        <v>1917</v>
      </c>
      <c r="G461" t="s">
        <v>22</v>
      </c>
      <c r="H461" t="s">
        <v>1918</v>
      </c>
    </row>
    <row r="462" spans="1:8" x14ac:dyDescent="0.25">
      <c r="A462" t="s">
        <v>1919</v>
      </c>
      <c r="B462" t="s">
        <v>1920</v>
      </c>
      <c r="C462" t="s">
        <v>1921</v>
      </c>
      <c r="D462" t="s">
        <v>1922</v>
      </c>
      <c r="E462" t="s">
        <v>174</v>
      </c>
      <c r="F462" t="s">
        <v>57</v>
      </c>
      <c r="G462" t="s">
        <v>176</v>
      </c>
      <c r="H462" t="s">
        <v>1923</v>
      </c>
    </row>
    <row r="463" spans="1:8" x14ac:dyDescent="0.25">
      <c r="A463" t="s">
        <v>1919</v>
      </c>
      <c r="B463" t="s">
        <v>1924</v>
      </c>
      <c r="C463" t="s">
        <v>1925</v>
      </c>
      <c r="D463" t="s">
        <v>1926</v>
      </c>
      <c r="E463" t="s">
        <v>20</v>
      </c>
      <c r="F463" t="s">
        <v>57</v>
      </c>
      <c r="G463" t="s">
        <v>176</v>
      </c>
      <c r="H463" t="s">
        <v>1927</v>
      </c>
    </row>
    <row r="464" spans="1:8" x14ac:dyDescent="0.25">
      <c r="A464" t="s">
        <v>1919</v>
      </c>
      <c r="B464" t="s">
        <v>1928</v>
      </c>
      <c r="C464" t="s">
        <v>1929</v>
      </c>
      <c r="D464" t="s">
        <v>1926</v>
      </c>
      <c r="E464" t="s">
        <v>20</v>
      </c>
      <c r="F464" t="s">
        <v>57</v>
      </c>
      <c r="G464" t="s">
        <v>176</v>
      </c>
      <c r="H464" t="s">
        <v>1930</v>
      </c>
    </row>
    <row r="465" spans="1:8" x14ac:dyDescent="0.25">
      <c r="A465" t="s">
        <v>1931</v>
      </c>
      <c r="B465" t="s">
        <v>1932</v>
      </c>
      <c r="C465" t="s">
        <v>1933</v>
      </c>
      <c r="D465" t="s">
        <v>1934</v>
      </c>
      <c r="E465" t="s">
        <v>656</v>
      </c>
      <c r="F465" t="s">
        <v>80</v>
      </c>
      <c r="G465" t="s">
        <v>125</v>
      </c>
      <c r="H465" t="s">
        <v>1935</v>
      </c>
    </row>
    <row r="466" spans="1:8" x14ac:dyDescent="0.25">
      <c r="A466" t="s">
        <v>1931</v>
      </c>
      <c r="B466" t="s">
        <v>1936</v>
      </c>
      <c r="C466" t="s">
        <v>1772</v>
      </c>
      <c r="D466" t="s">
        <v>1937</v>
      </c>
      <c r="E466" t="s">
        <v>123</v>
      </c>
      <c r="F466" t="s">
        <v>1938</v>
      </c>
      <c r="G466" t="s">
        <v>125</v>
      </c>
      <c r="H466" t="s">
        <v>1939</v>
      </c>
    </row>
    <row r="467" spans="1:8" x14ac:dyDescent="0.25">
      <c r="A467" t="s">
        <v>1940</v>
      </c>
      <c r="B467" t="s">
        <v>1941</v>
      </c>
      <c r="C467" t="s">
        <v>464</v>
      </c>
      <c r="D467" t="s">
        <v>1942</v>
      </c>
      <c r="E467" t="s">
        <v>27</v>
      </c>
      <c r="F467" t="s">
        <v>1943</v>
      </c>
      <c r="G467" t="s">
        <v>91</v>
      </c>
      <c r="H467" t="s">
        <v>1944</v>
      </c>
    </row>
    <row r="468" spans="1:8" x14ac:dyDescent="0.25">
      <c r="A468" t="s">
        <v>1940</v>
      </c>
      <c r="B468" t="s">
        <v>1945</v>
      </c>
      <c r="C468" t="s">
        <v>1946</v>
      </c>
      <c r="D468" t="s">
        <v>1947</v>
      </c>
      <c r="E468" t="s">
        <v>27</v>
      </c>
      <c r="F468" t="s">
        <v>1948</v>
      </c>
      <c r="G468" t="s">
        <v>22</v>
      </c>
      <c r="H468" t="s">
        <v>1949</v>
      </c>
    </row>
    <row r="469" spans="1:8" x14ac:dyDescent="0.25">
      <c r="A469" t="s">
        <v>1940</v>
      </c>
      <c r="B469" t="s">
        <v>1950</v>
      </c>
      <c r="C469" t="s">
        <v>150</v>
      </c>
      <c r="D469" t="s">
        <v>1951</v>
      </c>
      <c r="E469" t="s">
        <v>27</v>
      </c>
      <c r="F469" t="s">
        <v>1952</v>
      </c>
      <c r="G469" t="s">
        <v>91</v>
      </c>
      <c r="H469" t="s">
        <v>1953</v>
      </c>
    </row>
    <row r="470" spans="1:8" x14ac:dyDescent="0.25">
      <c r="A470" t="s">
        <v>1940</v>
      </c>
      <c r="B470" t="s">
        <v>1954</v>
      </c>
      <c r="C470" t="s">
        <v>1955</v>
      </c>
      <c r="D470" t="s">
        <v>1956</v>
      </c>
      <c r="E470" t="s">
        <v>27</v>
      </c>
      <c r="F470" t="s">
        <v>146</v>
      </c>
      <c r="G470" t="s">
        <v>22</v>
      </c>
      <c r="H470" t="s">
        <v>1957</v>
      </c>
    </row>
    <row r="471" spans="1:8" x14ac:dyDescent="0.25">
      <c r="A471" t="s">
        <v>1940</v>
      </c>
      <c r="B471" t="s">
        <v>1958</v>
      </c>
      <c r="C471" t="s">
        <v>1959</v>
      </c>
      <c r="D471" t="s">
        <v>1960</v>
      </c>
      <c r="E471" t="s">
        <v>27</v>
      </c>
      <c r="F471" t="s">
        <v>1961</v>
      </c>
      <c r="G471" t="s">
        <v>91</v>
      </c>
      <c r="H471" t="s">
        <v>1962</v>
      </c>
    </row>
    <row r="472" spans="1:8" x14ac:dyDescent="0.25">
      <c r="A472" t="s">
        <v>1940</v>
      </c>
      <c r="B472" t="s">
        <v>1963</v>
      </c>
      <c r="C472" t="s">
        <v>223</v>
      </c>
      <c r="D472" t="s">
        <v>1964</v>
      </c>
      <c r="E472" t="s">
        <v>27</v>
      </c>
      <c r="F472" t="s">
        <v>43</v>
      </c>
      <c r="G472" t="s">
        <v>91</v>
      </c>
      <c r="H472" t="s">
        <v>1965</v>
      </c>
    </row>
    <row r="473" spans="1:8" x14ac:dyDescent="0.25">
      <c r="A473" t="s">
        <v>1940</v>
      </c>
      <c r="B473" t="s">
        <v>1966</v>
      </c>
      <c r="C473" t="s">
        <v>1967</v>
      </c>
      <c r="D473" t="s">
        <v>1968</v>
      </c>
      <c r="E473" t="s">
        <v>27</v>
      </c>
      <c r="F473" t="s">
        <v>1241</v>
      </c>
      <c r="G473" t="s">
        <v>34</v>
      </c>
      <c r="H473" t="s">
        <v>1969</v>
      </c>
    </row>
    <row r="474" spans="1:8" x14ac:dyDescent="0.25">
      <c r="A474" t="s">
        <v>1940</v>
      </c>
      <c r="B474" t="s">
        <v>1970</v>
      </c>
      <c r="C474" t="s">
        <v>223</v>
      </c>
      <c r="D474" t="s">
        <v>1971</v>
      </c>
      <c r="E474" t="s">
        <v>27</v>
      </c>
      <c r="F474" t="s">
        <v>303</v>
      </c>
      <c r="G474" t="s">
        <v>22</v>
      </c>
      <c r="H474" t="s">
        <v>1972</v>
      </c>
    </row>
    <row r="475" spans="1:8" x14ac:dyDescent="0.25">
      <c r="A475" t="s">
        <v>1940</v>
      </c>
      <c r="B475" t="s">
        <v>1973</v>
      </c>
      <c r="C475" t="s">
        <v>1974</v>
      </c>
      <c r="D475" t="s">
        <v>1975</v>
      </c>
      <c r="E475" t="s">
        <v>174</v>
      </c>
      <c r="F475" t="s">
        <v>779</v>
      </c>
      <c r="G475" t="s">
        <v>176</v>
      </c>
      <c r="H475" t="s">
        <v>1976</v>
      </c>
    </row>
    <row r="476" spans="1:8" x14ac:dyDescent="0.25">
      <c r="A476" t="s">
        <v>1940</v>
      </c>
      <c r="B476" t="s">
        <v>1977</v>
      </c>
      <c r="C476" t="s">
        <v>1978</v>
      </c>
      <c r="D476" t="s">
        <v>1979</v>
      </c>
      <c r="E476" t="s">
        <v>27</v>
      </c>
      <c r="F476" t="s">
        <v>43</v>
      </c>
      <c r="G476" t="s">
        <v>22</v>
      </c>
      <c r="H476" t="s">
        <v>1980</v>
      </c>
    </row>
    <row r="477" spans="1:8" x14ac:dyDescent="0.25">
      <c r="A477" t="s">
        <v>1940</v>
      </c>
      <c r="B477" t="s">
        <v>1981</v>
      </c>
      <c r="C477" t="s">
        <v>682</v>
      </c>
      <c r="D477" t="s">
        <v>1982</v>
      </c>
      <c r="E477" t="s">
        <v>27</v>
      </c>
      <c r="F477" t="s">
        <v>43</v>
      </c>
      <c r="G477" t="s">
        <v>22</v>
      </c>
      <c r="H477" t="s">
        <v>1983</v>
      </c>
    </row>
    <row r="478" spans="1:8" x14ac:dyDescent="0.25">
      <c r="A478" t="s">
        <v>1940</v>
      </c>
      <c r="B478" t="s">
        <v>1984</v>
      </c>
      <c r="C478" t="s">
        <v>223</v>
      </c>
      <c r="D478" t="s">
        <v>1971</v>
      </c>
      <c r="E478" t="s">
        <v>27</v>
      </c>
      <c r="F478" t="s">
        <v>912</v>
      </c>
      <c r="G478" t="s">
        <v>22</v>
      </c>
      <c r="H478" t="s">
        <v>1985</v>
      </c>
    </row>
    <row r="479" spans="1:8" x14ac:dyDescent="0.25">
      <c r="A479" t="s">
        <v>1940</v>
      </c>
      <c r="B479" t="s">
        <v>1986</v>
      </c>
      <c r="C479" t="s">
        <v>223</v>
      </c>
      <c r="D479" t="s">
        <v>1971</v>
      </c>
      <c r="E479" t="s">
        <v>174</v>
      </c>
      <c r="F479" t="s">
        <v>1987</v>
      </c>
      <c r="G479" t="s">
        <v>176</v>
      </c>
      <c r="H479" t="s">
        <v>1988</v>
      </c>
    </row>
    <row r="480" spans="1:8" x14ac:dyDescent="0.25">
      <c r="A480" t="s">
        <v>1940</v>
      </c>
      <c r="B480" t="s">
        <v>1989</v>
      </c>
      <c r="C480" t="s">
        <v>1990</v>
      </c>
      <c r="D480" t="s">
        <v>1991</v>
      </c>
      <c r="E480" t="s">
        <v>27</v>
      </c>
      <c r="F480" t="s">
        <v>1992</v>
      </c>
      <c r="G480" t="s">
        <v>22</v>
      </c>
      <c r="H480" t="s">
        <v>1993</v>
      </c>
    </row>
    <row r="481" spans="1:8" x14ac:dyDescent="0.25">
      <c r="A481" t="s">
        <v>1940</v>
      </c>
      <c r="B481" t="s">
        <v>1994</v>
      </c>
      <c r="C481" t="s">
        <v>1995</v>
      </c>
      <c r="D481" t="s">
        <v>1996</v>
      </c>
      <c r="E481" t="s">
        <v>27</v>
      </c>
      <c r="F481" t="s">
        <v>1997</v>
      </c>
      <c r="G481" t="s">
        <v>22</v>
      </c>
      <c r="H481" t="s">
        <v>1998</v>
      </c>
    </row>
    <row r="482" spans="1:8" x14ac:dyDescent="0.25">
      <c r="A482" t="s">
        <v>1999</v>
      </c>
      <c r="B482" t="s">
        <v>2000</v>
      </c>
      <c r="C482" t="s">
        <v>2001</v>
      </c>
      <c r="D482" t="s">
        <v>2002</v>
      </c>
      <c r="E482" t="s">
        <v>174</v>
      </c>
      <c r="F482" t="s">
        <v>2003</v>
      </c>
      <c r="G482" t="s">
        <v>176</v>
      </c>
      <c r="H482" t="s">
        <v>2004</v>
      </c>
    </row>
    <row r="483" spans="1:8" x14ac:dyDescent="0.25">
      <c r="A483" t="s">
        <v>1999</v>
      </c>
      <c r="B483" t="s">
        <v>2005</v>
      </c>
      <c r="C483" t="s">
        <v>2006</v>
      </c>
      <c r="D483" t="s">
        <v>2007</v>
      </c>
      <c r="E483" t="s">
        <v>20</v>
      </c>
      <c r="F483" t="s">
        <v>2008</v>
      </c>
      <c r="G483" t="s">
        <v>75</v>
      </c>
      <c r="H483" t="s">
        <v>2009</v>
      </c>
    </row>
    <row r="484" spans="1:8" x14ac:dyDescent="0.25">
      <c r="A484" t="s">
        <v>1999</v>
      </c>
      <c r="B484" t="s">
        <v>2010</v>
      </c>
      <c r="C484" t="s">
        <v>150</v>
      </c>
      <c r="D484" t="s">
        <v>2011</v>
      </c>
      <c r="E484" t="s">
        <v>27</v>
      </c>
      <c r="F484" t="s">
        <v>303</v>
      </c>
      <c r="G484" t="s">
        <v>34</v>
      </c>
      <c r="H484" t="s">
        <v>2012</v>
      </c>
    </row>
    <row r="485" spans="1:8" x14ac:dyDescent="0.25">
      <c r="A485" t="s">
        <v>1999</v>
      </c>
      <c r="B485" t="s">
        <v>2013</v>
      </c>
      <c r="C485" t="s">
        <v>2014</v>
      </c>
      <c r="D485" t="s">
        <v>2015</v>
      </c>
      <c r="E485" t="s">
        <v>27</v>
      </c>
      <c r="F485" t="s">
        <v>2016</v>
      </c>
      <c r="G485" t="s">
        <v>22</v>
      </c>
      <c r="H485" t="s">
        <v>2017</v>
      </c>
    </row>
    <row r="486" spans="1:8" x14ac:dyDescent="0.25">
      <c r="A486" t="s">
        <v>1999</v>
      </c>
      <c r="B486" t="s">
        <v>2018</v>
      </c>
      <c r="C486" t="s">
        <v>2019</v>
      </c>
      <c r="D486" t="s">
        <v>2020</v>
      </c>
      <c r="E486" t="s">
        <v>27</v>
      </c>
      <c r="F486" t="s">
        <v>136</v>
      </c>
      <c r="G486" t="s">
        <v>22</v>
      </c>
      <c r="H486" t="s">
        <v>2021</v>
      </c>
    </row>
    <row r="487" spans="1:8" x14ac:dyDescent="0.25">
      <c r="A487" t="s">
        <v>1999</v>
      </c>
      <c r="B487" t="s">
        <v>2022</v>
      </c>
      <c r="C487" t="s">
        <v>2023</v>
      </c>
      <c r="D487" t="s">
        <v>2024</v>
      </c>
      <c r="E487" t="s">
        <v>27</v>
      </c>
      <c r="F487" t="s">
        <v>2025</v>
      </c>
      <c r="G487" t="s">
        <v>22</v>
      </c>
      <c r="H487" t="s">
        <v>2026</v>
      </c>
    </row>
    <row r="488" spans="1:8" x14ac:dyDescent="0.25">
      <c r="A488" t="s">
        <v>1999</v>
      </c>
      <c r="B488" t="s">
        <v>2027</v>
      </c>
      <c r="C488" t="s">
        <v>2028</v>
      </c>
      <c r="D488" t="s">
        <v>2029</v>
      </c>
      <c r="E488" t="s">
        <v>27</v>
      </c>
      <c r="F488" t="s">
        <v>47</v>
      </c>
      <c r="G488" t="s">
        <v>22</v>
      </c>
      <c r="H488" t="s">
        <v>2030</v>
      </c>
    </row>
    <row r="489" spans="1:8" x14ac:dyDescent="0.25">
      <c r="A489" t="s">
        <v>1999</v>
      </c>
      <c r="B489" t="s">
        <v>2031</v>
      </c>
      <c r="C489" t="s">
        <v>2032</v>
      </c>
      <c r="D489" t="s">
        <v>2024</v>
      </c>
      <c r="E489" t="s">
        <v>27</v>
      </c>
      <c r="F489" t="s">
        <v>2033</v>
      </c>
      <c r="G489" t="s">
        <v>22</v>
      </c>
      <c r="H489" t="s">
        <v>2034</v>
      </c>
    </row>
    <row r="490" spans="1:8" x14ac:dyDescent="0.25">
      <c r="A490" t="s">
        <v>1999</v>
      </c>
      <c r="B490" t="s">
        <v>2035</v>
      </c>
      <c r="C490" t="s">
        <v>2036</v>
      </c>
      <c r="D490" t="s">
        <v>2037</v>
      </c>
      <c r="E490" t="s">
        <v>27</v>
      </c>
      <c r="F490" t="s">
        <v>931</v>
      </c>
      <c r="G490" t="s">
        <v>34</v>
      </c>
      <c r="H490" t="s">
        <v>2038</v>
      </c>
    </row>
    <row r="491" spans="1:8" x14ac:dyDescent="0.25">
      <c r="A491" t="s">
        <v>1999</v>
      </c>
      <c r="B491" t="s">
        <v>2039</v>
      </c>
      <c r="C491" t="s">
        <v>2036</v>
      </c>
      <c r="D491" t="s">
        <v>2040</v>
      </c>
      <c r="E491" t="s">
        <v>27</v>
      </c>
      <c r="F491" t="s">
        <v>2041</v>
      </c>
      <c r="G491" t="s">
        <v>22</v>
      </c>
      <c r="H491" t="s">
        <v>2042</v>
      </c>
    </row>
    <row r="492" spans="1:8" x14ac:dyDescent="0.25">
      <c r="A492" t="s">
        <v>1999</v>
      </c>
      <c r="B492" t="s">
        <v>2043</v>
      </c>
      <c r="C492" t="s">
        <v>2044</v>
      </c>
      <c r="D492" t="s">
        <v>2045</v>
      </c>
      <c r="E492" t="s">
        <v>27</v>
      </c>
      <c r="F492" t="s">
        <v>146</v>
      </c>
      <c r="G492" t="s">
        <v>22</v>
      </c>
      <c r="H492" t="s">
        <v>2046</v>
      </c>
    </row>
    <row r="493" spans="1:8" x14ac:dyDescent="0.25">
      <c r="A493" t="s">
        <v>1999</v>
      </c>
      <c r="B493" t="s">
        <v>2047</v>
      </c>
      <c r="C493" t="s">
        <v>2048</v>
      </c>
      <c r="D493" t="s">
        <v>2049</v>
      </c>
      <c r="E493" t="s">
        <v>27</v>
      </c>
      <c r="F493" t="s">
        <v>43</v>
      </c>
      <c r="G493" t="s">
        <v>34</v>
      </c>
      <c r="H493" t="s">
        <v>2050</v>
      </c>
    </row>
    <row r="494" spans="1:8" x14ac:dyDescent="0.25">
      <c r="A494" t="s">
        <v>1999</v>
      </c>
      <c r="B494" t="s">
        <v>2051</v>
      </c>
      <c r="C494" t="s">
        <v>2052</v>
      </c>
      <c r="D494" t="s">
        <v>2053</v>
      </c>
      <c r="E494" t="s">
        <v>174</v>
      </c>
      <c r="F494" t="s">
        <v>1101</v>
      </c>
      <c r="G494" t="s">
        <v>176</v>
      </c>
      <c r="H494" t="s">
        <v>2054</v>
      </c>
    </row>
    <row r="495" spans="1:8" x14ac:dyDescent="0.25">
      <c r="A495" t="s">
        <v>1999</v>
      </c>
      <c r="B495" t="s">
        <v>2055</v>
      </c>
      <c r="C495" t="s">
        <v>2056</v>
      </c>
      <c r="D495" t="s">
        <v>2057</v>
      </c>
      <c r="E495" t="s">
        <v>27</v>
      </c>
      <c r="F495" t="s">
        <v>47</v>
      </c>
      <c r="G495" t="s">
        <v>34</v>
      </c>
      <c r="H495" t="s">
        <v>2058</v>
      </c>
    </row>
    <row r="496" spans="1:8" x14ac:dyDescent="0.25">
      <c r="A496" t="s">
        <v>1999</v>
      </c>
      <c r="B496" t="s">
        <v>2059</v>
      </c>
      <c r="C496" t="s">
        <v>2060</v>
      </c>
      <c r="D496" t="s">
        <v>2057</v>
      </c>
      <c r="E496" t="s">
        <v>27</v>
      </c>
      <c r="F496" t="s">
        <v>47</v>
      </c>
      <c r="G496" t="s">
        <v>91</v>
      </c>
      <c r="H496" t="s">
        <v>2061</v>
      </c>
    </row>
    <row r="497" spans="1:8" x14ac:dyDescent="0.25">
      <c r="A497" t="s">
        <v>1999</v>
      </c>
      <c r="B497" t="s">
        <v>2062</v>
      </c>
      <c r="C497" t="s">
        <v>2063</v>
      </c>
      <c r="D497" t="s">
        <v>2064</v>
      </c>
      <c r="E497" t="s">
        <v>27</v>
      </c>
      <c r="F497" t="s">
        <v>95</v>
      </c>
      <c r="G497" t="s">
        <v>91</v>
      </c>
      <c r="H497" t="s">
        <v>2065</v>
      </c>
    </row>
    <row r="498" spans="1:8" x14ac:dyDescent="0.25">
      <c r="A498" t="s">
        <v>1999</v>
      </c>
      <c r="B498" t="s">
        <v>2066</v>
      </c>
      <c r="C498" t="s">
        <v>2063</v>
      </c>
      <c r="D498" t="s">
        <v>2064</v>
      </c>
      <c r="E498" t="s">
        <v>20</v>
      </c>
      <c r="F498" t="s">
        <v>95</v>
      </c>
      <c r="G498" t="s">
        <v>34</v>
      </c>
      <c r="H498" t="s">
        <v>2067</v>
      </c>
    </row>
    <row r="499" spans="1:8" x14ac:dyDescent="0.25">
      <c r="A499" t="s">
        <v>1999</v>
      </c>
      <c r="B499" t="s">
        <v>2068</v>
      </c>
      <c r="C499" t="s">
        <v>2069</v>
      </c>
      <c r="D499" t="s">
        <v>2070</v>
      </c>
      <c r="E499" t="s">
        <v>27</v>
      </c>
      <c r="F499" t="s">
        <v>47</v>
      </c>
      <c r="G499" t="s">
        <v>91</v>
      </c>
      <c r="H499" t="s">
        <v>2071</v>
      </c>
    </row>
    <row r="500" spans="1:8" x14ac:dyDescent="0.25">
      <c r="A500" t="s">
        <v>1999</v>
      </c>
      <c r="B500" t="s">
        <v>2072</v>
      </c>
      <c r="C500" t="s">
        <v>150</v>
      </c>
      <c r="D500" t="s">
        <v>2073</v>
      </c>
      <c r="E500" t="s">
        <v>174</v>
      </c>
      <c r="F500" t="s">
        <v>2074</v>
      </c>
      <c r="G500" t="s">
        <v>176</v>
      </c>
      <c r="H500" t="s">
        <v>2075</v>
      </c>
    </row>
    <row r="501" spans="1:8" x14ac:dyDescent="0.25">
      <c r="A501" t="s">
        <v>1999</v>
      </c>
      <c r="B501" t="s">
        <v>2076</v>
      </c>
      <c r="C501" t="s">
        <v>841</v>
      </c>
      <c r="D501" t="s">
        <v>2077</v>
      </c>
      <c r="E501" t="s">
        <v>27</v>
      </c>
      <c r="F501" t="s">
        <v>225</v>
      </c>
      <c r="G501" t="s">
        <v>91</v>
      </c>
      <c r="H501" t="s">
        <v>2078</v>
      </c>
    </row>
    <row r="502" spans="1:8" x14ac:dyDescent="0.25">
      <c r="A502" t="s">
        <v>1999</v>
      </c>
      <c r="B502" t="s">
        <v>2079</v>
      </c>
      <c r="C502" t="s">
        <v>286</v>
      </c>
      <c r="D502" t="s">
        <v>2080</v>
      </c>
      <c r="E502" t="s">
        <v>27</v>
      </c>
      <c r="F502" t="s">
        <v>2081</v>
      </c>
      <c r="G502" t="s">
        <v>34</v>
      </c>
      <c r="H502" t="s">
        <v>2082</v>
      </c>
    </row>
    <row r="503" spans="1:8" x14ac:dyDescent="0.25">
      <c r="A503" t="s">
        <v>1999</v>
      </c>
      <c r="B503" t="s">
        <v>2083</v>
      </c>
      <c r="C503" t="s">
        <v>150</v>
      </c>
      <c r="D503" t="s">
        <v>2084</v>
      </c>
      <c r="E503" t="s">
        <v>174</v>
      </c>
      <c r="F503" t="s">
        <v>225</v>
      </c>
      <c r="G503" t="s">
        <v>176</v>
      </c>
      <c r="H503" t="s">
        <v>2085</v>
      </c>
    </row>
    <row r="504" spans="1:8" x14ac:dyDescent="0.25">
      <c r="A504" t="s">
        <v>1999</v>
      </c>
      <c r="B504" t="s">
        <v>2086</v>
      </c>
      <c r="C504" t="s">
        <v>2087</v>
      </c>
      <c r="D504" t="s">
        <v>2088</v>
      </c>
      <c r="E504" t="s">
        <v>27</v>
      </c>
      <c r="F504" t="s">
        <v>716</v>
      </c>
      <c r="G504" t="s">
        <v>34</v>
      </c>
      <c r="H504" t="s">
        <v>2089</v>
      </c>
    </row>
    <row r="505" spans="1:8" x14ac:dyDescent="0.25">
      <c r="A505" t="s">
        <v>1999</v>
      </c>
      <c r="B505" t="s">
        <v>2090</v>
      </c>
      <c r="C505" t="s">
        <v>2091</v>
      </c>
      <c r="D505" t="s">
        <v>2092</v>
      </c>
      <c r="E505" t="s">
        <v>174</v>
      </c>
      <c r="F505" t="s">
        <v>225</v>
      </c>
      <c r="G505" t="s">
        <v>34</v>
      </c>
      <c r="H505" t="s">
        <v>2093</v>
      </c>
    </row>
    <row r="506" spans="1:8" x14ac:dyDescent="0.25">
      <c r="A506" t="s">
        <v>1999</v>
      </c>
      <c r="B506" t="s">
        <v>2094</v>
      </c>
      <c r="C506" t="s">
        <v>2095</v>
      </c>
      <c r="D506" t="s">
        <v>2096</v>
      </c>
      <c r="E506" t="s">
        <v>174</v>
      </c>
      <c r="F506" t="s">
        <v>136</v>
      </c>
      <c r="G506" t="s">
        <v>176</v>
      </c>
      <c r="H506" t="s">
        <v>2097</v>
      </c>
    </row>
    <row r="507" spans="1:8" x14ac:dyDescent="0.25">
      <c r="A507" t="s">
        <v>1999</v>
      </c>
      <c r="B507" t="s">
        <v>2098</v>
      </c>
      <c r="C507" t="s">
        <v>150</v>
      </c>
      <c r="D507" t="s">
        <v>2099</v>
      </c>
      <c r="E507" t="s">
        <v>174</v>
      </c>
      <c r="F507" t="s">
        <v>225</v>
      </c>
      <c r="G507" t="s">
        <v>176</v>
      </c>
      <c r="H507" t="s">
        <v>2100</v>
      </c>
    </row>
    <row r="508" spans="1:8" x14ac:dyDescent="0.25">
      <c r="A508" t="s">
        <v>1999</v>
      </c>
      <c r="B508" t="s">
        <v>2101</v>
      </c>
      <c r="C508" t="s">
        <v>2102</v>
      </c>
      <c r="D508" t="s">
        <v>2103</v>
      </c>
      <c r="E508" t="s">
        <v>27</v>
      </c>
      <c r="F508" t="s">
        <v>225</v>
      </c>
      <c r="G508" t="s">
        <v>34</v>
      </c>
      <c r="H508" t="s">
        <v>2104</v>
      </c>
    </row>
    <row r="509" spans="1:8" x14ac:dyDescent="0.25">
      <c r="A509" t="s">
        <v>1999</v>
      </c>
      <c r="B509" t="s">
        <v>2105</v>
      </c>
      <c r="C509" t="s">
        <v>2106</v>
      </c>
      <c r="D509" t="s">
        <v>2107</v>
      </c>
      <c r="E509" t="s">
        <v>27</v>
      </c>
      <c r="F509" t="s">
        <v>562</v>
      </c>
      <c r="G509" t="s">
        <v>34</v>
      </c>
      <c r="H509" t="s">
        <v>2108</v>
      </c>
    </row>
    <row r="510" spans="1:8" x14ac:dyDescent="0.25">
      <c r="A510" t="s">
        <v>1999</v>
      </c>
      <c r="B510" t="s">
        <v>2109</v>
      </c>
      <c r="C510" t="s">
        <v>121</v>
      </c>
      <c r="D510" t="s">
        <v>2110</v>
      </c>
      <c r="E510" t="s">
        <v>27</v>
      </c>
      <c r="F510" t="s">
        <v>2111</v>
      </c>
      <c r="G510" t="s">
        <v>34</v>
      </c>
      <c r="H510" t="s">
        <v>2112</v>
      </c>
    </row>
    <row r="511" spans="1:8" x14ac:dyDescent="0.25">
      <c r="A511" t="s">
        <v>1999</v>
      </c>
      <c r="B511" t="s">
        <v>2113</v>
      </c>
      <c r="C511" t="s">
        <v>2114</v>
      </c>
      <c r="D511" t="s">
        <v>2115</v>
      </c>
      <c r="E511" t="s">
        <v>20</v>
      </c>
      <c r="F511" t="s">
        <v>2116</v>
      </c>
      <c r="G511" t="s">
        <v>34</v>
      </c>
      <c r="H511" t="s">
        <v>2117</v>
      </c>
    </row>
    <row r="512" spans="1:8" x14ac:dyDescent="0.25">
      <c r="A512" t="s">
        <v>1999</v>
      </c>
      <c r="B512" t="s">
        <v>2118</v>
      </c>
      <c r="C512" t="s">
        <v>2119</v>
      </c>
      <c r="D512" t="s">
        <v>2120</v>
      </c>
      <c r="E512" t="s">
        <v>27</v>
      </c>
      <c r="F512" t="s">
        <v>95</v>
      </c>
      <c r="G512" t="s">
        <v>91</v>
      </c>
      <c r="H512" t="s">
        <v>2121</v>
      </c>
    </row>
    <row r="513" spans="1:8" x14ac:dyDescent="0.25">
      <c r="A513" t="s">
        <v>1999</v>
      </c>
      <c r="B513" t="s">
        <v>2122</v>
      </c>
      <c r="C513" t="s">
        <v>2123</v>
      </c>
      <c r="D513" t="s">
        <v>2124</v>
      </c>
      <c r="E513" t="s">
        <v>27</v>
      </c>
      <c r="F513" t="s">
        <v>2125</v>
      </c>
      <c r="G513" t="s">
        <v>91</v>
      </c>
      <c r="H513" t="s">
        <v>2126</v>
      </c>
    </row>
    <row r="514" spans="1:8" x14ac:dyDescent="0.25">
      <c r="A514" t="s">
        <v>1999</v>
      </c>
      <c r="B514" t="s">
        <v>2127</v>
      </c>
      <c r="C514" t="s">
        <v>2006</v>
      </c>
      <c r="D514" t="s">
        <v>2124</v>
      </c>
      <c r="E514" t="s">
        <v>20</v>
      </c>
      <c r="F514" t="s">
        <v>1241</v>
      </c>
      <c r="G514" t="s">
        <v>75</v>
      </c>
      <c r="H514" t="s">
        <v>2128</v>
      </c>
    </row>
    <row r="515" spans="1:8" x14ac:dyDescent="0.25">
      <c r="A515" t="s">
        <v>1999</v>
      </c>
      <c r="B515" t="s">
        <v>2129</v>
      </c>
      <c r="C515" t="s">
        <v>2130</v>
      </c>
      <c r="D515" t="s">
        <v>2131</v>
      </c>
      <c r="E515" t="s">
        <v>20</v>
      </c>
      <c r="F515" t="s">
        <v>2132</v>
      </c>
      <c r="G515" t="s">
        <v>22</v>
      </c>
      <c r="H515" t="s">
        <v>2133</v>
      </c>
    </row>
    <row r="516" spans="1:8" x14ac:dyDescent="0.25">
      <c r="A516" t="s">
        <v>1999</v>
      </c>
      <c r="B516" t="s">
        <v>2134</v>
      </c>
      <c r="C516" t="s">
        <v>2135</v>
      </c>
      <c r="D516" t="s">
        <v>2136</v>
      </c>
      <c r="E516" t="s">
        <v>73</v>
      </c>
      <c r="F516" t="s">
        <v>2137</v>
      </c>
      <c r="G516" t="s">
        <v>75</v>
      </c>
      <c r="H516" t="s">
        <v>2138</v>
      </c>
    </row>
    <row r="517" spans="1:8" x14ac:dyDescent="0.25">
      <c r="A517" t="s">
        <v>1999</v>
      </c>
      <c r="B517" t="s">
        <v>2139</v>
      </c>
      <c r="C517" t="s">
        <v>1801</v>
      </c>
      <c r="D517" t="s">
        <v>2140</v>
      </c>
      <c r="E517" t="s">
        <v>656</v>
      </c>
      <c r="F517" t="s">
        <v>2141</v>
      </c>
      <c r="G517" t="s">
        <v>75</v>
      </c>
      <c r="H517" t="s">
        <v>2142</v>
      </c>
    </row>
    <row r="518" spans="1:8" x14ac:dyDescent="0.25">
      <c r="A518" t="s">
        <v>1999</v>
      </c>
      <c r="B518" t="s">
        <v>2143</v>
      </c>
      <c r="C518" t="s">
        <v>2144</v>
      </c>
      <c r="D518" t="s">
        <v>2145</v>
      </c>
      <c r="E518" t="s">
        <v>20</v>
      </c>
      <c r="F518" t="s">
        <v>466</v>
      </c>
      <c r="G518" t="s">
        <v>91</v>
      </c>
      <c r="H518" t="s">
        <v>2146</v>
      </c>
    </row>
    <row r="519" spans="1:8" x14ac:dyDescent="0.25">
      <c r="A519" t="s">
        <v>1999</v>
      </c>
      <c r="B519" t="s">
        <v>2147</v>
      </c>
      <c r="C519" t="s">
        <v>841</v>
      </c>
      <c r="D519" t="s">
        <v>2148</v>
      </c>
      <c r="E519" t="s">
        <v>20</v>
      </c>
      <c r="F519" t="s">
        <v>124</v>
      </c>
      <c r="G519" t="s">
        <v>91</v>
      </c>
      <c r="H519" t="s">
        <v>2149</v>
      </c>
    </row>
    <row r="520" spans="1:8" x14ac:dyDescent="0.25">
      <c r="A520" t="s">
        <v>1999</v>
      </c>
      <c r="B520" t="s">
        <v>2150</v>
      </c>
      <c r="C520" t="s">
        <v>2151</v>
      </c>
      <c r="D520" t="s">
        <v>2152</v>
      </c>
      <c r="E520" t="s">
        <v>73</v>
      </c>
      <c r="F520" t="s">
        <v>2153</v>
      </c>
      <c r="G520" t="s">
        <v>75</v>
      </c>
      <c r="H520" t="s">
        <v>2154</v>
      </c>
    </row>
    <row r="521" spans="1:8" x14ac:dyDescent="0.25">
      <c r="A521" t="s">
        <v>1999</v>
      </c>
      <c r="B521" t="s">
        <v>2155</v>
      </c>
      <c r="C521" t="s">
        <v>1801</v>
      </c>
      <c r="D521" t="s">
        <v>2156</v>
      </c>
      <c r="E521" t="s">
        <v>20</v>
      </c>
      <c r="F521" t="s">
        <v>2157</v>
      </c>
      <c r="G521" t="s">
        <v>75</v>
      </c>
      <c r="H521" t="s">
        <v>2158</v>
      </c>
    </row>
    <row r="522" spans="1:8" x14ac:dyDescent="0.25">
      <c r="A522" t="s">
        <v>1999</v>
      </c>
      <c r="B522" t="s">
        <v>2159</v>
      </c>
      <c r="C522" t="s">
        <v>1801</v>
      </c>
      <c r="D522" t="s">
        <v>2160</v>
      </c>
      <c r="E522" t="s">
        <v>73</v>
      </c>
      <c r="F522" t="s">
        <v>2161</v>
      </c>
      <c r="G522" t="s">
        <v>75</v>
      </c>
      <c r="H522" t="s">
        <v>2162</v>
      </c>
    </row>
    <row r="523" spans="1:8" x14ac:dyDescent="0.25">
      <c r="A523" t="s">
        <v>1999</v>
      </c>
      <c r="B523" t="s">
        <v>2163</v>
      </c>
      <c r="C523" t="s">
        <v>1801</v>
      </c>
      <c r="D523" t="s">
        <v>2164</v>
      </c>
      <c r="E523" t="s">
        <v>73</v>
      </c>
      <c r="F523" t="s">
        <v>47</v>
      </c>
      <c r="G523" t="s">
        <v>75</v>
      </c>
      <c r="H523" t="s">
        <v>2165</v>
      </c>
    </row>
    <row r="524" spans="1:8" x14ac:dyDescent="0.25">
      <c r="A524" t="s">
        <v>1999</v>
      </c>
      <c r="B524" t="s">
        <v>2166</v>
      </c>
      <c r="C524" t="s">
        <v>1801</v>
      </c>
      <c r="D524" t="s">
        <v>2167</v>
      </c>
      <c r="E524" t="s">
        <v>20</v>
      </c>
      <c r="F524" t="s">
        <v>2168</v>
      </c>
      <c r="G524" t="s">
        <v>91</v>
      </c>
      <c r="H524" t="s">
        <v>2169</v>
      </c>
    </row>
    <row r="525" spans="1:8" x14ac:dyDescent="0.25">
      <c r="A525" t="s">
        <v>1999</v>
      </c>
      <c r="B525" t="s">
        <v>2170</v>
      </c>
      <c r="C525" t="s">
        <v>286</v>
      </c>
      <c r="D525" t="s">
        <v>2171</v>
      </c>
      <c r="E525" t="s">
        <v>20</v>
      </c>
      <c r="F525" t="s">
        <v>47</v>
      </c>
      <c r="G525" t="s">
        <v>22</v>
      </c>
      <c r="H525" t="s">
        <v>2172</v>
      </c>
    </row>
    <row r="526" spans="1:8" x14ac:dyDescent="0.25">
      <c r="A526" t="s">
        <v>1999</v>
      </c>
      <c r="B526" t="s">
        <v>2173</v>
      </c>
      <c r="C526" t="s">
        <v>2144</v>
      </c>
      <c r="D526" t="s">
        <v>2174</v>
      </c>
      <c r="E526" t="s">
        <v>73</v>
      </c>
      <c r="F526" t="s">
        <v>47</v>
      </c>
      <c r="G526" t="s">
        <v>75</v>
      </c>
      <c r="H526" t="s">
        <v>2175</v>
      </c>
    </row>
    <row r="527" spans="1:8" x14ac:dyDescent="0.25">
      <c r="A527" t="s">
        <v>1999</v>
      </c>
      <c r="B527" t="s">
        <v>2176</v>
      </c>
      <c r="C527" t="s">
        <v>841</v>
      </c>
      <c r="D527" t="s">
        <v>2177</v>
      </c>
      <c r="E527" t="s">
        <v>20</v>
      </c>
      <c r="F527" t="s">
        <v>124</v>
      </c>
      <c r="G527" t="s">
        <v>91</v>
      </c>
      <c r="H527" t="s">
        <v>2178</v>
      </c>
    </row>
    <row r="528" spans="1:8" x14ac:dyDescent="0.25">
      <c r="A528" t="s">
        <v>1999</v>
      </c>
      <c r="B528" t="s">
        <v>2179</v>
      </c>
      <c r="C528" t="s">
        <v>1801</v>
      </c>
      <c r="D528" t="s">
        <v>2180</v>
      </c>
      <c r="E528" t="s">
        <v>73</v>
      </c>
      <c r="F528" t="s">
        <v>2181</v>
      </c>
      <c r="G528" t="s">
        <v>75</v>
      </c>
      <c r="H528" t="s">
        <v>2182</v>
      </c>
    </row>
    <row r="529" spans="1:8" x14ac:dyDescent="0.25">
      <c r="A529" t="s">
        <v>1999</v>
      </c>
      <c r="B529" t="s">
        <v>2183</v>
      </c>
      <c r="C529" t="s">
        <v>2184</v>
      </c>
      <c r="D529" t="s">
        <v>2185</v>
      </c>
      <c r="E529" t="s">
        <v>73</v>
      </c>
      <c r="F529" t="s">
        <v>367</v>
      </c>
      <c r="G529" t="s">
        <v>75</v>
      </c>
      <c r="H529" t="s">
        <v>2186</v>
      </c>
    </row>
    <row r="530" spans="1:8" x14ac:dyDescent="0.25">
      <c r="A530" t="s">
        <v>1999</v>
      </c>
      <c r="B530" t="s">
        <v>2187</v>
      </c>
      <c r="C530" t="s">
        <v>1801</v>
      </c>
      <c r="D530" t="s">
        <v>2188</v>
      </c>
      <c r="E530" t="s">
        <v>73</v>
      </c>
      <c r="F530" t="s">
        <v>136</v>
      </c>
      <c r="G530" t="s">
        <v>34</v>
      </c>
      <c r="H530" t="s">
        <v>2189</v>
      </c>
    </row>
    <row r="531" spans="1:8" x14ac:dyDescent="0.25">
      <c r="A531" t="s">
        <v>1999</v>
      </c>
      <c r="B531" t="s">
        <v>2190</v>
      </c>
      <c r="C531" t="s">
        <v>2144</v>
      </c>
      <c r="D531" t="s">
        <v>2191</v>
      </c>
      <c r="E531" t="s">
        <v>73</v>
      </c>
      <c r="F531" t="s">
        <v>831</v>
      </c>
      <c r="G531" t="s">
        <v>75</v>
      </c>
      <c r="H531" t="s">
        <v>2192</v>
      </c>
    </row>
    <row r="532" spans="1:8" x14ac:dyDescent="0.25">
      <c r="A532" t="s">
        <v>1999</v>
      </c>
      <c r="B532" t="s">
        <v>2193</v>
      </c>
      <c r="C532" t="s">
        <v>139</v>
      </c>
      <c r="D532" t="s">
        <v>2152</v>
      </c>
      <c r="E532" t="s">
        <v>73</v>
      </c>
      <c r="F532" t="s">
        <v>2194</v>
      </c>
      <c r="G532" t="s">
        <v>75</v>
      </c>
      <c r="H532" t="s">
        <v>2195</v>
      </c>
    </row>
    <row r="533" spans="1:8" x14ac:dyDescent="0.25">
      <c r="A533" t="s">
        <v>1999</v>
      </c>
      <c r="B533" t="s">
        <v>2196</v>
      </c>
      <c r="C533" t="s">
        <v>286</v>
      </c>
      <c r="D533" t="s">
        <v>2197</v>
      </c>
      <c r="E533" t="s">
        <v>20</v>
      </c>
      <c r="F533" t="s">
        <v>1523</v>
      </c>
      <c r="G533" t="s">
        <v>91</v>
      </c>
      <c r="H533" t="s">
        <v>2198</v>
      </c>
    </row>
    <row r="534" spans="1:8" x14ac:dyDescent="0.25">
      <c r="A534" t="s">
        <v>1999</v>
      </c>
      <c r="B534" t="s">
        <v>2199</v>
      </c>
      <c r="C534" t="s">
        <v>2200</v>
      </c>
      <c r="D534" t="s">
        <v>2201</v>
      </c>
      <c r="E534" t="s">
        <v>20</v>
      </c>
      <c r="F534" t="s">
        <v>166</v>
      </c>
      <c r="G534" t="s">
        <v>22</v>
      </c>
      <c r="H534" t="s">
        <v>2202</v>
      </c>
    </row>
    <row r="535" spans="1:8" x14ac:dyDescent="0.25">
      <c r="A535" t="s">
        <v>1999</v>
      </c>
      <c r="B535" t="s">
        <v>2203</v>
      </c>
      <c r="C535" t="s">
        <v>1801</v>
      </c>
      <c r="D535" t="s">
        <v>2204</v>
      </c>
      <c r="E535" t="s">
        <v>73</v>
      </c>
      <c r="F535" t="s">
        <v>47</v>
      </c>
      <c r="G535" t="s">
        <v>75</v>
      </c>
      <c r="H535" t="s">
        <v>2205</v>
      </c>
    </row>
    <row r="536" spans="1:8" x14ac:dyDescent="0.25">
      <c r="A536" t="s">
        <v>1999</v>
      </c>
      <c r="B536" t="s">
        <v>2206</v>
      </c>
      <c r="C536" t="s">
        <v>2207</v>
      </c>
      <c r="D536" t="s">
        <v>2208</v>
      </c>
      <c r="E536" t="s">
        <v>20</v>
      </c>
      <c r="F536" t="s">
        <v>47</v>
      </c>
      <c r="G536" t="s">
        <v>22</v>
      </c>
      <c r="H536" t="s">
        <v>2209</v>
      </c>
    </row>
    <row r="537" spans="1:8" x14ac:dyDescent="0.25">
      <c r="A537" t="s">
        <v>1999</v>
      </c>
      <c r="B537" t="s">
        <v>2210</v>
      </c>
      <c r="C537" t="s">
        <v>2211</v>
      </c>
      <c r="D537" t="s">
        <v>2212</v>
      </c>
      <c r="E537" t="s">
        <v>27</v>
      </c>
      <c r="F537" t="s">
        <v>291</v>
      </c>
      <c r="G537" t="s">
        <v>91</v>
      </c>
      <c r="H537" t="s">
        <v>2213</v>
      </c>
    </row>
    <row r="538" spans="1:8" x14ac:dyDescent="0.25">
      <c r="A538" t="s">
        <v>1999</v>
      </c>
      <c r="B538" t="s">
        <v>2214</v>
      </c>
      <c r="C538" t="s">
        <v>1801</v>
      </c>
      <c r="D538" t="s">
        <v>2215</v>
      </c>
      <c r="E538" t="s">
        <v>73</v>
      </c>
      <c r="F538" t="s">
        <v>166</v>
      </c>
      <c r="G538" t="s">
        <v>34</v>
      </c>
      <c r="H538" t="s">
        <v>2216</v>
      </c>
    </row>
    <row r="539" spans="1:8" x14ac:dyDescent="0.25">
      <c r="A539" t="s">
        <v>1999</v>
      </c>
      <c r="B539" t="s">
        <v>2217</v>
      </c>
      <c r="C539" t="s">
        <v>1801</v>
      </c>
      <c r="D539" t="s">
        <v>2188</v>
      </c>
      <c r="E539" t="s">
        <v>20</v>
      </c>
      <c r="F539" t="s">
        <v>47</v>
      </c>
      <c r="G539" t="s">
        <v>91</v>
      </c>
      <c r="H539" t="s">
        <v>2218</v>
      </c>
    </row>
    <row r="540" spans="1:8" x14ac:dyDescent="0.25">
      <c r="A540" t="s">
        <v>1999</v>
      </c>
      <c r="B540" t="s">
        <v>2219</v>
      </c>
      <c r="C540" t="s">
        <v>2151</v>
      </c>
      <c r="D540" t="s">
        <v>2152</v>
      </c>
      <c r="E540" t="s">
        <v>73</v>
      </c>
      <c r="F540" t="s">
        <v>1594</v>
      </c>
      <c r="G540" t="s">
        <v>22</v>
      </c>
      <c r="H540" t="s">
        <v>2220</v>
      </c>
    </row>
    <row r="541" spans="1:8" x14ac:dyDescent="0.25">
      <c r="A541" t="s">
        <v>1999</v>
      </c>
      <c r="B541" t="s">
        <v>2221</v>
      </c>
      <c r="C541" t="s">
        <v>2222</v>
      </c>
      <c r="D541" t="s">
        <v>2223</v>
      </c>
      <c r="E541" t="s">
        <v>123</v>
      </c>
      <c r="F541" t="s">
        <v>779</v>
      </c>
      <c r="G541" t="s">
        <v>125</v>
      </c>
      <c r="H541" t="s">
        <v>2224</v>
      </c>
    </row>
    <row r="542" spans="1:8" x14ac:dyDescent="0.25">
      <c r="A542" t="s">
        <v>1999</v>
      </c>
      <c r="B542" t="s">
        <v>2225</v>
      </c>
      <c r="C542" t="s">
        <v>286</v>
      </c>
      <c r="D542" t="s">
        <v>2197</v>
      </c>
      <c r="E542" t="s">
        <v>73</v>
      </c>
      <c r="F542" t="s">
        <v>1241</v>
      </c>
      <c r="G542" t="s">
        <v>75</v>
      </c>
      <c r="H542" t="s">
        <v>2226</v>
      </c>
    </row>
    <row r="543" spans="1:8" x14ac:dyDescent="0.25">
      <c r="A543" t="s">
        <v>1999</v>
      </c>
      <c r="B543" t="s">
        <v>2227</v>
      </c>
      <c r="C543" t="s">
        <v>2228</v>
      </c>
      <c r="D543" t="s">
        <v>2229</v>
      </c>
      <c r="E543" t="s">
        <v>73</v>
      </c>
      <c r="F543" t="s">
        <v>2230</v>
      </c>
      <c r="G543" t="s">
        <v>75</v>
      </c>
      <c r="H543" t="s">
        <v>2231</v>
      </c>
    </row>
    <row r="544" spans="1:8" x14ac:dyDescent="0.25">
      <c r="A544" t="s">
        <v>1999</v>
      </c>
      <c r="B544" t="s">
        <v>2232</v>
      </c>
      <c r="C544" t="s">
        <v>1801</v>
      </c>
      <c r="D544" t="s">
        <v>2160</v>
      </c>
      <c r="E544" t="s">
        <v>73</v>
      </c>
      <c r="F544" t="s">
        <v>2233</v>
      </c>
      <c r="G544" t="s">
        <v>75</v>
      </c>
      <c r="H544" t="s">
        <v>2234</v>
      </c>
    </row>
    <row r="545" spans="1:8" x14ac:dyDescent="0.25">
      <c r="A545" t="s">
        <v>1999</v>
      </c>
      <c r="B545" t="s">
        <v>2235</v>
      </c>
      <c r="C545" t="s">
        <v>121</v>
      </c>
      <c r="D545" t="s">
        <v>2236</v>
      </c>
      <c r="E545" t="s">
        <v>73</v>
      </c>
      <c r="F545" t="s">
        <v>2237</v>
      </c>
      <c r="G545" t="s">
        <v>75</v>
      </c>
      <c r="H545" t="s">
        <v>2238</v>
      </c>
    </row>
    <row r="546" spans="1:8" x14ac:dyDescent="0.25">
      <c r="A546" t="s">
        <v>1999</v>
      </c>
      <c r="B546" t="s">
        <v>2239</v>
      </c>
      <c r="C546" t="s">
        <v>286</v>
      </c>
      <c r="D546" t="s">
        <v>2240</v>
      </c>
      <c r="E546" t="s">
        <v>20</v>
      </c>
      <c r="F546" t="s">
        <v>47</v>
      </c>
      <c r="G546" t="s">
        <v>75</v>
      </c>
      <c r="H546" t="s">
        <v>2241</v>
      </c>
    </row>
    <row r="547" spans="1:8" x14ac:dyDescent="0.25">
      <c r="A547" t="s">
        <v>1999</v>
      </c>
      <c r="B547" t="s">
        <v>2242</v>
      </c>
      <c r="C547" t="s">
        <v>1801</v>
      </c>
      <c r="D547" t="s">
        <v>2243</v>
      </c>
      <c r="E547" t="s">
        <v>73</v>
      </c>
      <c r="F547" t="s">
        <v>2244</v>
      </c>
      <c r="G547" t="s">
        <v>75</v>
      </c>
      <c r="H547" t="s">
        <v>2245</v>
      </c>
    </row>
    <row r="548" spans="1:8" x14ac:dyDescent="0.25">
      <c r="A548" t="s">
        <v>1999</v>
      </c>
      <c r="B548" t="s">
        <v>2246</v>
      </c>
      <c r="C548" t="s">
        <v>2247</v>
      </c>
      <c r="D548" t="s">
        <v>2248</v>
      </c>
      <c r="E548" t="s">
        <v>73</v>
      </c>
      <c r="F548" t="s">
        <v>831</v>
      </c>
      <c r="G548" t="s">
        <v>75</v>
      </c>
      <c r="H548" t="s">
        <v>2249</v>
      </c>
    </row>
    <row r="549" spans="1:8" x14ac:dyDescent="0.25">
      <c r="A549" t="s">
        <v>1999</v>
      </c>
      <c r="B549" t="s">
        <v>2250</v>
      </c>
      <c r="C549" t="s">
        <v>2144</v>
      </c>
      <c r="D549" t="s">
        <v>2251</v>
      </c>
      <c r="E549" t="s">
        <v>73</v>
      </c>
      <c r="F549" t="s">
        <v>47</v>
      </c>
      <c r="G549" t="s">
        <v>75</v>
      </c>
      <c r="H549" t="s">
        <v>2252</v>
      </c>
    </row>
    <row r="550" spans="1:8" x14ac:dyDescent="0.25">
      <c r="A550" t="s">
        <v>1999</v>
      </c>
      <c r="B550" t="s">
        <v>2253</v>
      </c>
      <c r="C550" t="s">
        <v>2254</v>
      </c>
      <c r="D550" t="s">
        <v>2255</v>
      </c>
      <c r="E550" t="s">
        <v>73</v>
      </c>
      <c r="F550" t="s">
        <v>95</v>
      </c>
      <c r="G550" t="s">
        <v>34</v>
      </c>
      <c r="H550" t="s">
        <v>2256</v>
      </c>
    </row>
    <row r="551" spans="1:8" x14ac:dyDescent="0.25">
      <c r="A551" t="s">
        <v>1999</v>
      </c>
      <c r="B551" t="s">
        <v>2257</v>
      </c>
      <c r="C551" t="s">
        <v>2247</v>
      </c>
      <c r="D551" t="s">
        <v>2258</v>
      </c>
      <c r="E551" t="s">
        <v>73</v>
      </c>
      <c r="F551" t="s">
        <v>47</v>
      </c>
      <c r="G551" t="s">
        <v>75</v>
      </c>
      <c r="H551" t="s">
        <v>2259</v>
      </c>
    </row>
    <row r="552" spans="1:8" x14ac:dyDescent="0.25">
      <c r="A552" t="s">
        <v>1999</v>
      </c>
      <c r="B552" t="s">
        <v>2260</v>
      </c>
      <c r="C552" t="s">
        <v>2228</v>
      </c>
      <c r="D552" t="s">
        <v>2229</v>
      </c>
      <c r="E552" t="s">
        <v>20</v>
      </c>
      <c r="F552" t="s">
        <v>1774</v>
      </c>
      <c r="G552" t="s">
        <v>22</v>
      </c>
      <c r="H552" t="s">
        <v>2261</v>
      </c>
    </row>
    <row r="553" spans="1:8" x14ac:dyDescent="0.25">
      <c r="A553" t="s">
        <v>1999</v>
      </c>
      <c r="B553" t="s">
        <v>2262</v>
      </c>
      <c r="C553" t="s">
        <v>2263</v>
      </c>
      <c r="D553" t="s">
        <v>2264</v>
      </c>
      <c r="E553" t="s">
        <v>73</v>
      </c>
      <c r="F553" t="s">
        <v>2265</v>
      </c>
      <c r="G553" t="s">
        <v>75</v>
      </c>
      <c r="H553" t="s">
        <v>2266</v>
      </c>
    </row>
    <row r="554" spans="1:8" x14ac:dyDescent="0.25">
      <c r="A554" t="s">
        <v>1999</v>
      </c>
      <c r="B554" t="s">
        <v>2267</v>
      </c>
      <c r="C554" t="s">
        <v>1801</v>
      </c>
      <c r="D554" t="s">
        <v>2204</v>
      </c>
      <c r="E554" t="s">
        <v>73</v>
      </c>
      <c r="F554" t="s">
        <v>2268</v>
      </c>
      <c r="G554" t="s">
        <v>75</v>
      </c>
      <c r="H554" t="s">
        <v>2269</v>
      </c>
    </row>
    <row r="555" spans="1:8" x14ac:dyDescent="0.25">
      <c r="A555" t="s">
        <v>1999</v>
      </c>
      <c r="B555" t="s">
        <v>2270</v>
      </c>
      <c r="C555" t="s">
        <v>2271</v>
      </c>
      <c r="D555" t="s">
        <v>2272</v>
      </c>
      <c r="E555" t="s">
        <v>20</v>
      </c>
      <c r="F555" t="s">
        <v>95</v>
      </c>
      <c r="G555" t="s">
        <v>22</v>
      </c>
      <c r="H555" t="s">
        <v>2273</v>
      </c>
    </row>
    <row r="556" spans="1:8" x14ac:dyDescent="0.25">
      <c r="A556" t="s">
        <v>1999</v>
      </c>
      <c r="B556" t="s">
        <v>2274</v>
      </c>
      <c r="C556" t="s">
        <v>2275</v>
      </c>
      <c r="D556" t="s">
        <v>2276</v>
      </c>
      <c r="E556" t="s">
        <v>20</v>
      </c>
      <c r="F556" t="s">
        <v>95</v>
      </c>
      <c r="G556" t="s">
        <v>22</v>
      </c>
      <c r="H556" t="s">
        <v>2277</v>
      </c>
    </row>
    <row r="557" spans="1:8" x14ac:dyDescent="0.25">
      <c r="A557" t="s">
        <v>1999</v>
      </c>
      <c r="B557" t="s">
        <v>2278</v>
      </c>
      <c r="C557" t="s">
        <v>1801</v>
      </c>
      <c r="D557" t="s">
        <v>2229</v>
      </c>
      <c r="E557" t="s">
        <v>73</v>
      </c>
      <c r="F557" t="s">
        <v>166</v>
      </c>
      <c r="G557" t="s">
        <v>75</v>
      </c>
      <c r="H557" t="s">
        <v>2279</v>
      </c>
    </row>
    <row r="558" spans="1:8" x14ac:dyDescent="0.25">
      <c r="A558" t="s">
        <v>1999</v>
      </c>
      <c r="B558" t="s">
        <v>2280</v>
      </c>
      <c r="C558" t="s">
        <v>2281</v>
      </c>
      <c r="D558" t="s">
        <v>2152</v>
      </c>
      <c r="E558" t="s">
        <v>73</v>
      </c>
      <c r="F558" t="s">
        <v>80</v>
      </c>
      <c r="G558" t="s">
        <v>75</v>
      </c>
      <c r="H558" t="s">
        <v>2282</v>
      </c>
    </row>
    <row r="559" spans="1:8" x14ac:dyDescent="0.25">
      <c r="A559" t="s">
        <v>1999</v>
      </c>
      <c r="B559" t="s">
        <v>2283</v>
      </c>
      <c r="C559" t="s">
        <v>1728</v>
      </c>
      <c r="D559" t="s">
        <v>2284</v>
      </c>
      <c r="E559" t="s">
        <v>20</v>
      </c>
      <c r="F559" t="s">
        <v>47</v>
      </c>
      <c r="G559" t="s">
        <v>22</v>
      </c>
      <c r="H559" t="s">
        <v>2285</v>
      </c>
    </row>
    <row r="560" spans="1:8" x14ac:dyDescent="0.25">
      <c r="A560" t="s">
        <v>1999</v>
      </c>
      <c r="B560" t="s">
        <v>2286</v>
      </c>
      <c r="C560" t="s">
        <v>2287</v>
      </c>
      <c r="D560" t="s">
        <v>2288</v>
      </c>
      <c r="E560" t="s">
        <v>73</v>
      </c>
      <c r="F560" t="s">
        <v>2289</v>
      </c>
      <c r="G560" t="s">
        <v>75</v>
      </c>
      <c r="H560" t="s">
        <v>2290</v>
      </c>
    </row>
    <row r="561" spans="1:8" x14ac:dyDescent="0.25">
      <c r="A561" t="s">
        <v>1999</v>
      </c>
      <c r="B561" t="s">
        <v>2291</v>
      </c>
      <c r="C561" t="s">
        <v>1728</v>
      </c>
      <c r="D561" t="s">
        <v>2292</v>
      </c>
      <c r="E561" t="s">
        <v>73</v>
      </c>
      <c r="F561" t="s">
        <v>47</v>
      </c>
      <c r="G561" t="s">
        <v>75</v>
      </c>
      <c r="H561" t="s">
        <v>2293</v>
      </c>
    </row>
    <row r="562" spans="1:8" x14ac:dyDescent="0.25">
      <c r="A562" t="s">
        <v>1999</v>
      </c>
      <c r="B562" t="s">
        <v>2294</v>
      </c>
      <c r="C562" t="s">
        <v>2228</v>
      </c>
      <c r="D562" t="s">
        <v>2229</v>
      </c>
      <c r="E562" t="s">
        <v>20</v>
      </c>
      <c r="F562" t="s">
        <v>2295</v>
      </c>
      <c r="G562" t="s">
        <v>22</v>
      </c>
      <c r="H562" t="s">
        <v>2296</v>
      </c>
    </row>
    <row r="563" spans="1:8" x14ac:dyDescent="0.25">
      <c r="A563" t="s">
        <v>1999</v>
      </c>
      <c r="B563" t="s">
        <v>2297</v>
      </c>
      <c r="C563" t="s">
        <v>841</v>
      </c>
      <c r="D563" t="s">
        <v>2298</v>
      </c>
      <c r="E563" t="s">
        <v>20</v>
      </c>
      <c r="F563" t="s">
        <v>117</v>
      </c>
      <c r="G563" t="s">
        <v>22</v>
      </c>
      <c r="H563" t="s">
        <v>2299</v>
      </c>
    </row>
    <row r="564" spans="1:8" x14ac:dyDescent="0.25">
      <c r="A564" t="s">
        <v>1999</v>
      </c>
      <c r="B564" t="s">
        <v>2300</v>
      </c>
      <c r="C564" t="s">
        <v>841</v>
      </c>
      <c r="D564" t="s">
        <v>2301</v>
      </c>
      <c r="E564" t="s">
        <v>73</v>
      </c>
      <c r="F564" t="s">
        <v>166</v>
      </c>
      <c r="G564" t="s">
        <v>75</v>
      </c>
      <c r="H564" t="s">
        <v>2302</v>
      </c>
    </row>
    <row r="565" spans="1:8" x14ac:dyDescent="0.25">
      <c r="A565" t="s">
        <v>1999</v>
      </c>
      <c r="B565" t="s">
        <v>2303</v>
      </c>
      <c r="C565" t="s">
        <v>1352</v>
      </c>
      <c r="D565" t="s">
        <v>2304</v>
      </c>
      <c r="E565" t="s">
        <v>73</v>
      </c>
      <c r="F565" t="s">
        <v>2305</v>
      </c>
      <c r="G565" t="s">
        <v>75</v>
      </c>
      <c r="H565" t="s">
        <v>2306</v>
      </c>
    </row>
    <row r="566" spans="1:8" x14ac:dyDescent="0.25">
      <c r="A566" t="s">
        <v>1999</v>
      </c>
      <c r="B566" t="s">
        <v>2307</v>
      </c>
      <c r="C566" t="s">
        <v>1352</v>
      </c>
      <c r="D566" t="s">
        <v>2308</v>
      </c>
      <c r="E566" t="s">
        <v>73</v>
      </c>
      <c r="F566" t="s">
        <v>1241</v>
      </c>
      <c r="G566" t="s">
        <v>75</v>
      </c>
      <c r="H566" t="s">
        <v>2309</v>
      </c>
    </row>
    <row r="567" spans="1:8" x14ac:dyDescent="0.25">
      <c r="A567" t="s">
        <v>1999</v>
      </c>
      <c r="B567" t="s">
        <v>2310</v>
      </c>
      <c r="C567" t="s">
        <v>2311</v>
      </c>
      <c r="D567" t="s">
        <v>2312</v>
      </c>
      <c r="E567" t="s">
        <v>27</v>
      </c>
      <c r="F567" t="s">
        <v>2313</v>
      </c>
      <c r="G567" t="s">
        <v>22</v>
      </c>
      <c r="H567" t="s">
        <v>2314</v>
      </c>
    </row>
    <row r="568" spans="1:8" x14ac:dyDescent="0.25">
      <c r="A568" t="s">
        <v>1999</v>
      </c>
      <c r="B568" t="s">
        <v>2315</v>
      </c>
      <c r="C568" t="s">
        <v>2006</v>
      </c>
      <c r="D568" t="s">
        <v>2312</v>
      </c>
      <c r="E568" t="s">
        <v>27</v>
      </c>
      <c r="F568" t="s">
        <v>2316</v>
      </c>
      <c r="G568" t="s">
        <v>34</v>
      </c>
      <c r="H568" t="s">
        <v>2317</v>
      </c>
    </row>
    <row r="569" spans="1:8" x14ac:dyDescent="0.25">
      <c r="A569" t="s">
        <v>1999</v>
      </c>
      <c r="B569" t="s">
        <v>2318</v>
      </c>
      <c r="C569" t="s">
        <v>482</v>
      </c>
      <c r="D569" t="s">
        <v>2319</v>
      </c>
      <c r="E569" t="s">
        <v>27</v>
      </c>
      <c r="F569" t="s">
        <v>2320</v>
      </c>
      <c r="G569" t="s">
        <v>22</v>
      </c>
      <c r="H569" t="s">
        <v>2321</v>
      </c>
    </row>
    <row r="570" spans="1:8" x14ac:dyDescent="0.25">
      <c r="A570" t="s">
        <v>1999</v>
      </c>
      <c r="B570" t="s">
        <v>2322</v>
      </c>
      <c r="C570" t="s">
        <v>2323</v>
      </c>
      <c r="D570" t="s">
        <v>2324</v>
      </c>
      <c r="E570" t="s">
        <v>27</v>
      </c>
      <c r="F570" t="s">
        <v>2325</v>
      </c>
      <c r="G570" t="s">
        <v>91</v>
      </c>
      <c r="H570" t="s">
        <v>2326</v>
      </c>
    </row>
    <row r="571" spans="1:8" x14ac:dyDescent="0.25">
      <c r="A571" t="s">
        <v>1999</v>
      </c>
      <c r="B571" t="s">
        <v>2327</v>
      </c>
      <c r="C571" t="s">
        <v>2328</v>
      </c>
      <c r="D571" t="s">
        <v>2329</v>
      </c>
      <c r="E571" t="s">
        <v>27</v>
      </c>
      <c r="F571" t="s">
        <v>166</v>
      </c>
      <c r="G571" t="s">
        <v>91</v>
      </c>
      <c r="H571" t="s">
        <v>2330</v>
      </c>
    </row>
    <row r="572" spans="1:8" x14ac:dyDescent="0.25">
      <c r="A572" t="s">
        <v>1999</v>
      </c>
      <c r="B572" t="s">
        <v>2331</v>
      </c>
      <c r="C572" t="s">
        <v>150</v>
      </c>
      <c r="D572" t="s">
        <v>2332</v>
      </c>
      <c r="E572" t="s">
        <v>174</v>
      </c>
      <c r="F572" t="s">
        <v>2333</v>
      </c>
      <c r="G572" t="s">
        <v>176</v>
      </c>
      <c r="H572" t="s">
        <v>2334</v>
      </c>
    </row>
    <row r="573" spans="1:8" x14ac:dyDescent="0.25">
      <c r="A573" t="s">
        <v>1999</v>
      </c>
      <c r="B573" t="s">
        <v>2335</v>
      </c>
      <c r="C573" t="s">
        <v>1801</v>
      </c>
      <c r="D573" t="s">
        <v>2336</v>
      </c>
      <c r="E573" t="s">
        <v>174</v>
      </c>
      <c r="F573" t="s">
        <v>225</v>
      </c>
      <c r="G573" t="s">
        <v>176</v>
      </c>
      <c r="H573" t="s">
        <v>2337</v>
      </c>
    </row>
    <row r="574" spans="1:8" x14ac:dyDescent="0.25">
      <c r="A574" t="s">
        <v>1999</v>
      </c>
      <c r="B574" t="s">
        <v>2338</v>
      </c>
      <c r="C574" t="s">
        <v>1352</v>
      </c>
      <c r="D574" t="s">
        <v>2339</v>
      </c>
      <c r="E574" t="s">
        <v>20</v>
      </c>
      <c r="F574" t="s">
        <v>47</v>
      </c>
      <c r="G574" t="s">
        <v>34</v>
      </c>
      <c r="H574" t="s">
        <v>2340</v>
      </c>
    </row>
    <row r="575" spans="1:8" x14ac:dyDescent="0.25">
      <c r="A575" t="s">
        <v>1999</v>
      </c>
      <c r="B575" t="s">
        <v>2341</v>
      </c>
      <c r="C575" t="s">
        <v>1637</v>
      </c>
      <c r="D575" t="s">
        <v>2342</v>
      </c>
      <c r="E575" t="s">
        <v>27</v>
      </c>
      <c r="F575" t="s">
        <v>95</v>
      </c>
      <c r="G575" t="s">
        <v>91</v>
      </c>
      <c r="H575" t="s">
        <v>2343</v>
      </c>
    </row>
    <row r="576" spans="1:8" x14ac:dyDescent="0.25">
      <c r="A576" t="s">
        <v>1999</v>
      </c>
      <c r="B576" t="s">
        <v>2344</v>
      </c>
      <c r="C576" t="s">
        <v>2345</v>
      </c>
      <c r="D576" t="s">
        <v>2346</v>
      </c>
      <c r="E576" t="s">
        <v>73</v>
      </c>
      <c r="F576" t="s">
        <v>47</v>
      </c>
      <c r="G576" t="s">
        <v>34</v>
      </c>
      <c r="H576" t="s">
        <v>2347</v>
      </c>
    </row>
    <row r="577" spans="1:8" x14ac:dyDescent="0.25">
      <c r="A577" t="s">
        <v>1999</v>
      </c>
      <c r="B577" t="s">
        <v>2348</v>
      </c>
      <c r="C577" t="s">
        <v>2349</v>
      </c>
      <c r="D577" t="s">
        <v>2342</v>
      </c>
      <c r="E577" t="s">
        <v>656</v>
      </c>
      <c r="F577" t="s">
        <v>779</v>
      </c>
      <c r="G577" t="s">
        <v>125</v>
      </c>
      <c r="H577" t="s">
        <v>2350</v>
      </c>
    </row>
    <row r="578" spans="1:8" x14ac:dyDescent="0.25">
      <c r="A578" t="s">
        <v>1999</v>
      </c>
      <c r="B578" t="s">
        <v>2351</v>
      </c>
      <c r="C578" t="s">
        <v>1637</v>
      </c>
      <c r="D578" t="s">
        <v>2352</v>
      </c>
      <c r="E578" t="s">
        <v>27</v>
      </c>
      <c r="F578" t="s">
        <v>2353</v>
      </c>
      <c r="G578" t="s">
        <v>91</v>
      </c>
      <c r="H578" t="s">
        <v>2354</v>
      </c>
    </row>
    <row r="579" spans="1:8" x14ac:dyDescent="0.25">
      <c r="A579" t="s">
        <v>1999</v>
      </c>
      <c r="B579" t="s">
        <v>2355</v>
      </c>
      <c r="C579" t="s">
        <v>2356</v>
      </c>
      <c r="D579" t="s">
        <v>2357</v>
      </c>
      <c r="E579" t="s">
        <v>27</v>
      </c>
      <c r="F579" t="s">
        <v>2358</v>
      </c>
      <c r="G579" t="s">
        <v>34</v>
      </c>
      <c r="H579" t="s">
        <v>2359</v>
      </c>
    </row>
    <row r="580" spans="1:8" x14ac:dyDescent="0.25">
      <c r="A580" t="s">
        <v>1999</v>
      </c>
      <c r="B580" t="s">
        <v>2360</v>
      </c>
      <c r="C580" t="s">
        <v>2361</v>
      </c>
      <c r="D580" t="s">
        <v>2362</v>
      </c>
      <c r="E580" t="s">
        <v>20</v>
      </c>
      <c r="F580" t="s">
        <v>2363</v>
      </c>
      <c r="G580" t="s">
        <v>75</v>
      </c>
      <c r="H580" t="s">
        <v>2364</v>
      </c>
    </row>
    <row r="581" spans="1:8" x14ac:dyDescent="0.25">
      <c r="A581" t="s">
        <v>1999</v>
      </c>
      <c r="B581" t="s">
        <v>2365</v>
      </c>
      <c r="C581" t="s">
        <v>2228</v>
      </c>
      <c r="D581" t="s">
        <v>2366</v>
      </c>
      <c r="E581" t="s">
        <v>27</v>
      </c>
      <c r="F581" t="s">
        <v>2367</v>
      </c>
      <c r="G581" t="s">
        <v>91</v>
      </c>
      <c r="H581" t="s">
        <v>2368</v>
      </c>
    </row>
    <row r="582" spans="1:8" x14ac:dyDescent="0.25">
      <c r="A582" t="s">
        <v>1999</v>
      </c>
      <c r="B582" t="s">
        <v>2369</v>
      </c>
      <c r="C582" t="s">
        <v>2370</v>
      </c>
      <c r="D582" t="s">
        <v>2371</v>
      </c>
      <c r="E582" t="s">
        <v>27</v>
      </c>
      <c r="F582" t="s">
        <v>68</v>
      </c>
      <c r="G582" t="s">
        <v>91</v>
      </c>
      <c r="H582" t="s">
        <v>2372</v>
      </c>
    </row>
    <row r="583" spans="1:8" x14ac:dyDescent="0.25">
      <c r="A583" t="s">
        <v>1999</v>
      </c>
      <c r="B583" t="s">
        <v>2373</v>
      </c>
      <c r="C583" t="s">
        <v>150</v>
      </c>
      <c r="D583" t="s">
        <v>2374</v>
      </c>
      <c r="E583" t="s">
        <v>174</v>
      </c>
      <c r="F583" t="s">
        <v>2333</v>
      </c>
      <c r="G583" t="s">
        <v>176</v>
      </c>
      <c r="H583" t="s">
        <v>2375</v>
      </c>
    </row>
    <row r="584" spans="1:8" x14ac:dyDescent="0.25">
      <c r="A584" t="s">
        <v>1999</v>
      </c>
      <c r="B584" t="s">
        <v>2376</v>
      </c>
      <c r="C584" t="s">
        <v>150</v>
      </c>
      <c r="D584" t="s">
        <v>2377</v>
      </c>
      <c r="E584" t="s">
        <v>174</v>
      </c>
      <c r="F584" t="s">
        <v>2378</v>
      </c>
      <c r="G584" t="s">
        <v>176</v>
      </c>
      <c r="H584" t="s">
        <v>2379</v>
      </c>
    </row>
    <row r="585" spans="1:8" x14ac:dyDescent="0.25">
      <c r="A585" t="s">
        <v>1999</v>
      </c>
      <c r="B585" t="s">
        <v>2380</v>
      </c>
      <c r="C585" t="s">
        <v>2381</v>
      </c>
      <c r="D585" t="s">
        <v>2382</v>
      </c>
      <c r="E585" t="s">
        <v>174</v>
      </c>
      <c r="F585" t="s">
        <v>225</v>
      </c>
      <c r="G585" t="s">
        <v>176</v>
      </c>
      <c r="H585" t="s">
        <v>2383</v>
      </c>
    </row>
    <row r="586" spans="1:8" x14ac:dyDescent="0.25">
      <c r="A586" t="s">
        <v>1999</v>
      </c>
      <c r="B586" t="s">
        <v>2384</v>
      </c>
      <c r="C586" t="s">
        <v>2385</v>
      </c>
      <c r="D586" t="s">
        <v>2386</v>
      </c>
      <c r="E586" t="s">
        <v>174</v>
      </c>
      <c r="F586" t="s">
        <v>225</v>
      </c>
      <c r="G586" t="s">
        <v>176</v>
      </c>
      <c r="H586" t="s">
        <v>2387</v>
      </c>
    </row>
    <row r="587" spans="1:8" x14ac:dyDescent="0.25">
      <c r="A587" t="s">
        <v>1999</v>
      </c>
      <c r="B587" t="s">
        <v>2388</v>
      </c>
      <c r="C587" t="s">
        <v>150</v>
      </c>
      <c r="D587" t="s">
        <v>2389</v>
      </c>
      <c r="E587" t="s">
        <v>174</v>
      </c>
      <c r="F587" t="s">
        <v>2390</v>
      </c>
      <c r="G587" t="s">
        <v>176</v>
      </c>
      <c r="H587" t="s">
        <v>2391</v>
      </c>
    </row>
    <row r="588" spans="1:8" x14ac:dyDescent="0.25">
      <c r="A588" t="s">
        <v>1999</v>
      </c>
      <c r="B588" t="s">
        <v>2392</v>
      </c>
      <c r="C588" t="s">
        <v>1383</v>
      </c>
      <c r="D588" t="s">
        <v>2393</v>
      </c>
      <c r="E588" t="s">
        <v>174</v>
      </c>
      <c r="F588" t="s">
        <v>225</v>
      </c>
      <c r="G588" t="s">
        <v>176</v>
      </c>
      <c r="H588" t="s">
        <v>2394</v>
      </c>
    </row>
    <row r="589" spans="1:8" x14ac:dyDescent="0.25">
      <c r="A589" t="s">
        <v>1999</v>
      </c>
      <c r="B589" t="s">
        <v>2395</v>
      </c>
      <c r="C589" t="s">
        <v>150</v>
      </c>
      <c r="D589" t="s">
        <v>2396</v>
      </c>
      <c r="E589" t="s">
        <v>174</v>
      </c>
      <c r="F589" t="s">
        <v>2397</v>
      </c>
      <c r="G589" t="s">
        <v>176</v>
      </c>
      <c r="H589" t="s">
        <v>2398</v>
      </c>
    </row>
    <row r="590" spans="1:8" x14ac:dyDescent="0.25">
      <c r="A590" t="s">
        <v>1999</v>
      </c>
      <c r="B590" t="s">
        <v>2399</v>
      </c>
      <c r="C590" t="s">
        <v>2400</v>
      </c>
      <c r="D590" t="s">
        <v>2401</v>
      </c>
      <c r="E590" t="s">
        <v>27</v>
      </c>
      <c r="F590" t="s">
        <v>303</v>
      </c>
      <c r="G590" t="s">
        <v>34</v>
      </c>
      <c r="H590" t="s">
        <v>2402</v>
      </c>
    </row>
    <row r="591" spans="1:8" x14ac:dyDescent="0.25">
      <c r="A591" t="s">
        <v>1999</v>
      </c>
      <c r="B591" t="s">
        <v>2403</v>
      </c>
      <c r="C591" t="s">
        <v>150</v>
      </c>
      <c r="D591" t="s">
        <v>2396</v>
      </c>
      <c r="E591" t="s">
        <v>174</v>
      </c>
      <c r="F591" t="s">
        <v>225</v>
      </c>
      <c r="G591" t="s">
        <v>176</v>
      </c>
      <c r="H591" t="s">
        <v>2404</v>
      </c>
    </row>
    <row r="592" spans="1:8" x14ac:dyDescent="0.25">
      <c r="A592" t="s">
        <v>1999</v>
      </c>
      <c r="B592" t="s">
        <v>2405</v>
      </c>
      <c r="C592" t="s">
        <v>150</v>
      </c>
      <c r="D592" t="s">
        <v>2396</v>
      </c>
      <c r="E592" t="s">
        <v>174</v>
      </c>
      <c r="F592" t="s">
        <v>225</v>
      </c>
      <c r="G592" t="s">
        <v>176</v>
      </c>
      <c r="H592" t="s">
        <v>2406</v>
      </c>
    </row>
    <row r="593" spans="1:8" x14ac:dyDescent="0.25">
      <c r="A593" t="s">
        <v>1999</v>
      </c>
      <c r="B593" t="s">
        <v>2407</v>
      </c>
      <c r="C593" t="s">
        <v>1086</v>
      </c>
      <c r="D593" t="s">
        <v>2408</v>
      </c>
      <c r="E593" t="s">
        <v>27</v>
      </c>
      <c r="F593" t="s">
        <v>2409</v>
      </c>
      <c r="G593" t="s">
        <v>91</v>
      </c>
      <c r="H593" t="s">
        <v>2410</v>
      </c>
    </row>
    <row r="594" spans="1:8" x14ac:dyDescent="0.25">
      <c r="A594" t="s">
        <v>1999</v>
      </c>
      <c r="B594" t="s">
        <v>2411</v>
      </c>
      <c r="C594" t="s">
        <v>2412</v>
      </c>
      <c r="D594" t="s">
        <v>2413</v>
      </c>
      <c r="E594" t="s">
        <v>27</v>
      </c>
      <c r="F594" t="s">
        <v>2320</v>
      </c>
      <c r="G594" t="s">
        <v>91</v>
      </c>
      <c r="H594" t="s">
        <v>2414</v>
      </c>
    </row>
    <row r="595" spans="1:8" x14ac:dyDescent="0.25">
      <c r="A595" t="s">
        <v>1999</v>
      </c>
      <c r="B595" t="s">
        <v>2415</v>
      </c>
      <c r="C595" t="s">
        <v>2416</v>
      </c>
      <c r="D595" t="s">
        <v>2417</v>
      </c>
      <c r="E595" t="s">
        <v>27</v>
      </c>
      <c r="F595" t="s">
        <v>861</v>
      </c>
      <c r="G595" t="s">
        <v>91</v>
      </c>
      <c r="H595" t="s">
        <v>2418</v>
      </c>
    </row>
    <row r="596" spans="1:8" x14ac:dyDescent="0.25">
      <c r="A596" t="s">
        <v>1999</v>
      </c>
      <c r="B596" t="s">
        <v>2419</v>
      </c>
      <c r="C596" t="s">
        <v>2420</v>
      </c>
      <c r="D596" t="s">
        <v>2421</v>
      </c>
      <c r="E596" t="s">
        <v>27</v>
      </c>
      <c r="F596" t="s">
        <v>47</v>
      </c>
      <c r="G596" t="s">
        <v>91</v>
      </c>
      <c r="H596" t="s">
        <v>2422</v>
      </c>
    </row>
    <row r="597" spans="1:8" x14ac:dyDescent="0.25">
      <c r="A597" t="s">
        <v>1999</v>
      </c>
      <c r="B597" t="s">
        <v>2423</v>
      </c>
      <c r="C597" t="s">
        <v>2424</v>
      </c>
      <c r="D597" t="s">
        <v>2425</v>
      </c>
      <c r="E597" t="s">
        <v>27</v>
      </c>
      <c r="F597" t="s">
        <v>95</v>
      </c>
      <c r="G597" t="s">
        <v>91</v>
      </c>
      <c r="H597" t="s">
        <v>2426</v>
      </c>
    </row>
    <row r="598" spans="1:8" x14ac:dyDescent="0.25">
      <c r="A598" t="s">
        <v>1999</v>
      </c>
      <c r="B598" t="s">
        <v>2427</v>
      </c>
      <c r="C598" t="s">
        <v>2428</v>
      </c>
      <c r="D598" t="s">
        <v>2429</v>
      </c>
      <c r="E598" t="s">
        <v>27</v>
      </c>
      <c r="F598" t="s">
        <v>2430</v>
      </c>
      <c r="G598" t="s">
        <v>91</v>
      </c>
      <c r="H598" t="s">
        <v>2431</v>
      </c>
    </row>
    <row r="599" spans="1:8" x14ac:dyDescent="0.25">
      <c r="A599" t="s">
        <v>1999</v>
      </c>
      <c r="B599" t="s">
        <v>2432</v>
      </c>
      <c r="C599" t="s">
        <v>2433</v>
      </c>
      <c r="D599" t="s">
        <v>2434</v>
      </c>
      <c r="E599" t="s">
        <v>27</v>
      </c>
      <c r="F599" t="s">
        <v>2435</v>
      </c>
      <c r="G599" t="s">
        <v>91</v>
      </c>
      <c r="H599" t="s">
        <v>2436</v>
      </c>
    </row>
    <row r="600" spans="1:8" x14ac:dyDescent="0.25">
      <c r="A600" t="s">
        <v>1999</v>
      </c>
      <c r="B600" t="s">
        <v>2437</v>
      </c>
      <c r="C600" t="s">
        <v>2438</v>
      </c>
      <c r="D600" t="s">
        <v>2434</v>
      </c>
      <c r="E600" t="s">
        <v>27</v>
      </c>
      <c r="F600" t="s">
        <v>2439</v>
      </c>
      <c r="G600" t="s">
        <v>91</v>
      </c>
      <c r="H600" t="s">
        <v>2440</v>
      </c>
    </row>
    <row r="601" spans="1:8" x14ac:dyDescent="0.25">
      <c r="A601" t="s">
        <v>1999</v>
      </c>
      <c r="B601" t="s">
        <v>2441</v>
      </c>
      <c r="C601" t="s">
        <v>1637</v>
      </c>
      <c r="D601" t="s">
        <v>2442</v>
      </c>
      <c r="E601" t="s">
        <v>27</v>
      </c>
      <c r="F601" t="s">
        <v>562</v>
      </c>
      <c r="G601" t="s">
        <v>34</v>
      </c>
      <c r="H601" t="s">
        <v>2443</v>
      </c>
    </row>
    <row r="602" spans="1:8" x14ac:dyDescent="0.25">
      <c r="A602" t="s">
        <v>1999</v>
      </c>
      <c r="B602" t="s">
        <v>2444</v>
      </c>
      <c r="C602" t="s">
        <v>2445</v>
      </c>
      <c r="D602" t="s">
        <v>2446</v>
      </c>
      <c r="E602" t="s">
        <v>27</v>
      </c>
      <c r="F602" t="s">
        <v>2447</v>
      </c>
      <c r="G602" t="s">
        <v>91</v>
      </c>
      <c r="H602" t="s">
        <v>2448</v>
      </c>
    </row>
    <row r="603" spans="1:8" x14ac:dyDescent="0.25">
      <c r="A603" t="s">
        <v>1999</v>
      </c>
      <c r="B603" t="s">
        <v>2449</v>
      </c>
      <c r="C603" t="s">
        <v>2450</v>
      </c>
      <c r="D603" t="s">
        <v>2451</v>
      </c>
      <c r="E603" t="s">
        <v>27</v>
      </c>
      <c r="F603" t="s">
        <v>95</v>
      </c>
      <c r="G603" t="s">
        <v>91</v>
      </c>
      <c r="H603" t="s">
        <v>2452</v>
      </c>
    </row>
    <row r="604" spans="1:8" x14ac:dyDescent="0.25">
      <c r="A604" t="s">
        <v>1999</v>
      </c>
      <c r="B604" t="s">
        <v>2453</v>
      </c>
      <c r="C604" t="s">
        <v>2370</v>
      </c>
      <c r="D604" t="s">
        <v>2454</v>
      </c>
      <c r="E604" t="s">
        <v>27</v>
      </c>
      <c r="F604" t="s">
        <v>68</v>
      </c>
      <c r="G604" t="s">
        <v>91</v>
      </c>
      <c r="H604" t="s">
        <v>2455</v>
      </c>
    </row>
    <row r="605" spans="1:8" x14ac:dyDescent="0.25">
      <c r="A605" t="s">
        <v>1999</v>
      </c>
      <c r="B605" t="s">
        <v>2456</v>
      </c>
      <c r="C605" t="s">
        <v>2006</v>
      </c>
      <c r="D605" t="s">
        <v>2454</v>
      </c>
      <c r="E605" t="s">
        <v>27</v>
      </c>
      <c r="F605" t="s">
        <v>95</v>
      </c>
      <c r="G605" t="s">
        <v>91</v>
      </c>
      <c r="H605" t="s">
        <v>2457</v>
      </c>
    </row>
    <row r="606" spans="1:8" x14ac:dyDescent="0.25">
      <c r="A606" t="s">
        <v>1999</v>
      </c>
      <c r="B606" t="s">
        <v>2458</v>
      </c>
      <c r="C606" t="s">
        <v>2459</v>
      </c>
      <c r="D606" t="s">
        <v>2460</v>
      </c>
      <c r="E606" t="s">
        <v>27</v>
      </c>
      <c r="F606" t="s">
        <v>34</v>
      </c>
      <c r="G606" t="s">
        <v>91</v>
      </c>
      <c r="H606" t="s">
        <v>2461</v>
      </c>
    </row>
    <row r="607" spans="1:8" x14ac:dyDescent="0.25">
      <c r="A607" t="s">
        <v>1999</v>
      </c>
      <c r="B607" t="s">
        <v>2462</v>
      </c>
      <c r="C607" t="s">
        <v>2006</v>
      </c>
      <c r="D607" t="s">
        <v>2463</v>
      </c>
      <c r="E607" t="s">
        <v>27</v>
      </c>
      <c r="F607" t="s">
        <v>2464</v>
      </c>
      <c r="G607" t="s">
        <v>91</v>
      </c>
      <c r="H607" t="s">
        <v>2465</v>
      </c>
    </row>
    <row r="608" spans="1:8" x14ac:dyDescent="0.25">
      <c r="A608" t="s">
        <v>1999</v>
      </c>
      <c r="B608" t="s">
        <v>2466</v>
      </c>
      <c r="C608" t="s">
        <v>2467</v>
      </c>
      <c r="D608" t="s">
        <v>2468</v>
      </c>
      <c r="E608" t="s">
        <v>20</v>
      </c>
      <c r="F608" t="s">
        <v>2305</v>
      </c>
      <c r="G608" t="s">
        <v>91</v>
      </c>
      <c r="H608" t="s">
        <v>2469</v>
      </c>
    </row>
    <row r="609" spans="1:8" x14ac:dyDescent="0.25">
      <c r="A609" t="s">
        <v>1999</v>
      </c>
      <c r="B609" t="s">
        <v>2470</v>
      </c>
      <c r="C609" t="s">
        <v>2471</v>
      </c>
      <c r="D609" t="s">
        <v>2468</v>
      </c>
      <c r="E609" t="s">
        <v>20</v>
      </c>
      <c r="F609" t="s">
        <v>2116</v>
      </c>
      <c r="G609" t="s">
        <v>75</v>
      </c>
      <c r="H609" t="s">
        <v>2472</v>
      </c>
    </row>
    <row r="610" spans="1:8" x14ac:dyDescent="0.25">
      <c r="A610" t="s">
        <v>1999</v>
      </c>
      <c r="B610" t="s">
        <v>2473</v>
      </c>
      <c r="C610" t="s">
        <v>2006</v>
      </c>
      <c r="D610" t="s">
        <v>2460</v>
      </c>
      <c r="E610" t="s">
        <v>20</v>
      </c>
      <c r="F610" t="s">
        <v>47</v>
      </c>
      <c r="G610" t="s">
        <v>22</v>
      </c>
      <c r="H610" t="s">
        <v>2474</v>
      </c>
    </row>
    <row r="611" spans="1:8" x14ac:dyDescent="0.25">
      <c r="A611" t="s">
        <v>1999</v>
      </c>
      <c r="B611" t="s">
        <v>2475</v>
      </c>
      <c r="C611" t="s">
        <v>2476</v>
      </c>
      <c r="D611" t="s">
        <v>2477</v>
      </c>
      <c r="E611" t="s">
        <v>20</v>
      </c>
      <c r="F611" t="s">
        <v>68</v>
      </c>
      <c r="G611" t="s">
        <v>91</v>
      </c>
      <c r="H611" t="s">
        <v>2478</v>
      </c>
    </row>
    <row r="612" spans="1:8" x14ac:dyDescent="0.25">
      <c r="A612" t="s">
        <v>1999</v>
      </c>
      <c r="B612" t="s">
        <v>2479</v>
      </c>
      <c r="C612" t="s">
        <v>2450</v>
      </c>
      <c r="D612" t="s">
        <v>2480</v>
      </c>
      <c r="E612" t="s">
        <v>20</v>
      </c>
      <c r="F612" t="s">
        <v>2481</v>
      </c>
      <c r="G612" t="s">
        <v>91</v>
      </c>
      <c r="H612" t="s">
        <v>2482</v>
      </c>
    </row>
    <row r="613" spans="1:8" x14ac:dyDescent="0.25">
      <c r="A613" t="s">
        <v>1999</v>
      </c>
      <c r="B613" t="s">
        <v>2483</v>
      </c>
      <c r="C613" t="s">
        <v>2006</v>
      </c>
      <c r="D613" t="s">
        <v>2480</v>
      </c>
      <c r="E613" t="s">
        <v>27</v>
      </c>
      <c r="F613" t="s">
        <v>2484</v>
      </c>
      <c r="G613" t="s">
        <v>91</v>
      </c>
      <c r="H613" t="s">
        <v>2485</v>
      </c>
    </row>
    <row r="614" spans="1:8" x14ac:dyDescent="0.25">
      <c r="A614" t="s">
        <v>1999</v>
      </c>
      <c r="B614" t="s">
        <v>2486</v>
      </c>
      <c r="C614" t="s">
        <v>2311</v>
      </c>
      <c r="D614" t="s">
        <v>2487</v>
      </c>
      <c r="E614" t="s">
        <v>20</v>
      </c>
      <c r="F614" t="s">
        <v>716</v>
      </c>
      <c r="G614" t="s">
        <v>91</v>
      </c>
      <c r="H614" t="s">
        <v>2488</v>
      </c>
    </row>
    <row r="615" spans="1:8" x14ac:dyDescent="0.25">
      <c r="A615" t="s">
        <v>1999</v>
      </c>
      <c r="B615" t="s">
        <v>2489</v>
      </c>
      <c r="C615" t="s">
        <v>1801</v>
      </c>
      <c r="D615" t="s">
        <v>2490</v>
      </c>
      <c r="E615" t="s">
        <v>174</v>
      </c>
      <c r="F615" t="s">
        <v>225</v>
      </c>
      <c r="G615" t="s">
        <v>176</v>
      </c>
      <c r="H615" t="s">
        <v>2491</v>
      </c>
    </row>
    <row r="616" spans="1:8" x14ac:dyDescent="0.25">
      <c r="A616" t="s">
        <v>1999</v>
      </c>
      <c r="B616" t="s">
        <v>2492</v>
      </c>
      <c r="C616" t="s">
        <v>2493</v>
      </c>
      <c r="D616" t="s">
        <v>2494</v>
      </c>
      <c r="E616" t="s">
        <v>174</v>
      </c>
      <c r="F616" t="s">
        <v>225</v>
      </c>
      <c r="G616" t="s">
        <v>176</v>
      </c>
      <c r="H616" t="s">
        <v>2495</v>
      </c>
    </row>
    <row r="617" spans="1:8" x14ac:dyDescent="0.25">
      <c r="A617" t="s">
        <v>1999</v>
      </c>
      <c r="B617" t="s">
        <v>2496</v>
      </c>
      <c r="C617" t="s">
        <v>150</v>
      </c>
      <c r="D617" t="s">
        <v>2497</v>
      </c>
      <c r="E617" t="s">
        <v>174</v>
      </c>
      <c r="F617" t="s">
        <v>225</v>
      </c>
      <c r="G617" t="s">
        <v>176</v>
      </c>
      <c r="H617" t="s">
        <v>2498</v>
      </c>
    </row>
    <row r="618" spans="1:8" x14ac:dyDescent="0.25">
      <c r="A618" t="s">
        <v>1999</v>
      </c>
      <c r="B618" t="s">
        <v>2499</v>
      </c>
      <c r="C618" t="s">
        <v>2500</v>
      </c>
      <c r="D618" t="s">
        <v>2501</v>
      </c>
      <c r="E618" t="s">
        <v>27</v>
      </c>
      <c r="F618" t="s">
        <v>136</v>
      </c>
      <c r="G618" t="s">
        <v>91</v>
      </c>
      <c r="H618" t="s">
        <v>2502</v>
      </c>
    </row>
    <row r="619" spans="1:8" x14ac:dyDescent="0.25">
      <c r="A619" t="s">
        <v>1999</v>
      </c>
      <c r="B619" t="s">
        <v>2503</v>
      </c>
      <c r="C619" t="s">
        <v>2504</v>
      </c>
      <c r="D619" t="s">
        <v>2505</v>
      </c>
      <c r="E619" t="s">
        <v>27</v>
      </c>
      <c r="F619" t="s">
        <v>2506</v>
      </c>
      <c r="G619" t="s">
        <v>91</v>
      </c>
      <c r="H619" t="s">
        <v>2507</v>
      </c>
    </row>
    <row r="620" spans="1:8" x14ac:dyDescent="0.25">
      <c r="A620" t="s">
        <v>1999</v>
      </c>
      <c r="B620" t="s">
        <v>2508</v>
      </c>
      <c r="C620" t="s">
        <v>2509</v>
      </c>
      <c r="D620" t="s">
        <v>2510</v>
      </c>
      <c r="E620" t="s">
        <v>20</v>
      </c>
      <c r="F620" t="s">
        <v>1241</v>
      </c>
      <c r="G620" t="s">
        <v>34</v>
      </c>
      <c r="H620" t="s">
        <v>2511</v>
      </c>
    </row>
    <row r="621" spans="1:8" x14ac:dyDescent="0.25">
      <c r="A621" t="s">
        <v>1999</v>
      </c>
      <c r="B621" t="s">
        <v>2512</v>
      </c>
      <c r="C621" t="s">
        <v>150</v>
      </c>
      <c r="D621" t="s">
        <v>2513</v>
      </c>
      <c r="E621" t="s">
        <v>27</v>
      </c>
      <c r="F621" t="s">
        <v>1878</v>
      </c>
      <c r="G621" t="s">
        <v>91</v>
      </c>
      <c r="H621" t="s">
        <v>2514</v>
      </c>
    </row>
    <row r="622" spans="1:8" x14ac:dyDescent="0.25">
      <c r="A622" t="s">
        <v>1999</v>
      </c>
      <c r="B622" t="s">
        <v>2515</v>
      </c>
      <c r="C622" t="s">
        <v>2516</v>
      </c>
      <c r="D622" t="s">
        <v>2517</v>
      </c>
      <c r="E622" t="s">
        <v>174</v>
      </c>
      <c r="F622" t="s">
        <v>2518</v>
      </c>
      <c r="G622" t="s">
        <v>176</v>
      </c>
      <c r="H622" t="s">
        <v>2519</v>
      </c>
    </row>
    <row r="623" spans="1:8" x14ac:dyDescent="0.25">
      <c r="A623" t="s">
        <v>1999</v>
      </c>
      <c r="B623" t="s">
        <v>2520</v>
      </c>
      <c r="C623" t="s">
        <v>2521</v>
      </c>
      <c r="D623" t="s">
        <v>2522</v>
      </c>
      <c r="E623" t="s">
        <v>174</v>
      </c>
      <c r="F623" t="s">
        <v>225</v>
      </c>
      <c r="G623" t="s">
        <v>176</v>
      </c>
      <c r="H623" t="s">
        <v>2523</v>
      </c>
    </row>
    <row r="624" spans="1:8" x14ac:dyDescent="0.25">
      <c r="A624" t="s">
        <v>1999</v>
      </c>
      <c r="B624" t="s">
        <v>2524</v>
      </c>
      <c r="C624" t="s">
        <v>2525</v>
      </c>
      <c r="D624" t="s">
        <v>2526</v>
      </c>
      <c r="E624" t="s">
        <v>174</v>
      </c>
      <c r="F624" t="s">
        <v>245</v>
      </c>
      <c r="G624" t="s">
        <v>176</v>
      </c>
      <c r="H624" t="s">
        <v>2527</v>
      </c>
    </row>
    <row r="625" spans="1:8" x14ac:dyDescent="0.25">
      <c r="A625" t="s">
        <v>1999</v>
      </c>
      <c r="B625" t="s">
        <v>2528</v>
      </c>
      <c r="C625" t="s">
        <v>2529</v>
      </c>
      <c r="D625" t="s">
        <v>2530</v>
      </c>
      <c r="E625" t="s">
        <v>174</v>
      </c>
      <c r="F625" t="s">
        <v>136</v>
      </c>
      <c r="G625" t="s">
        <v>176</v>
      </c>
      <c r="H625" t="s">
        <v>2531</v>
      </c>
    </row>
    <row r="626" spans="1:8" x14ac:dyDescent="0.25">
      <c r="A626" t="s">
        <v>1999</v>
      </c>
      <c r="B626" t="s">
        <v>2532</v>
      </c>
      <c r="C626" t="s">
        <v>2533</v>
      </c>
      <c r="D626" t="s">
        <v>2534</v>
      </c>
      <c r="E626" t="s">
        <v>174</v>
      </c>
      <c r="F626" t="s">
        <v>2535</v>
      </c>
      <c r="G626" t="s">
        <v>176</v>
      </c>
      <c r="H626" t="s">
        <v>2536</v>
      </c>
    </row>
    <row r="627" spans="1:8" x14ac:dyDescent="0.25">
      <c r="A627" t="s">
        <v>1999</v>
      </c>
      <c r="B627" t="s">
        <v>2537</v>
      </c>
      <c r="C627" t="s">
        <v>2254</v>
      </c>
      <c r="D627" t="s">
        <v>2538</v>
      </c>
      <c r="E627" t="s">
        <v>174</v>
      </c>
      <c r="F627" t="s">
        <v>146</v>
      </c>
      <c r="G627" t="s">
        <v>176</v>
      </c>
      <c r="H627" t="s">
        <v>2539</v>
      </c>
    </row>
    <row r="628" spans="1:8" x14ac:dyDescent="0.25">
      <c r="A628" t="s">
        <v>1999</v>
      </c>
      <c r="B628" t="s">
        <v>2540</v>
      </c>
      <c r="C628" t="s">
        <v>121</v>
      </c>
      <c r="D628" t="s">
        <v>2541</v>
      </c>
      <c r="E628" t="s">
        <v>174</v>
      </c>
      <c r="F628" t="s">
        <v>117</v>
      </c>
      <c r="G628" t="s">
        <v>176</v>
      </c>
      <c r="H628" t="s">
        <v>2542</v>
      </c>
    </row>
    <row r="629" spans="1:8" x14ac:dyDescent="0.25">
      <c r="A629" t="s">
        <v>1999</v>
      </c>
      <c r="B629" t="s">
        <v>2543</v>
      </c>
      <c r="C629" t="s">
        <v>286</v>
      </c>
      <c r="D629" t="s">
        <v>2544</v>
      </c>
      <c r="E629" t="s">
        <v>27</v>
      </c>
      <c r="F629" t="s">
        <v>146</v>
      </c>
      <c r="G629" t="s">
        <v>34</v>
      </c>
      <c r="H629" t="s">
        <v>2545</v>
      </c>
    </row>
    <row r="630" spans="1:8" x14ac:dyDescent="0.25">
      <c r="A630" t="s">
        <v>1999</v>
      </c>
      <c r="B630" t="s">
        <v>2546</v>
      </c>
      <c r="C630" t="s">
        <v>2547</v>
      </c>
      <c r="D630" t="s">
        <v>2548</v>
      </c>
      <c r="E630" t="s">
        <v>27</v>
      </c>
      <c r="F630" t="s">
        <v>33</v>
      </c>
      <c r="G630" t="s">
        <v>91</v>
      </c>
      <c r="H630" t="s">
        <v>2549</v>
      </c>
    </row>
    <row r="631" spans="1:8" x14ac:dyDescent="0.25">
      <c r="A631" t="s">
        <v>1999</v>
      </c>
      <c r="B631" t="s">
        <v>2550</v>
      </c>
      <c r="C631" t="s">
        <v>2551</v>
      </c>
      <c r="D631" t="s">
        <v>2530</v>
      </c>
      <c r="E631" t="s">
        <v>174</v>
      </c>
      <c r="F631" t="s">
        <v>2481</v>
      </c>
      <c r="G631" t="s">
        <v>176</v>
      </c>
      <c r="H631" t="s">
        <v>2552</v>
      </c>
    </row>
    <row r="632" spans="1:8" x14ac:dyDescent="0.25">
      <c r="A632" t="s">
        <v>1999</v>
      </c>
      <c r="B632" t="s">
        <v>2553</v>
      </c>
      <c r="C632" t="s">
        <v>2554</v>
      </c>
      <c r="D632" t="s">
        <v>2555</v>
      </c>
      <c r="E632" t="s">
        <v>27</v>
      </c>
      <c r="F632" t="s">
        <v>2556</v>
      </c>
      <c r="G632" t="s">
        <v>91</v>
      </c>
      <c r="H632" t="s">
        <v>2557</v>
      </c>
    </row>
    <row r="633" spans="1:8" x14ac:dyDescent="0.25">
      <c r="A633" t="s">
        <v>1999</v>
      </c>
      <c r="B633" t="s">
        <v>2558</v>
      </c>
      <c r="C633" t="s">
        <v>2559</v>
      </c>
      <c r="D633" t="s">
        <v>2560</v>
      </c>
      <c r="E633" t="s">
        <v>174</v>
      </c>
      <c r="F633" t="s">
        <v>2561</v>
      </c>
      <c r="G633" t="s">
        <v>176</v>
      </c>
      <c r="H633" t="s">
        <v>2562</v>
      </c>
    </row>
    <row r="634" spans="1:8" x14ac:dyDescent="0.25">
      <c r="A634" t="s">
        <v>1999</v>
      </c>
      <c r="B634" t="s">
        <v>2563</v>
      </c>
      <c r="C634" t="s">
        <v>150</v>
      </c>
      <c r="D634" t="s">
        <v>2564</v>
      </c>
      <c r="E634" t="s">
        <v>27</v>
      </c>
      <c r="F634" t="s">
        <v>279</v>
      </c>
      <c r="G634" t="s">
        <v>34</v>
      </c>
      <c r="H634" t="s">
        <v>2565</v>
      </c>
    </row>
    <row r="635" spans="1:8" x14ac:dyDescent="0.25">
      <c r="A635" t="s">
        <v>1999</v>
      </c>
      <c r="B635" t="s">
        <v>2566</v>
      </c>
      <c r="C635" t="s">
        <v>2567</v>
      </c>
      <c r="D635" t="s">
        <v>2568</v>
      </c>
      <c r="E635" t="s">
        <v>174</v>
      </c>
      <c r="F635" t="s">
        <v>2569</v>
      </c>
      <c r="G635" t="s">
        <v>176</v>
      </c>
      <c r="H635" t="s">
        <v>2570</v>
      </c>
    </row>
    <row r="636" spans="1:8" x14ac:dyDescent="0.25">
      <c r="A636" t="s">
        <v>1999</v>
      </c>
      <c r="B636" t="s">
        <v>2571</v>
      </c>
      <c r="C636" t="s">
        <v>150</v>
      </c>
      <c r="D636" t="s">
        <v>2572</v>
      </c>
      <c r="E636" t="s">
        <v>27</v>
      </c>
      <c r="F636" t="s">
        <v>2573</v>
      </c>
      <c r="G636" t="s">
        <v>34</v>
      </c>
      <c r="H636" t="s">
        <v>2574</v>
      </c>
    </row>
    <row r="637" spans="1:8" x14ac:dyDescent="0.25">
      <c r="A637" t="s">
        <v>1999</v>
      </c>
      <c r="B637" t="s">
        <v>2575</v>
      </c>
      <c r="C637" t="s">
        <v>2576</v>
      </c>
      <c r="D637" t="s">
        <v>2577</v>
      </c>
      <c r="E637" t="s">
        <v>27</v>
      </c>
      <c r="F637" t="s">
        <v>146</v>
      </c>
      <c r="G637" t="s">
        <v>34</v>
      </c>
      <c r="H637" t="s">
        <v>2578</v>
      </c>
    </row>
    <row r="638" spans="1:8" x14ac:dyDescent="0.25">
      <c r="A638" t="s">
        <v>1999</v>
      </c>
      <c r="B638" t="s">
        <v>2579</v>
      </c>
      <c r="C638" t="s">
        <v>2580</v>
      </c>
      <c r="D638" t="s">
        <v>2581</v>
      </c>
      <c r="E638" t="s">
        <v>174</v>
      </c>
      <c r="F638" t="s">
        <v>225</v>
      </c>
      <c r="G638" t="s">
        <v>176</v>
      </c>
      <c r="H638" t="s">
        <v>2582</v>
      </c>
    </row>
    <row r="639" spans="1:8" x14ac:dyDescent="0.25">
      <c r="A639" t="s">
        <v>1999</v>
      </c>
      <c r="B639" t="s">
        <v>2583</v>
      </c>
      <c r="C639" t="s">
        <v>2584</v>
      </c>
      <c r="D639" t="s">
        <v>2585</v>
      </c>
      <c r="E639" t="s">
        <v>174</v>
      </c>
      <c r="F639" t="s">
        <v>225</v>
      </c>
      <c r="G639" t="s">
        <v>176</v>
      </c>
      <c r="H639" t="s">
        <v>2586</v>
      </c>
    </row>
    <row r="640" spans="1:8" x14ac:dyDescent="0.25">
      <c r="A640" t="s">
        <v>1999</v>
      </c>
      <c r="B640" t="s">
        <v>2587</v>
      </c>
      <c r="C640" t="s">
        <v>2588</v>
      </c>
      <c r="D640" t="s">
        <v>2589</v>
      </c>
      <c r="E640" t="s">
        <v>27</v>
      </c>
      <c r="F640" t="s">
        <v>562</v>
      </c>
      <c r="G640" t="s">
        <v>91</v>
      </c>
      <c r="H640" t="s">
        <v>2590</v>
      </c>
    </row>
    <row r="641" spans="1:8" x14ac:dyDescent="0.25">
      <c r="A641" t="s">
        <v>1999</v>
      </c>
      <c r="B641" t="s">
        <v>2591</v>
      </c>
      <c r="C641" t="s">
        <v>150</v>
      </c>
      <c r="D641" t="s">
        <v>2592</v>
      </c>
      <c r="E641" t="s">
        <v>27</v>
      </c>
      <c r="F641" t="s">
        <v>2593</v>
      </c>
      <c r="G641" t="s">
        <v>34</v>
      </c>
      <c r="H641" t="s">
        <v>2594</v>
      </c>
    </row>
    <row r="642" spans="1:8" x14ac:dyDescent="0.25">
      <c r="A642" t="s">
        <v>1999</v>
      </c>
      <c r="B642" t="s">
        <v>2595</v>
      </c>
      <c r="C642" t="s">
        <v>2596</v>
      </c>
      <c r="D642" t="s">
        <v>2597</v>
      </c>
      <c r="E642" t="s">
        <v>73</v>
      </c>
      <c r="F642" t="s">
        <v>80</v>
      </c>
      <c r="G642" t="s">
        <v>34</v>
      </c>
      <c r="H642" t="s">
        <v>2598</v>
      </c>
    </row>
    <row r="643" spans="1:8" x14ac:dyDescent="0.25">
      <c r="A643" t="s">
        <v>1999</v>
      </c>
      <c r="B643" t="s">
        <v>2599</v>
      </c>
      <c r="C643" t="s">
        <v>2600</v>
      </c>
      <c r="D643" t="s">
        <v>2601</v>
      </c>
      <c r="E643" t="s">
        <v>123</v>
      </c>
      <c r="F643" t="s">
        <v>752</v>
      </c>
      <c r="G643" t="s">
        <v>125</v>
      </c>
      <c r="H643" t="s">
        <v>2602</v>
      </c>
    </row>
    <row r="644" spans="1:8" x14ac:dyDescent="0.25">
      <c r="A644" t="s">
        <v>1999</v>
      </c>
      <c r="B644" t="s">
        <v>2603</v>
      </c>
      <c r="C644" t="s">
        <v>2604</v>
      </c>
      <c r="D644" t="s">
        <v>2605</v>
      </c>
      <c r="E644" t="s">
        <v>27</v>
      </c>
      <c r="F644" t="s">
        <v>1757</v>
      </c>
      <c r="G644" t="s">
        <v>91</v>
      </c>
      <c r="H644" t="s">
        <v>2606</v>
      </c>
    </row>
    <row r="645" spans="1:8" x14ac:dyDescent="0.25">
      <c r="A645" t="s">
        <v>1999</v>
      </c>
      <c r="B645" t="s">
        <v>2607</v>
      </c>
      <c r="C645" t="s">
        <v>2604</v>
      </c>
      <c r="D645" t="s">
        <v>2608</v>
      </c>
      <c r="E645" t="s">
        <v>27</v>
      </c>
      <c r="F645" t="s">
        <v>95</v>
      </c>
      <c r="G645" t="s">
        <v>91</v>
      </c>
      <c r="H645" t="s">
        <v>2609</v>
      </c>
    </row>
    <row r="646" spans="1:8" x14ac:dyDescent="0.25">
      <c r="A646" t="s">
        <v>1999</v>
      </c>
      <c r="B646" t="s">
        <v>2610</v>
      </c>
      <c r="C646" t="s">
        <v>2006</v>
      </c>
      <c r="D646" t="s">
        <v>2611</v>
      </c>
      <c r="E646" t="s">
        <v>20</v>
      </c>
      <c r="F646" t="s">
        <v>1594</v>
      </c>
      <c r="G646" t="s">
        <v>22</v>
      </c>
      <c r="H646" t="s">
        <v>2612</v>
      </c>
    </row>
    <row r="647" spans="1:8" x14ac:dyDescent="0.25">
      <c r="A647" t="s">
        <v>1999</v>
      </c>
      <c r="B647" t="s">
        <v>2613</v>
      </c>
      <c r="C647" t="s">
        <v>2614</v>
      </c>
      <c r="D647" t="s">
        <v>2615</v>
      </c>
      <c r="E647" t="s">
        <v>20</v>
      </c>
      <c r="F647" t="s">
        <v>1948</v>
      </c>
      <c r="G647" t="s">
        <v>34</v>
      </c>
      <c r="H647" t="s">
        <v>2616</v>
      </c>
    </row>
    <row r="648" spans="1:8" x14ac:dyDescent="0.25">
      <c r="A648" t="s">
        <v>1999</v>
      </c>
      <c r="B648" t="s">
        <v>2617</v>
      </c>
      <c r="C648" t="s">
        <v>2370</v>
      </c>
      <c r="D648" t="s">
        <v>2611</v>
      </c>
      <c r="E648" t="s">
        <v>73</v>
      </c>
      <c r="F648" t="s">
        <v>34</v>
      </c>
      <c r="G648" t="s">
        <v>75</v>
      </c>
      <c r="H648" t="s">
        <v>2618</v>
      </c>
    </row>
    <row r="649" spans="1:8" x14ac:dyDescent="0.25">
      <c r="A649" t="s">
        <v>1999</v>
      </c>
      <c r="B649" t="s">
        <v>2619</v>
      </c>
      <c r="C649" t="s">
        <v>2006</v>
      </c>
      <c r="D649" t="s">
        <v>2620</v>
      </c>
      <c r="E649" t="s">
        <v>20</v>
      </c>
      <c r="F649" t="s">
        <v>47</v>
      </c>
      <c r="G649" t="s">
        <v>34</v>
      </c>
      <c r="H649" t="s">
        <v>2621</v>
      </c>
    </row>
    <row r="650" spans="1:8" x14ac:dyDescent="0.25">
      <c r="A650" t="s">
        <v>1999</v>
      </c>
      <c r="B650" t="s">
        <v>2622</v>
      </c>
      <c r="C650" t="s">
        <v>2623</v>
      </c>
      <c r="D650" t="s">
        <v>2624</v>
      </c>
      <c r="E650" t="s">
        <v>73</v>
      </c>
      <c r="F650" t="s">
        <v>47</v>
      </c>
      <c r="G650" t="s">
        <v>75</v>
      </c>
      <c r="H650" t="s">
        <v>2625</v>
      </c>
    </row>
    <row r="651" spans="1:8" x14ac:dyDescent="0.25">
      <c r="A651" t="s">
        <v>1999</v>
      </c>
      <c r="B651" t="s">
        <v>2626</v>
      </c>
      <c r="C651" t="s">
        <v>2627</v>
      </c>
      <c r="D651" t="s">
        <v>2628</v>
      </c>
      <c r="E651" t="s">
        <v>73</v>
      </c>
      <c r="F651" t="s">
        <v>2629</v>
      </c>
      <c r="G651" t="s">
        <v>75</v>
      </c>
      <c r="H651" t="s">
        <v>2630</v>
      </c>
    </row>
    <row r="652" spans="1:8" x14ac:dyDescent="0.25">
      <c r="A652" t="s">
        <v>1999</v>
      </c>
      <c r="B652" t="s">
        <v>2631</v>
      </c>
      <c r="C652" t="s">
        <v>1801</v>
      </c>
      <c r="D652" t="s">
        <v>2632</v>
      </c>
      <c r="E652" t="s">
        <v>27</v>
      </c>
      <c r="F652" t="s">
        <v>2633</v>
      </c>
      <c r="G652" t="s">
        <v>34</v>
      </c>
      <c r="H652" t="s">
        <v>2634</v>
      </c>
    </row>
    <row r="653" spans="1:8" x14ac:dyDescent="0.25">
      <c r="A653" t="s">
        <v>1999</v>
      </c>
      <c r="B653" t="s">
        <v>2635</v>
      </c>
      <c r="C653" t="s">
        <v>2636</v>
      </c>
      <c r="D653" t="s">
        <v>2637</v>
      </c>
      <c r="E653" t="s">
        <v>27</v>
      </c>
      <c r="F653" t="s">
        <v>2638</v>
      </c>
      <c r="G653" t="s">
        <v>91</v>
      </c>
      <c r="H653" t="s">
        <v>2639</v>
      </c>
    </row>
    <row r="654" spans="1:8" x14ac:dyDescent="0.25">
      <c r="A654" t="s">
        <v>1999</v>
      </c>
      <c r="B654" t="s">
        <v>2640</v>
      </c>
      <c r="C654" t="s">
        <v>1383</v>
      </c>
      <c r="D654" t="s">
        <v>2641</v>
      </c>
      <c r="E654" t="s">
        <v>174</v>
      </c>
      <c r="F654" t="s">
        <v>61</v>
      </c>
      <c r="G654" t="s">
        <v>176</v>
      </c>
      <c r="H654" t="s">
        <v>2642</v>
      </c>
    </row>
    <row r="655" spans="1:8" x14ac:dyDescent="0.25">
      <c r="A655" t="s">
        <v>1999</v>
      </c>
      <c r="B655" t="s">
        <v>2643</v>
      </c>
      <c r="C655" t="s">
        <v>223</v>
      </c>
      <c r="D655" t="s">
        <v>2644</v>
      </c>
      <c r="E655" t="s">
        <v>27</v>
      </c>
      <c r="F655" t="s">
        <v>2645</v>
      </c>
      <c r="G655" t="s">
        <v>91</v>
      </c>
      <c r="H655" t="s">
        <v>2646</v>
      </c>
    </row>
    <row r="656" spans="1:8" x14ac:dyDescent="0.25">
      <c r="A656" t="s">
        <v>1999</v>
      </c>
      <c r="B656" t="s">
        <v>2647</v>
      </c>
      <c r="C656" t="s">
        <v>2648</v>
      </c>
      <c r="D656" t="s">
        <v>2649</v>
      </c>
      <c r="E656" t="s">
        <v>27</v>
      </c>
      <c r="F656" t="s">
        <v>175</v>
      </c>
      <c r="G656" t="s">
        <v>34</v>
      </c>
      <c r="H656" t="s">
        <v>2650</v>
      </c>
    </row>
    <row r="657" spans="1:8" x14ac:dyDescent="0.25">
      <c r="A657" t="s">
        <v>1999</v>
      </c>
      <c r="B657" t="s">
        <v>2651</v>
      </c>
      <c r="C657" t="s">
        <v>1801</v>
      </c>
      <c r="D657" t="s">
        <v>2652</v>
      </c>
      <c r="E657" t="s">
        <v>27</v>
      </c>
      <c r="F657" t="s">
        <v>146</v>
      </c>
      <c r="G657" t="s">
        <v>34</v>
      </c>
      <c r="H657" t="s">
        <v>2653</v>
      </c>
    </row>
    <row r="658" spans="1:8" x14ac:dyDescent="0.25">
      <c r="A658" t="s">
        <v>1999</v>
      </c>
      <c r="B658" t="s">
        <v>2654</v>
      </c>
      <c r="C658" t="s">
        <v>2655</v>
      </c>
      <c r="D658" t="s">
        <v>2656</v>
      </c>
      <c r="E658" t="s">
        <v>174</v>
      </c>
      <c r="F658" t="s">
        <v>2657</v>
      </c>
      <c r="G658" t="s">
        <v>176</v>
      </c>
      <c r="H658" t="s">
        <v>2658</v>
      </c>
    </row>
    <row r="659" spans="1:8" x14ac:dyDescent="0.25">
      <c r="A659" t="s">
        <v>1999</v>
      </c>
      <c r="B659" t="s">
        <v>2659</v>
      </c>
      <c r="C659" t="s">
        <v>2660</v>
      </c>
      <c r="D659" t="s">
        <v>2661</v>
      </c>
      <c r="E659" t="s">
        <v>174</v>
      </c>
      <c r="F659" t="s">
        <v>2662</v>
      </c>
      <c r="G659" t="s">
        <v>176</v>
      </c>
      <c r="H659" t="s">
        <v>2663</v>
      </c>
    </row>
    <row r="660" spans="1:8" x14ac:dyDescent="0.25">
      <c r="A660" t="s">
        <v>1999</v>
      </c>
      <c r="B660" t="s">
        <v>2664</v>
      </c>
      <c r="C660" t="s">
        <v>841</v>
      </c>
      <c r="D660" t="s">
        <v>2665</v>
      </c>
      <c r="E660" t="s">
        <v>27</v>
      </c>
      <c r="F660" t="s">
        <v>117</v>
      </c>
      <c r="G660" t="s">
        <v>22</v>
      </c>
      <c r="H660" t="s">
        <v>2666</v>
      </c>
    </row>
    <row r="661" spans="1:8" x14ac:dyDescent="0.25">
      <c r="A661" t="s">
        <v>1999</v>
      </c>
      <c r="B661" t="s">
        <v>2667</v>
      </c>
      <c r="C661" t="s">
        <v>2668</v>
      </c>
      <c r="D661" t="s">
        <v>2669</v>
      </c>
      <c r="E661" t="s">
        <v>27</v>
      </c>
      <c r="F661" t="s">
        <v>592</v>
      </c>
      <c r="G661" t="s">
        <v>22</v>
      </c>
      <c r="H661" t="s">
        <v>2670</v>
      </c>
    </row>
    <row r="662" spans="1:8" x14ac:dyDescent="0.25">
      <c r="A662" t="s">
        <v>1999</v>
      </c>
      <c r="B662" t="s">
        <v>2671</v>
      </c>
      <c r="C662" t="s">
        <v>2672</v>
      </c>
      <c r="D662" t="s">
        <v>2673</v>
      </c>
      <c r="E662" t="s">
        <v>27</v>
      </c>
      <c r="F662" t="s">
        <v>52</v>
      </c>
      <c r="G662" t="s">
        <v>22</v>
      </c>
      <c r="H662" t="s">
        <v>2674</v>
      </c>
    </row>
    <row r="663" spans="1:8" x14ac:dyDescent="0.25">
      <c r="A663" t="s">
        <v>1999</v>
      </c>
      <c r="B663" t="s">
        <v>2675</v>
      </c>
      <c r="C663" t="s">
        <v>2676</v>
      </c>
      <c r="D663" t="s">
        <v>2677</v>
      </c>
      <c r="E663" t="s">
        <v>174</v>
      </c>
      <c r="F663" t="s">
        <v>1671</v>
      </c>
      <c r="G663" t="s">
        <v>176</v>
      </c>
      <c r="H663" t="s">
        <v>2678</v>
      </c>
    </row>
    <row r="664" spans="1:8" x14ac:dyDescent="0.25">
      <c r="A664" t="s">
        <v>1999</v>
      </c>
      <c r="B664" t="s">
        <v>2679</v>
      </c>
      <c r="C664" t="s">
        <v>2680</v>
      </c>
      <c r="D664" t="s">
        <v>2681</v>
      </c>
      <c r="E664" t="s">
        <v>174</v>
      </c>
      <c r="F664" t="s">
        <v>225</v>
      </c>
      <c r="G664" t="s">
        <v>176</v>
      </c>
      <c r="H664" t="s">
        <v>2682</v>
      </c>
    </row>
    <row r="665" spans="1:8" x14ac:dyDescent="0.25">
      <c r="A665" t="s">
        <v>1999</v>
      </c>
      <c r="B665" t="s">
        <v>2683</v>
      </c>
      <c r="C665" t="s">
        <v>2684</v>
      </c>
      <c r="D665" t="s">
        <v>2685</v>
      </c>
      <c r="E665" t="s">
        <v>27</v>
      </c>
      <c r="F665" t="s">
        <v>861</v>
      </c>
      <c r="G665" t="s">
        <v>34</v>
      </c>
      <c r="H665" t="s">
        <v>2686</v>
      </c>
    </row>
    <row r="666" spans="1:8" x14ac:dyDescent="0.25">
      <c r="A666" t="s">
        <v>1999</v>
      </c>
      <c r="B666" t="s">
        <v>2687</v>
      </c>
      <c r="C666" t="s">
        <v>2688</v>
      </c>
      <c r="D666" t="s">
        <v>2689</v>
      </c>
      <c r="E666" t="s">
        <v>27</v>
      </c>
      <c r="F666" t="s">
        <v>225</v>
      </c>
      <c r="G666" t="s">
        <v>34</v>
      </c>
      <c r="H666" t="s">
        <v>2690</v>
      </c>
    </row>
    <row r="667" spans="1:8" x14ac:dyDescent="0.25">
      <c r="A667" t="s">
        <v>1999</v>
      </c>
      <c r="B667" t="s">
        <v>2691</v>
      </c>
      <c r="C667" t="s">
        <v>1207</v>
      </c>
      <c r="D667" t="s">
        <v>2692</v>
      </c>
      <c r="E667" t="s">
        <v>174</v>
      </c>
      <c r="F667" t="s">
        <v>279</v>
      </c>
      <c r="G667" t="s">
        <v>176</v>
      </c>
      <c r="H667" t="s">
        <v>2693</v>
      </c>
    </row>
    <row r="668" spans="1:8" x14ac:dyDescent="0.25">
      <c r="A668" t="s">
        <v>1999</v>
      </c>
      <c r="B668" t="s">
        <v>2694</v>
      </c>
      <c r="C668" t="s">
        <v>2695</v>
      </c>
      <c r="D668" t="s">
        <v>2696</v>
      </c>
      <c r="E668" t="s">
        <v>174</v>
      </c>
      <c r="F668" t="s">
        <v>2697</v>
      </c>
      <c r="G668" t="s">
        <v>34</v>
      </c>
      <c r="H668" t="s">
        <v>2698</v>
      </c>
    </row>
    <row r="669" spans="1:8" x14ac:dyDescent="0.25">
      <c r="A669" t="s">
        <v>1999</v>
      </c>
      <c r="B669" t="s">
        <v>2699</v>
      </c>
      <c r="C669" t="s">
        <v>2254</v>
      </c>
      <c r="D669" t="s">
        <v>2700</v>
      </c>
      <c r="E669" t="s">
        <v>174</v>
      </c>
      <c r="F669" t="s">
        <v>1757</v>
      </c>
      <c r="G669" t="s">
        <v>176</v>
      </c>
      <c r="H669" t="s">
        <v>2701</v>
      </c>
    </row>
    <row r="670" spans="1:8" x14ac:dyDescent="0.25">
      <c r="A670" t="s">
        <v>1999</v>
      </c>
      <c r="B670" t="s">
        <v>2702</v>
      </c>
      <c r="C670" t="s">
        <v>2703</v>
      </c>
      <c r="D670" t="s">
        <v>2704</v>
      </c>
      <c r="E670" t="s">
        <v>174</v>
      </c>
      <c r="F670" t="s">
        <v>225</v>
      </c>
      <c r="G670" t="s">
        <v>176</v>
      </c>
      <c r="H670" t="s">
        <v>2705</v>
      </c>
    </row>
    <row r="671" spans="1:8" x14ac:dyDescent="0.25">
      <c r="A671" t="s">
        <v>1999</v>
      </c>
      <c r="B671" t="s">
        <v>2706</v>
      </c>
      <c r="C671" t="s">
        <v>2028</v>
      </c>
      <c r="D671" t="s">
        <v>2707</v>
      </c>
      <c r="E671" t="s">
        <v>174</v>
      </c>
      <c r="F671" t="s">
        <v>47</v>
      </c>
      <c r="G671" t="s">
        <v>176</v>
      </c>
      <c r="H671" t="s">
        <v>2708</v>
      </c>
    </row>
    <row r="672" spans="1:8" x14ac:dyDescent="0.25">
      <c r="A672" t="s">
        <v>1999</v>
      </c>
      <c r="B672" t="s">
        <v>2709</v>
      </c>
      <c r="C672" t="s">
        <v>2028</v>
      </c>
      <c r="D672" t="s">
        <v>2710</v>
      </c>
      <c r="E672" t="s">
        <v>27</v>
      </c>
      <c r="F672" t="s">
        <v>47</v>
      </c>
      <c r="G672" t="s">
        <v>91</v>
      </c>
      <c r="H672" t="s">
        <v>2711</v>
      </c>
    </row>
    <row r="673" spans="1:8" x14ac:dyDescent="0.25">
      <c r="A673" t="s">
        <v>1999</v>
      </c>
      <c r="B673" t="s">
        <v>2712</v>
      </c>
      <c r="C673" t="s">
        <v>2713</v>
      </c>
      <c r="D673" t="s">
        <v>2714</v>
      </c>
      <c r="E673" t="s">
        <v>27</v>
      </c>
      <c r="F673" t="s">
        <v>136</v>
      </c>
      <c r="G673" t="s">
        <v>34</v>
      </c>
      <c r="H673" t="s">
        <v>2715</v>
      </c>
    </row>
    <row r="674" spans="1:8" x14ac:dyDescent="0.25">
      <c r="A674" t="s">
        <v>1999</v>
      </c>
      <c r="B674" t="s">
        <v>2716</v>
      </c>
      <c r="C674" t="s">
        <v>2717</v>
      </c>
      <c r="D674" t="s">
        <v>2718</v>
      </c>
      <c r="E674" t="s">
        <v>174</v>
      </c>
      <c r="F674" t="s">
        <v>1757</v>
      </c>
      <c r="G674" t="s">
        <v>176</v>
      </c>
      <c r="H674" t="s">
        <v>2719</v>
      </c>
    </row>
    <row r="675" spans="1:8" x14ac:dyDescent="0.25">
      <c r="A675" t="s">
        <v>1999</v>
      </c>
      <c r="B675" t="s">
        <v>2720</v>
      </c>
      <c r="C675" t="s">
        <v>2721</v>
      </c>
      <c r="D675" t="s">
        <v>2722</v>
      </c>
      <c r="E675" t="s">
        <v>174</v>
      </c>
      <c r="F675" t="s">
        <v>2723</v>
      </c>
      <c r="G675" t="s">
        <v>176</v>
      </c>
      <c r="H675" t="s">
        <v>2724</v>
      </c>
    </row>
    <row r="676" spans="1:8" x14ac:dyDescent="0.25">
      <c r="A676" t="s">
        <v>1999</v>
      </c>
      <c r="B676" t="s">
        <v>2725</v>
      </c>
      <c r="C676" t="s">
        <v>2529</v>
      </c>
      <c r="D676" t="s">
        <v>2726</v>
      </c>
      <c r="E676" t="s">
        <v>174</v>
      </c>
      <c r="F676" t="s">
        <v>2074</v>
      </c>
      <c r="G676" t="s">
        <v>34</v>
      </c>
      <c r="H676" t="s">
        <v>2727</v>
      </c>
    </row>
    <row r="677" spans="1:8" x14ac:dyDescent="0.25">
      <c r="A677" t="s">
        <v>1999</v>
      </c>
      <c r="B677" t="s">
        <v>2728</v>
      </c>
      <c r="C677" t="s">
        <v>2729</v>
      </c>
      <c r="D677" t="s">
        <v>2730</v>
      </c>
      <c r="E677" t="s">
        <v>174</v>
      </c>
      <c r="F677" t="s">
        <v>166</v>
      </c>
      <c r="G677" t="s">
        <v>176</v>
      </c>
      <c r="H677" t="s">
        <v>2731</v>
      </c>
    </row>
    <row r="678" spans="1:8" x14ac:dyDescent="0.25">
      <c r="A678" t="s">
        <v>1999</v>
      </c>
      <c r="B678" t="s">
        <v>2732</v>
      </c>
      <c r="C678" t="s">
        <v>2713</v>
      </c>
      <c r="D678" t="s">
        <v>2733</v>
      </c>
      <c r="E678" t="s">
        <v>27</v>
      </c>
      <c r="F678" t="s">
        <v>47</v>
      </c>
      <c r="G678" t="s">
        <v>34</v>
      </c>
      <c r="H678" t="s">
        <v>2734</v>
      </c>
    </row>
    <row r="679" spans="1:8" x14ac:dyDescent="0.25">
      <c r="A679" t="s">
        <v>1999</v>
      </c>
      <c r="B679" t="s">
        <v>2735</v>
      </c>
      <c r="C679" t="s">
        <v>2529</v>
      </c>
      <c r="D679" t="s">
        <v>2736</v>
      </c>
      <c r="E679" t="s">
        <v>27</v>
      </c>
      <c r="F679" t="s">
        <v>136</v>
      </c>
      <c r="G679" t="s">
        <v>91</v>
      </c>
      <c r="H679" t="s">
        <v>2737</v>
      </c>
    </row>
    <row r="680" spans="1:8" x14ac:dyDescent="0.25">
      <c r="A680" t="s">
        <v>1999</v>
      </c>
      <c r="B680" t="s">
        <v>2738</v>
      </c>
      <c r="C680" t="s">
        <v>2739</v>
      </c>
      <c r="D680" t="s">
        <v>2740</v>
      </c>
      <c r="E680" t="s">
        <v>27</v>
      </c>
      <c r="F680" t="s">
        <v>2741</v>
      </c>
      <c r="G680" t="s">
        <v>34</v>
      </c>
      <c r="H680" t="s">
        <v>2742</v>
      </c>
    </row>
    <row r="681" spans="1:8" x14ac:dyDescent="0.25">
      <c r="A681" t="s">
        <v>1999</v>
      </c>
      <c r="B681" t="s">
        <v>2743</v>
      </c>
      <c r="C681" t="s">
        <v>2476</v>
      </c>
      <c r="D681" t="s">
        <v>2744</v>
      </c>
      <c r="E681" t="s">
        <v>20</v>
      </c>
      <c r="F681" t="s">
        <v>47</v>
      </c>
      <c r="G681" t="s">
        <v>75</v>
      </c>
      <c r="H681" t="s">
        <v>2745</v>
      </c>
    </row>
    <row r="682" spans="1:8" x14ac:dyDescent="0.25">
      <c r="A682" t="s">
        <v>1999</v>
      </c>
      <c r="B682" t="s">
        <v>2746</v>
      </c>
      <c r="C682" t="s">
        <v>2311</v>
      </c>
      <c r="D682" t="s">
        <v>2747</v>
      </c>
      <c r="E682" t="s">
        <v>73</v>
      </c>
      <c r="F682" t="s">
        <v>711</v>
      </c>
      <c r="G682" t="s">
        <v>75</v>
      </c>
      <c r="H682" t="s">
        <v>2748</v>
      </c>
    </row>
    <row r="683" spans="1:8" x14ac:dyDescent="0.25">
      <c r="A683" t="s">
        <v>1999</v>
      </c>
      <c r="B683" t="s">
        <v>2749</v>
      </c>
      <c r="C683" t="s">
        <v>2750</v>
      </c>
      <c r="D683" t="s">
        <v>2747</v>
      </c>
      <c r="E683" t="s">
        <v>73</v>
      </c>
      <c r="F683" t="s">
        <v>711</v>
      </c>
      <c r="G683" t="s">
        <v>75</v>
      </c>
      <c r="H683" t="s">
        <v>2751</v>
      </c>
    </row>
    <row r="684" spans="1:8" x14ac:dyDescent="0.25">
      <c r="A684" t="s">
        <v>1999</v>
      </c>
      <c r="B684" t="s">
        <v>2752</v>
      </c>
      <c r="C684" t="s">
        <v>121</v>
      </c>
      <c r="D684" t="s">
        <v>2753</v>
      </c>
      <c r="E684" t="s">
        <v>20</v>
      </c>
      <c r="F684" t="s">
        <v>117</v>
      </c>
      <c r="G684" t="s">
        <v>22</v>
      </c>
      <c r="H684" t="s">
        <v>2754</v>
      </c>
    </row>
    <row r="685" spans="1:8" x14ac:dyDescent="0.25">
      <c r="A685" t="s">
        <v>1999</v>
      </c>
      <c r="B685" t="s">
        <v>2755</v>
      </c>
      <c r="C685" t="s">
        <v>2756</v>
      </c>
      <c r="D685" t="s">
        <v>2757</v>
      </c>
      <c r="E685" t="s">
        <v>20</v>
      </c>
      <c r="F685" t="s">
        <v>95</v>
      </c>
      <c r="G685" t="s">
        <v>22</v>
      </c>
      <c r="H685" t="s">
        <v>2758</v>
      </c>
    </row>
    <row r="686" spans="1:8" x14ac:dyDescent="0.25">
      <c r="A686" t="s">
        <v>1999</v>
      </c>
      <c r="B686" t="s">
        <v>2759</v>
      </c>
      <c r="C686" t="s">
        <v>2760</v>
      </c>
      <c r="D686" t="s">
        <v>2761</v>
      </c>
      <c r="E686" t="s">
        <v>20</v>
      </c>
      <c r="F686" t="s">
        <v>1757</v>
      </c>
      <c r="G686" t="s">
        <v>22</v>
      </c>
      <c r="H686" t="s">
        <v>2762</v>
      </c>
    </row>
    <row r="687" spans="1:8" x14ac:dyDescent="0.25">
      <c r="A687" t="s">
        <v>1999</v>
      </c>
      <c r="B687" t="s">
        <v>2763</v>
      </c>
      <c r="C687" t="s">
        <v>2764</v>
      </c>
      <c r="D687" t="s">
        <v>2765</v>
      </c>
      <c r="E687" t="s">
        <v>20</v>
      </c>
      <c r="F687" t="s">
        <v>2766</v>
      </c>
      <c r="G687" t="s">
        <v>75</v>
      </c>
      <c r="H687" t="s">
        <v>2767</v>
      </c>
    </row>
    <row r="688" spans="1:8" x14ac:dyDescent="0.25">
      <c r="A688" t="s">
        <v>1999</v>
      </c>
      <c r="B688" t="s">
        <v>2768</v>
      </c>
      <c r="C688" t="s">
        <v>2756</v>
      </c>
      <c r="D688" t="s">
        <v>2769</v>
      </c>
      <c r="E688" t="s">
        <v>20</v>
      </c>
      <c r="F688" t="s">
        <v>47</v>
      </c>
      <c r="G688" t="s">
        <v>22</v>
      </c>
      <c r="H688" t="s">
        <v>2770</v>
      </c>
    </row>
    <row r="689" spans="1:8" x14ac:dyDescent="0.25">
      <c r="A689" t="s">
        <v>1999</v>
      </c>
      <c r="B689" t="s">
        <v>2771</v>
      </c>
      <c r="C689" t="s">
        <v>841</v>
      </c>
      <c r="D689" t="s">
        <v>2772</v>
      </c>
      <c r="E689" t="s">
        <v>27</v>
      </c>
      <c r="F689" t="s">
        <v>28</v>
      </c>
      <c r="G689" t="s">
        <v>34</v>
      </c>
      <c r="H689" t="s">
        <v>2773</v>
      </c>
    </row>
    <row r="690" spans="1:8" x14ac:dyDescent="0.25">
      <c r="A690" t="s">
        <v>1999</v>
      </c>
      <c r="B690" t="s">
        <v>2774</v>
      </c>
      <c r="C690" t="s">
        <v>1801</v>
      </c>
      <c r="D690" t="s">
        <v>2775</v>
      </c>
      <c r="E690" t="s">
        <v>27</v>
      </c>
      <c r="F690" t="s">
        <v>2638</v>
      </c>
      <c r="G690" t="s">
        <v>181</v>
      </c>
      <c r="H690" t="s">
        <v>2776</v>
      </c>
    </row>
    <row r="691" spans="1:8" x14ac:dyDescent="0.25">
      <c r="A691" t="s">
        <v>1999</v>
      </c>
      <c r="B691" t="s">
        <v>2777</v>
      </c>
      <c r="C691" t="s">
        <v>2459</v>
      </c>
      <c r="D691" t="s">
        <v>2778</v>
      </c>
      <c r="E691" t="s">
        <v>27</v>
      </c>
      <c r="F691" t="s">
        <v>146</v>
      </c>
      <c r="G691" t="s">
        <v>34</v>
      </c>
      <c r="H691" t="s">
        <v>2779</v>
      </c>
    </row>
    <row r="692" spans="1:8" x14ac:dyDescent="0.25">
      <c r="A692" t="s">
        <v>1999</v>
      </c>
      <c r="B692" t="s">
        <v>2780</v>
      </c>
      <c r="C692" t="s">
        <v>2781</v>
      </c>
      <c r="D692" t="s">
        <v>2782</v>
      </c>
      <c r="E692" t="s">
        <v>27</v>
      </c>
      <c r="F692" t="s">
        <v>47</v>
      </c>
      <c r="G692" t="s">
        <v>91</v>
      </c>
      <c r="H692" t="s">
        <v>2783</v>
      </c>
    </row>
    <row r="693" spans="1:8" x14ac:dyDescent="0.25">
      <c r="A693" t="s">
        <v>1999</v>
      </c>
      <c r="B693" t="s">
        <v>2784</v>
      </c>
      <c r="C693" t="s">
        <v>2006</v>
      </c>
      <c r="D693" t="s">
        <v>2785</v>
      </c>
      <c r="E693" t="s">
        <v>27</v>
      </c>
      <c r="F693" t="s">
        <v>95</v>
      </c>
      <c r="G693" t="s">
        <v>34</v>
      </c>
      <c r="H693" t="s">
        <v>2786</v>
      </c>
    </row>
    <row r="694" spans="1:8" x14ac:dyDescent="0.25">
      <c r="A694" t="s">
        <v>1999</v>
      </c>
      <c r="B694" t="s">
        <v>2787</v>
      </c>
      <c r="C694" t="s">
        <v>2788</v>
      </c>
      <c r="D694" t="s">
        <v>2789</v>
      </c>
      <c r="E694" t="s">
        <v>20</v>
      </c>
      <c r="F694" t="s">
        <v>47</v>
      </c>
      <c r="G694" t="s">
        <v>22</v>
      </c>
      <c r="H694" t="s">
        <v>2790</v>
      </c>
    </row>
    <row r="695" spans="1:8" x14ac:dyDescent="0.25">
      <c r="A695" t="s">
        <v>1999</v>
      </c>
      <c r="B695" t="s">
        <v>2791</v>
      </c>
      <c r="C695" t="s">
        <v>2792</v>
      </c>
      <c r="D695" t="s">
        <v>2793</v>
      </c>
      <c r="E695" t="s">
        <v>27</v>
      </c>
      <c r="F695" t="s">
        <v>47</v>
      </c>
      <c r="G695" t="s">
        <v>91</v>
      </c>
      <c r="H695" t="s">
        <v>2794</v>
      </c>
    </row>
    <row r="696" spans="1:8" x14ac:dyDescent="0.25">
      <c r="A696" t="s">
        <v>1999</v>
      </c>
      <c r="B696" t="s">
        <v>2795</v>
      </c>
      <c r="C696" t="s">
        <v>2006</v>
      </c>
      <c r="D696" t="s">
        <v>2796</v>
      </c>
      <c r="E696" t="s">
        <v>20</v>
      </c>
      <c r="F696" t="s">
        <v>2797</v>
      </c>
      <c r="G696" t="s">
        <v>22</v>
      </c>
      <c r="H696" t="s">
        <v>2798</v>
      </c>
    </row>
    <row r="697" spans="1:8" x14ac:dyDescent="0.25">
      <c r="A697" t="s">
        <v>1999</v>
      </c>
      <c r="B697" t="s">
        <v>2799</v>
      </c>
      <c r="C697" t="s">
        <v>2800</v>
      </c>
      <c r="D697" t="s">
        <v>2801</v>
      </c>
      <c r="E697" t="s">
        <v>174</v>
      </c>
      <c r="F697" t="s">
        <v>303</v>
      </c>
      <c r="G697" t="s">
        <v>176</v>
      </c>
      <c r="H697" t="s">
        <v>2802</v>
      </c>
    </row>
    <row r="698" spans="1:8" x14ac:dyDescent="0.25">
      <c r="A698" t="s">
        <v>1999</v>
      </c>
      <c r="B698" t="s">
        <v>2803</v>
      </c>
      <c r="C698" t="s">
        <v>2804</v>
      </c>
      <c r="D698" t="s">
        <v>2805</v>
      </c>
      <c r="E698" t="s">
        <v>174</v>
      </c>
      <c r="F698" t="s">
        <v>225</v>
      </c>
      <c r="G698" t="s">
        <v>176</v>
      </c>
      <c r="H698" t="s">
        <v>2806</v>
      </c>
    </row>
    <row r="699" spans="1:8" x14ac:dyDescent="0.25">
      <c r="A699" t="s">
        <v>1999</v>
      </c>
      <c r="B699" t="s">
        <v>2807</v>
      </c>
      <c r="C699" t="s">
        <v>2614</v>
      </c>
      <c r="D699" t="s">
        <v>2808</v>
      </c>
      <c r="E699" t="s">
        <v>27</v>
      </c>
      <c r="F699" t="s">
        <v>2353</v>
      </c>
      <c r="G699" t="s">
        <v>22</v>
      </c>
      <c r="H699" t="s">
        <v>2809</v>
      </c>
    </row>
    <row r="700" spans="1:8" x14ac:dyDescent="0.25">
      <c r="A700" t="s">
        <v>1999</v>
      </c>
      <c r="B700" t="s">
        <v>2810</v>
      </c>
      <c r="C700" t="s">
        <v>150</v>
      </c>
      <c r="D700" t="s">
        <v>2811</v>
      </c>
      <c r="E700" t="s">
        <v>174</v>
      </c>
      <c r="F700" t="s">
        <v>225</v>
      </c>
      <c r="G700" t="s">
        <v>176</v>
      </c>
      <c r="H700" t="s">
        <v>2812</v>
      </c>
    </row>
    <row r="701" spans="1:8" x14ac:dyDescent="0.25">
      <c r="A701" t="s">
        <v>1999</v>
      </c>
      <c r="B701" t="s">
        <v>2813</v>
      </c>
      <c r="C701" t="s">
        <v>150</v>
      </c>
      <c r="D701" t="s">
        <v>2814</v>
      </c>
      <c r="E701" t="s">
        <v>27</v>
      </c>
      <c r="F701" t="s">
        <v>225</v>
      </c>
      <c r="G701" t="s">
        <v>91</v>
      </c>
      <c r="H701" t="s">
        <v>2815</v>
      </c>
    </row>
    <row r="702" spans="1:8" x14ac:dyDescent="0.25">
      <c r="A702" t="s">
        <v>1999</v>
      </c>
      <c r="B702" t="s">
        <v>2816</v>
      </c>
      <c r="C702" t="s">
        <v>2817</v>
      </c>
      <c r="D702" t="s">
        <v>2818</v>
      </c>
      <c r="E702" t="s">
        <v>174</v>
      </c>
      <c r="F702" t="s">
        <v>279</v>
      </c>
      <c r="G702" t="s">
        <v>176</v>
      </c>
      <c r="H702" t="s">
        <v>2819</v>
      </c>
    </row>
    <row r="703" spans="1:8" x14ac:dyDescent="0.25">
      <c r="A703" t="s">
        <v>1999</v>
      </c>
      <c r="B703" t="s">
        <v>2820</v>
      </c>
      <c r="C703" t="s">
        <v>2821</v>
      </c>
      <c r="D703" t="s">
        <v>2822</v>
      </c>
      <c r="E703" t="s">
        <v>27</v>
      </c>
      <c r="F703" t="s">
        <v>47</v>
      </c>
      <c r="G703" t="s">
        <v>91</v>
      </c>
      <c r="H703" t="s">
        <v>2823</v>
      </c>
    </row>
    <row r="704" spans="1:8" x14ac:dyDescent="0.25">
      <c r="A704" t="s">
        <v>1999</v>
      </c>
      <c r="B704" t="s">
        <v>2824</v>
      </c>
      <c r="C704" t="s">
        <v>2825</v>
      </c>
      <c r="D704" t="s">
        <v>2826</v>
      </c>
      <c r="E704" t="s">
        <v>27</v>
      </c>
      <c r="F704" t="s">
        <v>1757</v>
      </c>
      <c r="G704" t="s">
        <v>34</v>
      </c>
      <c r="H704" t="s">
        <v>2827</v>
      </c>
    </row>
    <row r="705" spans="1:8" x14ac:dyDescent="0.25">
      <c r="A705" t="s">
        <v>1999</v>
      </c>
      <c r="B705" t="s">
        <v>2828</v>
      </c>
      <c r="C705" t="s">
        <v>2829</v>
      </c>
      <c r="D705" t="s">
        <v>2830</v>
      </c>
      <c r="E705" t="s">
        <v>27</v>
      </c>
      <c r="F705" t="s">
        <v>33</v>
      </c>
      <c r="G705" t="s">
        <v>91</v>
      </c>
      <c r="H705" t="s">
        <v>2831</v>
      </c>
    </row>
    <row r="706" spans="1:8" x14ac:dyDescent="0.25">
      <c r="A706" t="s">
        <v>1999</v>
      </c>
      <c r="B706" t="s">
        <v>2832</v>
      </c>
      <c r="C706" t="s">
        <v>2833</v>
      </c>
      <c r="D706" t="s">
        <v>2834</v>
      </c>
      <c r="E706" t="s">
        <v>27</v>
      </c>
      <c r="F706" t="s">
        <v>104</v>
      </c>
      <c r="G706" t="s">
        <v>91</v>
      </c>
      <c r="H706" t="s">
        <v>2835</v>
      </c>
    </row>
    <row r="707" spans="1:8" x14ac:dyDescent="0.25">
      <c r="A707" t="s">
        <v>1999</v>
      </c>
      <c r="B707" t="s">
        <v>2836</v>
      </c>
      <c r="C707" t="s">
        <v>2837</v>
      </c>
      <c r="D707" t="s">
        <v>2838</v>
      </c>
      <c r="E707" t="s">
        <v>27</v>
      </c>
      <c r="F707" t="s">
        <v>831</v>
      </c>
      <c r="G707" t="s">
        <v>91</v>
      </c>
      <c r="H707" t="s">
        <v>2839</v>
      </c>
    </row>
    <row r="708" spans="1:8" x14ac:dyDescent="0.25">
      <c r="A708" t="s">
        <v>1999</v>
      </c>
      <c r="B708" t="s">
        <v>2840</v>
      </c>
      <c r="C708" t="s">
        <v>2841</v>
      </c>
      <c r="D708" t="s">
        <v>2842</v>
      </c>
      <c r="E708" t="s">
        <v>174</v>
      </c>
      <c r="F708" t="s">
        <v>74</v>
      </c>
      <c r="G708" t="s">
        <v>176</v>
      </c>
      <c r="H708" t="s">
        <v>2843</v>
      </c>
    </row>
    <row r="709" spans="1:8" x14ac:dyDescent="0.25">
      <c r="A709" t="s">
        <v>1999</v>
      </c>
      <c r="B709" t="s">
        <v>2844</v>
      </c>
      <c r="C709" t="s">
        <v>2614</v>
      </c>
      <c r="D709" t="s">
        <v>2845</v>
      </c>
      <c r="E709" t="s">
        <v>174</v>
      </c>
      <c r="F709" t="s">
        <v>117</v>
      </c>
      <c r="G709" t="s">
        <v>176</v>
      </c>
      <c r="H709" t="s">
        <v>2846</v>
      </c>
    </row>
    <row r="710" spans="1:8" x14ac:dyDescent="0.25">
      <c r="A710" t="s">
        <v>1999</v>
      </c>
      <c r="B710" t="s">
        <v>2847</v>
      </c>
      <c r="C710" t="s">
        <v>2848</v>
      </c>
      <c r="D710" t="s">
        <v>2849</v>
      </c>
      <c r="E710" t="s">
        <v>27</v>
      </c>
      <c r="F710" t="s">
        <v>2850</v>
      </c>
      <c r="G710" t="s">
        <v>91</v>
      </c>
      <c r="H710" t="s">
        <v>2851</v>
      </c>
    </row>
    <row r="711" spans="1:8" x14ac:dyDescent="0.25">
      <c r="A711" t="s">
        <v>1999</v>
      </c>
      <c r="B711" t="s">
        <v>2852</v>
      </c>
      <c r="C711" t="s">
        <v>2853</v>
      </c>
      <c r="D711" t="s">
        <v>2854</v>
      </c>
      <c r="E711" t="s">
        <v>27</v>
      </c>
      <c r="F711" t="s">
        <v>2855</v>
      </c>
      <c r="G711" t="s">
        <v>91</v>
      </c>
      <c r="H711" t="s">
        <v>2856</v>
      </c>
    </row>
    <row r="712" spans="1:8" x14ac:dyDescent="0.25">
      <c r="A712" t="s">
        <v>1999</v>
      </c>
      <c r="B712" t="s">
        <v>2857</v>
      </c>
      <c r="C712" t="s">
        <v>150</v>
      </c>
      <c r="D712" t="s">
        <v>2858</v>
      </c>
      <c r="E712" t="s">
        <v>174</v>
      </c>
      <c r="F712" t="s">
        <v>2859</v>
      </c>
      <c r="G712" t="s">
        <v>176</v>
      </c>
      <c r="H712" t="s">
        <v>2860</v>
      </c>
    </row>
    <row r="713" spans="1:8" x14ac:dyDescent="0.25">
      <c r="A713" t="s">
        <v>1999</v>
      </c>
      <c r="B713" t="s">
        <v>2861</v>
      </c>
      <c r="C713" t="s">
        <v>2254</v>
      </c>
      <c r="D713" t="s">
        <v>2862</v>
      </c>
      <c r="E713" t="s">
        <v>27</v>
      </c>
      <c r="F713" t="s">
        <v>861</v>
      </c>
      <c r="G713" t="s">
        <v>91</v>
      </c>
      <c r="H713" t="s">
        <v>2863</v>
      </c>
    </row>
    <row r="714" spans="1:8" x14ac:dyDescent="0.25">
      <c r="A714" t="s">
        <v>1999</v>
      </c>
      <c r="B714" t="s">
        <v>2864</v>
      </c>
      <c r="C714" t="s">
        <v>2254</v>
      </c>
      <c r="D714" t="s">
        <v>2865</v>
      </c>
      <c r="E714" t="s">
        <v>27</v>
      </c>
      <c r="F714" t="s">
        <v>2378</v>
      </c>
      <c r="G714" t="s">
        <v>91</v>
      </c>
      <c r="H714" t="s">
        <v>2866</v>
      </c>
    </row>
    <row r="715" spans="1:8" x14ac:dyDescent="0.25">
      <c r="A715" t="s">
        <v>1999</v>
      </c>
      <c r="B715" t="s">
        <v>2867</v>
      </c>
      <c r="C715" t="s">
        <v>2254</v>
      </c>
      <c r="D715" t="s">
        <v>2868</v>
      </c>
      <c r="E715" t="s">
        <v>27</v>
      </c>
      <c r="F715" t="s">
        <v>124</v>
      </c>
      <c r="G715" t="s">
        <v>91</v>
      </c>
      <c r="H715" t="s">
        <v>2869</v>
      </c>
    </row>
    <row r="716" spans="1:8" x14ac:dyDescent="0.25">
      <c r="A716" t="s">
        <v>1999</v>
      </c>
      <c r="B716" t="s">
        <v>2870</v>
      </c>
      <c r="C716" t="s">
        <v>2871</v>
      </c>
      <c r="D716" t="s">
        <v>2872</v>
      </c>
      <c r="E716" t="s">
        <v>27</v>
      </c>
      <c r="F716" t="s">
        <v>1854</v>
      </c>
      <c r="G716" t="s">
        <v>91</v>
      </c>
      <c r="H716" t="s">
        <v>2873</v>
      </c>
    </row>
    <row r="717" spans="1:8" x14ac:dyDescent="0.25">
      <c r="A717" t="s">
        <v>1999</v>
      </c>
      <c r="B717" t="s">
        <v>2874</v>
      </c>
      <c r="C717" t="s">
        <v>150</v>
      </c>
      <c r="D717" t="s">
        <v>2858</v>
      </c>
      <c r="E717" t="s">
        <v>27</v>
      </c>
      <c r="F717" t="s">
        <v>2697</v>
      </c>
      <c r="G717" t="s">
        <v>91</v>
      </c>
      <c r="H717" t="s">
        <v>2875</v>
      </c>
    </row>
    <row r="718" spans="1:8" x14ac:dyDescent="0.25">
      <c r="A718" t="s">
        <v>1999</v>
      </c>
      <c r="B718" t="s">
        <v>2876</v>
      </c>
      <c r="C718" t="s">
        <v>2254</v>
      </c>
      <c r="D718" t="s">
        <v>2877</v>
      </c>
      <c r="E718" t="s">
        <v>27</v>
      </c>
      <c r="F718" t="s">
        <v>33</v>
      </c>
      <c r="G718" t="s">
        <v>91</v>
      </c>
      <c r="H718" t="s">
        <v>2878</v>
      </c>
    </row>
    <row r="719" spans="1:8" x14ac:dyDescent="0.25">
      <c r="A719" t="s">
        <v>1999</v>
      </c>
      <c r="B719" t="s">
        <v>2879</v>
      </c>
      <c r="C719" t="s">
        <v>2254</v>
      </c>
      <c r="D719" t="s">
        <v>2880</v>
      </c>
      <c r="E719" t="s">
        <v>27</v>
      </c>
      <c r="F719" t="s">
        <v>2881</v>
      </c>
      <c r="G719" t="s">
        <v>91</v>
      </c>
      <c r="H719" t="s">
        <v>2882</v>
      </c>
    </row>
    <row r="720" spans="1:8" x14ac:dyDescent="0.25">
      <c r="A720" t="s">
        <v>1999</v>
      </c>
      <c r="B720" t="s">
        <v>2883</v>
      </c>
      <c r="C720" t="s">
        <v>2884</v>
      </c>
      <c r="D720" t="s">
        <v>2885</v>
      </c>
      <c r="E720" t="s">
        <v>27</v>
      </c>
      <c r="F720" t="s">
        <v>827</v>
      </c>
      <c r="G720" t="s">
        <v>91</v>
      </c>
      <c r="H720" t="s">
        <v>2886</v>
      </c>
    </row>
    <row r="721" spans="1:8" x14ac:dyDescent="0.25">
      <c r="A721" t="s">
        <v>1999</v>
      </c>
      <c r="B721" t="s">
        <v>2887</v>
      </c>
      <c r="C721" t="s">
        <v>2028</v>
      </c>
      <c r="D721" t="s">
        <v>2888</v>
      </c>
      <c r="E721" t="s">
        <v>20</v>
      </c>
      <c r="F721" t="s">
        <v>47</v>
      </c>
      <c r="G721" t="s">
        <v>22</v>
      </c>
      <c r="H721" t="s">
        <v>2889</v>
      </c>
    </row>
    <row r="722" spans="1:8" x14ac:dyDescent="0.25">
      <c r="A722" t="s">
        <v>1999</v>
      </c>
      <c r="B722" t="s">
        <v>2890</v>
      </c>
      <c r="C722" t="s">
        <v>2614</v>
      </c>
      <c r="D722" t="s">
        <v>2891</v>
      </c>
      <c r="E722" t="s">
        <v>174</v>
      </c>
      <c r="F722" t="s">
        <v>2892</v>
      </c>
      <c r="G722" t="s">
        <v>34</v>
      </c>
      <c r="H722" t="s">
        <v>2893</v>
      </c>
    </row>
    <row r="723" spans="1:8" x14ac:dyDescent="0.25">
      <c r="A723" t="s">
        <v>1999</v>
      </c>
      <c r="B723" t="s">
        <v>2894</v>
      </c>
      <c r="C723" t="s">
        <v>2895</v>
      </c>
      <c r="D723" t="s">
        <v>2896</v>
      </c>
      <c r="E723" t="s">
        <v>27</v>
      </c>
      <c r="F723" t="s">
        <v>68</v>
      </c>
      <c r="G723" t="s">
        <v>34</v>
      </c>
      <c r="H723" t="s">
        <v>2897</v>
      </c>
    </row>
    <row r="724" spans="1:8" x14ac:dyDescent="0.25">
      <c r="A724" t="s">
        <v>1999</v>
      </c>
      <c r="B724" t="s">
        <v>2898</v>
      </c>
      <c r="C724" t="s">
        <v>2899</v>
      </c>
      <c r="D724" t="s">
        <v>2900</v>
      </c>
      <c r="E724" t="s">
        <v>27</v>
      </c>
      <c r="F724" t="s">
        <v>95</v>
      </c>
      <c r="G724" t="s">
        <v>91</v>
      </c>
      <c r="H724" t="s">
        <v>2901</v>
      </c>
    </row>
    <row r="725" spans="1:8" x14ac:dyDescent="0.25">
      <c r="A725" t="s">
        <v>1999</v>
      </c>
      <c r="B725" t="s">
        <v>2902</v>
      </c>
      <c r="C725" t="s">
        <v>2903</v>
      </c>
      <c r="D725" t="s">
        <v>2904</v>
      </c>
      <c r="E725" t="s">
        <v>174</v>
      </c>
      <c r="F725" t="s">
        <v>1241</v>
      </c>
      <c r="G725" t="s">
        <v>176</v>
      </c>
      <c r="H725" t="s">
        <v>2905</v>
      </c>
    </row>
    <row r="726" spans="1:8" x14ac:dyDescent="0.25">
      <c r="A726" t="s">
        <v>1999</v>
      </c>
      <c r="B726" t="s">
        <v>2906</v>
      </c>
      <c r="C726" t="s">
        <v>2907</v>
      </c>
      <c r="D726" t="s">
        <v>2908</v>
      </c>
      <c r="E726" t="s">
        <v>27</v>
      </c>
      <c r="F726" t="s">
        <v>291</v>
      </c>
      <c r="G726" t="s">
        <v>91</v>
      </c>
      <c r="H726" t="s">
        <v>2909</v>
      </c>
    </row>
    <row r="727" spans="1:8" x14ac:dyDescent="0.25">
      <c r="A727" t="s">
        <v>1999</v>
      </c>
      <c r="B727" t="s">
        <v>2910</v>
      </c>
      <c r="C727" t="s">
        <v>1637</v>
      </c>
      <c r="D727" t="s">
        <v>2911</v>
      </c>
      <c r="E727" t="s">
        <v>20</v>
      </c>
      <c r="F727" t="s">
        <v>831</v>
      </c>
      <c r="G727" t="s">
        <v>34</v>
      </c>
      <c r="H727" t="s">
        <v>2912</v>
      </c>
    </row>
    <row r="728" spans="1:8" x14ac:dyDescent="0.25">
      <c r="A728" t="s">
        <v>1999</v>
      </c>
      <c r="B728" t="s">
        <v>2913</v>
      </c>
      <c r="C728" t="s">
        <v>150</v>
      </c>
      <c r="D728" t="s">
        <v>2914</v>
      </c>
      <c r="E728" t="s">
        <v>174</v>
      </c>
      <c r="F728" t="s">
        <v>225</v>
      </c>
      <c r="G728" t="s">
        <v>34</v>
      </c>
      <c r="H728" t="s">
        <v>2915</v>
      </c>
    </row>
    <row r="729" spans="1:8" x14ac:dyDescent="0.25">
      <c r="A729" t="s">
        <v>1999</v>
      </c>
      <c r="B729" t="s">
        <v>2916</v>
      </c>
      <c r="C729" t="s">
        <v>150</v>
      </c>
      <c r="D729" t="s">
        <v>2917</v>
      </c>
      <c r="E729" t="s">
        <v>174</v>
      </c>
      <c r="F729" t="s">
        <v>225</v>
      </c>
      <c r="G729" t="s">
        <v>176</v>
      </c>
      <c r="H729" t="s">
        <v>2918</v>
      </c>
    </row>
    <row r="730" spans="1:8" x14ac:dyDescent="0.25">
      <c r="A730" t="s">
        <v>1999</v>
      </c>
      <c r="B730" t="s">
        <v>2919</v>
      </c>
      <c r="C730" t="s">
        <v>150</v>
      </c>
      <c r="D730" t="s">
        <v>2920</v>
      </c>
      <c r="E730" t="s">
        <v>174</v>
      </c>
      <c r="F730" t="s">
        <v>279</v>
      </c>
      <c r="G730" t="s">
        <v>176</v>
      </c>
      <c r="H730" t="s">
        <v>2921</v>
      </c>
    </row>
    <row r="731" spans="1:8" x14ac:dyDescent="0.25">
      <c r="A731" t="s">
        <v>1999</v>
      </c>
      <c r="B731" t="s">
        <v>2922</v>
      </c>
      <c r="C731" t="s">
        <v>979</v>
      </c>
      <c r="D731" t="s">
        <v>2923</v>
      </c>
      <c r="E731" t="s">
        <v>27</v>
      </c>
      <c r="F731" t="s">
        <v>225</v>
      </c>
      <c r="G731" t="s">
        <v>34</v>
      </c>
      <c r="H731" t="s">
        <v>2924</v>
      </c>
    </row>
    <row r="732" spans="1:8" x14ac:dyDescent="0.25">
      <c r="A732" t="s">
        <v>1999</v>
      </c>
      <c r="B732" t="s">
        <v>2925</v>
      </c>
      <c r="C732" t="s">
        <v>2926</v>
      </c>
      <c r="D732" t="s">
        <v>2927</v>
      </c>
      <c r="E732" t="s">
        <v>27</v>
      </c>
      <c r="F732" t="s">
        <v>124</v>
      </c>
      <c r="G732" t="s">
        <v>91</v>
      </c>
      <c r="H732" t="s">
        <v>2928</v>
      </c>
    </row>
    <row r="733" spans="1:8" x14ac:dyDescent="0.25">
      <c r="A733" t="s">
        <v>1999</v>
      </c>
      <c r="B733" t="s">
        <v>2929</v>
      </c>
      <c r="C733" t="s">
        <v>2930</v>
      </c>
      <c r="D733" t="s">
        <v>2931</v>
      </c>
      <c r="E733" t="s">
        <v>27</v>
      </c>
      <c r="F733" t="s">
        <v>146</v>
      </c>
      <c r="G733" t="s">
        <v>91</v>
      </c>
      <c r="H733" t="s">
        <v>2932</v>
      </c>
    </row>
    <row r="734" spans="1:8" x14ac:dyDescent="0.25">
      <c r="A734" t="s">
        <v>1999</v>
      </c>
      <c r="B734" t="s">
        <v>2933</v>
      </c>
      <c r="C734" t="s">
        <v>2934</v>
      </c>
      <c r="D734" t="s">
        <v>2935</v>
      </c>
      <c r="E734" t="s">
        <v>20</v>
      </c>
      <c r="F734" t="s">
        <v>47</v>
      </c>
      <c r="G734" t="s">
        <v>34</v>
      </c>
      <c r="H734" t="s">
        <v>2936</v>
      </c>
    </row>
    <row r="735" spans="1:8" x14ac:dyDescent="0.25">
      <c r="A735" t="s">
        <v>1999</v>
      </c>
      <c r="B735" t="s">
        <v>2937</v>
      </c>
      <c r="C735" t="s">
        <v>2934</v>
      </c>
      <c r="D735" t="s">
        <v>2938</v>
      </c>
      <c r="E735" t="s">
        <v>20</v>
      </c>
      <c r="F735" t="s">
        <v>2939</v>
      </c>
      <c r="G735" t="s">
        <v>91</v>
      </c>
      <c r="H735" t="s">
        <v>2940</v>
      </c>
    </row>
    <row r="736" spans="1:8" x14ac:dyDescent="0.25">
      <c r="A736" t="s">
        <v>1999</v>
      </c>
      <c r="B736" t="s">
        <v>2941</v>
      </c>
      <c r="C736" t="s">
        <v>2942</v>
      </c>
      <c r="D736" t="s">
        <v>2943</v>
      </c>
      <c r="E736" t="s">
        <v>20</v>
      </c>
      <c r="F736" t="s">
        <v>47</v>
      </c>
      <c r="G736" t="s">
        <v>91</v>
      </c>
      <c r="H736" t="s">
        <v>2944</v>
      </c>
    </row>
    <row r="737" spans="1:8" x14ac:dyDescent="0.25">
      <c r="A737" t="s">
        <v>1999</v>
      </c>
      <c r="B737" t="s">
        <v>2945</v>
      </c>
      <c r="C737" t="s">
        <v>2946</v>
      </c>
      <c r="D737" t="s">
        <v>2943</v>
      </c>
      <c r="E737" t="s">
        <v>20</v>
      </c>
      <c r="F737" t="s">
        <v>47</v>
      </c>
      <c r="G737" t="s">
        <v>34</v>
      </c>
      <c r="H737" t="s">
        <v>2947</v>
      </c>
    </row>
    <row r="738" spans="1:8" x14ac:dyDescent="0.25">
      <c r="A738" t="s">
        <v>1999</v>
      </c>
      <c r="B738" t="s">
        <v>2948</v>
      </c>
      <c r="C738" t="s">
        <v>2934</v>
      </c>
      <c r="D738" t="s">
        <v>2949</v>
      </c>
      <c r="E738" t="s">
        <v>27</v>
      </c>
      <c r="F738" t="s">
        <v>47</v>
      </c>
      <c r="G738" t="s">
        <v>91</v>
      </c>
      <c r="H738" t="s">
        <v>2950</v>
      </c>
    </row>
    <row r="739" spans="1:8" x14ac:dyDescent="0.25">
      <c r="A739" t="s">
        <v>1999</v>
      </c>
      <c r="B739" t="s">
        <v>2951</v>
      </c>
      <c r="C739" t="s">
        <v>2952</v>
      </c>
      <c r="D739" t="s">
        <v>2953</v>
      </c>
      <c r="E739" t="s">
        <v>20</v>
      </c>
      <c r="F739" t="s">
        <v>95</v>
      </c>
      <c r="G739" t="s">
        <v>22</v>
      </c>
      <c r="H739" t="s">
        <v>2954</v>
      </c>
    </row>
    <row r="740" spans="1:8" x14ac:dyDescent="0.25">
      <c r="A740" t="s">
        <v>1999</v>
      </c>
      <c r="B740" t="s">
        <v>2955</v>
      </c>
      <c r="C740" t="s">
        <v>2956</v>
      </c>
      <c r="D740" t="s">
        <v>2957</v>
      </c>
      <c r="E740" t="s">
        <v>27</v>
      </c>
      <c r="F740" t="s">
        <v>47</v>
      </c>
      <c r="G740" t="s">
        <v>34</v>
      </c>
      <c r="H740" t="s">
        <v>2958</v>
      </c>
    </row>
    <row r="741" spans="1:8" x14ac:dyDescent="0.25">
      <c r="A741" t="s">
        <v>1999</v>
      </c>
      <c r="B741" t="s">
        <v>2959</v>
      </c>
      <c r="C741" t="s">
        <v>2960</v>
      </c>
      <c r="D741" t="s">
        <v>2961</v>
      </c>
      <c r="E741" t="s">
        <v>27</v>
      </c>
      <c r="F741" t="s">
        <v>68</v>
      </c>
      <c r="G741" t="s">
        <v>34</v>
      </c>
      <c r="H741" t="s">
        <v>2962</v>
      </c>
    </row>
    <row r="742" spans="1:8" x14ac:dyDescent="0.25">
      <c r="A742" t="s">
        <v>1999</v>
      </c>
      <c r="B742" t="s">
        <v>2963</v>
      </c>
      <c r="C742" t="s">
        <v>2964</v>
      </c>
      <c r="D742" t="s">
        <v>2965</v>
      </c>
      <c r="E742" t="s">
        <v>20</v>
      </c>
      <c r="F742" t="s">
        <v>68</v>
      </c>
      <c r="G742" t="s">
        <v>34</v>
      </c>
      <c r="H742" t="s">
        <v>2966</v>
      </c>
    </row>
    <row r="743" spans="1:8" x14ac:dyDescent="0.25">
      <c r="A743" t="s">
        <v>1999</v>
      </c>
      <c r="B743" t="s">
        <v>2967</v>
      </c>
      <c r="C743" t="s">
        <v>2934</v>
      </c>
      <c r="D743" t="s">
        <v>2965</v>
      </c>
      <c r="E743" t="s">
        <v>27</v>
      </c>
      <c r="F743" t="s">
        <v>33</v>
      </c>
      <c r="G743" t="s">
        <v>91</v>
      </c>
      <c r="H743" t="s">
        <v>2968</v>
      </c>
    </row>
    <row r="744" spans="1:8" x14ac:dyDescent="0.25">
      <c r="A744" t="s">
        <v>1999</v>
      </c>
      <c r="B744" t="s">
        <v>2969</v>
      </c>
      <c r="C744" t="s">
        <v>979</v>
      </c>
      <c r="D744" t="s">
        <v>2970</v>
      </c>
      <c r="E744" t="s">
        <v>27</v>
      </c>
      <c r="F744" t="s">
        <v>279</v>
      </c>
      <c r="G744" t="s">
        <v>34</v>
      </c>
      <c r="H744" t="s">
        <v>2971</v>
      </c>
    </row>
    <row r="745" spans="1:8" x14ac:dyDescent="0.25">
      <c r="A745" t="s">
        <v>1999</v>
      </c>
      <c r="B745" t="s">
        <v>2972</v>
      </c>
      <c r="C745" t="s">
        <v>2973</v>
      </c>
      <c r="D745" t="s">
        <v>2974</v>
      </c>
      <c r="E745" t="s">
        <v>27</v>
      </c>
      <c r="F745" t="s">
        <v>2975</v>
      </c>
      <c r="G745" t="s">
        <v>22</v>
      </c>
      <c r="H745" t="s">
        <v>2976</v>
      </c>
    </row>
    <row r="746" spans="1:8" x14ac:dyDescent="0.25">
      <c r="A746" t="s">
        <v>1999</v>
      </c>
      <c r="B746" t="s">
        <v>2977</v>
      </c>
      <c r="C746" t="s">
        <v>1637</v>
      </c>
      <c r="D746" t="s">
        <v>2978</v>
      </c>
      <c r="E746" t="s">
        <v>27</v>
      </c>
      <c r="F746" t="s">
        <v>553</v>
      </c>
      <c r="G746" t="s">
        <v>22</v>
      </c>
      <c r="H746" t="s">
        <v>2979</v>
      </c>
    </row>
    <row r="747" spans="1:8" x14ac:dyDescent="0.25">
      <c r="A747" t="s">
        <v>1999</v>
      </c>
      <c r="B747" t="s">
        <v>2980</v>
      </c>
      <c r="C747" t="s">
        <v>2981</v>
      </c>
      <c r="D747" t="s">
        <v>2982</v>
      </c>
      <c r="E747" t="s">
        <v>73</v>
      </c>
      <c r="F747" t="s">
        <v>2983</v>
      </c>
      <c r="G747" t="s">
        <v>75</v>
      </c>
      <c r="H747" t="s">
        <v>2984</v>
      </c>
    </row>
    <row r="748" spans="1:8" x14ac:dyDescent="0.25">
      <c r="A748" t="s">
        <v>1999</v>
      </c>
      <c r="B748" t="s">
        <v>2985</v>
      </c>
      <c r="C748" t="s">
        <v>150</v>
      </c>
      <c r="D748" t="s">
        <v>2986</v>
      </c>
      <c r="E748" t="s">
        <v>174</v>
      </c>
      <c r="F748" t="s">
        <v>225</v>
      </c>
      <c r="G748" t="s">
        <v>176</v>
      </c>
      <c r="H748" t="s">
        <v>2987</v>
      </c>
    </row>
    <row r="749" spans="1:8" x14ac:dyDescent="0.25">
      <c r="A749" t="s">
        <v>1999</v>
      </c>
      <c r="B749" t="s">
        <v>2988</v>
      </c>
      <c r="C749" t="s">
        <v>2989</v>
      </c>
      <c r="D749" t="s">
        <v>2990</v>
      </c>
      <c r="E749" t="s">
        <v>174</v>
      </c>
      <c r="F749" t="s">
        <v>57</v>
      </c>
      <c r="G749" t="s">
        <v>176</v>
      </c>
      <c r="H749" t="s">
        <v>2991</v>
      </c>
    </row>
    <row r="750" spans="1:8" x14ac:dyDescent="0.25">
      <c r="A750" t="s">
        <v>1999</v>
      </c>
      <c r="B750" t="s">
        <v>2992</v>
      </c>
      <c r="C750" t="s">
        <v>2993</v>
      </c>
      <c r="D750" t="s">
        <v>2994</v>
      </c>
      <c r="E750" t="s">
        <v>27</v>
      </c>
      <c r="F750" t="s">
        <v>47</v>
      </c>
      <c r="G750" t="s">
        <v>22</v>
      </c>
      <c r="H750" t="s">
        <v>2995</v>
      </c>
    </row>
    <row r="751" spans="1:8" x14ac:dyDescent="0.25">
      <c r="A751" t="s">
        <v>1999</v>
      </c>
      <c r="B751" t="s">
        <v>2996</v>
      </c>
      <c r="C751" t="s">
        <v>1637</v>
      </c>
      <c r="D751" t="s">
        <v>2997</v>
      </c>
      <c r="E751" t="s">
        <v>27</v>
      </c>
      <c r="F751" t="s">
        <v>2998</v>
      </c>
      <c r="G751" t="s">
        <v>22</v>
      </c>
      <c r="H751" t="s">
        <v>2999</v>
      </c>
    </row>
    <row r="752" spans="1:8" x14ac:dyDescent="0.25">
      <c r="A752" t="s">
        <v>1999</v>
      </c>
      <c r="B752" t="s">
        <v>3000</v>
      </c>
      <c r="C752" t="s">
        <v>3001</v>
      </c>
      <c r="D752" t="s">
        <v>3002</v>
      </c>
      <c r="E752" t="s">
        <v>174</v>
      </c>
      <c r="F752" t="s">
        <v>291</v>
      </c>
      <c r="G752" t="s">
        <v>176</v>
      </c>
      <c r="H752" t="s">
        <v>3003</v>
      </c>
    </row>
    <row r="753" spans="1:8" x14ac:dyDescent="0.25">
      <c r="A753" t="s">
        <v>1999</v>
      </c>
      <c r="B753" t="s">
        <v>3004</v>
      </c>
      <c r="C753" t="s">
        <v>482</v>
      </c>
      <c r="D753" t="s">
        <v>3005</v>
      </c>
      <c r="E753" t="s">
        <v>174</v>
      </c>
      <c r="F753" t="s">
        <v>124</v>
      </c>
      <c r="G753" t="s">
        <v>176</v>
      </c>
      <c r="H753" t="s">
        <v>3006</v>
      </c>
    </row>
    <row r="754" spans="1:8" x14ac:dyDescent="0.25">
      <c r="A754" t="s">
        <v>1999</v>
      </c>
      <c r="B754" t="s">
        <v>3007</v>
      </c>
      <c r="C754" t="s">
        <v>3008</v>
      </c>
      <c r="D754" t="s">
        <v>3009</v>
      </c>
      <c r="E754" t="s">
        <v>174</v>
      </c>
      <c r="F754" t="s">
        <v>1854</v>
      </c>
      <c r="G754" t="s">
        <v>176</v>
      </c>
      <c r="H754" t="s">
        <v>3010</v>
      </c>
    </row>
    <row r="755" spans="1:8" x14ac:dyDescent="0.25">
      <c r="A755" t="s">
        <v>1999</v>
      </c>
      <c r="B755" t="s">
        <v>3011</v>
      </c>
      <c r="C755" t="s">
        <v>3012</v>
      </c>
      <c r="D755" t="s">
        <v>3013</v>
      </c>
      <c r="E755" t="s">
        <v>20</v>
      </c>
      <c r="F755" t="s">
        <v>47</v>
      </c>
      <c r="G755" t="s">
        <v>22</v>
      </c>
      <c r="H755" t="s">
        <v>3014</v>
      </c>
    </row>
    <row r="756" spans="1:8" x14ac:dyDescent="0.25">
      <c r="A756" t="s">
        <v>1999</v>
      </c>
      <c r="B756" t="s">
        <v>3015</v>
      </c>
      <c r="C756" t="s">
        <v>3016</v>
      </c>
      <c r="D756" t="s">
        <v>3017</v>
      </c>
      <c r="E756" t="s">
        <v>778</v>
      </c>
      <c r="F756" t="s">
        <v>3018</v>
      </c>
      <c r="G756" t="s">
        <v>34</v>
      </c>
      <c r="H756" t="s">
        <v>3019</v>
      </c>
    </row>
    <row r="757" spans="1:8" x14ac:dyDescent="0.25">
      <c r="A757" t="s">
        <v>1999</v>
      </c>
      <c r="B757" t="s">
        <v>3020</v>
      </c>
      <c r="C757" t="s">
        <v>3021</v>
      </c>
      <c r="D757" t="s">
        <v>3022</v>
      </c>
      <c r="E757" t="s">
        <v>778</v>
      </c>
      <c r="F757" t="s">
        <v>146</v>
      </c>
      <c r="G757" t="s">
        <v>34</v>
      </c>
      <c r="H757" t="s">
        <v>3023</v>
      </c>
    </row>
    <row r="758" spans="1:8" x14ac:dyDescent="0.25">
      <c r="A758" t="s">
        <v>1999</v>
      </c>
      <c r="B758" t="s">
        <v>3024</v>
      </c>
      <c r="C758" t="s">
        <v>3025</v>
      </c>
      <c r="D758" t="s">
        <v>3026</v>
      </c>
      <c r="E758" t="s">
        <v>27</v>
      </c>
      <c r="F758" t="s">
        <v>602</v>
      </c>
      <c r="G758" t="s">
        <v>34</v>
      </c>
      <c r="H758" t="s">
        <v>3027</v>
      </c>
    </row>
    <row r="759" spans="1:8" x14ac:dyDescent="0.25">
      <c r="A759" t="s">
        <v>1999</v>
      </c>
      <c r="B759" t="s">
        <v>3028</v>
      </c>
      <c r="C759" t="s">
        <v>841</v>
      </c>
      <c r="D759" t="s">
        <v>3029</v>
      </c>
      <c r="E759" t="s">
        <v>778</v>
      </c>
      <c r="F759" t="s">
        <v>3030</v>
      </c>
      <c r="G759" t="s">
        <v>34</v>
      </c>
      <c r="H759" t="s">
        <v>3031</v>
      </c>
    </row>
    <row r="760" spans="1:8" x14ac:dyDescent="0.25">
      <c r="A760" t="s">
        <v>1999</v>
      </c>
      <c r="B760" t="s">
        <v>3032</v>
      </c>
      <c r="C760" t="s">
        <v>223</v>
      </c>
      <c r="D760" t="s">
        <v>3033</v>
      </c>
      <c r="E760" t="s">
        <v>778</v>
      </c>
      <c r="F760" t="s">
        <v>166</v>
      </c>
      <c r="G760" t="s">
        <v>34</v>
      </c>
      <c r="H760" t="s">
        <v>3034</v>
      </c>
    </row>
    <row r="761" spans="1:8" x14ac:dyDescent="0.25">
      <c r="A761" t="s">
        <v>1999</v>
      </c>
      <c r="B761" t="s">
        <v>3035</v>
      </c>
      <c r="C761" t="s">
        <v>2254</v>
      </c>
      <c r="D761" t="s">
        <v>3036</v>
      </c>
      <c r="E761" t="s">
        <v>778</v>
      </c>
      <c r="F761" t="s">
        <v>146</v>
      </c>
      <c r="G761" t="s">
        <v>34</v>
      </c>
      <c r="H761" t="s">
        <v>3037</v>
      </c>
    </row>
    <row r="762" spans="1:8" x14ac:dyDescent="0.25">
      <c r="A762" t="s">
        <v>1999</v>
      </c>
      <c r="B762" t="s">
        <v>3038</v>
      </c>
      <c r="C762" t="s">
        <v>841</v>
      </c>
      <c r="D762" t="s">
        <v>3029</v>
      </c>
      <c r="E762" t="s">
        <v>778</v>
      </c>
      <c r="F762" t="s">
        <v>1938</v>
      </c>
      <c r="G762" t="s">
        <v>34</v>
      </c>
      <c r="H762" t="s">
        <v>3039</v>
      </c>
    </row>
    <row r="763" spans="1:8" x14ac:dyDescent="0.25">
      <c r="A763" t="s">
        <v>1999</v>
      </c>
      <c r="B763" t="s">
        <v>3040</v>
      </c>
      <c r="C763" t="s">
        <v>1801</v>
      </c>
      <c r="D763" t="s">
        <v>3041</v>
      </c>
      <c r="E763" t="s">
        <v>27</v>
      </c>
      <c r="F763" t="s">
        <v>861</v>
      </c>
      <c r="G763" t="s">
        <v>34</v>
      </c>
      <c r="H763" t="s">
        <v>3042</v>
      </c>
    </row>
    <row r="764" spans="1:8" x14ac:dyDescent="0.25">
      <c r="A764" t="s">
        <v>1999</v>
      </c>
      <c r="B764" t="s">
        <v>3043</v>
      </c>
      <c r="C764" t="s">
        <v>3044</v>
      </c>
      <c r="D764" t="s">
        <v>3045</v>
      </c>
      <c r="E764" t="s">
        <v>20</v>
      </c>
      <c r="F764" t="s">
        <v>861</v>
      </c>
      <c r="G764" t="s">
        <v>34</v>
      </c>
      <c r="H764" t="s">
        <v>3046</v>
      </c>
    </row>
    <row r="765" spans="1:8" x14ac:dyDescent="0.25">
      <c r="A765" t="s">
        <v>1999</v>
      </c>
      <c r="B765" t="s">
        <v>3047</v>
      </c>
      <c r="C765" t="s">
        <v>1801</v>
      </c>
      <c r="D765" t="s">
        <v>3048</v>
      </c>
      <c r="E765" t="s">
        <v>20</v>
      </c>
      <c r="F765" t="s">
        <v>47</v>
      </c>
      <c r="G765" t="s">
        <v>34</v>
      </c>
      <c r="H765" t="s">
        <v>3049</v>
      </c>
    </row>
    <row r="766" spans="1:8" x14ac:dyDescent="0.25">
      <c r="A766" t="s">
        <v>1999</v>
      </c>
      <c r="B766" t="s">
        <v>3050</v>
      </c>
      <c r="C766" t="s">
        <v>3051</v>
      </c>
      <c r="D766" t="s">
        <v>3052</v>
      </c>
      <c r="E766" t="s">
        <v>778</v>
      </c>
      <c r="F766" t="s">
        <v>43</v>
      </c>
      <c r="G766" t="s">
        <v>34</v>
      </c>
      <c r="H766" t="s">
        <v>3053</v>
      </c>
    </row>
    <row r="767" spans="1:8" x14ac:dyDescent="0.25">
      <c r="A767" t="s">
        <v>1999</v>
      </c>
      <c r="B767" t="s">
        <v>3054</v>
      </c>
      <c r="C767" t="s">
        <v>1086</v>
      </c>
      <c r="D767" t="s">
        <v>3055</v>
      </c>
      <c r="E767" t="s">
        <v>778</v>
      </c>
      <c r="F767" t="s">
        <v>43</v>
      </c>
      <c r="G767" t="s">
        <v>34</v>
      </c>
      <c r="H767" t="s">
        <v>3056</v>
      </c>
    </row>
    <row r="768" spans="1:8" x14ac:dyDescent="0.25">
      <c r="A768" t="s">
        <v>1999</v>
      </c>
      <c r="B768" t="s">
        <v>3057</v>
      </c>
      <c r="C768" t="s">
        <v>3058</v>
      </c>
      <c r="D768" t="s">
        <v>3059</v>
      </c>
      <c r="E768" t="s">
        <v>123</v>
      </c>
      <c r="F768" t="s">
        <v>724</v>
      </c>
      <c r="G768" t="s">
        <v>125</v>
      </c>
      <c r="H768" t="s">
        <v>3060</v>
      </c>
    </row>
    <row r="769" spans="1:8" x14ac:dyDescent="0.25">
      <c r="A769" t="s">
        <v>1999</v>
      </c>
      <c r="B769" t="s">
        <v>3061</v>
      </c>
      <c r="C769" t="s">
        <v>214</v>
      </c>
      <c r="D769" t="s">
        <v>3062</v>
      </c>
      <c r="E769" t="s">
        <v>778</v>
      </c>
      <c r="F769" t="s">
        <v>3063</v>
      </c>
      <c r="G769" t="s">
        <v>34</v>
      </c>
      <c r="H769" t="s">
        <v>3064</v>
      </c>
    </row>
    <row r="770" spans="1:8" x14ac:dyDescent="0.25">
      <c r="A770" t="s">
        <v>1999</v>
      </c>
      <c r="B770" t="s">
        <v>3065</v>
      </c>
      <c r="C770" t="s">
        <v>3066</v>
      </c>
      <c r="D770" t="s">
        <v>3067</v>
      </c>
      <c r="E770" t="s">
        <v>778</v>
      </c>
      <c r="F770" t="s">
        <v>68</v>
      </c>
      <c r="G770" t="s">
        <v>75</v>
      </c>
      <c r="H770" t="s">
        <v>3068</v>
      </c>
    </row>
    <row r="771" spans="1:8" x14ac:dyDescent="0.25">
      <c r="A771" t="s">
        <v>1999</v>
      </c>
      <c r="B771" t="s">
        <v>3069</v>
      </c>
      <c r="C771" t="s">
        <v>3070</v>
      </c>
      <c r="D771" t="s">
        <v>3071</v>
      </c>
      <c r="E771" t="s">
        <v>27</v>
      </c>
      <c r="F771" t="s">
        <v>47</v>
      </c>
      <c r="G771" t="s">
        <v>22</v>
      </c>
      <c r="H771" t="s">
        <v>3072</v>
      </c>
    </row>
    <row r="772" spans="1:8" x14ac:dyDescent="0.25">
      <c r="A772" t="s">
        <v>1999</v>
      </c>
      <c r="B772" t="s">
        <v>3073</v>
      </c>
      <c r="C772" t="s">
        <v>3074</v>
      </c>
      <c r="D772" t="s">
        <v>3075</v>
      </c>
      <c r="E772" t="s">
        <v>27</v>
      </c>
      <c r="F772" t="s">
        <v>1757</v>
      </c>
      <c r="G772" t="s">
        <v>34</v>
      </c>
      <c r="H772" t="s">
        <v>3076</v>
      </c>
    </row>
    <row r="773" spans="1:8" x14ac:dyDescent="0.25">
      <c r="A773" t="s">
        <v>1999</v>
      </c>
      <c r="B773" t="s">
        <v>3077</v>
      </c>
      <c r="C773" t="s">
        <v>3078</v>
      </c>
      <c r="D773" t="s">
        <v>3079</v>
      </c>
      <c r="E773" t="s">
        <v>27</v>
      </c>
      <c r="F773" t="s">
        <v>136</v>
      </c>
      <c r="G773" t="s">
        <v>91</v>
      </c>
      <c r="H773" t="s">
        <v>3080</v>
      </c>
    </row>
    <row r="774" spans="1:8" x14ac:dyDescent="0.25">
      <c r="A774" t="s">
        <v>1999</v>
      </c>
      <c r="B774" t="s">
        <v>3081</v>
      </c>
      <c r="C774" t="s">
        <v>3082</v>
      </c>
      <c r="D774" t="s">
        <v>3083</v>
      </c>
      <c r="E774" t="s">
        <v>27</v>
      </c>
      <c r="F774" t="s">
        <v>3084</v>
      </c>
      <c r="G774" t="s">
        <v>91</v>
      </c>
      <c r="H774" t="s">
        <v>3085</v>
      </c>
    </row>
    <row r="775" spans="1:8" x14ac:dyDescent="0.25">
      <c r="A775" t="s">
        <v>1999</v>
      </c>
      <c r="B775" t="s">
        <v>3086</v>
      </c>
      <c r="C775" t="s">
        <v>3087</v>
      </c>
      <c r="D775" t="s">
        <v>3088</v>
      </c>
      <c r="E775" t="s">
        <v>27</v>
      </c>
      <c r="F775" t="s">
        <v>2859</v>
      </c>
      <c r="G775" t="s">
        <v>91</v>
      </c>
      <c r="H775" t="s">
        <v>3089</v>
      </c>
    </row>
    <row r="776" spans="1:8" x14ac:dyDescent="0.25">
      <c r="A776" t="s">
        <v>1999</v>
      </c>
      <c r="B776" t="s">
        <v>3090</v>
      </c>
      <c r="C776" t="s">
        <v>3078</v>
      </c>
      <c r="D776" t="s">
        <v>3091</v>
      </c>
      <c r="E776" t="s">
        <v>27</v>
      </c>
      <c r="F776" t="s">
        <v>562</v>
      </c>
      <c r="G776" t="s">
        <v>34</v>
      </c>
      <c r="H776" t="s">
        <v>3092</v>
      </c>
    </row>
    <row r="777" spans="1:8" x14ac:dyDescent="0.25">
      <c r="A777" t="s">
        <v>1999</v>
      </c>
      <c r="B777" t="s">
        <v>3093</v>
      </c>
      <c r="C777" t="s">
        <v>3094</v>
      </c>
      <c r="D777" t="s">
        <v>3095</v>
      </c>
      <c r="E777" t="s">
        <v>27</v>
      </c>
      <c r="F777" t="s">
        <v>136</v>
      </c>
      <c r="G777" t="s">
        <v>91</v>
      </c>
      <c r="H777" t="s">
        <v>3096</v>
      </c>
    </row>
    <row r="778" spans="1:8" x14ac:dyDescent="0.25">
      <c r="A778" t="s">
        <v>1999</v>
      </c>
      <c r="B778" t="s">
        <v>3097</v>
      </c>
      <c r="C778" t="s">
        <v>3098</v>
      </c>
      <c r="D778" t="s">
        <v>3099</v>
      </c>
      <c r="E778" t="s">
        <v>27</v>
      </c>
      <c r="F778" t="s">
        <v>95</v>
      </c>
      <c r="G778" t="s">
        <v>34</v>
      </c>
      <c r="H778" t="s">
        <v>3100</v>
      </c>
    </row>
    <row r="779" spans="1:8" x14ac:dyDescent="0.25">
      <c r="A779" t="s">
        <v>1999</v>
      </c>
      <c r="B779" t="s">
        <v>3101</v>
      </c>
      <c r="C779" t="s">
        <v>150</v>
      </c>
      <c r="D779" t="s">
        <v>2592</v>
      </c>
      <c r="E779" t="s">
        <v>174</v>
      </c>
      <c r="F779" t="s">
        <v>225</v>
      </c>
      <c r="G779" t="s">
        <v>176</v>
      </c>
      <c r="H779" t="s">
        <v>3102</v>
      </c>
    </row>
    <row r="780" spans="1:8" x14ac:dyDescent="0.25">
      <c r="A780" t="s">
        <v>1999</v>
      </c>
      <c r="B780" t="s">
        <v>3103</v>
      </c>
      <c r="C780" t="s">
        <v>3104</v>
      </c>
      <c r="D780" t="s">
        <v>3105</v>
      </c>
      <c r="E780" t="s">
        <v>27</v>
      </c>
      <c r="F780" t="s">
        <v>3106</v>
      </c>
      <c r="G780" t="s">
        <v>91</v>
      </c>
      <c r="H780" t="s">
        <v>3107</v>
      </c>
    </row>
    <row r="781" spans="1:8" x14ac:dyDescent="0.25">
      <c r="A781" t="s">
        <v>1999</v>
      </c>
      <c r="B781" t="s">
        <v>3108</v>
      </c>
      <c r="C781" t="s">
        <v>1637</v>
      </c>
      <c r="D781" t="s">
        <v>3109</v>
      </c>
      <c r="E781" t="s">
        <v>27</v>
      </c>
      <c r="F781" t="s">
        <v>166</v>
      </c>
      <c r="G781" t="s">
        <v>91</v>
      </c>
      <c r="H781" t="s">
        <v>3110</v>
      </c>
    </row>
    <row r="782" spans="1:8" x14ac:dyDescent="0.25">
      <c r="A782" t="s">
        <v>1999</v>
      </c>
      <c r="B782" t="s">
        <v>3111</v>
      </c>
      <c r="C782" t="s">
        <v>1637</v>
      </c>
      <c r="D782" t="s">
        <v>3112</v>
      </c>
      <c r="E782" t="s">
        <v>174</v>
      </c>
      <c r="F782" t="s">
        <v>68</v>
      </c>
      <c r="G782" t="s">
        <v>176</v>
      </c>
      <c r="H782" t="s">
        <v>3113</v>
      </c>
    </row>
    <row r="783" spans="1:8" x14ac:dyDescent="0.25">
      <c r="A783" t="s">
        <v>1999</v>
      </c>
      <c r="B783" t="s">
        <v>3114</v>
      </c>
      <c r="C783" t="s">
        <v>2781</v>
      </c>
      <c r="D783" t="s">
        <v>3115</v>
      </c>
      <c r="E783" t="s">
        <v>27</v>
      </c>
      <c r="F783" t="s">
        <v>33</v>
      </c>
      <c r="G783" t="s">
        <v>91</v>
      </c>
      <c r="H783" t="s">
        <v>3116</v>
      </c>
    </row>
    <row r="784" spans="1:8" x14ac:dyDescent="0.25">
      <c r="A784" t="s">
        <v>1999</v>
      </c>
      <c r="B784" t="s">
        <v>3117</v>
      </c>
      <c r="C784" t="s">
        <v>1637</v>
      </c>
      <c r="D784" t="s">
        <v>3109</v>
      </c>
      <c r="E784" t="s">
        <v>174</v>
      </c>
      <c r="F784" t="s">
        <v>2998</v>
      </c>
      <c r="G784" t="s">
        <v>176</v>
      </c>
      <c r="H784" t="s">
        <v>3118</v>
      </c>
    </row>
    <row r="785" spans="1:8" x14ac:dyDescent="0.25">
      <c r="A785" t="s">
        <v>1999</v>
      </c>
      <c r="B785" t="s">
        <v>3119</v>
      </c>
      <c r="C785" t="s">
        <v>1637</v>
      </c>
      <c r="D785" t="s">
        <v>3112</v>
      </c>
      <c r="E785" t="s">
        <v>174</v>
      </c>
      <c r="F785" t="s">
        <v>1241</v>
      </c>
      <c r="G785" t="s">
        <v>176</v>
      </c>
      <c r="H785" t="s">
        <v>3120</v>
      </c>
    </row>
    <row r="786" spans="1:8" x14ac:dyDescent="0.25">
      <c r="A786" t="s">
        <v>1999</v>
      </c>
      <c r="B786" t="s">
        <v>3121</v>
      </c>
      <c r="C786" t="s">
        <v>150</v>
      </c>
      <c r="D786" t="s">
        <v>2073</v>
      </c>
      <c r="E786" t="s">
        <v>174</v>
      </c>
      <c r="F786" t="s">
        <v>225</v>
      </c>
      <c r="G786" t="s">
        <v>176</v>
      </c>
      <c r="H786" t="s">
        <v>3122</v>
      </c>
    </row>
    <row r="787" spans="1:8" x14ac:dyDescent="0.25">
      <c r="A787" t="s">
        <v>1999</v>
      </c>
      <c r="B787" t="s">
        <v>3123</v>
      </c>
      <c r="C787" t="s">
        <v>3124</v>
      </c>
      <c r="D787" t="s">
        <v>3125</v>
      </c>
      <c r="E787" t="s">
        <v>27</v>
      </c>
      <c r="F787" t="s">
        <v>279</v>
      </c>
      <c r="G787" t="s">
        <v>34</v>
      </c>
      <c r="H787" t="s">
        <v>3126</v>
      </c>
    </row>
    <row r="788" spans="1:8" x14ac:dyDescent="0.25">
      <c r="A788" t="s">
        <v>1999</v>
      </c>
      <c r="B788" t="s">
        <v>3127</v>
      </c>
      <c r="C788" t="s">
        <v>1352</v>
      </c>
      <c r="D788" t="s">
        <v>3128</v>
      </c>
      <c r="E788" t="s">
        <v>174</v>
      </c>
      <c r="F788" t="s">
        <v>861</v>
      </c>
      <c r="G788" t="s">
        <v>176</v>
      </c>
      <c r="H788" t="s">
        <v>3129</v>
      </c>
    </row>
    <row r="789" spans="1:8" x14ac:dyDescent="0.25">
      <c r="A789" t="s">
        <v>1999</v>
      </c>
      <c r="B789" t="s">
        <v>3130</v>
      </c>
      <c r="C789" t="s">
        <v>3131</v>
      </c>
      <c r="D789" t="s">
        <v>3132</v>
      </c>
      <c r="E789" t="s">
        <v>27</v>
      </c>
      <c r="F789" t="s">
        <v>47</v>
      </c>
      <c r="G789" t="s">
        <v>91</v>
      </c>
      <c r="H789" t="s">
        <v>3133</v>
      </c>
    </row>
    <row r="790" spans="1:8" x14ac:dyDescent="0.25">
      <c r="A790" t="s">
        <v>1999</v>
      </c>
      <c r="B790" t="s">
        <v>3134</v>
      </c>
      <c r="C790" t="s">
        <v>3135</v>
      </c>
      <c r="D790" t="s">
        <v>3136</v>
      </c>
      <c r="E790" t="s">
        <v>27</v>
      </c>
      <c r="F790" t="s">
        <v>95</v>
      </c>
      <c r="G790" t="s">
        <v>34</v>
      </c>
      <c r="H790" t="s">
        <v>3137</v>
      </c>
    </row>
    <row r="791" spans="1:8" x14ac:dyDescent="0.25">
      <c r="A791" t="s">
        <v>1999</v>
      </c>
      <c r="B791" t="s">
        <v>3138</v>
      </c>
      <c r="C791" t="s">
        <v>313</v>
      </c>
      <c r="D791" t="s">
        <v>3139</v>
      </c>
      <c r="E791" t="s">
        <v>27</v>
      </c>
      <c r="F791" t="s">
        <v>2305</v>
      </c>
      <c r="G791" t="s">
        <v>34</v>
      </c>
      <c r="H791" t="s">
        <v>3140</v>
      </c>
    </row>
    <row r="792" spans="1:8" x14ac:dyDescent="0.25">
      <c r="A792" t="s">
        <v>1999</v>
      </c>
      <c r="B792" t="s">
        <v>3141</v>
      </c>
      <c r="C792" t="s">
        <v>3142</v>
      </c>
      <c r="D792" t="s">
        <v>3143</v>
      </c>
      <c r="E792" t="s">
        <v>174</v>
      </c>
      <c r="F792" t="s">
        <v>166</v>
      </c>
      <c r="G792" t="s">
        <v>176</v>
      </c>
      <c r="H792" t="s">
        <v>3144</v>
      </c>
    </row>
    <row r="793" spans="1:8" x14ac:dyDescent="0.25">
      <c r="A793" t="s">
        <v>1999</v>
      </c>
      <c r="B793" t="s">
        <v>3145</v>
      </c>
      <c r="C793" t="s">
        <v>1801</v>
      </c>
      <c r="D793" t="s">
        <v>3146</v>
      </c>
      <c r="E793" t="s">
        <v>27</v>
      </c>
      <c r="F793" t="s">
        <v>166</v>
      </c>
      <c r="G793" t="s">
        <v>22</v>
      </c>
      <c r="H793" t="s">
        <v>3147</v>
      </c>
    </row>
    <row r="794" spans="1:8" x14ac:dyDescent="0.25">
      <c r="A794" t="s">
        <v>1999</v>
      </c>
      <c r="B794" t="s">
        <v>3148</v>
      </c>
      <c r="C794" t="s">
        <v>2713</v>
      </c>
      <c r="D794" t="s">
        <v>3149</v>
      </c>
      <c r="E794" t="s">
        <v>27</v>
      </c>
      <c r="F794" t="s">
        <v>3150</v>
      </c>
      <c r="G794" t="s">
        <v>91</v>
      </c>
      <c r="H794" t="s">
        <v>3151</v>
      </c>
    </row>
    <row r="795" spans="1:8" x14ac:dyDescent="0.25">
      <c r="A795" t="s">
        <v>1999</v>
      </c>
      <c r="B795" t="s">
        <v>3152</v>
      </c>
      <c r="C795" t="s">
        <v>2973</v>
      </c>
      <c r="D795" t="s">
        <v>3153</v>
      </c>
      <c r="E795" t="s">
        <v>27</v>
      </c>
      <c r="F795" t="s">
        <v>33</v>
      </c>
      <c r="G795" t="s">
        <v>91</v>
      </c>
      <c r="H795" t="s">
        <v>3154</v>
      </c>
    </row>
    <row r="796" spans="1:8" x14ac:dyDescent="0.25">
      <c r="A796" t="s">
        <v>1999</v>
      </c>
      <c r="B796" t="s">
        <v>3155</v>
      </c>
      <c r="C796" t="s">
        <v>1352</v>
      </c>
      <c r="D796" t="s">
        <v>3156</v>
      </c>
      <c r="E796" t="s">
        <v>27</v>
      </c>
      <c r="F796" t="s">
        <v>3157</v>
      </c>
      <c r="G796" t="s">
        <v>91</v>
      </c>
      <c r="H796" t="s">
        <v>3158</v>
      </c>
    </row>
    <row r="797" spans="1:8" x14ac:dyDescent="0.25">
      <c r="A797" t="s">
        <v>1999</v>
      </c>
      <c r="B797" t="s">
        <v>3159</v>
      </c>
      <c r="C797" t="s">
        <v>2254</v>
      </c>
      <c r="D797" t="s">
        <v>3160</v>
      </c>
      <c r="E797" t="s">
        <v>27</v>
      </c>
      <c r="F797" t="s">
        <v>47</v>
      </c>
      <c r="G797" t="s">
        <v>34</v>
      </c>
      <c r="H797" t="s">
        <v>3161</v>
      </c>
    </row>
    <row r="798" spans="1:8" x14ac:dyDescent="0.25">
      <c r="A798" t="s">
        <v>1999</v>
      </c>
      <c r="B798" t="s">
        <v>3162</v>
      </c>
      <c r="C798" t="s">
        <v>3163</v>
      </c>
      <c r="D798" t="s">
        <v>3164</v>
      </c>
      <c r="E798" t="s">
        <v>27</v>
      </c>
      <c r="F798" t="s">
        <v>95</v>
      </c>
      <c r="G798" t="s">
        <v>22</v>
      </c>
      <c r="H798" t="s">
        <v>3165</v>
      </c>
    </row>
    <row r="799" spans="1:8" x14ac:dyDescent="0.25">
      <c r="A799" t="s">
        <v>1999</v>
      </c>
      <c r="B799" t="s">
        <v>3166</v>
      </c>
      <c r="C799" t="s">
        <v>1801</v>
      </c>
      <c r="D799" t="s">
        <v>3167</v>
      </c>
      <c r="E799" t="s">
        <v>27</v>
      </c>
      <c r="F799" t="s">
        <v>95</v>
      </c>
      <c r="G799" t="s">
        <v>91</v>
      </c>
      <c r="H799" t="s">
        <v>3168</v>
      </c>
    </row>
    <row r="800" spans="1:8" x14ac:dyDescent="0.25">
      <c r="A800" t="s">
        <v>1999</v>
      </c>
      <c r="B800" t="s">
        <v>3169</v>
      </c>
      <c r="C800" t="s">
        <v>3170</v>
      </c>
      <c r="D800" t="s">
        <v>3167</v>
      </c>
      <c r="E800" t="s">
        <v>27</v>
      </c>
      <c r="F800" t="s">
        <v>2353</v>
      </c>
      <c r="G800" t="s">
        <v>34</v>
      </c>
      <c r="H800" t="s">
        <v>3171</v>
      </c>
    </row>
    <row r="801" spans="1:8" x14ac:dyDescent="0.25">
      <c r="A801" t="s">
        <v>1999</v>
      </c>
      <c r="B801" t="s">
        <v>3172</v>
      </c>
      <c r="C801" t="s">
        <v>793</v>
      </c>
      <c r="D801" t="s">
        <v>3173</v>
      </c>
      <c r="E801" t="s">
        <v>174</v>
      </c>
      <c r="F801" t="s">
        <v>95</v>
      </c>
      <c r="G801" t="s">
        <v>176</v>
      </c>
      <c r="H801" t="s">
        <v>3174</v>
      </c>
    </row>
    <row r="802" spans="1:8" x14ac:dyDescent="0.25">
      <c r="A802" t="s">
        <v>1999</v>
      </c>
      <c r="B802" t="s">
        <v>3175</v>
      </c>
      <c r="C802" t="s">
        <v>3176</v>
      </c>
      <c r="D802" t="s">
        <v>3177</v>
      </c>
      <c r="E802" t="s">
        <v>20</v>
      </c>
      <c r="F802" t="s">
        <v>95</v>
      </c>
      <c r="G802" t="s">
        <v>34</v>
      </c>
      <c r="H802" t="s">
        <v>3178</v>
      </c>
    </row>
    <row r="803" spans="1:8" x14ac:dyDescent="0.25">
      <c r="A803" t="s">
        <v>1999</v>
      </c>
      <c r="B803" t="s">
        <v>3179</v>
      </c>
      <c r="C803" t="s">
        <v>3180</v>
      </c>
      <c r="D803" t="s">
        <v>3181</v>
      </c>
      <c r="E803" t="s">
        <v>174</v>
      </c>
      <c r="F803" t="s">
        <v>3182</v>
      </c>
      <c r="G803" t="s">
        <v>176</v>
      </c>
      <c r="H803" t="s">
        <v>3183</v>
      </c>
    </row>
    <row r="804" spans="1:8" x14ac:dyDescent="0.25">
      <c r="A804" t="s">
        <v>1999</v>
      </c>
      <c r="B804" t="s">
        <v>3184</v>
      </c>
      <c r="C804" t="s">
        <v>3185</v>
      </c>
      <c r="D804" t="s">
        <v>3186</v>
      </c>
      <c r="E804" t="s">
        <v>20</v>
      </c>
      <c r="F804" t="s">
        <v>95</v>
      </c>
      <c r="G804" t="s">
        <v>22</v>
      </c>
      <c r="H804" t="s">
        <v>3187</v>
      </c>
    </row>
    <row r="805" spans="1:8" x14ac:dyDescent="0.25">
      <c r="A805" t="s">
        <v>1999</v>
      </c>
      <c r="B805" t="s">
        <v>3188</v>
      </c>
      <c r="C805" t="s">
        <v>3189</v>
      </c>
      <c r="D805" t="s">
        <v>3190</v>
      </c>
      <c r="E805" t="s">
        <v>174</v>
      </c>
      <c r="F805" t="s">
        <v>225</v>
      </c>
      <c r="G805" t="s">
        <v>34</v>
      </c>
      <c r="H805" t="s">
        <v>3191</v>
      </c>
    </row>
    <row r="806" spans="1:8" x14ac:dyDescent="0.25">
      <c r="A806" t="s">
        <v>1999</v>
      </c>
      <c r="B806" t="s">
        <v>3192</v>
      </c>
      <c r="C806" t="s">
        <v>3193</v>
      </c>
      <c r="D806" t="s">
        <v>3194</v>
      </c>
      <c r="E806" t="s">
        <v>27</v>
      </c>
      <c r="F806" t="s">
        <v>3195</v>
      </c>
      <c r="G806" t="s">
        <v>91</v>
      </c>
      <c r="H806" t="s">
        <v>3196</v>
      </c>
    </row>
    <row r="807" spans="1:8" x14ac:dyDescent="0.25">
      <c r="A807" t="s">
        <v>1999</v>
      </c>
      <c r="B807" t="s">
        <v>3197</v>
      </c>
      <c r="C807" t="s">
        <v>3198</v>
      </c>
      <c r="D807" t="s">
        <v>3199</v>
      </c>
      <c r="E807" t="s">
        <v>174</v>
      </c>
      <c r="F807" t="s">
        <v>811</v>
      </c>
      <c r="G807" t="s">
        <v>176</v>
      </c>
      <c r="H807" t="s">
        <v>3200</v>
      </c>
    </row>
    <row r="808" spans="1:8" x14ac:dyDescent="0.25">
      <c r="A808" t="s">
        <v>1999</v>
      </c>
      <c r="B808" t="s">
        <v>3201</v>
      </c>
      <c r="C808" t="s">
        <v>3202</v>
      </c>
      <c r="D808" t="s">
        <v>3199</v>
      </c>
      <c r="E808" t="s">
        <v>27</v>
      </c>
      <c r="F808" t="s">
        <v>3203</v>
      </c>
      <c r="G808" t="s">
        <v>34</v>
      </c>
      <c r="H808" t="s">
        <v>3204</v>
      </c>
    </row>
    <row r="809" spans="1:8" x14ac:dyDescent="0.25">
      <c r="A809" t="s">
        <v>1999</v>
      </c>
      <c r="B809" t="s">
        <v>3205</v>
      </c>
      <c r="C809" t="s">
        <v>2032</v>
      </c>
      <c r="D809" t="s">
        <v>3206</v>
      </c>
      <c r="E809" t="s">
        <v>27</v>
      </c>
      <c r="F809" t="s">
        <v>562</v>
      </c>
      <c r="G809" t="s">
        <v>91</v>
      </c>
      <c r="H809" t="s">
        <v>3207</v>
      </c>
    </row>
    <row r="810" spans="1:8" x14ac:dyDescent="0.25">
      <c r="A810" t="s">
        <v>1999</v>
      </c>
      <c r="B810" t="s">
        <v>3208</v>
      </c>
      <c r="C810" t="s">
        <v>1801</v>
      </c>
      <c r="D810" t="s">
        <v>3206</v>
      </c>
      <c r="E810" t="s">
        <v>27</v>
      </c>
      <c r="F810" t="s">
        <v>241</v>
      </c>
      <c r="G810" t="s">
        <v>91</v>
      </c>
      <c r="H810" t="s">
        <v>3209</v>
      </c>
    </row>
    <row r="811" spans="1:8" x14ac:dyDescent="0.25">
      <c r="A811" t="s">
        <v>1999</v>
      </c>
      <c r="B811" t="s">
        <v>3210</v>
      </c>
      <c r="C811" t="s">
        <v>3211</v>
      </c>
      <c r="D811" t="s">
        <v>3212</v>
      </c>
      <c r="E811" t="s">
        <v>27</v>
      </c>
      <c r="F811" t="s">
        <v>3213</v>
      </c>
      <c r="G811" t="s">
        <v>91</v>
      </c>
      <c r="H811" t="s">
        <v>3214</v>
      </c>
    </row>
    <row r="812" spans="1:8" x14ac:dyDescent="0.25">
      <c r="A812" t="s">
        <v>1999</v>
      </c>
      <c r="B812" t="s">
        <v>3215</v>
      </c>
      <c r="C812" t="s">
        <v>3216</v>
      </c>
      <c r="D812" t="s">
        <v>3217</v>
      </c>
      <c r="E812" t="s">
        <v>27</v>
      </c>
      <c r="F812" t="s">
        <v>1854</v>
      </c>
      <c r="G812" t="s">
        <v>91</v>
      </c>
      <c r="H812" t="s">
        <v>3218</v>
      </c>
    </row>
    <row r="813" spans="1:8" x14ac:dyDescent="0.25">
      <c r="A813" t="s">
        <v>1999</v>
      </c>
      <c r="B813" t="s">
        <v>3219</v>
      </c>
      <c r="C813" t="s">
        <v>793</v>
      </c>
      <c r="D813" t="s">
        <v>3220</v>
      </c>
      <c r="E813" t="s">
        <v>27</v>
      </c>
      <c r="F813" t="s">
        <v>1523</v>
      </c>
      <c r="G813" t="s">
        <v>91</v>
      </c>
      <c r="H813" t="s">
        <v>3221</v>
      </c>
    </row>
    <row r="814" spans="1:8" x14ac:dyDescent="0.25">
      <c r="A814" t="s">
        <v>1999</v>
      </c>
      <c r="B814" t="s">
        <v>3222</v>
      </c>
      <c r="C814" t="s">
        <v>2717</v>
      </c>
      <c r="D814" t="s">
        <v>3223</v>
      </c>
      <c r="E814" t="s">
        <v>27</v>
      </c>
      <c r="F814" t="s">
        <v>95</v>
      </c>
      <c r="G814" t="s">
        <v>34</v>
      </c>
      <c r="H814" t="s">
        <v>3224</v>
      </c>
    </row>
    <row r="815" spans="1:8" x14ac:dyDescent="0.25">
      <c r="A815" t="s">
        <v>1999</v>
      </c>
      <c r="B815" t="s">
        <v>3225</v>
      </c>
      <c r="C815" t="s">
        <v>1801</v>
      </c>
      <c r="D815" t="s">
        <v>3206</v>
      </c>
      <c r="E815" t="s">
        <v>27</v>
      </c>
      <c r="F815" t="s">
        <v>3226</v>
      </c>
      <c r="G815" t="s">
        <v>91</v>
      </c>
      <c r="H815" t="s">
        <v>3227</v>
      </c>
    </row>
    <row r="816" spans="1:8" x14ac:dyDescent="0.25">
      <c r="A816" t="s">
        <v>1999</v>
      </c>
      <c r="B816" t="s">
        <v>3228</v>
      </c>
      <c r="C816" t="s">
        <v>793</v>
      </c>
      <c r="D816" t="s">
        <v>3229</v>
      </c>
      <c r="E816" t="s">
        <v>27</v>
      </c>
      <c r="F816" t="s">
        <v>861</v>
      </c>
      <c r="G816" t="s">
        <v>91</v>
      </c>
      <c r="H816" t="s">
        <v>3230</v>
      </c>
    </row>
    <row r="817" spans="1:8" x14ac:dyDescent="0.25">
      <c r="A817" t="s">
        <v>1999</v>
      </c>
      <c r="B817" t="s">
        <v>3231</v>
      </c>
      <c r="C817" t="s">
        <v>3232</v>
      </c>
      <c r="D817" t="s">
        <v>3206</v>
      </c>
      <c r="E817" t="s">
        <v>27</v>
      </c>
      <c r="F817" t="s">
        <v>124</v>
      </c>
      <c r="G817" t="s">
        <v>91</v>
      </c>
      <c r="H817" t="s">
        <v>3233</v>
      </c>
    </row>
    <row r="818" spans="1:8" x14ac:dyDescent="0.25">
      <c r="A818" t="s">
        <v>1999</v>
      </c>
      <c r="B818" t="s">
        <v>3234</v>
      </c>
      <c r="C818" t="s">
        <v>3235</v>
      </c>
      <c r="D818" t="s">
        <v>3236</v>
      </c>
      <c r="E818" t="s">
        <v>73</v>
      </c>
      <c r="F818" t="s">
        <v>711</v>
      </c>
      <c r="G818" t="s">
        <v>75</v>
      </c>
      <c r="H818" t="s">
        <v>3237</v>
      </c>
    </row>
    <row r="819" spans="1:8" x14ac:dyDescent="0.25">
      <c r="A819" t="s">
        <v>1999</v>
      </c>
      <c r="B819" t="s">
        <v>3238</v>
      </c>
      <c r="C819" t="s">
        <v>3239</v>
      </c>
      <c r="D819" t="s">
        <v>3240</v>
      </c>
      <c r="E819" t="s">
        <v>73</v>
      </c>
      <c r="F819" t="s">
        <v>711</v>
      </c>
      <c r="G819" t="s">
        <v>75</v>
      </c>
      <c r="H819" t="s">
        <v>3241</v>
      </c>
    </row>
    <row r="820" spans="1:8" x14ac:dyDescent="0.25">
      <c r="A820" t="s">
        <v>1999</v>
      </c>
      <c r="B820" t="s">
        <v>3242</v>
      </c>
      <c r="C820" t="s">
        <v>2750</v>
      </c>
      <c r="D820" t="s">
        <v>3243</v>
      </c>
      <c r="E820" t="s">
        <v>73</v>
      </c>
      <c r="F820" t="s">
        <v>3244</v>
      </c>
      <c r="G820" t="s">
        <v>75</v>
      </c>
      <c r="H820" t="s">
        <v>3245</v>
      </c>
    </row>
    <row r="821" spans="1:8" x14ac:dyDescent="0.25">
      <c r="A821" t="s">
        <v>1999</v>
      </c>
      <c r="B821" t="s">
        <v>3246</v>
      </c>
      <c r="C821" t="s">
        <v>2006</v>
      </c>
      <c r="D821" t="s">
        <v>3243</v>
      </c>
      <c r="E821" t="s">
        <v>73</v>
      </c>
      <c r="F821" t="s">
        <v>1785</v>
      </c>
      <c r="G821" t="s">
        <v>75</v>
      </c>
      <c r="H821" t="s">
        <v>3247</v>
      </c>
    </row>
    <row r="822" spans="1:8" x14ac:dyDescent="0.25">
      <c r="A822" t="s">
        <v>1999</v>
      </c>
      <c r="B822" t="s">
        <v>3248</v>
      </c>
      <c r="C822" t="s">
        <v>3249</v>
      </c>
      <c r="D822" t="s">
        <v>3250</v>
      </c>
      <c r="E822" t="s">
        <v>174</v>
      </c>
      <c r="F822" t="s">
        <v>3251</v>
      </c>
      <c r="G822" t="s">
        <v>176</v>
      </c>
      <c r="H822" t="s">
        <v>3252</v>
      </c>
    </row>
    <row r="823" spans="1:8" x14ac:dyDescent="0.25">
      <c r="A823" t="s">
        <v>1999</v>
      </c>
      <c r="B823" t="s">
        <v>3253</v>
      </c>
      <c r="C823" t="s">
        <v>1637</v>
      </c>
      <c r="D823" t="s">
        <v>3254</v>
      </c>
      <c r="E823" t="s">
        <v>27</v>
      </c>
      <c r="F823" t="s">
        <v>47</v>
      </c>
      <c r="G823" t="s">
        <v>91</v>
      </c>
      <c r="H823" t="s">
        <v>3255</v>
      </c>
    </row>
    <row r="824" spans="1:8" x14ac:dyDescent="0.25">
      <c r="A824" t="s">
        <v>1999</v>
      </c>
      <c r="B824" t="s">
        <v>3256</v>
      </c>
      <c r="C824" t="s">
        <v>841</v>
      </c>
      <c r="D824" t="s">
        <v>3257</v>
      </c>
      <c r="E824" t="s">
        <v>27</v>
      </c>
      <c r="F824" t="s">
        <v>2016</v>
      </c>
      <c r="G824" t="s">
        <v>91</v>
      </c>
      <c r="H824" t="s">
        <v>3258</v>
      </c>
    </row>
    <row r="825" spans="1:8" x14ac:dyDescent="0.25">
      <c r="A825" t="s">
        <v>1999</v>
      </c>
      <c r="B825" t="s">
        <v>3259</v>
      </c>
      <c r="C825" t="s">
        <v>2899</v>
      </c>
      <c r="D825" t="s">
        <v>3260</v>
      </c>
      <c r="E825" t="s">
        <v>27</v>
      </c>
      <c r="F825" t="s">
        <v>3261</v>
      </c>
      <c r="G825" t="s">
        <v>22</v>
      </c>
      <c r="H825" t="s">
        <v>3262</v>
      </c>
    </row>
    <row r="826" spans="1:8" x14ac:dyDescent="0.25">
      <c r="A826" t="s">
        <v>1999</v>
      </c>
      <c r="B826" t="s">
        <v>3263</v>
      </c>
      <c r="C826" t="s">
        <v>121</v>
      </c>
      <c r="D826" t="s">
        <v>3264</v>
      </c>
      <c r="E826" t="s">
        <v>27</v>
      </c>
      <c r="F826" t="s">
        <v>136</v>
      </c>
      <c r="G826" t="s">
        <v>34</v>
      </c>
      <c r="H826" t="s">
        <v>3265</v>
      </c>
    </row>
    <row r="827" spans="1:8" x14ac:dyDescent="0.25">
      <c r="A827" t="s">
        <v>1999</v>
      </c>
      <c r="B827" t="s">
        <v>3266</v>
      </c>
      <c r="C827" t="s">
        <v>2254</v>
      </c>
      <c r="D827" t="s">
        <v>3267</v>
      </c>
      <c r="E827" t="s">
        <v>20</v>
      </c>
      <c r="F827" t="s">
        <v>136</v>
      </c>
      <c r="G827" t="s">
        <v>22</v>
      </c>
      <c r="H827" t="s">
        <v>3268</v>
      </c>
    </row>
    <row r="828" spans="1:8" x14ac:dyDescent="0.25">
      <c r="A828" t="s">
        <v>1999</v>
      </c>
      <c r="B828" t="s">
        <v>3269</v>
      </c>
      <c r="C828" t="s">
        <v>3270</v>
      </c>
      <c r="D828" t="s">
        <v>3271</v>
      </c>
      <c r="E828" t="s">
        <v>27</v>
      </c>
      <c r="F828" t="s">
        <v>1523</v>
      </c>
      <c r="G828" t="s">
        <v>22</v>
      </c>
      <c r="H828" t="s">
        <v>3272</v>
      </c>
    </row>
    <row r="829" spans="1:8" x14ac:dyDescent="0.25">
      <c r="A829" t="s">
        <v>1999</v>
      </c>
      <c r="B829" t="s">
        <v>3273</v>
      </c>
      <c r="C829" t="s">
        <v>1352</v>
      </c>
      <c r="D829" t="s">
        <v>3274</v>
      </c>
      <c r="E829" t="s">
        <v>27</v>
      </c>
      <c r="F829" t="s">
        <v>3275</v>
      </c>
      <c r="G829" t="s">
        <v>34</v>
      </c>
      <c r="H829" t="s">
        <v>3276</v>
      </c>
    </row>
    <row r="830" spans="1:8" x14ac:dyDescent="0.25">
      <c r="A830" t="s">
        <v>1999</v>
      </c>
      <c r="B830" t="s">
        <v>3277</v>
      </c>
      <c r="C830" t="s">
        <v>1801</v>
      </c>
      <c r="D830" t="s">
        <v>3278</v>
      </c>
      <c r="E830" t="s">
        <v>27</v>
      </c>
      <c r="F830" t="s">
        <v>1757</v>
      </c>
      <c r="G830" t="s">
        <v>34</v>
      </c>
      <c r="H830" t="s">
        <v>3279</v>
      </c>
    </row>
    <row r="831" spans="1:8" x14ac:dyDescent="0.25">
      <c r="A831" t="s">
        <v>1999</v>
      </c>
      <c r="B831" t="s">
        <v>3280</v>
      </c>
      <c r="C831" t="s">
        <v>164</v>
      </c>
      <c r="D831" t="s">
        <v>3281</v>
      </c>
      <c r="E831" t="s">
        <v>27</v>
      </c>
      <c r="F831" t="s">
        <v>166</v>
      </c>
      <c r="G831" t="s">
        <v>91</v>
      </c>
      <c r="H831" t="s">
        <v>3282</v>
      </c>
    </row>
    <row r="832" spans="1:8" x14ac:dyDescent="0.25">
      <c r="A832" t="s">
        <v>1999</v>
      </c>
      <c r="B832" t="s">
        <v>3283</v>
      </c>
      <c r="C832" t="s">
        <v>1801</v>
      </c>
      <c r="D832" t="s">
        <v>3284</v>
      </c>
      <c r="E832" t="s">
        <v>27</v>
      </c>
      <c r="F832" t="s">
        <v>166</v>
      </c>
      <c r="G832" t="s">
        <v>91</v>
      </c>
      <c r="H832" t="s">
        <v>3285</v>
      </c>
    </row>
    <row r="833" spans="1:8" x14ac:dyDescent="0.25">
      <c r="A833" t="s">
        <v>1999</v>
      </c>
      <c r="B833" t="s">
        <v>3286</v>
      </c>
      <c r="C833" t="s">
        <v>1801</v>
      </c>
      <c r="D833" t="s">
        <v>3278</v>
      </c>
      <c r="E833" t="s">
        <v>20</v>
      </c>
      <c r="F833" t="s">
        <v>47</v>
      </c>
      <c r="G833" t="s">
        <v>22</v>
      </c>
      <c r="H833" t="s">
        <v>3287</v>
      </c>
    </row>
    <row r="834" spans="1:8" x14ac:dyDescent="0.25">
      <c r="A834" t="s">
        <v>1999</v>
      </c>
      <c r="B834" t="s">
        <v>3288</v>
      </c>
      <c r="C834" t="s">
        <v>3289</v>
      </c>
      <c r="D834" t="s">
        <v>3290</v>
      </c>
      <c r="E834" t="s">
        <v>27</v>
      </c>
      <c r="F834" t="s">
        <v>323</v>
      </c>
      <c r="G834" t="s">
        <v>22</v>
      </c>
      <c r="H834" t="s">
        <v>3291</v>
      </c>
    </row>
    <row r="835" spans="1:8" x14ac:dyDescent="0.25">
      <c r="A835" t="s">
        <v>1999</v>
      </c>
      <c r="B835" t="s">
        <v>3292</v>
      </c>
      <c r="C835" t="s">
        <v>2254</v>
      </c>
      <c r="D835" t="s">
        <v>3293</v>
      </c>
      <c r="E835" t="s">
        <v>27</v>
      </c>
      <c r="F835" t="s">
        <v>166</v>
      </c>
      <c r="G835" t="s">
        <v>34</v>
      </c>
      <c r="H835" t="s">
        <v>3294</v>
      </c>
    </row>
    <row r="836" spans="1:8" x14ac:dyDescent="0.25">
      <c r="A836" t="s">
        <v>1999</v>
      </c>
      <c r="B836" t="s">
        <v>3295</v>
      </c>
      <c r="C836" t="s">
        <v>2688</v>
      </c>
      <c r="D836" t="s">
        <v>3296</v>
      </c>
      <c r="E836" t="s">
        <v>27</v>
      </c>
      <c r="F836" t="s">
        <v>136</v>
      </c>
      <c r="G836" t="s">
        <v>34</v>
      </c>
      <c r="H836" t="s">
        <v>3297</v>
      </c>
    </row>
    <row r="837" spans="1:8" x14ac:dyDescent="0.25">
      <c r="A837" t="s">
        <v>1999</v>
      </c>
      <c r="B837" t="s">
        <v>3298</v>
      </c>
      <c r="C837" t="s">
        <v>3299</v>
      </c>
      <c r="D837" t="s">
        <v>3300</v>
      </c>
      <c r="E837" t="s">
        <v>20</v>
      </c>
      <c r="F837" t="s">
        <v>95</v>
      </c>
      <c r="G837" t="s">
        <v>22</v>
      </c>
      <c r="H837" t="s">
        <v>3301</v>
      </c>
    </row>
    <row r="838" spans="1:8" x14ac:dyDescent="0.25">
      <c r="A838" t="s">
        <v>1999</v>
      </c>
      <c r="B838" t="s">
        <v>3302</v>
      </c>
      <c r="C838" t="s">
        <v>1801</v>
      </c>
      <c r="D838" t="s">
        <v>3278</v>
      </c>
      <c r="E838" t="s">
        <v>27</v>
      </c>
      <c r="F838" t="s">
        <v>3203</v>
      </c>
      <c r="G838" t="s">
        <v>34</v>
      </c>
      <c r="H838" t="s">
        <v>3303</v>
      </c>
    </row>
    <row r="839" spans="1:8" x14ac:dyDescent="0.25">
      <c r="A839" t="s">
        <v>1999</v>
      </c>
      <c r="B839" t="s">
        <v>3304</v>
      </c>
      <c r="C839" t="s">
        <v>3289</v>
      </c>
      <c r="D839" t="s">
        <v>3305</v>
      </c>
      <c r="E839" t="s">
        <v>20</v>
      </c>
      <c r="F839" t="s">
        <v>3306</v>
      </c>
      <c r="G839" t="s">
        <v>22</v>
      </c>
      <c r="H839" t="s">
        <v>3307</v>
      </c>
    </row>
    <row r="840" spans="1:8" x14ac:dyDescent="0.25">
      <c r="A840" t="s">
        <v>1999</v>
      </c>
      <c r="B840" t="s">
        <v>3308</v>
      </c>
      <c r="C840" t="s">
        <v>164</v>
      </c>
      <c r="D840" t="s">
        <v>3309</v>
      </c>
      <c r="E840" t="s">
        <v>20</v>
      </c>
      <c r="F840" t="s">
        <v>1523</v>
      </c>
      <c r="G840" t="s">
        <v>22</v>
      </c>
      <c r="H840" t="s">
        <v>3310</v>
      </c>
    </row>
    <row r="841" spans="1:8" x14ac:dyDescent="0.25">
      <c r="A841" t="s">
        <v>1999</v>
      </c>
      <c r="B841" t="s">
        <v>3311</v>
      </c>
      <c r="C841" t="s">
        <v>841</v>
      </c>
      <c r="D841" t="s">
        <v>3312</v>
      </c>
      <c r="E841" t="s">
        <v>27</v>
      </c>
      <c r="F841" t="s">
        <v>68</v>
      </c>
      <c r="G841" t="s">
        <v>91</v>
      </c>
      <c r="H841" t="s">
        <v>3313</v>
      </c>
    </row>
    <row r="842" spans="1:8" x14ac:dyDescent="0.25">
      <c r="A842" t="s">
        <v>1999</v>
      </c>
      <c r="B842" t="s">
        <v>3314</v>
      </c>
      <c r="C842" t="s">
        <v>841</v>
      </c>
      <c r="D842" t="s">
        <v>3315</v>
      </c>
      <c r="E842" t="s">
        <v>20</v>
      </c>
      <c r="F842" t="s">
        <v>117</v>
      </c>
      <c r="G842" t="s">
        <v>22</v>
      </c>
      <c r="H842" t="s">
        <v>3316</v>
      </c>
    </row>
    <row r="843" spans="1:8" x14ac:dyDescent="0.25">
      <c r="A843" t="s">
        <v>1999</v>
      </c>
      <c r="B843" t="s">
        <v>3317</v>
      </c>
      <c r="C843" t="s">
        <v>1801</v>
      </c>
      <c r="D843" t="s">
        <v>3278</v>
      </c>
      <c r="E843" t="s">
        <v>174</v>
      </c>
      <c r="F843" t="s">
        <v>3318</v>
      </c>
      <c r="G843" t="s">
        <v>34</v>
      </c>
      <c r="H843" t="s">
        <v>3319</v>
      </c>
    </row>
    <row r="844" spans="1:8" x14ac:dyDescent="0.25">
      <c r="A844" t="s">
        <v>1999</v>
      </c>
      <c r="B844" t="s">
        <v>3320</v>
      </c>
      <c r="C844" t="s">
        <v>164</v>
      </c>
      <c r="D844" t="s">
        <v>3321</v>
      </c>
      <c r="E844" t="s">
        <v>27</v>
      </c>
      <c r="F844" t="s">
        <v>146</v>
      </c>
      <c r="G844" t="s">
        <v>91</v>
      </c>
      <c r="H844" t="s">
        <v>3322</v>
      </c>
    </row>
    <row r="845" spans="1:8" x14ac:dyDescent="0.25">
      <c r="A845" t="s">
        <v>1999</v>
      </c>
      <c r="B845" t="s">
        <v>3323</v>
      </c>
      <c r="C845" t="s">
        <v>841</v>
      </c>
      <c r="D845" t="s">
        <v>3324</v>
      </c>
      <c r="E845" t="s">
        <v>174</v>
      </c>
      <c r="F845" t="s">
        <v>166</v>
      </c>
      <c r="G845" t="s">
        <v>176</v>
      </c>
      <c r="H845" t="s">
        <v>3325</v>
      </c>
    </row>
    <row r="846" spans="1:8" x14ac:dyDescent="0.25">
      <c r="A846" t="s">
        <v>1999</v>
      </c>
      <c r="B846" t="s">
        <v>3326</v>
      </c>
      <c r="C846" t="s">
        <v>1086</v>
      </c>
      <c r="D846" t="s">
        <v>3327</v>
      </c>
      <c r="E846" t="s">
        <v>20</v>
      </c>
      <c r="F846" t="s">
        <v>1435</v>
      </c>
      <c r="G846" t="s">
        <v>22</v>
      </c>
      <c r="H846" t="s">
        <v>3328</v>
      </c>
    </row>
    <row r="847" spans="1:8" x14ac:dyDescent="0.25">
      <c r="A847" t="s">
        <v>1999</v>
      </c>
      <c r="B847" t="s">
        <v>3329</v>
      </c>
      <c r="C847" t="s">
        <v>150</v>
      </c>
      <c r="D847" t="s">
        <v>3330</v>
      </c>
      <c r="E847" t="s">
        <v>174</v>
      </c>
      <c r="F847" t="s">
        <v>3331</v>
      </c>
      <c r="G847" t="s">
        <v>176</v>
      </c>
      <c r="H847" t="s">
        <v>3332</v>
      </c>
    </row>
    <row r="848" spans="1:8" x14ac:dyDescent="0.25">
      <c r="A848" t="s">
        <v>1999</v>
      </c>
      <c r="B848" t="s">
        <v>3333</v>
      </c>
      <c r="C848" t="s">
        <v>2739</v>
      </c>
      <c r="D848" t="s">
        <v>3334</v>
      </c>
      <c r="E848" t="s">
        <v>174</v>
      </c>
      <c r="F848" t="s">
        <v>2074</v>
      </c>
      <c r="G848" t="s">
        <v>176</v>
      </c>
      <c r="H848" t="s">
        <v>3335</v>
      </c>
    </row>
    <row r="849" spans="1:8" x14ac:dyDescent="0.25">
      <c r="A849" t="s">
        <v>1999</v>
      </c>
      <c r="B849" t="s">
        <v>3336</v>
      </c>
      <c r="C849" t="s">
        <v>2509</v>
      </c>
      <c r="D849" t="s">
        <v>3337</v>
      </c>
      <c r="E849" t="s">
        <v>27</v>
      </c>
      <c r="F849" t="s">
        <v>52</v>
      </c>
      <c r="G849" t="s">
        <v>34</v>
      </c>
      <c r="H849" t="s">
        <v>3338</v>
      </c>
    </row>
    <row r="850" spans="1:8" x14ac:dyDescent="0.25">
      <c r="A850" t="s">
        <v>1999</v>
      </c>
      <c r="B850" t="s">
        <v>3339</v>
      </c>
      <c r="C850" t="s">
        <v>3340</v>
      </c>
      <c r="D850" t="s">
        <v>3341</v>
      </c>
      <c r="E850" t="s">
        <v>27</v>
      </c>
      <c r="F850" t="s">
        <v>3342</v>
      </c>
      <c r="G850" t="s">
        <v>34</v>
      </c>
      <c r="H850" t="s">
        <v>3343</v>
      </c>
    </row>
    <row r="851" spans="1:8" x14ac:dyDescent="0.25">
      <c r="A851" t="s">
        <v>1999</v>
      </c>
      <c r="B851" t="s">
        <v>3344</v>
      </c>
      <c r="C851" t="s">
        <v>3345</v>
      </c>
      <c r="D851" t="s">
        <v>3346</v>
      </c>
      <c r="E851" t="s">
        <v>174</v>
      </c>
      <c r="F851" t="s">
        <v>225</v>
      </c>
      <c r="G851" t="s">
        <v>176</v>
      </c>
      <c r="H851" t="s">
        <v>3347</v>
      </c>
    </row>
    <row r="852" spans="1:8" x14ac:dyDescent="0.25">
      <c r="A852" t="s">
        <v>1999</v>
      </c>
      <c r="B852" t="s">
        <v>3348</v>
      </c>
      <c r="C852" t="s">
        <v>2254</v>
      </c>
      <c r="D852" t="s">
        <v>3349</v>
      </c>
      <c r="E852" t="s">
        <v>174</v>
      </c>
      <c r="F852" t="s">
        <v>3350</v>
      </c>
      <c r="G852" t="s">
        <v>176</v>
      </c>
      <c r="H852" t="s">
        <v>3351</v>
      </c>
    </row>
    <row r="853" spans="1:8" x14ac:dyDescent="0.25">
      <c r="A853" t="s">
        <v>1999</v>
      </c>
      <c r="B853" t="s">
        <v>3352</v>
      </c>
      <c r="C853" t="s">
        <v>1357</v>
      </c>
      <c r="D853" t="s">
        <v>3353</v>
      </c>
      <c r="E853" t="s">
        <v>174</v>
      </c>
      <c r="F853" t="s">
        <v>3354</v>
      </c>
      <c r="G853" t="s">
        <v>176</v>
      </c>
      <c r="H853" t="s">
        <v>3355</v>
      </c>
    </row>
    <row r="854" spans="1:8" x14ac:dyDescent="0.25">
      <c r="A854" t="s">
        <v>1999</v>
      </c>
      <c r="B854" t="s">
        <v>3356</v>
      </c>
      <c r="C854" t="s">
        <v>3357</v>
      </c>
      <c r="D854" t="s">
        <v>3358</v>
      </c>
      <c r="E854" t="s">
        <v>174</v>
      </c>
      <c r="F854" t="s">
        <v>225</v>
      </c>
      <c r="G854" t="s">
        <v>176</v>
      </c>
      <c r="H854" t="s">
        <v>3359</v>
      </c>
    </row>
    <row r="855" spans="1:8" x14ac:dyDescent="0.25">
      <c r="A855" t="s">
        <v>1999</v>
      </c>
      <c r="B855" t="s">
        <v>3360</v>
      </c>
      <c r="C855" t="s">
        <v>3361</v>
      </c>
      <c r="D855" t="s">
        <v>3362</v>
      </c>
      <c r="E855" t="s">
        <v>20</v>
      </c>
      <c r="F855" t="s">
        <v>47</v>
      </c>
      <c r="G855" t="s">
        <v>34</v>
      </c>
      <c r="H855" t="s">
        <v>3363</v>
      </c>
    </row>
    <row r="856" spans="1:8" x14ac:dyDescent="0.25">
      <c r="A856" t="s">
        <v>1999</v>
      </c>
      <c r="B856" t="s">
        <v>3364</v>
      </c>
      <c r="C856" t="s">
        <v>2899</v>
      </c>
      <c r="D856" t="s">
        <v>2997</v>
      </c>
      <c r="E856" t="s">
        <v>20</v>
      </c>
      <c r="F856" t="s">
        <v>1594</v>
      </c>
      <c r="G856" t="s">
        <v>22</v>
      </c>
      <c r="H856" t="s">
        <v>3365</v>
      </c>
    </row>
    <row r="857" spans="1:8" x14ac:dyDescent="0.25">
      <c r="A857" t="s">
        <v>1999</v>
      </c>
      <c r="B857" t="s">
        <v>3366</v>
      </c>
      <c r="C857" t="s">
        <v>3367</v>
      </c>
      <c r="D857" t="s">
        <v>3368</v>
      </c>
      <c r="E857" t="s">
        <v>174</v>
      </c>
      <c r="F857" t="s">
        <v>2074</v>
      </c>
      <c r="G857" t="s">
        <v>176</v>
      </c>
      <c r="H857" t="s">
        <v>3369</v>
      </c>
    </row>
    <row r="858" spans="1:8" x14ac:dyDescent="0.25">
      <c r="A858" t="s">
        <v>1999</v>
      </c>
      <c r="B858" t="s">
        <v>3370</v>
      </c>
      <c r="C858" t="s">
        <v>150</v>
      </c>
      <c r="D858" t="s">
        <v>3371</v>
      </c>
      <c r="E858" t="s">
        <v>174</v>
      </c>
      <c r="F858" t="s">
        <v>1878</v>
      </c>
      <c r="G858" t="s">
        <v>176</v>
      </c>
      <c r="H858" t="s">
        <v>3372</v>
      </c>
    </row>
    <row r="859" spans="1:8" x14ac:dyDescent="0.25">
      <c r="A859" t="s">
        <v>1999</v>
      </c>
      <c r="B859" t="s">
        <v>3373</v>
      </c>
      <c r="C859" t="s">
        <v>1352</v>
      </c>
      <c r="D859" t="s">
        <v>3374</v>
      </c>
      <c r="E859" t="s">
        <v>27</v>
      </c>
      <c r="F859" t="s">
        <v>2506</v>
      </c>
      <c r="G859" t="s">
        <v>91</v>
      </c>
      <c r="H859" t="s">
        <v>3375</v>
      </c>
    </row>
    <row r="860" spans="1:8" x14ac:dyDescent="0.25">
      <c r="A860" t="s">
        <v>1999</v>
      </c>
      <c r="B860" t="s">
        <v>3376</v>
      </c>
      <c r="C860" t="s">
        <v>2688</v>
      </c>
      <c r="D860" t="s">
        <v>3377</v>
      </c>
      <c r="E860" t="s">
        <v>27</v>
      </c>
      <c r="F860" t="s">
        <v>3378</v>
      </c>
      <c r="G860" t="s">
        <v>34</v>
      </c>
      <c r="H860" t="s">
        <v>3379</v>
      </c>
    </row>
    <row r="861" spans="1:8" x14ac:dyDescent="0.25">
      <c r="A861" t="s">
        <v>1999</v>
      </c>
      <c r="B861" t="s">
        <v>3380</v>
      </c>
      <c r="C861" t="s">
        <v>1352</v>
      </c>
      <c r="D861" t="s">
        <v>3381</v>
      </c>
      <c r="E861" t="s">
        <v>27</v>
      </c>
      <c r="F861" t="s">
        <v>47</v>
      </c>
      <c r="G861" t="s">
        <v>34</v>
      </c>
      <c r="H861" t="s">
        <v>3382</v>
      </c>
    </row>
    <row r="862" spans="1:8" x14ac:dyDescent="0.25">
      <c r="A862" t="s">
        <v>1999</v>
      </c>
      <c r="B862" t="s">
        <v>3383</v>
      </c>
      <c r="C862" t="s">
        <v>3384</v>
      </c>
      <c r="D862" t="s">
        <v>3385</v>
      </c>
      <c r="E862" t="s">
        <v>20</v>
      </c>
      <c r="F862" t="s">
        <v>3386</v>
      </c>
      <c r="G862" t="s">
        <v>34</v>
      </c>
      <c r="H862" t="s">
        <v>3387</v>
      </c>
    </row>
    <row r="863" spans="1:8" x14ac:dyDescent="0.25">
      <c r="A863" t="s">
        <v>1999</v>
      </c>
      <c r="B863" t="s">
        <v>3388</v>
      </c>
      <c r="C863" t="s">
        <v>3389</v>
      </c>
      <c r="D863" t="s">
        <v>3390</v>
      </c>
      <c r="E863" t="s">
        <v>27</v>
      </c>
      <c r="F863" t="s">
        <v>146</v>
      </c>
      <c r="G863" t="s">
        <v>91</v>
      </c>
      <c r="H863" t="s">
        <v>3391</v>
      </c>
    </row>
    <row r="864" spans="1:8" x14ac:dyDescent="0.25">
      <c r="A864" t="s">
        <v>1999</v>
      </c>
      <c r="B864" t="s">
        <v>3392</v>
      </c>
      <c r="C864" t="s">
        <v>3393</v>
      </c>
      <c r="D864" t="s">
        <v>3394</v>
      </c>
      <c r="E864" t="s">
        <v>27</v>
      </c>
      <c r="F864" t="s">
        <v>95</v>
      </c>
      <c r="G864" t="s">
        <v>91</v>
      </c>
      <c r="H864" t="s">
        <v>3395</v>
      </c>
    </row>
    <row r="865" spans="1:8" x14ac:dyDescent="0.25">
      <c r="A865" t="s">
        <v>1999</v>
      </c>
      <c r="B865" t="s">
        <v>3396</v>
      </c>
      <c r="C865" t="s">
        <v>841</v>
      </c>
      <c r="D865" t="s">
        <v>3390</v>
      </c>
      <c r="E865" t="s">
        <v>27</v>
      </c>
      <c r="F865" t="s">
        <v>95</v>
      </c>
      <c r="G865" t="s">
        <v>91</v>
      </c>
      <c r="H865" t="s">
        <v>3397</v>
      </c>
    </row>
    <row r="866" spans="1:8" x14ac:dyDescent="0.25">
      <c r="A866" t="s">
        <v>1999</v>
      </c>
      <c r="B866" t="s">
        <v>3398</v>
      </c>
      <c r="C866" t="s">
        <v>1086</v>
      </c>
      <c r="D866" t="s">
        <v>3399</v>
      </c>
      <c r="E866" t="s">
        <v>27</v>
      </c>
      <c r="F866" t="s">
        <v>136</v>
      </c>
      <c r="G866" t="s">
        <v>34</v>
      </c>
      <c r="H866" t="s">
        <v>3400</v>
      </c>
    </row>
    <row r="867" spans="1:8" x14ac:dyDescent="0.25">
      <c r="A867" t="s">
        <v>1999</v>
      </c>
      <c r="B867" t="s">
        <v>3401</v>
      </c>
      <c r="C867" t="s">
        <v>841</v>
      </c>
      <c r="D867" t="s">
        <v>3390</v>
      </c>
      <c r="E867" t="s">
        <v>27</v>
      </c>
      <c r="F867" t="s">
        <v>95</v>
      </c>
      <c r="G867" t="s">
        <v>34</v>
      </c>
      <c r="H867" t="s">
        <v>3402</v>
      </c>
    </row>
    <row r="868" spans="1:8" x14ac:dyDescent="0.25">
      <c r="A868" t="s">
        <v>1999</v>
      </c>
      <c r="B868" t="s">
        <v>3403</v>
      </c>
      <c r="C868" t="s">
        <v>286</v>
      </c>
      <c r="D868" t="s">
        <v>3404</v>
      </c>
      <c r="E868" t="s">
        <v>20</v>
      </c>
      <c r="F868" t="s">
        <v>33</v>
      </c>
      <c r="G868" t="s">
        <v>34</v>
      </c>
      <c r="H868" t="s">
        <v>3405</v>
      </c>
    </row>
    <row r="869" spans="1:8" x14ac:dyDescent="0.25">
      <c r="A869" t="s">
        <v>1999</v>
      </c>
      <c r="B869" t="s">
        <v>3406</v>
      </c>
      <c r="C869" t="s">
        <v>11688</v>
      </c>
      <c r="D869" t="s">
        <v>3407</v>
      </c>
      <c r="E869" t="s">
        <v>27</v>
      </c>
      <c r="F869" t="s">
        <v>3408</v>
      </c>
      <c r="G869" t="s">
        <v>91</v>
      </c>
      <c r="H869" t="s">
        <v>3409</v>
      </c>
    </row>
    <row r="870" spans="1:8" x14ac:dyDescent="0.25">
      <c r="A870" t="s">
        <v>1999</v>
      </c>
      <c r="B870" t="s">
        <v>3410</v>
      </c>
      <c r="C870" t="s">
        <v>3411</v>
      </c>
      <c r="D870" t="s">
        <v>3394</v>
      </c>
      <c r="E870" t="s">
        <v>27</v>
      </c>
      <c r="F870" t="s">
        <v>47</v>
      </c>
      <c r="G870" t="s">
        <v>91</v>
      </c>
      <c r="H870" t="s">
        <v>3412</v>
      </c>
    </row>
    <row r="871" spans="1:8" x14ac:dyDescent="0.25">
      <c r="A871" t="s">
        <v>1999</v>
      </c>
      <c r="B871" t="s">
        <v>3413</v>
      </c>
      <c r="C871" t="s">
        <v>3414</v>
      </c>
      <c r="D871" t="s">
        <v>3415</v>
      </c>
      <c r="E871" t="s">
        <v>27</v>
      </c>
      <c r="F871" t="s">
        <v>166</v>
      </c>
      <c r="G871" t="s">
        <v>34</v>
      </c>
      <c r="H871" t="s">
        <v>3416</v>
      </c>
    </row>
    <row r="872" spans="1:8" x14ac:dyDescent="0.25">
      <c r="A872" t="s">
        <v>1999</v>
      </c>
      <c r="B872" t="s">
        <v>3417</v>
      </c>
      <c r="C872" t="s">
        <v>3418</v>
      </c>
      <c r="D872" t="s">
        <v>3419</v>
      </c>
      <c r="E872" t="s">
        <v>27</v>
      </c>
      <c r="F872" t="s">
        <v>166</v>
      </c>
      <c r="G872" t="s">
        <v>34</v>
      </c>
      <c r="H872" t="s">
        <v>3420</v>
      </c>
    </row>
    <row r="873" spans="1:8" x14ac:dyDescent="0.25">
      <c r="A873" t="s">
        <v>1999</v>
      </c>
      <c r="B873" t="s">
        <v>3421</v>
      </c>
      <c r="C873" t="s">
        <v>3414</v>
      </c>
      <c r="D873" t="s">
        <v>3422</v>
      </c>
      <c r="E873" t="s">
        <v>27</v>
      </c>
      <c r="F873" t="s">
        <v>3423</v>
      </c>
      <c r="G873" t="s">
        <v>34</v>
      </c>
      <c r="H873" t="s">
        <v>3424</v>
      </c>
    </row>
    <row r="874" spans="1:8" x14ac:dyDescent="0.25">
      <c r="A874" t="s">
        <v>1999</v>
      </c>
      <c r="B874" t="s">
        <v>3425</v>
      </c>
      <c r="C874" t="s">
        <v>150</v>
      </c>
      <c r="D874" t="s">
        <v>3426</v>
      </c>
      <c r="E874" t="s">
        <v>174</v>
      </c>
      <c r="F874" t="s">
        <v>3427</v>
      </c>
      <c r="G874" t="s">
        <v>176</v>
      </c>
      <c r="H874" t="s">
        <v>3428</v>
      </c>
    </row>
    <row r="875" spans="1:8" x14ac:dyDescent="0.25">
      <c r="A875" t="s">
        <v>1999</v>
      </c>
      <c r="B875" t="s">
        <v>3429</v>
      </c>
      <c r="C875" t="s">
        <v>3430</v>
      </c>
      <c r="D875" t="s">
        <v>3431</v>
      </c>
      <c r="E875" t="s">
        <v>174</v>
      </c>
      <c r="F875" t="s">
        <v>466</v>
      </c>
      <c r="G875" t="s">
        <v>176</v>
      </c>
      <c r="H875" t="s">
        <v>3432</v>
      </c>
    </row>
    <row r="876" spans="1:8" x14ac:dyDescent="0.25">
      <c r="A876" t="s">
        <v>1999</v>
      </c>
      <c r="B876" t="s">
        <v>3433</v>
      </c>
      <c r="C876" t="s">
        <v>150</v>
      </c>
      <c r="D876" t="s">
        <v>3434</v>
      </c>
      <c r="E876" t="s">
        <v>27</v>
      </c>
      <c r="F876" t="s">
        <v>225</v>
      </c>
      <c r="G876" t="s">
        <v>34</v>
      </c>
      <c r="H876" t="s">
        <v>3435</v>
      </c>
    </row>
    <row r="877" spans="1:8" x14ac:dyDescent="0.25">
      <c r="A877" t="s">
        <v>1999</v>
      </c>
      <c r="B877" t="s">
        <v>3436</v>
      </c>
      <c r="C877" t="s">
        <v>1801</v>
      </c>
      <c r="D877" t="s">
        <v>3437</v>
      </c>
      <c r="E877" t="s">
        <v>27</v>
      </c>
      <c r="F877" t="s">
        <v>225</v>
      </c>
      <c r="G877" t="s">
        <v>34</v>
      </c>
      <c r="H877" t="s">
        <v>3438</v>
      </c>
    </row>
    <row r="878" spans="1:8" x14ac:dyDescent="0.25">
      <c r="A878" t="s">
        <v>1999</v>
      </c>
      <c r="B878" t="s">
        <v>3439</v>
      </c>
      <c r="C878" t="s">
        <v>3440</v>
      </c>
      <c r="D878" t="s">
        <v>3441</v>
      </c>
      <c r="E878" t="s">
        <v>27</v>
      </c>
      <c r="F878" t="s">
        <v>1878</v>
      </c>
      <c r="G878" t="s">
        <v>91</v>
      </c>
      <c r="H878" t="s">
        <v>3442</v>
      </c>
    </row>
    <row r="879" spans="1:8" x14ac:dyDescent="0.25">
      <c r="A879" t="s">
        <v>1999</v>
      </c>
      <c r="B879" t="s">
        <v>3443</v>
      </c>
      <c r="C879" t="s">
        <v>3444</v>
      </c>
      <c r="D879" t="s">
        <v>3445</v>
      </c>
      <c r="E879" t="s">
        <v>20</v>
      </c>
      <c r="F879" t="s">
        <v>1523</v>
      </c>
      <c r="G879" t="s">
        <v>22</v>
      </c>
      <c r="H879" t="s">
        <v>3446</v>
      </c>
    </row>
    <row r="880" spans="1:8" x14ac:dyDescent="0.25">
      <c r="A880" t="s">
        <v>1999</v>
      </c>
      <c r="B880" t="s">
        <v>3447</v>
      </c>
      <c r="C880" t="s">
        <v>3448</v>
      </c>
      <c r="D880" t="s">
        <v>3449</v>
      </c>
      <c r="E880" t="s">
        <v>73</v>
      </c>
      <c r="F880" t="s">
        <v>124</v>
      </c>
      <c r="G880" t="s">
        <v>75</v>
      </c>
      <c r="H880" t="s">
        <v>3450</v>
      </c>
    </row>
    <row r="881" spans="1:8" x14ac:dyDescent="0.25">
      <c r="A881" t="s">
        <v>1999</v>
      </c>
      <c r="B881" t="s">
        <v>3451</v>
      </c>
      <c r="C881" t="s">
        <v>1357</v>
      </c>
      <c r="D881" t="s">
        <v>3452</v>
      </c>
      <c r="E881" t="s">
        <v>123</v>
      </c>
      <c r="F881" t="s">
        <v>43</v>
      </c>
      <c r="G881" t="s">
        <v>125</v>
      </c>
      <c r="H881" t="s">
        <v>3453</v>
      </c>
    </row>
    <row r="882" spans="1:8" x14ac:dyDescent="0.25">
      <c r="A882" t="s">
        <v>1999</v>
      </c>
      <c r="B882" t="s">
        <v>3454</v>
      </c>
      <c r="C882" t="s">
        <v>2106</v>
      </c>
      <c r="D882" t="s">
        <v>3455</v>
      </c>
      <c r="E882" t="s">
        <v>27</v>
      </c>
      <c r="F882" t="s">
        <v>3251</v>
      </c>
      <c r="G882" t="s">
        <v>91</v>
      </c>
      <c r="H882" t="s">
        <v>3456</v>
      </c>
    </row>
    <row r="883" spans="1:8" x14ac:dyDescent="0.25">
      <c r="A883" t="s">
        <v>1999</v>
      </c>
      <c r="B883" t="s">
        <v>3457</v>
      </c>
      <c r="C883" t="s">
        <v>150</v>
      </c>
      <c r="D883" t="s">
        <v>3458</v>
      </c>
      <c r="E883" t="s">
        <v>174</v>
      </c>
      <c r="F883" t="s">
        <v>225</v>
      </c>
      <c r="G883" t="s">
        <v>176</v>
      </c>
      <c r="H883" t="s">
        <v>3459</v>
      </c>
    </row>
    <row r="884" spans="1:8" x14ac:dyDescent="0.25">
      <c r="A884" t="s">
        <v>1999</v>
      </c>
      <c r="B884" t="s">
        <v>3460</v>
      </c>
      <c r="C884" t="s">
        <v>3461</v>
      </c>
      <c r="D884" t="s">
        <v>3462</v>
      </c>
      <c r="E884" t="s">
        <v>27</v>
      </c>
      <c r="F884" t="s">
        <v>1523</v>
      </c>
      <c r="G884" t="s">
        <v>91</v>
      </c>
      <c r="H884" t="s">
        <v>3463</v>
      </c>
    </row>
    <row r="885" spans="1:8" x14ac:dyDescent="0.25">
      <c r="A885" t="s">
        <v>1999</v>
      </c>
      <c r="B885" t="s">
        <v>3464</v>
      </c>
      <c r="C885" t="s">
        <v>2899</v>
      </c>
      <c r="D885" t="s">
        <v>3465</v>
      </c>
      <c r="E885" t="s">
        <v>27</v>
      </c>
      <c r="F885" t="s">
        <v>95</v>
      </c>
      <c r="G885" t="s">
        <v>91</v>
      </c>
      <c r="H885" t="s">
        <v>3466</v>
      </c>
    </row>
    <row r="886" spans="1:8" x14ac:dyDescent="0.25">
      <c r="A886" t="s">
        <v>1999</v>
      </c>
      <c r="B886" t="s">
        <v>3467</v>
      </c>
      <c r="C886" t="s">
        <v>1637</v>
      </c>
      <c r="D886" t="s">
        <v>3468</v>
      </c>
      <c r="E886" t="s">
        <v>27</v>
      </c>
      <c r="F886" t="s">
        <v>117</v>
      </c>
      <c r="G886" t="s">
        <v>91</v>
      </c>
      <c r="H886" t="s">
        <v>3469</v>
      </c>
    </row>
    <row r="887" spans="1:8" x14ac:dyDescent="0.25">
      <c r="A887" t="s">
        <v>1999</v>
      </c>
      <c r="B887" t="s">
        <v>3470</v>
      </c>
      <c r="C887" t="s">
        <v>2781</v>
      </c>
      <c r="D887" t="s">
        <v>3471</v>
      </c>
      <c r="E887" t="s">
        <v>27</v>
      </c>
      <c r="F887" t="s">
        <v>3472</v>
      </c>
      <c r="G887" t="s">
        <v>91</v>
      </c>
      <c r="H887" t="s">
        <v>3473</v>
      </c>
    </row>
    <row r="888" spans="1:8" x14ac:dyDescent="0.25">
      <c r="A888" t="s">
        <v>1999</v>
      </c>
      <c r="B888" t="s">
        <v>3474</v>
      </c>
      <c r="C888" t="s">
        <v>1637</v>
      </c>
      <c r="D888" t="s">
        <v>3475</v>
      </c>
      <c r="E888" t="s">
        <v>27</v>
      </c>
      <c r="F888" t="s">
        <v>827</v>
      </c>
      <c r="G888" t="s">
        <v>34</v>
      </c>
      <c r="H888" t="s">
        <v>3476</v>
      </c>
    </row>
    <row r="889" spans="1:8" x14ac:dyDescent="0.25">
      <c r="A889" t="s">
        <v>1999</v>
      </c>
      <c r="B889" t="s">
        <v>3477</v>
      </c>
      <c r="C889" t="s">
        <v>3478</v>
      </c>
      <c r="D889" t="s">
        <v>3479</v>
      </c>
      <c r="E889" t="s">
        <v>27</v>
      </c>
      <c r="F889" t="s">
        <v>95</v>
      </c>
      <c r="G889" t="s">
        <v>34</v>
      </c>
      <c r="H889" t="s">
        <v>3480</v>
      </c>
    </row>
    <row r="890" spans="1:8" x14ac:dyDescent="0.25">
      <c r="A890" t="s">
        <v>1999</v>
      </c>
      <c r="B890" t="s">
        <v>3481</v>
      </c>
      <c r="C890" t="s">
        <v>3482</v>
      </c>
      <c r="D890" t="s">
        <v>3483</v>
      </c>
      <c r="E890" t="s">
        <v>174</v>
      </c>
      <c r="F890" t="s">
        <v>34</v>
      </c>
      <c r="G890" t="s">
        <v>176</v>
      </c>
      <c r="H890" t="s">
        <v>3484</v>
      </c>
    </row>
    <row r="891" spans="1:8" x14ac:dyDescent="0.25">
      <c r="A891" t="s">
        <v>1999</v>
      </c>
      <c r="B891" t="s">
        <v>3485</v>
      </c>
      <c r="C891" t="s">
        <v>3486</v>
      </c>
      <c r="D891" t="s">
        <v>3487</v>
      </c>
      <c r="E891" t="s">
        <v>778</v>
      </c>
      <c r="F891" t="s">
        <v>43</v>
      </c>
      <c r="G891" t="s">
        <v>75</v>
      </c>
      <c r="H891" t="s">
        <v>3488</v>
      </c>
    </row>
    <row r="892" spans="1:8" x14ac:dyDescent="0.25">
      <c r="A892" t="s">
        <v>1999</v>
      </c>
      <c r="B892" t="s">
        <v>3489</v>
      </c>
      <c r="C892" t="s">
        <v>1801</v>
      </c>
      <c r="D892" t="s">
        <v>3490</v>
      </c>
      <c r="E892" t="s">
        <v>27</v>
      </c>
      <c r="F892" t="s">
        <v>831</v>
      </c>
      <c r="G892" t="s">
        <v>22</v>
      </c>
      <c r="H892" t="s">
        <v>3491</v>
      </c>
    </row>
    <row r="893" spans="1:8" x14ac:dyDescent="0.25">
      <c r="A893" t="s">
        <v>1999</v>
      </c>
      <c r="B893" t="s">
        <v>3492</v>
      </c>
      <c r="C893" t="s">
        <v>3493</v>
      </c>
      <c r="D893" t="s">
        <v>3494</v>
      </c>
      <c r="E893" t="s">
        <v>20</v>
      </c>
      <c r="F893" t="s">
        <v>3495</v>
      </c>
      <c r="G893" t="s">
        <v>22</v>
      </c>
      <c r="H893" t="s">
        <v>3496</v>
      </c>
    </row>
    <row r="894" spans="1:8" x14ac:dyDescent="0.25">
      <c r="A894" t="s">
        <v>1999</v>
      </c>
      <c r="B894" t="s">
        <v>3497</v>
      </c>
      <c r="C894" t="s">
        <v>1637</v>
      </c>
      <c r="D894" t="s">
        <v>3498</v>
      </c>
      <c r="E894" t="s">
        <v>27</v>
      </c>
      <c r="F894" t="s">
        <v>3499</v>
      </c>
      <c r="G894" t="s">
        <v>34</v>
      </c>
      <c r="H894" t="s">
        <v>3500</v>
      </c>
    </row>
    <row r="895" spans="1:8" x14ac:dyDescent="0.25">
      <c r="A895" t="s">
        <v>1999</v>
      </c>
      <c r="B895" t="s">
        <v>3501</v>
      </c>
      <c r="C895" t="s">
        <v>2837</v>
      </c>
      <c r="D895" t="s">
        <v>3502</v>
      </c>
      <c r="E895" t="s">
        <v>778</v>
      </c>
      <c r="F895" t="s">
        <v>3503</v>
      </c>
      <c r="G895" t="s">
        <v>75</v>
      </c>
      <c r="H895" t="s">
        <v>3504</v>
      </c>
    </row>
    <row r="896" spans="1:8" x14ac:dyDescent="0.25">
      <c r="A896" t="s">
        <v>1999</v>
      </c>
      <c r="B896" t="s">
        <v>3505</v>
      </c>
      <c r="C896" t="s">
        <v>2311</v>
      </c>
      <c r="D896" t="s">
        <v>3506</v>
      </c>
      <c r="E896" t="s">
        <v>174</v>
      </c>
      <c r="F896" t="s">
        <v>2305</v>
      </c>
      <c r="G896" t="s">
        <v>176</v>
      </c>
      <c r="H896" t="s">
        <v>3507</v>
      </c>
    </row>
    <row r="897" spans="1:8" x14ac:dyDescent="0.25">
      <c r="A897" t="s">
        <v>1999</v>
      </c>
      <c r="B897" t="s">
        <v>3508</v>
      </c>
      <c r="C897" t="s">
        <v>3509</v>
      </c>
      <c r="D897" t="s">
        <v>3510</v>
      </c>
      <c r="E897" t="s">
        <v>174</v>
      </c>
      <c r="F897" t="s">
        <v>225</v>
      </c>
      <c r="G897" t="s">
        <v>176</v>
      </c>
      <c r="H897" t="s">
        <v>3511</v>
      </c>
    </row>
    <row r="898" spans="1:8" x14ac:dyDescent="0.25">
      <c r="A898" t="s">
        <v>1999</v>
      </c>
      <c r="B898" t="s">
        <v>3512</v>
      </c>
      <c r="C898" t="s">
        <v>3513</v>
      </c>
      <c r="D898" t="s">
        <v>3514</v>
      </c>
      <c r="E898" t="s">
        <v>174</v>
      </c>
      <c r="F898" t="s">
        <v>225</v>
      </c>
      <c r="G898" t="s">
        <v>176</v>
      </c>
      <c r="H898" t="s">
        <v>3515</v>
      </c>
    </row>
    <row r="899" spans="1:8" x14ac:dyDescent="0.25">
      <c r="A899" t="s">
        <v>1999</v>
      </c>
      <c r="B899" t="s">
        <v>3516</v>
      </c>
      <c r="C899" t="s">
        <v>1801</v>
      </c>
      <c r="D899" t="s">
        <v>3517</v>
      </c>
      <c r="E899" t="s">
        <v>20</v>
      </c>
      <c r="F899" t="s">
        <v>3518</v>
      </c>
      <c r="G899" t="s">
        <v>34</v>
      </c>
      <c r="H899" t="s">
        <v>3519</v>
      </c>
    </row>
    <row r="900" spans="1:8" x14ac:dyDescent="0.25">
      <c r="A900" t="s">
        <v>1999</v>
      </c>
      <c r="B900" t="s">
        <v>3520</v>
      </c>
      <c r="C900" t="s">
        <v>2934</v>
      </c>
      <c r="D900" t="s">
        <v>3521</v>
      </c>
      <c r="E900" t="s">
        <v>27</v>
      </c>
      <c r="F900" t="s">
        <v>95</v>
      </c>
      <c r="G900" t="s">
        <v>91</v>
      </c>
      <c r="H900" t="s">
        <v>3522</v>
      </c>
    </row>
    <row r="901" spans="1:8" x14ac:dyDescent="0.25">
      <c r="A901" t="s">
        <v>1999</v>
      </c>
      <c r="B901" t="s">
        <v>3523</v>
      </c>
      <c r="C901" t="s">
        <v>2509</v>
      </c>
      <c r="D901" t="s">
        <v>3524</v>
      </c>
      <c r="E901" t="s">
        <v>73</v>
      </c>
      <c r="F901" t="s">
        <v>348</v>
      </c>
      <c r="G901" t="s">
        <v>75</v>
      </c>
      <c r="H901" t="s">
        <v>3525</v>
      </c>
    </row>
    <row r="902" spans="1:8" x14ac:dyDescent="0.25">
      <c r="A902" t="s">
        <v>1999</v>
      </c>
      <c r="B902" t="s">
        <v>3526</v>
      </c>
      <c r="C902" t="s">
        <v>2934</v>
      </c>
      <c r="D902" t="s">
        <v>3524</v>
      </c>
      <c r="E902" t="s">
        <v>20</v>
      </c>
      <c r="F902" t="s">
        <v>3527</v>
      </c>
      <c r="G902" t="s">
        <v>34</v>
      </c>
      <c r="H902" t="s">
        <v>3528</v>
      </c>
    </row>
    <row r="903" spans="1:8" x14ac:dyDescent="0.25">
      <c r="A903" t="s">
        <v>1999</v>
      </c>
      <c r="B903" t="s">
        <v>3529</v>
      </c>
      <c r="C903" t="s">
        <v>3530</v>
      </c>
      <c r="D903" t="s">
        <v>3531</v>
      </c>
      <c r="E903" t="s">
        <v>27</v>
      </c>
      <c r="F903" t="s">
        <v>95</v>
      </c>
      <c r="G903" t="s">
        <v>91</v>
      </c>
      <c r="H903" t="s">
        <v>3532</v>
      </c>
    </row>
    <row r="904" spans="1:8" x14ac:dyDescent="0.25">
      <c r="A904" t="s">
        <v>1999</v>
      </c>
      <c r="B904" t="s">
        <v>3533</v>
      </c>
      <c r="C904" t="s">
        <v>1637</v>
      </c>
      <c r="D904" t="s">
        <v>3534</v>
      </c>
      <c r="E904" t="s">
        <v>27</v>
      </c>
      <c r="F904" t="s">
        <v>166</v>
      </c>
      <c r="G904" t="s">
        <v>91</v>
      </c>
      <c r="H904" t="s">
        <v>3535</v>
      </c>
    </row>
    <row r="905" spans="1:8" x14ac:dyDescent="0.25">
      <c r="A905" t="s">
        <v>1999</v>
      </c>
      <c r="B905" t="s">
        <v>3536</v>
      </c>
      <c r="C905" t="s">
        <v>1637</v>
      </c>
      <c r="D905" t="s">
        <v>3537</v>
      </c>
      <c r="E905" t="s">
        <v>27</v>
      </c>
      <c r="F905" t="s">
        <v>166</v>
      </c>
      <c r="G905" t="s">
        <v>34</v>
      </c>
      <c r="H905" t="s">
        <v>3538</v>
      </c>
    </row>
    <row r="906" spans="1:8" x14ac:dyDescent="0.25">
      <c r="A906" t="s">
        <v>1999</v>
      </c>
      <c r="B906" t="s">
        <v>3539</v>
      </c>
      <c r="C906" t="s">
        <v>150</v>
      </c>
      <c r="D906" t="s">
        <v>3540</v>
      </c>
      <c r="E906" t="s">
        <v>174</v>
      </c>
      <c r="F906" t="s">
        <v>256</v>
      </c>
      <c r="G906" t="s">
        <v>176</v>
      </c>
      <c r="H906" t="s">
        <v>3541</v>
      </c>
    </row>
    <row r="907" spans="1:8" x14ac:dyDescent="0.25">
      <c r="A907" t="s">
        <v>1999</v>
      </c>
      <c r="B907" t="s">
        <v>3542</v>
      </c>
      <c r="C907" t="s">
        <v>150</v>
      </c>
      <c r="D907" t="s">
        <v>3540</v>
      </c>
      <c r="E907" t="s">
        <v>174</v>
      </c>
      <c r="F907" t="s">
        <v>3543</v>
      </c>
      <c r="G907" t="s">
        <v>176</v>
      </c>
      <c r="H907" t="s">
        <v>3544</v>
      </c>
    </row>
    <row r="908" spans="1:8" x14ac:dyDescent="0.25">
      <c r="A908" t="s">
        <v>1999</v>
      </c>
      <c r="B908" t="s">
        <v>3545</v>
      </c>
      <c r="C908" t="s">
        <v>3232</v>
      </c>
      <c r="D908" t="s">
        <v>3546</v>
      </c>
      <c r="E908" t="s">
        <v>174</v>
      </c>
      <c r="F908" t="s">
        <v>279</v>
      </c>
      <c r="G908" t="s">
        <v>176</v>
      </c>
      <c r="H908" t="s">
        <v>3547</v>
      </c>
    </row>
    <row r="909" spans="1:8" x14ac:dyDescent="0.25">
      <c r="A909" t="s">
        <v>3548</v>
      </c>
      <c r="B909" t="s">
        <v>3549</v>
      </c>
      <c r="C909" t="s">
        <v>3550</v>
      </c>
      <c r="D909" t="s">
        <v>3551</v>
      </c>
      <c r="E909" t="s">
        <v>656</v>
      </c>
      <c r="F909" t="s">
        <v>3552</v>
      </c>
      <c r="G909" t="s">
        <v>75</v>
      </c>
      <c r="H909" t="s">
        <v>3553</v>
      </c>
    </row>
    <row r="910" spans="1:8" x14ac:dyDescent="0.25">
      <c r="A910" t="s">
        <v>3548</v>
      </c>
      <c r="B910" t="s">
        <v>3554</v>
      </c>
      <c r="C910" t="s">
        <v>150</v>
      </c>
      <c r="D910" t="s">
        <v>3555</v>
      </c>
      <c r="E910" t="s">
        <v>778</v>
      </c>
      <c r="F910" t="s">
        <v>279</v>
      </c>
      <c r="G910" t="s">
        <v>75</v>
      </c>
      <c r="H910" t="s">
        <v>3556</v>
      </c>
    </row>
    <row r="911" spans="1:8" x14ac:dyDescent="0.25">
      <c r="A911" t="s">
        <v>3548</v>
      </c>
      <c r="B911" t="s">
        <v>3557</v>
      </c>
      <c r="C911" t="s">
        <v>1357</v>
      </c>
      <c r="D911" t="s">
        <v>3558</v>
      </c>
      <c r="E911" t="s">
        <v>656</v>
      </c>
      <c r="F911" t="s">
        <v>3559</v>
      </c>
      <c r="G911" t="s">
        <v>75</v>
      </c>
      <c r="H911" t="s">
        <v>3560</v>
      </c>
    </row>
    <row r="912" spans="1:8" x14ac:dyDescent="0.25">
      <c r="A912" t="s">
        <v>3548</v>
      </c>
      <c r="B912" t="s">
        <v>3561</v>
      </c>
      <c r="C912" t="s">
        <v>3562</v>
      </c>
      <c r="D912" t="s">
        <v>3563</v>
      </c>
      <c r="E912" t="s">
        <v>656</v>
      </c>
      <c r="F912" t="s">
        <v>3564</v>
      </c>
      <c r="G912" t="s">
        <v>91</v>
      </c>
      <c r="H912" t="s">
        <v>3565</v>
      </c>
    </row>
    <row r="913" spans="1:8" x14ac:dyDescent="0.25">
      <c r="A913" t="s">
        <v>3548</v>
      </c>
      <c r="B913" t="s">
        <v>3566</v>
      </c>
      <c r="C913" t="s">
        <v>3567</v>
      </c>
      <c r="D913" t="s">
        <v>3568</v>
      </c>
      <c r="E913" t="s">
        <v>27</v>
      </c>
      <c r="F913" t="s">
        <v>531</v>
      </c>
      <c r="G913" t="s">
        <v>91</v>
      </c>
      <c r="H913" t="s">
        <v>3569</v>
      </c>
    </row>
    <row r="914" spans="1:8" x14ac:dyDescent="0.25">
      <c r="A914" t="s">
        <v>3548</v>
      </c>
      <c r="B914" t="s">
        <v>3570</v>
      </c>
      <c r="C914" t="s">
        <v>3571</v>
      </c>
      <c r="D914" t="s">
        <v>3572</v>
      </c>
      <c r="E914" t="s">
        <v>778</v>
      </c>
      <c r="F914" t="s">
        <v>95</v>
      </c>
      <c r="G914" t="s">
        <v>91</v>
      </c>
      <c r="H914" t="s">
        <v>3573</v>
      </c>
    </row>
    <row r="915" spans="1:8" x14ac:dyDescent="0.25">
      <c r="A915" t="s">
        <v>3548</v>
      </c>
      <c r="B915" t="s">
        <v>3574</v>
      </c>
      <c r="C915" t="s">
        <v>150</v>
      </c>
      <c r="D915" t="s">
        <v>3555</v>
      </c>
      <c r="E915" t="s">
        <v>778</v>
      </c>
      <c r="F915" t="s">
        <v>2116</v>
      </c>
      <c r="G915" t="s">
        <v>34</v>
      </c>
      <c r="H915" t="s">
        <v>3575</v>
      </c>
    </row>
    <row r="916" spans="1:8" x14ac:dyDescent="0.25">
      <c r="A916" t="s">
        <v>3548</v>
      </c>
      <c r="B916" t="s">
        <v>3576</v>
      </c>
      <c r="C916" t="s">
        <v>150</v>
      </c>
      <c r="D916" t="s">
        <v>3577</v>
      </c>
      <c r="E916" t="s">
        <v>27</v>
      </c>
      <c r="F916" t="s">
        <v>136</v>
      </c>
      <c r="G916" t="s">
        <v>22</v>
      </c>
      <c r="H916" t="s">
        <v>3578</v>
      </c>
    </row>
    <row r="917" spans="1:8" x14ac:dyDescent="0.25">
      <c r="A917" t="s">
        <v>3548</v>
      </c>
      <c r="B917" t="s">
        <v>3579</v>
      </c>
      <c r="C917" t="s">
        <v>223</v>
      </c>
      <c r="D917" t="s">
        <v>3580</v>
      </c>
      <c r="E917" t="s">
        <v>27</v>
      </c>
      <c r="F917" t="s">
        <v>291</v>
      </c>
      <c r="G917" t="s">
        <v>91</v>
      </c>
      <c r="H917" t="s">
        <v>3581</v>
      </c>
    </row>
    <row r="918" spans="1:8" x14ac:dyDescent="0.25">
      <c r="A918" t="s">
        <v>3548</v>
      </c>
      <c r="B918" t="s">
        <v>3582</v>
      </c>
      <c r="C918" t="s">
        <v>3583</v>
      </c>
      <c r="D918" t="s">
        <v>3584</v>
      </c>
      <c r="E918" t="s">
        <v>174</v>
      </c>
      <c r="F918" t="s">
        <v>225</v>
      </c>
      <c r="G918" t="s">
        <v>176</v>
      </c>
      <c r="H918" t="s">
        <v>3585</v>
      </c>
    </row>
    <row r="919" spans="1:8" x14ac:dyDescent="0.25">
      <c r="A919" t="s">
        <v>3548</v>
      </c>
      <c r="B919" t="s">
        <v>3586</v>
      </c>
      <c r="C919" t="s">
        <v>3587</v>
      </c>
      <c r="D919" t="s">
        <v>3588</v>
      </c>
      <c r="E919" t="s">
        <v>174</v>
      </c>
      <c r="F919" t="s">
        <v>146</v>
      </c>
      <c r="G919" t="s">
        <v>176</v>
      </c>
      <c r="H919" t="s">
        <v>3589</v>
      </c>
    </row>
    <row r="920" spans="1:8" x14ac:dyDescent="0.25">
      <c r="A920" t="s">
        <v>3548</v>
      </c>
      <c r="B920" t="s">
        <v>3590</v>
      </c>
      <c r="C920" t="s">
        <v>223</v>
      </c>
      <c r="D920" t="s">
        <v>3591</v>
      </c>
      <c r="E920" t="s">
        <v>778</v>
      </c>
      <c r="F920" t="s">
        <v>146</v>
      </c>
      <c r="G920" t="s">
        <v>176</v>
      </c>
      <c r="H920" t="s">
        <v>3592</v>
      </c>
    </row>
    <row r="921" spans="1:8" x14ac:dyDescent="0.25">
      <c r="A921" t="s">
        <v>3548</v>
      </c>
      <c r="B921" t="s">
        <v>3593</v>
      </c>
      <c r="C921" t="s">
        <v>3594</v>
      </c>
      <c r="D921" t="s">
        <v>3595</v>
      </c>
      <c r="E921" t="s">
        <v>174</v>
      </c>
      <c r="F921" t="s">
        <v>3596</v>
      </c>
      <c r="G921" t="s">
        <v>176</v>
      </c>
      <c r="H921" t="s">
        <v>3597</v>
      </c>
    </row>
    <row r="922" spans="1:8" x14ac:dyDescent="0.25">
      <c r="A922" t="s">
        <v>3548</v>
      </c>
      <c r="B922" t="s">
        <v>3598</v>
      </c>
      <c r="C922" t="s">
        <v>3599</v>
      </c>
      <c r="D922" t="s">
        <v>3600</v>
      </c>
      <c r="E922" t="s">
        <v>27</v>
      </c>
      <c r="F922" t="s">
        <v>95</v>
      </c>
      <c r="G922" t="s">
        <v>22</v>
      </c>
      <c r="H922" t="s">
        <v>3601</v>
      </c>
    </row>
    <row r="923" spans="1:8" x14ac:dyDescent="0.25">
      <c r="A923" t="s">
        <v>3548</v>
      </c>
      <c r="B923" t="s">
        <v>3602</v>
      </c>
      <c r="C923" t="s">
        <v>3603</v>
      </c>
      <c r="D923" t="s">
        <v>3604</v>
      </c>
      <c r="E923" t="s">
        <v>174</v>
      </c>
      <c r="F923" t="s">
        <v>1948</v>
      </c>
      <c r="G923" t="s">
        <v>176</v>
      </c>
      <c r="H923" t="s">
        <v>3605</v>
      </c>
    </row>
    <row r="924" spans="1:8" x14ac:dyDescent="0.25">
      <c r="A924" t="s">
        <v>3548</v>
      </c>
      <c r="B924" t="s">
        <v>3606</v>
      </c>
      <c r="C924" t="s">
        <v>3607</v>
      </c>
      <c r="D924" t="s">
        <v>3608</v>
      </c>
      <c r="E924" t="s">
        <v>27</v>
      </c>
      <c r="F924" t="s">
        <v>811</v>
      </c>
      <c r="G924" t="s">
        <v>22</v>
      </c>
      <c r="H924" t="s">
        <v>3609</v>
      </c>
    </row>
    <row r="925" spans="1:8" x14ac:dyDescent="0.25">
      <c r="A925" t="s">
        <v>3548</v>
      </c>
      <c r="B925" t="s">
        <v>3610</v>
      </c>
      <c r="C925" t="s">
        <v>3571</v>
      </c>
      <c r="D925" t="s">
        <v>3611</v>
      </c>
      <c r="E925" t="s">
        <v>27</v>
      </c>
      <c r="F925" t="s">
        <v>52</v>
      </c>
      <c r="G925" t="s">
        <v>22</v>
      </c>
      <c r="H925" t="s">
        <v>3612</v>
      </c>
    </row>
    <row r="926" spans="1:8" x14ac:dyDescent="0.25">
      <c r="A926" t="s">
        <v>3548</v>
      </c>
      <c r="B926" t="s">
        <v>3613</v>
      </c>
      <c r="C926" t="s">
        <v>3614</v>
      </c>
      <c r="D926" t="s">
        <v>3615</v>
      </c>
      <c r="E926" t="s">
        <v>27</v>
      </c>
      <c r="F926" t="s">
        <v>3616</v>
      </c>
      <c r="G926" t="s">
        <v>22</v>
      </c>
      <c r="H926" t="s">
        <v>3617</v>
      </c>
    </row>
    <row r="927" spans="1:8" x14ac:dyDescent="0.25">
      <c r="A927" t="s">
        <v>3548</v>
      </c>
      <c r="B927" t="s">
        <v>3618</v>
      </c>
      <c r="C927" t="s">
        <v>1082</v>
      </c>
      <c r="D927" t="s">
        <v>3619</v>
      </c>
      <c r="E927" t="s">
        <v>27</v>
      </c>
      <c r="F927" t="s">
        <v>3620</v>
      </c>
      <c r="G927" t="s">
        <v>91</v>
      </c>
      <c r="H927" t="s">
        <v>3621</v>
      </c>
    </row>
    <row r="928" spans="1:8" x14ac:dyDescent="0.25">
      <c r="A928" t="s">
        <v>3548</v>
      </c>
      <c r="B928" t="s">
        <v>3622</v>
      </c>
      <c r="C928" t="s">
        <v>3623</v>
      </c>
      <c r="D928" t="s">
        <v>3624</v>
      </c>
      <c r="E928" t="s">
        <v>656</v>
      </c>
      <c r="F928" t="s">
        <v>80</v>
      </c>
      <c r="G928" t="s">
        <v>75</v>
      </c>
      <c r="H928" t="s">
        <v>3625</v>
      </c>
    </row>
    <row r="929" spans="1:8" x14ac:dyDescent="0.25">
      <c r="A929" t="s">
        <v>3548</v>
      </c>
      <c r="B929" t="s">
        <v>3626</v>
      </c>
      <c r="C929" t="s">
        <v>3627</v>
      </c>
      <c r="D929" t="s">
        <v>3628</v>
      </c>
      <c r="E929" t="s">
        <v>27</v>
      </c>
      <c r="F929" t="s">
        <v>95</v>
      </c>
      <c r="G929" t="s">
        <v>91</v>
      </c>
      <c r="H929" t="s">
        <v>3629</v>
      </c>
    </row>
    <row r="930" spans="1:8" x14ac:dyDescent="0.25">
      <c r="A930" t="s">
        <v>3548</v>
      </c>
      <c r="B930" t="s">
        <v>3630</v>
      </c>
      <c r="C930" t="s">
        <v>1082</v>
      </c>
      <c r="D930" t="s">
        <v>3631</v>
      </c>
      <c r="E930" t="s">
        <v>27</v>
      </c>
      <c r="F930" t="s">
        <v>3632</v>
      </c>
      <c r="G930" t="s">
        <v>22</v>
      </c>
      <c r="H930" t="s">
        <v>3633</v>
      </c>
    </row>
    <row r="931" spans="1:8" x14ac:dyDescent="0.25">
      <c r="A931" t="s">
        <v>3548</v>
      </c>
      <c r="B931" t="s">
        <v>3634</v>
      </c>
      <c r="C931" t="s">
        <v>150</v>
      </c>
      <c r="D931" t="s">
        <v>3635</v>
      </c>
      <c r="E931" t="s">
        <v>656</v>
      </c>
      <c r="F931" t="s">
        <v>43</v>
      </c>
      <c r="G931" t="s">
        <v>75</v>
      </c>
      <c r="H931" t="s">
        <v>3636</v>
      </c>
    </row>
    <row r="932" spans="1:8" x14ac:dyDescent="0.25">
      <c r="A932" t="s">
        <v>3548</v>
      </c>
      <c r="B932" t="s">
        <v>3637</v>
      </c>
      <c r="C932" t="s">
        <v>937</v>
      </c>
      <c r="D932" t="s">
        <v>3638</v>
      </c>
      <c r="E932" t="s">
        <v>656</v>
      </c>
      <c r="F932" t="s">
        <v>43</v>
      </c>
      <c r="G932" t="s">
        <v>75</v>
      </c>
      <c r="H932" t="s">
        <v>3639</v>
      </c>
    </row>
    <row r="933" spans="1:8" x14ac:dyDescent="0.25">
      <c r="A933" t="s">
        <v>3548</v>
      </c>
      <c r="B933" t="s">
        <v>3640</v>
      </c>
      <c r="C933" t="s">
        <v>3641</v>
      </c>
      <c r="D933" t="s">
        <v>3642</v>
      </c>
      <c r="E933" t="s">
        <v>656</v>
      </c>
      <c r="F933" t="s">
        <v>3643</v>
      </c>
      <c r="G933" t="s">
        <v>75</v>
      </c>
      <c r="H933" t="s">
        <v>3644</v>
      </c>
    </row>
    <row r="934" spans="1:8" x14ac:dyDescent="0.25">
      <c r="A934" t="s">
        <v>3548</v>
      </c>
      <c r="B934" t="s">
        <v>3645</v>
      </c>
      <c r="C934" t="s">
        <v>1955</v>
      </c>
      <c r="D934" t="s">
        <v>3646</v>
      </c>
      <c r="E934" t="s">
        <v>27</v>
      </c>
      <c r="F934" t="s">
        <v>34</v>
      </c>
      <c r="G934" t="s">
        <v>22</v>
      </c>
      <c r="H934" t="s">
        <v>3647</v>
      </c>
    </row>
    <row r="935" spans="1:8" x14ac:dyDescent="0.25">
      <c r="A935" t="s">
        <v>3548</v>
      </c>
      <c r="B935" t="s">
        <v>3648</v>
      </c>
      <c r="C935" t="s">
        <v>3587</v>
      </c>
      <c r="D935" t="s">
        <v>3649</v>
      </c>
      <c r="E935" t="s">
        <v>656</v>
      </c>
      <c r="F935" t="s">
        <v>95</v>
      </c>
      <c r="G935" t="s">
        <v>75</v>
      </c>
      <c r="H935" t="s">
        <v>3650</v>
      </c>
    </row>
    <row r="936" spans="1:8" x14ac:dyDescent="0.25">
      <c r="A936" t="s">
        <v>3548</v>
      </c>
      <c r="B936" t="s">
        <v>3651</v>
      </c>
      <c r="C936" t="s">
        <v>3587</v>
      </c>
      <c r="D936" t="s">
        <v>3652</v>
      </c>
      <c r="E936" t="s">
        <v>656</v>
      </c>
      <c r="F936" t="s">
        <v>136</v>
      </c>
      <c r="G936" t="s">
        <v>75</v>
      </c>
      <c r="H936" t="s">
        <v>3653</v>
      </c>
    </row>
    <row r="937" spans="1:8" x14ac:dyDescent="0.25">
      <c r="A937" t="s">
        <v>3548</v>
      </c>
      <c r="B937" t="s">
        <v>3654</v>
      </c>
      <c r="C937" t="s">
        <v>3655</v>
      </c>
      <c r="D937" t="s">
        <v>3656</v>
      </c>
      <c r="E937" t="s">
        <v>778</v>
      </c>
      <c r="F937" t="s">
        <v>657</v>
      </c>
      <c r="G937" t="s">
        <v>176</v>
      </c>
      <c r="H937" t="s">
        <v>3657</v>
      </c>
    </row>
    <row r="938" spans="1:8" x14ac:dyDescent="0.25">
      <c r="A938" t="s">
        <v>3548</v>
      </c>
      <c r="B938" t="s">
        <v>3658</v>
      </c>
      <c r="C938" t="s">
        <v>3659</v>
      </c>
      <c r="D938" t="s">
        <v>3660</v>
      </c>
      <c r="E938" t="s">
        <v>656</v>
      </c>
      <c r="F938" t="s">
        <v>3661</v>
      </c>
      <c r="G938" t="s">
        <v>75</v>
      </c>
      <c r="H938" t="s">
        <v>3662</v>
      </c>
    </row>
    <row r="939" spans="1:8" x14ac:dyDescent="0.25">
      <c r="A939" t="s">
        <v>3548</v>
      </c>
      <c r="B939" t="s">
        <v>3663</v>
      </c>
      <c r="C939" t="s">
        <v>3664</v>
      </c>
      <c r="D939" t="s">
        <v>3665</v>
      </c>
      <c r="E939" t="s">
        <v>778</v>
      </c>
      <c r="F939" t="s">
        <v>3666</v>
      </c>
      <c r="G939" t="s">
        <v>176</v>
      </c>
      <c r="H939" t="s">
        <v>3667</v>
      </c>
    </row>
    <row r="940" spans="1:8" x14ac:dyDescent="0.25">
      <c r="A940" t="s">
        <v>3548</v>
      </c>
      <c r="B940" t="s">
        <v>3668</v>
      </c>
      <c r="C940" t="s">
        <v>3571</v>
      </c>
      <c r="D940" t="s">
        <v>3669</v>
      </c>
      <c r="E940" t="s">
        <v>656</v>
      </c>
      <c r="F940" t="s">
        <v>47</v>
      </c>
      <c r="G940" t="s">
        <v>75</v>
      </c>
      <c r="H940" t="s">
        <v>3670</v>
      </c>
    </row>
    <row r="941" spans="1:8" x14ac:dyDescent="0.25">
      <c r="A941" t="s">
        <v>3548</v>
      </c>
      <c r="B941" t="s">
        <v>3671</v>
      </c>
      <c r="C941" t="s">
        <v>3587</v>
      </c>
      <c r="D941" t="s">
        <v>3672</v>
      </c>
      <c r="E941" t="s">
        <v>656</v>
      </c>
      <c r="F941" t="s">
        <v>34</v>
      </c>
      <c r="G941" t="s">
        <v>75</v>
      </c>
      <c r="H941" t="s">
        <v>3673</v>
      </c>
    </row>
    <row r="942" spans="1:8" x14ac:dyDescent="0.25">
      <c r="A942" t="s">
        <v>3548</v>
      </c>
      <c r="B942" t="s">
        <v>3674</v>
      </c>
      <c r="C942" t="s">
        <v>3675</v>
      </c>
      <c r="D942" t="s">
        <v>3676</v>
      </c>
      <c r="E942" t="s">
        <v>656</v>
      </c>
      <c r="F942" t="s">
        <v>225</v>
      </c>
      <c r="G942" t="s">
        <v>75</v>
      </c>
      <c r="H942" t="s">
        <v>3677</v>
      </c>
    </row>
    <row r="943" spans="1:8" x14ac:dyDescent="0.25">
      <c r="A943" t="s">
        <v>3548</v>
      </c>
      <c r="B943" t="s">
        <v>3678</v>
      </c>
      <c r="C943" t="s">
        <v>121</v>
      </c>
      <c r="D943" t="s">
        <v>3679</v>
      </c>
      <c r="E943" t="s">
        <v>656</v>
      </c>
      <c r="F943" t="s">
        <v>47</v>
      </c>
      <c r="G943" t="s">
        <v>91</v>
      </c>
      <c r="H943" t="s">
        <v>3680</v>
      </c>
    </row>
    <row r="944" spans="1:8" x14ac:dyDescent="0.25">
      <c r="A944" t="s">
        <v>3548</v>
      </c>
      <c r="B944" t="s">
        <v>3681</v>
      </c>
      <c r="C944" t="s">
        <v>3682</v>
      </c>
      <c r="D944" t="s">
        <v>3683</v>
      </c>
      <c r="E944" t="s">
        <v>27</v>
      </c>
      <c r="F944" t="s">
        <v>3684</v>
      </c>
      <c r="G944" t="s">
        <v>91</v>
      </c>
      <c r="H944" t="s">
        <v>3685</v>
      </c>
    </row>
    <row r="945" spans="1:8" x14ac:dyDescent="0.25">
      <c r="A945" t="s">
        <v>3548</v>
      </c>
      <c r="B945" t="s">
        <v>3686</v>
      </c>
      <c r="C945" t="s">
        <v>3675</v>
      </c>
      <c r="D945" t="s">
        <v>3687</v>
      </c>
      <c r="E945" t="s">
        <v>778</v>
      </c>
      <c r="F945" t="s">
        <v>225</v>
      </c>
      <c r="G945" t="s">
        <v>176</v>
      </c>
      <c r="H945" t="s">
        <v>3688</v>
      </c>
    </row>
    <row r="946" spans="1:8" x14ac:dyDescent="0.25">
      <c r="A946" t="s">
        <v>3548</v>
      </c>
      <c r="B946" t="s">
        <v>3689</v>
      </c>
      <c r="C946" t="s">
        <v>164</v>
      </c>
      <c r="D946" t="s">
        <v>3690</v>
      </c>
      <c r="E946" t="s">
        <v>27</v>
      </c>
      <c r="F946" t="s">
        <v>47</v>
      </c>
      <c r="G946" t="s">
        <v>22</v>
      </c>
      <c r="H946" t="s">
        <v>3691</v>
      </c>
    </row>
    <row r="947" spans="1:8" x14ac:dyDescent="0.25">
      <c r="A947" t="s">
        <v>3548</v>
      </c>
      <c r="B947" t="s">
        <v>3692</v>
      </c>
      <c r="C947" t="s">
        <v>3571</v>
      </c>
      <c r="D947" t="s">
        <v>3693</v>
      </c>
      <c r="E947" t="s">
        <v>656</v>
      </c>
      <c r="F947" t="s">
        <v>47</v>
      </c>
      <c r="G947" t="s">
        <v>75</v>
      </c>
      <c r="H947" t="s">
        <v>3694</v>
      </c>
    </row>
    <row r="948" spans="1:8" x14ac:dyDescent="0.25">
      <c r="A948" t="s">
        <v>3695</v>
      </c>
      <c r="B948" t="s">
        <v>3696</v>
      </c>
      <c r="C948" t="s">
        <v>3697</v>
      </c>
      <c r="D948" t="s">
        <v>3698</v>
      </c>
      <c r="E948" t="s">
        <v>123</v>
      </c>
      <c r="F948" t="s">
        <v>43</v>
      </c>
      <c r="G948" t="s">
        <v>125</v>
      </c>
      <c r="H948" t="s">
        <v>3699</v>
      </c>
    </row>
    <row r="949" spans="1:8" x14ac:dyDescent="0.25">
      <c r="A949" t="s">
        <v>3695</v>
      </c>
      <c r="B949" t="s">
        <v>3700</v>
      </c>
      <c r="C949" t="s">
        <v>682</v>
      </c>
      <c r="D949" t="s">
        <v>3701</v>
      </c>
      <c r="E949" t="s">
        <v>123</v>
      </c>
      <c r="F949" t="s">
        <v>85</v>
      </c>
      <c r="G949" t="s">
        <v>125</v>
      </c>
      <c r="H949" t="s">
        <v>3702</v>
      </c>
    </row>
    <row r="950" spans="1:8" x14ac:dyDescent="0.25">
      <c r="A950" t="s">
        <v>3695</v>
      </c>
      <c r="B950" t="s">
        <v>3703</v>
      </c>
      <c r="C950" t="s">
        <v>1955</v>
      </c>
      <c r="D950" t="s">
        <v>3704</v>
      </c>
      <c r="E950" t="s">
        <v>73</v>
      </c>
      <c r="F950" t="s">
        <v>3705</v>
      </c>
      <c r="G950" t="s">
        <v>75</v>
      </c>
      <c r="H950" t="s">
        <v>3706</v>
      </c>
    </row>
    <row r="951" spans="1:8" x14ac:dyDescent="0.25">
      <c r="A951" t="s">
        <v>3695</v>
      </c>
      <c r="B951" t="s">
        <v>3707</v>
      </c>
      <c r="C951" t="s">
        <v>1357</v>
      </c>
      <c r="D951" t="s">
        <v>3708</v>
      </c>
      <c r="E951" t="s">
        <v>73</v>
      </c>
      <c r="F951" t="s">
        <v>52</v>
      </c>
      <c r="G951" t="s">
        <v>75</v>
      </c>
      <c r="H951" t="s">
        <v>3709</v>
      </c>
    </row>
    <row r="952" spans="1:8" x14ac:dyDescent="0.25">
      <c r="A952" t="s">
        <v>3695</v>
      </c>
      <c r="B952" t="s">
        <v>3710</v>
      </c>
      <c r="C952" t="s">
        <v>3711</v>
      </c>
      <c r="D952" t="s">
        <v>3712</v>
      </c>
      <c r="E952" t="s">
        <v>20</v>
      </c>
      <c r="F952" t="s">
        <v>47</v>
      </c>
      <c r="G952" t="s">
        <v>22</v>
      </c>
      <c r="H952" t="s">
        <v>3713</v>
      </c>
    </row>
    <row r="953" spans="1:8" x14ac:dyDescent="0.25">
      <c r="A953" t="s">
        <v>3714</v>
      </c>
      <c r="B953" t="s">
        <v>3715</v>
      </c>
      <c r="C953" t="s">
        <v>3716</v>
      </c>
      <c r="D953" t="s">
        <v>3717</v>
      </c>
      <c r="E953" t="s">
        <v>174</v>
      </c>
      <c r="F953" t="s">
        <v>146</v>
      </c>
      <c r="G953" t="s">
        <v>176</v>
      </c>
      <c r="H953" t="s">
        <v>3718</v>
      </c>
    </row>
    <row r="954" spans="1:8" x14ac:dyDescent="0.25">
      <c r="A954" t="s">
        <v>3714</v>
      </c>
      <c r="B954" t="s">
        <v>3719</v>
      </c>
      <c r="C954" t="s">
        <v>3720</v>
      </c>
      <c r="D954" t="s">
        <v>3721</v>
      </c>
      <c r="E954" t="s">
        <v>174</v>
      </c>
      <c r="F954" t="s">
        <v>3684</v>
      </c>
      <c r="G954" t="s">
        <v>176</v>
      </c>
      <c r="H954" t="s">
        <v>3722</v>
      </c>
    </row>
    <row r="955" spans="1:8" x14ac:dyDescent="0.25">
      <c r="A955" t="s">
        <v>3714</v>
      </c>
      <c r="B955" t="s">
        <v>3723</v>
      </c>
      <c r="C955" t="s">
        <v>3724</v>
      </c>
      <c r="D955" t="s">
        <v>3725</v>
      </c>
      <c r="E955" t="s">
        <v>174</v>
      </c>
      <c r="F955" t="s">
        <v>146</v>
      </c>
      <c r="G955" t="s">
        <v>176</v>
      </c>
      <c r="H955" t="s">
        <v>3726</v>
      </c>
    </row>
    <row r="956" spans="1:8" x14ac:dyDescent="0.25">
      <c r="A956" t="s">
        <v>3714</v>
      </c>
      <c r="B956" t="s">
        <v>3727</v>
      </c>
      <c r="C956" t="s">
        <v>3728</v>
      </c>
      <c r="D956" t="s">
        <v>3729</v>
      </c>
      <c r="E956" t="s">
        <v>174</v>
      </c>
      <c r="F956" t="s">
        <v>146</v>
      </c>
      <c r="G956" t="s">
        <v>176</v>
      </c>
      <c r="H956" t="s">
        <v>3730</v>
      </c>
    </row>
    <row r="957" spans="1:8" x14ac:dyDescent="0.25">
      <c r="A957" t="s">
        <v>3714</v>
      </c>
      <c r="B957" t="s">
        <v>3731</v>
      </c>
      <c r="C957" t="s">
        <v>1288</v>
      </c>
      <c r="D957" t="s">
        <v>3732</v>
      </c>
      <c r="E957" t="s">
        <v>27</v>
      </c>
      <c r="F957" t="s">
        <v>303</v>
      </c>
      <c r="G957" t="s">
        <v>22</v>
      </c>
      <c r="H957" t="s">
        <v>3733</v>
      </c>
    </row>
    <row r="958" spans="1:8" x14ac:dyDescent="0.25">
      <c r="A958" t="s">
        <v>3714</v>
      </c>
      <c r="B958" t="s">
        <v>3734</v>
      </c>
      <c r="C958" t="s">
        <v>3735</v>
      </c>
      <c r="D958" t="s">
        <v>3736</v>
      </c>
      <c r="E958" t="s">
        <v>174</v>
      </c>
      <c r="F958" t="s">
        <v>3737</v>
      </c>
      <c r="G958" t="s">
        <v>176</v>
      </c>
      <c r="H958" t="s">
        <v>3738</v>
      </c>
    </row>
    <row r="959" spans="1:8" x14ac:dyDescent="0.25">
      <c r="A959" t="s">
        <v>3714</v>
      </c>
      <c r="B959" t="s">
        <v>3739</v>
      </c>
      <c r="C959" t="s">
        <v>3740</v>
      </c>
      <c r="D959" t="s">
        <v>3741</v>
      </c>
      <c r="E959" t="s">
        <v>174</v>
      </c>
      <c r="F959" t="s">
        <v>146</v>
      </c>
      <c r="G959" t="s">
        <v>176</v>
      </c>
      <c r="H959" t="s">
        <v>3742</v>
      </c>
    </row>
    <row r="960" spans="1:8" x14ac:dyDescent="0.25">
      <c r="A960" t="s">
        <v>3714</v>
      </c>
      <c r="B960" t="s">
        <v>3743</v>
      </c>
      <c r="C960" t="s">
        <v>3744</v>
      </c>
      <c r="D960" t="s">
        <v>3745</v>
      </c>
      <c r="E960" t="s">
        <v>27</v>
      </c>
      <c r="F960" t="s">
        <v>303</v>
      </c>
      <c r="G960" t="s">
        <v>22</v>
      </c>
      <c r="H960" t="s">
        <v>3746</v>
      </c>
    </row>
    <row r="961" spans="1:8" x14ac:dyDescent="0.25">
      <c r="A961" t="s">
        <v>3747</v>
      </c>
      <c r="B961" t="s">
        <v>3748</v>
      </c>
      <c r="C961" t="s">
        <v>3749</v>
      </c>
      <c r="D961" t="s">
        <v>3750</v>
      </c>
      <c r="E961" t="s">
        <v>174</v>
      </c>
      <c r="F961" t="s">
        <v>279</v>
      </c>
      <c r="G961" t="s">
        <v>176</v>
      </c>
      <c r="H961" t="s">
        <v>3751</v>
      </c>
    </row>
    <row r="962" spans="1:8" x14ac:dyDescent="0.25">
      <c r="A962" t="s">
        <v>3747</v>
      </c>
      <c r="B962" t="s">
        <v>3752</v>
      </c>
      <c r="C962" t="s">
        <v>3753</v>
      </c>
      <c r="D962" t="s">
        <v>3754</v>
      </c>
      <c r="E962" t="s">
        <v>174</v>
      </c>
      <c r="F962" t="s">
        <v>225</v>
      </c>
      <c r="G962" t="s">
        <v>176</v>
      </c>
      <c r="H962" t="s">
        <v>3755</v>
      </c>
    </row>
    <row r="963" spans="1:8" x14ac:dyDescent="0.25">
      <c r="A963" t="s">
        <v>3747</v>
      </c>
      <c r="B963" t="s">
        <v>3756</v>
      </c>
      <c r="C963" t="s">
        <v>150</v>
      </c>
      <c r="D963" t="s">
        <v>3757</v>
      </c>
      <c r="E963" t="s">
        <v>174</v>
      </c>
      <c r="F963" t="s">
        <v>225</v>
      </c>
      <c r="G963" t="s">
        <v>176</v>
      </c>
      <c r="H963" t="s">
        <v>3758</v>
      </c>
    </row>
    <row r="964" spans="1:8" x14ac:dyDescent="0.25">
      <c r="A964" t="s">
        <v>3747</v>
      </c>
      <c r="B964" t="s">
        <v>3759</v>
      </c>
      <c r="C964" t="s">
        <v>3760</v>
      </c>
      <c r="D964" t="s">
        <v>3761</v>
      </c>
      <c r="E964" t="s">
        <v>174</v>
      </c>
      <c r="F964" t="s">
        <v>136</v>
      </c>
      <c r="G964" t="s">
        <v>176</v>
      </c>
      <c r="H964" t="s">
        <v>3762</v>
      </c>
    </row>
    <row r="965" spans="1:8" x14ac:dyDescent="0.25">
      <c r="A965" t="s">
        <v>3747</v>
      </c>
      <c r="B965" t="s">
        <v>3763</v>
      </c>
      <c r="C965" t="s">
        <v>3764</v>
      </c>
      <c r="D965" t="s">
        <v>3765</v>
      </c>
      <c r="E965" t="s">
        <v>174</v>
      </c>
      <c r="F965" t="s">
        <v>225</v>
      </c>
      <c r="G965" t="s">
        <v>176</v>
      </c>
      <c r="H965" t="s">
        <v>3766</v>
      </c>
    </row>
    <row r="966" spans="1:8" x14ac:dyDescent="0.25">
      <c r="A966" t="s">
        <v>3747</v>
      </c>
      <c r="B966" t="s">
        <v>3767</v>
      </c>
      <c r="C966" t="s">
        <v>3768</v>
      </c>
      <c r="D966" t="s">
        <v>3769</v>
      </c>
      <c r="E966" t="s">
        <v>174</v>
      </c>
      <c r="F966" t="s">
        <v>3770</v>
      </c>
      <c r="G966" t="s">
        <v>176</v>
      </c>
      <c r="H966" t="s">
        <v>3771</v>
      </c>
    </row>
    <row r="967" spans="1:8" x14ac:dyDescent="0.25">
      <c r="A967" t="s">
        <v>3747</v>
      </c>
      <c r="B967" t="s">
        <v>3772</v>
      </c>
      <c r="C967" t="s">
        <v>139</v>
      </c>
      <c r="D967" t="s">
        <v>3773</v>
      </c>
      <c r="E967" t="s">
        <v>27</v>
      </c>
      <c r="F967" t="s">
        <v>166</v>
      </c>
      <c r="G967" t="s">
        <v>91</v>
      </c>
      <c r="H967" t="s">
        <v>3774</v>
      </c>
    </row>
    <row r="968" spans="1:8" x14ac:dyDescent="0.25">
      <c r="A968" t="s">
        <v>3747</v>
      </c>
      <c r="B968" t="s">
        <v>3775</v>
      </c>
      <c r="C968" t="s">
        <v>139</v>
      </c>
      <c r="D968" t="s">
        <v>3773</v>
      </c>
      <c r="E968" t="s">
        <v>27</v>
      </c>
      <c r="F968" t="s">
        <v>2316</v>
      </c>
      <c r="G968" t="s">
        <v>91</v>
      </c>
      <c r="H968" t="s">
        <v>3776</v>
      </c>
    </row>
    <row r="969" spans="1:8" x14ac:dyDescent="0.25">
      <c r="A969" t="s">
        <v>3747</v>
      </c>
      <c r="B969" t="s">
        <v>3777</v>
      </c>
      <c r="C969" t="s">
        <v>150</v>
      </c>
      <c r="D969" t="s">
        <v>3778</v>
      </c>
      <c r="E969" t="s">
        <v>174</v>
      </c>
      <c r="F969" t="s">
        <v>2333</v>
      </c>
      <c r="G969" t="s">
        <v>176</v>
      </c>
      <c r="H969" t="s">
        <v>3779</v>
      </c>
    </row>
    <row r="970" spans="1:8" x14ac:dyDescent="0.25">
      <c r="A970" t="s">
        <v>3747</v>
      </c>
      <c r="B970" t="s">
        <v>3780</v>
      </c>
      <c r="C970" t="s">
        <v>3781</v>
      </c>
      <c r="D970" t="s">
        <v>3782</v>
      </c>
      <c r="E970" t="s">
        <v>174</v>
      </c>
      <c r="F970" t="s">
        <v>43</v>
      </c>
      <c r="G970" t="s">
        <v>176</v>
      </c>
      <c r="H970" t="s">
        <v>3783</v>
      </c>
    </row>
    <row r="971" spans="1:8" x14ac:dyDescent="0.25">
      <c r="A971" t="s">
        <v>3747</v>
      </c>
      <c r="B971" t="s">
        <v>3784</v>
      </c>
      <c r="C971" t="s">
        <v>3232</v>
      </c>
      <c r="D971" t="s">
        <v>3785</v>
      </c>
      <c r="E971" t="s">
        <v>27</v>
      </c>
      <c r="F971" t="s">
        <v>279</v>
      </c>
      <c r="G971" t="s">
        <v>91</v>
      </c>
      <c r="H971" t="s">
        <v>3786</v>
      </c>
    </row>
    <row r="972" spans="1:8" x14ac:dyDescent="0.25">
      <c r="A972" t="s">
        <v>3747</v>
      </c>
      <c r="B972" t="s">
        <v>3787</v>
      </c>
      <c r="C972" t="s">
        <v>3788</v>
      </c>
      <c r="D972" t="s">
        <v>3789</v>
      </c>
      <c r="E972" t="s">
        <v>174</v>
      </c>
      <c r="F972" t="s">
        <v>3790</v>
      </c>
      <c r="G972" t="s">
        <v>176</v>
      </c>
      <c r="H972" t="s">
        <v>3791</v>
      </c>
    </row>
    <row r="973" spans="1:8" x14ac:dyDescent="0.25">
      <c r="A973" t="s">
        <v>3747</v>
      </c>
      <c r="B973" t="s">
        <v>3792</v>
      </c>
      <c r="C973" t="s">
        <v>3793</v>
      </c>
      <c r="D973" t="s">
        <v>3794</v>
      </c>
      <c r="E973" t="s">
        <v>174</v>
      </c>
      <c r="F973" t="s">
        <v>225</v>
      </c>
      <c r="G973" t="s">
        <v>176</v>
      </c>
      <c r="H973" t="s">
        <v>3795</v>
      </c>
    </row>
    <row r="974" spans="1:8" x14ac:dyDescent="0.25">
      <c r="A974" t="s">
        <v>3747</v>
      </c>
      <c r="B974" t="s">
        <v>3796</v>
      </c>
      <c r="C974" t="s">
        <v>3797</v>
      </c>
      <c r="D974" t="s">
        <v>3798</v>
      </c>
      <c r="E974" t="s">
        <v>174</v>
      </c>
      <c r="F974" t="s">
        <v>531</v>
      </c>
      <c r="G974" t="s">
        <v>176</v>
      </c>
      <c r="H974" t="s">
        <v>3799</v>
      </c>
    </row>
    <row r="975" spans="1:8" x14ac:dyDescent="0.25">
      <c r="A975" t="s">
        <v>3747</v>
      </c>
      <c r="B975" t="s">
        <v>3800</v>
      </c>
      <c r="C975" t="s">
        <v>150</v>
      </c>
      <c r="D975" t="s">
        <v>3801</v>
      </c>
      <c r="E975" t="s">
        <v>174</v>
      </c>
      <c r="F975" t="s">
        <v>279</v>
      </c>
      <c r="G975" t="s">
        <v>176</v>
      </c>
      <c r="H975" t="s">
        <v>3802</v>
      </c>
    </row>
    <row r="976" spans="1:8" x14ac:dyDescent="0.25">
      <c r="A976" t="s">
        <v>3747</v>
      </c>
      <c r="B976" t="s">
        <v>3803</v>
      </c>
      <c r="C976" t="s">
        <v>150</v>
      </c>
      <c r="D976" t="s">
        <v>3804</v>
      </c>
      <c r="E976" t="s">
        <v>174</v>
      </c>
      <c r="F976" t="s">
        <v>279</v>
      </c>
      <c r="G976" t="s">
        <v>176</v>
      </c>
      <c r="H976" t="s">
        <v>3805</v>
      </c>
    </row>
    <row r="977" spans="1:8" x14ac:dyDescent="0.25">
      <c r="A977" t="s">
        <v>3747</v>
      </c>
      <c r="B977" t="s">
        <v>3806</v>
      </c>
      <c r="C977" t="s">
        <v>150</v>
      </c>
      <c r="D977" t="s">
        <v>3801</v>
      </c>
      <c r="E977" t="s">
        <v>27</v>
      </c>
      <c r="F977" t="s">
        <v>279</v>
      </c>
      <c r="G977" t="s">
        <v>91</v>
      </c>
      <c r="H977" t="s">
        <v>3807</v>
      </c>
    </row>
    <row r="978" spans="1:8" x14ac:dyDescent="0.25">
      <c r="A978" t="s">
        <v>3747</v>
      </c>
      <c r="B978" t="s">
        <v>3808</v>
      </c>
      <c r="C978" t="s">
        <v>3809</v>
      </c>
      <c r="D978" t="s">
        <v>3810</v>
      </c>
      <c r="E978" t="s">
        <v>27</v>
      </c>
      <c r="F978" t="s">
        <v>1854</v>
      </c>
      <c r="G978" t="s">
        <v>91</v>
      </c>
      <c r="H978" t="s">
        <v>3811</v>
      </c>
    </row>
    <row r="979" spans="1:8" x14ac:dyDescent="0.25">
      <c r="A979" t="s">
        <v>3747</v>
      </c>
      <c r="B979" t="s">
        <v>3812</v>
      </c>
      <c r="C979" t="s">
        <v>3813</v>
      </c>
      <c r="D979" t="s">
        <v>3810</v>
      </c>
      <c r="E979" t="s">
        <v>27</v>
      </c>
      <c r="F979" t="s">
        <v>3814</v>
      </c>
      <c r="G979" t="s">
        <v>22</v>
      </c>
      <c r="H979" t="s">
        <v>3815</v>
      </c>
    </row>
    <row r="980" spans="1:8" x14ac:dyDescent="0.25">
      <c r="A980" t="s">
        <v>3747</v>
      </c>
      <c r="B980" t="s">
        <v>3816</v>
      </c>
      <c r="C980" t="s">
        <v>3817</v>
      </c>
      <c r="D980" t="s">
        <v>3818</v>
      </c>
      <c r="E980" t="s">
        <v>27</v>
      </c>
      <c r="F980" t="s">
        <v>2481</v>
      </c>
      <c r="G980" t="s">
        <v>91</v>
      </c>
      <c r="H980" t="s">
        <v>3819</v>
      </c>
    </row>
    <row r="981" spans="1:8" x14ac:dyDescent="0.25">
      <c r="A981" t="s">
        <v>3747</v>
      </c>
      <c r="B981" t="s">
        <v>3820</v>
      </c>
      <c r="C981" t="s">
        <v>3821</v>
      </c>
      <c r="D981" t="s">
        <v>3822</v>
      </c>
      <c r="E981" t="s">
        <v>27</v>
      </c>
      <c r="F981" t="s">
        <v>279</v>
      </c>
      <c r="G981" t="s">
        <v>22</v>
      </c>
      <c r="H981" t="s">
        <v>3823</v>
      </c>
    </row>
    <row r="982" spans="1:8" x14ac:dyDescent="0.25">
      <c r="A982" t="s">
        <v>3747</v>
      </c>
      <c r="B982" t="s">
        <v>3824</v>
      </c>
      <c r="C982" t="s">
        <v>150</v>
      </c>
      <c r="D982" t="s">
        <v>3825</v>
      </c>
      <c r="E982" t="s">
        <v>174</v>
      </c>
      <c r="F982" t="s">
        <v>303</v>
      </c>
      <c r="G982" t="s">
        <v>176</v>
      </c>
      <c r="H982" t="s">
        <v>3826</v>
      </c>
    </row>
    <row r="983" spans="1:8" x14ac:dyDescent="0.25">
      <c r="A983" t="s">
        <v>3747</v>
      </c>
      <c r="B983" t="s">
        <v>3827</v>
      </c>
      <c r="C983" t="s">
        <v>3828</v>
      </c>
      <c r="D983" t="s">
        <v>3829</v>
      </c>
      <c r="E983" t="s">
        <v>27</v>
      </c>
      <c r="F983" t="s">
        <v>3830</v>
      </c>
      <c r="G983" t="s">
        <v>22</v>
      </c>
      <c r="H983" t="s">
        <v>3831</v>
      </c>
    </row>
    <row r="984" spans="1:8" x14ac:dyDescent="0.25">
      <c r="A984" t="s">
        <v>3747</v>
      </c>
      <c r="B984" t="s">
        <v>3832</v>
      </c>
      <c r="C984" t="s">
        <v>3833</v>
      </c>
      <c r="D984" t="s">
        <v>3834</v>
      </c>
      <c r="E984" t="s">
        <v>27</v>
      </c>
      <c r="F984" t="s">
        <v>33</v>
      </c>
      <c r="G984" t="s">
        <v>22</v>
      </c>
      <c r="H984" t="s">
        <v>3835</v>
      </c>
    </row>
    <row r="985" spans="1:8" x14ac:dyDescent="0.25">
      <c r="A985" t="s">
        <v>3747</v>
      </c>
      <c r="B985" t="s">
        <v>3836</v>
      </c>
      <c r="C985" t="s">
        <v>150</v>
      </c>
      <c r="D985" t="s">
        <v>3837</v>
      </c>
      <c r="E985" t="s">
        <v>174</v>
      </c>
      <c r="F985" t="s">
        <v>279</v>
      </c>
      <c r="G985" t="s">
        <v>176</v>
      </c>
      <c r="H985" t="s">
        <v>3838</v>
      </c>
    </row>
    <row r="986" spans="1:8" x14ac:dyDescent="0.25">
      <c r="A986" t="s">
        <v>3747</v>
      </c>
      <c r="B986" t="s">
        <v>3839</v>
      </c>
      <c r="C986" t="s">
        <v>150</v>
      </c>
      <c r="D986" t="s">
        <v>3837</v>
      </c>
      <c r="E986" t="s">
        <v>174</v>
      </c>
      <c r="F986" t="s">
        <v>279</v>
      </c>
      <c r="G986" t="s">
        <v>176</v>
      </c>
      <c r="H986" t="s">
        <v>3840</v>
      </c>
    </row>
    <row r="987" spans="1:8" x14ac:dyDescent="0.25">
      <c r="A987" t="s">
        <v>3747</v>
      </c>
      <c r="B987" t="s">
        <v>3841</v>
      </c>
      <c r="C987" t="s">
        <v>3842</v>
      </c>
      <c r="D987" t="s">
        <v>3843</v>
      </c>
      <c r="E987" t="s">
        <v>174</v>
      </c>
      <c r="F987" t="s">
        <v>3844</v>
      </c>
      <c r="G987" t="s">
        <v>176</v>
      </c>
      <c r="H987" t="s">
        <v>3845</v>
      </c>
    </row>
    <row r="988" spans="1:8" x14ac:dyDescent="0.25">
      <c r="A988" t="s">
        <v>3747</v>
      </c>
      <c r="B988" t="s">
        <v>3846</v>
      </c>
      <c r="C988" t="s">
        <v>3847</v>
      </c>
      <c r="D988" t="s">
        <v>3848</v>
      </c>
      <c r="E988" t="s">
        <v>174</v>
      </c>
      <c r="F988" t="s">
        <v>68</v>
      </c>
      <c r="G988" t="s">
        <v>176</v>
      </c>
      <c r="H988" t="s">
        <v>3849</v>
      </c>
    </row>
    <row r="989" spans="1:8" x14ac:dyDescent="0.25">
      <c r="A989" t="s">
        <v>3747</v>
      </c>
      <c r="B989" t="s">
        <v>3850</v>
      </c>
      <c r="C989" t="s">
        <v>3851</v>
      </c>
      <c r="D989" t="s">
        <v>3852</v>
      </c>
      <c r="E989" t="s">
        <v>174</v>
      </c>
      <c r="F989" t="s">
        <v>68</v>
      </c>
      <c r="G989" t="s">
        <v>176</v>
      </c>
      <c r="H989" t="s">
        <v>3853</v>
      </c>
    </row>
    <row r="990" spans="1:8" x14ac:dyDescent="0.25">
      <c r="A990" t="s">
        <v>3747</v>
      </c>
      <c r="B990" t="s">
        <v>3854</v>
      </c>
      <c r="C990" t="s">
        <v>3855</v>
      </c>
      <c r="D990" t="s">
        <v>3856</v>
      </c>
      <c r="E990" t="s">
        <v>174</v>
      </c>
      <c r="F990" t="s">
        <v>2116</v>
      </c>
      <c r="G990" t="s">
        <v>176</v>
      </c>
      <c r="H990" t="s">
        <v>3857</v>
      </c>
    </row>
    <row r="991" spans="1:8" x14ac:dyDescent="0.25">
      <c r="A991" t="s">
        <v>3747</v>
      </c>
      <c r="B991" t="s">
        <v>3858</v>
      </c>
      <c r="C991" t="s">
        <v>150</v>
      </c>
      <c r="D991" t="s">
        <v>3859</v>
      </c>
      <c r="E991" t="s">
        <v>174</v>
      </c>
      <c r="F991" t="s">
        <v>225</v>
      </c>
      <c r="G991" t="s">
        <v>176</v>
      </c>
      <c r="H991" t="s">
        <v>3860</v>
      </c>
    </row>
    <row r="992" spans="1:8" x14ac:dyDescent="0.25">
      <c r="A992" t="s">
        <v>3747</v>
      </c>
      <c r="B992" t="s">
        <v>3861</v>
      </c>
      <c r="C992" t="s">
        <v>150</v>
      </c>
      <c r="D992" t="s">
        <v>3862</v>
      </c>
      <c r="E992" t="s">
        <v>174</v>
      </c>
      <c r="F992" t="s">
        <v>225</v>
      </c>
      <c r="G992" t="s">
        <v>176</v>
      </c>
      <c r="H992" t="s">
        <v>3863</v>
      </c>
    </row>
    <row r="993" spans="1:8" x14ac:dyDescent="0.25">
      <c r="A993" t="s">
        <v>3747</v>
      </c>
      <c r="B993" t="s">
        <v>3864</v>
      </c>
      <c r="C993" t="s">
        <v>3865</v>
      </c>
      <c r="D993" t="s">
        <v>3866</v>
      </c>
      <c r="E993" t="s">
        <v>174</v>
      </c>
      <c r="F993" t="s">
        <v>225</v>
      </c>
      <c r="G993" t="s">
        <v>176</v>
      </c>
      <c r="H993" t="s">
        <v>3867</v>
      </c>
    </row>
    <row r="994" spans="1:8" x14ac:dyDescent="0.25">
      <c r="A994" t="s">
        <v>3747</v>
      </c>
      <c r="B994" t="s">
        <v>3868</v>
      </c>
      <c r="C994" t="s">
        <v>3869</v>
      </c>
      <c r="D994" t="s">
        <v>3870</v>
      </c>
      <c r="E994" t="s">
        <v>174</v>
      </c>
      <c r="F994" t="s">
        <v>33</v>
      </c>
      <c r="G994" t="s">
        <v>176</v>
      </c>
      <c r="H994" t="s">
        <v>3871</v>
      </c>
    </row>
    <row r="995" spans="1:8" x14ac:dyDescent="0.25">
      <c r="A995" t="s">
        <v>3872</v>
      </c>
      <c r="B995" t="s">
        <v>3873</v>
      </c>
      <c r="C995" t="s">
        <v>3874</v>
      </c>
      <c r="D995" t="s">
        <v>3875</v>
      </c>
      <c r="E995" t="s">
        <v>778</v>
      </c>
      <c r="F995" t="s">
        <v>3876</v>
      </c>
      <c r="G995" t="s">
        <v>34</v>
      </c>
      <c r="H995" t="s">
        <v>3877</v>
      </c>
    </row>
    <row r="996" spans="1:8" x14ac:dyDescent="0.25">
      <c r="A996" t="s">
        <v>3872</v>
      </c>
      <c r="B996" t="s">
        <v>3878</v>
      </c>
      <c r="C996" t="s">
        <v>3879</v>
      </c>
      <c r="D996" t="s">
        <v>3880</v>
      </c>
      <c r="E996" t="s">
        <v>778</v>
      </c>
      <c r="F996" t="s">
        <v>367</v>
      </c>
      <c r="G996" t="s">
        <v>34</v>
      </c>
      <c r="H996" t="s">
        <v>3881</v>
      </c>
    </row>
    <row r="997" spans="1:8" x14ac:dyDescent="0.25">
      <c r="A997" t="s">
        <v>3872</v>
      </c>
      <c r="B997" t="s">
        <v>3882</v>
      </c>
      <c r="C997" t="s">
        <v>3883</v>
      </c>
      <c r="D997" t="s">
        <v>3884</v>
      </c>
      <c r="E997" t="s">
        <v>778</v>
      </c>
      <c r="F997" t="s">
        <v>3885</v>
      </c>
      <c r="G997" t="s">
        <v>34</v>
      </c>
      <c r="H997" t="s">
        <v>3886</v>
      </c>
    </row>
    <row r="998" spans="1:8" x14ac:dyDescent="0.25">
      <c r="A998" t="s">
        <v>3872</v>
      </c>
      <c r="B998" t="s">
        <v>3887</v>
      </c>
      <c r="C998" t="s">
        <v>3888</v>
      </c>
      <c r="D998" t="s">
        <v>3889</v>
      </c>
      <c r="E998" t="s">
        <v>778</v>
      </c>
      <c r="F998" t="s">
        <v>43</v>
      </c>
      <c r="G998" t="s">
        <v>34</v>
      </c>
      <c r="H998" t="s">
        <v>3890</v>
      </c>
    </row>
    <row r="999" spans="1:8" x14ac:dyDescent="0.25">
      <c r="A999" t="s">
        <v>3872</v>
      </c>
      <c r="B999" t="s">
        <v>3891</v>
      </c>
      <c r="C999" t="s">
        <v>3892</v>
      </c>
      <c r="D999" t="s">
        <v>3893</v>
      </c>
      <c r="E999" t="s">
        <v>778</v>
      </c>
      <c r="F999" t="s">
        <v>624</v>
      </c>
      <c r="G999" t="s">
        <v>34</v>
      </c>
      <c r="H999" t="s">
        <v>3894</v>
      </c>
    </row>
    <row r="1000" spans="1:8" x14ac:dyDescent="0.25">
      <c r="A1000" t="s">
        <v>3872</v>
      </c>
      <c r="B1000" t="s">
        <v>3895</v>
      </c>
      <c r="C1000" t="s">
        <v>3896</v>
      </c>
      <c r="D1000" t="s">
        <v>3897</v>
      </c>
      <c r="E1000" t="s">
        <v>778</v>
      </c>
      <c r="F1000" t="s">
        <v>43</v>
      </c>
      <c r="G1000" t="s">
        <v>34</v>
      </c>
      <c r="H1000" t="s">
        <v>3898</v>
      </c>
    </row>
    <row r="1001" spans="1:8" x14ac:dyDescent="0.25">
      <c r="A1001" t="s">
        <v>3872</v>
      </c>
      <c r="B1001" t="s">
        <v>3899</v>
      </c>
      <c r="C1001" t="s">
        <v>3896</v>
      </c>
      <c r="D1001" t="s">
        <v>3900</v>
      </c>
      <c r="E1001" t="s">
        <v>778</v>
      </c>
      <c r="F1001" t="s">
        <v>602</v>
      </c>
      <c r="G1001" t="s">
        <v>34</v>
      </c>
      <c r="H1001" t="s">
        <v>3901</v>
      </c>
    </row>
    <row r="1002" spans="1:8" x14ac:dyDescent="0.25">
      <c r="A1002" t="s">
        <v>3872</v>
      </c>
      <c r="B1002" t="s">
        <v>3902</v>
      </c>
      <c r="C1002" t="s">
        <v>3903</v>
      </c>
      <c r="D1002" t="s">
        <v>3904</v>
      </c>
      <c r="E1002" t="s">
        <v>778</v>
      </c>
      <c r="F1002" t="s">
        <v>225</v>
      </c>
      <c r="G1002" t="s">
        <v>176</v>
      </c>
      <c r="H1002" t="s">
        <v>3905</v>
      </c>
    </row>
    <row r="1003" spans="1:8" x14ac:dyDescent="0.25">
      <c r="A1003" t="s">
        <v>3872</v>
      </c>
      <c r="B1003" t="s">
        <v>3906</v>
      </c>
      <c r="C1003" t="s">
        <v>3907</v>
      </c>
      <c r="D1003" t="s">
        <v>3908</v>
      </c>
      <c r="E1003" t="s">
        <v>778</v>
      </c>
      <c r="F1003" t="s">
        <v>3909</v>
      </c>
      <c r="G1003" t="s">
        <v>34</v>
      </c>
      <c r="H1003" t="s">
        <v>3910</v>
      </c>
    </row>
    <row r="1004" spans="1:8" x14ac:dyDescent="0.25">
      <c r="A1004" t="s">
        <v>3872</v>
      </c>
      <c r="B1004" t="s">
        <v>3911</v>
      </c>
      <c r="C1004" t="s">
        <v>3912</v>
      </c>
      <c r="D1004" t="s">
        <v>3913</v>
      </c>
      <c r="E1004" t="s">
        <v>778</v>
      </c>
      <c r="F1004" t="s">
        <v>52</v>
      </c>
      <c r="G1004" t="s">
        <v>176</v>
      </c>
      <c r="H1004" t="s">
        <v>3914</v>
      </c>
    </row>
    <row r="1005" spans="1:8" x14ac:dyDescent="0.25">
      <c r="A1005" t="s">
        <v>3872</v>
      </c>
      <c r="B1005" t="s">
        <v>3915</v>
      </c>
      <c r="C1005" t="s">
        <v>3916</v>
      </c>
      <c r="D1005" t="s">
        <v>3917</v>
      </c>
      <c r="E1005" t="s">
        <v>778</v>
      </c>
      <c r="F1005" t="s">
        <v>225</v>
      </c>
      <c r="G1005" t="s">
        <v>176</v>
      </c>
      <c r="H1005" t="s">
        <v>3918</v>
      </c>
    </row>
    <row r="1006" spans="1:8" x14ac:dyDescent="0.25">
      <c r="A1006" t="s">
        <v>3872</v>
      </c>
      <c r="B1006" t="s">
        <v>3919</v>
      </c>
      <c r="C1006" t="s">
        <v>3896</v>
      </c>
      <c r="D1006" t="s">
        <v>3920</v>
      </c>
      <c r="E1006" t="s">
        <v>778</v>
      </c>
      <c r="F1006" t="s">
        <v>43</v>
      </c>
      <c r="G1006" t="s">
        <v>176</v>
      </c>
      <c r="H1006" t="s">
        <v>3921</v>
      </c>
    </row>
    <row r="1007" spans="1:8" x14ac:dyDescent="0.25">
      <c r="A1007" t="s">
        <v>3922</v>
      </c>
      <c r="B1007" t="s">
        <v>3923</v>
      </c>
      <c r="C1007" t="s">
        <v>3924</v>
      </c>
      <c r="D1007" t="s">
        <v>3925</v>
      </c>
      <c r="E1007" t="s">
        <v>123</v>
      </c>
      <c r="F1007" t="s">
        <v>85</v>
      </c>
      <c r="G1007" t="s">
        <v>125</v>
      </c>
      <c r="H1007" t="s">
        <v>3926</v>
      </c>
    </row>
    <row r="1008" spans="1:8" x14ac:dyDescent="0.25">
      <c r="A1008" t="s">
        <v>3927</v>
      </c>
      <c r="B1008" t="s">
        <v>3928</v>
      </c>
      <c r="C1008" t="s">
        <v>3929</v>
      </c>
      <c r="D1008" t="s">
        <v>3930</v>
      </c>
      <c r="E1008" t="s">
        <v>27</v>
      </c>
      <c r="F1008" t="s">
        <v>3931</v>
      </c>
      <c r="G1008" t="s">
        <v>91</v>
      </c>
      <c r="H1008" t="s">
        <v>3932</v>
      </c>
    </row>
    <row r="1009" spans="1:8" x14ac:dyDescent="0.25">
      <c r="A1009" t="s">
        <v>3927</v>
      </c>
      <c r="B1009" t="s">
        <v>3933</v>
      </c>
      <c r="C1009" t="s">
        <v>3934</v>
      </c>
      <c r="D1009" t="s">
        <v>3935</v>
      </c>
      <c r="E1009" t="s">
        <v>27</v>
      </c>
      <c r="F1009" t="s">
        <v>291</v>
      </c>
      <c r="G1009" t="s">
        <v>91</v>
      </c>
      <c r="H1009" t="s">
        <v>3936</v>
      </c>
    </row>
    <row r="1010" spans="1:8" x14ac:dyDescent="0.25">
      <c r="A1010" t="s">
        <v>3927</v>
      </c>
      <c r="B1010" t="s">
        <v>3937</v>
      </c>
      <c r="C1010" t="s">
        <v>3938</v>
      </c>
      <c r="D1010" t="s">
        <v>3939</v>
      </c>
      <c r="E1010" t="s">
        <v>27</v>
      </c>
      <c r="F1010" t="s">
        <v>367</v>
      </c>
      <c r="G1010" t="s">
        <v>91</v>
      </c>
      <c r="H1010" t="s">
        <v>3940</v>
      </c>
    </row>
    <row r="1011" spans="1:8" x14ac:dyDescent="0.25">
      <c r="A1011" t="s">
        <v>3927</v>
      </c>
      <c r="B1011" t="s">
        <v>3941</v>
      </c>
      <c r="C1011" t="s">
        <v>3942</v>
      </c>
      <c r="D1011" t="s">
        <v>3943</v>
      </c>
      <c r="E1011" t="s">
        <v>174</v>
      </c>
      <c r="F1011" t="s">
        <v>367</v>
      </c>
      <c r="G1011" t="s">
        <v>176</v>
      </c>
      <c r="H1011" t="s">
        <v>3944</v>
      </c>
    </row>
    <row r="1012" spans="1:8" x14ac:dyDescent="0.25">
      <c r="A1012" t="s">
        <v>3927</v>
      </c>
      <c r="B1012" t="s">
        <v>3945</v>
      </c>
      <c r="C1012" t="s">
        <v>3946</v>
      </c>
      <c r="D1012" t="s">
        <v>3947</v>
      </c>
      <c r="E1012" t="s">
        <v>27</v>
      </c>
      <c r="F1012" t="s">
        <v>2506</v>
      </c>
      <c r="G1012" t="s">
        <v>91</v>
      </c>
      <c r="H1012" t="s">
        <v>3948</v>
      </c>
    </row>
    <row r="1013" spans="1:8" x14ac:dyDescent="0.25">
      <c r="A1013" t="s">
        <v>3927</v>
      </c>
      <c r="B1013" t="s">
        <v>3949</v>
      </c>
      <c r="C1013" t="s">
        <v>3950</v>
      </c>
      <c r="D1013" t="s">
        <v>3951</v>
      </c>
      <c r="E1013" t="s">
        <v>27</v>
      </c>
      <c r="F1013" t="s">
        <v>769</v>
      </c>
      <c r="G1013" t="s">
        <v>91</v>
      </c>
      <c r="H1013" t="s">
        <v>3952</v>
      </c>
    </row>
    <row r="1014" spans="1:8" x14ac:dyDescent="0.25">
      <c r="A1014" t="s">
        <v>3927</v>
      </c>
      <c r="B1014" t="s">
        <v>3953</v>
      </c>
      <c r="C1014" t="s">
        <v>3954</v>
      </c>
      <c r="D1014" t="s">
        <v>3955</v>
      </c>
      <c r="E1014" t="s">
        <v>27</v>
      </c>
      <c r="F1014" t="s">
        <v>367</v>
      </c>
      <c r="G1014" t="s">
        <v>91</v>
      </c>
      <c r="H1014" t="s">
        <v>3956</v>
      </c>
    </row>
    <row r="1015" spans="1:8" x14ac:dyDescent="0.25">
      <c r="A1015" t="s">
        <v>3927</v>
      </c>
      <c r="B1015" t="s">
        <v>3957</v>
      </c>
      <c r="C1015" t="s">
        <v>3958</v>
      </c>
      <c r="D1015" t="s">
        <v>3959</v>
      </c>
      <c r="E1015" t="s">
        <v>27</v>
      </c>
      <c r="F1015" t="s">
        <v>3960</v>
      </c>
      <c r="G1015" t="s">
        <v>91</v>
      </c>
      <c r="H1015" t="s">
        <v>3961</v>
      </c>
    </row>
    <row r="1016" spans="1:8" x14ac:dyDescent="0.25">
      <c r="A1016" t="s">
        <v>3927</v>
      </c>
      <c r="B1016" t="s">
        <v>3962</v>
      </c>
      <c r="C1016" t="s">
        <v>214</v>
      </c>
      <c r="D1016" t="s">
        <v>3963</v>
      </c>
      <c r="E1016" t="s">
        <v>27</v>
      </c>
      <c r="F1016" t="s">
        <v>146</v>
      </c>
      <c r="G1016" t="s">
        <v>91</v>
      </c>
      <c r="H1016" t="s">
        <v>3964</v>
      </c>
    </row>
    <row r="1017" spans="1:8" x14ac:dyDescent="0.25">
      <c r="A1017" t="s">
        <v>3927</v>
      </c>
      <c r="B1017" t="s">
        <v>3965</v>
      </c>
      <c r="C1017" t="s">
        <v>223</v>
      </c>
      <c r="D1017" t="s">
        <v>3966</v>
      </c>
      <c r="E1017" t="s">
        <v>27</v>
      </c>
      <c r="F1017" t="s">
        <v>2016</v>
      </c>
      <c r="G1017" t="s">
        <v>91</v>
      </c>
      <c r="H1017" t="s">
        <v>3967</v>
      </c>
    </row>
    <row r="1018" spans="1:8" x14ac:dyDescent="0.25">
      <c r="A1018" t="s">
        <v>3927</v>
      </c>
      <c r="B1018" t="s">
        <v>3968</v>
      </c>
      <c r="C1018" t="s">
        <v>3969</v>
      </c>
      <c r="D1018" t="s">
        <v>3970</v>
      </c>
      <c r="E1018" t="s">
        <v>27</v>
      </c>
      <c r="F1018" t="s">
        <v>34</v>
      </c>
      <c r="G1018" t="s">
        <v>91</v>
      </c>
      <c r="H1018" t="s">
        <v>3971</v>
      </c>
    </row>
    <row r="1019" spans="1:8" x14ac:dyDescent="0.25">
      <c r="A1019" t="s">
        <v>3927</v>
      </c>
      <c r="B1019" t="s">
        <v>3972</v>
      </c>
      <c r="C1019" t="s">
        <v>1370</v>
      </c>
      <c r="D1019" t="s">
        <v>3973</v>
      </c>
      <c r="E1019" t="s">
        <v>27</v>
      </c>
      <c r="F1019" t="s">
        <v>57</v>
      </c>
      <c r="G1019" t="s">
        <v>91</v>
      </c>
      <c r="H1019" t="s">
        <v>3974</v>
      </c>
    </row>
    <row r="1020" spans="1:8" x14ac:dyDescent="0.25">
      <c r="A1020" t="s">
        <v>3927</v>
      </c>
      <c r="B1020" t="s">
        <v>3975</v>
      </c>
      <c r="C1020" t="s">
        <v>3976</v>
      </c>
      <c r="D1020" t="s">
        <v>3977</v>
      </c>
      <c r="E1020" t="s">
        <v>27</v>
      </c>
      <c r="F1020" t="s">
        <v>34</v>
      </c>
      <c r="G1020" t="s">
        <v>91</v>
      </c>
      <c r="H1020" t="s">
        <v>3978</v>
      </c>
    </row>
    <row r="1021" spans="1:8" x14ac:dyDescent="0.25">
      <c r="A1021" t="s">
        <v>3927</v>
      </c>
      <c r="B1021" t="s">
        <v>3979</v>
      </c>
      <c r="C1021" t="s">
        <v>3980</v>
      </c>
      <c r="D1021" t="s">
        <v>3981</v>
      </c>
      <c r="E1021" t="s">
        <v>27</v>
      </c>
      <c r="F1021" t="s">
        <v>225</v>
      </c>
      <c r="G1021" t="s">
        <v>91</v>
      </c>
      <c r="H1021" t="s">
        <v>3982</v>
      </c>
    </row>
    <row r="1022" spans="1:8" x14ac:dyDescent="0.25">
      <c r="A1022" t="s">
        <v>3927</v>
      </c>
      <c r="B1022" t="s">
        <v>3983</v>
      </c>
      <c r="C1022" t="s">
        <v>3984</v>
      </c>
      <c r="D1022" t="s">
        <v>3985</v>
      </c>
      <c r="E1022" t="s">
        <v>27</v>
      </c>
      <c r="F1022" t="s">
        <v>68</v>
      </c>
      <c r="G1022" t="s">
        <v>91</v>
      </c>
      <c r="H1022" t="s">
        <v>3986</v>
      </c>
    </row>
    <row r="1023" spans="1:8" x14ac:dyDescent="0.25">
      <c r="A1023" t="s">
        <v>3927</v>
      </c>
      <c r="B1023" t="s">
        <v>3987</v>
      </c>
      <c r="C1023" t="s">
        <v>3988</v>
      </c>
      <c r="D1023" t="s">
        <v>3989</v>
      </c>
      <c r="E1023" t="s">
        <v>27</v>
      </c>
      <c r="F1023" t="s">
        <v>34</v>
      </c>
      <c r="G1023" t="s">
        <v>91</v>
      </c>
      <c r="H1023" t="s">
        <v>3990</v>
      </c>
    </row>
    <row r="1024" spans="1:8" x14ac:dyDescent="0.25">
      <c r="A1024" t="s">
        <v>3927</v>
      </c>
      <c r="B1024" t="s">
        <v>3991</v>
      </c>
      <c r="C1024" t="s">
        <v>3988</v>
      </c>
      <c r="D1024" t="s">
        <v>3992</v>
      </c>
      <c r="E1024" t="s">
        <v>27</v>
      </c>
      <c r="F1024" t="s">
        <v>861</v>
      </c>
      <c r="G1024" t="s">
        <v>91</v>
      </c>
      <c r="H1024" t="s">
        <v>3993</v>
      </c>
    </row>
    <row r="1025" spans="1:8" x14ac:dyDescent="0.25">
      <c r="A1025" t="s">
        <v>3927</v>
      </c>
      <c r="B1025" t="s">
        <v>3994</v>
      </c>
      <c r="C1025" t="s">
        <v>3988</v>
      </c>
      <c r="D1025" t="s">
        <v>3995</v>
      </c>
      <c r="E1025" t="s">
        <v>27</v>
      </c>
      <c r="F1025" t="s">
        <v>861</v>
      </c>
      <c r="G1025" t="s">
        <v>420</v>
      </c>
      <c r="H1025" t="s">
        <v>3996</v>
      </c>
    </row>
    <row r="1026" spans="1:8" x14ac:dyDescent="0.25">
      <c r="A1026" t="s">
        <v>3927</v>
      </c>
      <c r="B1026" t="s">
        <v>3997</v>
      </c>
      <c r="C1026" t="s">
        <v>3998</v>
      </c>
      <c r="D1026" t="s">
        <v>3999</v>
      </c>
      <c r="E1026" t="s">
        <v>27</v>
      </c>
      <c r="F1026" t="s">
        <v>2016</v>
      </c>
      <c r="G1026" t="s">
        <v>91</v>
      </c>
      <c r="H1026" t="s">
        <v>4000</v>
      </c>
    </row>
    <row r="1027" spans="1:8" x14ac:dyDescent="0.25">
      <c r="A1027" t="s">
        <v>3927</v>
      </c>
      <c r="B1027" t="s">
        <v>4001</v>
      </c>
      <c r="C1027" t="s">
        <v>4002</v>
      </c>
      <c r="D1027" t="s">
        <v>4003</v>
      </c>
      <c r="E1027" t="s">
        <v>27</v>
      </c>
      <c r="F1027" t="s">
        <v>34</v>
      </c>
      <c r="G1027" t="s">
        <v>91</v>
      </c>
      <c r="H1027" t="s">
        <v>4004</v>
      </c>
    </row>
    <row r="1028" spans="1:8" x14ac:dyDescent="0.25">
      <c r="A1028" t="s">
        <v>3927</v>
      </c>
      <c r="B1028" t="s">
        <v>4005</v>
      </c>
      <c r="C1028" t="s">
        <v>223</v>
      </c>
      <c r="D1028" t="s">
        <v>4006</v>
      </c>
      <c r="E1028" t="s">
        <v>27</v>
      </c>
      <c r="F1028" t="s">
        <v>4007</v>
      </c>
      <c r="G1028" t="s">
        <v>91</v>
      </c>
      <c r="H1028" t="s">
        <v>4008</v>
      </c>
    </row>
    <row r="1029" spans="1:8" x14ac:dyDescent="0.25">
      <c r="A1029" t="s">
        <v>3927</v>
      </c>
      <c r="B1029" t="s">
        <v>4009</v>
      </c>
      <c r="C1029" t="s">
        <v>3969</v>
      </c>
      <c r="D1029" t="s">
        <v>4010</v>
      </c>
      <c r="E1029" t="s">
        <v>27</v>
      </c>
      <c r="F1029" t="s">
        <v>146</v>
      </c>
      <c r="G1029" t="s">
        <v>91</v>
      </c>
      <c r="H1029" t="s">
        <v>4011</v>
      </c>
    </row>
    <row r="1030" spans="1:8" x14ac:dyDescent="0.25">
      <c r="A1030" t="s">
        <v>3927</v>
      </c>
      <c r="B1030" t="s">
        <v>4012</v>
      </c>
      <c r="C1030" t="s">
        <v>4013</v>
      </c>
      <c r="D1030" t="s">
        <v>4014</v>
      </c>
      <c r="E1030" t="s">
        <v>27</v>
      </c>
      <c r="F1030" t="s">
        <v>95</v>
      </c>
      <c r="G1030" t="s">
        <v>91</v>
      </c>
      <c r="H1030" t="s">
        <v>4015</v>
      </c>
    </row>
    <row r="1031" spans="1:8" x14ac:dyDescent="0.25">
      <c r="A1031" t="s">
        <v>3927</v>
      </c>
      <c r="B1031" t="s">
        <v>4016</v>
      </c>
      <c r="C1031" t="s">
        <v>693</v>
      </c>
      <c r="D1031" t="s">
        <v>4017</v>
      </c>
      <c r="E1031" t="s">
        <v>27</v>
      </c>
      <c r="F1031" t="s">
        <v>4018</v>
      </c>
      <c r="G1031" t="s">
        <v>91</v>
      </c>
      <c r="H1031" t="s">
        <v>4019</v>
      </c>
    </row>
    <row r="1032" spans="1:8" x14ac:dyDescent="0.25">
      <c r="A1032" t="s">
        <v>3927</v>
      </c>
      <c r="B1032" t="s">
        <v>4020</v>
      </c>
      <c r="C1032" t="s">
        <v>223</v>
      </c>
      <c r="D1032" t="s">
        <v>4021</v>
      </c>
      <c r="E1032" t="s">
        <v>27</v>
      </c>
      <c r="F1032" t="s">
        <v>4022</v>
      </c>
      <c r="G1032" t="s">
        <v>420</v>
      </c>
      <c r="H1032" t="s">
        <v>4023</v>
      </c>
    </row>
    <row r="1033" spans="1:8" x14ac:dyDescent="0.25">
      <c r="A1033" t="s">
        <v>3927</v>
      </c>
      <c r="B1033" t="s">
        <v>4024</v>
      </c>
      <c r="C1033" t="s">
        <v>18</v>
      </c>
      <c r="D1033" t="s">
        <v>4025</v>
      </c>
      <c r="E1033" t="s">
        <v>27</v>
      </c>
      <c r="F1033" t="s">
        <v>166</v>
      </c>
      <c r="G1033" t="s">
        <v>420</v>
      </c>
      <c r="H1033" t="s">
        <v>4026</v>
      </c>
    </row>
    <row r="1034" spans="1:8" x14ac:dyDescent="0.25">
      <c r="A1034" t="s">
        <v>3927</v>
      </c>
      <c r="B1034" t="s">
        <v>4027</v>
      </c>
      <c r="C1034" t="s">
        <v>3969</v>
      </c>
      <c r="D1034" t="s">
        <v>4028</v>
      </c>
      <c r="E1034" t="s">
        <v>27</v>
      </c>
      <c r="F1034" t="s">
        <v>43</v>
      </c>
      <c r="G1034" t="s">
        <v>91</v>
      </c>
      <c r="H1034" t="s">
        <v>4029</v>
      </c>
    </row>
    <row r="1035" spans="1:8" x14ac:dyDescent="0.25">
      <c r="A1035" t="s">
        <v>3927</v>
      </c>
      <c r="B1035" t="s">
        <v>4030</v>
      </c>
      <c r="C1035" t="s">
        <v>4031</v>
      </c>
      <c r="D1035" t="s">
        <v>4032</v>
      </c>
      <c r="E1035" t="s">
        <v>27</v>
      </c>
      <c r="F1035" t="s">
        <v>57</v>
      </c>
      <c r="G1035" t="s">
        <v>91</v>
      </c>
      <c r="H1035" t="s">
        <v>4033</v>
      </c>
    </row>
    <row r="1036" spans="1:8" x14ac:dyDescent="0.25">
      <c r="A1036" t="s">
        <v>3927</v>
      </c>
      <c r="B1036" t="s">
        <v>4034</v>
      </c>
      <c r="C1036" t="s">
        <v>4035</v>
      </c>
      <c r="D1036" t="s">
        <v>4036</v>
      </c>
      <c r="E1036" t="s">
        <v>27</v>
      </c>
      <c r="F1036" t="s">
        <v>303</v>
      </c>
      <c r="G1036" t="s">
        <v>91</v>
      </c>
      <c r="H1036" t="s">
        <v>4037</v>
      </c>
    </row>
    <row r="1037" spans="1:8" x14ac:dyDescent="0.25">
      <c r="A1037" t="s">
        <v>3927</v>
      </c>
      <c r="B1037" t="s">
        <v>4038</v>
      </c>
      <c r="C1037" t="s">
        <v>4039</v>
      </c>
      <c r="D1037" t="s">
        <v>4040</v>
      </c>
      <c r="E1037" t="s">
        <v>27</v>
      </c>
      <c r="F1037" t="s">
        <v>146</v>
      </c>
      <c r="G1037" t="s">
        <v>420</v>
      </c>
      <c r="H1037" t="s">
        <v>4041</v>
      </c>
    </row>
    <row r="1038" spans="1:8" x14ac:dyDescent="0.25">
      <c r="A1038" t="s">
        <v>3927</v>
      </c>
      <c r="B1038" t="s">
        <v>4042</v>
      </c>
      <c r="C1038" t="s">
        <v>4043</v>
      </c>
      <c r="D1038" t="s">
        <v>4044</v>
      </c>
      <c r="E1038" t="s">
        <v>27</v>
      </c>
      <c r="F1038" t="s">
        <v>4045</v>
      </c>
      <c r="G1038" t="s">
        <v>91</v>
      </c>
      <c r="H1038" t="s">
        <v>4046</v>
      </c>
    </row>
    <row r="1039" spans="1:8" x14ac:dyDescent="0.25">
      <c r="A1039" t="s">
        <v>3927</v>
      </c>
      <c r="B1039" t="s">
        <v>4047</v>
      </c>
      <c r="C1039" t="s">
        <v>150</v>
      </c>
      <c r="D1039" t="s">
        <v>4048</v>
      </c>
      <c r="E1039" t="s">
        <v>27</v>
      </c>
      <c r="F1039" t="s">
        <v>146</v>
      </c>
      <c r="G1039" t="s">
        <v>91</v>
      </c>
      <c r="H1039" t="s">
        <v>4049</v>
      </c>
    </row>
    <row r="1040" spans="1:8" x14ac:dyDescent="0.25">
      <c r="A1040" t="s">
        <v>3927</v>
      </c>
      <c r="B1040" t="s">
        <v>4050</v>
      </c>
      <c r="C1040" t="s">
        <v>464</v>
      </c>
      <c r="D1040" t="s">
        <v>4051</v>
      </c>
      <c r="E1040" t="s">
        <v>27</v>
      </c>
      <c r="F1040" t="s">
        <v>166</v>
      </c>
      <c r="G1040" t="s">
        <v>34</v>
      </c>
      <c r="H1040" t="s">
        <v>4052</v>
      </c>
    </row>
    <row r="1041" spans="1:8" x14ac:dyDescent="0.25">
      <c r="A1041" t="s">
        <v>3927</v>
      </c>
      <c r="B1041" t="s">
        <v>4053</v>
      </c>
      <c r="C1041" t="s">
        <v>4054</v>
      </c>
      <c r="D1041" t="s">
        <v>4055</v>
      </c>
      <c r="E1041" t="s">
        <v>27</v>
      </c>
      <c r="F1041" t="s">
        <v>186</v>
      </c>
      <c r="G1041" t="s">
        <v>91</v>
      </c>
      <c r="H1041" t="s">
        <v>4056</v>
      </c>
    </row>
    <row r="1042" spans="1:8" x14ac:dyDescent="0.25">
      <c r="A1042" t="s">
        <v>3927</v>
      </c>
      <c r="B1042" t="s">
        <v>4057</v>
      </c>
      <c r="C1042" t="s">
        <v>4058</v>
      </c>
      <c r="D1042" t="s">
        <v>4059</v>
      </c>
      <c r="E1042" t="s">
        <v>27</v>
      </c>
      <c r="F1042" t="s">
        <v>186</v>
      </c>
      <c r="G1042" t="s">
        <v>91</v>
      </c>
      <c r="H1042" t="s">
        <v>4060</v>
      </c>
    </row>
    <row r="1043" spans="1:8" x14ac:dyDescent="0.25">
      <c r="A1043" t="s">
        <v>3927</v>
      </c>
      <c r="B1043" t="s">
        <v>4061</v>
      </c>
      <c r="C1043" t="s">
        <v>4062</v>
      </c>
      <c r="D1043" t="s">
        <v>4063</v>
      </c>
      <c r="E1043" t="s">
        <v>27</v>
      </c>
      <c r="F1043" t="s">
        <v>146</v>
      </c>
      <c r="G1043" t="s">
        <v>91</v>
      </c>
      <c r="H1043" t="s">
        <v>4064</v>
      </c>
    </row>
    <row r="1044" spans="1:8" x14ac:dyDescent="0.25">
      <c r="A1044" t="s">
        <v>3927</v>
      </c>
      <c r="B1044" t="s">
        <v>4065</v>
      </c>
      <c r="C1044" t="s">
        <v>4066</v>
      </c>
      <c r="D1044" t="s">
        <v>4067</v>
      </c>
      <c r="E1044" t="s">
        <v>27</v>
      </c>
      <c r="F1044" t="s">
        <v>811</v>
      </c>
      <c r="G1044" t="s">
        <v>420</v>
      </c>
      <c r="H1044" t="s">
        <v>4068</v>
      </c>
    </row>
    <row r="1045" spans="1:8" x14ac:dyDescent="0.25">
      <c r="A1045" t="s">
        <v>3927</v>
      </c>
      <c r="B1045" t="s">
        <v>4069</v>
      </c>
      <c r="C1045" t="s">
        <v>4070</v>
      </c>
      <c r="D1045" t="s">
        <v>4071</v>
      </c>
      <c r="E1045" t="s">
        <v>27</v>
      </c>
      <c r="F1045" t="s">
        <v>39</v>
      </c>
      <c r="G1045" t="s">
        <v>420</v>
      </c>
      <c r="H1045" t="s">
        <v>4072</v>
      </c>
    </row>
    <row r="1046" spans="1:8" x14ac:dyDescent="0.25">
      <c r="A1046" t="s">
        <v>3927</v>
      </c>
      <c r="B1046" t="s">
        <v>4073</v>
      </c>
      <c r="C1046" t="s">
        <v>150</v>
      </c>
      <c r="D1046" t="s">
        <v>4074</v>
      </c>
      <c r="E1046" t="s">
        <v>174</v>
      </c>
      <c r="F1046" t="s">
        <v>225</v>
      </c>
      <c r="G1046" t="s">
        <v>176</v>
      </c>
      <c r="H1046" t="s">
        <v>4075</v>
      </c>
    </row>
    <row r="1047" spans="1:8" x14ac:dyDescent="0.25">
      <c r="A1047" t="s">
        <v>3927</v>
      </c>
      <c r="B1047" t="s">
        <v>4076</v>
      </c>
      <c r="C1047" t="s">
        <v>3969</v>
      </c>
      <c r="D1047" t="s">
        <v>4077</v>
      </c>
      <c r="E1047" t="s">
        <v>27</v>
      </c>
      <c r="F1047" t="s">
        <v>34</v>
      </c>
      <c r="G1047" t="s">
        <v>91</v>
      </c>
      <c r="H1047" t="s">
        <v>4078</v>
      </c>
    </row>
    <row r="1048" spans="1:8" x14ac:dyDescent="0.25">
      <c r="A1048" t="s">
        <v>3927</v>
      </c>
      <c r="B1048" t="s">
        <v>4079</v>
      </c>
      <c r="C1048" t="s">
        <v>979</v>
      </c>
      <c r="D1048" t="s">
        <v>4080</v>
      </c>
      <c r="E1048" t="s">
        <v>27</v>
      </c>
      <c r="F1048" t="s">
        <v>4081</v>
      </c>
      <c r="G1048" t="s">
        <v>91</v>
      </c>
      <c r="H1048" t="s">
        <v>4082</v>
      </c>
    </row>
    <row r="1049" spans="1:8" x14ac:dyDescent="0.25">
      <c r="A1049" t="s">
        <v>3927</v>
      </c>
      <c r="B1049" t="s">
        <v>4083</v>
      </c>
      <c r="C1049" t="s">
        <v>150</v>
      </c>
      <c r="D1049" t="s">
        <v>4084</v>
      </c>
      <c r="E1049" t="s">
        <v>27</v>
      </c>
      <c r="F1049" t="s">
        <v>34</v>
      </c>
      <c r="G1049" t="s">
        <v>420</v>
      </c>
      <c r="H1049" t="s">
        <v>4085</v>
      </c>
    </row>
    <row r="1050" spans="1:8" x14ac:dyDescent="0.25">
      <c r="A1050" t="s">
        <v>3927</v>
      </c>
      <c r="B1050" t="s">
        <v>4086</v>
      </c>
      <c r="C1050" t="s">
        <v>4087</v>
      </c>
      <c r="D1050" t="s">
        <v>4088</v>
      </c>
      <c r="E1050" t="s">
        <v>27</v>
      </c>
      <c r="F1050" t="s">
        <v>43</v>
      </c>
      <c r="G1050" t="s">
        <v>91</v>
      </c>
      <c r="H1050" t="s">
        <v>4089</v>
      </c>
    </row>
    <row r="1051" spans="1:8" x14ac:dyDescent="0.25">
      <c r="A1051" t="s">
        <v>3927</v>
      </c>
      <c r="B1051" t="s">
        <v>4090</v>
      </c>
      <c r="C1051" t="s">
        <v>150</v>
      </c>
      <c r="D1051" t="s">
        <v>4091</v>
      </c>
      <c r="E1051" t="s">
        <v>27</v>
      </c>
      <c r="F1051" t="s">
        <v>34</v>
      </c>
      <c r="G1051" t="s">
        <v>91</v>
      </c>
      <c r="H1051" t="s">
        <v>4092</v>
      </c>
    </row>
    <row r="1052" spans="1:8" x14ac:dyDescent="0.25">
      <c r="A1052" t="s">
        <v>3927</v>
      </c>
      <c r="B1052" t="s">
        <v>4093</v>
      </c>
      <c r="C1052" t="s">
        <v>223</v>
      </c>
      <c r="D1052" t="s">
        <v>4094</v>
      </c>
      <c r="E1052" t="s">
        <v>27</v>
      </c>
      <c r="F1052" t="s">
        <v>68</v>
      </c>
      <c r="G1052" t="s">
        <v>420</v>
      </c>
      <c r="H1052" t="s">
        <v>4095</v>
      </c>
    </row>
    <row r="1053" spans="1:8" x14ac:dyDescent="0.25">
      <c r="A1053" t="s">
        <v>3927</v>
      </c>
      <c r="B1053" t="s">
        <v>4096</v>
      </c>
      <c r="C1053" t="s">
        <v>1728</v>
      </c>
      <c r="D1053" t="s">
        <v>4097</v>
      </c>
      <c r="E1053" t="s">
        <v>27</v>
      </c>
      <c r="F1053" t="s">
        <v>4098</v>
      </c>
      <c r="G1053" t="s">
        <v>420</v>
      </c>
      <c r="H1053" t="s">
        <v>4099</v>
      </c>
    </row>
    <row r="1054" spans="1:8" x14ac:dyDescent="0.25">
      <c r="A1054" t="s">
        <v>3927</v>
      </c>
      <c r="B1054" t="s">
        <v>4100</v>
      </c>
      <c r="C1054" t="s">
        <v>150</v>
      </c>
      <c r="D1054" t="s">
        <v>4084</v>
      </c>
      <c r="E1054" t="s">
        <v>27</v>
      </c>
      <c r="F1054" t="s">
        <v>2016</v>
      </c>
      <c r="G1054" t="s">
        <v>91</v>
      </c>
      <c r="H1054" t="s">
        <v>4101</v>
      </c>
    </row>
    <row r="1055" spans="1:8" x14ac:dyDescent="0.25">
      <c r="A1055" t="s">
        <v>3927</v>
      </c>
      <c r="B1055" t="s">
        <v>4102</v>
      </c>
      <c r="C1055" t="s">
        <v>4103</v>
      </c>
      <c r="D1055" t="s">
        <v>4104</v>
      </c>
      <c r="E1055" t="s">
        <v>174</v>
      </c>
      <c r="F1055" t="s">
        <v>68</v>
      </c>
      <c r="G1055" t="s">
        <v>176</v>
      </c>
      <c r="H1055" t="s">
        <v>4105</v>
      </c>
    </row>
    <row r="1056" spans="1:8" x14ac:dyDescent="0.25">
      <c r="A1056" t="s">
        <v>3927</v>
      </c>
      <c r="B1056" t="s">
        <v>4106</v>
      </c>
      <c r="C1056" t="s">
        <v>4107</v>
      </c>
      <c r="D1056" t="s">
        <v>4108</v>
      </c>
      <c r="E1056" t="s">
        <v>27</v>
      </c>
      <c r="F1056" t="s">
        <v>146</v>
      </c>
      <c r="G1056" t="s">
        <v>420</v>
      </c>
      <c r="H1056" t="s">
        <v>4109</v>
      </c>
    </row>
    <row r="1057" spans="1:8" x14ac:dyDescent="0.25">
      <c r="A1057" t="s">
        <v>3927</v>
      </c>
      <c r="B1057" t="s">
        <v>4110</v>
      </c>
      <c r="C1057" t="s">
        <v>223</v>
      </c>
      <c r="D1057" t="s">
        <v>4111</v>
      </c>
      <c r="E1057" t="s">
        <v>27</v>
      </c>
      <c r="F1057" t="s">
        <v>1363</v>
      </c>
      <c r="G1057" t="s">
        <v>91</v>
      </c>
      <c r="H1057" t="s">
        <v>4112</v>
      </c>
    </row>
    <row r="1058" spans="1:8" x14ac:dyDescent="0.25">
      <c r="A1058" t="s">
        <v>3927</v>
      </c>
      <c r="B1058" t="s">
        <v>4113</v>
      </c>
      <c r="C1058" t="s">
        <v>150</v>
      </c>
      <c r="D1058" t="s">
        <v>4084</v>
      </c>
      <c r="E1058" t="s">
        <v>174</v>
      </c>
      <c r="F1058" t="s">
        <v>225</v>
      </c>
      <c r="G1058" t="s">
        <v>176</v>
      </c>
      <c r="H1058" t="s">
        <v>4114</v>
      </c>
    </row>
    <row r="1059" spans="1:8" x14ac:dyDescent="0.25">
      <c r="A1059" t="s">
        <v>3927</v>
      </c>
      <c r="B1059" t="s">
        <v>4115</v>
      </c>
      <c r="C1059" t="s">
        <v>3969</v>
      </c>
      <c r="D1059" t="s">
        <v>4116</v>
      </c>
      <c r="E1059" t="s">
        <v>27</v>
      </c>
      <c r="F1059" t="s">
        <v>1241</v>
      </c>
      <c r="G1059" t="s">
        <v>91</v>
      </c>
      <c r="H1059" t="s">
        <v>4117</v>
      </c>
    </row>
    <row r="1060" spans="1:8" x14ac:dyDescent="0.25">
      <c r="A1060" t="s">
        <v>3927</v>
      </c>
      <c r="B1060" t="s">
        <v>4118</v>
      </c>
      <c r="C1060" t="s">
        <v>3289</v>
      </c>
      <c r="D1060" t="s">
        <v>4119</v>
      </c>
      <c r="E1060" t="s">
        <v>27</v>
      </c>
      <c r="F1060" t="s">
        <v>166</v>
      </c>
      <c r="G1060" t="s">
        <v>91</v>
      </c>
      <c r="H1060" t="s">
        <v>4120</v>
      </c>
    </row>
    <row r="1061" spans="1:8" x14ac:dyDescent="0.25">
      <c r="A1061" t="s">
        <v>3927</v>
      </c>
      <c r="B1061" t="s">
        <v>4121</v>
      </c>
      <c r="C1061" t="s">
        <v>4122</v>
      </c>
      <c r="D1061" t="s">
        <v>4123</v>
      </c>
      <c r="E1061" t="s">
        <v>27</v>
      </c>
      <c r="F1061" t="s">
        <v>68</v>
      </c>
      <c r="G1061" t="s">
        <v>420</v>
      </c>
      <c r="H1061" t="s">
        <v>4124</v>
      </c>
    </row>
    <row r="1062" spans="1:8" x14ac:dyDescent="0.25">
      <c r="A1062" t="s">
        <v>3927</v>
      </c>
      <c r="B1062" t="s">
        <v>4125</v>
      </c>
      <c r="C1062" t="s">
        <v>223</v>
      </c>
      <c r="D1062" t="s">
        <v>4126</v>
      </c>
      <c r="E1062" t="s">
        <v>27</v>
      </c>
      <c r="F1062" t="s">
        <v>146</v>
      </c>
      <c r="G1062" t="s">
        <v>420</v>
      </c>
      <c r="H1062" t="s">
        <v>4127</v>
      </c>
    </row>
    <row r="1063" spans="1:8" x14ac:dyDescent="0.25">
      <c r="A1063" t="s">
        <v>3927</v>
      </c>
      <c r="B1063" t="s">
        <v>4128</v>
      </c>
      <c r="C1063" t="s">
        <v>4129</v>
      </c>
      <c r="D1063" t="s">
        <v>4130</v>
      </c>
      <c r="E1063" t="s">
        <v>27</v>
      </c>
      <c r="F1063" t="s">
        <v>4131</v>
      </c>
      <c r="G1063" t="s">
        <v>420</v>
      </c>
      <c r="H1063" t="s">
        <v>4132</v>
      </c>
    </row>
    <row r="1064" spans="1:8" x14ac:dyDescent="0.25">
      <c r="A1064" t="s">
        <v>3927</v>
      </c>
      <c r="B1064" t="s">
        <v>4133</v>
      </c>
      <c r="C1064" t="s">
        <v>150</v>
      </c>
      <c r="D1064" t="s">
        <v>4091</v>
      </c>
      <c r="E1064" t="s">
        <v>174</v>
      </c>
      <c r="F1064" t="s">
        <v>4134</v>
      </c>
      <c r="G1064" t="s">
        <v>176</v>
      </c>
      <c r="H1064" t="s">
        <v>4135</v>
      </c>
    </row>
    <row r="1065" spans="1:8" x14ac:dyDescent="0.25">
      <c r="A1065" t="s">
        <v>3927</v>
      </c>
      <c r="B1065" t="s">
        <v>4136</v>
      </c>
      <c r="C1065" t="s">
        <v>4137</v>
      </c>
      <c r="D1065" t="s">
        <v>4138</v>
      </c>
      <c r="E1065" t="s">
        <v>27</v>
      </c>
      <c r="F1065" t="s">
        <v>34</v>
      </c>
      <c r="G1065" t="s">
        <v>420</v>
      </c>
      <c r="H1065" t="s">
        <v>4139</v>
      </c>
    </row>
    <row r="1066" spans="1:8" x14ac:dyDescent="0.25">
      <c r="A1066" t="s">
        <v>3927</v>
      </c>
      <c r="B1066" t="s">
        <v>4140</v>
      </c>
      <c r="C1066" t="s">
        <v>4141</v>
      </c>
      <c r="D1066" t="s">
        <v>4142</v>
      </c>
      <c r="E1066" t="s">
        <v>27</v>
      </c>
      <c r="F1066" t="s">
        <v>4143</v>
      </c>
      <c r="G1066" t="s">
        <v>91</v>
      </c>
      <c r="H1066" t="s">
        <v>4144</v>
      </c>
    </row>
    <row r="1067" spans="1:8" x14ac:dyDescent="0.25">
      <c r="A1067" t="s">
        <v>3927</v>
      </c>
      <c r="B1067" t="s">
        <v>4145</v>
      </c>
      <c r="C1067" t="s">
        <v>223</v>
      </c>
      <c r="D1067" t="s">
        <v>4146</v>
      </c>
      <c r="E1067" t="s">
        <v>27</v>
      </c>
      <c r="F1067" t="s">
        <v>1884</v>
      </c>
      <c r="G1067" t="s">
        <v>420</v>
      </c>
      <c r="H1067" t="s">
        <v>4147</v>
      </c>
    </row>
    <row r="1068" spans="1:8" x14ac:dyDescent="0.25">
      <c r="A1068" t="s">
        <v>3927</v>
      </c>
      <c r="B1068" t="s">
        <v>4148</v>
      </c>
      <c r="C1068" t="s">
        <v>1728</v>
      </c>
      <c r="D1068" t="s">
        <v>4094</v>
      </c>
      <c r="E1068" t="s">
        <v>27</v>
      </c>
      <c r="F1068" t="s">
        <v>2506</v>
      </c>
      <c r="G1068" t="s">
        <v>420</v>
      </c>
      <c r="H1068" t="s">
        <v>4149</v>
      </c>
    </row>
    <row r="1069" spans="1:8" x14ac:dyDescent="0.25">
      <c r="A1069" t="s">
        <v>3927</v>
      </c>
      <c r="B1069" t="s">
        <v>4150</v>
      </c>
      <c r="C1069" t="s">
        <v>4151</v>
      </c>
      <c r="D1069" t="s">
        <v>4152</v>
      </c>
      <c r="E1069" t="s">
        <v>27</v>
      </c>
      <c r="F1069" t="s">
        <v>146</v>
      </c>
      <c r="G1069" t="s">
        <v>420</v>
      </c>
      <c r="H1069" t="s">
        <v>4153</v>
      </c>
    </row>
    <row r="1070" spans="1:8" x14ac:dyDescent="0.25">
      <c r="A1070" t="s">
        <v>3927</v>
      </c>
      <c r="B1070" t="s">
        <v>4154</v>
      </c>
      <c r="C1070" t="s">
        <v>150</v>
      </c>
      <c r="D1070" t="s">
        <v>4084</v>
      </c>
      <c r="E1070" t="s">
        <v>27</v>
      </c>
      <c r="F1070" t="s">
        <v>279</v>
      </c>
      <c r="G1070" t="s">
        <v>420</v>
      </c>
      <c r="H1070" t="s">
        <v>4155</v>
      </c>
    </row>
    <row r="1071" spans="1:8" x14ac:dyDescent="0.25">
      <c r="A1071" t="s">
        <v>3927</v>
      </c>
      <c r="B1071" t="s">
        <v>4156</v>
      </c>
      <c r="C1071" t="s">
        <v>4157</v>
      </c>
      <c r="D1071" t="s">
        <v>4158</v>
      </c>
      <c r="E1071" t="s">
        <v>27</v>
      </c>
      <c r="F1071" t="s">
        <v>4159</v>
      </c>
      <c r="G1071" t="s">
        <v>91</v>
      </c>
      <c r="H1071" t="s">
        <v>4160</v>
      </c>
    </row>
    <row r="1072" spans="1:8" x14ac:dyDescent="0.25">
      <c r="A1072" t="s">
        <v>3927</v>
      </c>
      <c r="B1072" t="s">
        <v>4161</v>
      </c>
      <c r="C1072" t="s">
        <v>4162</v>
      </c>
      <c r="D1072" t="s">
        <v>4163</v>
      </c>
      <c r="E1072" t="s">
        <v>27</v>
      </c>
      <c r="F1072" t="s">
        <v>811</v>
      </c>
      <c r="G1072" t="s">
        <v>91</v>
      </c>
      <c r="H1072" t="s">
        <v>4164</v>
      </c>
    </row>
    <row r="1073" spans="1:8" x14ac:dyDescent="0.25">
      <c r="A1073" t="s">
        <v>3927</v>
      </c>
      <c r="B1073" t="s">
        <v>4165</v>
      </c>
      <c r="C1073" t="s">
        <v>150</v>
      </c>
      <c r="D1073" t="s">
        <v>4166</v>
      </c>
      <c r="E1073" t="s">
        <v>27</v>
      </c>
      <c r="F1073" t="s">
        <v>57</v>
      </c>
      <c r="G1073" t="s">
        <v>91</v>
      </c>
      <c r="H1073" t="s">
        <v>4167</v>
      </c>
    </row>
    <row r="1074" spans="1:8" x14ac:dyDescent="0.25">
      <c r="A1074" t="s">
        <v>3927</v>
      </c>
      <c r="B1074" t="s">
        <v>4168</v>
      </c>
      <c r="C1074" t="s">
        <v>4169</v>
      </c>
      <c r="D1074" t="s">
        <v>4170</v>
      </c>
      <c r="E1074" t="s">
        <v>174</v>
      </c>
      <c r="F1074" t="s">
        <v>34</v>
      </c>
      <c r="G1074" t="s">
        <v>176</v>
      </c>
      <c r="H1074" t="s">
        <v>4171</v>
      </c>
    </row>
    <row r="1075" spans="1:8" x14ac:dyDescent="0.25">
      <c r="A1075" t="s">
        <v>3927</v>
      </c>
      <c r="B1075" t="s">
        <v>4172</v>
      </c>
      <c r="C1075" t="s">
        <v>4141</v>
      </c>
      <c r="D1075" t="s">
        <v>4173</v>
      </c>
      <c r="E1075" t="s">
        <v>27</v>
      </c>
      <c r="F1075" t="s">
        <v>57</v>
      </c>
      <c r="G1075" t="s">
        <v>420</v>
      </c>
      <c r="H1075" t="s">
        <v>4174</v>
      </c>
    </row>
    <row r="1076" spans="1:8" x14ac:dyDescent="0.25">
      <c r="A1076" t="s">
        <v>3927</v>
      </c>
      <c r="B1076" t="s">
        <v>4175</v>
      </c>
      <c r="C1076" t="s">
        <v>286</v>
      </c>
      <c r="D1076" t="s">
        <v>4176</v>
      </c>
      <c r="E1076" t="s">
        <v>27</v>
      </c>
      <c r="F1076" t="s">
        <v>1884</v>
      </c>
      <c r="G1076" t="s">
        <v>420</v>
      </c>
      <c r="H1076" t="s">
        <v>4177</v>
      </c>
    </row>
    <row r="1077" spans="1:8" x14ac:dyDescent="0.25">
      <c r="A1077" t="s">
        <v>3927</v>
      </c>
      <c r="B1077" t="s">
        <v>4178</v>
      </c>
      <c r="C1077" t="s">
        <v>4179</v>
      </c>
      <c r="D1077" t="s">
        <v>4180</v>
      </c>
      <c r="E1077" t="s">
        <v>27</v>
      </c>
      <c r="F1077" t="s">
        <v>1854</v>
      </c>
      <c r="G1077" t="s">
        <v>91</v>
      </c>
      <c r="H1077" t="s">
        <v>4181</v>
      </c>
    </row>
    <row r="1078" spans="1:8" x14ac:dyDescent="0.25">
      <c r="A1078" t="s">
        <v>3927</v>
      </c>
      <c r="B1078" t="s">
        <v>4182</v>
      </c>
      <c r="C1078" t="s">
        <v>4183</v>
      </c>
      <c r="D1078" t="s">
        <v>4184</v>
      </c>
      <c r="E1078" t="s">
        <v>27</v>
      </c>
      <c r="F1078" t="s">
        <v>146</v>
      </c>
      <c r="G1078" t="s">
        <v>91</v>
      </c>
      <c r="H1078" t="s">
        <v>4185</v>
      </c>
    </row>
    <row r="1079" spans="1:8" x14ac:dyDescent="0.25">
      <c r="A1079" t="s">
        <v>3927</v>
      </c>
      <c r="B1079" t="s">
        <v>4186</v>
      </c>
      <c r="C1079" t="s">
        <v>411</v>
      </c>
      <c r="D1079" t="s">
        <v>4187</v>
      </c>
      <c r="E1079" t="s">
        <v>27</v>
      </c>
      <c r="F1079" t="s">
        <v>146</v>
      </c>
      <c r="G1079" t="s">
        <v>420</v>
      </c>
      <c r="H1079" t="s">
        <v>4188</v>
      </c>
    </row>
    <row r="1080" spans="1:8" x14ac:dyDescent="0.25">
      <c r="A1080" t="s">
        <v>3927</v>
      </c>
      <c r="B1080" t="s">
        <v>4189</v>
      </c>
      <c r="C1080" t="s">
        <v>4190</v>
      </c>
      <c r="D1080" t="s">
        <v>4191</v>
      </c>
      <c r="E1080" t="s">
        <v>27</v>
      </c>
      <c r="F1080" t="s">
        <v>166</v>
      </c>
      <c r="G1080" t="s">
        <v>91</v>
      </c>
      <c r="H1080" t="s">
        <v>4192</v>
      </c>
    </row>
    <row r="1081" spans="1:8" x14ac:dyDescent="0.25">
      <c r="A1081" t="s">
        <v>3927</v>
      </c>
      <c r="B1081" t="s">
        <v>4193</v>
      </c>
      <c r="C1081" t="s">
        <v>18</v>
      </c>
      <c r="D1081" t="s">
        <v>4194</v>
      </c>
      <c r="E1081" t="s">
        <v>27</v>
      </c>
      <c r="F1081" t="s">
        <v>4159</v>
      </c>
      <c r="G1081" t="s">
        <v>91</v>
      </c>
      <c r="H1081" t="s">
        <v>4195</v>
      </c>
    </row>
    <row r="1082" spans="1:8" x14ac:dyDescent="0.25">
      <c r="A1082" t="s">
        <v>3927</v>
      </c>
      <c r="B1082" t="s">
        <v>4196</v>
      </c>
      <c r="C1082" t="s">
        <v>4197</v>
      </c>
      <c r="D1082" t="s">
        <v>4198</v>
      </c>
      <c r="E1082" t="s">
        <v>27</v>
      </c>
      <c r="F1082" t="s">
        <v>166</v>
      </c>
      <c r="G1082" t="s">
        <v>91</v>
      </c>
      <c r="H1082" t="s">
        <v>4199</v>
      </c>
    </row>
    <row r="1083" spans="1:8" x14ac:dyDescent="0.25">
      <c r="A1083" t="s">
        <v>3927</v>
      </c>
      <c r="B1083" t="s">
        <v>4200</v>
      </c>
      <c r="C1083" t="s">
        <v>4201</v>
      </c>
      <c r="D1083" t="s">
        <v>4202</v>
      </c>
      <c r="E1083" t="s">
        <v>27</v>
      </c>
      <c r="F1083" t="s">
        <v>146</v>
      </c>
      <c r="G1083" t="s">
        <v>91</v>
      </c>
      <c r="H1083" t="s">
        <v>4203</v>
      </c>
    </row>
    <row r="1084" spans="1:8" x14ac:dyDescent="0.25">
      <c r="A1084" t="s">
        <v>3927</v>
      </c>
      <c r="B1084" t="s">
        <v>4204</v>
      </c>
      <c r="C1084" t="s">
        <v>4087</v>
      </c>
      <c r="D1084" t="s">
        <v>4205</v>
      </c>
      <c r="E1084" t="s">
        <v>27</v>
      </c>
      <c r="F1084" t="s">
        <v>146</v>
      </c>
      <c r="G1084" t="s">
        <v>91</v>
      </c>
      <c r="H1084" t="s">
        <v>4206</v>
      </c>
    </row>
    <row r="1085" spans="1:8" x14ac:dyDescent="0.25">
      <c r="A1085" t="s">
        <v>3927</v>
      </c>
      <c r="B1085" t="s">
        <v>4207</v>
      </c>
      <c r="C1085" t="s">
        <v>4208</v>
      </c>
      <c r="D1085" t="s">
        <v>4209</v>
      </c>
      <c r="E1085" t="s">
        <v>27</v>
      </c>
      <c r="F1085" t="s">
        <v>166</v>
      </c>
      <c r="G1085" t="s">
        <v>91</v>
      </c>
      <c r="H1085" t="s">
        <v>4210</v>
      </c>
    </row>
    <row r="1086" spans="1:8" x14ac:dyDescent="0.25">
      <c r="A1086" t="s">
        <v>3927</v>
      </c>
      <c r="B1086" t="s">
        <v>4211</v>
      </c>
      <c r="C1086" t="s">
        <v>4212</v>
      </c>
      <c r="D1086" t="s">
        <v>4213</v>
      </c>
      <c r="E1086" t="s">
        <v>27</v>
      </c>
      <c r="F1086" t="s">
        <v>146</v>
      </c>
      <c r="G1086" t="s">
        <v>91</v>
      </c>
      <c r="H1086" t="s">
        <v>4214</v>
      </c>
    </row>
    <row r="1087" spans="1:8" x14ac:dyDescent="0.25">
      <c r="A1087" t="s">
        <v>3927</v>
      </c>
      <c r="B1087" t="s">
        <v>4215</v>
      </c>
      <c r="C1087" t="s">
        <v>4216</v>
      </c>
      <c r="D1087" t="s">
        <v>4217</v>
      </c>
      <c r="E1087" t="s">
        <v>27</v>
      </c>
      <c r="F1087" t="s">
        <v>4218</v>
      </c>
      <c r="G1087" t="s">
        <v>91</v>
      </c>
      <c r="H1087" t="s">
        <v>4219</v>
      </c>
    </row>
    <row r="1088" spans="1:8" x14ac:dyDescent="0.25">
      <c r="A1088" t="s">
        <v>3927</v>
      </c>
      <c r="B1088" t="s">
        <v>4220</v>
      </c>
      <c r="C1088" t="s">
        <v>4221</v>
      </c>
      <c r="D1088" t="s">
        <v>4209</v>
      </c>
      <c r="E1088" t="s">
        <v>27</v>
      </c>
      <c r="F1088" t="s">
        <v>4222</v>
      </c>
      <c r="G1088" t="s">
        <v>91</v>
      </c>
      <c r="H1088" t="s">
        <v>4223</v>
      </c>
    </row>
    <row r="1089" spans="1:8" x14ac:dyDescent="0.25">
      <c r="A1089" t="s">
        <v>3927</v>
      </c>
      <c r="B1089" t="s">
        <v>4224</v>
      </c>
      <c r="C1089" t="s">
        <v>4122</v>
      </c>
      <c r="D1089" t="s">
        <v>4225</v>
      </c>
      <c r="E1089" t="s">
        <v>27</v>
      </c>
      <c r="F1089" t="s">
        <v>166</v>
      </c>
      <c r="G1089" t="s">
        <v>91</v>
      </c>
      <c r="H1089" t="s">
        <v>4226</v>
      </c>
    </row>
    <row r="1090" spans="1:8" x14ac:dyDescent="0.25">
      <c r="A1090" t="s">
        <v>3927</v>
      </c>
      <c r="B1090" t="s">
        <v>4227</v>
      </c>
      <c r="C1090" t="s">
        <v>98</v>
      </c>
      <c r="D1090" t="s">
        <v>4228</v>
      </c>
      <c r="E1090" t="s">
        <v>27</v>
      </c>
      <c r="F1090" t="s">
        <v>166</v>
      </c>
      <c r="G1090" t="s">
        <v>91</v>
      </c>
      <c r="H1090" t="s">
        <v>4229</v>
      </c>
    </row>
    <row r="1091" spans="1:8" x14ac:dyDescent="0.25">
      <c r="A1091" t="s">
        <v>3927</v>
      </c>
      <c r="B1091" t="s">
        <v>4230</v>
      </c>
      <c r="C1091" t="s">
        <v>4231</v>
      </c>
      <c r="D1091" t="s">
        <v>4213</v>
      </c>
      <c r="E1091" t="s">
        <v>27</v>
      </c>
      <c r="F1091" t="s">
        <v>146</v>
      </c>
      <c r="G1091" t="s">
        <v>91</v>
      </c>
      <c r="H1091" t="s">
        <v>4232</v>
      </c>
    </row>
    <row r="1092" spans="1:8" x14ac:dyDescent="0.25">
      <c r="A1092" t="s">
        <v>3927</v>
      </c>
      <c r="B1092" t="s">
        <v>4233</v>
      </c>
      <c r="C1092" t="s">
        <v>223</v>
      </c>
      <c r="D1092" t="s">
        <v>4234</v>
      </c>
      <c r="E1092" t="s">
        <v>27</v>
      </c>
      <c r="F1092" t="s">
        <v>146</v>
      </c>
      <c r="G1092" t="s">
        <v>91</v>
      </c>
      <c r="H1092" t="s">
        <v>4235</v>
      </c>
    </row>
    <row r="1093" spans="1:8" x14ac:dyDescent="0.25">
      <c r="A1093" t="s">
        <v>3927</v>
      </c>
      <c r="B1093" t="s">
        <v>4236</v>
      </c>
      <c r="C1093" t="s">
        <v>4212</v>
      </c>
      <c r="D1093" t="s">
        <v>4237</v>
      </c>
      <c r="E1093" t="s">
        <v>27</v>
      </c>
      <c r="F1093" t="s">
        <v>2157</v>
      </c>
      <c r="G1093" t="s">
        <v>91</v>
      </c>
      <c r="H1093" t="s">
        <v>4238</v>
      </c>
    </row>
    <row r="1094" spans="1:8" x14ac:dyDescent="0.25">
      <c r="A1094" t="s">
        <v>3927</v>
      </c>
      <c r="B1094" t="s">
        <v>4239</v>
      </c>
      <c r="C1094" t="s">
        <v>223</v>
      </c>
      <c r="D1094" t="s">
        <v>4240</v>
      </c>
      <c r="E1094" t="s">
        <v>27</v>
      </c>
      <c r="F1094" t="s">
        <v>2573</v>
      </c>
      <c r="G1094" t="s">
        <v>91</v>
      </c>
      <c r="H1094" t="s">
        <v>4241</v>
      </c>
    </row>
    <row r="1095" spans="1:8" x14ac:dyDescent="0.25">
      <c r="A1095" t="s">
        <v>3927</v>
      </c>
      <c r="B1095" t="s">
        <v>4242</v>
      </c>
      <c r="C1095" t="s">
        <v>4243</v>
      </c>
      <c r="D1095" t="s">
        <v>4244</v>
      </c>
      <c r="E1095" t="s">
        <v>27</v>
      </c>
      <c r="F1095" t="s">
        <v>146</v>
      </c>
      <c r="G1095" t="s">
        <v>91</v>
      </c>
      <c r="H1095" t="s">
        <v>4245</v>
      </c>
    </row>
    <row r="1096" spans="1:8" x14ac:dyDescent="0.25">
      <c r="A1096" t="s">
        <v>3927</v>
      </c>
      <c r="B1096" t="s">
        <v>4246</v>
      </c>
      <c r="C1096" t="s">
        <v>4247</v>
      </c>
      <c r="D1096" t="s">
        <v>4248</v>
      </c>
      <c r="E1096" t="s">
        <v>27</v>
      </c>
      <c r="F1096" t="s">
        <v>146</v>
      </c>
      <c r="G1096" t="s">
        <v>91</v>
      </c>
      <c r="H1096" t="s">
        <v>4249</v>
      </c>
    </row>
    <row r="1097" spans="1:8" x14ac:dyDescent="0.25">
      <c r="A1097" t="s">
        <v>3927</v>
      </c>
      <c r="B1097" t="s">
        <v>4250</v>
      </c>
      <c r="C1097" t="s">
        <v>4122</v>
      </c>
      <c r="D1097" t="s">
        <v>4251</v>
      </c>
      <c r="E1097" t="s">
        <v>27</v>
      </c>
      <c r="F1097" t="s">
        <v>166</v>
      </c>
      <c r="G1097" t="s">
        <v>91</v>
      </c>
      <c r="H1097" t="s">
        <v>4252</v>
      </c>
    </row>
    <row r="1098" spans="1:8" x14ac:dyDescent="0.25">
      <c r="A1098" t="s">
        <v>3927</v>
      </c>
      <c r="B1098" t="s">
        <v>4253</v>
      </c>
      <c r="C1098" t="s">
        <v>3969</v>
      </c>
      <c r="D1098" t="s">
        <v>4254</v>
      </c>
      <c r="E1098" t="s">
        <v>27</v>
      </c>
      <c r="F1098" t="s">
        <v>1884</v>
      </c>
      <c r="G1098" t="s">
        <v>91</v>
      </c>
      <c r="H1098" t="s">
        <v>4255</v>
      </c>
    </row>
    <row r="1099" spans="1:8" x14ac:dyDescent="0.25">
      <c r="A1099" t="s">
        <v>3927</v>
      </c>
      <c r="B1099" t="s">
        <v>4256</v>
      </c>
      <c r="C1099" t="s">
        <v>223</v>
      </c>
      <c r="D1099" t="s">
        <v>4257</v>
      </c>
      <c r="E1099" t="s">
        <v>27</v>
      </c>
      <c r="F1099" t="s">
        <v>146</v>
      </c>
      <c r="G1099" t="s">
        <v>91</v>
      </c>
      <c r="H1099" t="s">
        <v>4258</v>
      </c>
    </row>
    <row r="1100" spans="1:8" x14ac:dyDescent="0.25">
      <c r="A1100" t="s">
        <v>3927</v>
      </c>
      <c r="B1100" t="s">
        <v>4259</v>
      </c>
      <c r="C1100" t="s">
        <v>4260</v>
      </c>
      <c r="D1100" t="s">
        <v>4261</v>
      </c>
      <c r="E1100" t="s">
        <v>27</v>
      </c>
      <c r="F1100" t="s">
        <v>146</v>
      </c>
      <c r="G1100" t="s">
        <v>91</v>
      </c>
      <c r="H1100" t="s">
        <v>4262</v>
      </c>
    </row>
    <row r="1101" spans="1:8" x14ac:dyDescent="0.25">
      <c r="A1101" t="s">
        <v>3927</v>
      </c>
      <c r="B1101" t="s">
        <v>4263</v>
      </c>
      <c r="C1101" t="s">
        <v>4264</v>
      </c>
      <c r="D1101" t="s">
        <v>4265</v>
      </c>
      <c r="E1101" t="s">
        <v>27</v>
      </c>
      <c r="F1101" t="s">
        <v>4266</v>
      </c>
      <c r="G1101" t="s">
        <v>91</v>
      </c>
      <c r="H1101" t="s">
        <v>4267</v>
      </c>
    </row>
    <row r="1102" spans="1:8" x14ac:dyDescent="0.25">
      <c r="A1102" t="s">
        <v>3927</v>
      </c>
      <c r="B1102" t="s">
        <v>4268</v>
      </c>
      <c r="C1102" t="s">
        <v>4221</v>
      </c>
      <c r="D1102" t="s">
        <v>4269</v>
      </c>
      <c r="E1102" t="s">
        <v>27</v>
      </c>
      <c r="F1102" t="s">
        <v>4270</v>
      </c>
      <c r="G1102" t="s">
        <v>91</v>
      </c>
      <c r="H1102" t="s">
        <v>4271</v>
      </c>
    </row>
    <row r="1103" spans="1:8" x14ac:dyDescent="0.25">
      <c r="A1103" t="s">
        <v>3927</v>
      </c>
      <c r="B1103" t="s">
        <v>4272</v>
      </c>
      <c r="C1103" t="s">
        <v>4273</v>
      </c>
      <c r="D1103" t="s">
        <v>4274</v>
      </c>
      <c r="E1103" t="s">
        <v>27</v>
      </c>
      <c r="F1103" t="s">
        <v>811</v>
      </c>
      <c r="G1103" t="s">
        <v>91</v>
      </c>
      <c r="H1103" t="s">
        <v>4275</v>
      </c>
    </row>
    <row r="1104" spans="1:8" x14ac:dyDescent="0.25">
      <c r="A1104" t="s">
        <v>3927</v>
      </c>
      <c r="B1104" t="s">
        <v>4276</v>
      </c>
      <c r="C1104" t="s">
        <v>4277</v>
      </c>
      <c r="D1104" t="s">
        <v>4278</v>
      </c>
      <c r="E1104" t="s">
        <v>27</v>
      </c>
      <c r="F1104" t="s">
        <v>4218</v>
      </c>
      <c r="G1104" t="s">
        <v>91</v>
      </c>
      <c r="H1104" t="s">
        <v>4279</v>
      </c>
    </row>
    <row r="1105" spans="1:8" x14ac:dyDescent="0.25">
      <c r="A1105" t="s">
        <v>3927</v>
      </c>
      <c r="B1105" t="s">
        <v>4280</v>
      </c>
      <c r="C1105" t="s">
        <v>4281</v>
      </c>
      <c r="D1105" t="s">
        <v>4282</v>
      </c>
      <c r="E1105" t="s">
        <v>27</v>
      </c>
      <c r="F1105" t="s">
        <v>4283</v>
      </c>
      <c r="G1105" t="s">
        <v>91</v>
      </c>
      <c r="H1105" t="s">
        <v>4284</v>
      </c>
    </row>
    <row r="1106" spans="1:8" x14ac:dyDescent="0.25">
      <c r="A1106" t="s">
        <v>3927</v>
      </c>
      <c r="B1106" t="s">
        <v>4285</v>
      </c>
      <c r="C1106" t="s">
        <v>4281</v>
      </c>
      <c r="D1106" t="s">
        <v>4286</v>
      </c>
      <c r="E1106" t="s">
        <v>27</v>
      </c>
      <c r="F1106" t="s">
        <v>4287</v>
      </c>
      <c r="G1106" t="s">
        <v>91</v>
      </c>
      <c r="H1106" t="s">
        <v>4288</v>
      </c>
    </row>
    <row r="1107" spans="1:8" x14ac:dyDescent="0.25">
      <c r="A1107" t="s">
        <v>3927</v>
      </c>
      <c r="B1107" t="s">
        <v>4289</v>
      </c>
      <c r="C1107" t="s">
        <v>1728</v>
      </c>
      <c r="D1107" t="s">
        <v>4290</v>
      </c>
      <c r="E1107" t="s">
        <v>174</v>
      </c>
      <c r="F1107" t="s">
        <v>4218</v>
      </c>
      <c r="G1107" t="s">
        <v>176</v>
      </c>
      <c r="H1107" t="s">
        <v>4291</v>
      </c>
    </row>
    <row r="1108" spans="1:8" x14ac:dyDescent="0.25">
      <c r="A1108" t="s">
        <v>3927</v>
      </c>
      <c r="B1108" t="s">
        <v>4292</v>
      </c>
      <c r="C1108" t="s">
        <v>4273</v>
      </c>
      <c r="D1108" t="s">
        <v>4293</v>
      </c>
      <c r="E1108" t="s">
        <v>27</v>
      </c>
      <c r="F1108" t="s">
        <v>4294</v>
      </c>
      <c r="G1108" t="s">
        <v>91</v>
      </c>
      <c r="H1108" t="s">
        <v>4295</v>
      </c>
    </row>
    <row r="1109" spans="1:8" x14ac:dyDescent="0.25">
      <c r="A1109" t="s">
        <v>3927</v>
      </c>
      <c r="B1109" t="s">
        <v>4296</v>
      </c>
      <c r="C1109" t="s">
        <v>18</v>
      </c>
      <c r="D1109" t="s">
        <v>4297</v>
      </c>
      <c r="E1109" t="s">
        <v>27</v>
      </c>
      <c r="F1109" t="s">
        <v>4298</v>
      </c>
      <c r="G1109" t="s">
        <v>91</v>
      </c>
      <c r="H1109" t="s">
        <v>4299</v>
      </c>
    </row>
    <row r="1110" spans="1:8" x14ac:dyDescent="0.25">
      <c r="A1110" t="s">
        <v>3927</v>
      </c>
      <c r="B1110" t="s">
        <v>4300</v>
      </c>
      <c r="C1110" t="s">
        <v>223</v>
      </c>
      <c r="D1110" t="s">
        <v>4301</v>
      </c>
      <c r="E1110" t="s">
        <v>27</v>
      </c>
      <c r="F1110" t="s">
        <v>34</v>
      </c>
      <c r="G1110" t="s">
        <v>91</v>
      </c>
      <c r="H1110" t="s">
        <v>4302</v>
      </c>
    </row>
    <row r="1111" spans="1:8" x14ac:dyDescent="0.25">
      <c r="A1111" t="s">
        <v>3927</v>
      </c>
      <c r="B1111" t="s">
        <v>4303</v>
      </c>
      <c r="C1111" t="s">
        <v>4304</v>
      </c>
      <c r="D1111" t="s">
        <v>4305</v>
      </c>
      <c r="E1111" t="s">
        <v>174</v>
      </c>
      <c r="F1111" t="s">
        <v>981</v>
      </c>
      <c r="G1111" t="s">
        <v>176</v>
      </c>
      <c r="H1111" t="s">
        <v>4306</v>
      </c>
    </row>
    <row r="1112" spans="1:8" x14ac:dyDescent="0.25">
      <c r="A1112" t="s">
        <v>3927</v>
      </c>
      <c r="B1112" t="s">
        <v>4307</v>
      </c>
      <c r="C1112" t="s">
        <v>4137</v>
      </c>
      <c r="D1112" t="s">
        <v>4308</v>
      </c>
      <c r="E1112" t="s">
        <v>27</v>
      </c>
      <c r="F1112" t="s">
        <v>146</v>
      </c>
      <c r="G1112" t="s">
        <v>91</v>
      </c>
      <c r="H1112" t="s">
        <v>4309</v>
      </c>
    </row>
    <row r="1113" spans="1:8" x14ac:dyDescent="0.25">
      <c r="A1113" t="s">
        <v>3927</v>
      </c>
      <c r="B1113" t="s">
        <v>4310</v>
      </c>
      <c r="C1113" t="s">
        <v>4311</v>
      </c>
      <c r="D1113" t="s">
        <v>4312</v>
      </c>
      <c r="E1113" t="s">
        <v>27</v>
      </c>
      <c r="F1113" t="s">
        <v>166</v>
      </c>
      <c r="G1113" t="s">
        <v>91</v>
      </c>
      <c r="H1113" t="s">
        <v>4313</v>
      </c>
    </row>
    <row r="1114" spans="1:8" x14ac:dyDescent="0.25">
      <c r="A1114" t="s">
        <v>3927</v>
      </c>
      <c r="B1114" t="s">
        <v>4314</v>
      </c>
      <c r="C1114" t="s">
        <v>4315</v>
      </c>
      <c r="D1114" t="s">
        <v>4316</v>
      </c>
      <c r="E1114" t="s">
        <v>27</v>
      </c>
      <c r="F1114" t="s">
        <v>4218</v>
      </c>
      <c r="G1114" t="s">
        <v>91</v>
      </c>
      <c r="H1114" t="s">
        <v>4317</v>
      </c>
    </row>
    <row r="1115" spans="1:8" x14ac:dyDescent="0.25">
      <c r="A1115" t="s">
        <v>3927</v>
      </c>
      <c r="B1115" t="s">
        <v>4318</v>
      </c>
      <c r="C1115" t="s">
        <v>4208</v>
      </c>
      <c r="D1115" t="s">
        <v>4319</v>
      </c>
      <c r="E1115" t="s">
        <v>27</v>
      </c>
      <c r="F1115" t="s">
        <v>4320</v>
      </c>
      <c r="G1115" t="s">
        <v>91</v>
      </c>
      <c r="H1115" t="s">
        <v>4321</v>
      </c>
    </row>
    <row r="1116" spans="1:8" x14ac:dyDescent="0.25">
      <c r="A1116" t="s">
        <v>3927</v>
      </c>
      <c r="B1116" t="s">
        <v>4322</v>
      </c>
      <c r="C1116" t="s">
        <v>469</v>
      </c>
      <c r="D1116" t="s">
        <v>4323</v>
      </c>
      <c r="E1116" t="s">
        <v>27</v>
      </c>
      <c r="F1116" t="s">
        <v>1774</v>
      </c>
      <c r="G1116" t="s">
        <v>91</v>
      </c>
      <c r="H1116" t="s">
        <v>4324</v>
      </c>
    </row>
    <row r="1117" spans="1:8" x14ac:dyDescent="0.25">
      <c r="A1117" t="s">
        <v>3927</v>
      </c>
      <c r="B1117" t="s">
        <v>4325</v>
      </c>
      <c r="C1117" t="s">
        <v>3969</v>
      </c>
      <c r="D1117" t="s">
        <v>4326</v>
      </c>
      <c r="E1117" t="s">
        <v>27</v>
      </c>
      <c r="F1117" t="s">
        <v>4327</v>
      </c>
      <c r="G1117" t="s">
        <v>91</v>
      </c>
      <c r="H1117" t="s">
        <v>4328</v>
      </c>
    </row>
    <row r="1118" spans="1:8" x14ac:dyDescent="0.25">
      <c r="A1118" t="s">
        <v>3927</v>
      </c>
      <c r="B1118" t="s">
        <v>4329</v>
      </c>
      <c r="C1118" t="s">
        <v>4260</v>
      </c>
      <c r="D1118" t="s">
        <v>4330</v>
      </c>
      <c r="E1118" t="s">
        <v>27</v>
      </c>
      <c r="F1118" t="s">
        <v>166</v>
      </c>
      <c r="G1118" t="s">
        <v>91</v>
      </c>
      <c r="H1118" t="s">
        <v>4331</v>
      </c>
    </row>
    <row r="1119" spans="1:8" x14ac:dyDescent="0.25">
      <c r="A1119" t="s">
        <v>3927</v>
      </c>
      <c r="B1119" t="s">
        <v>4332</v>
      </c>
      <c r="C1119" t="s">
        <v>4212</v>
      </c>
      <c r="D1119" t="s">
        <v>4333</v>
      </c>
      <c r="E1119" t="s">
        <v>27</v>
      </c>
      <c r="F1119" t="s">
        <v>4218</v>
      </c>
      <c r="G1119" t="s">
        <v>91</v>
      </c>
      <c r="H1119" t="s">
        <v>4334</v>
      </c>
    </row>
    <row r="1120" spans="1:8" x14ac:dyDescent="0.25">
      <c r="A1120" t="s">
        <v>3927</v>
      </c>
      <c r="B1120" t="s">
        <v>4335</v>
      </c>
      <c r="C1120" t="s">
        <v>3969</v>
      </c>
      <c r="D1120" t="s">
        <v>4336</v>
      </c>
      <c r="E1120" t="s">
        <v>27</v>
      </c>
      <c r="F1120" t="s">
        <v>146</v>
      </c>
      <c r="G1120" t="s">
        <v>91</v>
      </c>
      <c r="H1120" t="s">
        <v>4337</v>
      </c>
    </row>
    <row r="1121" spans="1:8" x14ac:dyDescent="0.25">
      <c r="A1121" t="s">
        <v>3927</v>
      </c>
      <c r="B1121" t="s">
        <v>4338</v>
      </c>
      <c r="C1121" t="s">
        <v>4339</v>
      </c>
      <c r="D1121" t="s">
        <v>4340</v>
      </c>
      <c r="E1121" t="s">
        <v>27</v>
      </c>
      <c r="F1121" t="s">
        <v>146</v>
      </c>
      <c r="G1121" t="s">
        <v>91</v>
      </c>
      <c r="H1121" t="s">
        <v>4341</v>
      </c>
    </row>
    <row r="1122" spans="1:8" x14ac:dyDescent="0.25">
      <c r="A1122" t="s">
        <v>3927</v>
      </c>
      <c r="B1122" t="s">
        <v>4342</v>
      </c>
      <c r="C1122" t="s">
        <v>4311</v>
      </c>
      <c r="D1122" t="s">
        <v>4343</v>
      </c>
      <c r="E1122" t="s">
        <v>27</v>
      </c>
      <c r="F1122" t="s">
        <v>146</v>
      </c>
      <c r="G1122" t="s">
        <v>91</v>
      </c>
      <c r="H1122" t="s">
        <v>4344</v>
      </c>
    </row>
    <row r="1123" spans="1:8" x14ac:dyDescent="0.25">
      <c r="A1123" t="s">
        <v>3927</v>
      </c>
      <c r="B1123" t="s">
        <v>4345</v>
      </c>
      <c r="C1123" t="s">
        <v>4346</v>
      </c>
      <c r="D1123" t="s">
        <v>4347</v>
      </c>
      <c r="E1123" t="s">
        <v>27</v>
      </c>
      <c r="F1123" t="s">
        <v>4218</v>
      </c>
      <c r="G1123" t="s">
        <v>91</v>
      </c>
      <c r="H1123" t="s">
        <v>4348</v>
      </c>
    </row>
    <row r="1124" spans="1:8" x14ac:dyDescent="0.25">
      <c r="A1124" t="s">
        <v>3927</v>
      </c>
      <c r="B1124" t="s">
        <v>4349</v>
      </c>
      <c r="C1124" t="s">
        <v>4350</v>
      </c>
      <c r="D1124" t="s">
        <v>4351</v>
      </c>
      <c r="E1124" t="s">
        <v>27</v>
      </c>
      <c r="F1124" t="s">
        <v>34</v>
      </c>
      <c r="G1124" t="s">
        <v>34</v>
      </c>
      <c r="H1124" t="s">
        <v>4352</v>
      </c>
    </row>
    <row r="1125" spans="1:8" x14ac:dyDescent="0.25">
      <c r="A1125" t="s">
        <v>3927</v>
      </c>
      <c r="B1125" t="s">
        <v>4353</v>
      </c>
      <c r="C1125" t="s">
        <v>4354</v>
      </c>
      <c r="D1125" t="s">
        <v>4355</v>
      </c>
      <c r="E1125" t="s">
        <v>27</v>
      </c>
      <c r="F1125" t="s">
        <v>2506</v>
      </c>
      <c r="G1125" t="s">
        <v>91</v>
      </c>
      <c r="H1125" t="s">
        <v>4356</v>
      </c>
    </row>
    <row r="1126" spans="1:8" x14ac:dyDescent="0.25">
      <c r="A1126" t="s">
        <v>3927</v>
      </c>
      <c r="B1126" t="s">
        <v>4357</v>
      </c>
      <c r="C1126" t="s">
        <v>1978</v>
      </c>
      <c r="D1126" t="s">
        <v>4358</v>
      </c>
      <c r="E1126" t="s">
        <v>27</v>
      </c>
      <c r="F1126" t="s">
        <v>146</v>
      </c>
      <c r="G1126" t="s">
        <v>91</v>
      </c>
      <c r="H1126" t="s">
        <v>4359</v>
      </c>
    </row>
    <row r="1127" spans="1:8" x14ac:dyDescent="0.25">
      <c r="A1127" t="s">
        <v>3927</v>
      </c>
      <c r="B1127" t="s">
        <v>4360</v>
      </c>
      <c r="C1127" t="s">
        <v>4197</v>
      </c>
      <c r="D1127" t="s">
        <v>4361</v>
      </c>
      <c r="E1127" t="s">
        <v>27</v>
      </c>
      <c r="F1127" t="s">
        <v>861</v>
      </c>
      <c r="G1127" t="s">
        <v>420</v>
      </c>
      <c r="H1127" t="s">
        <v>4362</v>
      </c>
    </row>
    <row r="1128" spans="1:8" x14ac:dyDescent="0.25">
      <c r="A1128" t="s">
        <v>3927</v>
      </c>
      <c r="B1128" t="s">
        <v>4363</v>
      </c>
      <c r="C1128" t="s">
        <v>4364</v>
      </c>
      <c r="D1128" t="s">
        <v>4365</v>
      </c>
      <c r="E1128" t="s">
        <v>27</v>
      </c>
      <c r="F1128" t="s">
        <v>861</v>
      </c>
      <c r="G1128" t="s">
        <v>34</v>
      </c>
      <c r="H1128" t="s">
        <v>4366</v>
      </c>
    </row>
    <row r="1129" spans="1:8" x14ac:dyDescent="0.25">
      <c r="A1129" t="s">
        <v>3927</v>
      </c>
      <c r="B1129" t="s">
        <v>4367</v>
      </c>
      <c r="C1129" t="s">
        <v>4368</v>
      </c>
      <c r="D1129" t="s">
        <v>4369</v>
      </c>
      <c r="E1129" t="s">
        <v>27</v>
      </c>
      <c r="F1129" t="s">
        <v>146</v>
      </c>
      <c r="G1129" t="s">
        <v>91</v>
      </c>
      <c r="H1129" t="s">
        <v>4370</v>
      </c>
    </row>
    <row r="1130" spans="1:8" x14ac:dyDescent="0.25">
      <c r="A1130" t="s">
        <v>3927</v>
      </c>
      <c r="B1130" t="s">
        <v>4371</v>
      </c>
      <c r="C1130" t="s">
        <v>4372</v>
      </c>
      <c r="D1130" t="s">
        <v>4373</v>
      </c>
      <c r="E1130" t="s">
        <v>27</v>
      </c>
      <c r="F1130" t="s">
        <v>33</v>
      </c>
      <c r="G1130" t="s">
        <v>91</v>
      </c>
      <c r="H1130" t="s">
        <v>4374</v>
      </c>
    </row>
    <row r="1131" spans="1:8" x14ac:dyDescent="0.25">
      <c r="A1131" t="s">
        <v>3927</v>
      </c>
      <c r="B1131" t="s">
        <v>4375</v>
      </c>
      <c r="C1131" t="s">
        <v>121</v>
      </c>
      <c r="D1131" t="s">
        <v>4376</v>
      </c>
      <c r="E1131" t="s">
        <v>27</v>
      </c>
      <c r="F1131" t="s">
        <v>146</v>
      </c>
      <c r="G1131" t="s">
        <v>91</v>
      </c>
      <c r="H1131" t="s">
        <v>4377</v>
      </c>
    </row>
    <row r="1132" spans="1:8" x14ac:dyDescent="0.25">
      <c r="A1132" t="s">
        <v>3927</v>
      </c>
      <c r="B1132" t="s">
        <v>4378</v>
      </c>
      <c r="C1132" t="s">
        <v>121</v>
      </c>
      <c r="D1132" t="s">
        <v>4379</v>
      </c>
      <c r="E1132" t="s">
        <v>27</v>
      </c>
      <c r="F1132" t="s">
        <v>95</v>
      </c>
      <c r="G1132" t="s">
        <v>91</v>
      </c>
      <c r="H1132" t="s">
        <v>4380</v>
      </c>
    </row>
    <row r="1133" spans="1:8" x14ac:dyDescent="0.25">
      <c r="A1133" t="s">
        <v>3927</v>
      </c>
      <c r="B1133" t="s">
        <v>4381</v>
      </c>
      <c r="C1133" t="s">
        <v>4382</v>
      </c>
      <c r="D1133" t="s">
        <v>4383</v>
      </c>
      <c r="E1133" t="s">
        <v>27</v>
      </c>
      <c r="F1133" t="s">
        <v>4222</v>
      </c>
      <c r="G1133" t="s">
        <v>91</v>
      </c>
      <c r="H1133" t="s">
        <v>4384</v>
      </c>
    </row>
    <row r="1134" spans="1:8" x14ac:dyDescent="0.25">
      <c r="A1134" t="s">
        <v>3927</v>
      </c>
      <c r="B1134" t="s">
        <v>4385</v>
      </c>
      <c r="C1134" t="s">
        <v>4368</v>
      </c>
      <c r="D1134" t="s">
        <v>4386</v>
      </c>
      <c r="E1134" t="s">
        <v>27</v>
      </c>
      <c r="F1134" t="s">
        <v>146</v>
      </c>
      <c r="G1134" t="s">
        <v>91</v>
      </c>
      <c r="H1134" t="s">
        <v>4387</v>
      </c>
    </row>
    <row r="1135" spans="1:8" x14ac:dyDescent="0.25">
      <c r="A1135" t="s">
        <v>3927</v>
      </c>
      <c r="B1135" t="s">
        <v>4388</v>
      </c>
      <c r="C1135" t="s">
        <v>4389</v>
      </c>
      <c r="D1135" t="s">
        <v>4390</v>
      </c>
      <c r="E1135" t="s">
        <v>27</v>
      </c>
      <c r="F1135" t="s">
        <v>146</v>
      </c>
      <c r="G1135" t="s">
        <v>34</v>
      </c>
      <c r="H1135" t="s">
        <v>4391</v>
      </c>
    </row>
    <row r="1136" spans="1:8" x14ac:dyDescent="0.25">
      <c r="A1136" t="s">
        <v>3927</v>
      </c>
      <c r="B1136" t="s">
        <v>4392</v>
      </c>
      <c r="C1136" t="s">
        <v>4393</v>
      </c>
      <c r="D1136" t="s">
        <v>4394</v>
      </c>
      <c r="E1136" t="s">
        <v>27</v>
      </c>
      <c r="F1136" t="s">
        <v>166</v>
      </c>
      <c r="G1136" t="s">
        <v>91</v>
      </c>
      <c r="H1136" t="s">
        <v>4395</v>
      </c>
    </row>
    <row r="1137" spans="1:8" x14ac:dyDescent="0.25">
      <c r="A1137" t="s">
        <v>3927</v>
      </c>
      <c r="B1137" t="s">
        <v>4396</v>
      </c>
      <c r="C1137" t="s">
        <v>4397</v>
      </c>
      <c r="D1137" t="s">
        <v>4398</v>
      </c>
      <c r="E1137" t="s">
        <v>27</v>
      </c>
      <c r="F1137" t="s">
        <v>4399</v>
      </c>
      <c r="G1137" t="s">
        <v>91</v>
      </c>
      <c r="H1137" t="s">
        <v>4400</v>
      </c>
    </row>
    <row r="1138" spans="1:8" x14ac:dyDescent="0.25">
      <c r="A1138" t="s">
        <v>3927</v>
      </c>
      <c r="B1138" t="s">
        <v>4401</v>
      </c>
      <c r="C1138" t="s">
        <v>4402</v>
      </c>
      <c r="D1138" t="s">
        <v>4403</v>
      </c>
      <c r="E1138" t="s">
        <v>27</v>
      </c>
      <c r="F1138" t="s">
        <v>166</v>
      </c>
      <c r="G1138" t="s">
        <v>91</v>
      </c>
      <c r="H1138" t="s">
        <v>4404</v>
      </c>
    </row>
    <row r="1139" spans="1:8" x14ac:dyDescent="0.25">
      <c r="A1139" t="s">
        <v>3927</v>
      </c>
      <c r="B1139" t="s">
        <v>4405</v>
      </c>
      <c r="C1139" t="s">
        <v>4406</v>
      </c>
      <c r="D1139" t="s">
        <v>4403</v>
      </c>
      <c r="E1139" t="s">
        <v>27</v>
      </c>
      <c r="F1139" t="s">
        <v>186</v>
      </c>
      <c r="G1139" t="s">
        <v>91</v>
      </c>
      <c r="H1139" t="s">
        <v>4407</v>
      </c>
    </row>
    <row r="1140" spans="1:8" x14ac:dyDescent="0.25">
      <c r="A1140" t="s">
        <v>3927</v>
      </c>
      <c r="B1140" t="s">
        <v>4408</v>
      </c>
      <c r="C1140" t="s">
        <v>150</v>
      </c>
      <c r="D1140" t="s">
        <v>4409</v>
      </c>
      <c r="E1140" t="s">
        <v>27</v>
      </c>
      <c r="F1140" t="s">
        <v>146</v>
      </c>
      <c r="G1140" t="s">
        <v>91</v>
      </c>
      <c r="H1140" t="s">
        <v>4410</v>
      </c>
    </row>
    <row r="1141" spans="1:8" x14ac:dyDescent="0.25">
      <c r="A1141" t="s">
        <v>3927</v>
      </c>
      <c r="B1141" t="s">
        <v>4411</v>
      </c>
      <c r="C1141" t="s">
        <v>4197</v>
      </c>
      <c r="D1141" t="s">
        <v>4412</v>
      </c>
      <c r="E1141" t="s">
        <v>27</v>
      </c>
      <c r="F1141" t="s">
        <v>146</v>
      </c>
      <c r="G1141" t="s">
        <v>420</v>
      </c>
      <c r="H1141" t="s">
        <v>4413</v>
      </c>
    </row>
    <row r="1142" spans="1:8" x14ac:dyDescent="0.25">
      <c r="A1142" t="s">
        <v>3927</v>
      </c>
      <c r="B1142" t="s">
        <v>4414</v>
      </c>
      <c r="C1142" t="s">
        <v>411</v>
      </c>
      <c r="D1142" t="s">
        <v>4415</v>
      </c>
      <c r="E1142" t="s">
        <v>27</v>
      </c>
      <c r="F1142" t="s">
        <v>34</v>
      </c>
      <c r="G1142" t="s">
        <v>34</v>
      </c>
      <c r="H1142" t="s">
        <v>4416</v>
      </c>
    </row>
    <row r="1143" spans="1:8" x14ac:dyDescent="0.25">
      <c r="A1143" t="s">
        <v>3927</v>
      </c>
      <c r="B1143" t="s">
        <v>4417</v>
      </c>
      <c r="C1143" t="s">
        <v>3289</v>
      </c>
      <c r="D1143" t="s">
        <v>4418</v>
      </c>
      <c r="E1143" t="s">
        <v>27</v>
      </c>
      <c r="F1143" t="s">
        <v>4222</v>
      </c>
      <c r="G1143" t="s">
        <v>420</v>
      </c>
      <c r="H1143" t="s">
        <v>4419</v>
      </c>
    </row>
    <row r="1144" spans="1:8" x14ac:dyDescent="0.25">
      <c r="A1144" t="s">
        <v>3927</v>
      </c>
      <c r="B1144" t="s">
        <v>4420</v>
      </c>
      <c r="C1144" t="s">
        <v>223</v>
      </c>
      <c r="D1144" t="s">
        <v>4421</v>
      </c>
      <c r="E1144" t="s">
        <v>27</v>
      </c>
      <c r="F1144" t="s">
        <v>146</v>
      </c>
      <c r="G1144" t="s">
        <v>34</v>
      </c>
      <c r="H1144" t="s">
        <v>4422</v>
      </c>
    </row>
    <row r="1145" spans="1:8" x14ac:dyDescent="0.25">
      <c r="A1145" t="s">
        <v>3927</v>
      </c>
      <c r="B1145" t="s">
        <v>4423</v>
      </c>
      <c r="C1145" t="s">
        <v>223</v>
      </c>
      <c r="D1145" t="s">
        <v>4424</v>
      </c>
      <c r="E1145" t="s">
        <v>27</v>
      </c>
      <c r="F1145" t="s">
        <v>4425</v>
      </c>
      <c r="G1145" t="s">
        <v>91</v>
      </c>
      <c r="H1145" t="s">
        <v>4426</v>
      </c>
    </row>
    <row r="1146" spans="1:8" x14ac:dyDescent="0.25">
      <c r="A1146" t="s">
        <v>4427</v>
      </c>
      <c r="B1146" t="s">
        <v>4428</v>
      </c>
      <c r="C1146" t="s">
        <v>4429</v>
      </c>
      <c r="D1146" t="s">
        <v>4430</v>
      </c>
      <c r="E1146" t="s">
        <v>27</v>
      </c>
      <c r="F1146" t="s">
        <v>85</v>
      </c>
      <c r="G1146" t="s">
        <v>34</v>
      </c>
      <c r="H1146" t="s">
        <v>4431</v>
      </c>
    </row>
    <row r="1147" spans="1:8" x14ac:dyDescent="0.25">
      <c r="A1147" t="s">
        <v>4432</v>
      </c>
      <c r="B1147" t="s">
        <v>4433</v>
      </c>
      <c r="C1147" t="s">
        <v>1090</v>
      </c>
      <c r="D1147" t="s">
        <v>4434</v>
      </c>
      <c r="E1147" t="s">
        <v>27</v>
      </c>
      <c r="F1147" t="s">
        <v>1097</v>
      </c>
      <c r="G1147" t="s">
        <v>34</v>
      </c>
      <c r="H1147" t="s">
        <v>4435</v>
      </c>
    </row>
    <row r="1148" spans="1:8" x14ac:dyDescent="0.25">
      <c r="A1148" t="s">
        <v>4432</v>
      </c>
      <c r="B1148" t="s">
        <v>4436</v>
      </c>
      <c r="C1148" t="s">
        <v>4437</v>
      </c>
      <c r="D1148" t="s">
        <v>4438</v>
      </c>
      <c r="E1148" t="s">
        <v>27</v>
      </c>
      <c r="F1148" t="s">
        <v>85</v>
      </c>
      <c r="G1148" t="s">
        <v>34</v>
      </c>
      <c r="H1148" t="s">
        <v>4439</v>
      </c>
    </row>
    <row r="1149" spans="1:8" x14ac:dyDescent="0.25">
      <c r="A1149" t="s">
        <v>4432</v>
      </c>
      <c r="B1149" t="s">
        <v>4440</v>
      </c>
      <c r="C1149" t="s">
        <v>4441</v>
      </c>
      <c r="D1149" t="s">
        <v>4442</v>
      </c>
      <c r="E1149" t="s">
        <v>27</v>
      </c>
      <c r="F1149" t="s">
        <v>4443</v>
      </c>
      <c r="G1149" t="s">
        <v>34</v>
      </c>
      <c r="H1149" t="s">
        <v>4444</v>
      </c>
    </row>
    <row r="1150" spans="1:8" x14ac:dyDescent="0.25">
      <c r="A1150" t="s">
        <v>4445</v>
      </c>
      <c r="B1150" t="s">
        <v>4446</v>
      </c>
      <c r="C1150" t="s">
        <v>4447</v>
      </c>
      <c r="D1150" t="s">
        <v>4448</v>
      </c>
      <c r="E1150" t="s">
        <v>123</v>
      </c>
      <c r="F1150" t="s">
        <v>85</v>
      </c>
      <c r="G1150" t="s">
        <v>125</v>
      </c>
      <c r="H1150" t="s">
        <v>4449</v>
      </c>
    </row>
    <row r="1151" spans="1:8" x14ac:dyDescent="0.25">
      <c r="A1151" t="s">
        <v>4450</v>
      </c>
      <c r="B1151" t="s">
        <v>4451</v>
      </c>
      <c r="C1151" t="s">
        <v>4452</v>
      </c>
      <c r="D1151" t="s">
        <v>4453</v>
      </c>
      <c r="E1151" t="s">
        <v>27</v>
      </c>
      <c r="F1151" t="s">
        <v>34</v>
      </c>
      <c r="G1151" t="s">
        <v>34</v>
      </c>
      <c r="H1151" t="s">
        <v>4454</v>
      </c>
    </row>
    <row r="1152" spans="1:8" x14ac:dyDescent="0.25">
      <c r="A1152" t="s">
        <v>4455</v>
      </c>
      <c r="B1152" t="s">
        <v>4456</v>
      </c>
      <c r="C1152" t="s">
        <v>121</v>
      </c>
      <c r="D1152" t="s">
        <v>4457</v>
      </c>
      <c r="E1152" t="s">
        <v>778</v>
      </c>
      <c r="F1152" t="s">
        <v>43</v>
      </c>
      <c r="G1152" t="s">
        <v>34</v>
      </c>
      <c r="H1152" t="s">
        <v>4458</v>
      </c>
    </row>
    <row r="1153" spans="1:8" x14ac:dyDescent="0.25">
      <c r="A1153" t="s">
        <v>4455</v>
      </c>
      <c r="B1153" t="s">
        <v>4459</v>
      </c>
      <c r="C1153" t="s">
        <v>4460</v>
      </c>
      <c r="D1153" t="s">
        <v>4461</v>
      </c>
      <c r="E1153" t="s">
        <v>778</v>
      </c>
      <c r="F1153" t="s">
        <v>85</v>
      </c>
      <c r="G1153" t="s">
        <v>125</v>
      </c>
      <c r="H1153" t="s">
        <v>4462</v>
      </c>
    </row>
    <row r="1154" spans="1:8" x14ac:dyDescent="0.25">
      <c r="A1154" t="s">
        <v>4455</v>
      </c>
      <c r="B1154" t="s">
        <v>4463</v>
      </c>
      <c r="C1154" t="s">
        <v>4464</v>
      </c>
      <c r="D1154" t="s">
        <v>4465</v>
      </c>
      <c r="E1154" t="s">
        <v>778</v>
      </c>
      <c r="F1154" t="s">
        <v>52</v>
      </c>
      <c r="G1154" t="s">
        <v>34</v>
      </c>
      <c r="H1154" t="s">
        <v>4466</v>
      </c>
    </row>
    <row r="1155" spans="1:8" x14ac:dyDescent="0.25">
      <c r="A1155" t="s">
        <v>4455</v>
      </c>
      <c r="B1155" t="s">
        <v>4467</v>
      </c>
      <c r="C1155" t="s">
        <v>121</v>
      </c>
      <c r="D1155" t="s">
        <v>4468</v>
      </c>
      <c r="E1155" t="s">
        <v>778</v>
      </c>
      <c r="F1155" t="s">
        <v>43</v>
      </c>
      <c r="G1155" t="s">
        <v>34</v>
      </c>
      <c r="H1155" t="s">
        <v>4469</v>
      </c>
    </row>
    <row r="1156" spans="1:8" x14ac:dyDescent="0.25">
      <c r="A1156" t="s">
        <v>4455</v>
      </c>
      <c r="B1156" t="s">
        <v>4470</v>
      </c>
      <c r="C1156" t="s">
        <v>121</v>
      </c>
      <c r="D1156" t="s">
        <v>4471</v>
      </c>
      <c r="E1156" t="s">
        <v>778</v>
      </c>
      <c r="F1156" t="s">
        <v>230</v>
      </c>
      <c r="G1156" t="s">
        <v>34</v>
      </c>
      <c r="H1156" t="s">
        <v>4472</v>
      </c>
    </row>
    <row r="1157" spans="1:8" x14ac:dyDescent="0.25">
      <c r="A1157" t="s">
        <v>4455</v>
      </c>
      <c r="B1157" t="s">
        <v>4473</v>
      </c>
      <c r="C1157" t="s">
        <v>4474</v>
      </c>
      <c r="D1157" t="s">
        <v>4475</v>
      </c>
      <c r="E1157" t="s">
        <v>778</v>
      </c>
      <c r="F1157" t="s">
        <v>43</v>
      </c>
      <c r="G1157" t="s">
        <v>34</v>
      </c>
      <c r="H1157" t="s">
        <v>4476</v>
      </c>
    </row>
    <row r="1158" spans="1:8" x14ac:dyDescent="0.25">
      <c r="A1158" t="s">
        <v>4455</v>
      </c>
      <c r="B1158" t="s">
        <v>4477</v>
      </c>
      <c r="C1158" t="s">
        <v>682</v>
      </c>
      <c r="D1158" t="s">
        <v>4478</v>
      </c>
      <c r="E1158" t="s">
        <v>778</v>
      </c>
      <c r="F1158" t="s">
        <v>4479</v>
      </c>
      <c r="G1158" t="s">
        <v>34</v>
      </c>
      <c r="H1158" t="s">
        <v>4480</v>
      </c>
    </row>
    <row r="1159" spans="1:8" x14ac:dyDescent="0.25">
      <c r="A1159" t="s">
        <v>4481</v>
      </c>
      <c r="B1159" t="s">
        <v>4482</v>
      </c>
      <c r="C1159" t="s">
        <v>2684</v>
      </c>
      <c r="D1159" t="s">
        <v>4483</v>
      </c>
      <c r="E1159" t="s">
        <v>174</v>
      </c>
      <c r="F1159" t="s">
        <v>566</v>
      </c>
      <c r="G1159" t="s">
        <v>176</v>
      </c>
      <c r="H1159" t="s">
        <v>4484</v>
      </c>
    </row>
    <row r="1160" spans="1:8" x14ac:dyDescent="0.25">
      <c r="A1160" t="s">
        <v>4481</v>
      </c>
      <c r="B1160" t="s">
        <v>4485</v>
      </c>
      <c r="C1160" t="s">
        <v>3289</v>
      </c>
      <c r="D1160" t="s">
        <v>4486</v>
      </c>
      <c r="E1160" t="s">
        <v>174</v>
      </c>
      <c r="F1160" t="s">
        <v>146</v>
      </c>
      <c r="G1160" t="s">
        <v>176</v>
      </c>
      <c r="H1160" t="s">
        <v>4487</v>
      </c>
    </row>
    <row r="1161" spans="1:8" x14ac:dyDescent="0.25">
      <c r="A1161" t="s">
        <v>4488</v>
      </c>
      <c r="B1161" t="s">
        <v>4489</v>
      </c>
      <c r="C1161" t="s">
        <v>4490</v>
      </c>
      <c r="D1161" t="s">
        <v>4491</v>
      </c>
      <c r="E1161" t="s">
        <v>27</v>
      </c>
      <c r="F1161" t="s">
        <v>912</v>
      </c>
      <c r="G1161" t="s">
        <v>34</v>
      </c>
      <c r="H1161" t="s">
        <v>4492</v>
      </c>
    </row>
    <row r="1162" spans="1:8" x14ac:dyDescent="0.25">
      <c r="A1162" t="s">
        <v>4488</v>
      </c>
      <c r="B1162" t="s">
        <v>4493</v>
      </c>
      <c r="C1162" t="s">
        <v>4494</v>
      </c>
      <c r="D1162" t="s">
        <v>4495</v>
      </c>
      <c r="E1162" t="s">
        <v>27</v>
      </c>
      <c r="F1162" t="s">
        <v>95</v>
      </c>
      <c r="G1162" t="s">
        <v>34</v>
      </c>
      <c r="H1162" t="s">
        <v>4496</v>
      </c>
    </row>
    <row r="1163" spans="1:8" x14ac:dyDescent="0.25">
      <c r="A1163" t="s">
        <v>4488</v>
      </c>
      <c r="B1163" t="s">
        <v>4497</v>
      </c>
      <c r="C1163" t="s">
        <v>4498</v>
      </c>
      <c r="D1163" t="s">
        <v>4499</v>
      </c>
      <c r="E1163" t="s">
        <v>27</v>
      </c>
      <c r="F1163" t="s">
        <v>85</v>
      </c>
      <c r="G1163" t="s">
        <v>34</v>
      </c>
      <c r="H1163" t="s">
        <v>4500</v>
      </c>
    </row>
    <row r="1164" spans="1:8" x14ac:dyDescent="0.25">
      <c r="A1164" t="s">
        <v>4488</v>
      </c>
      <c r="B1164" t="s">
        <v>4501</v>
      </c>
      <c r="C1164" t="s">
        <v>4502</v>
      </c>
      <c r="D1164" t="s">
        <v>4503</v>
      </c>
      <c r="E1164" t="s">
        <v>27</v>
      </c>
      <c r="F1164" t="s">
        <v>85</v>
      </c>
      <c r="G1164" t="s">
        <v>34</v>
      </c>
      <c r="H1164" t="s">
        <v>4504</v>
      </c>
    </row>
    <row r="1165" spans="1:8" x14ac:dyDescent="0.25">
      <c r="A1165" t="s">
        <v>4488</v>
      </c>
      <c r="B1165" t="s">
        <v>4505</v>
      </c>
      <c r="C1165" t="s">
        <v>4506</v>
      </c>
      <c r="D1165" t="s">
        <v>4507</v>
      </c>
      <c r="E1165" t="s">
        <v>27</v>
      </c>
      <c r="F1165" t="s">
        <v>47</v>
      </c>
      <c r="G1165" t="s">
        <v>34</v>
      </c>
      <c r="H1165" t="s">
        <v>4508</v>
      </c>
    </row>
    <row r="1166" spans="1:8" x14ac:dyDescent="0.25">
      <c r="A1166" t="s">
        <v>4488</v>
      </c>
      <c r="B1166" t="s">
        <v>4509</v>
      </c>
      <c r="C1166" t="s">
        <v>4510</v>
      </c>
      <c r="D1166" t="s">
        <v>4511</v>
      </c>
      <c r="E1166" t="s">
        <v>27</v>
      </c>
      <c r="F1166" t="s">
        <v>85</v>
      </c>
      <c r="G1166" t="s">
        <v>34</v>
      </c>
      <c r="H1166" t="s">
        <v>4512</v>
      </c>
    </row>
    <row r="1167" spans="1:8" x14ac:dyDescent="0.25">
      <c r="A1167" t="s">
        <v>4488</v>
      </c>
      <c r="B1167" t="s">
        <v>4513</v>
      </c>
      <c r="C1167" t="s">
        <v>4514</v>
      </c>
      <c r="D1167" t="s">
        <v>4515</v>
      </c>
      <c r="E1167" t="s">
        <v>27</v>
      </c>
      <c r="F1167" t="s">
        <v>85</v>
      </c>
      <c r="G1167" t="s">
        <v>34</v>
      </c>
      <c r="H1167" t="s">
        <v>4516</v>
      </c>
    </row>
    <row r="1168" spans="1:8" x14ac:dyDescent="0.25">
      <c r="A1168" t="s">
        <v>4488</v>
      </c>
      <c r="B1168" t="s">
        <v>4517</v>
      </c>
      <c r="C1168" t="s">
        <v>4518</v>
      </c>
      <c r="D1168" t="s">
        <v>4519</v>
      </c>
      <c r="E1168" t="s">
        <v>27</v>
      </c>
      <c r="F1168" t="s">
        <v>85</v>
      </c>
      <c r="G1168" t="s">
        <v>34</v>
      </c>
      <c r="H1168" t="s">
        <v>4520</v>
      </c>
    </row>
    <row r="1169" spans="1:8" x14ac:dyDescent="0.25">
      <c r="A1169" t="s">
        <v>4488</v>
      </c>
      <c r="B1169" t="s">
        <v>4521</v>
      </c>
      <c r="C1169" t="s">
        <v>4522</v>
      </c>
      <c r="D1169" t="s">
        <v>4523</v>
      </c>
      <c r="E1169" t="s">
        <v>27</v>
      </c>
      <c r="F1169" t="s">
        <v>1101</v>
      </c>
      <c r="G1169" t="s">
        <v>34</v>
      </c>
      <c r="H1169" t="s">
        <v>4524</v>
      </c>
    </row>
    <row r="1170" spans="1:8" x14ac:dyDescent="0.25">
      <c r="A1170" t="s">
        <v>4488</v>
      </c>
      <c r="B1170" t="s">
        <v>4525</v>
      </c>
      <c r="C1170" t="s">
        <v>4526</v>
      </c>
      <c r="D1170" t="s">
        <v>4527</v>
      </c>
      <c r="E1170" t="s">
        <v>27</v>
      </c>
      <c r="F1170" t="s">
        <v>85</v>
      </c>
      <c r="G1170" t="s">
        <v>34</v>
      </c>
      <c r="H1170" t="s">
        <v>4528</v>
      </c>
    </row>
    <row r="1171" spans="1:8" x14ac:dyDescent="0.25">
      <c r="A1171" t="s">
        <v>4488</v>
      </c>
      <c r="B1171" t="s">
        <v>4529</v>
      </c>
      <c r="C1171" t="s">
        <v>4530</v>
      </c>
      <c r="D1171" t="s">
        <v>4531</v>
      </c>
      <c r="E1171" t="s">
        <v>27</v>
      </c>
      <c r="F1171" t="s">
        <v>85</v>
      </c>
      <c r="G1171" t="s">
        <v>34</v>
      </c>
      <c r="H1171" t="s">
        <v>4532</v>
      </c>
    </row>
    <row r="1172" spans="1:8" x14ac:dyDescent="0.25">
      <c r="A1172" t="s">
        <v>4488</v>
      </c>
      <c r="B1172" t="s">
        <v>4533</v>
      </c>
      <c r="C1172" t="s">
        <v>4534</v>
      </c>
      <c r="D1172" t="s">
        <v>4535</v>
      </c>
      <c r="E1172" t="s">
        <v>27</v>
      </c>
      <c r="F1172" t="s">
        <v>752</v>
      </c>
      <c r="G1172" t="s">
        <v>34</v>
      </c>
      <c r="H1172" t="s">
        <v>4536</v>
      </c>
    </row>
    <row r="1173" spans="1:8" x14ac:dyDescent="0.25">
      <c r="A1173" t="s">
        <v>4488</v>
      </c>
      <c r="B1173" t="s">
        <v>4537</v>
      </c>
      <c r="C1173" t="s">
        <v>4538</v>
      </c>
      <c r="D1173" t="s">
        <v>4539</v>
      </c>
      <c r="E1173" t="s">
        <v>27</v>
      </c>
      <c r="F1173" t="s">
        <v>4540</v>
      </c>
      <c r="G1173" t="s">
        <v>91</v>
      </c>
      <c r="H1173" t="s">
        <v>4541</v>
      </c>
    </row>
    <row r="1174" spans="1:8" x14ac:dyDescent="0.25">
      <c r="A1174" t="s">
        <v>4542</v>
      </c>
      <c r="B1174" t="s">
        <v>4543</v>
      </c>
      <c r="C1174" t="s">
        <v>1955</v>
      </c>
      <c r="D1174" t="s">
        <v>4544</v>
      </c>
      <c r="E1174" t="s">
        <v>123</v>
      </c>
      <c r="F1174" t="s">
        <v>43</v>
      </c>
      <c r="G1174" t="s">
        <v>125</v>
      </c>
      <c r="H1174" t="s">
        <v>4545</v>
      </c>
    </row>
    <row r="1175" spans="1:8" x14ac:dyDescent="0.25">
      <c r="A1175" t="s">
        <v>4546</v>
      </c>
      <c r="B1175" t="s">
        <v>4547</v>
      </c>
      <c r="C1175" t="s">
        <v>1419</v>
      </c>
      <c r="D1175" t="s">
        <v>4548</v>
      </c>
      <c r="E1175" t="s">
        <v>174</v>
      </c>
      <c r="F1175" t="s">
        <v>136</v>
      </c>
      <c r="G1175" t="s">
        <v>176</v>
      </c>
      <c r="H1175" t="s">
        <v>4549</v>
      </c>
    </row>
    <row r="1176" spans="1:8" x14ac:dyDescent="0.25">
      <c r="A1176" t="s">
        <v>4550</v>
      </c>
      <c r="B1176" t="s">
        <v>4551</v>
      </c>
      <c r="C1176" t="s">
        <v>4552</v>
      </c>
      <c r="D1176" t="s">
        <v>4553</v>
      </c>
      <c r="E1176" t="s">
        <v>20</v>
      </c>
      <c r="F1176" t="s">
        <v>124</v>
      </c>
      <c r="G1176" t="s">
        <v>75</v>
      </c>
      <c r="H1176" t="s">
        <v>4554</v>
      </c>
    </row>
    <row r="1177" spans="1:8" x14ac:dyDescent="0.25">
      <c r="A1177" t="s">
        <v>4550</v>
      </c>
      <c r="B1177" t="s">
        <v>4555</v>
      </c>
      <c r="C1177" t="s">
        <v>4556</v>
      </c>
      <c r="D1177" t="s">
        <v>4557</v>
      </c>
      <c r="E1177" t="s">
        <v>656</v>
      </c>
      <c r="F1177" t="s">
        <v>4558</v>
      </c>
      <c r="G1177" t="s">
        <v>75</v>
      </c>
      <c r="H1177" t="s">
        <v>4559</v>
      </c>
    </row>
    <row r="1178" spans="1:8" x14ac:dyDescent="0.25">
      <c r="A1178" t="s">
        <v>4560</v>
      </c>
      <c r="B1178" t="s">
        <v>4561</v>
      </c>
      <c r="C1178" t="s">
        <v>150</v>
      </c>
      <c r="D1178" t="s">
        <v>4562</v>
      </c>
      <c r="E1178" t="s">
        <v>27</v>
      </c>
      <c r="F1178" t="s">
        <v>1774</v>
      </c>
      <c r="G1178" t="s">
        <v>34</v>
      </c>
      <c r="H1178" t="s">
        <v>4563</v>
      </c>
    </row>
    <row r="1179" spans="1:8" x14ac:dyDescent="0.25">
      <c r="A1179" t="s">
        <v>4560</v>
      </c>
      <c r="B1179" t="s">
        <v>4564</v>
      </c>
      <c r="C1179" t="s">
        <v>150</v>
      </c>
      <c r="D1179" t="s">
        <v>4565</v>
      </c>
      <c r="E1179" t="s">
        <v>27</v>
      </c>
      <c r="F1179" t="s">
        <v>34</v>
      </c>
      <c r="G1179" t="s">
        <v>34</v>
      </c>
      <c r="H1179" t="s">
        <v>4566</v>
      </c>
    </row>
    <row r="1180" spans="1:8" x14ac:dyDescent="0.25">
      <c r="A1180" t="s">
        <v>4567</v>
      </c>
      <c r="B1180" t="s">
        <v>4568</v>
      </c>
      <c r="C1180" t="s">
        <v>1665</v>
      </c>
      <c r="D1180" t="s">
        <v>4569</v>
      </c>
      <c r="E1180" t="s">
        <v>73</v>
      </c>
      <c r="F1180" t="s">
        <v>367</v>
      </c>
      <c r="G1180" t="s">
        <v>75</v>
      </c>
      <c r="H1180" t="s">
        <v>4570</v>
      </c>
    </row>
    <row r="1181" spans="1:8" x14ac:dyDescent="0.25">
      <c r="A1181" t="s">
        <v>4567</v>
      </c>
      <c r="B1181" t="s">
        <v>4571</v>
      </c>
      <c r="C1181" t="s">
        <v>4572</v>
      </c>
      <c r="D1181" t="s">
        <v>4573</v>
      </c>
      <c r="E1181" t="s">
        <v>123</v>
      </c>
      <c r="F1181" t="s">
        <v>367</v>
      </c>
      <c r="G1181" t="s">
        <v>125</v>
      </c>
      <c r="H1181" t="s">
        <v>4574</v>
      </c>
    </row>
    <row r="1182" spans="1:8" x14ac:dyDescent="0.25">
      <c r="A1182" t="s">
        <v>4575</v>
      </c>
      <c r="B1182" t="s">
        <v>4576</v>
      </c>
      <c r="C1182" t="s">
        <v>464</v>
      </c>
      <c r="D1182" t="s">
        <v>4577</v>
      </c>
      <c r="E1182" t="s">
        <v>27</v>
      </c>
      <c r="F1182" t="s">
        <v>831</v>
      </c>
      <c r="G1182" t="s">
        <v>91</v>
      </c>
      <c r="H1182" t="s">
        <v>4578</v>
      </c>
    </row>
    <row r="1183" spans="1:8" x14ac:dyDescent="0.25">
      <c r="A1183" t="s">
        <v>4575</v>
      </c>
      <c r="B1183" t="s">
        <v>4579</v>
      </c>
      <c r="C1183" t="s">
        <v>4580</v>
      </c>
      <c r="D1183" t="s">
        <v>4581</v>
      </c>
      <c r="E1183" t="s">
        <v>27</v>
      </c>
      <c r="F1183" t="s">
        <v>146</v>
      </c>
      <c r="G1183" t="s">
        <v>91</v>
      </c>
      <c r="H1183" t="s">
        <v>4582</v>
      </c>
    </row>
    <row r="1184" spans="1:8" x14ac:dyDescent="0.25">
      <c r="A1184" t="s">
        <v>4575</v>
      </c>
      <c r="B1184" t="s">
        <v>4583</v>
      </c>
      <c r="C1184" t="s">
        <v>223</v>
      </c>
      <c r="D1184" t="s">
        <v>4584</v>
      </c>
      <c r="E1184" t="s">
        <v>27</v>
      </c>
      <c r="F1184" t="s">
        <v>146</v>
      </c>
      <c r="G1184" t="s">
        <v>91</v>
      </c>
      <c r="H1184" t="s">
        <v>4585</v>
      </c>
    </row>
    <row r="1185" spans="1:8" x14ac:dyDescent="0.25">
      <c r="A1185" t="s">
        <v>4575</v>
      </c>
      <c r="B1185" t="s">
        <v>4586</v>
      </c>
      <c r="C1185" t="s">
        <v>4587</v>
      </c>
      <c r="D1185" t="s">
        <v>4588</v>
      </c>
      <c r="E1185" t="s">
        <v>27</v>
      </c>
      <c r="F1185" t="s">
        <v>146</v>
      </c>
      <c r="G1185" t="s">
        <v>34</v>
      </c>
      <c r="H1185" t="s">
        <v>4589</v>
      </c>
    </row>
    <row r="1186" spans="1:8" x14ac:dyDescent="0.25">
      <c r="A1186" t="s">
        <v>4575</v>
      </c>
      <c r="B1186" t="s">
        <v>4590</v>
      </c>
      <c r="C1186" t="s">
        <v>4591</v>
      </c>
      <c r="D1186" t="s">
        <v>4592</v>
      </c>
      <c r="E1186" t="s">
        <v>27</v>
      </c>
      <c r="F1186" t="s">
        <v>1884</v>
      </c>
      <c r="G1186" t="s">
        <v>91</v>
      </c>
      <c r="H1186" t="s">
        <v>4593</v>
      </c>
    </row>
    <row r="1187" spans="1:8" x14ac:dyDescent="0.25">
      <c r="A1187" t="s">
        <v>4594</v>
      </c>
      <c r="B1187" t="s">
        <v>4595</v>
      </c>
      <c r="C1187" t="s">
        <v>214</v>
      </c>
      <c r="D1187" t="s">
        <v>4596</v>
      </c>
      <c r="E1187" t="s">
        <v>73</v>
      </c>
      <c r="F1187" t="s">
        <v>4597</v>
      </c>
      <c r="G1187" t="s">
        <v>75</v>
      </c>
      <c r="H1187" t="s">
        <v>4598</v>
      </c>
    </row>
    <row r="1188" spans="1:8" x14ac:dyDescent="0.25">
      <c r="A1188" t="s">
        <v>4594</v>
      </c>
      <c r="B1188" t="s">
        <v>4599</v>
      </c>
      <c r="C1188" t="s">
        <v>88</v>
      </c>
      <c r="D1188" t="s">
        <v>4600</v>
      </c>
      <c r="E1188" t="s">
        <v>73</v>
      </c>
      <c r="F1188" t="s">
        <v>4601</v>
      </c>
      <c r="G1188" t="s">
        <v>75</v>
      </c>
      <c r="H1188" t="s">
        <v>4602</v>
      </c>
    </row>
    <row r="1189" spans="1:8" x14ac:dyDescent="0.25">
      <c r="A1189" t="s">
        <v>4603</v>
      </c>
      <c r="B1189" t="s">
        <v>4604</v>
      </c>
      <c r="C1189" t="s">
        <v>1974</v>
      </c>
      <c r="D1189" t="s">
        <v>4605</v>
      </c>
      <c r="E1189" t="s">
        <v>73</v>
      </c>
      <c r="F1189" t="s">
        <v>4606</v>
      </c>
      <c r="G1189" t="s">
        <v>125</v>
      </c>
      <c r="H1189" t="s">
        <v>4607</v>
      </c>
    </row>
    <row r="1190" spans="1:8" x14ac:dyDescent="0.25">
      <c r="A1190" t="s">
        <v>4603</v>
      </c>
      <c r="B1190" t="s">
        <v>4608</v>
      </c>
      <c r="C1190" t="s">
        <v>286</v>
      </c>
      <c r="D1190" t="s">
        <v>4609</v>
      </c>
      <c r="E1190" t="s">
        <v>73</v>
      </c>
      <c r="F1190" t="s">
        <v>348</v>
      </c>
      <c r="G1190" t="s">
        <v>125</v>
      </c>
      <c r="H1190" t="s">
        <v>4610</v>
      </c>
    </row>
    <row r="1191" spans="1:8" x14ac:dyDescent="0.25">
      <c r="A1191" t="s">
        <v>4611</v>
      </c>
      <c r="B1191" t="s">
        <v>4612</v>
      </c>
      <c r="C1191" t="s">
        <v>722</v>
      </c>
      <c r="D1191" t="s">
        <v>4613</v>
      </c>
      <c r="E1191" t="s">
        <v>27</v>
      </c>
      <c r="F1191" t="s">
        <v>3408</v>
      </c>
      <c r="G1191" t="s">
        <v>34</v>
      </c>
      <c r="H1191" t="s">
        <v>4614</v>
      </c>
    </row>
    <row r="1192" spans="1:8" x14ac:dyDescent="0.25">
      <c r="A1192" t="s">
        <v>4611</v>
      </c>
      <c r="B1192" t="s">
        <v>4615</v>
      </c>
      <c r="C1192" t="s">
        <v>286</v>
      </c>
      <c r="D1192" t="s">
        <v>4616</v>
      </c>
      <c r="E1192" t="s">
        <v>20</v>
      </c>
      <c r="F1192" t="s">
        <v>43</v>
      </c>
      <c r="G1192" t="s">
        <v>22</v>
      </c>
      <c r="H1192" t="s">
        <v>4617</v>
      </c>
    </row>
    <row r="1193" spans="1:8" x14ac:dyDescent="0.25">
      <c r="A1193" t="s">
        <v>4611</v>
      </c>
      <c r="B1193" t="s">
        <v>4618</v>
      </c>
      <c r="C1193" t="s">
        <v>722</v>
      </c>
      <c r="D1193" t="s">
        <v>4619</v>
      </c>
      <c r="E1193" t="s">
        <v>20</v>
      </c>
      <c r="F1193" t="s">
        <v>43</v>
      </c>
      <c r="G1193" t="s">
        <v>22</v>
      </c>
      <c r="H1193" t="s">
        <v>4620</v>
      </c>
    </row>
    <row r="1194" spans="1:8" x14ac:dyDescent="0.25">
      <c r="A1194" t="s">
        <v>4611</v>
      </c>
      <c r="B1194" t="s">
        <v>4621</v>
      </c>
      <c r="C1194" t="s">
        <v>4622</v>
      </c>
      <c r="D1194" t="s">
        <v>4623</v>
      </c>
      <c r="E1194" t="s">
        <v>20</v>
      </c>
      <c r="F1194" t="s">
        <v>95</v>
      </c>
      <c r="G1194" t="s">
        <v>34</v>
      </c>
      <c r="H1194" t="s">
        <v>4624</v>
      </c>
    </row>
    <row r="1195" spans="1:8" x14ac:dyDescent="0.25">
      <c r="A1195" t="s">
        <v>4611</v>
      </c>
      <c r="B1195" t="s">
        <v>4625</v>
      </c>
      <c r="C1195" t="s">
        <v>4626</v>
      </c>
      <c r="D1195" t="s">
        <v>4627</v>
      </c>
      <c r="E1195" t="s">
        <v>27</v>
      </c>
      <c r="F1195" t="s">
        <v>3408</v>
      </c>
      <c r="G1195" t="s">
        <v>91</v>
      </c>
      <c r="H1195" t="s">
        <v>4628</v>
      </c>
    </row>
    <row r="1196" spans="1:8" x14ac:dyDescent="0.25">
      <c r="A1196" t="s">
        <v>4611</v>
      </c>
      <c r="B1196" t="s">
        <v>4629</v>
      </c>
      <c r="C1196" t="s">
        <v>4630</v>
      </c>
      <c r="D1196" t="s">
        <v>4631</v>
      </c>
      <c r="E1196" t="s">
        <v>73</v>
      </c>
      <c r="F1196" t="s">
        <v>52</v>
      </c>
      <c r="G1196" t="s">
        <v>75</v>
      </c>
      <c r="H1196" t="s">
        <v>4632</v>
      </c>
    </row>
    <row r="1197" spans="1:8" x14ac:dyDescent="0.25">
      <c r="A1197" t="s">
        <v>4611</v>
      </c>
      <c r="B1197" t="s">
        <v>4633</v>
      </c>
      <c r="C1197" t="s">
        <v>4634</v>
      </c>
      <c r="D1197" t="s">
        <v>4635</v>
      </c>
      <c r="E1197" t="s">
        <v>27</v>
      </c>
      <c r="F1197" t="s">
        <v>47</v>
      </c>
      <c r="G1197" t="s">
        <v>91</v>
      </c>
      <c r="H1197" t="s">
        <v>4636</v>
      </c>
    </row>
    <row r="1198" spans="1:8" x14ac:dyDescent="0.25">
      <c r="A1198" t="s">
        <v>4611</v>
      </c>
      <c r="B1198" t="s">
        <v>4637</v>
      </c>
      <c r="C1198" t="s">
        <v>4638</v>
      </c>
      <c r="D1198" t="s">
        <v>4639</v>
      </c>
      <c r="E1198" t="s">
        <v>27</v>
      </c>
      <c r="F1198" t="s">
        <v>3306</v>
      </c>
      <c r="G1198" t="s">
        <v>34</v>
      </c>
      <c r="H1198" t="s">
        <v>4640</v>
      </c>
    </row>
    <row r="1199" spans="1:8" x14ac:dyDescent="0.25">
      <c r="A1199" t="s">
        <v>4611</v>
      </c>
      <c r="B1199" t="s">
        <v>4641</v>
      </c>
      <c r="C1199" t="s">
        <v>4642</v>
      </c>
      <c r="D1199" t="s">
        <v>4643</v>
      </c>
      <c r="E1199" t="s">
        <v>27</v>
      </c>
      <c r="F1199" t="s">
        <v>47</v>
      </c>
      <c r="G1199" t="s">
        <v>91</v>
      </c>
      <c r="H1199" t="s">
        <v>4644</v>
      </c>
    </row>
    <row r="1200" spans="1:8" x14ac:dyDescent="0.25">
      <c r="A1200" t="s">
        <v>4611</v>
      </c>
      <c r="B1200" t="s">
        <v>4645</v>
      </c>
      <c r="C1200" t="s">
        <v>4646</v>
      </c>
      <c r="D1200" t="s">
        <v>4647</v>
      </c>
      <c r="E1200" t="s">
        <v>174</v>
      </c>
      <c r="F1200" t="s">
        <v>951</v>
      </c>
      <c r="G1200" t="s">
        <v>176</v>
      </c>
      <c r="H1200" t="s">
        <v>4648</v>
      </c>
    </row>
    <row r="1201" spans="1:8" x14ac:dyDescent="0.25">
      <c r="A1201" t="s">
        <v>4611</v>
      </c>
      <c r="B1201" t="s">
        <v>4649</v>
      </c>
      <c r="C1201" t="s">
        <v>4650</v>
      </c>
      <c r="D1201" t="s">
        <v>4651</v>
      </c>
      <c r="E1201" t="s">
        <v>20</v>
      </c>
      <c r="F1201" t="s">
        <v>861</v>
      </c>
      <c r="G1201" t="s">
        <v>75</v>
      </c>
      <c r="H1201" t="s">
        <v>4652</v>
      </c>
    </row>
    <row r="1202" spans="1:8" x14ac:dyDescent="0.25">
      <c r="A1202" t="s">
        <v>4611</v>
      </c>
      <c r="B1202" t="s">
        <v>4653</v>
      </c>
      <c r="C1202" t="s">
        <v>722</v>
      </c>
      <c r="D1202" t="s">
        <v>4654</v>
      </c>
      <c r="E1202" t="s">
        <v>27</v>
      </c>
      <c r="F1202" t="s">
        <v>95</v>
      </c>
      <c r="G1202" t="s">
        <v>22</v>
      </c>
      <c r="H1202" t="s">
        <v>4655</v>
      </c>
    </row>
    <row r="1203" spans="1:8" x14ac:dyDescent="0.25">
      <c r="A1203" t="s">
        <v>4611</v>
      </c>
      <c r="B1203" t="s">
        <v>4656</v>
      </c>
      <c r="C1203" t="s">
        <v>722</v>
      </c>
      <c r="D1203" t="s">
        <v>4654</v>
      </c>
      <c r="E1203" t="s">
        <v>27</v>
      </c>
      <c r="F1203" t="s">
        <v>47</v>
      </c>
      <c r="G1203" t="s">
        <v>22</v>
      </c>
      <c r="H1203" t="s">
        <v>4657</v>
      </c>
    </row>
    <row r="1204" spans="1:8" x14ac:dyDescent="0.25">
      <c r="A1204" t="s">
        <v>4611</v>
      </c>
      <c r="B1204" t="s">
        <v>4658</v>
      </c>
      <c r="C1204" t="s">
        <v>4659</v>
      </c>
      <c r="D1204" t="s">
        <v>4660</v>
      </c>
      <c r="E1204" t="s">
        <v>174</v>
      </c>
      <c r="F1204" t="s">
        <v>57</v>
      </c>
      <c r="G1204" t="s">
        <v>176</v>
      </c>
      <c r="H1204" t="s">
        <v>4661</v>
      </c>
    </row>
    <row r="1205" spans="1:8" x14ac:dyDescent="0.25">
      <c r="A1205" t="s">
        <v>4611</v>
      </c>
      <c r="B1205" t="s">
        <v>4662</v>
      </c>
      <c r="C1205" t="s">
        <v>214</v>
      </c>
      <c r="D1205" t="s">
        <v>4660</v>
      </c>
      <c r="E1205" t="s">
        <v>27</v>
      </c>
      <c r="F1205" t="s">
        <v>57</v>
      </c>
      <c r="G1205" t="s">
        <v>34</v>
      </c>
      <c r="H1205" t="s">
        <v>4663</v>
      </c>
    </row>
    <row r="1206" spans="1:8" x14ac:dyDescent="0.25">
      <c r="A1206" t="s">
        <v>4611</v>
      </c>
      <c r="B1206" t="s">
        <v>4664</v>
      </c>
      <c r="C1206" t="s">
        <v>4665</v>
      </c>
      <c r="D1206" t="s">
        <v>4666</v>
      </c>
      <c r="E1206" t="s">
        <v>174</v>
      </c>
      <c r="F1206" t="s">
        <v>146</v>
      </c>
      <c r="G1206" t="s">
        <v>176</v>
      </c>
      <c r="H1206" t="s">
        <v>4667</v>
      </c>
    </row>
    <row r="1207" spans="1:8" x14ac:dyDescent="0.25">
      <c r="A1207" t="s">
        <v>4611</v>
      </c>
      <c r="B1207" t="s">
        <v>4668</v>
      </c>
      <c r="C1207" t="s">
        <v>214</v>
      </c>
      <c r="D1207" t="s">
        <v>4669</v>
      </c>
      <c r="E1207" t="s">
        <v>27</v>
      </c>
      <c r="F1207" t="s">
        <v>146</v>
      </c>
      <c r="G1207" t="s">
        <v>34</v>
      </c>
      <c r="H1207" t="s">
        <v>4670</v>
      </c>
    </row>
    <row r="1208" spans="1:8" x14ac:dyDescent="0.25">
      <c r="A1208" t="s">
        <v>4611</v>
      </c>
      <c r="B1208" t="s">
        <v>4671</v>
      </c>
      <c r="C1208" t="s">
        <v>4659</v>
      </c>
      <c r="D1208" t="s">
        <v>4660</v>
      </c>
      <c r="E1208" t="s">
        <v>174</v>
      </c>
      <c r="F1208" t="s">
        <v>146</v>
      </c>
      <c r="G1208" t="s">
        <v>176</v>
      </c>
      <c r="H1208" t="s">
        <v>4672</v>
      </c>
    </row>
    <row r="1209" spans="1:8" x14ac:dyDescent="0.25">
      <c r="A1209" t="s">
        <v>4611</v>
      </c>
      <c r="B1209" t="s">
        <v>4673</v>
      </c>
      <c r="C1209" t="s">
        <v>4674</v>
      </c>
      <c r="D1209" t="s">
        <v>4675</v>
      </c>
      <c r="E1209" t="s">
        <v>27</v>
      </c>
      <c r="F1209" t="s">
        <v>95</v>
      </c>
      <c r="G1209" t="s">
        <v>34</v>
      </c>
      <c r="H1209" t="s">
        <v>4676</v>
      </c>
    </row>
    <row r="1210" spans="1:8" x14ac:dyDescent="0.25">
      <c r="A1210" t="s">
        <v>4611</v>
      </c>
      <c r="B1210" t="s">
        <v>4677</v>
      </c>
      <c r="C1210" t="s">
        <v>121</v>
      </c>
      <c r="D1210" t="s">
        <v>4678</v>
      </c>
      <c r="E1210" t="s">
        <v>20</v>
      </c>
      <c r="F1210" t="s">
        <v>124</v>
      </c>
      <c r="G1210" t="s">
        <v>34</v>
      </c>
      <c r="H1210" t="s">
        <v>4679</v>
      </c>
    </row>
    <row r="1211" spans="1:8" x14ac:dyDescent="0.25">
      <c r="A1211" t="s">
        <v>4611</v>
      </c>
      <c r="B1211" t="s">
        <v>4680</v>
      </c>
      <c r="C1211" t="s">
        <v>4665</v>
      </c>
      <c r="D1211" t="s">
        <v>4675</v>
      </c>
      <c r="E1211" t="s">
        <v>20</v>
      </c>
      <c r="F1211" t="s">
        <v>4681</v>
      </c>
      <c r="G1211" t="s">
        <v>34</v>
      </c>
      <c r="H1211" t="s">
        <v>4682</v>
      </c>
    </row>
    <row r="1212" spans="1:8" x14ac:dyDescent="0.25">
      <c r="A1212" t="s">
        <v>4611</v>
      </c>
      <c r="B1212" t="s">
        <v>4683</v>
      </c>
      <c r="C1212" t="s">
        <v>4684</v>
      </c>
      <c r="D1212" t="s">
        <v>4685</v>
      </c>
      <c r="E1212" t="s">
        <v>20</v>
      </c>
      <c r="F1212" t="s">
        <v>43</v>
      </c>
      <c r="G1212" t="s">
        <v>34</v>
      </c>
      <c r="H1212" t="s">
        <v>4686</v>
      </c>
    </row>
    <row r="1213" spans="1:8" x14ac:dyDescent="0.25">
      <c r="A1213" t="s">
        <v>4611</v>
      </c>
      <c r="B1213" t="s">
        <v>4687</v>
      </c>
      <c r="C1213" t="s">
        <v>4674</v>
      </c>
      <c r="D1213" t="s">
        <v>4688</v>
      </c>
      <c r="E1213" t="s">
        <v>20</v>
      </c>
      <c r="F1213" t="s">
        <v>4689</v>
      </c>
      <c r="G1213" t="s">
        <v>34</v>
      </c>
      <c r="H1213" t="s">
        <v>4690</v>
      </c>
    </row>
    <row r="1214" spans="1:8" x14ac:dyDescent="0.25">
      <c r="A1214" t="s">
        <v>4611</v>
      </c>
      <c r="B1214" t="s">
        <v>4691</v>
      </c>
      <c r="C1214" t="s">
        <v>4692</v>
      </c>
      <c r="D1214" t="s">
        <v>4693</v>
      </c>
      <c r="E1214" t="s">
        <v>20</v>
      </c>
      <c r="F1214" t="s">
        <v>3203</v>
      </c>
      <c r="G1214" t="s">
        <v>34</v>
      </c>
      <c r="H1214" t="s">
        <v>4694</v>
      </c>
    </row>
    <row r="1215" spans="1:8" x14ac:dyDescent="0.25">
      <c r="A1215" t="s">
        <v>4611</v>
      </c>
      <c r="B1215" t="s">
        <v>4695</v>
      </c>
      <c r="C1215" t="s">
        <v>722</v>
      </c>
      <c r="D1215" t="s">
        <v>4696</v>
      </c>
      <c r="E1215" t="s">
        <v>20</v>
      </c>
      <c r="F1215" t="s">
        <v>47</v>
      </c>
      <c r="G1215" t="s">
        <v>34</v>
      </c>
      <c r="H1215" t="s">
        <v>4697</v>
      </c>
    </row>
    <row r="1216" spans="1:8" x14ac:dyDescent="0.25">
      <c r="A1216" t="s">
        <v>4611</v>
      </c>
      <c r="B1216" t="s">
        <v>4698</v>
      </c>
      <c r="C1216" t="s">
        <v>150</v>
      </c>
      <c r="D1216" t="s">
        <v>4699</v>
      </c>
      <c r="E1216" t="s">
        <v>174</v>
      </c>
      <c r="F1216" t="s">
        <v>33</v>
      </c>
      <c r="G1216" t="s">
        <v>176</v>
      </c>
      <c r="H1216" t="s">
        <v>4700</v>
      </c>
    </row>
    <row r="1217" spans="1:8" x14ac:dyDescent="0.25">
      <c r="A1217" t="s">
        <v>4611</v>
      </c>
      <c r="B1217" t="s">
        <v>4701</v>
      </c>
      <c r="C1217" t="s">
        <v>4622</v>
      </c>
      <c r="D1217" t="s">
        <v>4702</v>
      </c>
      <c r="E1217" t="s">
        <v>20</v>
      </c>
      <c r="F1217" t="s">
        <v>225</v>
      </c>
      <c r="G1217" t="s">
        <v>34</v>
      </c>
      <c r="H1217" t="s">
        <v>4703</v>
      </c>
    </row>
    <row r="1218" spans="1:8" x14ac:dyDescent="0.25">
      <c r="A1218" t="s">
        <v>4611</v>
      </c>
      <c r="B1218" t="s">
        <v>4704</v>
      </c>
      <c r="C1218" t="s">
        <v>4622</v>
      </c>
      <c r="D1218" t="s">
        <v>4705</v>
      </c>
      <c r="E1218" t="s">
        <v>20</v>
      </c>
      <c r="F1218" t="s">
        <v>1594</v>
      </c>
      <c r="G1218" t="s">
        <v>34</v>
      </c>
      <c r="H1218" t="s">
        <v>4706</v>
      </c>
    </row>
    <row r="1219" spans="1:8" x14ac:dyDescent="0.25">
      <c r="A1219" t="s">
        <v>4611</v>
      </c>
      <c r="B1219" t="s">
        <v>4707</v>
      </c>
      <c r="C1219" t="s">
        <v>4708</v>
      </c>
      <c r="D1219" t="s">
        <v>4709</v>
      </c>
      <c r="E1219" t="s">
        <v>73</v>
      </c>
      <c r="F1219" t="s">
        <v>602</v>
      </c>
      <c r="G1219" t="s">
        <v>34</v>
      </c>
      <c r="H1219" t="s">
        <v>4710</v>
      </c>
    </row>
    <row r="1220" spans="1:8" x14ac:dyDescent="0.25">
      <c r="A1220" t="s">
        <v>4611</v>
      </c>
      <c r="B1220" t="s">
        <v>4711</v>
      </c>
      <c r="C1220" t="s">
        <v>4712</v>
      </c>
      <c r="D1220" t="s">
        <v>4713</v>
      </c>
      <c r="E1220" t="s">
        <v>20</v>
      </c>
      <c r="F1220" t="s">
        <v>553</v>
      </c>
      <c r="G1220" t="s">
        <v>34</v>
      </c>
      <c r="H1220" t="s">
        <v>4714</v>
      </c>
    </row>
    <row r="1221" spans="1:8" x14ac:dyDescent="0.25">
      <c r="A1221" t="s">
        <v>4611</v>
      </c>
      <c r="B1221" t="s">
        <v>4715</v>
      </c>
      <c r="C1221" t="s">
        <v>150</v>
      </c>
      <c r="D1221" t="s">
        <v>4716</v>
      </c>
      <c r="E1221" t="s">
        <v>174</v>
      </c>
      <c r="F1221" t="s">
        <v>4717</v>
      </c>
      <c r="G1221" t="s">
        <v>176</v>
      </c>
      <c r="H1221" t="s">
        <v>4718</v>
      </c>
    </row>
    <row r="1222" spans="1:8" x14ac:dyDescent="0.25">
      <c r="A1222" t="s">
        <v>4611</v>
      </c>
      <c r="B1222" t="s">
        <v>4719</v>
      </c>
      <c r="C1222" t="s">
        <v>4622</v>
      </c>
      <c r="D1222" t="s">
        <v>4720</v>
      </c>
      <c r="E1222" t="s">
        <v>20</v>
      </c>
      <c r="F1222" t="s">
        <v>4721</v>
      </c>
      <c r="G1222" t="s">
        <v>34</v>
      </c>
      <c r="H1222" t="s">
        <v>4722</v>
      </c>
    </row>
    <row r="1223" spans="1:8" x14ac:dyDescent="0.25">
      <c r="A1223" t="s">
        <v>4611</v>
      </c>
      <c r="B1223" t="s">
        <v>4723</v>
      </c>
      <c r="C1223" t="s">
        <v>4622</v>
      </c>
      <c r="D1223" t="s">
        <v>4724</v>
      </c>
      <c r="E1223" t="s">
        <v>73</v>
      </c>
      <c r="F1223" t="s">
        <v>4725</v>
      </c>
      <c r="G1223" t="s">
        <v>34</v>
      </c>
      <c r="H1223" t="s">
        <v>4726</v>
      </c>
    </row>
    <row r="1224" spans="1:8" x14ac:dyDescent="0.25">
      <c r="A1224" t="s">
        <v>4611</v>
      </c>
      <c r="B1224" t="s">
        <v>4727</v>
      </c>
      <c r="C1224" t="s">
        <v>4622</v>
      </c>
      <c r="D1224" t="s">
        <v>4728</v>
      </c>
      <c r="E1224" t="s">
        <v>20</v>
      </c>
      <c r="F1224" t="s">
        <v>4729</v>
      </c>
      <c r="G1224" t="s">
        <v>34</v>
      </c>
      <c r="H1224" t="s">
        <v>4730</v>
      </c>
    </row>
    <row r="1225" spans="1:8" x14ac:dyDescent="0.25">
      <c r="A1225" t="s">
        <v>4611</v>
      </c>
      <c r="B1225" t="s">
        <v>4731</v>
      </c>
      <c r="C1225" t="s">
        <v>150</v>
      </c>
      <c r="D1225" t="s">
        <v>4732</v>
      </c>
      <c r="E1225" t="s">
        <v>20</v>
      </c>
      <c r="F1225" t="s">
        <v>1594</v>
      </c>
      <c r="G1225" t="s">
        <v>22</v>
      </c>
      <c r="H1225" t="s">
        <v>4733</v>
      </c>
    </row>
    <row r="1226" spans="1:8" x14ac:dyDescent="0.25">
      <c r="A1226" t="s">
        <v>4611</v>
      </c>
      <c r="B1226" t="s">
        <v>4734</v>
      </c>
      <c r="C1226" t="s">
        <v>4735</v>
      </c>
      <c r="D1226" t="s">
        <v>4736</v>
      </c>
      <c r="E1226" t="s">
        <v>73</v>
      </c>
      <c r="F1226" t="s">
        <v>34</v>
      </c>
      <c r="G1226" t="s">
        <v>34</v>
      </c>
      <c r="H1226" t="s">
        <v>4737</v>
      </c>
    </row>
    <row r="1227" spans="1:8" x14ac:dyDescent="0.25">
      <c r="A1227" t="s">
        <v>4611</v>
      </c>
      <c r="B1227" t="s">
        <v>4738</v>
      </c>
      <c r="C1227" t="s">
        <v>4735</v>
      </c>
      <c r="D1227" t="s">
        <v>4739</v>
      </c>
      <c r="E1227" t="s">
        <v>20</v>
      </c>
      <c r="F1227" t="s">
        <v>4740</v>
      </c>
      <c r="G1227" t="s">
        <v>75</v>
      </c>
      <c r="H1227" t="s">
        <v>4741</v>
      </c>
    </row>
    <row r="1228" spans="1:8" x14ac:dyDescent="0.25">
      <c r="A1228" t="s">
        <v>4611</v>
      </c>
      <c r="B1228" t="s">
        <v>4742</v>
      </c>
      <c r="C1228" t="s">
        <v>4708</v>
      </c>
      <c r="D1228" t="s">
        <v>4743</v>
      </c>
      <c r="E1228" t="s">
        <v>20</v>
      </c>
      <c r="F1228" t="s">
        <v>1523</v>
      </c>
      <c r="G1228" t="s">
        <v>22</v>
      </c>
      <c r="H1228" t="s">
        <v>4744</v>
      </c>
    </row>
    <row r="1229" spans="1:8" x14ac:dyDescent="0.25">
      <c r="A1229" t="s">
        <v>4611</v>
      </c>
      <c r="B1229" t="s">
        <v>4745</v>
      </c>
      <c r="C1229" t="s">
        <v>286</v>
      </c>
      <c r="D1229" t="s">
        <v>4746</v>
      </c>
      <c r="E1229" t="s">
        <v>73</v>
      </c>
      <c r="F1229" t="s">
        <v>4597</v>
      </c>
      <c r="G1229" t="s">
        <v>34</v>
      </c>
      <c r="H1229" t="s">
        <v>4747</v>
      </c>
    </row>
    <row r="1230" spans="1:8" x14ac:dyDescent="0.25">
      <c r="A1230" t="s">
        <v>4611</v>
      </c>
      <c r="B1230" t="s">
        <v>4748</v>
      </c>
      <c r="C1230" t="s">
        <v>4622</v>
      </c>
      <c r="D1230" t="s">
        <v>4749</v>
      </c>
      <c r="E1230" t="s">
        <v>20</v>
      </c>
      <c r="F1230" t="s">
        <v>47</v>
      </c>
      <c r="G1230" t="s">
        <v>34</v>
      </c>
      <c r="H1230" t="s">
        <v>4750</v>
      </c>
    </row>
    <row r="1231" spans="1:8" x14ac:dyDescent="0.25">
      <c r="A1231" t="s">
        <v>4611</v>
      </c>
      <c r="B1231" t="s">
        <v>4751</v>
      </c>
      <c r="C1231" t="s">
        <v>4752</v>
      </c>
      <c r="D1231" t="s">
        <v>4753</v>
      </c>
      <c r="E1231" t="s">
        <v>20</v>
      </c>
      <c r="F1231" t="s">
        <v>47</v>
      </c>
      <c r="G1231" t="s">
        <v>75</v>
      </c>
      <c r="H1231" t="s">
        <v>4754</v>
      </c>
    </row>
    <row r="1232" spans="1:8" x14ac:dyDescent="0.25">
      <c r="A1232" t="s">
        <v>4611</v>
      </c>
      <c r="B1232" t="s">
        <v>4755</v>
      </c>
      <c r="C1232" t="s">
        <v>4622</v>
      </c>
      <c r="D1232" t="s">
        <v>4756</v>
      </c>
      <c r="E1232" t="s">
        <v>73</v>
      </c>
      <c r="F1232" t="s">
        <v>146</v>
      </c>
      <c r="G1232" t="s">
        <v>75</v>
      </c>
      <c r="H1232" t="s">
        <v>4757</v>
      </c>
    </row>
    <row r="1233" spans="1:8" x14ac:dyDescent="0.25">
      <c r="A1233" t="s">
        <v>4611</v>
      </c>
      <c r="B1233" t="s">
        <v>4758</v>
      </c>
      <c r="C1233" t="s">
        <v>4759</v>
      </c>
      <c r="D1233" t="s">
        <v>4760</v>
      </c>
      <c r="E1233" t="s">
        <v>20</v>
      </c>
      <c r="F1233" t="s">
        <v>33</v>
      </c>
      <c r="G1233" t="s">
        <v>34</v>
      </c>
      <c r="H1233" t="s">
        <v>4761</v>
      </c>
    </row>
    <row r="1234" spans="1:8" x14ac:dyDescent="0.25">
      <c r="A1234" t="s">
        <v>4611</v>
      </c>
      <c r="B1234" t="s">
        <v>4762</v>
      </c>
      <c r="C1234" t="s">
        <v>979</v>
      </c>
      <c r="D1234" t="s">
        <v>4763</v>
      </c>
      <c r="E1234" t="s">
        <v>73</v>
      </c>
      <c r="F1234" t="s">
        <v>85</v>
      </c>
      <c r="G1234" t="s">
        <v>75</v>
      </c>
      <c r="H1234" t="s">
        <v>4764</v>
      </c>
    </row>
    <row r="1235" spans="1:8" x14ac:dyDescent="0.25">
      <c r="A1235" t="s">
        <v>4611</v>
      </c>
      <c r="B1235" t="s">
        <v>4765</v>
      </c>
      <c r="C1235" t="s">
        <v>4622</v>
      </c>
      <c r="D1235" t="s">
        <v>4766</v>
      </c>
      <c r="E1235" t="s">
        <v>123</v>
      </c>
      <c r="F1235" t="s">
        <v>43</v>
      </c>
      <c r="G1235" t="s">
        <v>125</v>
      </c>
      <c r="H1235" t="s">
        <v>4767</v>
      </c>
    </row>
    <row r="1236" spans="1:8" x14ac:dyDescent="0.25">
      <c r="A1236" t="s">
        <v>4611</v>
      </c>
      <c r="B1236" t="s">
        <v>4768</v>
      </c>
      <c r="C1236" t="s">
        <v>4622</v>
      </c>
      <c r="D1236" t="s">
        <v>4769</v>
      </c>
      <c r="E1236" t="s">
        <v>73</v>
      </c>
      <c r="F1236" t="s">
        <v>3552</v>
      </c>
      <c r="G1236" t="s">
        <v>75</v>
      </c>
      <c r="H1236" t="s">
        <v>4770</v>
      </c>
    </row>
    <row r="1237" spans="1:8" x14ac:dyDescent="0.25">
      <c r="A1237" t="s">
        <v>4611</v>
      </c>
      <c r="B1237" t="s">
        <v>4771</v>
      </c>
      <c r="C1237" t="s">
        <v>722</v>
      </c>
      <c r="D1237" t="s">
        <v>4772</v>
      </c>
      <c r="E1237" t="s">
        <v>778</v>
      </c>
      <c r="F1237" t="s">
        <v>4773</v>
      </c>
      <c r="G1237" t="s">
        <v>34</v>
      </c>
      <c r="H1237" t="s">
        <v>4774</v>
      </c>
    </row>
    <row r="1238" spans="1:8" x14ac:dyDescent="0.25">
      <c r="A1238" t="s">
        <v>4611</v>
      </c>
      <c r="B1238" t="s">
        <v>4775</v>
      </c>
      <c r="C1238" t="s">
        <v>4776</v>
      </c>
      <c r="D1238" t="s">
        <v>4777</v>
      </c>
      <c r="E1238" t="s">
        <v>27</v>
      </c>
      <c r="F1238" t="s">
        <v>2998</v>
      </c>
      <c r="G1238" t="s">
        <v>34</v>
      </c>
      <c r="H1238" t="s">
        <v>4778</v>
      </c>
    </row>
    <row r="1239" spans="1:8" x14ac:dyDescent="0.25">
      <c r="A1239" t="s">
        <v>4611</v>
      </c>
      <c r="B1239" t="s">
        <v>4779</v>
      </c>
      <c r="C1239" t="s">
        <v>979</v>
      </c>
      <c r="D1239" t="s">
        <v>4780</v>
      </c>
      <c r="E1239" t="s">
        <v>27</v>
      </c>
      <c r="F1239" t="s">
        <v>95</v>
      </c>
      <c r="G1239" t="s">
        <v>34</v>
      </c>
      <c r="H1239" t="s">
        <v>4781</v>
      </c>
    </row>
    <row r="1240" spans="1:8" x14ac:dyDescent="0.25">
      <c r="A1240" t="s">
        <v>4611</v>
      </c>
      <c r="B1240" t="s">
        <v>4782</v>
      </c>
      <c r="C1240" t="s">
        <v>411</v>
      </c>
      <c r="D1240" t="s">
        <v>4783</v>
      </c>
      <c r="E1240" t="s">
        <v>174</v>
      </c>
      <c r="F1240" t="s">
        <v>225</v>
      </c>
      <c r="G1240" t="s">
        <v>176</v>
      </c>
      <c r="H1240" t="s">
        <v>4784</v>
      </c>
    </row>
    <row r="1241" spans="1:8" x14ac:dyDescent="0.25">
      <c r="A1241" t="s">
        <v>4611</v>
      </c>
      <c r="B1241" t="s">
        <v>4785</v>
      </c>
      <c r="C1241" t="s">
        <v>150</v>
      </c>
      <c r="D1241" t="s">
        <v>4786</v>
      </c>
      <c r="E1241" t="s">
        <v>174</v>
      </c>
      <c r="F1241" t="s">
        <v>225</v>
      </c>
      <c r="G1241" t="s">
        <v>176</v>
      </c>
      <c r="H1241" t="s">
        <v>4787</v>
      </c>
    </row>
    <row r="1242" spans="1:8" x14ac:dyDescent="0.25">
      <c r="A1242" t="s">
        <v>4611</v>
      </c>
      <c r="B1242" t="s">
        <v>4788</v>
      </c>
      <c r="C1242" t="s">
        <v>4789</v>
      </c>
      <c r="D1242" t="s">
        <v>4790</v>
      </c>
      <c r="E1242" t="s">
        <v>174</v>
      </c>
      <c r="F1242" t="s">
        <v>166</v>
      </c>
      <c r="G1242" t="s">
        <v>176</v>
      </c>
      <c r="H1242" t="s">
        <v>4791</v>
      </c>
    </row>
    <row r="1243" spans="1:8" x14ac:dyDescent="0.25">
      <c r="A1243" t="s">
        <v>4611</v>
      </c>
      <c r="B1243" t="s">
        <v>4792</v>
      </c>
      <c r="C1243" t="s">
        <v>150</v>
      </c>
      <c r="D1243" t="s">
        <v>4793</v>
      </c>
      <c r="E1243" t="s">
        <v>174</v>
      </c>
      <c r="F1243" t="s">
        <v>146</v>
      </c>
      <c r="G1243" t="s">
        <v>176</v>
      </c>
      <c r="H1243" t="s">
        <v>4794</v>
      </c>
    </row>
    <row r="1244" spans="1:8" x14ac:dyDescent="0.25">
      <c r="A1244" t="s">
        <v>4611</v>
      </c>
      <c r="B1244" t="s">
        <v>4795</v>
      </c>
      <c r="C1244" t="s">
        <v>4796</v>
      </c>
      <c r="D1244" t="s">
        <v>4797</v>
      </c>
      <c r="E1244" t="s">
        <v>174</v>
      </c>
      <c r="F1244" t="s">
        <v>3331</v>
      </c>
      <c r="G1244" t="s">
        <v>176</v>
      </c>
      <c r="H1244" t="s">
        <v>4798</v>
      </c>
    </row>
    <row r="1245" spans="1:8" x14ac:dyDescent="0.25">
      <c r="A1245" t="s">
        <v>4611</v>
      </c>
      <c r="B1245" t="s">
        <v>4799</v>
      </c>
      <c r="C1245" t="s">
        <v>150</v>
      </c>
      <c r="D1245" t="s">
        <v>4800</v>
      </c>
      <c r="E1245" t="s">
        <v>174</v>
      </c>
      <c r="F1245" t="s">
        <v>303</v>
      </c>
      <c r="G1245" t="s">
        <v>176</v>
      </c>
      <c r="H1245" t="s">
        <v>4801</v>
      </c>
    </row>
    <row r="1246" spans="1:8" x14ac:dyDescent="0.25">
      <c r="A1246" t="s">
        <v>4611</v>
      </c>
      <c r="B1246" t="s">
        <v>4802</v>
      </c>
      <c r="C1246" t="s">
        <v>150</v>
      </c>
      <c r="D1246" t="s">
        <v>4803</v>
      </c>
      <c r="E1246" t="s">
        <v>174</v>
      </c>
      <c r="F1246" t="s">
        <v>136</v>
      </c>
      <c r="G1246" t="s">
        <v>176</v>
      </c>
      <c r="H1246" t="s">
        <v>4804</v>
      </c>
    </row>
    <row r="1247" spans="1:8" x14ac:dyDescent="0.25">
      <c r="A1247" t="s">
        <v>4611</v>
      </c>
      <c r="B1247" t="s">
        <v>4805</v>
      </c>
      <c r="C1247" t="s">
        <v>139</v>
      </c>
      <c r="D1247" t="s">
        <v>4806</v>
      </c>
      <c r="E1247" t="s">
        <v>174</v>
      </c>
      <c r="F1247" t="s">
        <v>303</v>
      </c>
      <c r="G1247" t="s">
        <v>176</v>
      </c>
      <c r="H1247" t="s">
        <v>4807</v>
      </c>
    </row>
    <row r="1248" spans="1:8" x14ac:dyDescent="0.25">
      <c r="A1248" t="s">
        <v>4611</v>
      </c>
      <c r="B1248" t="s">
        <v>4808</v>
      </c>
      <c r="C1248" t="s">
        <v>282</v>
      </c>
      <c r="D1248" t="s">
        <v>4809</v>
      </c>
      <c r="E1248" t="s">
        <v>27</v>
      </c>
      <c r="F1248" t="s">
        <v>33</v>
      </c>
      <c r="G1248" t="s">
        <v>34</v>
      </c>
      <c r="H1248" t="s">
        <v>4810</v>
      </c>
    </row>
    <row r="1249" spans="1:8" x14ac:dyDescent="0.25">
      <c r="A1249" t="s">
        <v>4611</v>
      </c>
      <c r="B1249" t="s">
        <v>4811</v>
      </c>
      <c r="C1249" t="s">
        <v>214</v>
      </c>
      <c r="D1249" t="s">
        <v>4812</v>
      </c>
      <c r="E1249" t="s">
        <v>27</v>
      </c>
      <c r="F1249" t="s">
        <v>4813</v>
      </c>
      <c r="G1249" t="s">
        <v>34</v>
      </c>
      <c r="H1249" t="s">
        <v>4814</v>
      </c>
    </row>
    <row r="1250" spans="1:8" x14ac:dyDescent="0.25">
      <c r="A1250" t="s">
        <v>4611</v>
      </c>
      <c r="B1250" t="s">
        <v>4815</v>
      </c>
      <c r="C1250" t="s">
        <v>4816</v>
      </c>
      <c r="D1250" t="s">
        <v>4817</v>
      </c>
      <c r="E1250" t="s">
        <v>27</v>
      </c>
      <c r="F1250" t="s">
        <v>95</v>
      </c>
      <c r="G1250" t="s">
        <v>91</v>
      </c>
      <c r="H1250" t="s">
        <v>4818</v>
      </c>
    </row>
    <row r="1251" spans="1:8" x14ac:dyDescent="0.25">
      <c r="A1251" t="s">
        <v>4611</v>
      </c>
      <c r="B1251" t="s">
        <v>4819</v>
      </c>
      <c r="C1251" t="s">
        <v>150</v>
      </c>
      <c r="D1251" t="s">
        <v>4820</v>
      </c>
      <c r="E1251" t="s">
        <v>174</v>
      </c>
      <c r="F1251" t="s">
        <v>303</v>
      </c>
      <c r="G1251" t="s">
        <v>176</v>
      </c>
      <c r="H1251" t="s">
        <v>4821</v>
      </c>
    </row>
    <row r="1252" spans="1:8" x14ac:dyDescent="0.25">
      <c r="A1252" t="s">
        <v>4611</v>
      </c>
      <c r="B1252" t="s">
        <v>4822</v>
      </c>
      <c r="C1252" t="s">
        <v>150</v>
      </c>
      <c r="D1252" t="s">
        <v>4820</v>
      </c>
      <c r="E1252" t="s">
        <v>27</v>
      </c>
      <c r="F1252" t="s">
        <v>1510</v>
      </c>
      <c r="G1252" t="s">
        <v>34</v>
      </c>
      <c r="H1252" t="s">
        <v>4823</v>
      </c>
    </row>
    <row r="1253" spans="1:8" x14ac:dyDescent="0.25">
      <c r="A1253" t="s">
        <v>4611</v>
      </c>
      <c r="B1253" t="s">
        <v>4824</v>
      </c>
      <c r="C1253" t="s">
        <v>4789</v>
      </c>
      <c r="D1253" t="s">
        <v>4825</v>
      </c>
      <c r="E1253" t="s">
        <v>27</v>
      </c>
      <c r="F1253" t="s">
        <v>367</v>
      </c>
      <c r="G1253" t="s">
        <v>34</v>
      </c>
      <c r="H1253" t="s">
        <v>4826</v>
      </c>
    </row>
    <row r="1254" spans="1:8" x14ac:dyDescent="0.25">
      <c r="A1254" t="s">
        <v>4611</v>
      </c>
      <c r="B1254" t="s">
        <v>4827</v>
      </c>
      <c r="C1254" t="s">
        <v>4828</v>
      </c>
      <c r="D1254" t="s">
        <v>4829</v>
      </c>
      <c r="E1254" t="s">
        <v>174</v>
      </c>
      <c r="F1254" t="s">
        <v>303</v>
      </c>
      <c r="G1254" t="s">
        <v>176</v>
      </c>
      <c r="H1254" t="s">
        <v>4830</v>
      </c>
    </row>
    <row r="1255" spans="1:8" x14ac:dyDescent="0.25">
      <c r="A1255" t="s">
        <v>4611</v>
      </c>
      <c r="B1255" t="s">
        <v>4831</v>
      </c>
      <c r="C1255" t="s">
        <v>4832</v>
      </c>
      <c r="D1255" t="s">
        <v>4833</v>
      </c>
      <c r="E1255" t="s">
        <v>174</v>
      </c>
      <c r="F1255" t="s">
        <v>4834</v>
      </c>
      <c r="G1255" t="s">
        <v>176</v>
      </c>
      <c r="H1255" t="s">
        <v>4835</v>
      </c>
    </row>
    <row r="1256" spans="1:8" x14ac:dyDescent="0.25">
      <c r="A1256" t="s">
        <v>4611</v>
      </c>
      <c r="B1256" t="s">
        <v>4836</v>
      </c>
      <c r="C1256" t="s">
        <v>4789</v>
      </c>
      <c r="D1256" t="s">
        <v>4837</v>
      </c>
      <c r="E1256" t="s">
        <v>174</v>
      </c>
      <c r="F1256" t="s">
        <v>4838</v>
      </c>
      <c r="G1256" t="s">
        <v>176</v>
      </c>
      <c r="H1256" t="s">
        <v>4839</v>
      </c>
    </row>
    <row r="1257" spans="1:8" x14ac:dyDescent="0.25">
      <c r="A1257" t="s">
        <v>4611</v>
      </c>
      <c r="B1257" t="s">
        <v>4840</v>
      </c>
      <c r="C1257" t="s">
        <v>4841</v>
      </c>
      <c r="D1257" t="s">
        <v>4842</v>
      </c>
      <c r="E1257" t="s">
        <v>27</v>
      </c>
      <c r="F1257" t="s">
        <v>4843</v>
      </c>
      <c r="G1257" t="s">
        <v>34</v>
      </c>
      <c r="H1257" t="s">
        <v>4844</v>
      </c>
    </row>
    <row r="1258" spans="1:8" x14ac:dyDescent="0.25">
      <c r="A1258" t="s">
        <v>4611</v>
      </c>
      <c r="B1258" t="s">
        <v>4845</v>
      </c>
      <c r="C1258" t="s">
        <v>223</v>
      </c>
      <c r="D1258" t="s">
        <v>4846</v>
      </c>
      <c r="E1258" t="s">
        <v>27</v>
      </c>
      <c r="F1258" t="s">
        <v>3814</v>
      </c>
      <c r="G1258" t="s">
        <v>22</v>
      </c>
      <c r="H1258" t="s">
        <v>4847</v>
      </c>
    </row>
    <row r="1259" spans="1:8" x14ac:dyDescent="0.25">
      <c r="A1259" t="s">
        <v>4611</v>
      </c>
      <c r="B1259" t="s">
        <v>4848</v>
      </c>
      <c r="C1259" t="s">
        <v>979</v>
      </c>
      <c r="D1259" t="s">
        <v>4849</v>
      </c>
      <c r="E1259" t="s">
        <v>174</v>
      </c>
      <c r="F1259" t="s">
        <v>4838</v>
      </c>
      <c r="G1259" t="s">
        <v>176</v>
      </c>
      <c r="H1259" t="s">
        <v>4850</v>
      </c>
    </row>
    <row r="1260" spans="1:8" x14ac:dyDescent="0.25">
      <c r="A1260" t="s">
        <v>4611</v>
      </c>
      <c r="B1260" t="s">
        <v>4851</v>
      </c>
      <c r="C1260" t="s">
        <v>4789</v>
      </c>
      <c r="D1260" t="s">
        <v>4852</v>
      </c>
      <c r="E1260" t="s">
        <v>27</v>
      </c>
      <c r="F1260" t="s">
        <v>4853</v>
      </c>
      <c r="G1260" t="s">
        <v>34</v>
      </c>
      <c r="H1260" t="s">
        <v>4854</v>
      </c>
    </row>
    <row r="1261" spans="1:8" x14ac:dyDescent="0.25">
      <c r="A1261" t="s">
        <v>4611</v>
      </c>
      <c r="B1261" t="s">
        <v>4855</v>
      </c>
      <c r="C1261" t="s">
        <v>722</v>
      </c>
      <c r="D1261" t="s">
        <v>4856</v>
      </c>
      <c r="E1261" t="s">
        <v>123</v>
      </c>
      <c r="F1261" t="s">
        <v>4857</v>
      </c>
      <c r="G1261" t="s">
        <v>125</v>
      </c>
      <c r="H1261" t="s">
        <v>4858</v>
      </c>
    </row>
    <row r="1262" spans="1:8" x14ac:dyDescent="0.25">
      <c r="A1262" t="s">
        <v>4611</v>
      </c>
      <c r="B1262" t="s">
        <v>4859</v>
      </c>
      <c r="C1262" t="s">
        <v>722</v>
      </c>
      <c r="D1262" t="s">
        <v>4860</v>
      </c>
      <c r="E1262" t="s">
        <v>73</v>
      </c>
      <c r="F1262" t="s">
        <v>43</v>
      </c>
      <c r="G1262" t="s">
        <v>75</v>
      </c>
      <c r="H1262" t="s">
        <v>4861</v>
      </c>
    </row>
    <row r="1263" spans="1:8" x14ac:dyDescent="0.25">
      <c r="A1263" t="s">
        <v>4611</v>
      </c>
      <c r="B1263" t="s">
        <v>4862</v>
      </c>
      <c r="C1263" t="s">
        <v>937</v>
      </c>
      <c r="D1263" t="s">
        <v>4863</v>
      </c>
      <c r="E1263" t="s">
        <v>123</v>
      </c>
      <c r="F1263" t="s">
        <v>4864</v>
      </c>
      <c r="G1263" t="s">
        <v>125</v>
      </c>
      <c r="H1263" t="s">
        <v>4865</v>
      </c>
    </row>
    <row r="1264" spans="1:8" x14ac:dyDescent="0.25">
      <c r="A1264" t="s">
        <v>4611</v>
      </c>
      <c r="B1264" t="s">
        <v>4866</v>
      </c>
      <c r="C1264" t="s">
        <v>4867</v>
      </c>
      <c r="D1264" t="s">
        <v>4868</v>
      </c>
      <c r="E1264" t="s">
        <v>20</v>
      </c>
      <c r="F1264" t="s">
        <v>47</v>
      </c>
      <c r="G1264" t="s">
        <v>22</v>
      </c>
      <c r="H1264" t="s">
        <v>4869</v>
      </c>
    </row>
    <row r="1265" spans="1:8" x14ac:dyDescent="0.25">
      <c r="A1265" t="s">
        <v>4611</v>
      </c>
      <c r="B1265" t="s">
        <v>4870</v>
      </c>
      <c r="C1265" t="s">
        <v>4871</v>
      </c>
      <c r="D1265" t="s">
        <v>4872</v>
      </c>
      <c r="E1265" t="s">
        <v>27</v>
      </c>
      <c r="F1265" t="s">
        <v>124</v>
      </c>
      <c r="G1265" t="s">
        <v>91</v>
      </c>
      <c r="H1265" t="s">
        <v>4873</v>
      </c>
    </row>
    <row r="1266" spans="1:8" x14ac:dyDescent="0.25">
      <c r="A1266" t="s">
        <v>4611</v>
      </c>
      <c r="B1266" t="s">
        <v>4874</v>
      </c>
      <c r="C1266" t="s">
        <v>150</v>
      </c>
      <c r="D1266" t="s">
        <v>4875</v>
      </c>
      <c r="E1266" t="s">
        <v>73</v>
      </c>
      <c r="F1266" t="s">
        <v>279</v>
      </c>
      <c r="G1266" t="s">
        <v>34</v>
      </c>
      <c r="H1266" t="s">
        <v>4876</v>
      </c>
    </row>
    <row r="1267" spans="1:8" x14ac:dyDescent="0.25">
      <c r="A1267" t="s">
        <v>4611</v>
      </c>
      <c r="B1267" t="s">
        <v>4877</v>
      </c>
      <c r="C1267" t="s">
        <v>4878</v>
      </c>
      <c r="D1267" t="s">
        <v>4879</v>
      </c>
      <c r="E1267" t="s">
        <v>123</v>
      </c>
      <c r="F1267" t="s">
        <v>4880</v>
      </c>
      <c r="G1267" t="s">
        <v>125</v>
      </c>
      <c r="H1267" t="s">
        <v>4881</v>
      </c>
    </row>
    <row r="1268" spans="1:8" x14ac:dyDescent="0.25">
      <c r="A1268" t="s">
        <v>4611</v>
      </c>
      <c r="B1268" t="s">
        <v>4882</v>
      </c>
      <c r="C1268" t="s">
        <v>722</v>
      </c>
      <c r="D1268" t="s">
        <v>4883</v>
      </c>
      <c r="E1268" t="s">
        <v>123</v>
      </c>
      <c r="F1268" t="s">
        <v>4884</v>
      </c>
      <c r="G1268" t="s">
        <v>125</v>
      </c>
      <c r="H1268" t="s">
        <v>4885</v>
      </c>
    </row>
    <row r="1269" spans="1:8" x14ac:dyDescent="0.25">
      <c r="A1269" t="s">
        <v>4611</v>
      </c>
      <c r="B1269" t="s">
        <v>4886</v>
      </c>
      <c r="C1269" t="s">
        <v>4887</v>
      </c>
      <c r="D1269" t="s">
        <v>4888</v>
      </c>
      <c r="E1269" t="s">
        <v>123</v>
      </c>
      <c r="F1269" t="s">
        <v>4889</v>
      </c>
      <c r="G1269" t="s">
        <v>125</v>
      </c>
      <c r="H1269" t="s">
        <v>4890</v>
      </c>
    </row>
    <row r="1270" spans="1:8" x14ac:dyDescent="0.25">
      <c r="A1270" t="s">
        <v>4611</v>
      </c>
      <c r="B1270" t="s">
        <v>4891</v>
      </c>
      <c r="C1270" t="s">
        <v>722</v>
      </c>
      <c r="D1270" t="s">
        <v>4892</v>
      </c>
      <c r="E1270" t="s">
        <v>27</v>
      </c>
      <c r="F1270" t="s">
        <v>861</v>
      </c>
      <c r="G1270" t="s">
        <v>34</v>
      </c>
      <c r="H1270" t="s">
        <v>4893</v>
      </c>
    </row>
    <row r="1271" spans="1:8" x14ac:dyDescent="0.25">
      <c r="A1271" t="s">
        <v>4611</v>
      </c>
      <c r="B1271" t="s">
        <v>4894</v>
      </c>
      <c r="C1271" t="s">
        <v>4626</v>
      </c>
      <c r="D1271" t="s">
        <v>4895</v>
      </c>
      <c r="E1271" t="s">
        <v>27</v>
      </c>
      <c r="F1271" t="s">
        <v>4896</v>
      </c>
      <c r="G1271" t="s">
        <v>34</v>
      </c>
      <c r="H1271" t="s">
        <v>4897</v>
      </c>
    </row>
    <row r="1272" spans="1:8" x14ac:dyDescent="0.25">
      <c r="A1272" t="s">
        <v>4611</v>
      </c>
      <c r="B1272" t="s">
        <v>4898</v>
      </c>
      <c r="C1272" t="s">
        <v>4626</v>
      </c>
      <c r="D1272" t="s">
        <v>4895</v>
      </c>
      <c r="E1272" t="s">
        <v>27</v>
      </c>
      <c r="F1272" t="s">
        <v>931</v>
      </c>
      <c r="G1272" t="s">
        <v>34</v>
      </c>
      <c r="H1272" t="s">
        <v>4899</v>
      </c>
    </row>
    <row r="1273" spans="1:8" x14ac:dyDescent="0.25">
      <c r="A1273" t="s">
        <v>4611</v>
      </c>
      <c r="B1273" t="s">
        <v>4900</v>
      </c>
      <c r="C1273" t="s">
        <v>121</v>
      </c>
      <c r="D1273" t="s">
        <v>4901</v>
      </c>
      <c r="E1273" t="s">
        <v>20</v>
      </c>
      <c r="F1273" t="s">
        <v>47</v>
      </c>
      <c r="G1273" t="s">
        <v>34</v>
      </c>
      <c r="H1273" t="s">
        <v>4902</v>
      </c>
    </row>
    <row r="1274" spans="1:8" x14ac:dyDescent="0.25">
      <c r="A1274" t="s">
        <v>4611</v>
      </c>
      <c r="B1274" t="s">
        <v>4903</v>
      </c>
      <c r="C1274" t="s">
        <v>4904</v>
      </c>
      <c r="D1274" t="s">
        <v>4905</v>
      </c>
      <c r="E1274" t="s">
        <v>27</v>
      </c>
      <c r="F1274" t="s">
        <v>2998</v>
      </c>
      <c r="G1274" t="s">
        <v>34</v>
      </c>
      <c r="H1274" t="s">
        <v>4906</v>
      </c>
    </row>
    <row r="1275" spans="1:8" x14ac:dyDescent="0.25">
      <c r="A1275" t="s">
        <v>4611</v>
      </c>
      <c r="B1275" t="s">
        <v>4907</v>
      </c>
      <c r="C1275" t="s">
        <v>722</v>
      </c>
      <c r="D1275" t="s">
        <v>4908</v>
      </c>
      <c r="E1275" t="s">
        <v>27</v>
      </c>
      <c r="F1275" t="s">
        <v>47</v>
      </c>
      <c r="G1275" t="s">
        <v>34</v>
      </c>
      <c r="H1275" t="s">
        <v>4909</v>
      </c>
    </row>
    <row r="1276" spans="1:8" x14ac:dyDescent="0.25">
      <c r="A1276" t="s">
        <v>4611</v>
      </c>
      <c r="B1276" t="s">
        <v>4910</v>
      </c>
      <c r="C1276" t="s">
        <v>150</v>
      </c>
      <c r="D1276" t="s">
        <v>4911</v>
      </c>
      <c r="E1276" t="s">
        <v>778</v>
      </c>
      <c r="F1276" t="s">
        <v>4912</v>
      </c>
      <c r="G1276" t="s">
        <v>34</v>
      </c>
      <c r="H1276" t="s">
        <v>4913</v>
      </c>
    </row>
    <row r="1277" spans="1:8" x14ac:dyDescent="0.25">
      <c r="A1277" t="s">
        <v>4914</v>
      </c>
      <c r="B1277" t="s">
        <v>4915</v>
      </c>
      <c r="C1277" t="s">
        <v>4916</v>
      </c>
      <c r="D1277" t="s">
        <v>4917</v>
      </c>
      <c r="E1277" t="s">
        <v>27</v>
      </c>
      <c r="F1277" t="s">
        <v>4918</v>
      </c>
      <c r="G1277" t="s">
        <v>34</v>
      </c>
      <c r="H1277" t="s">
        <v>4919</v>
      </c>
    </row>
    <row r="1278" spans="1:8" x14ac:dyDescent="0.25">
      <c r="A1278" t="s">
        <v>4920</v>
      </c>
      <c r="B1278" t="s">
        <v>4921</v>
      </c>
      <c r="C1278" t="s">
        <v>4922</v>
      </c>
      <c r="D1278" t="s">
        <v>4923</v>
      </c>
      <c r="E1278" t="s">
        <v>174</v>
      </c>
      <c r="F1278" t="s">
        <v>4924</v>
      </c>
      <c r="G1278" t="s">
        <v>176</v>
      </c>
      <c r="H1278" t="s">
        <v>4925</v>
      </c>
    </row>
    <row r="1279" spans="1:8" x14ac:dyDescent="0.25">
      <c r="A1279" t="s">
        <v>4920</v>
      </c>
      <c r="B1279" t="s">
        <v>4926</v>
      </c>
      <c r="C1279" t="s">
        <v>4927</v>
      </c>
      <c r="D1279" t="s">
        <v>4928</v>
      </c>
      <c r="E1279" t="s">
        <v>27</v>
      </c>
      <c r="F1279" t="s">
        <v>4929</v>
      </c>
      <c r="G1279" t="s">
        <v>176</v>
      </c>
      <c r="H1279" t="s">
        <v>4930</v>
      </c>
    </row>
    <row r="1280" spans="1:8" x14ac:dyDescent="0.25">
      <c r="A1280" t="s">
        <v>4920</v>
      </c>
      <c r="B1280" t="s">
        <v>4931</v>
      </c>
      <c r="C1280" t="s">
        <v>4932</v>
      </c>
      <c r="D1280" t="s">
        <v>4933</v>
      </c>
      <c r="E1280" t="s">
        <v>174</v>
      </c>
      <c r="F1280" t="s">
        <v>4934</v>
      </c>
      <c r="G1280" t="s">
        <v>176</v>
      </c>
      <c r="H1280" t="s">
        <v>4935</v>
      </c>
    </row>
    <row r="1281" spans="1:8" x14ac:dyDescent="0.25">
      <c r="A1281" t="s">
        <v>4920</v>
      </c>
      <c r="B1281" t="s">
        <v>4936</v>
      </c>
      <c r="C1281" t="s">
        <v>4937</v>
      </c>
      <c r="D1281" t="s">
        <v>4938</v>
      </c>
      <c r="E1281" t="s">
        <v>174</v>
      </c>
      <c r="F1281" t="s">
        <v>146</v>
      </c>
      <c r="G1281" t="s">
        <v>176</v>
      </c>
      <c r="H1281" t="s">
        <v>4939</v>
      </c>
    </row>
    <row r="1282" spans="1:8" x14ac:dyDescent="0.25">
      <c r="A1282" t="s">
        <v>4920</v>
      </c>
      <c r="B1282" t="s">
        <v>4940</v>
      </c>
      <c r="C1282" t="s">
        <v>121</v>
      </c>
      <c r="D1282" t="s">
        <v>4941</v>
      </c>
      <c r="E1282" t="s">
        <v>174</v>
      </c>
      <c r="F1282" t="s">
        <v>166</v>
      </c>
      <c r="G1282" t="s">
        <v>176</v>
      </c>
      <c r="H1282" t="s">
        <v>4942</v>
      </c>
    </row>
    <row r="1283" spans="1:8" x14ac:dyDescent="0.25">
      <c r="A1283" t="s">
        <v>4920</v>
      </c>
      <c r="B1283" t="s">
        <v>4943</v>
      </c>
      <c r="C1283" t="s">
        <v>4944</v>
      </c>
      <c r="D1283" t="s">
        <v>4945</v>
      </c>
      <c r="E1283" t="s">
        <v>27</v>
      </c>
      <c r="F1283" t="s">
        <v>562</v>
      </c>
      <c r="G1283" t="s">
        <v>34</v>
      </c>
      <c r="H1283" t="s">
        <v>4946</v>
      </c>
    </row>
    <row r="1284" spans="1:8" x14ac:dyDescent="0.25">
      <c r="A1284" t="s">
        <v>4947</v>
      </c>
      <c r="B1284" t="s">
        <v>4948</v>
      </c>
      <c r="C1284" t="s">
        <v>4949</v>
      </c>
      <c r="D1284" t="s">
        <v>4950</v>
      </c>
      <c r="E1284" t="s">
        <v>174</v>
      </c>
      <c r="F1284" t="s">
        <v>225</v>
      </c>
      <c r="G1284" t="s">
        <v>176</v>
      </c>
      <c r="H1284" t="s">
        <v>4951</v>
      </c>
    </row>
    <row r="1285" spans="1:8" x14ac:dyDescent="0.25">
      <c r="A1285" t="s">
        <v>4947</v>
      </c>
      <c r="B1285" t="s">
        <v>4952</v>
      </c>
      <c r="C1285" t="s">
        <v>214</v>
      </c>
      <c r="D1285" t="s">
        <v>4953</v>
      </c>
      <c r="E1285" t="s">
        <v>174</v>
      </c>
      <c r="F1285" t="s">
        <v>95</v>
      </c>
      <c r="G1285" t="s">
        <v>176</v>
      </c>
      <c r="H1285" t="s">
        <v>4954</v>
      </c>
    </row>
    <row r="1286" spans="1:8" x14ac:dyDescent="0.25">
      <c r="A1286" t="s">
        <v>4947</v>
      </c>
      <c r="B1286" t="s">
        <v>4955</v>
      </c>
      <c r="C1286" t="s">
        <v>4949</v>
      </c>
      <c r="D1286" t="s">
        <v>4956</v>
      </c>
      <c r="E1286" t="s">
        <v>174</v>
      </c>
      <c r="F1286" t="s">
        <v>279</v>
      </c>
      <c r="G1286" t="s">
        <v>176</v>
      </c>
      <c r="H1286" t="s">
        <v>4957</v>
      </c>
    </row>
    <row r="1287" spans="1:8" x14ac:dyDescent="0.25">
      <c r="A1287" t="s">
        <v>4947</v>
      </c>
      <c r="B1287" t="s">
        <v>4958</v>
      </c>
      <c r="C1287" t="s">
        <v>4949</v>
      </c>
      <c r="D1287" t="s">
        <v>4950</v>
      </c>
      <c r="E1287" t="s">
        <v>174</v>
      </c>
      <c r="F1287" t="s">
        <v>225</v>
      </c>
      <c r="G1287" t="s">
        <v>176</v>
      </c>
      <c r="H1287" t="s">
        <v>4959</v>
      </c>
    </row>
    <row r="1288" spans="1:8" x14ac:dyDescent="0.25">
      <c r="A1288" t="s">
        <v>4947</v>
      </c>
      <c r="B1288" t="s">
        <v>4960</v>
      </c>
      <c r="C1288" t="s">
        <v>214</v>
      </c>
      <c r="D1288" t="s">
        <v>4961</v>
      </c>
      <c r="E1288" t="s">
        <v>27</v>
      </c>
      <c r="F1288" t="s">
        <v>33</v>
      </c>
      <c r="G1288" t="s">
        <v>91</v>
      </c>
      <c r="H1288" t="s">
        <v>4962</v>
      </c>
    </row>
    <row r="1289" spans="1:8" x14ac:dyDescent="0.25">
      <c r="A1289" t="s">
        <v>4947</v>
      </c>
      <c r="B1289" t="s">
        <v>4963</v>
      </c>
      <c r="C1289" t="s">
        <v>214</v>
      </c>
      <c r="D1289" t="s">
        <v>4964</v>
      </c>
      <c r="E1289" t="s">
        <v>27</v>
      </c>
      <c r="F1289" t="s">
        <v>711</v>
      </c>
      <c r="G1289" t="s">
        <v>91</v>
      </c>
      <c r="H1289" t="s">
        <v>4965</v>
      </c>
    </row>
    <row r="1290" spans="1:8" x14ac:dyDescent="0.25">
      <c r="A1290" t="s">
        <v>4947</v>
      </c>
      <c r="B1290" t="s">
        <v>4966</v>
      </c>
      <c r="C1290" t="s">
        <v>150</v>
      </c>
      <c r="D1290" t="s">
        <v>4967</v>
      </c>
      <c r="E1290" t="s">
        <v>174</v>
      </c>
      <c r="F1290" t="s">
        <v>3182</v>
      </c>
      <c r="G1290" t="s">
        <v>176</v>
      </c>
      <c r="H1290" t="s">
        <v>4968</v>
      </c>
    </row>
    <row r="1291" spans="1:8" x14ac:dyDescent="0.25">
      <c r="A1291" t="s">
        <v>4947</v>
      </c>
      <c r="B1291" t="s">
        <v>4969</v>
      </c>
      <c r="C1291" t="s">
        <v>150</v>
      </c>
      <c r="D1291" t="s">
        <v>4970</v>
      </c>
      <c r="E1291" t="s">
        <v>174</v>
      </c>
      <c r="F1291" t="s">
        <v>2378</v>
      </c>
      <c r="G1291" t="s">
        <v>176</v>
      </c>
      <c r="H1291" t="s">
        <v>4971</v>
      </c>
    </row>
    <row r="1292" spans="1:8" x14ac:dyDescent="0.25">
      <c r="A1292" t="s">
        <v>4947</v>
      </c>
      <c r="B1292" t="s">
        <v>4972</v>
      </c>
      <c r="C1292" t="s">
        <v>4973</v>
      </c>
      <c r="D1292" t="s">
        <v>4974</v>
      </c>
      <c r="E1292" t="s">
        <v>174</v>
      </c>
      <c r="F1292" t="s">
        <v>743</v>
      </c>
      <c r="G1292" t="s">
        <v>176</v>
      </c>
      <c r="H1292" t="s">
        <v>4975</v>
      </c>
    </row>
    <row r="1293" spans="1:8" x14ac:dyDescent="0.25">
      <c r="A1293" t="s">
        <v>4976</v>
      </c>
      <c r="B1293" t="s">
        <v>4977</v>
      </c>
      <c r="C1293" t="s">
        <v>4978</v>
      </c>
      <c r="D1293" t="s">
        <v>4979</v>
      </c>
      <c r="E1293" t="s">
        <v>27</v>
      </c>
      <c r="F1293" t="s">
        <v>47</v>
      </c>
      <c r="G1293" t="s">
        <v>91</v>
      </c>
      <c r="H1293" t="s">
        <v>4980</v>
      </c>
    </row>
    <row r="1294" spans="1:8" x14ac:dyDescent="0.25">
      <c r="A1294" t="s">
        <v>4976</v>
      </c>
      <c r="B1294" t="s">
        <v>4981</v>
      </c>
      <c r="C1294" t="s">
        <v>4982</v>
      </c>
      <c r="D1294" t="s">
        <v>4983</v>
      </c>
      <c r="E1294" t="s">
        <v>27</v>
      </c>
      <c r="F1294" t="s">
        <v>166</v>
      </c>
      <c r="G1294" t="s">
        <v>34</v>
      </c>
      <c r="H1294" t="s">
        <v>4984</v>
      </c>
    </row>
    <row r="1295" spans="1:8" x14ac:dyDescent="0.25">
      <c r="A1295" t="s">
        <v>4976</v>
      </c>
      <c r="B1295" t="s">
        <v>4985</v>
      </c>
      <c r="C1295" t="s">
        <v>4986</v>
      </c>
      <c r="D1295" t="s">
        <v>4987</v>
      </c>
      <c r="E1295" t="s">
        <v>27</v>
      </c>
      <c r="F1295" t="s">
        <v>47</v>
      </c>
      <c r="G1295" t="s">
        <v>34</v>
      </c>
      <c r="H1295" t="s">
        <v>4988</v>
      </c>
    </row>
    <row r="1296" spans="1:8" x14ac:dyDescent="0.25">
      <c r="A1296" t="s">
        <v>4976</v>
      </c>
      <c r="B1296" t="s">
        <v>4989</v>
      </c>
      <c r="C1296" t="s">
        <v>4990</v>
      </c>
      <c r="D1296" t="s">
        <v>4991</v>
      </c>
      <c r="E1296" t="s">
        <v>27</v>
      </c>
      <c r="F1296" t="s">
        <v>795</v>
      </c>
      <c r="G1296" t="s">
        <v>34</v>
      </c>
      <c r="H1296" t="s">
        <v>4992</v>
      </c>
    </row>
    <row r="1297" spans="1:8" x14ac:dyDescent="0.25">
      <c r="A1297" t="s">
        <v>4976</v>
      </c>
      <c r="B1297" t="s">
        <v>4993</v>
      </c>
      <c r="C1297" t="s">
        <v>4978</v>
      </c>
      <c r="D1297" t="s">
        <v>4994</v>
      </c>
      <c r="E1297" t="s">
        <v>27</v>
      </c>
      <c r="F1297" t="s">
        <v>4853</v>
      </c>
      <c r="G1297" t="s">
        <v>91</v>
      </c>
      <c r="H1297" t="s">
        <v>4995</v>
      </c>
    </row>
    <row r="1298" spans="1:8" x14ac:dyDescent="0.25">
      <c r="A1298" t="s">
        <v>4976</v>
      </c>
      <c r="B1298" t="s">
        <v>4996</v>
      </c>
      <c r="C1298" t="s">
        <v>4997</v>
      </c>
      <c r="D1298" t="s">
        <v>4998</v>
      </c>
      <c r="E1298" t="s">
        <v>27</v>
      </c>
      <c r="F1298" t="s">
        <v>117</v>
      </c>
      <c r="G1298" t="s">
        <v>34</v>
      </c>
      <c r="H1298" t="s">
        <v>4999</v>
      </c>
    </row>
    <row r="1299" spans="1:8" x14ac:dyDescent="0.25">
      <c r="A1299" t="s">
        <v>5000</v>
      </c>
      <c r="B1299" t="s">
        <v>5001</v>
      </c>
      <c r="C1299" t="s">
        <v>5002</v>
      </c>
      <c r="D1299" t="s">
        <v>5003</v>
      </c>
      <c r="E1299" t="s">
        <v>27</v>
      </c>
      <c r="F1299" t="s">
        <v>795</v>
      </c>
      <c r="G1299" t="s">
        <v>34</v>
      </c>
      <c r="H1299" t="s">
        <v>5004</v>
      </c>
    </row>
    <row r="1300" spans="1:8" x14ac:dyDescent="0.25">
      <c r="A1300" t="s">
        <v>5000</v>
      </c>
      <c r="B1300" t="s">
        <v>5005</v>
      </c>
      <c r="C1300" t="s">
        <v>5006</v>
      </c>
      <c r="D1300" t="s">
        <v>5007</v>
      </c>
      <c r="E1300" t="s">
        <v>27</v>
      </c>
      <c r="F1300" t="s">
        <v>367</v>
      </c>
      <c r="G1300" t="s">
        <v>34</v>
      </c>
      <c r="H1300" t="s">
        <v>5008</v>
      </c>
    </row>
    <row r="1301" spans="1:8" x14ac:dyDescent="0.25">
      <c r="A1301" t="s">
        <v>5000</v>
      </c>
      <c r="B1301" t="s">
        <v>5009</v>
      </c>
      <c r="C1301" t="s">
        <v>5010</v>
      </c>
      <c r="D1301" t="s">
        <v>5011</v>
      </c>
      <c r="E1301" t="s">
        <v>27</v>
      </c>
      <c r="F1301" t="s">
        <v>34</v>
      </c>
      <c r="G1301" t="s">
        <v>34</v>
      </c>
      <c r="H1301" t="s">
        <v>5012</v>
      </c>
    </row>
    <row r="1302" spans="1:8" x14ac:dyDescent="0.25">
      <c r="A1302" t="s">
        <v>5000</v>
      </c>
      <c r="B1302" t="s">
        <v>5013</v>
      </c>
      <c r="C1302" t="s">
        <v>5014</v>
      </c>
      <c r="D1302" t="s">
        <v>5015</v>
      </c>
      <c r="E1302" t="s">
        <v>27</v>
      </c>
      <c r="F1302" t="s">
        <v>95</v>
      </c>
      <c r="G1302" t="s">
        <v>34</v>
      </c>
      <c r="H1302" t="s">
        <v>5016</v>
      </c>
    </row>
    <row r="1303" spans="1:8" x14ac:dyDescent="0.25">
      <c r="A1303" t="s">
        <v>5017</v>
      </c>
      <c r="B1303" t="s">
        <v>5018</v>
      </c>
      <c r="C1303" t="s">
        <v>5019</v>
      </c>
      <c r="D1303" t="s">
        <v>5020</v>
      </c>
      <c r="E1303" t="s">
        <v>27</v>
      </c>
      <c r="F1303" t="s">
        <v>57</v>
      </c>
      <c r="G1303" t="s">
        <v>91</v>
      </c>
      <c r="H1303" t="s">
        <v>5021</v>
      </c>
    </row>
    <row r="1304" spans="1:8" x14ac:dyDescent="0.25">
      <c r="A1304" t="s">
        <v>5017</v>
      </c>
      <c r="B1304" t="s">
        <v>5022</v>
      </c>
      <c r="C1304" t="s">
        <v>5023</v>
      </c>
      <c r="D1304" t="s">
        <v>5024</v>
      </c>
      <c r="E1304" t="s">
        <v>27</v>
      </c>
      <c r="F1304" t="s">
        <v>95</v>
      </c>
      <c r="G1304" t="s">
        <v>34</v>
      </c>
      <c r="H1304" t="s">
        <v>5025</v>
      </c>
    </row>
    <row r="1305" spans="1:8" x14ac:dyDescent="0.25">
      <c r="A1305" t="s">
        <v>5017</v>
      </c>
      <c r="B1305" t="s">
        <v>5026</v>
      </c>
      <c r="C1305" t="s">
        <v>5027</v>
      </c>
      <c r="D1305" t="s">
        <v>5028</v>
      </c>
      <c r="E1305" t="s">
        <v>174</v>
      </c>
      <c r="F1305" t="s">
        <v>68</v>
      </c>
      <c r="G1305" t="s">
        <v>176</v>
      </c>
      <c r="H1305" t="s">
        <v>5029</v>
      </c>
    </row>
    <row r="1306" spans="1:8" x14ac:dyDescent="0.25">
      <c r="A1306" t="s">
        <v>5017</v>
      </c>
      <c r="B1306" t="s">
        <v>5030</v>
      </c>
      <c r="C1306" t="s">
        <v>18</v>
      </c>
      <c r="D1306" t="s">
        <v>5031</v>
      </c>
      <c r="E1306" t="s">
        <v>27</v>
      </c>
      <c r="F1306" t="s">
        <v>68</v>
      </c>
      <c r="G1306" t="s">
        <v>91</v>
      </c>
      <c r="H1306" t="s">
        <v>5032</v>
      </c>
    </row>
    <row r="1307" spans="1:8" x14ac:dyDescent="0.25">
      <c r="A1307" t="s">
        <v>5017</v>
      </c>
      <c r="B1307" t="s">
        <v>5033</v>
      </c>
      <c r="C1307" t="s">
        <v>5034</v>
      </c>
      <c r="D1307" t="s">
        <v>5035</v>
      </c>
      <c r="E1307" t="s">
        <v>27</v>
      </c>
      <c r="F1307" t="s">
        <v>146</v>
      </c>
      <c r="G1307" t="s">
        <v>34</v>
      </c>
      <c r="H1307" t="s">
        <v>5036</v>
      </c>
    </row>
    <row r="1308" spans="1:8" x14ac:dyDescent="0.25">
      <c r="A1308" t="s">
        <v>5017</v>
      </c>
      <c r="B1308" t="s">
        <v>5037</v>
      </c>
      <c r="C1308" t="s">
        <v>5038</v>
      </c>
      <c r="D1308" t="s">
        <v>5039</v>
      </c>
      <c r="E1308" t="s">
        <v>27</v>
      </c>
      <c r="F1308" t="s">
        <v>562</v>
      </c>
      <c r="G1308" t="s">
        <v>91</v>
      </c>
      <c r="H1308" t="s">
        <v>5040</v>
      </c>
    </row>
    <row r="1309" spans="1:8" x14ac:dyDescent="0.25">
      <c r="A1309" t="s">
        <v>5017</v>
      </c>
      <c r="B1309" t="s">
        <v>5041</v>
      </c>
      <c r="C1309" t="s">
        <v>5027</v>
      </c>
      <c r="D1309" t="s">
        <v>5028</v>
      </c>
      <c r="E1309" t="s">
        <v>27</v>
      </c>
      <c r="F1309" t="s">
        <v>68</v>
      </c>
      <c r="G1309" t="s">
        <v>91</v>
      </c>
      <c r="H1309" t="s">
        <v>5042</v>
      </c>
    </row>
    <row r="1310" spans="1:8" x14ac:dyDescent="0.25">
      <c r="A1310" t="s">
        <v>5017</v>
      </c>
      <c r="B1310" t="s">
        <v>5043</v>
      </c>
      <c r="C1310" t="s">
        <v>150</v>
      </c>
      <c r="D1310" t="s">
        <v>5044</v>
      </c>
      <c r="E1310" t="s">
        <v>27</v>
      </c>
      <c r="F1310" t="s">
        <v>3596</v>
      </c>
      <c r="G1310" t="s">
        <v>91</v>
      </c>
      <c r="H1310" t="s">
        <v>5045</v>
      </c>
    </row>
    <row r="1311" spans="1:8" x14ac:dyDescent="0.25">
      <c r="A1311" t="s">
        <v>5017</v>
      </c>
      <c r="B1311" t="s">
        <v>5046</v>
      </c>
      <c r="C1311" t="s">
        <v>5047</v>
      </c>
      <c r="D1311" t="s">
        <v>5048</v>
      </c>
      <c r="E1311" t="s">
        <v>174</v>
      </c>
      <c r="F1311" t="s">
        <v>811</v>
      </c>
      <c r="G1311" t="s">
        <v>176</v>
      </c>
      <c r="H1311" t="s">
        <v>5049</v>
      </c>
    </row>
    <row r="1312" spans="1:8" x14ac:dyDescent="0.25">
      <c r="A1312" t="s">
        <v>5017</v>
      </c>
      <c r="B1312" t="s">
        <v>5050</v>
      </c>
      <c r="C1312" t="s">
        <v>150</v>
      </c>
      <c r="D1312" t="s">
        <v>5051</v>
      </c>
      <c r="E1312" t="s">
        <v>174</v>
      </c>
      <c r="F1312" t="s">
        <v>5052</v>
      </c>
      <c r="G1312" t="s">
        <v>34</v>
      </c>
      <c r="H1312" t="s">
        <v>5053</v>
      </c>
    </row>
    <row r="1313" spans="1:8" x14ac:dyDescent="0.25">
      <c r="A1313" t="s">
        <v>5017</v>
      </c>
      <c r="B1313" t="s">
        <v>5054</v>
      </c>
      <c r="C1313" t="s">
        <v>5055</v>
      </c>
      <c r="D1313" t="s">
        <v>5056</v>
      </c>
      <c r="E1313" t="s">
        <v>174</v>
      </c>
      <c r="F1313" t="s">
        <v>95</v>
      </c>
      <c r="G1313" t="s">
        <v>34</v>
      </c>
      <c r="H1313" t="s">
        <v>5057</v>
      </c>
    </row>
    <row r="1314" spans="1:8" x14ac:dyDescent="0.25">
      <c r="A1314" t="s">
        <v>5017</v>
      </c>
      <c r="B1314" t="s">
        <v>5058</v>
      </c>
      <c r="C1314" t="s">
        <v>5059</v>
      </c>
      <c r="D1314" t="s">
        <v>5060</v>
      </c>
      <c r="E1314" t="s">
        <v>174</v>
      </c>
      <c r="F1314" t="s">
        <v>95</v>
      </c>
      <c r="G1314" t="s">
        <v>34</v>
      </c>
      <c r="H1314" t="s">
        <v>5061</v>
      </c>
    </row>
    <row r="1315" spans="1:8" x14ac:dyDescent="0.25">
      <c r="A1315" t="s">
        <v>5017</v>
      </c>
      <c r="B1315" t="s">
        <v>5062</v>
      </c>
      <c r="C1315" t="s">
        <v>150</v>
      </c>
      <c r="D1315" t="s">
        <v>5063</v>
      </c>
      <c r="E1315" t="s">
        <v>174</v>
      </c>
      <c r="F1315" t="s">
        <v>95</v>
      </c>
      <c r="G1315" t="s">
        <v>34</v>
      </c>
      <c r="H1315" t="s">
        <v>5064</v>
      </c>
    </row>
    <row r="1316" spans="1:8" x14ac:dyDescent="0.25">
      <c r="A1316" t="s">
        <v>5017</v>
      </c>
      <c r="B1316" t="s">
        <v>5065</v>
      </c>
      <c r="C1316" t="s">
        <v>5066</v>
      </c>
      <c r="D1316" t="s">
        <v>5067</v>
      </c>
      <c r="E1316" t="s">
        <v>174</v>
      </c>
      <c r="F1316" t="s">
        <v>68</v>
      </c>
      <c r="G1316" t="s">
        <v>176</v>
      </c>
      <c r="H1316" t="s">
        <v>5068</v>
      </c>
    </row>
    <row r="1317" spans="1:8" x14ac:dyDescent="0.25">
      <c r="A1317" t="s">
        <v>5017</v>
      </c>
      <c r="B1317" t="s">
        <v>5069</v>
      </c>
      <c r="C1317" t="s">
        <v>3976</v>
      </c>
      <c r="D1317" t="s">
        <v>5070</v>
      </c>
      <c r="E1317" t="s">
        <v>174</v>
      </c>
      <c r="F1317" t="s">
        <v>225</v>
      </c>
      <c r="G1317" t="s">
        <v>176</v>
      </c>
      <c r="H1317" t="s">
        <v>5071</v>
      </c>
    </row>
    <row r="1318" spans="1:8" x14ac:dyDescent="0.25">
      <c r="A1318" t="s">
        <v>5017</v>
      </c>
      <c r="B1318" t="s">
        <v>5072</v>
      </c>
      <c r="C1318" t="s">
        <v>5073</v>
      </c>
      <c r="D1318" t="s">
        <v>5074</v>
      </c>
      <c r="E1318" t="s">
        <v>27</v>
      </c>
      <c r="F1318" t="s">
        <v>303</v>
      </c>
      <c r="G1318" t="s">
        <v>91</v>
      </c>
      <c r="H1318" t="s">
        <v>5075</v>
      </c>
    </row>
    <row r="1319" spans="1:8" x14ac:dyDescent="0.25">
      <c r="A1319" t="s">
        <v>5017</v>
      </c>
      <c r="B1319" t="s">
        <v>5076</v>
      </c>
      <c r="C1319" t="s">
        <v>5077</v>
      </c>
      <c r="D1319" t="s">
        <v>5074</v>
      </c>
      <c r="E1319" t="s">
        <v>27</v>
      </c>
      <c r="F1319" t="s">
        <v>5078</v>
      </c>
      <c r="G1319" t="s">
        <v>91</v>
      </c>
      <c r="H1319" t="s">
        <v>5079</v>
      </c>
    </row>
    <row r="1320" spans="1:8" x14ac:dyDescent="0.25">
      <c r="A1320" t="s">
        <v>5017</v>
      </c>
      <c r="B1320" t="s">
        <v>5080</v>
      </c>
      <c r="C1320" t="s">
        <v>5081</v>
      </c>
      <c r="D1320" t="s">
        <v>5082</v>
      </c>
      <c r="E1320" t="s">
        <v>27</v>
      </c>
      <c r="F1320" t="s">
        <v>225</v>
      </c>
      <c r="G1320" t="s">
        <v>91</v>
      </c>
      <c r="H1320" t="s">
        <v>5083</v>
      </c>
    </row>
    <row r="1321" spans="1:8" x14ac:dyDescent="0.25">
      <c r="A1321" t="s">
        <v>5017</v>
      </c>
      <c r="B1321" t="s">
        <v>5084</v>
      </c>
      <c r="C1321" t="s">
        <v>5085</v>
      </c>
      <c r="D1321" t="s">
        <v>5086</v>
      </c>
      <c r="E1321" t="s">
        <v>27</v>
      </c>
      <c r="F1321" t="s">
        <v>831</v>
      </c>
      <c r="G1321" t="s">
        <v>91</v>
      </c>
      <c r="H1321" t="s">
        <v>5087</v>
      </c>
    </row>
    <row r="1322" spans="1:8" x14ac:dyDescent="0.25">
      <c r="A1322" t="s">
        <v>5017</v>
      </c>
      <c r="B1322" t="s">
        <v>5088</v>
      </c>
      <c r="C1322" t="s">
        <v>5089</v>
      </c>
      <c r="D1322" t="s">
        <v>5090</v>
      </c>
      <c r="E1322" t="s">
        <v>27</v>
      </c>
      <c r="F1322" t="s">
        <v>34</v>
      </c>
      <c r="G1322" t="s">
        <v>91</v>
      </c>
      <c r="H1322" t="s">
        <v>5091</v>
      </c>
    </row>
    <row r="1323" spans="1:8" x14ac:dyDescent="0.25">
      <c r="A1323" t="s">
        <v>5017</v>
      </c>
      <c r="B1323" t="s">
        <v>5092</v>
      </c>
      <c r="C1323" t="s">
        <v>5093</v>
      </c>
      <c r="D1323" t="s">
        <v>5094</v>
      </c>
      <c r="E1323" t="s">
        <v>27</v>
      </c>
      <c r="F1323" t="s">
        <v>1523</v>
      </c>
      <c r="G1323" t="s">
        <v>91</v>
      </c>
      <c r="H1323" t="s">
        <v>5095</v>
      </c>
    </row>
    <row r="1324" spans="1:8" x14ac:dyDescent="0.25">
      <c r="A1324" t="s">
        <v>5017</v>
      </c>
      <c r="B1324" t="s">
        <v>5096</v>
      </c>
      <c r="C1324" t="s">
        <v>5034</v>
      </c>
      <c r="D1324" t="s">
        <v>5097</v>
      </c>
      <c r="E1324" t="s">
        <v>27</v>
      </c>
      <c r="F1324" t="s">
        <v>68</v>
      </c>
      <c r="G1324" t="s">
        <v>91</v>
      </c>
      <c r="H1324" t="s">
        <v>5098</v>
      </c>
    </row>
    <row r="1325" spans="1:8" x14ac:dyDescent="0.25">
      <c r="A1325" t="s">
        <v>5017</v>
      </c>
      <c r="B1325" t="s">
        <v>5099</v>
      </c>
      <c r="C1325" t="s">
        <v>18</v>
      </c>
      <c r="D1325" t="s">
        <v>5100</v>
      </c>
      <c r="E1325" t="s">
        <v>27</v>
      </c>
      <c r="F1325" t="s">
        <v>2157</v>
      </c>
      <c r="G1325" t="s">
        <v>91</v>
      </c>
      <c r="H1325" t="s">
        <v>5101</v>
      </c>
    </row>
    <row r="1326" spans="1:8" x14ac:dyDescent="0.25">
      <c r="A1326" t="s">
        <v>5017</v>
      </c>
      <c r="B1326" t="s">
        <v>5102</v>
      </c>
      <c r="C1326" t="s">
        <v>5103</v>
      </c>
      <c r="D1326" t="s">
        <v>5104</v>
      </c>
      <c r="E1326" t="s">
        <v>27</v>
      </c>
      <c r="F1326" t="s">
        <v>136</v>
      </c>
      <c r="G1326" t="s">
        <v>91</v>
      </c>
      <c r="H1326" t="s">
        <v>5105</v>
      </c>
    </row>
    <row r="1327" spans="1:8" x14ac:dyDescent="0.25">
      <c r="A1327" t="s">
        <v>5017</v>
      </c>
      <c r="B1327" t="s">
        <v>5106</v>
      </c>
      <c r="C1327" t="s">
        <v>5107</v>
      </c>
      <c r="D1327" t="s">
        <v>5108</v>
      </c>
      <c r="E1327" t="s">
        <v>27</v>
      </c>
      <c r="F1327" t="s">
        <v>68</v>
      </c>
      <c r="G1327" t="s">
        <v>91</v>
      </c>
      <c r="H1327" t="s">
        <v>5109</v>
      </c>
    </row>
    <row r="1328" spans="1:8" x14ac:dyDescent="0.25">
      <c r="A1328" t="s">
        <v>5017</v>
      </c>
      <c r="B1328" t="s">
        <v>5110</v>
      </c>
      <c r="C1328" t="s">
        <v>5111</v>
      </c>
      <c r="D1328" t="s">
        <v>5112</v>
      </c>
      <c r="E1328" t="s">
        <v>27</v>
      </c>
      <c r="F1328" t="s">
        <v>5113</v>
      </c>
      <c r="G1328" t="s">
        <v>91</v>
      </c>
      <c r="H1328" t="s">
        <v>5114</v>
      </c>
    </row>
    <row r="1329" spans="1:8" x14ac:dyDescent="0.25">
      <c r="A1329" t="s">
        <v>5017</v>
      </c>
      <c r="B1329" t="s">
        <v>5115</v>
      </c>
      <c r="C1329" t="s">
        <v>5116</v>
      </c>
      <c r="D1329" t="s">
        <v>5117</v>
      </c>
      <c r="E1329" t="s">
        <v>27</v>
      </c>
      <c r="F1329" t="s">
        <v>562</v>
      </c>
      <c r="G1329" t="s">
        <v>91</v>
      </c>
      <c r="H1329" t="s">
        <v>5118</v>
      </c>
    </row>
    <row r="1330" spans="1:8" x14ac:dyDescent="0.25">
      <c r="A1330" t="s">
        <v>5017</v>
      </c>
      <c r="B1330" t="s">
        <v>5119</v>
      </c>
      <c r="C1330" t="s">
        <v>5120</v>
      </c>
      <c r="D1330" t="s">
        <v>5121</v>
      </c>
      <c r="E1330" t="s">
        <v>27</v>
      </c>
      <c r="F1330" t="s">
        <v>68</v>
      </c>
      <c r="G1330" t="s">
        <v>91</v>
      </c>
      <c r="H1330" t="s">
        <v>5122</v>
      </c>
    </row>
    <row r="1331" spans="1:8" x14ac:dyDescent="0.25">
      <c r="A1331" t="s">
        <v>5017</v>
      </c>
      <c r="B1331" t="s">
        <v>5123</v>
      </c>
      <c r="C1331" t="s">
        <v>5124</v>
      </c>
      <c r="D1331" t="s">
        <v>5125</v>
      </c>
      <c r="E1331" t="s">
        <v>27</v>
      </c>
      <c r="F1331" t="s">
        <v>562</v>
      </c>
      <c r="G1331" t="s">
        <v>91</v>
      </c>
      <c r="H1331" t="s">
        <v>5126</v>
      </c>
    </row>
    <row r="1332" spans="1:8" x14ac:dyDescent="0.25">
      <c r="A1332" t="s">
        <v>5017</v>
      </c>
      <c r="B1332" t="s">
        <v>5127</v>
      </c>
      <c r="C1332" t="s">
        <v>150</v>
      </c>
      <c r="D1332" t="s">
        <v>5128</v>
      </c>
      <c r="E1332" t="s">
        <v>27</v>
      </c>
      <c r="F1332" t="s">
        <v>279</v>
      </c>
      <c r="G1332" t="s">
        <v>91</v>
      </c>
      <c r="H1332" t="s">
        <v>5129</v>
      </c>
    </row>
    <row r="1333" spans="1:8" x14ac:dyDescent="0.25">
      <c r="A1333" t="s">
        <v>5017</v>
      </c>
      <c r="B1333" t="s">
        <v>5130</v>
      </c>
      <c r="C1333" t="s">
        <v>5131</v>
      </c>
      <c r="D1333" t="s">
        <v>5132</v>
      </c>
      <c r="E1333" t="s">
        <v>27</v>
      </c>
      <c r="F1333" t="s">
        <v>136</v>
      </c>
      <c r="G1333" t="s">
        <v>91</v>
      </c>
      <c r="H1333" t="s">
        <v>5133</v>
      </c>
    </row>
    <row r="1334" spans="1:8" x14ac:dyDescent="0.25">
      <c r="A1334" t="s">
        <v>5017</v>
      </c>
      <c r="B1334" t="s">
        <v>5134</v>
      </c>
      <c r="C1334" t="s">
        <v>5135</v>
      </c>
      <c r="D1334" t="s">
        <v>5136</v>
      </c>
      <c r="E1334" t="s">
        <v>27</v>
      </c>
      <c r="F1334" t="s">
        <v>95</v>
      </c>
      <c r="G1334" t="s">
        <v>91</v>
      </c>
      <c r="H1334" t="s">
        <v>5137</v>
      </c>
    </row>
    <row r="1335" spans="1:8" x14ac:dyDescent="0.25">
      <c r="A1335" t="s">
        <v>5017</v>
      </c>
      <c r="B1335" t="s">
        <v>5138</v>
      </c>
      <c r="C1335" t="s">
        <v>5139</v>
      </c>
      <c r="D1335" t="s">
        <v>5140</v>
      </c>
      <c r="E1335" t="s">
        <v>27</v>
      </c>
      <c r="F1335" t="s">
        <v>95</v>
      </c>
      <c r="G1335" t="s">
        <v>91</v>
      </c>
      <c r="H1335" t="s">
        <v>5141</v>
      </c>
    </row>
    <row r="1336" spans="1:8" x14ac:dyDescent="0.25">
      <c r="A1336" t="s">
        <v>5017</v>
      </c>
      <c r="B1336" t="s">
        <v>5142</v>
      </c>
      <c r="C1336" t="s">
        <v>5143</v>
      </c>
      <c r="D1336" t="s">
        <v>5144</v>
      </c>
      <c r="E1336" t="s">
        <v>27</v>
      </c>
      <c r="F1336" t="s">
        <v>95</v>
      </c>
      <c r="G1336" t="s">
        <v>91</v>
      </c>
      <c r="H1336" t="s">
        <v>5145</v>
      </c>
    </row>
    <row r="1337" spans="1:8" x14ac:dyDescent="0.25">
      <c r="A1337" t="s">
        <v>5017</v>
      </c>
      <c r="B1337" t="s">
        <v>5146</v>
      </c>
      <c r="C1337" t="s">
        <v>164</v>
      </c>
      <c r="D1337" t="s">
        <v>5147</v>
      </c>
      <c r="E1337" t="s">
        <v>27</v>
      </c>
      <c r="F1337" t="s">
        <v>95</v>
      </c>
      <c r="G1337" t="s">
        <v>91</v>
      </c>
      <c r="H1337" t="s">
        <v>5148</v>
      </c>
    </row>
    <row r="1338" spans="1:8" x14ac:dyDescent="0.25">
      <c r="A1338" t="s">
        <v>5017</v>
      </c>
      <c r="B1338" t="s">
        <v>5149</v>
      </c>
      <c r="C1338" t="s">
        <v>5139</v>
      </c>
      <c r="D1338" t="s">
        <v>5150</v>
      </c>
      <c r="E1338" t="s">
        <v>27</v>
      </c>
      <c r="F1338" t="s">
        <v>47</v>
      </c>
      <c r="G1338" t="s">
        <v>91</v>
      </c>
      <c r="H1338" t="s">
        <v>5151</v>
      </c>
    </row>
    <row r="1339" spans="1:8" x14ac:dyDescent="0.25">
      <c r="A1339" t="s">
        <v>5017</v>
      </c>
      <c r="B1339" t="s">
        <v>5152</v>
      </c>
      <c r="C1339" t="s">
        <v>5153</v>
      </c>
      <c r="D1339" t="s">
        <v>5154</v>
      </c>
      <c r="E1339" t="s">
        <v>27</v>
      </c>
      <c r="F1339" t="s">
        <v>95</v>
      </c>
      <c r="G1339" t="s">
        <v>91</v>
      </c>
      <c r="H1339" t="s">
        <v>5155</v>
      </c>
    </row>
    <row r="1340" spans="1:8" x14ac:dyDescent="0.25">
      <c r="A1340" t="s">
        <v>5017</v>
      </c>
      <c r="B1340" t="s">
        <v>5156</v>
      </c>
      <c r="C1340" t="s">
        <v>286</v>
      </c>
      <c r="D1340" t="s">
        <v>5157</v>
      </c>
      <c r="E1340" t="s">
        <v>27</v>
      </c>
      <c r="F1340" t="s">
        <v>95</v>
      </c>
      <c r="G1340" t="s">
        <v>91</v>
      </c>
      <c r="H1340" t="s">
        <v>5158</v>
      </c>
    </row>
    <row r="1341" spans="1:8" x14ac:dyDescent="0.25">
      <c r="A1341" t="s">
        <v>5017</v>
      </c>
      <c r="B1341" t="s">
        <v>5159</v>
      </c>
      <c r="C1341" t="s">
        <v>1207</v>
      </c>
      <c r="D1341" t="s">
        <v>5160</v>
      </c>
      <c r="E1341" t="s">
        <v>27</v>
      </c>
      <c r="F1341" t="s">
        <v>562</v>
      </c>
      <c r="G1341" t="s">
        <v>91</v>
      </c>
      <c r="H1341" t="s">
        <v>5161</v>
      </c>
    </row>
    <row r="1342" spans="1:8" x14ac:dyDescent="0.25">
      <c r="A1342" t="s">
        <v>5017</v>
      </c>
      <c r="B1342" t="s">
        <v>5162</v>
      </c>
      <c r="C1342" t="s">
        <v>1207</v>
      </c>
      <c r="D1342" t="s">
        <v>5163</v>
      </c>
      <c r="E1342" t="s">
        <v>27</v>
      </c>
      <c r="F1342" t="s">
        <v>95</v>
      </c>
      <c r="G1342" t="s">
        <v>91</v>
      </c>
      <c r="H1342" t="s">
        <v>5164</v>
      </c>
    </row>
    <row r="1343" spans="1:8" x14ac:dyDescent="0.25">
      <c r="A1343" t="s">
        <v>5017</v>
      </c>
      <c r="B1343" t="s">
        <v>5165</v>
      </c>
      <c r="C1343" t="s">
        <v>164</v>
      </c>
      <c r="D1343" t="s">
        <v>5166</v>
      </c>
      <c r="E1343" t="s">
        <v>27</v>
      </c>
      <c r="F1343" t="s">
        <v>95</v>
      </c>
      <c r="G1343" t="s">
        <v>91</v>
      </c>
      <c r="H1343" t="s">
        <v>5167</v>
      </c>
    </row>
    <row r="1344" spans="1:8" x14ac:dyDescent="0.25">
      <c r="A1344" t="s">
        <v>5017</v>
      </c>
      <c r="B1344" t="s">
        <v>5168</v>
      </c>
      <c r="C1344" t="s">
        <v>164</v>
      </c>
      <c r="D1344" t="s">
        <v>5147</v>
      </c>
      <c r="E1344" t="s">
        <v>27</v>
      </c>
      <c r="F1344" t="s">
        <v>95</v>
      </c>
      <c r="G1344" t="s">
        <v>91</v>
      </c>
      <c r="H1344" t="s">
        <v>5169</v>
      </c>
    </row>
    <row r="1345" spans="1:8" x14ac:dyDescent="0.25">
      <c r="A1345" t="s">
        <v>5017</v>
      </c>
      <c r="B1345" t="s">
        <v>5170</v>
      </c>
      <c r="C1345" t="s">
        <v>5171</v>
      </c>
      <c r="D1345" t="s">
        <v>5172</v>
      </c>
      <c r="E1345" t="s">
        <v>27</v>
      </c>
      <c r="F1345" t="s">
        <v>95</v>
      </c>
      <c r="G1345" t="s">
        <v>91</v>
      </c>
      <c r="H1345" t="s">
        <v>5173</v>
      </c>
    </row>
    <row r="1346" spans="1:8" x14ac:dyDescent="0.25">
      <c r="A1346" t="s">
        <v>5017</v>
      </c>
      <c r="B1346" t="s">
        <v>5174</v>
      </c>
      <c r="C1346" t="s">
        <v>164</v>
      </c>
      <c r="D1346" t="s">
        <v>5175</v>
      </c>
      <c r="E1346" t="s">
        <v>27</v>
      </c>
      <c r="F1346" t="s">
        <v>95</v>
      </c>
      <c r="G1346" t="s">
        <v>91</v>
      </c>
      <c r="H1346" t="s">
        <v>5176</v>
      </c>
    </row>
    <row r="1347" spans="1:8" x14ac:dyDescent="0.25">
      <c r="A1347" t="s">
        <v>5017</v>
      </c>
      <c r="B1347" t="s">
        <v>5177</v>
      </c>
      <c r="C1347" t="s">
        <v>5178</v>
      </c>
      <c r="D1347" t="s">
        <v>5179</v>
      </c>
      <c r="E1347" t="s">
        <v>27</v>
      </c>
      <c r="F1347" t="s">
        <v>68</v>
      </c>
      <c r="G1347" t="s">
        <v>91</v>
      </c>
      <c r="H1347" t="s">
        <v>5180</v>
      </c>
    </row>
    <row r="1348" spans="1:8" x14ac:dyDescent="0.25">
      <c r="A1348" t="s">
        <v>5017</v>
      </c>
      <c r="B1348" t="s">
        <v>5181</v>
      </c>
      <c r="C1348" t="s">
        <v>5182</v>
      </c>
      <c r="D1348" t="s">
        <v>5183</v>
      </c>
      <c r="E1348" t="s">
        <v>27</v>
      </c>
      <c r="F1348" t="s">
        <v>1241</v>
      </c>
      <c r="G1348" t="s">
        <v>91</v>
      </c>
      <c r="H1348" t="s">
        <v>5184</v>
      </c>
    </row>
    <row r="1349" spans="1:8" x14ac:dyDescent="0.25">
      <c r="A1349" t="s">
        <v>5017</v>
      </c>
      <c r="B1349" t="s">
        <v>5185</v>
      </c>
      <c r="C1349" t="s">
        <v>150</v>
      </c>
      <c r="D1349" t="s">
        <v>5186</v>
      </c>
      <c r="E1349" t="s">
        <v>27</v>
      </c>
      <c r="F1349" t="s">
        <v>5187</v>
      </c>
      <c r="G1349" t="s">
        <v>420</v>
      </c>
      <c r="H1349" t="s">
        <v>5188</v>
      </c>
    </row>
    <row r="1350" spans="1:8" x14ac:dyDescent="0.25">
      <c r="A1350" t="s">
        <v>5017</v>
      </c>
      <c r="B1350" t="s">
        <v>5189</v>
      </c>
      <c r="C1350" t="s">
        <v>5190</v>
      </c>
      <c r="D1350" t="s">
        <v>5191</v>
      </c>
      <c r="E1350" t="s">
        <v>174</v>
      </c>
      <c r="F1350" t="s">
        <v>279</v>
      </c>
      <c r="G1350" t="s">
        <v>176</v>
      </c>
      <c r="H1350" t="s">
        <v>5192</v>
      </c>
    </row>
    <row r="1351" spans="1:8" x14ac:dyDescent="0.25">
      <c r="A1351" t="s">
        <v>5017</v>
      </c>
      <c r="B1351" t="s">
        <v>5193</v>
      </c>
      <c r="C1351" t="s">
        <v>5194</v>
      </c>
      <c r="D1351" t="s">
        <v>5195</v>
      </c>
      <c r="E1351" t="s">
        <v>174</v>
      </c>
      <c r="F1351" t="s">
        <v>34</v>
      </c>
      <c r="G1351" t="s">
        <v>176</v>
      </c>
      <c r="H1351" t="s">
        <v>5196</v>
      </c>
    </row>
    <row r="1352" spans="1:8" x14ac:dyDescent="0.25">
      <c r="A1352" t="s">
        <v>5017</v>
      </c>
      <c r="B1352" t="s">
        <v>5197</v>
      </c>
      <c r="C1352" t="s">
        <v>150</v>
      </c>
      <c r="D1352" t="s">
        <v>5198</v>
      </c>
      <c r="E1352" t="s">
        <v>174</v>
      </c>
      <c r="F1352" t="s">
        <v>225</v>
      </c>
      <c r="G1352" t="s">
        <v>176</v>
      </c>
      <c r="H1352" t="s">
        <v>5199</v>
      </c>
    </row>
    <row r="1353" spans="1:8" x14ac:dyDescent="0.25">
      <c r="A1353" t="s">
        <v>5017</v>
      </c>
      <c r="B1353" t="s">
        <v>5200</v>
      </c>
      <c r="C1353" t="s">
        <v>150</v>
      </c>
      <c r="D1353" t="s">
        <v>5201</v>
      </c>
      <c r="E1353" t="s">
        <v>174</v>
      </c>
      <c r="F1353" t="s">
        <v>2074</v>
      </c>
      <c r="G1353" t="s">
        <v>176</v>
      </c>
      <c r="H1353" t="s">
        <v>5202</v>
      </c>
    </row>
    <row r="1354" spans="1:8" x14ac:dyDescent="0.25">
      <c r="A1354" t="s">
        <v>5017</v>
      </c>
      <c r="B1354" t="s">
        <v>5203</v>
      </c>
      <c r="C1354" t="s">
        <v>150</v>
      </c>
      <c r="D1354" t="s">
        <v>5204</v>
      </c>
      <c r="E1354" t="s">
        <v>174</v>
      </c>
      <c r="F1354" t="s">
        <v>279</v>
      </c>
      <c r="G1354" t="s">
        <v>176</v>
      </c>
      <c r="H1354" t="s">
        <v>5205</v>
      </c>
    </row>
    <row r="1355" spans="1:8" x14ac:dyDescent="0.25">
      <c r="A1355" t="s">
        <v>5017</v>
      </c>
      <c r="B1355" t="s">
        <v>5206</v>
      </c>
      <c r="C1355" t="s">
        <v>5207</v>
      </c>
      <c r="D1355" t="s">
        <v>5208</v>
      </c>
      <c r="E1355" t="s">
        <v>27</v>
      </c>
      <c r="F1355" t="s">
        <v>562</v>
      </c>
      <c r="G1355" t="s">
        <v>91</v>
      </c>
      <c r="H1355" t="s">
        <v>5209</v>
      </c>
    </row>
    <row r="1356" spans="1:8" x14ac:dyDescent="0.25">
      <c r="A1356" t="s">
        <v>5017</v>
      </c>
      <c r="B1356" t="s">
        <v>5210</v>
      </c>
      <c r="C1356" t="s">
        <v>5211</v>
      </c>
      <c r="D1356" t="s">
        <v>5212</v>
      </c>
      <c r="E1356" t="s">
        <v>27</v>
      </c>
      <c r="F1356" t="s">
        <v>5213</v>
      </c>
      <c r="G1356" t="s">
        <v>91</v>
      </c>
      <c r="H1356" t="s">
        <v>5214</v>
      </c>
    </row>
    <row r="1357" spans="1:8" x14ac:dyDescent="0.25">
      <c r="A1357" t="s">
        <v>5017</v>
      </c>
      <c r="B1357" t="s">
        <v>5215</v>
      </c>
      <c r="C1357" t="s">
        <v>5216</v>
      </c>
      <c r="D1357" t="s">
        <v>5217</v>
      </c>
      <c r="E1357" t="s">
        <v>27</v>
      </c>
      <c r="F1357" t="s">
        <v>5218</v>
      </c>
      <c r="G1357" t="s">
        <v>91</v>
      </c>
      <c r="H1357" t="s">
        <v>5219</v>
      </c>
    </row>
    <row r="1358" spans="1:8" x14ac:dyDescent="0.25">
      <c r="A1358" t="s">
        <v>5017</v>
      </c>
      <c r="B1358" t="s">
        <v>5220</v>
      </c>
      <c r="C1358" t="s">
        <v>5221</v>
      </c>
      <c r="D1358" t="s">
        <v>5222</v>
      </c>
      <c r="E1358" t="s">
        <v>27</v>
      </c>
      <c r="F1358" t="s">
        <v>43</v>
      </c>
      <c r="G1358" t="s">
        <v>91</v>
      </c>
      <c r="H1358" t="s">
        <v>5223</v>
      </c>
    </row>
    <row r="1359" spans="1:8" x14ac:dyDescent="0.25">
      <c r="A1359" t="s">
        <v>5017</v>
      </c>
      <c r="B1359" t="s">
        <v>5224</v>
      </c>
      <c r="C1359" t="s">
        <v>5225</v>
      </c>
      <c r="D1359" t="s">
        <v>5217</v>
      </c>
      <c r="E1359" t="s">
        <v>27</v>
      </c>
      <c r="F1359" t="s">
        <v>95</v>
      </c>
      <c r="G1359" t="s">
        <v>91</v>
      </c>
      <c r="H1359" t="s">
        <v>5226</v>
      </c>
    </row>
    <row r="1360" spans="1:8" x14ac:dyDescent="0.25">
      <c r="A1360" t="s">
        <v>5017</v>
      </c>
      <c r="B1360" t="s">
        <v>5227</v>
      </c>
      <c r="C1360" t="s">
        <v>5228</v>
      </c>
      <c r="D1360" t="s">
        <v>5229</v>
      </c>
      <c r="E1360" t="s">
        <v>27</v>
      </c>
      <c r="F1360" t="s">
        <v>136</v>
      </c>
      <c r="G1360" t="s">
        <v>91</v>
      </c>
      <c r="H1360" t="s">
        <v>5230</v>
      </c>
    </row>
    <row r="1361" spans="1:8" x14ac:dyDescent="0.25">
      <c r="A1361" t="s">
        <v>5017</v>
      </c>
      <c r="B1361" t="s">
        <v>5231</v>
      </c>
      <c r="C1361" t="s">
        <v>5232</v>
      </c>
      <c r="D1361" t="s">
        <v>5233</v>
      </c>
      <c r="E1361" t="s">
        <v>73</v>
      </c>
      <c r="F1361" t="s">
        <v>279</v>
      </c>
      <c r="G1361" t="s">
        <v>125</v>
      </c>
      <c r="H1361" t="s">
        <v>5234</v>
      </c>
    </row>
    <row r="1362" spans="1:8" x14ac:dyDescent="0.25">
      <c r="A1362" t="s">
        <v>5017</v>
      </c>
      <c r="B1362" t="s">
        <v>5235</v>
      </c>
      <c r="C1362" t="s">
        <v>5236</v>
      </c>
      <c r="D1362" t="s">
        <v>5237</v>
      </c>
      <c r="E1362" t="s">
        <v>73</v>
      </c>
      <c r="F1362" t="s">
        <v>303</v>
      </c>
      <c r="G1362" t="s">
        <v>125</v>
      </c>
      <c r="H1362" t="s">
        <v>5238</v>
      </c>
    </row>
    <row r="1363" spans="1:8" x14ac:dyDescent="0.25">
      <c r="A1363" t="s">
        <v>5017</v>
      </c>
      <c r="B1363" t="s">
        <v>5239</v>
      </c>
      <c r="C1363" t="s">
        <v>5240</v>
      </c>
      <c r="D1363" t="s">
        <v>5241</v>
      </c>
      <c r="E1363" t="s">
        <v>27</v>
      </c>
      <c r="F1363" t="s">
        <v>95</v>
      </c>
      <c r="G1363" t="s">
        <v>91</v>
      </c>
      <c r="H1363" t="s">
        <v>5242</v>
      </c>
    </row>
    <row r="1364" spans="1:8" x14ac:dyDescent="0.25">
      <c r="A1364" t="s">
        <v>5017</v>
      </c>
      <c r="B1364" t="s">
        <v>5243</v>
      </c>
      <c r="C1364" t="s">
        <v>5244</v>
      </c>
      <c r="D1364" t="s">
        <v>5245</v>
      </c>
      <c r="E1364" t="s">
        <v>27</v>
      </c>
      <c r="F1364" t="s">
        <v>861</v>
      </c>
      <c r="G1364" t="s">
        <v>91</v>
      </c>
      <c r="H1364" t="s">
        <v>5246</v>
      </c>
    </row>
    <row r="1365" spans="1:8" x14ac:dyDescent="0.25">
      <c r="A1365" t="s">
        <v>5017</v>
      </c>
      <c r="B1365" t="s">
        <v>5247</v>
      </c>
      <c r="C1365" t="s">
        <v>5248</v>
      </c>
      <c r="D1365" t="s">
        <v>5249</v>
      </c>
      <c r="E1365" t="s">
        <v>27</v>
      </c>
      <c r="F1365" t="s">
        <v>861</v>
      </c>
      <c r="G1365" t="s">
        <v>91</v>
      </c>
      <c r="H1365" t="s">
        <v>5250</v>
      </c>
    </row>
    <row r="1366" spans="1:8" x14ac:dyDescent="0.25">
      <c r="A1366" t="s">
        <v>5017</v>
      </c>
      <c r="B1366" t="s">
        <v>5251</v>
      </c>
      <c r="C1366" t="s">
        <v>5252</v>
      </c>
      <c r="D1366" t="s">
        <v>5245</v>
      </c>
      <c r="E1366" t="s">
        <v>27</v>
      </c>
      <c r="F1366" t="s">
        <v>33</v>
      </c>
      <c r="G1366" t="s">
        <v>91</v>
      </c>
      <c r="H1366" t="s">
        <v>5253</v>
      </c>
    </row>
    <row r="1367" spans="1:8" x14ac:dyDescent="0.25">
      <c r="A1367" t="s">
        <v>5017</v>
      </c>
      <c r="B1367" t="s">
        <v>5254</v>
      </c>
      <c r="C1367" t="s">
        <v>5255</v>
      </c>
      <c r="D1367" t="s">
        <v>5245</v>
      </c>
      <c r="E1367" t="s">
        <v>27</v>
      </c>
      <c r="F1367" t="s">
        <v>5256</v>
      </c>
      <c r="G1367" t="s">
        <v>91</v>
      </c>
      <c r="H1367" t="s">
        <v>5257</v>
      </c>
    </row>
    <row r="1368" spans="1:8" x14ac:dyDescent="0.25">
      <c r="A1368" t="s">
        <v>5017</v>
      </c>
      <c r="B1368" t="s">
        <v>5258</v>
      </c>
      <c r="C1368" t="s">
        <v>5259</v>
      </c>
      <c r="D1368" t="s">
        <v>5260</v>
      </c>
      <c r="E1368" t="s">
        <v>27</v>
      </c>
      <c r="F1368" t="s">
        <v>136</v>
      </c>
      <c r="G1368" t="s">
        <v>91</v>
      </c>
      <c r="H1368" t="s">
        <v>5261</v>
      </c>
    </row>
    <row r="1369" spans="1:8" x14ac:dyDescent="0.25">
      <c r="A1369" t="s">
        <v>5017</v>
      </c>
      <c r="B1369" t="s">
        <v>5262</v>
      </c>
      <c r="C1369" t="s">
        <v>5263</v>
      </c>
      <c r="D1369" t="s">
        <v>5264</v>
      </c>
      <c r="E1369" t="s">
        <v>27</v>
      </c>
      <c r="F1369" t="s">
        <v>95</v>
      </c>
      <c r="G1369" t="s">
        <v>91</v>
      </c>
      <c r="H1369" t="s">
        <v>5265</v>
      </c>
    </row>
    <row r="1370" spans="1:8" x14ac:dyDescent="0.25">
      <c r="A1370" t="s">
        <v>5017</v>
      </c>
      <c r="B1370" t="s">
        <v>5266</v>
      </c>
      <c r="C1370" t="s">
        <v>2106</v>
      </c>
      <c r="D1370" t="s">
        <v>5267</v>
      </c>
      <c r="E1370" t="s">
        <v>27</v>
      </c>
      <c r="F1370" t="s">
        <v>2320</v>
      </c>
      <c r="G1370" t="s">
        <v>91</v>
      </c>
      <c r="H1370" t="s">
        <v>5268</v>
      </c>
    </row>
    <row r="1371" spans="1:8" x14ac:dyDescent="0.25">
      <c r="A1371" t="s">
        <v>5017</v>
      </c>
      <c r="B1371" t="s">
        <v>5269</v>
      </c>
      <c r="C1371" t="s">
        <v>5270</v>
      </c>
      <c r="D1371" t="s">
        <v>5271</v>
      </c>
      <c r="E1371" t="s">
        <v>174</v>
      </c>
      <c r="F1371" t="s">
        <v>225</v>
      </c>
      <c r="G1371" t="s">
        <v>176</v>
      </c>
      <c r="H1371" t="s">
        <v>5272</v>
      </c>
    </row>
    <row r="1372" spans="1:8" x14ac:dyDescent="0.25">
      <c r="A1372" t="s">
        <v>5017</v>
      </c>
      <c r="B1372" t="s">
        <v>5273</v>
      </c>
      <c r="C1372" t="s">
        <v>5274</v>
      </c>
      <c r="D1372" t="s">
        <v>5275</v>
      </c>
      <c r="E1372" t="s">
        <v>27</v>
      </c>
      <c r="F1372" t="s">
        <v>303</v>
      </c>
      <c r="G1372" t="s">
        <v>91</v>
      </c>
      <c r="H1372" t="s">
        <v>5276</v>
      </c>
    </row>
    <row r="1373" spans="1:8" x14ac:dyDescent="0.25">
      <c r="A1373" t="s">
        <v>5017</v>
      </c>
      <c r="B1373" t="s">
        <v>5277</v>
      </c>
      <c r="C1373" t="s">
        <v>150</v>
      </c>
      <c r="D1373" t="s">
        <v>5278</v>
      </c>
      <c r="E1373" t="s">
        <v>174</v>
      </c>
      <c r="F1373" t="s">
        <v>2741</v>
      </c>
      <c r="G1373" t="s">
        <v>176</v>
      </c>
      <c r="H1373" t="s">
        <v>5279</v>
      </c>
    </row>
    <row r="1374" spans="1:8" x14ac:dyDescent="0.25">
      <c r="A1374" t="s">
        <v>5017</v>
      </c>
      <c r="B1374" t="s">
        <v>5280</v>
      </c>
      <c r="C1374" t="s">
        <v>150</v>
      </c>
      <c r="D1374" t="s">
        <v>5278</v>
      </c>
      <c r="E1374" t="s">
        <v>174</v>
      </c>
      <c r="F1374" t="s">
        <v>1671</v>
      </c>
      <c r="G1374" t="s">
        <v>176</v>
      </c>
      <c r="H1374" t="s">
        <v>5281</v>
      </c>
    </row>
    <row r="1375" spans="1:8" x14ac:dyDescent="0.25">
      <c r="A1375" t="s">
        <v>5017</v>
      </c>
      <c r="B1375" t="s">
        <v>5282</v>
      </c>
      <c r="C1375" t="s">
        <v>5283</v>
      </c>
      <c r="D1375" t="s">
        <v>5284</v>
      </c>
      <c r="E1375" t="s">
        <v>27</v>
      </c>
      <c r="F1375" t="s">
        <v>562</v>
      </c>
      <c r="G1375" t="s">
        <v>91</v>
      </c>
      <c r="H1375" t="s">
        <v>5285</v>
      </c>
    </row>
    <row r="1376" spans="1:8" x14ac:dyDescent="0.25">
      <c r="A1376" t="s">
        <v>5017</v>
      </c>
      <c r="B1376" t="s">
        <v>5286</v>
      </c>
      <c r="C1376" t="s">
        <v>5287</v>
      </c>
      <c r="D1376" t="s">
        <v>5288</v>
      </c>
      <c r="E1376" t="s">
        <v>27</v>
      </c>
      <c r="F1376" t="s">
        <v>1495</v>
      </c>
      <c r="G1376" t="s">
        <v>91</v>
      </c>
      <c r="H1376" t="s">
        <v>5289</v>
      </c>
    </row>
    <row r="1377" spans="1:8" x14ac:dyDescent="0.25">
      <c r="A1377" t="s">
        <v>5017</v>
      </c>
      <c r="B1377" t="s">
        <v>5290</v>
      </c>
      <c r="C1377" t="s">
        <v>1728</v>
      </c>
      <c r="D1377" t="s">
        <v>5291</v>
      </c>
      <c r="E1377" t="s">
        <v>27</v>
      </c>
      <c r="F1377" t="s">
        <v>5292</v>
      </c>
      <c r="G1377" t="s">
        <v>91</v>
      </c>
      <c r="H1377" t="s">
        <v>5293</v>
      </c>
    </row>
    <row r="1378" spans="1:8" x14ac:dyDescent="0.25">
      <c r="A1378" t="s">
        <v>5017</v>
      </c>
      <c r="B1378" t="s">
        <v>5294</v>
      </c>
      <c r="C1378" t="s">
        <v>50</v>
      </c>
      <c r="D1378" t="s">
        <v>5295</v>
      </c>
      <c r="E1378" t="s">
        <v>174</v>
      </c>
      <c r="F1378" t="s">
        <v>225</v>
      </c>
      <c r="G1378" t="s">
        <v>176</v>
      </c>
      <c r="H1378" t="s">
        <v>5296</v>
      </c>
    </row>
    <row r="1379" spans="1:8" x14ac:dyDescent="0.25">
      <c r="A1379" t="s">
        <v>5017</v>
      </c>
      <c r="B1379" t="s">
        <v>5297</v>
      </c>
      <c r="C1379" t="s">
        <v>150</v>
      </c>
      <c r="D1379" t="s">
        <v>5298</v>
      </c>
      <c r="E1379" t="s">
        <v>174</v>
      </c>
      <c r="F1379" t="s">
        <v>2074</v>
      </c>
      <c r="G1379" t="s">
        <v>176</v>
      </c>
      <c r="H1379" t="s">
        <v>5299</v>
      </c>
    </row>
    <row r="1380" spans="1:8" x14ac:dyDescent="0.25">
      <c r="A1380" t="s">
        <v>5017</v>
      </c>
      <c r="B1380" t="s">
        <v>5300</v>
      </c>
      <c r="C1380" t="s">
        <v>5301</v>
      </c>
      <c r="D1380" t="s">
        <v>5302</v>
      </c>
      <c r="E1380" t="s">
        <v>27</v>
      </c>
      <c r="F1380" t="s">
        <v>225</v>
      </c>
      <c r="G1380" t="s">
        <v>91</v>
      </c>
      <c r="H1380" t="s">
        <v>5303</v>
      </c>
    </row>
    <row r="1381" spans="1:8" x14ac:dyDescent="0.25">
      <c r="A1381" t="s">
        <v>5017</v>
      </c>
      <c r="B1381" t="s">
        <v>5304</v>
      </c>
      <c r="C1381" t="s">
        <v>50</v>
      </c>
      <c r="D1381" t="s">
        <v>5305</v>
      </c>
      <c r="E1381" t="s">
        <v>174</v>
      </c>
      <c r="F1381" t="s">
        <v>225</v>
      </c>
      <c r="G1381" t="s">
        <v>176</v>
      </c>
      <c r="H1381" t="s">
        <v>5306</v>
      </c>
    </row>
    <row r="1382" spans="1:8" x14ac:dyDescent="0.25">
      <c r="A1382" t="s">
        <v>5017</v>
      </c>
      <c r="B1382" t="s">
        <v>5307</v>
      </c>
      <c r="C1382" t="s">
        <v>150</v>
      </c>
      <c r="D1382" t="s">
        <v>5308</v>
      </c>
      <c r="E1382" t="s">
        <v>174</v>
      </c>
      <c r="F1382" t="s">
        <v>225</v>
      </c>
      <c r="G1382" t="s">
        <v>176</v>
      </c>
      <c r="H1382" t="s">
        <v>5309</v>
      </c>
    </row>
    <row r="1383" spans="1:8" x14ac:dyDescent="0.25">
      <c r="A1383" t="s">
        <v>5017</v>
      </c>
      <c r="B1383" t="s">
        <v>5310</v>
      </c>
      <c r="C1383" t="s">
        <v>150</v>
      </c>
      <c r="D1383" t="s">
        <v>5311</v>
      </c>
      <c r="E1383" t="s">
        <v>174</v>
      </c>
      <c r="F1383" t="s">
        <v>225</v>
      </c>
      <c r="G1383" t="s">
        <v>176</v>
      </c>
      <c r="H1383" t="s">
        <v>5312</v>
      </c>
    </row>
    <row r="1384" spans="1:8" x14ac:dyDescent="0.25">
      <c r="A1384" t="s">
        <v>5017</v>
      </c>
      <c r="B1384" t="s">
        <v>5313</v>
      </c>
      <c r="C1384" t="s">
        <v>150</v>
      </c>
      <c r="D1384" t="s">
        <v>5298</v>
      </c>
      <c r="E1384" t="s">
        <v>174</v>
      </c>
      <c r="F1384" t="s">
        <v>225</v>
      </c>
      <c r="G1384" t="s">
        <v>176</v>
      </c>
      <c r="H1384" t="s">
        <v>5314</v>
      </c>
    </row>
    <row r="1385" spans="1:8" x14ac:dyDescent="0.25">
      <c r="A1385" t="s">
        <v>5017</v>
      </c>
      <c r="B1385" t="s">
        <v>5315</v>
      </c>
      <c r="C1385" t="s">
        <v>5316</v>
      </c>
      <c r="D1385" t="s">
        <v>5317</v>
      </c>
      <c r="E1385" t="s">
        <v>27</v>
      </c>
      <c r="F1385" t="s">
        <v>2320</v>
      </c>
      <c r="G1385" t="s">
        <v>91</v>
      </c>
      <c r="H1385" t="s">
        <v>5318</v>
      </c>
    </row>
    <row r="1386" spans="1:8" x14ac:dyDescent="0.25">
      <c r="A1386" t="s">
        <v>5017</v>
      </c>
      <c r="B1386" t="s">
        <v>5319</v>
      </c>
      <c r="C1386" t="s">
        <v>5320</v>
      </c>
      <c r="D1386" t="s">
        <v>5321</v>
      </c>
      <c r="E1386" t="s">
        <v>174</v>
      </c>
      <c r="F1386" t="s">
        <v>303</v>
      </c>
      <c r="G1386" t="s">
        <v>176</v>
      </c>
      <c r="H1386" t="s">
        <v>5322</v>
      </c>
    </row>
    <row r="1387" spans="1:8" x14ac:dyDescent="0.25">
      <c r="A1387" t="s">
        <v>5017</v>
      </c>
      <c r="B1387" t="s">
        <v>5323</v>
      </c>
      <c r="C1387" t="s">
        <v>5324</v>
      </c>
      <c r="D1387" t="s">
        <v>5325</v>
      </c>
      <c r="E1387" t="s">
        <v>27</v>
      </c>
      <c r="F1387" t="s">
        <v>245</v>
      </c>
      <c r="G1387" t="s">
        <v>91</v>
      </c>
      <c r="H1387" t="s">
        <v>5326</v>
      </c>
    </row>
    <row r="1388" spans="1:8" x14ac:dyDescent="0.25">
      <c r="A1388" t="s">
        <v>5017</v>
      </c>
      <c r="B1388" t="s">
        <v>5327</v>
      </c>
      <c r="C1388" t="s">
        <v>150</v>
      </c>
      <c r="D1388" t="s">
        <v>5328</v>
      </c>
      <c r="E1388" t="s">
        <v>174</v>
      </c>
      <c r="F1388" t="s">
        <v>225</v>
      </c>
      <c r="G1388" t="s">
        <v>176</v>
      </c>
      <c r="H1388" t="s">
        <v>5329</v>
      </c>
    </row>
    <row r="1389" spans="1:8" x14ac:dyDescent="0.25">
      <c r="A1389" t="s">
        <v>5017</v>
      </c>
      <c r="B1389" t="s">
        <v>5330</v>
      </c>
      <c r="C1389" t="s">
        <v>5331</v>
      </c>
      <c r="D1389" t="s">
        <v>5332</v>
      </c>
      <c r="E1389" t="s">
        <v>27</v>
      </c>
      <c r="F1389" t="s">
        <v>592</v>
      </c>
      <c r="G1389" t="s">
        <v>91</v>
      </c>
      <c r="H1389" t="s">
        <v>5333</v>
      </c>
    </row>
    <row r="1390" spans="1:8" x14ac:dyDescent="0.25">
      <c r="A1390" t="s">
        <v>5017</v>
      </c>
      <c r="B1390" t="s">
        <v>5334</v>
      </c>
      <c r="C1390" t="s">
        <v>5335</v>
      </c>
      <c r="D1390" t="s">
        <v>5336</v>
      </c>
      <c r="E1390" t="s">
        <v>27</v>
      </c>
      <c r="F1390" t="s">
        <v>303</v>
      </c>
      <c r="G1390" t="s">
        <v>91</v>
      </c>
      <c r="H1390" t="s">
        <v>5337</v>
      </c>
    </row>
    <row r="1391" spans="1:8" x14ac:dyDescent="0.25">
      <c r="A1391" t="s">
        <v>5017</v>
      </c>
      <c r="B1391" t="s">
        <v>5338</v>
      </c>
      <c r="C1391" t="s">
        <v>223</v>
      </c>
      <c r="D1391" t="s">
        <v>5339</v>
      </c>
      <c r="E1391" t="s">
        <v>27</v>
      </c>
      <c r="F1391" t="s">
        <v>225</v>
      </c>
      <c r="G1391" t="s">
        <v>91</v>
      </c>
      <c r="H1391" t="s">
        <v>5340</v>
      </c>
    </row>
    <row r="1392" spans="1:8" x14ac:dyDescent="0.25">
      <c r="A1392" t="s">
        <v>5017</v>
      </c>
      <c r="B1392" t="s">
        <v>5341</v>
      </c>
      <c r="C1392" t="s">
        <v>5342</v>
      </c>
      <c r="D1392" t="s">
        <v>5343</v>
      </c>
      <c r="E1392" t="s">
        <v>27</v>
      </c>
      <c r="F1392" t="s">
        <v>303</v>
      </c>
      <c r="G1392" t="s">
        <v>91</v>
      </c>
      <c r="H1392" t="s">
        <v>5344</v>
      </c>
    </row>
    <row r="1393" spans="1:8" x14ac:dyDescent="0.25">
      <c r="A1393" t="s">
        <v>5017</v>
      </c>
      <c r="B1393" t="s">
        <v>5345</v>
      </c>
      <c r="C1393" t="s">
        <v>1207</v>
      </c>
      <c r="D1393" t="s">
        <v>5346</v>
      </c>
      <c r="E1393" t="s">
        <v>174</v>
      </c>
      <c r="F1393" t="s">
        <v>2723</v>
      </c>
      <c r="G1393" t="s">
        <v>176</v>
      </c>
      <c r="H1393" t="s">
        <v>5347</v>
      </c>
    </row>
    <row r="1394" spans="1:8" x14ac:dyDescent="0.25">
      <c r="A1394" t="s">
        <v>5017</v>
      </c>
      <c r="B1394" t="s">
        <v>5348</v>
      </c>
      <c r="C1394" t="s">
        <v>5316</v>
      </c>
      <c r="D1394" t="s">
        <v>5317</v>
      </c>
      <c r="E1394" t="s">
        <v>27</v>
      </c>
      <c r="F1394" t="s">
        <v>136</v>
      </c>
      <c r="G1394" t="s">
        <v>91</v>
      </c>
      <c r="H1394" t="s">
        <v>5349</v>
      </c>
    </row>
    <row r="1395" spans="1:8" x14ac:dyDescent="0.25">
      <c r="A1395" t="s">
        <v>5017</v>
      </c>
      <c r="B1395" t="s">
        <v>5350</v>
      </c>
      <c r="C1395" t="s">
        <v>5351</v>
      </c>
      <c r="D1395" t="s">
        <v>5352</v>
      </c>
      <c r="E1395" t="s">
        <v>27</v>
      </c>
      <c r="F1395" t="s">
        <v>2161</v>
      </c>
      <c r="G1395" t="s">
        <v>91</v>
      </c>
      <c r="H1395" t="s">
        <v>5353</v>
      </c>
    </row>
    <row r="1396" spans="1:8" x14ac:dyDescent="0.25">
      <c r="A1396" t="s">
        <v>5017</v>
      </c>
      <c r="B1396" t="s">
        <v>5354</v>
      </c>
      <c r="C1396" t="s">
        <v>5316</v>
      </c>
      <c r="D1396" t="s">
        <v>5317</v>
      </c>
      <c r="E1396" t="s">
        <v>27</v>
      </c>
      <c r="F1396" t="s">
        <v>5355</v>
      </c>
      <c r="G1396" t="s">
        <v>91</v>
      </c>
      <c r="H1396" t="s">
        <v>5356</v>
      </c>
    </row>
    <row r="1397" spans="1:8" x14ac:dyDescent="0.25">
      <c r="A1397" t="s">
        <v>5017</v>
      </c>
      <c r="B1397" t="s">
        <v>5357</v>
      </c>
      <c r="C1397" t="s">
        <v>223</v>
      </c>
      <c r="D1397" t="s">
        <v>5358</v>
      </c>
      <c r="E1397" t="s">
        <v>27</v>
      </c>
      <c r="F1397" t="s">
        <v>34</v>
      </c>
      <c r="G1397" t="s">
        <v>91</v>
      </c>
      <c r="H1397" t="s">
        <v>5359</v>
      </c>
    </row>
    <row r="1398" spans="1:8" x14ac:dyDescent="0.25">
      <c r="A1398" t="s">
        <v>5017</v>
      </c>
      <c r="B1398" t="s">
        <v>5360</v>
      </c>
      <c r="C1398" t="s">
        <v>4183</v>
      </c>
      <c r="D1398" t="s">
        <v>5361</v>
      </c>
      <c r="E1398" t="s">
        <v>27</v>
      </c>
      <c r="F1398" t="s">
        <v>124</v>
      </c>
      <c r="G1398" t="s">
        <v>91</v>
      </c>
      <c r="H1398" t="s">
        <v>5362</v>
      </c>
    </row>
    <row r="1399" spans="1:8" x14ac:dyDescent="0.25">
      <c r="A1399" t="s">
        <v>5017</v>
      </c>
      <c r="B1399" t="s">
        <v>5363</v>
      </c>
      <c r="C1399" t="s">
        <v>5093</v>
      </c>
      <c r="D1399" t="s">
        <v>5364</v>
      </c>
      <c r="E1399" t="s">
        <v>73</v>
      </c>
      <c r="F1399" t="s">
        <v>752</v>
      </c>
      <c r="G1399" t="s">
        <v>34</v>
      </c>
      <c r="H1399" t="s">
        <v>5365</v>
      </c>
    </row>
    <row r="1400" spans="1:8" x14ac:dyDescent="0.25">
      <c r="A1400" t="s">
        <v>5017</v>
      </c>
      <c r="B1400" t="s">
        <v>5366</v>
      </c>
      <c r="C1400" t="s">
        <v>5131</v>
      </c>
      <c r="D1400" t="s">
        <v>5367</v>
      </c>
      <c r="E1400" t="s">
        <v>656</v>
      </c>
      <c r="F1400" t="s">
        <v>1372</v>
      </c>
      <c r="G1400" t="s">
        <v>34</v>
      </c>
      <c r="H1400" t="s">
        <v>5368</v>
      </c>
    </row>
    <row r="1401" spans="1:8" x14ac:dyDescent="0.25">
      <c r="A1401" t="s">
        <v>5017</v>
      </c>
      <c r="B1401" t="s">
        <v>5369</v>
      </c>
      <c r="C1401" t="s">
        <v>18</v>
      </c>
      <c r="D1401" t="s">
        <v>5370</v>
      </c>
      <c r="E1401" t="s">
        <v>656</v>
      </c>
      <c r="F1401" t="s">
        <v>752</v>
      </c>
      <c r="G1401" t="s">
        <v>34</v>
      </c>
      <c r="H1401" t="s">
        <v>5371</v>
      </c>
    </row>
    <row r="1402" spans="1:8" x14ac:dyDescent="0.25">
      <c r="A1402" t="s">
        <v>5017</v>
      </c>
      <c r="B1402" t="s">
        <v>5372</v>
      </c>
      <c r="C1402" t="s">
        <v>5373</v>
      </c>
      <c r="D1402" t="s">
        <v>5374</v>
      </c>
      <c r="E1402" t="s">
        <v>27</v>
      </c>
      <c r="F1402" t="s">
        <v>2353</v>
      </c>
      <c r="G1402" t="s">
        <v>91</v>
      </c>
      <c r="H1402" t="s">
        <v>5375</v>
      </c>
    </row>
    <row r="1403" spans="1:8" x14ac:dyDescent="0.25">
      <c r="A1403" t="s">
        <v>5017</v>
      </c>
      <c r="B1403" t="s">
        <v>5376</v>
      </c>
      <c r="C1403" t="s">
        <v>5377</v>
      </c>
      <c r="D1403" t="s">
        <v>5378</v>
      </c>
      <c r="E1403" t="s">
        <v>27</v>
      </c>
      <c r="F1403" t="s">
        <v>1241</v>
      </c>
      <c r="G1403" t="s">
        <v>91</v>
      </c>
      <c r="H1403" t="s">
        <v>5379</v>
      </c>
    </row>
    <row r="1404" spans="1:8" x14ac:dyDescent="0.25">
      <c r="A1404" t="s">
        <v>5017</v>
      </c>
      <c r="B1404" t="s">
        <v>5380</v>
      </c>
      <c r="C1404" t="s">
        <v>5381</v>
      </c>
      <c r="D1404" t="s">
        <v>5382</v>
      </c>
      <c r="E1404" t="s">
        <v>27</v>
      </c>
      <c r="F1404" t="s">
        <v>5383</v>
      </c>
      <c r="G1404" t="s">
        <v>91</v>
      </c>
      <c r="H1404" t="s">
        <v>5384</v>
      </c>
    </row>
    <row r="1405" spans="1:8" x14ac:dyDescent="0.25">
      <c r="A1405" t="s">
        <v>5017</v>
      </c>
      <c r="B1405" t="s">
        <v>5385</v>
      </c>
      <c r="C1405" t="s">
        <v>150</v>
      </c>
      <c r="D1405" t="s">
        <v>5386</v>
      </c>
      <c r="E1405" t="s">
        <v>27</v>
      </c>
      <c r="F1405" t="s">
        <v>303</v>
      </c>
      <c r="G1405" t="s">
        <v>91</v>
      </c>
      <c r="H1405" t="s">
        <v>5387</v>
      </c>
    </row>
    <row r="1406" spans="1:8" x14ac:dyDescent="0.25">
      <c r="A1406" t="s">
        <v>5017</v>
      </c>
      <c r="B1406" t="s">
        <v>5388</v>
      </c>
      <c r="C1406" t="s">
        <v>5389</v>
      </c>
      <c r="D1406" t="s">
        <v>5390</v>
      </c>
      <c r="E1406" t="s">
        <v>27</v>
      </c>
      <c r="F1406" t="s">
        <v>2305</v>
      </c>
      <c r="G1406" t="s">
        <v>91</v>
      </c>
      <c r="H1406" t="s">
        <v>5391</v>
      </c>
    </row>
    <row r="1407" spans="1:8" x14ac:dyDescent="0.25">
      <c r="A1407" t="s">
        <v>5017</v>
      </c>
      <c r="B1407" t="s">
        <v>5392</v>
      </c>
      <c r="C1407" t="s">
        <v>5393</v>
      </c>
      <c r="D1407" t="s">
        <v>5394</v>
      </c>
      <c r="E1407" t="s">
        <v>27</v>
      </c>
      <c r="F1407" t="s">
        <v>5395</v>
      </c>
      <c r="G1407" t="s">
        <v>91</v>
      </c>
      <c r="H1407" t="s">
        <v>5396</v>
      </c>
    </row>
    <row r="1408" spans="1:8" x14ac:dyDescent="0.25">
      <c r="A1408" t="s">
        <v>5017</v>
      </c>
      <c r="B1408" t="s">
        <v>5397</v>
      </c>
      <c r="C1408" t="s">
        <v>5398</v>
      </c>
      <c r="D1408" t="s">
        <v>5399</v>
      </c>
      <c r="E1408" t="s">
        <v>27</v>
      </c>
      <c r="F1408" t="s">
        <v>5400</v>
      </c>
      <c r="G1408" t="s">
        <v>91</v>
      </c>
      <c r="H1408" t="s">
        <v>5401</v>
      </c>
    </row>
    <row r="1409" spans="1:8" x14ac:dyDescent="0.25">
      <c r="A1409" t="s">
        <v>5017</v>
      </c>
      <c r="B1409" t="s">
        <v>5402</v>
      </c>
      <c r="C1409" t="s">
        <v>150</v>
      </c>
      <c r="D1409" t="s">
        <v>5403</v>
      </c>
      <c r="E1409" t="s">
        <v>174</v>
      </c>
      <c r="F1409" t="s">
        <v>225</v>
      </c>
      <c r="G1409" t="s">
        <v>176</v>
      </c>
      <c r="H1409" t="s">
        <v>5404</v>
      </c>
    </row>
    <row r="1410" spans="1:8" x14ac:dyDescent="0.25">
      <c r="A1410" t="s">
        <v>5017</v>
      </c>
      <c r="B1410" t="s">
        <v>5405</v>
      </c>
      <c r="C1410" t="s">
        <v>150</v>
      </c>
      <c r="D1410" t="s">
        <v>5406</v>
      </c>
      <c r="E1410" t="s">
        <v>27</v>
      </c>
      <c r="F1410" t="s">
        <v>2333</v>
      </c>
      <c r="G1410" t="s">
        <v>91</v>
      </c>
      <c r="H1410" t="s">
        <v>5407</v>
      </c>
    </row>
    <row r="1411" spans="1:8" x14ac:dyDescent="0.25">
      <c r="A1411" t="s">
        <v>5017</v>
      </c>
      <c r="B1411" t="s">
        <v>5408</v>
      </c>
      <c r="C1411" t="s">
        <v>5409</v>
      </c>
      <c r="D1411" t="s">
        <v>5410</v>
      </c>
      <c r="E1411" t="s">
        <v>174</v>
      </c>
      <c r="F1411" t="s">
        <v>279</v>
      </c>
      <c r="G1411" t="s">
        <v>176</v>
      </c>
      <c r="H1411" t="s">
        <v>5411</v>
      </c>
    </row>
    <row r="1412" spans="1:8" x14ac:dyDescent="0.25">
      <c r="A1412" t="s">
        <v>5017</v>
      </c>
      <c r="B1412" t="s">
        <v>5412</v>
      </c>
      <c r="C1412" t="s">
        <v>5413</v>
      </c>
      <c r="D1412" t="s">
        <v>5414</v>
      </c>
      <c r="E1412" t="s">
        <v>27</v>
      </c>
      <c r="F1412" t="s">
        <v>33</v>
      </c>
      <c r="G1412" t="s">
        <v>91</v>
      </c>
      <c r="H1412" t="s">
        <v>5415</v>
      </c>
    </row>
    <row r="1413" spans="1:8" x14ac:dyDescent="0.25">
      <c r="A1413" t="s">
        <v>5017</v>
      </c>
      <c r="B1413" t="s">
        <v>5416</v>
      </c>
      <c r="C1413" t="s">
        <v>5413</v>
      </c>
      <c r="D1413" t="s">
        <v>5417</v>
      </c>
      <c r="E1413" t="s">
        <v>27</v>
      </c>
      <c r="F1413" t="s">
        <v>5418</v>
      </c>
      <c r="G1413" t="s">
        <v>91</v>
      </c>
      <c r="H1413" t="s">
        <v>5419</v>
      </c>
    </row>
    <row r="1414" spans="1:8" x14ac:dyDescent="0.25">
      <c r="A1414" t="s">
        <v>5017</v>
      </c>
      <c r="B1414" t="s">
        <v>5420</v>
      </c>
      <c r="C1414" t="s">
        <v>5421</v>
      </c>
      <c r="D1414" t="s">
        <v>5422</v>
      </c>
      <c r="E1414" t="s">
        <v>27</v>
      </c>
      <c r="F1414" t="s">
        <v>95</v>
      </c>
      <c r="G1414" t="s">
        <v>91</v>
      </c>
      <c r="H1414" t="s">
        <v>5423</v>
      </c>
    </row>
    <row r="1415" spans="1:8" x14ac:dyDescent="0.25">
      <c r="A1415" t="s">
        <v>5017</v>
      </c>
      <c r="B1415" t="s">
        <v>5424</v>
      </c>
      <c r="C1415" t="s">
        <v>5425</v>
      </c>
      <c r="D1415" t="s">
        <v>5426</v>
      </c>
      <c r="E1415" t="s">
        <v>27</v>
      </c>
      <c r="F1415" t="s">
        <v>68</v>
      </c>
      <c r="G1415" t="s">
        <v>91</v>
      </c>
      <c r="H1415" t="s">
        <v>5427</v>
      </c>
    </row>
    <row r="1416" spans="1:8" x14ac:dyDescent="0.25">
      <c r="A1416" t="s">
        <v>5017</v>
      </c>
      <c r="B1416" t="s">
        <v>5428</v>
      </c>
      <c r="C1416" t="s">
        <v>5429</v>
      </c>
      <c r="D1416" t="s">
        <v>5430</v>
      </c>
      <c r="E1416" t="s">
        <v>27</v>
      </c>
      <c r="F1416" t="s">
        <v>5431</v>
      </c>
      <c r="G1416" t="s">
        <v>91</v>
      </c>
      <c r="H1416" t="s">
        <v>5432</v>
      </c>
    </row>
    <row r="1417" spans="1:8" x14ac:dyDescent="0.25">
      <c r="A1417" t="s">
        <v>5017</v>
      </c>
      <c r="B1417" t="s">
        <v>5433</v>
      </c>
      <c r="C1417" t="s">
        <v>5434</v>
      </c>
      <c r="D1417" t="s">
        <v>5435</v>
      </c>
      <c r="E1417" t="s">
        <v>174</v>
      </c>
      <c r="F1417" t="s">
        <v>5436</v>
      </c>
      <c r="G1417" t="s">
        <v>176</v>
      </c>
      <c r="H1417" t="s">
        <v>5437</v>
      </c>
    </row>
    <row r="1418" spans="1:8" x14ac:dyDescent="0.25">
      <c r="A1418" t="s">
        <v>5017</v>
      </c>
      <c r="B1418" t="s">
        <v>5438</v>
      </c>
      <c r="C1418" t="s">
        <v>5439</v>
      </c>
      <c r="D1418" t="s">
        <v>5440</v>
      </c>
      <c r="E1418" t="s">
        <v>174</v>
      </c>
      <c r="F1418" t="s">
        <v>225</v>
      </c>
      <c r="G1418" t="s">
        <v>176</v>
      </c>
      <c r="H1418" t="s">
        <v>5441</v>
      </c>
    </row>
    <row r="1419" spans="1:8" x14ac:dyDescent="0.25">
      <c r="A1419" t="s">
        <v>5017</v>
      </c>
      <c r="B1419" t="s">
        <v>5442</v>
      </c>
      <c r="C1419" t="s">
        <v>5443</v>
      </c>
      <c r="D1419" t="s">
        <v>5444</v>
      </c>
      <c r="E1419" t="s">
        <v>27</v>
      </c>
      <c r="F1419" t="s">
        <v>124</v>
      </c>
      <c r="G1419" t="s">
        <v>91</v>
      </c>
      <c r="H1419" t="s">
        <v>5445</v>
      </c>
    </row>
    <row r="1420" spans="1:8" x14ac:dyDescent="0.25">
      <c r="A1420" t="s">
        <v>5017</v>
      </c>
      <c r="B1420" t="s">
        <v>5446</v>
      </c>
      <c r="C1420" t="s">
        <v>5447</v>
      </c>
      <c r="D1420" t="s">
        <v>5448</v>
      </c>
      <c r="E1420" t="s">
        <v>174</v>
      </c>
      <c r="F1420" t="s">
        <v>5449</v>
      </c>
      <c r="G1420" t="s">
        <v>176</v>
      </c>
      <c r="H1420" t="s">
        <v>5450</v>
      </c>
    </row>
    <row r="1421" spans="1:8" x14ac:dyDescent="0.25">
      <c r="A1421" t="s">
        <v>5017</v>
      </c>
      <c r="B1421" t="s">
        <v>5451</v>
      </c>
      <c r="C1421" t="s">
        <v>5452</v>
      </c>
      <c r="D1421" t="s">
        <v>5453</v>
      </c>
      <c r="E1421" t="s">
        <v>174</v>
      </c>
      <c r="F1421" t="s">
        <v>34</v>
      </c>
      <c r="G1421" t="s">
        <v>176</v>
      </c>
      <c r="H1421" t="s">
        <v>5454</v>
      </c>
    </row>
    <row r="1422" spans="1:8" x14ac:dyDescent="0.25">
      <c r="A1422" t="s">
        <v>5017</v>
      </c>
      <c r="B1422" t="s">
        <v>5455</v>
      </c>
      <c r="C1422" t="s">
        <v>5434</v>
      </c>
      <c r="D1422" t="s">
        <v>5453</v>
      </c>
      <c r="E1422" t="s">
        <v>27</v>
      </c>
      <c r="F1422" t="s">
        <v>95</v>
      </c>
      <c r="G1422" t="s">
        <v>91</v>
      </c>
      <c r="H1422" t="s">
        <v>5456</v>
      </c>
    </row>
    <row r="1423" spans="1:8" x14ac:dyDescent="0.25">
      <c r="A1423" t="s">
        <v>5017</v>
      </c>
      <c r="B1423" t="s">
        <v>5457</v>
      </c>
      <c r="C1423" t="s">
        <v>1312</v>
      </c>
      <c r="D1423" t="s">
        <v>5458</v>
      </c>
      <c r="E1423" t="s">
        <v>174</v>
      </c>
      <c r="F1423" t="s">
        <v>861</v>
      </c>
      <c r="G1423" t="s">
        <v>176</v>
      </c>
      <c r="H1423" t="s">
        <v>5459</v>
      </c>
    </row>
    <row r="1424" spans="1:8" x14ac:dyDescent="0.25">
      <c r="A1424" t="s">
        <v>5017</v>
      </c>
      <c r="B1424" t="s">
        <v>5460</v>
      </c>
      <c r="C1424" t="s">
        <v>5461</v>
      </c>
      <c r="D1424" t="s">
        <v>5462</v>
      </c>
      <c r="E1424" t="s">
        <v>27</v>
      </c>
      <c r="F1424" t="s">
        <v>2074</v>
      </c>
      <c r="G1424" t="s">
        <v>91</v>
      </c>
      <c r="H1424" t="s">
        <v>5463</v>
      </c>
    </row>
    <row r="1425" spans="1:8" x14ac:dyDescent="0.25">
      <c r="A1425" t="s">
        <v>5017</v>
      </c>
      <c r="B1425" t="s">
        <v>5464</v>
      </c>
      <c r="C1425" t="s">
        <v>5465</v>
      </c>
      <c r="D1425" t="s">
        <v>5466</v>
      </c>
      <c r="E1425" t="s">
        <v>174</v>
      </c>
      <c r="F1425" t="s">
        <v>136</v>
      </c>
      <c r="G1425" t="s">
        <v>176</v>
      </c>
      <c r="H1425" t="s">
        <v>5467</v>
      </c>
    </row>
    <row r="1426" spans="1:8" x14ac:dyDescent="0.25">
      <c r="A1426" t="s">
        <v>5017</v>
      </c>
      <c r="B1426" t="s">
        <v>5468</v>
      </c>
      <c r="C1426" t="s">
        <v>5452</v>
      </c>
      <c r="D1426" t="s">
        <v>5469</v>
      </c>
      <c r="E1426" t="s">
        <v>27</v>
      </c>
      <c r="F1426" t="s">
        <v>136</v>
      </c>
      <c r="G1426" t="s">
        <v>91</v>
      </c>
      <c r="H1426" t="s">
        <v>5470</v>
      </c>
    </row>
    <row r="1427" spans="1:8" x14ac:dyDescent="0.25">
      <c r="A1427" t="s">
        <v>5017</v>
      </c>
      <c r="B1427" t="s">
        <v>5471</v>
      </c>
      <c r="C1427" t="s">
        <v>5465</v>
      </c>
      <c r="D1427" t="s">
        <v>5444</v>
      </c>
      <c r="E1427" t="s">
        <v>27</v>
      </c>
      <c r="F1427" t="s">
        <v>136</v>
      </c>
      <c r="G1427" t="s">
        <v>91</v>
      </c>
      <c r="H1427" t="s">
        <v>5472</v>
      </c>
    </row>
    <row r="1428" spans="1:8" x14ac:dyDescent="0.25">
      <c r="A1428" t="s">
        <v>5017</v>
      </c>
      <c r="B1428" t="s">
        <v>5473</v>
      </c>
      <c r="C1428" t="s">
        <v>3865</v>
      </c>
      <c r="D1428" t="s">
        <v>5474</v>
      </c>
      <c r="E1428" t="s">
        <v>174</v>
      </c>
      <c r="F1428" t="s">
        <v>225</v>
      </c>
      <c r="G1428" t="s">
        <v>176</v>
      </c>
      <c r="H1428" t="s">
        <v>5475</v>
      </c>
    </row>
    <row r="1429" spans="1:8" x14ac:dyDescent="0.25">
      <c r="A1429" t="s">
        <v>5017</v>
      </c>
      <c r="B1429" t="s">
        <v>5476</v>
      </c>
      <c r="C1429" t="s">
        <v>5171</v>
      </c>
      <c r="D1429" t="s">
        <v>5477</v>
      </c>
      <c r="E1429" t="s">
        <v>27</v>
      </c>
      <c r="F1429" t="s">
        <v>5478</v>
      </c>
      <c r="G1429" t="s">
        <v>91</v>
      </c>
      <c r="H1429" t="s">
        <v>5479</v>
      </c>
    </row>
    <row r="1430" spans="1:8" x14ac:dyDescent="0.25">
      <c r="A1430" t="s">
        <v>5017</v>
      </c>
      <c r="B1430" t="s">
        <v>5480</v>
      </c>
      <c r="C1430" t="s">
        <v>5481</v>
      </c>
      <c r="D1430" t="s">
        <v>5482</v>
      </c>
      <c r="E1430" t="s">
        <v>174</v>
      </c>
      <c r="F1430" t="s">
        <v>34</v>
      </c>
      <c r="G1430" t="s">
        <v>176</v>
      </c>
      <c r="H1430" t="s">
        <v>5483</v>
      </c>
    </row>
    <row r="1431" spans="1:8" x14ac:dyDescent="0.25">
      <c r="A1431" t="s">
        <v>5017</v>
      </c>
      <c r="B1431" t="s">
        <v>5484</v>
      </c>
      <c r="C1431" t="s">
        <v>5270</v>
      </c>
      <c r="D1431" t="s">
        <v>5485</v>
      </c>
      <c r="E1431" t="s">
        <v>27</v>
      </c>
      <c r="F1431" t="s">
        <v>117</v>
      </c>
      <c r="G1431" t="s">
        <v>91</v>
      </c>
      <c r="H1431" t="s">
        <v>5486</v>
      </c>
    </row>
    <row r="1432" spans="1:8" x14ac:dyDescent="0.25">
      <c r="A1432" t="s">
        <v>5017</v>
      </c>
      <c r="B1432" t="s">
        <v>5487</v>
      </c>
      <c r="C1432" t="s">
        <v>5488</v>
      </c>
      <c r="D1432" t="s">
        <v>5489</v>
      </c>
      <c r="E1432" t="s">
        <v>27</v>
      </c>
      <c r="F1432" t="s">
        <v>117</v>
      </c>
      <c r="G1432" t="s">
        <v>91</v>
      </c>
      <c r="H1432" t="s">
        <v>5490</v>
      </c>
    </row>
    <row r="1433" spans="1:8" x14ac:dyDescent="0.25">
      <c r="A1433" t="s">
        <v>5017</v>
      </c>
      <c r="B1433" t="s">
        <v>5491</v>
      </c>
      <c r="C1433" t="s">
        <v>5492</v>
      </c>
      <c r="D1433" t="s">
        <v>5493</v>
      </c>
      <c r="E1433" t="s">
        <v>27</v>
      </c>
      <c r="F1433" t="s">
        <v>117</v>
      </c>
      <c r="G1433" t="s">
        <v>91</v>
      </c>
      <c r="H1433" t="s">
        <v>5494</v>
      </c>
    </row>
    <row r="1434" spans="1:8" x14ac:dyDescent="0.25">
      <c r="A1434" t="s">
        <v>5017</v>
      </c>
      <c r="B1434" t="s">
        <v>5495</v>
      </c>
      <c r="C1434" t="s">
        <v>5496</v>
      </c>
      <c r="D1434" t="s">
        <v>5497</v>
      </c>
      <c r="E1434" t="s">
        <v>174</v>
      </c>
      <c r="F1434" t="s">
        <v>34</v>
      </c>
      <c r="G1434" t="s">
        <v>176</v>
      </c>
      <c r="H1434" t="s">
        <v>5498</v>
      </c>
    </row>
    <row r="1435" spans="1:8" x14ac:dyDescent="0.25">
      <c r="A1435" t="s">
        <v>5017</v>
      </c>
      <c r="B1435" t="s">
        <v>5499</v>
      </c>
      <c r="C1435" t="s">
        <v>5270</v>
      </c>
      <c r="D1435" t="s">
        <v>5500</v>
      </c>
      <c r="E1435" t="s">
        <v>174</v>
      </c>
      <c r="F1435" t="s">
        <v>34</v>
      </c>
      <c r="G1435" t="s">
        <v>176</v>
      </c>
      <c r="H1435" t="s">
        <v>5501</v>
      </c>
    </row>
    <row r="1436" spans="1:8" x14ac:dyDescent="0.25">
      <c r="A1436" t="s">
        <v>5017</v>
      </c>
      <c r="B1436" t="s">
        <v>5502</v>
      </c>
      <c r="C1436" t="s">
        <v>5503</v>
      </c>
      <c r="D1436" t="s">
        <v>5504</v>
      </c>
      <c r="E1436" t="s">
        <v>174</v>
      </c>
      <c r="F1436" t="s">
        <v>34</v>
      </c>
      <c r="G1436" t="s">
        <v>176</v>
      </c>
      <c r="H1436" t="s">
        <v>5505</v>
      </c>
    </row>
    <row r="1437" spans="1:8" x14ac:dyDescent="0.25">
      <c r="A1437" t="s">
        <v>5017</v>
      </c>
      <c r="B1437" t="s">
        <v>5506</v>
      </c>
      <c r="C1437" t="s">
        <v>5507</v>
      </c>
      <c r="D1437" t="s">
        <v>5508</v>
      </c>
      <c r="E1437" t="s">
        <v>27</v>
      </c>
      <c r="F1437" t="s">
        <v>166</v>
      </c>
      <c r="G1437" t="s">
        <v>181</v>
      </c>
      <c r="H1437" t="s">
        <v>5509</v>
      </c>
    </row>
    <row r="1438" spans="1:8" x14ac:dyDescent="0.25">
      <c r="A1438" t="s">
        <v>5017</v>
      </c>
      <c r="B1438" t="s">
        <v>5510</v>
      </c>
      <c r="C1438" t="s">
        <v>5511</v>
      </c>
      <c r="D1438" t="s">
        <v>5512</v>
      </c>
      <c r="E1438" t="s">
        <v>27</v>
      </c>
      <c r="F1438" t="s">
        <v>34</v>
      </c>
      <c r="G1438" t="s">
        <v>91</v>
      </c>
      <c r="H1438" t="s">
        <v>5513</v>
      </c>
    </row>
    <row r="1439" spans="1:8" x14ac:dyDescent="0.25">
      <c r="A1439" t="s">
        <v>5017</v>
      </c>
      <c r="B1439" t="s">
        <v>5514</v>
      </c>
      <c r="C1439" t="s">
        <v>979</v>
      </c>
      <c r="D1439" t="s">
        <v>5515</v>
      </c>
      <c r="E1439" t="s">
        <v>27</v>
      </c>
      <c r="F1439" t="s">
        <v>34</v>
      </c>
      <c r="G1439" t="s">
        <v>91</v>
      </c>
      <c r="H1439" t="s">
        <v>5516</v>
      </c>
    </row>
    <row r="1440" spans="1:8" x14ac:dyDescent="0.25">
      <c r="A1440" t="s">
        <v>5017</v>
      </c>
      <c r="B1440" t="s">
        <v>5517</v>
      </c>
      <c r="C1440" t="s">
        <v>2739</v>
      </c>
      <c r="D1440" t="s">
        <v>5518</v>
      </c>
      <c r="E1440" t="s">
        <v>174</v>
      </c>
      <c r="F1440" t="s">
        <v>279</v>
      </c>
      <c r="G1440" t="s">
        <v>176</v>
      </c>
      <c r="H1440" t="s">
        <v>5519</v>
      </c>
    </row>
    <row r="1441" spans="1:8" x14ac:dyDescent="0.25">
      <c r="A1441" t="s">
        <v>5017</v>
      </c>
      <c r="B1441" t="s">
        <v>5520</v>
      </c>
      <c r="C1441" t="s">
        <v>5521</v>
      </c>
      <c r="D1441" t="s">
        <v>5522</v>
      </c>
      <c r="E1441" t="s">
        <v>27</v>
      </c>
      <c r="F1441" t="s">
        <v>5449</v>
      </c>
      <c r="G1441" t="s">
        <v>91</v>
      </c>
      <c r="H1441" t="s">
        <v>5523</v>
      </c>
    </row>
    <row r="1442" spans="1:8" x14ac:dyDescent="0.25">
      <c r="A1442" t="s">
        <v>5017</v>
      </c>
      <c r="B1442" t="s">
        <v>5524</v>
      </c>
      <c r="C1442" t="s">
        <v>2106</v>
      </c>
      <c r="D1442" t="s">
        <v>5525</v>
      </c>
      <c r="E1442" t="s">
        <v>27</v>
      </c>
      <c r="F1442" t="s">
        <v>1757</v>
      </c>
      <c r="G1442" t="s">
        <v>91</v>
      </c>
      <c r="H1442" t="s">
        <v>5526</v>
      </c>
    </row>
    <row r="1443" spans="1:8" x14ac:dyDescent="0.25">
      <c r="A1443" t="s">
        <v>5017</v>
      </c>
      <c r="B1443" t="s">
        <v>5527</v>
      </c>
      <c r="C1443" t="s">
        <v>5528</v>
      </c>
      <c r="D1443" t="s">
        <v>5529</v>
      </c>
      <c r="E1443" t="s">
        <v>27</v>
      </c>
      <c r="F1443" t="s">
        <v>68</v>
      </c>
      <c r="G1443" t="s">
        <v>91</v>
      </c>
      <c r="H1443" t="s">
        <v>5530</v>
      </c>
    </row>
    <row r="1444" spans="1:8" x14ac:dyDescent="0.25">
      <c r="A1444" t="s">
        <v>5017</v>
      </c>
      <c r="B1444" t="s">
        <v>5531</v>
      </c>
      <c r="C1444" t="s">
        <v>5207</v>
      </c>
      <c r="D1444" t="s">
        <v>5532</v>
      </c>
      <c r="E1444" t="s">
        <v>27</v>
      </c>
      <c r="F1444" t="s">
        <v>1854</v>
      </c>
      <c r="G1444" t="s">
        <v>91</v>
      </c>
      <c r="H1444" t="s">
        <v>5533</v>
      </c>
    </row>
    <row r="1445" spans="1:8" x14ac:dyDescent="0.25">
      <c r="A1445" t="s">
        <v>5017</v>
      </c>
      <c r="B1445" t="s">
        <v>5534</v>
      </c>
      <c r="C1445" t="s">
        <v>18</v>
      </c>
      <c r="D1445" t="s">
        <v>5535</v>
      </c>
      <c r="E1445" t="s">
        <v>27</v>
      </c>
      <c r="F1445" t="s">
        <v>3106</v>
      </c>
      <c r="G1445" t="s">
        <v>91</v>
      </c>
      <c r="H1445" t="s">
        <v>5536</v>
      </c>
    </row>
    <row r="1446" spans="1:8" x14ac:dyDescent="0.25">
      <c r="A1446" t="s">
        <v>5017</v>
      </c>
      <c r="B1446" t="s">
        <v>5537</v>
      </c>
      <c r="C1446" t="s">
        <v>5538</v>
      </c>
      <c r="D1446" t="s">
        <v>5539</v>
      </c>
      <c r="E1446" t="s">
        <v>27</v>
      </c>
      <c r="F1446" t="s">
        <v>68</v>
      </c>
      <c r="G1446" t="s">
        <v>91</v>
      </c>
      <c r="H1446" t="s">
        <v>5540</v>
      </c>
    </row>
    <row r="1447" spans="1:8" x14ac:dyDescent="0.25">
      <c r="A1447" t="s">
        <v>5017</v>
      </c>
      <c r="B1447" t="s">
        <v>5541</v>
      </c>
      <c r="C1447" t="s">
        <v>5542</v>
      </c>
      <c r="D1447" t="s">
        <v>5543</v>
      </c>
      <c r="E1447" t="s">
        <v>174</v>
      </c>
      <c r="F1447" t="s">
        <v>225</v>
      </c>
      <c r="G1447" t="s">
        <v>176</v>
      </c>
      <c r="H1447" t="s">
        <v>5544</v>
      </c>
    </row>
    <row r="1448" spans="1:8" x14ac:dyDescent="0.25">
      <c r="A1448" t="s">
        <v>5017</v>
      </c>
      <c r="B1448" t="s">
        <v>5545</v>
      </c>
      <c r="C1448" t="s">
        <v>34</v>
      </c>
      <c r="D1448" t="s">
        <v>5546</v>
      </c>
      <c r="E1448" t="s">
        <v>27</v>
      </c>
      <c r="F1448" t="s">
        <v>5547</v>
      </c>
      <c r="G1448" t="s">
        <v>91</v>
      </c>
      <c r="H1448" t="s">
        <v>5548</v>
      </c>
    </row>
    <row r="1449" spans="1:8" x14ac:dyDescent="0.25">
      <c r="A1449" t="s">
        <v>5017</v>
      </c>
      <c r="B1449" t="s">
        <v>5549</v>
      </c>
      <c r="C1449" t="s">
        <v>5550</v>
      </c>
      <c r="D1449" t="s">
        <v>5551</v>
      </c>
      <c r="E1449" t="s">
        <v>174</v>
      </c>
      <c r="F1449" t="s">
        <v>279</v>
      </c>
      <c r="G1449" t="s">
        <v>176</v>
      </c>
      <c r="H1449" t="s">
        <v>5552</v>
      </c>
    </row>
    <row r="1450" spans="1:8" x14ac:dyDescent="0.25">
      <c r="A1450" t="s">
        <v>5017</v>
      </c>
      <c r="B1450" t="s">
        <v>5553</v>
      </c>
      <c r="C1450" t="s">
        <v>5554</v>
      </c>
      <c r="D1450" t="s">
        <v>5555</v>
      </c>
      <c r="E1450" t="s">
        <v>27</v>
      </c>
      <c r="F1450" t="s">
        <v>861</v>
      </c>
      <c r="G1450" t="s">
        <v>91</v>
      </c>
      <c r="H1450" t="s">
        <v>5556</v>
      </c>
    </row>
    <row r="1451" spans="1:8" x14ac:dyDescent="0.25">
      <c r="A1451" t="s">
        <v>5017</v>
      </c>
      <c r="B1451" t="s">
        <v>5557</v>
      </c>
      <c r="C1451" t="s">
        <v>5558</v>
      </c>
      <c r="D1451" t="s">
        <v>5559</v>
      </c>
      <c r="E1451" t="s">
        <v>174</v>
      </c>
      <c r="F1451" t="s">
        <v>146</v>
      </c>
      <c r="G1451" t="s">
        <v>176</v>
      </c>
      <c r="H1451" t="s">
        <v>5560</v>
      </c>
    </row>
    <row r="1452" spans="1:8" x14ac:dyDescent="0.25">
      <c r="A1452" t="s">
        <v>5017</v>
      </c>
      <c r="B1452" t="s">
        <v>5561</v>
      </c>
      <c r="C1452" t="s">
        <v>5562</v>
      </c>
      <c r="D1452" t="s">
        <v>5563</v>
      </c>
      <c r="E1452" t="s">
        <v>174</v>
      </c>
      <c r="F1452" t="s">
        <v>43</v>
      </c>
      <c r="G1452" t="s">
        <v>176</v>
      </c>
      <c r="H1452" t="s">
        <v>5564</v>
      </c>
    </row>
    <row r="1453" spans="1:8" x14ac:dyDescent="0.25">
      <c r="A1453" t="s">
        <v>5017</v>
      </c>
      <c r="B1453" t="s">
        <v>5565</v>
      </c>
      <c r="C1453" t="s">
        <v>18</v>
      </c>
      <c r="D1453" t="s">
        <v>5566</v>
      </c>
      <c r="E1453" t="s">
        <v>27</v>
      </c>
      <c r="F1453" t="s">
        <v>3354</v>
      </c>
      <c r="G1453" t="s">
        <v>91</v>
      </c>
      <c r="H1453" t="s">
        <v>5567</v>
      </c>
    </row>
    <row r="1454" spans="1:8" x14ac:dyDescent="0.25">
      <c r="A1454" t="s">
        <v>5017</v>
      </c>
      <c r="B1454" t="s">
        <v>5568</v>
      </c>
      <c r="C1454" t="s">
        <v>5569</v>
      </c>
      <c r="D1454" t="s">
        <v>5570</v>
      </c>
      <c r="E1454" t="s">
        <v>174</v>
      </c>
      <c r="F1454" t="s">
        <v>279</v>
      </c>
      <c r="G1454" t="s">
        <v>176</v>
      </c>
      <c r="H1454" t="s">
        <v>5571</v>
      </c>
    </row>
    <row r="1455" spans="1:8" x14ac:dyDescent="0.25">
      <c r="A1455" t="s">
        <v>5017</v>
      </c>
      <c r="B1455" t="s">
        <v>5572</v>
      </c>
      <c r="C1455" t="s">
        <v>5573</v>
      </c>
      <c r="D1455" t="s">
        <v>5574</v>
      </c>
      <c r="E1455" t="s">
        <v>174</v>
      </c>
      <c r="F1455" t="s">
        <v>225</v>
      </c>
      <c r="G1455" t="s">
        <v>176</v>
      </c>
      <c r="H1455" t="s">
        <v>5575</v>
      </c>
    </row>
    <row r="1456" spans="1:8" x14ac:dyDescent="0.25">
      <c r="A1456" t="s">
        <v>5017</v>
      </c>
      <c r="B1456" t="s">
        <v>5576</v>
      </c>
      <c r="C1456" t="s">
        <v>5107</v>
      </c>
      <c r="D1456" t="s">
        <v>5563</v>
      </c>
      <c r="E1456" t="s">
        <v>27</v>
      </c>
      <c r="F1456" t="s">
        <v>3931</v>
      </c>
      <c r="G1456" t="s">
        <v>91</v>
      </c>
      <c r="H1456" t="s">
        <v>5577</v>
      </c>
    </row>
    <row r="1457" spans="1:8" x14ac:dyDescent="0.25">
      <c r="A1457" t="s">
        <v>5017</v>
      </c>
      <c r="B1457" t="s">
        <v>5578</v>
      </c>
      <c r="C1457" t="s">
        <v>5579</v>
      </c>
      <c r="D1457" t="s">
        <v>5580</v>
      </c>
      <c r="E1457" t="s">
        <v>174</v>
      </c>
      <c r="F1457" t="s">
        <v>225</v>
      </c>
      <c r="G1457" t="s">
        <v>176</v>
      </c>
      <c r="H1457" t="s">
        <v>5581</v>
      </c>
    </row>
    <row r="1458" spans="1:8" x14ac:dyDescent="0.25">
      <c r="A1458" t="s">
        <v>5017</v>
      </c>
      <c r="B1458" t="s">
        <v>5582</v>
      </c>
      <c r="C1458" t="s">
        <v>5287</v>
      </c>
      <c r="D1458" t="s">
        <v>5583</v>
      </c>
      <c r="E1458" t="s">
        <v>27</v>
      </c>
      <c r="F1458" t="s">
        <v>95</v>
      </c>
      <c r="G1458" t="s">
        <v>91</v>
      </c>
      <c r="H1458" t="s">
        <v>5584</v>
      </c>
    </row>
    <row r="1459" spans="1:8" x14ac:dyDescent="0.25">
      <c r="A1459" t="s">
        <v>5017</v>
      </c>
      <c r="B1459" t="s">
        <v>5585</v>
      </c>
      <c r="C1459" t="s">
        <v>5270</v>
      </c>
      <c r="D1459" t="s">
        <v>5586</v>
      </c>
      <c r="E1459" t="s">
        <v>174</v>
      </c>
      <c r="F1459" t="s">
        <v>43</v>
      </c>
      <c r="G1459" t="s">
        <v>176</v>
      </c>
      <c r="H1459" t="s">
        <v>5587</v>
      </c>
    </row>
    <row r="1460" spans="1:8" x14ac:dyDescent="0.25">
      <c r="A1460" t="s">
        <v>5017</v>
      </c>
      <c r="B1460" t="s">
        <v>5588</v>
      </c>
      <c r="C1460" t="s">
        <v>18</v>
      </c>
      <c r="D1460" t="s">
        <v>5589</v>
      </c>
      <c r="E1460" t="s">
        <v>27</v>
      </c>
      <c r="F1460" t="s">
        <v>5078</v>
      </c>
      <c r="G1460" t="s">
        <v>91</v>
      </c>
      <c r="H1460" t="s">
        <v>5590</v>
      </c>
    </row>
    <row r="1461" spans="1:8" x14ac:dyDescent="0.25">
      <c r="A1461" t="s">
        <v>5017</v>
      </c>
      <c r="B1461" t="s">
        <v>5591</v>
      </c>
      <c r="C1461" t="s">
        <v>18</v>
      </c>
      <c r="D1461" t="s">
        <v>5566</v>
      </c>
      <c r="E1461" t="s">
        <v>27</v>
      </c>
      <c r="F1461" t="s">
        <v>33</v>
      </c>
      <c r="G1461" t="s">
        <v>91</v>
      </c>
      <c r="H1461" t="s">
        <v>5592</v>
      </c>
    </row>
    <row r="1462" spans="1:8" x14ac:dyDescent="0.25">
      <c r="A1462" t="s">
        <v>5017</v>
      </c>
      <c r="B1462" t="s">
        <v>5593</v>
      </c>
      <c r="C1462" t="s">
        <v>5594</v>
      </c>
      <c r="D1462" t="s">
        <v>5595</v>
      </c>
      <c r="E1462" t="s">
        <v>27</v>
      </c>
      <c r="F1462" t="s">
        <v>166</v>
      </c>
      <c r="G1462" t="s">
        <v>91</v>
      </c>
      <c r="H1462" t="s">
        <v>5596</v>
      </c>
    </row>
    <row r="1463" spans="1:8" x14ac:dyDescent="0.25">
      <c r="A1463" t="s">
        <v>5017</v>
      </c>
      <c r="B1463" t="s">
        <v>5597</v>
      </c>
      <c r="C1463" t="s">
        <v>5413</v>
      </c>
      <c r="D1463" t="s">
        <v>5598</v>
      </c>
      <c r="E1463" t="s">
        <v>27</v>
      </c>
      <c r="F1463" t="s">
        <v>562</v>
      </c>
      <c r="G1463" t="s">
        <v>91</v>
      </c>
      <c r="H1463" t="s">
        <v>5599</v>
      </c>
    </row>
    <row r="1464" spans="1:8" x14ac:dyDescent="0.25">
      <c r="A1464" t="s">
        <v>5017</v>
      </c>
      <c r="B1464" t="s">
        <v>5600</v>
      </c>
      <c r="C1464" t="s">
        <v>5413</v>
      </c>
      <c r="D1464" t="s">
        <v>5601</v>
      </c>
      <c r="E1464" t="s">
        <v>27</v>
      </c>
      <c r="F1464" t="s">
        <v>136</v>
      </c>
      <c r="G1464" t="s">
        <v>91</v>
      </c>
      <c r="H1464" t="s">
        <v>5602</v>
      </c>
    </row>
    <row r="1465" spans="1:8" x14ac:dyDescent="0.25">
      <c r="A1465" t="s">
        <v>5017</v>
      </c>
      <c r="B1465" t="s">
        <v>5603</v>
      </c>
      <c r="C1465" t="s">
        <v>5207</v>
      </c>
      <c r="D1465" t="s">
        <v>5604</v>
      </c>
      <c r="E1465" t="s">
        <v>27</v>
      </c>
      <c r="F1465" t="s">
        <v>711</v>
      </c>
      <c r="G1465" t="s">
        <v>91</v>
      </c>
      <c r="H1465" t="s">
        <v>5605</v>
      </c>
    </row>
    <row r="1466" spans="1:8" x14ac:dyDescent="0.25">
      <c r="A1466" t="s">
        <v>5017</v>
      </c>
      <c r="B1466" t="s">
        <v>5606</v>
      </c>
      <c r="C1466" t="s">
        <v>121</v>
      </c>
      <c r="D1466" t="s">
        <v>5607</v>
      </c>
      <c r="E1466" t="s">
        <v>27</v>
      </c>
      <c r="F1466" t="s">
        <v>1938</v>
      </c>
      <c r="G1466" t="s">
        <v>91</v>
      </c>
      <c r="H1466" t="s">
        <v>5608</v>
      </c>
    </row>
    <row r="1467" spans="1:8" x14ac:dyDescent="0.25">
      <c r="A1467" t="s">
        <v>5017</v>
      </c>
      <c r="B1467" t="s">
        <v>5609</v>
      </c>
      <c r="C1467" t="s">
        <v>5610</v>
      </c>
      <c r="D1467" t="s">
        <v>5611</v>
      </c>
      <c r="E1467" t="s">
        <v>174</v>
      </c>
      <c r="F1467" t="s">
        <v>1938</v>
      </c>
      <c r="G1467" t="s">
        <v>34</v>
      </c>
      <c r="H1467" t="s">
        <v>5612</v>
      </c>
    </row>
    <row r="1468" spans="1:8" x14ac:dyDescent="0.25">
      <c r="A1468" t="s">
        <v>5017</v>
      </c>
      <c r="B1468" t="s">
        <v>5613</v>
      </c>
      <c r="C1468" t="s">
        <v>5614</v>
      </c>
      <c r="D1468" t="s">
        <v>5615</v>
      </c>
      <c r="E1468" t="s">
        <v>27</v>
      </c>
      <c r="F1468" t="s">
        <v>1241</v>
      </c>
      <c r="G1468" t="s">
        <v>91</v>
      </c>
      <c r="H1468" t="s">
        <v>5616</v>
      </c>
    </row>
    <row r="1469" spans="1:8" x14ac:dyDescent="0.25">
      <c r="A1469" t="s">
        <v>5017</v>
      </c>
      <c r="B1469" t="s">
        <v>5617</v>
      </c>
      <c r="C1469" t="s">
        <v>5421</v>
      </c>
      <c r="D1469" t="s">
        <v>5618</v>
      </c>
      <c r="E1469" t="s">
        <v>27</v>
      </c>
      <c r="F1469" t="s">
        <v>1241</v>
      </c>
      <c r="G1469" t="s">
        <v>420</v>
      </c>
      <c r="H1469" t="s">
        <v>5619</v>
      </c>
    </row>
    <row r="1470" spans="1:8" x14ac:dyDescent="0.25">
      <c r="A1470" t="s">
        <v>5017</v>
      </c>
      <c r="B1470" t="s">
        <v>5620</v>
      </c>
      <c r="C1470" t="s">
        <v>5621</v>
      </c>
      <c r="D1470" t="s">
        <v>5622</v>
      </c>
      <c r="E1470" t="s">
        <v>27</v>
      </c>
      <c r="F1470" t="s">
        <v>861</v>
      </c>
      <c r="G1470" t="s">
        <v>91</v>
      </c>
      <c r="H1470" t="s">
        <v>5623</v>
      </c>
    </row>
    <row r="1471" spans="1:8" x14ac:dyDescent="0.25">
      <c r="A1471" t="s">
        <v>5017</v>
      </c>
      <c r="B1471" t="s">
        <v>5624</v>
      </c>
      <c r="C1471" t="s">
        <v>5625</v>
      </c>
      <c r="D1471" t="s">
        <v>5626</v>
      </c>
      <c r="E1471" t="s">
        <v>27</v>
      </c>
      <c r="F1471" t="s">
        <v>861</v>
      </c>
      <c r="G1471" t="s">
        <v>91</v>
      </c>
      <c r="H1471" t="s">
        <v>5627</v>
      </c>
    </row>
    <row r="1472" spans="1:8" x14ac:dyDescent="0.25">
      <c r="A1472" t="s">
        <v>5017</v>
      </c>
      <c r="B1472" t="s">
        <v>5628</v>
      </c>
      <c r="C1472" t="s">
        <v>5629</v>
      </c>
      <c r="D1472" t="s">
        <v>5630</v>
      </c>
      <c r="E1472" t="s">
        <v>27</v>
      </c>
      <c r="F1472" t="s">
        <v>43</v>
      </c>
      <c r="G1472" t="s">
        <v>91</v>
      </c>
      <c r="H1472" t="s">
        <v>5631</v>
      </c>
    </row>
    <row r="1473" spans="1:8" x14ac:dyDescent="0.25">
      <c r="A1473" t="s">
        <v>5017</v>
      </c>
      <c r="B1473" t="s">
        <v>5632</v>
      </c>
      <c r="C1473" t="s">
        <v>5633</v>
      </c>
      <c r="D1473" t="s">
        <v>5634</v>
      </c>
      <c r="E1473" t="s">
        <v>27</v>
      </c>
      <c r="F1473" t="s">
        <v>562</v>
      </c>
      <c r="G1473" t="s">
        <v>91</v>
      </c>
      <c r="H1473" t="s">
        <v>5635</v>
      </c>
    </row>
    <row r="1474" spans="1:8" x14ac:dyDescent="0.25">
      <c r="A1474" t="s">
        <v>5017</v>
      </c>
      <c r="B1474" t="s">
        <v>5636</v>
      </c>
      <c r="C1474" t="s">
        <v>5637</v>
      </c>
      <c r="D1474" t="s">
        <v>5638</v>
      </c>
      <c r="E1474" t="s">
        <v>27</v>
      </c>
      <c r="F1474" t="s">
        <v>1757</v>
      </c>
      <c r="G1474" t="s">
        <v>91</v>
      </c>
      <c r="H1474" t="s">
        <v>5639</v>
      </c>
    </row>
    <row r="1475" spans="1:8" x14ac:dyDescent="0.25">
      <c r="A1475" t="s">
        <v>5017</v>
      </c>
      <c r="B1475" t="s">
        <v>5640</v>
      </c>
      <c r="C1475" t="s">
        <v>5641</v>
      </c>
      <c r="D1475" t="s">
        <v>5642</v>
      </c>
      <c r="E1475" t="s">
        <v>27</v>
      </c>
      <c r="F1475" t="s">
        <v>861</v>
      </c>
      <c r="G1475" t="s">
        <v>91</v>
      </c>
      <c r="H1475" t="s">
        <v>5643</v>
      </c>
    </row>
    <row r="1476" spans="1:8" x14ac:dyDescent="0.25">
      <c r="A1476" t="s">
        <v>5017</v>
      </c>
      <c r="B1476" t="s">
        <v>5644</v>
      </c>
      <c r="C1476" t="s">
        <v>5252</v>
      </c>
      <c r="D1476" t="s">
        <v>5645</v>
      </c>
      <c r="E1476" t="s">
        <v>27</v>
      </c>
      <c r="F1476" t="s">
        <v>3106</v>
      </c>
      <c r="G1476" t="s">
        <v>91</v>
      </c>
      <c r="H1476" t="s">
        <v>5646</v>
      </c>
    </row>
    <row r="1477" spans="1:8" x14ac:dyDescent="0.25">
      <c r="A1477" t="s">
        <v>5017</v>
      </c>
      <c r="B1477" t="s">
        <v>5647</v>
      </c>
      <c r="C1477" t="s">
        <v>5648</v>
      </c>
      <c r="D1477" t="s">
        <v>5649</v>
      </c>
      <c r="E1477" t="s">
        <v>174</v>
      </c>
      <c r="F1477" t="s">
        <v>3354</v>
      </c>
      <c r="G1477" t="s">
        <v>176</v>
      </c>
      <c r="H1477" t="s">
        <v>5650</v>
      </c>
    </row>
    <row r="1478" spans="1:8" x14ac:dyDescent="0.25">
      <c r="A1478" t="s">
        <v>5017</v>
      </c>
      <c r="B1478" t="s">
        <v>5651</v>
      </c>
      <c r="C1478" t="s">
        <v>150</v>
      </c>
      <c r="D1478" t="s">
        <v>5652</v>
      </c>
      <c r="E1478" t="s">
        <v>174</v>
      </c>
      <c r="F1478" t="s">
        <v>1031</v>
      </c>
      <c r="G1478" t="s">
        <v>176</v>
      </c>
      <c r="H1478" t="s">
        <v>5653</v>
      </c>
    </row>
    <row r="1479" spans="1:8" x14ac:dyDescent="0.25">
      <c r="A1479" t="s">
        <v>5017</v>
      </c>
      <c r="B1479" t="s">
        <v>5654</v>
      </c>
      <c r="C1479" t="s">
        <v>18</v>
      </c>
      <c r="D1479" t="s">
        <v>5655</v>
      </c>
      <c r="E1479" t="s">
        <v>27</v>
      </c>
      <c r="F1479" t="s">
        <v>34</v>
      </c>
      <c r="G1479" t="s">
        <v>91</v>
      </c>
      <c r="H1479" t="s">
        <v>5656</v>
      </c>
    </row>
    <row r="1480" spans="1:8" x14ac:dyDescent="0.25">
      <c r="A1480" t="s">
        <v>5017</v>
      </c>
      <c r="B1480" t="s">
        <v>5657</v>
      </c>
      <c r="C1480" t="s">
        <v>150</v>
      </c>
      <c r="D1480" t="s">
        <v>5658</v>
      </c>
      <c r="E1480" t="s">
        <v>174</v>
      </c>
      <c r="F1480" t="s">
        <v>1031</v>
      </c>
      <c r="G1480" t="s">
        <v>176</v>
      </c>
      <c r="H1480" t="s">
        <v>5659</v>
      </c>
    </row>
    <row r="1481" spans="1:8" x14ac:dyDescent="0.25">
      <c r="A1481" t="s">
        <v>5017</v>
      </c>
      <c r="B1481" t="s">
        <v>5660</v>
      </c>
      <c r="C1481" t="s">
        <v>5270</v>
      </c>
      <c r="D1481" t="s">
        <v>5661</v>
      </c>
      <c r="E1481" t="s">
        <v>174</v>
      </c>
      <c r="F1481" t="s">
        <v>5662</v>
      </c>
      <c r="G1481" t="s">
        <v>176</v>
      </c>
      <c r="H1481" t="s">
        <v>5663</v>
      </c>
    </row>
    <row r="1482" spans="1:8" x14ac:dyDescent="0.25">
      <c r="A1482" t="s">
        <v>5017</v>
      </c>
      <c r="B1482" t="s">
        <v>5664</v>
      </c>
      <c r="C1482" t="s">
        <v>4058</v>
      </c>
      <c r="D1482" t="s">
        <v>5665</v>
      </c>
      <c r="E1482" t="s">
        <v>27</v>
      </c>
      <c r="F1482" t="s">
        <v>175</v>
      </c>
      <c r="G1482" t="s">
        <v>181</v>
      </c>
      <c r="H1482" t="s">
        <v>5666</v>
      </c>
    </row>
    <row r="1483" spans="1:8" x14ac:dyDescent="0.25">
      <c r="A1483" t="s">
        <v>5017</v>
      </c>
      <c r="B1483" t="s">
        <v>5667</v>
      </c>
      <c r="C1483" t="s">
        <v>5668</v>
      </c>
      <c r="D1483" t="s">
        <v>5669</v>
      </c>
      <c r="E1483" t="s">
        <v>73</v>
      </c>
      <c r="F1483" t="s">
        <v>43</v>
      </c>
      <c r="G1483" t="s">
        <v>125</v>
      </c>
      <c r="H1483" t="s">
        <v>5670</v>
      </c>
    </row>
    <row r="1484" spans="1:8" x14ac:dyDescent="0.25">
      <c r="A1484" t="s">
        <v>5017</v>
      </c>
      <c r="B1484" t="s">
        <v>5671</v>
      </c>
      <c r="C1484" t="s">
        <v>5672</v>
      </c>
      <c r="D1484" t="s">
        <v>5673</v>
      </c>
      <c r="E1484" t="s">
        <v>73</v>
      </c>
      <c r="F1484" t="s">
        <v>52</v>
      </c>
      <c r="G1484" t="s">
        <v>125</v>
      </c>
      <c r="H1484" t="s">
        <v>5674</v>
      </c>
    </row>
    <row r="1485" spans="1:8" x14ac:dyDescent="0.25">
      <c r="A1485" t="s">
        <v>5017</v>
      </c>
      <c r="B1485" t="s">
        <v>5675</v>
      </c>
      <c r="C1485" t="s">
        <v>5676</v>
      </c>
      <c r="D1485" t="s">
        <v>5677</v>
      </c>
      <c r="E1485" t="s">
        <v>27</v>
      </c>
      <c r="F1485" t="s">
        <v>861</v>
      </c>
      <c r="G1485" t="s">
        <v>91</v>
      </c>
      <c r="H1485" t="s">
        <v>5678</v>
      </c>
    </row>
    <row r="1486" spans="1:8" x14ac:dyDescent="0.25">
      <c r="A1486" t="s">
        <v>5017</v>
      </c>
      <c r="B1486" t="s">
        <v>5679</v>
      </c>
      <c r="C1486" t="s">
        <v>5034</v>
      </c>
      <c r="D1486" t="s">
        <v>5680</v>
      </c>
      <c r="E1486" t="s">
        <v>27</v>
      </c>
      <c r="F1486" t="s">
        <v>861</v>
      </c>
      <c r="G1486" t="s">
        <v>91</v>
      </c>
      <c r="H1486" t="s">
        <v>5681</v>
      </c>
    </row>
    <row r="1487" spans="1:8" x14ac:dyDescent="0.25">
      <c r="A1487" t="s">
        <v>5017</v>
      </c>
      <c r="B1487" t="s">
        <v>5682</v>
      </c>
      <c r="C1487" t="s">
        <v>5034</v>
      </c>
      <c r="D1487" t="s">
        <v>5683</v>
      </c>
      <c r="E1487" t="s">
        <v>27</v>
      </c>
      <c r="F1487" t="s">
        <v>136</v>
      </c>
      <c r="G1487" t="s">
        <v>91</v>
      </c>
      <c r="H1487" t="s">
        <v>5684</v>
      </c>
    </row>
    <row r="1488" spans="1:8" x14ac:dyDescent="0.25">
      <c r="A1488" t="s">
        <v>5017</v>
      </c>
      <c r="B1488" t="s">
        <v>5685</v>
      </c>
      <c r="C1488" t="s">
        <v>2106</v>
      </c>
      <c r="D1488" t="s">
        <v>5686</v>
      </c>
      <c r="E1488" t="s">
        <v>27</v>
      </c>
      <c r="F1488" t="s">
        <v>861</v>
      </c>
      <c r="G1488" t="s">
        <v>91</v>
      </c>
      <c r="H1488" t="s">
        <v>5687</v>
      </c>
    </row>
    <row r="1489" spans="1:8" x14ac:dyDescent="0.25">
      <c r="A1489" t="s">
        <v>5017</v>
      </c>
      <c r="B1489" t="s">
        <v>5688</v>
      </c>
      <c r="C1489" t="s">
        <v>5689</v>
      </c>
      <c r="D1489" t="s">
        <v>5690</v>
      </c>
      <c r="E1489" t="s">
        <v>174</v>
      </c>
      <c r="F1489" t="s">
        <v>861</v>
      </c>
      <c r="G1489" t="s">
        <v>176</v>
      </c>
      <c r="H1489" t="s">
        <v>5691</v>
      </c>
    </row>
    <row r="1490" spans="1:8" x14ac:dyDescent="0.25">
      <c r="A1490" t="s">
        <v>5017</v>
      </c>
      <c r="B1490" t="s">
        <v>5692</v>
      </c>
      <c r="C1490" t="s">
        <v>5693</v>
      </c>
      <c r="D1490" t="s">
        <v>5694</v>
      </c>
      <c r="E1490" t="s">
        <v>27</v>
      </c>
      <c r="F1490" t="s">
        <v>166</v>
      </c>
      <c r="G1490" t="s">
        <v>91</v>
      </c>
      <c r="H1490" t="s">
        <v>5695</v>
      </c>
    </row>
    <row r="1491" spans="1:8" x14ac:dyDescent="0.25">
      <c r="A1491" t="s">
        <v>5017</v>
      </c>
      <c r="B1491" t="s">
        <v>5696</v>
      </c>
      <c r="C1491" t="s">
        <v>150</v>
      </c>
      <c r="D1491" t="s">
        <v>5697</v>
      </c>
      <c r="E1491" t="s">
        <v>27</v>
      </c>
      <c r="F1491" t="s">
        <v>5698</v>
      </c>
      <c r="G1491" t="s">
        <v>91</v>
      </c>
      <c r="H1491" t="s">
        <v>5699</v>
      </c>
    </row>
    <row r="1492" spans="1:8" x14ac:dyDescent="0.25">
      <c r="A1492" t="s">
        <v>5017</v>
      </c>
      <c r="B1492" t="s">
        <v>5700</v>
      </c>
      <c r="C1492" t="s">
        <v>5701</v>
      </c>
      <c r="D1492" t="s">
        <v>5702</v>
      </c>
      <c r="E1492" t="s">
        <v>27</v>
      </c>
      <c r="F1492" t="s">
        <v>752</v>
      </c>
      <c r="G1492" t="s">
        <v>91</v>
      </c>
      <c r="H1492" t="s">
        <v>5703</v>
      </c>
    </row>
    <row r="1493" spans="1:8" x14ac:dyDescent="0.25">
      <c r="A1493" t="s">
        <v>5017</v>
      </c>
      <c r="B1493" t="s">
        <v>5704</v>
      </c>
      <c r="C1493" t="s">
        <v>4058</v>
      </c>
      <c r="D1493" t="s">
        <v>5705</v>
      </c>
      <c r="E1493" t="s">
        <v>174</v>
      </c>
      <c r="F1493" t="s">
        <v>74</v>
      </c>
      <c r="G1493" t="s">
        <v>176</v>
      </c>
      <c r="H1493" t="s">
        <v>5706</v>
      </c>
    </row>
    <row r="1494" spans="1:8" x14ac:dyDescent="0.25">
      <c r="A1494" t="s">
        <v>5017</v>
      </c>
      <c r="B1494" t="s">
        <v>5707</v>
      </c>
      <c r="C1494" t="s">
        <v>5648</v>
      </c>
      <c r="D1494" t="s">
        <v>5705</v>
      </c>
      <c r="E1494" t="s">
        <v>27</v>
      </c>
      <c r="F1494" t="s">
        <v>124</v>
      </c>
      <c r="G1494" t="s">
        <v>91</v>
      </c>
      <c r="H1494" t="s">
        <v>5708</v>
      </c>
    </row>
    <row r="1495" spans="1:8" x14ac:dyDescent="0.25">
      <c r="A1495" t="s">
        <v>5017</v>
      </c>
      <c r="B1495" t="s">
        <v>5709</v>
      </c>
      <c r="C1495" t="s">
        <v>150</v>
      </c>
      <c r="D1495" t="s">
        <v>5710</v>
      </c>
      <c r="E1495" t="s">
        <v>174</v>
      </c>
      <c r="F1495" t="s">
        <v>303</v>
      </c>
      <c r="G1495" t="s">
        <v>176</v>
      </c>
      <c r="H1495" t="s">
        <v>5711</v>
      </c>
    </row>
    <row r="1496" spans="1:8" x14ac:dyDescent="0.25">
      <c r="A1496" t="s">
        <v>5017</v>
      </c>
      <c r="B1496" t="s">
        <v>5712</v>
      </c>
      <c r="C1496" t="s">
        <v>5713</v>
      </c>
      <c r="D1496" t="s">
        <v>5714</v>
      </c>
      <c r="E1496" t="s">
        <v>27</v>
      </c>
      <c r="F1496" t="s">
        <v>5715</v>
      </c>
      <c r="G1496" t="s">
        <v>91</v>
      </c>
      <c r="H1496" t="s">
        <v>5716</v>
      </c>
    </row>
    <row r="1497" spans="1:8" x14ac:dyDescent="0.25">
      <c r="A1497" t="s">
        <v>5017</v>
      </c>
      <c r="B1497" t="s">
        <v>5717</v>
      </c>
      <c r="C1497" t="s">
        <v>5718</v>
      </c>
      <c r="D1497" t="s">
        <v>5719</v>
      </c>
      <c r="E1497" t="s">
        <v>27</v>
      </c>
      <c r="F1497" t="s">
        <v>4479</v>
      </c>
      <c r="G1497" t="s">
        <v>91</v>
      </c>
      <c r="H1497" t="s">
        <v>5720</v>
      </c>
    </row>
    <row r="1498" spans="1:8" x14ac:dyDescent="0.25">
      <c r="A1498" t="s">
        <v>5017</v>
      </c>
      <c r="B1498" t="s">
        <v>5721</v>
      </c>
      <c r="C1498" t="s">
        <v>5722</v>
      </c>
      <c r="D1498" t="s">
        <v>5719</v>
      </c>
      <c r="E1498" t="s">
        <v>27</v>
      </c>
      <c r="F1498" t="s">
        <v>68</v>
      </c>
      <c r="G1498" t="s">
        <v>91</v>
      </c>
      <c r="H1498" t="s">
        <v>5723</v>
      </c>
    </row>
    <row r="1499" spans="1:8" x14ac:dyDescent="0.25">
      <c r="A1499" t="s">
        <v>5017</v>
      </c>
      <c r="B1499" t="s">
        <v>5724</v>
      </c>
      <c r="C1499" t="s">
        <v>5725</v>
      </c>
      <c r="D1499" t="s">
        <v>5726</v>
      </c>
      <c r="E1499" t="s">
        <v>27</v>
      </c>
      <c r="F1499" t="s">
        <v>752</v>
      </c>
      <c r="G1499" t="s">
        <v>91</v>
      </c>
      <c r="H1499" t="s">
        <v>5727</v>
      </c>
    </row>
    <row r="1500" spans="1:8" x14ac:dyDescent="0.25">
      <c r="A1500" t="s">
        <v>5017</v>
      </c>
      <c r="B1500" t="s">
        <v>5728</v>
      </c>
      <c r="C1500" t="s">
        <v>5107</v>
      </c>
      <c r="D1500" t="s">
        <v>5729</v>
      </c>
      <c r="E1500" t="s">
        <v>27</v>
      </c>
      <c r="F1500" t="s">
        <v>166</v>
      </c>
      <c r="G1500" t="s">
        <v>91</v>
      </c>
      <c r="H1500" t="s">
        <v>5730</v>
      </c>
    </row>
    <row r="1501" spans="1:8" x14ac:dyDescent="0.25">
      <c r="A1501" t="s">
        <v>5017</v>
      </c>
      <c r="B1501" t="s">
        <v>5731</v>
      </c>
      <c r="C1501" t="s">
        <v>5425</v>
      </c>
      <c r="D1501" t="s">
        <v>5732</v>
      </c>
      <c r="E1501" t="s">
        <v>27</v>
      </c>
      <c r="F1501" t="s">
        <v>2016</v>
      </c>
      <c r="G1501" t="s">
        <v>91</v>
      </c>
      <c r="H1501" t="s">
        <v>5733</v>
      </c>
    </row>
    <row r="1502" spans="1:8" x14ac:dyDescent="0.25">
      <c r="A1502" t="s">
        <v>5017</v>
      </c>
      <c r="B1502" t="s">
        <v>5734</v>
      </c>
      <c r="C1502" t="s">
        <v>5735</v>
      </c>
      <c r="D1502" t="s">
        <v>5736</v>
      </c>
      <c r="E1502" t="s">
        <v>27</v>
      </c>
      <c r="F1502" t="s">
        <v>33</v>
      </c>
      <c r="G1502" t="s">
        <v>91</v>
      </c>
      <c r="H1502" t="s">
        <v>5737</v>
      </c>
    </row>
    <row r="1503" spans="1:8" x14ac:dyDescent="0.25">
      <c r="A1503" t="s">
        <v>5017</v>
      </c>
      <c r="B1503" t="s">
        <v>5738</v>
      </c>
      <c r="C1503" t="s">
        <v>5739</v>
      </c>
      <c r="D1503" t="s">
        <v>5740</v>
      </c>
      <c r="E1503" t="s">
        <v>27</v>
      </c>
      <c r="F1503" t="s">
        <v>95</v>
      </c>
      <c r="G1503" t="s">
        <v>91</v>
      </c>
      <c r="H1503" t="s">
        <v>5741</v>
      </c>
    </row>
    <row r="1504" spans="1:8" x14ac:dyDescent="0.25">
      <c r="A1504" t="s">
        <v>5017</v>
      </c>
      <c r="B1504" t="s">
        <v>5742</v>
      </c>
      <c r="C1504" t="s">
        <v>5743</v>
      </c>
      <c r="D1504" t="s">
        <v>5744</v>
      </c>
      <c r="E1504" t="s">
        <v>27</v>
      </c>
      <c r="F1504" t="s">
        <v>34</v>
      </c>
      <c r="G1504" t="s">
        <v>34</v>
      </c>
      <c r="H1504" t="s">
        <v>5745</v>
      </c>
    </row>
    <row r="1505" spans="1:8" x14ac:dyDescent="0.25">
      <c r="A1505" t="s">
        <v>5017</v>
      </c>
      <c r="B1505" t="s">
        <v>5746</v>
      </c>
      <c r="C1505" t="s">
        <v>5648</v>
      </c>
      <c r="D1505" t="s">
        <v>5747</v>
      </c>
      <c r="E1505" t="s">
        <v>27</v>
      </c>
      <c r="F1505" t="s">
        <v>2074</v>
      </c>
      <c r="G1505" t="s">
        <v>91</v>
      </c>
      <c r="H1505" t="s">
        <v>5748</v>
      </c>
    </row>
    <row r="1506" spans="1:8" x14ac:dyDescent="0.25">
      <c r="A1506" t="s">
        <v>5017</v>
      </c>
      <c r="B1506" t="s">
        <v>5749</v>
      </c>
      <c r="C1506" t="s">
        <v>150</v>
      </c>
      <c r="D1506" t="s">
        <v>5186</v>
      </c>
      <c r="E1506" t="s">
        <v>174</v>
      </c>
      <c r="F1506" t="s">
        <v>5750</v>
      </c>
      <c r="G1506" t="s">
        <v>176</v>
      </c>
      <c r="H1506" t="s">
        <v>5751</v>
      </c>
    </row>
    <row r="1507" spans="1:8" x14ac:dyDescent="0.25">
      <c r="A1507" t="s">
        <v>5017</v>
      </c>
      <c r="B1507" t="s">
        <v>5752</v>
      </c>
      <c r="C1507" t="s">
        <v>1082</v>
      </c>
      <c r="D1507" t="s">
        <v>5753</v>
      </c>
      <c r="E1507" t="s">
        <v>27</v>
      </c>
      <c r="F1507" t="s">
        <v>5754</v>
      </c>
      <c r="G1507" t="s">
        <v>181</v>
      </c>
      <c r="H1507" t="s">
        <v>5755</v>
      </c>
    </row>
    <row r="1508" spans="1:8" x14ac:dyDescent="0.25">
      <c r="A1508" t="s">
        <v>5017</v>
      </c>
      <c r="B1508" t="s">
        <v>5756</v>
      </c>
      <c r="C1508" t="s">
        <v>5757</v>
      </c>
      <c r="D1508" t="s">
        <v>5758</v>
      </c>
      <c r="E1508" t="s">
        <v>27</v>
      </c>
      <c r="F1508" t="s">
        <v>124</v>
      </c>
      <c r="G1508" t="s">
        <v>91</v>
      </c>
      <c r="H1508" t="s">
        <v>5759</v>
      </c>
    </row>
    <row r="1509" spans="1:8" x14ac:dyDescent="0.25">
      <c r="A1509" t="s">
        <v>5017</v>
      </c>
      <c r="B1509" t="s">
        <v>5760</v>
      </c>
      <c r="C1509" t="s">
        <v>5761</v>
      </c>
      <c r="D1509" t="s">
        <v>5762</v>
      </c>
      <c r="E1509" t="s">
        <v>27</v>
      </c>
      <c r="F1509" t="s">
        <v>117</v>
      </c>
      <c r="G1509" t="s">
        <v>91</v>
      </c>
      <c r="H1509" t="s">
        <v>5763</v>
      </c>
    </row>
    <row r="1510" spans="1:8" x14ac:dyDescent="0.25">
      <c r="A1510" t="s">
        <v>5017</v>
      </c>
      <c r="B1510" t="s">
        <v>5764</v>
      </c>
      <c r="C1510" t="s">
        <v>5211</v>
      </c>
      <c r="D1510" t="s">
        <v>5765</v>
      </c>
      <c r="E1510" t="s">
        <v>27</v>
      </c>
      <c r="F1510" t="s">
        <v>52</v>
      </c>
      <c r="G1510" t="s">
        <v>22</v>
      </c>
      <c r="H1510" t="s">
        <v>5766</v>
      </c>
    </row>
    <row r="1511" spans="1:8" x14ac:dyDescent="0.25">
      <c r="A1511" t="s">
        <v>5017</v>
      </c>
      <c r="B1511" t="s">
        <v>5767</v>
      </c>
      <c r="C1511" t="s">
        <v>5768</v>
      </c>
      <c r="D1511" t="s">
        <v>5769</v>
      </c>
      <c r="E1511" t="s">
        <v>27</v>
      </c>
      <c r="F1511" t="s">
        <v>2333</v>
      </c>
      <c r="G1511" t="s">
        <v>91</v>
      </c>
      <c r="H1511" t="s">
        <v>5770</v>
      </c>
    </row>
    <row r="1512" spans="1:8" x14ac:dyDescent="0.25">
      <c r="A1512" t="s">
        <v>5017</v>
      </c>
      <c r="B1512" t="s">
        <v>5771</v>
      </c>
      <c r="C1512" t="s">
        <v>979</v>
      </c>
      <c r="D1512" t="s">
        <v>5772</v>
      </c>
      <c r="E1512" t="s">
        <v>174</v>
      </c>
      <c r="F1512" t="s">
        <v>5773</v>
      </c>
      <c r="G1512" t="s">
        <v>176</v>
      </c>
      <c r="H1512" t="s">
        <v>5774</v>
      </c>
    </row>
    <row r="1513" spans="1:8" x14ac:dyDescent="0.25">
      <c r="A1513" t="s">
        <v>5017</v>
      </c>
      <c r="B1513" t="s">
        <v>5775</v>
      </c>
      <c r="C1513" t="s">
        <v>150</v>
      </c>
      <c r="D1513" t="s">
        <v>5776</v>
      </c>
      <c r="E1513" t="s">
        <v>27</v>
      </c>
      <c r="F1513" t="s">
        <v>225</v>
      </c>
      <c r="G1513" t="s">
        <v>91</v>
      </c>
      <c r="H1513" t="s">
        <v>5777</v>
      </c>
    </row>
    <row r="1514" spans="1:8" x14ac:dyDescent="0.25">
      <c r="A1514" t="s">
        <v>5017</v>
      </c>
      <c r="B1514" t="s">
        <v>5778</v>
      </c>
      <c r="C1514" t="s">
        <v>5779</v>
      </c>
      <c r="D1514" t="s">
        <v>5780</v>
      </c>
      <c r="E1514" t="s">
        <v>174</v>
      </c>
      <c r="F1514" t="s">
        <v>2074</v>
      </c>
      <c r="G1514" t="s">
        <v>176</v>
      </c>
      <c r="H1514" t="s">
        <v>5781</v>
      </c>
    </row>
    <row r="1515" spans="1:8" x14ac:dyDescent="0.25">
      <c r="A1515" t="s">
        <v>5017</v>
      </c>
      <c r="B1515" t="s">
        <v>5782</v>
      </c>
      <c r="C1515" t="s">
        <v>150</v>
      </c>
      <c r="D1515" t="s">
        <v>5776</v>
      </c>
      <c r="E1515" t="s">
        <v>174</v>
      </c>
      <c r="F1515" t="s">
        <v>279</v>
      </c>
      <c r="G1515" t="s">
        <v>176</v>
      </c>
      <c r="H1515" t="s">
        <v>5783</v>
      </c>
    </row>
    <row r="1516" spans="1:8" x14ac:dyDescent="0.25">
      <c r="A1516" t="s">
        <v>5017</v>
      </c>
      <c r="B1516" t="s">
        <v>5784</v>
      </c>
      <c r="C1516" t="s">
        <v>5785</v>
      </c>
      <c r="D1516" t="s">
        <v>5786</v>
      </c>
      <c r="E1516" t="s">
        <v>27</v>
      </c>
      <c r="F1516" t="s">
        <v>4131</v>
      </c>
      <c r="G1516" t="s">
        <v>91</v>
      </c>
      <c r="H1516" t="s">
        <v>5787</v>
      </c>
    </row>
    <row r="1517" spans="1:8" x14ac:dyDescent="0.25">
      <c r="A1517" t="s">
        <v>5017</v>
      </c>
      <c r="B1517" t="s">
        <v>5788</v>
      </c>
      <c r="C1517" t="s">
        <v>5789</v>
      </c>
      <c r="D1517" t="s">
        <v>5790</v>
      </c>
      <c r="E1517" t="s">
        <v>27</v>
      </c>
      <c r="F1517" t="s">
        <v>146</v>
      </c>
      <c r="G1517" t="s">
        <v>181</v>
      </c>
      <c r="H1517" t="s">
        <v>5791</v>
      </c>
    </row>
    <row r="1518" spans="1:8" x14ac:dyDescent="0.25">
      <c r="A1518" t="s">
        <v>5017</v>
      </c>
      <c r="B1518" t="s">
        <v>5792</v>
      </c>
      <c r="C1518" t="s">
        <v>5793</v>
      </c>
      <c r="D1518" t="s">
        <v>5794</v>
      </c>
      <c r="E1518" t="s">
        <v>27</v>
      </c>
      <c r="F1518" t="s">
        <v>5754</v>
      </c>
      <c r="G1518" t="s">
        <v>181</v>
      </c>
      <c r="H1518" t="s">
        <v>5795</v>
      </c>
    </row>
    <row r="1519" spans="1:8" x14ac:dyDescent="0.25">
      <c r="A1519" t="s">
        <v>5017</v>
      </c>
      <c r="B1519" t="s">
        <v>5796</v>
      </c>
      <c r="C1519" t="s">
        <v>5797</v>
      </c>
      <c r="D1519" t="s">
        <v>5798</v>
      </c>
      <c r="E1519" t="s">
        <v>27</v>
      </c>
      <c r="F1519" t="s">
        <v>95</v>
      </c>
      <c r="G1519" t="s">
        <v>91</v>
      </c>
      <c r="H1519" t="s">
        <v>5799</v>
      </c>
    </row>
    <row r="1520" spans="1:8" x14ac:dyDescent="0.25">
      <c r="A1520" t="s">
        <v>5017</v>
      </c>
      <c r="B1520" t="s">
        <v>5800</v>
      </c>
      <c r="C1520" t="s">
        <v>5093</v>
      </c>
      <c r="D1520" t="s">
        <v>5801</v>
      </c>
      <c r="E1520" t="s">
        <v>27</v>
      </c>
      <c r="F1520" t="s">
        <v>124</v>
      </c>
      <c r="G1520" t="s">
        <v>91</v>
      </c>
      <c r="H1520" t="s">
        <v>5802</v>
      </c>
    </row>
    <row r="1521" spans="1:8" x14ac:dyDescent="0.25">
      <c r="A1521" t="s">
        <v>5017</v>
      </c>
      <c r="B1521" t="s">
        <v>5803</v>
      </c>
      <c r="C1521" t="s">
        <v>1817</v>
      </c>
      <c r="D1521" t="s">
        <v>5804</v>
      </c>
      <c r="E1521" t="s">
        <v>27</v>
      </c>
      <c r="F1521" t="s">
        <v>562</v>
      </c>
      <c r="G1521" t="s">
        <v>91</v>
      </c>
      <c r="H1521" t="s">
        <v>5805</v>
      </c>
    </row>
    <row r="1522" spans="1:8" x14ac:dyDescent="0.25">
      <c r="A1522" t="s">
        <v>5017</v>
      </c>
      <c r="B1522" t="s">
        <v>5806</v>
      </c>
      <c r="C1522" t="s">
        <v>5034</v>
      </c>
      <c r="D1522" t="s">
        <v>5807</v>
      </c>
      <c r="E1522" t="s">
        <v>27</v>
      </c>
      <c r="F1522" t="s">
        <v>95</v>
      </c>
      <c r="G1522" t="s">
        <v>91</v>
      </c>
      <c r="H1522" t="s">
        <v>5808</v>
      </c>
    </row>
    <row r="1523" spans="1:8" x14ac:dyDescent="0.25">
      <c r="A1523" t="s">
        <v>5017</v>
      </c>
      <c r="B1523" t="s">
        <v>5809</v>
      </c>
      <c r="C1523" t="s">
        <v>5810</v>
      </c>
      <c r="D1523" t="s">
        <v>5811</v>
      </c>
      <c r="E1523" t="s">
        <v>27</v>
      </c>
      <c r="F1523" t="s">
        <v>5812</v>
      </c>
      <c r="G1523" t="s">
        <v>91</v>
      </c>
      <c r="H1523" t="s">
        <v>5813</v>
      </c>
    </row>
    <row r="1524" spans="1:8" x14ac:dyDescent="0.25">
      <c r="A1524" t="s">
        <v>5017</v>
      </c>
      <c r="B1524" t="s">
        <v>5814</v>
      </c>
      <c r="C1524" t="s">
        <v>5287</v>
      </c>
      <c r="D1524" t="s">
        <v>5815</v>
      </c>
      <c r="E1524" t="s">
        <v>27</v>
      </c>
      <c r="F1524" t="s">
        <v>5816</v>
      </c>
      <c r="G1524" t="s">
        <v>91</v>
      </c>
      <c r="H1524" t="s">
        <v>5817</v>
      </c>
    </row>
    <row r="1525" spans="1:8" x14ac:dyDescent="0.25">
      <c r="A1525" t="s">
        <v>5017</v>
      </c>
      <c r="B1525" t="s">
        <v>5818</v>
      </c>
      <c r="C1525" t="s">
        <v>18</v>
      </c>
      <c r="D1525" t="s">
        <v>5819</v>
      </c>
      <c r="E1525" t="s">
        <v>27</v>
      </c>
      <c r="F1525" t="s">
        <v>2320</v>
      </c>
      <c r="G1525" t="s">
        <v>91</v>
      </c>
      <c r="H1525" t="s">
        <v>5820</v>
      </c>
    </row>
    <row r="1526" spans="1:8" x14ac:dyDescent="0.25">
      <c r="A1526" t="s">
        <v>5017</v>
      </c>
      <c r="B1526" t="s">
        <v>5821</v>
      </c>
      <c r="C1526" t="s">
        <v>5810</v>
      </c>
      <c r="D1526" t="s">
        <v>5822</v>
      </c>
      <c r="E1526" t="s">
        <v>27</v>
      </c>
      <c r="F1526" t="s">
        <v>95</v>
      </c>
      <c r="G1526" t="s">
        <v>91</v>
      </c>
      <c r="H1526" t="s">
        <v>5823</v>
      </c>
    </row>
    <row r="1527" spans="1:8" x14ac:dyDescent="0.25">
      <c r="A1527" t="s">
        <v>5017</v>
      </c>
      <c r="B1527" t="s">
        <v>5824</v>
      </c>
      <c r="C1527" t="s">
        <v>1207</v>
      </c>
      <c r="D1527" t="s">
        <v>5825</v>
      </c>
      <c r="E1527" t="s">
        <v>27</v>
      </c>
      <c r="F1527" t="s">
        <v>861</v>
      </c>
      <c r="G1527" t="s">
        <v>91</v>
      </c>
      <c r="H1527" t="s">
        <v>5826</v>
      </c>
    </row>
    <row r="1528" spans="1:8" x14ac:dyDescent="0.25">
      <c r="A1528" t="s">
        <v>5017</v>
      </c>
      <c r="B1528" t="s">
        <v>5827</v>
      </c>
      <c r="C1528" t="s">
        <v>18</v>
      </c>
      <c r="D1528" t="s">
        <v>5828</v>
      </c>
      <c r="E1528" t="s">
        <v>778</v>
      </c>
      <c r="F1528" t="s">
        <v>4912</v>
      </c>
      <c r="G1528" t="s">
        <v>34</v>
      </c>
      <c r="H1528" t="s">
        <v>5829</v>
      </c>
    </row>
    <row r="1529" spans="1:8" x14ac:dyDescent="0.25">
      <c r="A1529" t="s">
        <v>5017</v>
      </c>
      <c r="B1529" t="s">
        <v>5830</v>
      </c>
      <c r="C1529" t="s">
        <v>5797</v>
      </c>
      <c r="D1529" t="s">
        <v>5798</v>
      </c>
      <c r="E1529" t="s">
        <v>27</v>
      </c>
      <c r="F1529" t="s">
        <v>367</v>
      </c>
      <c r="G1529" t="s">
        <v>91</v>
      </c>
      <c r="H1529" t="s">
        <v>5831</v>
      </c>
    </row>
    <row r="1530" spans="1:8" x14ac:dyDescent="0.25">
      <c r="A1530" t="s">
        <v>5017</v>
      </c>
      <c r="B1530" t="s">
        <v>5832</v>
      </c>
      <c r="C1530" t="s">
        <v>5833</v>
      </c>
      <c r="D1530" t="s">
        <v>5834</v>
      </c>
      <c r="E1530" t="s">
        <v>27</v>
      </c>
      <c r="F1530" t="s">
        <v>95</v>
      </c>
      <c r="G1530" t="s">
        <v>91</v>
      </c>
      <c r="H1530" t="s">
        <v>5835</v>
      </c>
    </row>
    <row r="1531" spans="1:8" x14ac:dyDescent="0.25">
      <c r="A1531" t="s">
        <v>5017</v>
      </c>
      <c r="B1531" t="s">
        <v>5836</v>
      </c>
      <c r="C1531" t="s">
        <v>5837</v>
      </c>
      <c r="D1531" t="s">
        <v>5838</v>
      </c>
      <c r="E1531" t="s">
        <v>27</v>
      </c>
      <c r="F1531" t="s">
        <v>5839</v>
      </c>
      <c r="G1531" t="s">
        <v>91</v>
      </c>
      <c r="H1531" t="s">
        <v>5840</v>
      </c>
    </row>
    <row r="1532" spans="1:8" x14ac:dyDescent="0.25">
      <c r="A1532" t="s">
        <v>5017</v>
      </c>
      <c r="B1532" t="s">
        <v>5841</v>
      </c>
      <c r="C1532" t="s">
        <v>5842</v>
      </c>
      <c r="D1532" t="s">
        <v>5843</v>
      </c>
      <c r="E1532" t="s">
        <v>27</v>
      </c>
      <c r="F1532" t="s">
        <v>2016</v>
      </c>
      <c r="G1532" t="s">
        <v>91</v>
      </c>
      <c r="H1532" t="s">
        <v>5844</v>
      </c>
    </row>
    <row r="1533" spans="1:8" x14ac:dyDescent="0.25">
      <c r="A1533" t="s">
        <v>5017</v>
      </c>
      <c r="B1533" t="s">
        <v>5845</v>
      </c>
      <c r="C1533" t="s">
        <v>5846</v>
      </c>
      <c r="D1533" t="s">
        <v>5847</v>
      </c>
      <c r="E1533" t="s">
        <v>27</v>
      </c>
      <c r="F1533" t="s">
        <v>2353</v>
      </c>
      <c r="G1533" t="s">
        <v>91</v>
      </c>
      <c r="H1533" t="s">
        <v>5848</v>
      </c>
    </row>
    <row r="1534" spans="1:8" x14ac:dyDescent="0.25">
      <c r="A1534" t="s">
        <v>5017</v>
      </c>
      <c r="B1534" t="s">
        <v>5849</v>
      </c>
      <c r="C1534" t="s">
        <v>5850</v>
      </c>
      <c r="D1534" t="s">
        <v>5851</v>
      </c>
      <c r="E1534" t="s">
        <v>27</v>
      </c>
      <c r="F1534" t="s">
        <v>1961</v>
      </c>
      <c r="G1534" t="s">
        <v>91</v>
      </c>
      <c r="H1534" t="s">
        <v>5852</v>
      </c>
    </row>
    <row r="1535" spans="1:8" x14ac:dyDescent="0.25">
      <c r="A1535" t="s">
        <v>5017</v>
      </c>
      <c r="B1535" t="s">
        <v>5853</v>
      </c>
      <c r="C1535" t="s">
        <v>5854</v>
      </c>
      <c r="D1535" t="s">
        <v>5855</v>
      </c>
      <c r="E1535" t="s">
        <v>27</v>
      </c>
      <c r="F1535" t="s">
        <v>645</v>
      </c>
      <c r="G1535" t="s">
        <v>91</v>
      </c>
      <c r="H1535" t="s">
        <v>5856</v>
      </c>
    </row>
    <row r="1536" spans="1:8" x14ac:dyDescent="0.25">
      <c r="A1536" t="s">
        <v>5017</v>
      </c>
      <c r="B1536" t="s">
        <v>5857</v>
      </c>
      <c r="C1536" t="s">
        <v>5858</v>
      </c>
      <c r="D1536" t="s">
        <v>5859</v>
      </c>
      <c r="E1536" t="s">
        <v>27</v>
      </c>
      <c r="F1536" t="s">
        <v>85</v>
      </c>
      <c r="G1536" t="s">
        <v>91</v>
      </c>
      <c r="H1536" t="s">
        <v>5860</v>
      </c>
    </row>
    <row r="1537" spans="1:8" x14ac:dyDescent="0.25">
      <c r="A1537" t="s">
        <v>5017</v>
      </c>
      <c r="B1537" t="s">
        <v>5861</v>
      </c>
      <c r="C1537" t="s">
        <v>5862</v>
      </c>
      <c r="D1537" t="s">
        <v>5859</v>
      </c>
      <c r="E1537" t="s">
        <v>27</v>
      </c>
      <c r="F1537" t="s">
        <v>95</v>
      </c>
      <c r="G1537" t="s">
        <v>91</v>
      </c>
      <c r="H1537" t="s">
        <v>5863</v>
      </c>
    </row>
    <row r="1538" spans="1:8" x14ac:dyDescent="0.25">
      <c r="A1538" t="s">
        <v>5017</v>
      </c>
      <c r="B1538" t="s">
        <v>5864</v>
      </c>
      <c r="C1538" t="s">
        <v>5865</v>
      </c>
      <c r="D1538" t="s">
        <v>5859</v>
      </c>
      <c r="E1538" t="s">
        <v>27</v>
      </c>
      <c r="F1538" t="s">
        <v>2593</v>
      </c>
      <c r="G1538" t="s">
        <v>91</v>
      </c>
      <c r="H1538" t="s">
        <v>5866</v>
      </c>
    </row>
    <row r="1539" spans="1:8" x14ac:dyDescent="0.25">
      <c r="A1539" t="s">
        <v>5017</v>
      </c>
      <c r="B1539" t="s">
        <v>5867</v>
      </c>
      <c r="C1539" t="s">
        <v>5868</v>
      </c>
      <c r="D1539" t="s">
        <v>5859</v>
      </c>
      <c r="E1539" t="s">
        <v>27</v>
      </c>
      <c r="F1539" t="s">
        <v>95</v>
      </c>
      <c r="G1539" t="s">
        <v>91</v>
      </c>
      <c r="H1539" t="s">
        <v>5869</v>
      </c>
    </row>
    <row r="1540" spans="1:8" x14ac:dyDescent="0.25">
      <c r="A1540" t="s">
        <v>5017</v>
      </c>
      <c r="B1540" t="s">
        <v>5870</v>
      </c>
      <c r="C1540" t="s">
        <v>5862</v>
      </c>
      <c r="D1540" t="s">
        <v>5859</v>
      </c>
      <c r="E1540" t="s">
        <v>27</v>
      </c>
      <c r="F1540" t="s">
        <v>34</v>
      </c>
      <c r="G1540" t="s">
        <v>91</v>
      </c>
      <c r="H1540" t="s">
        <v>5871</v>
      </c>
    </row>
    <row r="1541" spans="1:8" x14ac:dyDescent="0.25">
      <c r="A1541" t="s">
        <v>5017</v>
      </c>
      <c r="B1541" t="s">
        <v>5872</v>
      </c>
      <c r="C1541" t="s">
        <v>5873</v>
      </c>
      <c r="D1541" t="s">
        <v>5874</v>
      </c>
      <c r="E1541" t="s">
        <v>27</v>
      </c>
      <c r="F1541" t="s">
        <v>43</v>
      </c>
      <c r="G1541" t="s">
        <v>91</v>
      </c>
      <c r="H1541" t="s">
        <v>5875</v>
      </c>
    </row>
    <row r="1542" spans="1:8" x14ac:dyDescent="0.25">
      <c r="A1542" t="s">
        <v>5017</v>
      </c>
      <c r="B1542" t="s">
        <v>5876</v>
      </c>
      <c r="C1542" t="s">
        <v>5877</v>
      </c>
      <c r="D1542" t="s">
        <v>5878</v>
      </c>
      <c r="E1542" t="s">
        <v>27</v>
      </c>
      <c r="F1542" t="s">
        <v>95</v>
      </c>
      <c r="G1542" t="s">
        <v>91</v>
      </c>
      <c r="H1542" t="s">
        <v>5879</v>
      </c>
    </row>
    <row r="1543" spans="1:8" x14ac:dyDescent="0.25">
      <c r="A1543" t="s">
        <v>5017</v>
      </c>
      <c r="B1543" t="s">
        <v>5880</v>
      </c>
      <c r="C1543" t="s">
        <v>5881</v>
      </c>
      <c r="D1543" t="s">
        <v>5878</v>
      </c>
      <c r="E1543" t="s">
        <v>27</v>
      </c>
      <c r="F1543" t="s">
        <v>2409</v>
      </c>
      <c r="G1543" t="s">
        <v>91</v>
      </c>
      <c r="H1543" t="s">
        <v>5882</v>
      </c>
    </row>
    <row r="1544" spans="1:8" x14ac:dyDescent="0.25">
      <c r="A1544" t="s">
        <v>5017</v>
      </c>
      <c r="B1544" t="s">
        <v>5883</v>
      </c>
      <c r="C1544" t="s">
        <v>5884</v>
      </c>
      <c r="D1544" t="s">
        <v>5878</v>
      </c>
      <c r="E1544" t="s">
        <v>27</v>
      </c>
      <c r="F1544" t="s">
        <v>33</v>
      </c>
      <c r="G1544" t="s">
        <v>91</v>
      </c>
      <c r="H1544" t="s">
        <v>5885</v>
      </c>
    </row>
    <row r="1545" spans="1:8" x14ac:dyDescent="0.25">
      <c r="A1545" t="s">
        <v>5017</v>
      </c>
      <c r="B1545" t="s">
        <v>5886</v>
      </c>
      <c r="C1545" t="s">
        <v>5868</v>
      </c>
      <c r="D1545" t="s">
        <v>5878</v>
      </c>
      <c r="E1545" t="s">
        <v>27</v>
      </c>
      <c r="F1545" t="s">
        <v>33</v>
      </c>
      <c r="G1545" t="s">
        <v>91</v>
      </c>
      <c r="H1545" t="s">
        <v>5887</v>
      </c>
    </row>
    <row r="1546" spans="1:8" x14ac:dyDescent="0.25">
      <c r="A1546" t="s">
        <v>5017</v>
      </c>
      <c r="B1546" t="s">
        <v>5888</v>
      </c>
      <c r="C1546" t="s">
        <v>5868</v>
      </c>
      <c r="D1546" t="s">
        <v>5878</v>
      </c>
      <c r="E1546" t="s">
        <v>27</v>
      </c>
      <c r="F1546" t="s">
        <v>861</v>
      </c>
      <c r="G1546" t="s">
        <v>91</v>
      </c>
      <c r="H1546" t="s">
        <v>5889</v>
      </c>
    </row>
    <row r="1547" spans="1:8" x14ac:dyDescent="0.25">
      <c r="A1547" t="s">
        <v>5017</v>
      </c>
      <c r="B1547" t="s">
        <v>5890</v>
      </c>
      <c r="C1547" t="s">
        <v>5891</v>
      </c>
      <c r="D1547" t="s">
        <v>5878</v>
      </c>
      <c r="E1547" t="s">
        <v>27</v>
      </c>
      <c r="F1547" t="s">
        <v>3306</v>
      </c>
      <c r="G1547" t="s">
        <v>91</v>
      </c>
      <c r="H1547" t="s">
        <v>5892</v>
      </c>
    </row>
    <row r="1548" spans="1:8" x14ac:dyDescent="0.25">
      <c r="A1548" t="s">
        <v>5017</v>
      </c>
      <c r="B1548" t="s">
        <v>5893</v>
      </c>
      <c r="C1548" t="s">
        <v>5894</v>
      </c>
      <c r="D1548" t="s">
        <v>5878</v>
      </c>
      <c r="E1548" t="s">
        <v>27</v>
      </c>
      <c r="F1548" t="s">
        <v>5895</v>
      </c>
      <c r="G1548" t="s">
        <v>91</v>
      </c>
      <c r="H1548" t="s">
        <v>5896</v>
      </c>
    </row>
    <row r="1549" spans="1:8" x14ac:dyDescent="0.25">
      <c r="A1549" t="s">
        <v>5017</v>
      </c>
      <c r="B1549" t="s">
        <v>5897</v>
      </c>
      <c r="C1549" t="s">
        <v>5898</v>
      </c>
      <c r="D1549" t="s">
        <v>5899</v>
      </c>
      <c r="E1549" t="s">
        <v>27</v>
      </c>
      <c r="F1549" t="s">
        <v>33</v>
      </c>
      <c r="G1549" t="s">
        <v>91</v>
      </c>
      <c r="H1549" t="s">
        <v>5900</v>
      </c>
    </row>
    <row r="1550" spans="1:8" x14ac:dyDescent="0.25">
      <c r="A1550" t="s">
        <v>5017</v>
      </c>
      <c r="B1550" t="s">
        <v>5901</v>
      </c>
      <c r="C1550" t="s">
        <v>5902</v>
      </c>
      <c r="D1550" t="s">
        <v>5903</v>
      </c>
      <c r="E1550" t="s">
        <v>27</v>
      </c>
      <c r="F1550" t="s">
        <v>323</v>
      </c>
      <c r="G1550" t="s">
        <v>91</v>
      </c>
      <c r="H1550" t="s">
        <v>5904</v>
      </c>
    </row>
    <row r="1551" spans="1:8" x14ac:dyDescent="0.25">
      <c r="A1551" t="s">
        <v>5017</v>
      </c>
      <c r="B1551" t="s">
        <v>5905</v>
      </c>
      <c r="C1551" t="s">
        <v>5906</v>
      </c>
      <c r="D1551" t="s">
        <v>5903</v>
      </c>
      <c r="E1551" t="s">
        <v>27</v>
      </c>
      <c r="F1551" t="s">
        <v>33</v>
      </c>
      <c r="G1551" t="s">
        <v>91</v>
      </c>
      <c r="H1551" t="s">
        <v>5907</v>
      </c>
    </row>
    <row r="1552" spans="1:8" x14ac:dyDescent="0.25">
      <c r="A1552" t="s">
        <v>5017</v>
      </c>
      <c r="B1552" t="s">
        <v>5908</v>
      </c>
      <c r="C1552" t="s">
        <v>5909</v>
      </c>
      <c r="D1552" t="s">
        <v>5903</v>
      </c>
      <c r="E1552" t="s">
        <v>27</v>
      </c>
      <c r="F1552" t="s">
        <v>68</v>
      </c>
      <c r="G1552" t="s">
        <v>91</v>
      </c>
      <c r="H1552" t="s">
        <v>5910</v>
      </c>
    </row>
    <row r="1553" spans="1:8" x14ac:dyDescent="0.25">
      <c r="A1553" t="s">
        <v>5017</v>
      </c>
      <c r="B1553" t="s">
        <v>5911</v>
      </c>
      <c r="C1553" t="s">
        <v>5902</v>
      </c>
      <c r="D1553" t="s">
        <v>5903</v>
      </c>
      <c r="E1553" t="s">
        <v>27</v>
      </c>
      <c r="F1553" t="s">
        <v>33</v>
      </c>
      <c r="G1553" t="s">
        <v>91</v>
      </c>
      <c r="H1553" t="s">
        <v>5912</v>
      </c>
    </row>
    <row r="1554" spans="1:8" x14ac:dyDescent="0.25">
      <c r="A1554" t="s">
        <v>5017</v>
      </c>
      <c r="B1554" t="s">
        <v>5913</v>
      </c>
      <c r="C1554" t="s">
        <v>5914</v>
      </c>
      <c r="D1554" t="s">
        <v>5915</v>
      </c>
      <c r="E1554" t="s">
        <v>27</v>
      </c>
      <c r="F1554" t="s">
        <v>33</v>
      </c>
      <c r="G1554" t="s">
        <v>91</v>
      </c>
      <c r="H1554" t="s">
        <v>5916</v>
      </c>
    </row>
    <row r="1555" spans="1:8" x14ac:dyDescent="0.25">
      <c r="A1555" t="s">
        <v>5017</v>
      </c>
      <c r="B1555" t="s">
        <v>5917</v>
      </c>
      <c r="C1555" t="s">
        <v>5918</v>
      </c>
      <c r="D1555" t="s">
        <v>5903</v>
      </c>
      <c r="E1555" t="s">
        <v>27</v>
      </c>
      <c r="F1555" t="s">
        <v>68</v>
      </c>
      <c r="G1555" t="s">
        <v>91</v>
      </c>
      <c r="H1555" t="s">
        <v>5919</v>
      </c>
    </row>
    <row r="1556" spans="1:8" x14ac:dyDescent="0.25">
      <c r="A1556" t="s">
        <v>5017</v>
      </c>
      <c r="B1556" t="s">
        <v>5920</v>
      </c>
      <c r="C1556" t="s">
        <v>5865</v>
      </c>
      <c r="D1556" t="s">
        <v>5921</v>
      </c>
      <c r="E1556" t="s">
        <v>27</v>
      </c>
      <c r="F1556" t="s">
        <v>136</v>
      </c>
      <c r="G1556" t="s">
        <v>91</v>
      </c>
      <c r="H1556" t="s">
        <v>5922</v>
      </c>
    </row>
    <row r="1557" spans="1:8" x14ac:dyDescent="0.25">
      <c r="A1557" t="s">
        <v>5017</v>
      </c>
      <c r="B1557" t="s">
        <v>5923</v>
      </c>
      <c r="C1557" t="s">
        <v>5868</v>
      </c>
      <c r="D1557" t="s">
        <v>5921</v>
      </c>
      <c r="E1557" t="s">
        <v>27</v>
      </c>
      <c r="F1557" t="s">
        <v>861</v>
      </c>
      <c r="G1557" t="s">
        <v>420</v>
      </c>
      <c r="H1557" t="s">
        <v>5924</v>
      </c>
    </row>
    <row r="1558" spans="1:8" x14ac:dyDescent="0.25">
      <c r="A1558" t="s">
        <v>5017</v>
      </c>
      <c r="B1558" t="s">
        <v>5925</v>
      </c>
      <c r="C1558" t="s">
        <v>5926</v>
      </c>
      <c r="D1558" t="s">
        <v>5927</v>
      </c>
      <c r="E1558" t="s">
        <v>27</v>
      </c>
      <c r="F1558" t="s">
        <v>95</v>
      </c>
      <c r="G1558" t="s">
        <v>91</v>
      </c>
      <c r="H1558" t="s">
        <v>5928</v>
      </c>
    </row>
    <row r="1559" spans="1:8" x14ac:dyDescent="0.25">
      <c r="A1559" t="s">
        <v>5017</v>
      </c>
      <c r="B1559" t="s">
        <v>5929</v>
      </c>
      <c r="C1559" t="s">
        <v>5862</v>
      </c>
      <c r="D1559" t="s">
        <v>5921</v>
      </c>
      <c r="E1559" t="s">
        <v>27</v>
      </c>
      <c r="F1559" t="s">
        <v>33</v>
      </c>
      <c r="G1559" t="s">
        <v>91</v>
      </c>
      <c r="H1559" t="s">
        <v>5930</v>
      </c>
    </row>
    <row r="1560" spans="1:8" x14ac:dyDescent="0.25">
      <c r="A1560" t="s">
        <v>5017</v>
      </c>
      <c r="B1560" t="s">
        <v>5931</v>
      </c>
      <c r="C1560" t="s">
        <v>5932</v>
      </c>
      <c r="D1560" t="s">
        <v>5933</v>
      </c>
      <c r="E1560" t="s">
        <v>27</v>
      </c>
      <c r="F1560" t="s">
        <v>95</v>
      </c>
      <c r="G1560" t="s">
        <v>91</v>
      </c>
      <c r="H1560" t="s">
        <v>5934</v>
      </c>
    </row>
    <row r="1561" spans="1:8" x14ac:dyDescent="0.25">
      <c r="A1561" t="s">
        <v>5017</v>
      </c>
      <c r="B1561" t="s">
        <v>5935</v>
      </c>
      <c r="C1561" t="s">
        <v>5936</v>
      </c>
      <c r="D1561" t="s">
        <v>5937</v>
      </c>
      <c r="E1561" t="s">
        <v>27</v>
      </c>
      <c r="F1561" t="s">
        <v>43</v>
      </c>
      <c r="G1561" t="s">
        <v>34</v>
      </c>
      <c r="H1561" t="s">
        <v>5938</v>
      </c>
    </row>
    <row r="1562" spans="1:8" x14ac:dyDescent="0.25">
      <c r="A1562" t="s">
        <v>5017</v>
      </c>
      <c r="B1562" t="s">
        <v>5939</v>
      </c>
      <c r="C1562" t="s">
        <v>5434</v>
      </c>
      <c r="D1562" t="s">
        <v>5940</v>
      </c>
      <c r="E1562" t="s">
        <v>27</v>
      </c>
      <c r="F1562" t="s">
        <v>175</v>
      </c>
      <c r="G1562" t="s">
        <v>181</v>
      </c>
      <c r="H1562" t="s">
        <v>5941</v>
      </c>
    </row>
    <row r="1563" spans="1:8" x14ac:dyDescent="0.25">
      <c r="A1563" t="s">
        <v>5017</v>
      </c>
      <c r="B1563" t="s">
        <v>5942</v>
      </c>
      <c r="C1563" t="s">
        <v>5270</v>
      </c>
      <c r="D1563" t="s">
        <v>5943</v>
      </c>
      <c r="E1563" t="s">
        <v>27</v>
      </c>
      <c r="F1563" t="s">
        <v>5944</v>
      </c>
      <c r="G1563" t="s">
        <v>91</v>
      </c>
      <c r="H1563" t="s">
        <v>5945</v>
      </c>
    </row>
    <row r="1564" spans="1:8" x14ac:dyDescent="0.25">
      <c r="A1564" t="s">
        <v>5017</v>
      </c>
      <c r="B1564" t="s">
        <v>5946</v>
      </c>
      <c r="C1564" t="s">
        <v>5947</v>
      </c>
      <c r="D1564" t="s">
        <v>5948</v>
      </c>
      <c r="E1564" t="s">
        <v>27</v>
      </c>
      <c r="F1564" t="s">
        <v>34</v>
      </c>
      <c r="G1564" t="s">
        <v>91</v>
      </c>
      <c r="H1564" t="s">
        <v>5949</v>
      </c>
    </row>
    <row r="1565" spans="1:8" x14ac:dyDescent="0.25">
      <c r="A1565" t="s">
        <v>5017</v>
      </c>
      <c r="B1565" t="s">
        <v>5950</v>
      </c>
      <c r="C1565" t="s">
        <v>164</v>
      </c>
      <c r="D1565" t="s">
        <v>5951</v>
      </c>
      <c r="E1565" t="s">
        <v>27</v>
      </c>
      <c r="F1565" t="s">
        <v>1961</v>
      </c>
      <c r="G1565" t="s">
        <v>91</v>
      </c>
      <c r="H1565" t="s">
        <v>5952</v>
      </c>
    </row>
    <row r="1566" spans="1:8" x14ac:dyDescent="0.25">
      <c r="A1566" t="s">
        <v>5017</v>
      </c>
      <c r="B1566" t="s">
        <v>5953</v>
      </c>
      <c r="C1566" t="s">
        <v>150</v>
      </c>
      <c r="D1566" t="s">
        <v>5954</v>
      </c>
      <c r="E1566" t="s">
        <v>174</v>
      </c>
      <c r="F1566" t="s">
        <v>279</v>
      </c>
      <c r="G1566" t="s">
        <v>176</v>
      </c>
      <c r="H1566" t="s">
        <v>5955</v>
      </c>
    </row>
    <row r="1567" spans="1:8" x14ac:dyDescent="0.25">
      <c r="A1567" t="s">
        <v>5017</v>
      </c>
      <c r="B1567" t="s">
        <v>5956</v>
      </c>
      <c r="C1567" t="s">
        <v>5034</v>
      </c>
      <c r="D1567" t="s">
        <v>5957</v>
      </c>
      <c r="E1567" t="s">
        <v>27</v>
      </c>
      <c r="F1567" t="s">
        <v>861</v>
      </c>
      <c r="G1567" t="s">
        <v>91</v>
      </c>
      <c r="H1567" t="s">
        <v>5958</v>
      </c>
    </row>
    <row r="1568" spans="1:8" x14ac:dyDescent="0.25">
      <c r="A1568" t="s">
        <v>5017</v>
      </c>
      <c r="B1568" t="s">
        <v>5959</v>
      </c>
      <c r="C1568" t="s">
        <v>411</v>
      </c>
      <c r="D1568" t="s">
        <v>5960</v>
      </c>
      <c r="E1568" t="s">
        <v>174</v>
      </c>
      <c r="F1568" t="s">
        <v>57</v>
      </c>
      <c r="G1568" t="s">
        <v>176</v>
      </c>
      <c r="H1568" t="s">
        <v>5961</v>
      </c>
    </row>
    <row r="1569" spans="1:8" x14ac:dyDescent="0.25">
      <c r="A1569" t="s">
        <v>5017</v>
      </c>
      <c r="B1569" t="s">
        <v>5962</v>
      </c>
      <c r="C1569" t="s">
        <v>5287</v>
      </c>
      <c r="D1569" t="s">
        <v>5963</v>
      </c>
      <c r="E1569" t="s">
        <v>27</v>
      </c>
      <c r="F1569" t="s">
        <v>166</v>
      </c>
      <c r="G1569" t="s">
        <v>91</v>
      </c>
      <c r="H1569" t="s">
        <v>5964</v>
      </c>
    </row>
    <row r="1570" spans="1:8" x14ac:dyDescent="0.25">
      <c r="A1570" t="s">
        <v>5017</v>
      </c>
      <c r="B1570" t="s">
        <v>5965</v>
      </c>
      <c r="C1570" t="s">
        <v>678</v>
      </c>
      <c r="D1570" t="s">
        <v>5966</v>
      </c>
      <c r="E1570" t="s">
        <v>27</v>
      </c>
      <c r="F1570" t="s">
        <v>4159</v>
      </c>
      <c r="G1570" t="s">
        <v>91</v>
      </c>
      <c r="H1570" t="s">
        <v>5967</v>
      </c>
    </row>
    <row r="1571" spans="1:8" x14ac:dyDescent="0.25">
      <c r="A1571" t="s">
        <v>5017</v>
      </c>
      <c r="B1571" t="s">
        <v>5968</v>
      </c>
      <c r="C1571" t="s">
        <v>223</v>
      </c>
      <c r="D1571" t="s">
        <v>5969</v>
      </c>
      <c r="E1571" t="s">
        <v>27</v>
      </c>
      <c r="F1571" t="s">
        <v>47</v>
      </c>
      <c r="G1571" t="s">
        <v>91</v>
      </c>
      <c r="H1571" t="s">
        <v>5970</v>
      </c>
    </row>
    <row r="1572" spans="1:8" x14ac:dyDescent="0.25">
      <c r="A1572" t="s">
        <v>5017</v>
      </c>
      <c r="B1572" t="s">
        <v>5971</v>
      </c>
      <c r="C1572" t="s">
        <v>5171</v>
      </c>
      <c r="D1572" t="s">
        <v>5972</v>
      </c>
      <c r="E1572" t="s">
        <v>27</v>
      </c>
      <c r="F1572" t="s">
        <v>95</v>
      </c>
      <c r="G1572" t="s">
        <v>91</v>
      </c>
      <c r="H1572" t="s">
        <v>5973</v>
      </c>
    </row>
    <row r="1573" spans="1:8" x14ac:dyDescent="0.25">
      <c r="A1573" t="s">
        <v>5017</v>
      </c>
      <c r="B1573" t="s">
        <v>5974</v>
      </c>
      <c r="C1573" t="s">
        <v>5975</v>
      </c>
      <c r="D1573" t="s">
        <v>5976</v>
      </c>
      <c r="E1573" t="s">
        <v>27</v>
      </c>
      <c r="F1573" t="s">
        <v>136</v>
      </c>
      <c r="G1573" t="s">
        <v>91</v>
      </c>
      <c r="H1573" t="s">
        <v>5977</v>
      </c>
    </row>
    <row r="1574" spans="1:8" x14ac:dyDescent="0.25">
      <c r="A1574" t="s">
        <v>5017</v>
      </c>
      <c r="B1574" t="s">
        <v>5978</v>
      </c>
      <c r="C1574" t="s">
        <v>18</v>
      </c>
      <c r="D1574" t="s">
        <v>5979</v>
      </c>
      <c r="E1574" t="s">
        <v>27</v>
      </c>
      <c r="F1574" t="s">
        <v>85</v>
      </c>
      <c r="G1574" t="s">
        <v>91</v>
      </c>
      <c r="H1574" t="s">
        <v>5980</v>
      </c>
    </row>
    <row r="1575" spans="1:8" x14ac:dyDescent="0.25">
      <c r="A1575" t="s">
        <v>5017</v>
      </c>
      <c r="B1575" t="s">
        <v>5981</v>
      </c>
      <c r="C1575" t="s">
        <v>18</v>
      </c>
      <c r="D1575" t="s">
        <v>5982</v>
      </c>
      <c r="E1575" t="s">
        <v>27</v>
      </c>
      <c r="F1575" t="s">
        <v>43</v>
      </c>
      <c r="G1575" t="s">
        <v>91</v>
      </c>
      <c r="H1575" t="s">
        <v>5983</v>
      </c>
    </row>
    <row r="1576" spans="1:8" x14ac:dyDescent="0.25">
      <c r="A1576" t="s">
        <v>5017</v>
      </c>
      <c r="B1576" t="s">
        <v>5984</v>
      </c>
      <c r="C1576" t="s">
        <v>4058</v>
      </c>
      <c r="D1576" t="s">
        <v>5985</v>
      </c>
      <c r="E1576" t="s">
        <v>27</v>
      </c>
      <c r="F1576" t="s">
        <v>68</v>
      </c>
      <c r="G1576" t="s">
        <v>91</v>
      </c>
      <c r="H1576" t="s">
        <v>5986</v>
      </c>
    </row>
    <row r="1577" spans="1:8" x14ac:dyDescent="0.25">
      <c r="A1577" t="s">
        <v>5017</v>
      </c>
      <c r="B1577" t="s">
        <v>5987</v>
      </c>
      <c r="C1577" t="s">
        <v>5207</v>
      </c>
      <c r="D1577" t="s">
        <v>5988</v>
      </c>
      <c r="E1577" t="s">
        <v>27</v>
      </c>
      <c r="F1577" t="s">
        <v>95</v>
      </c>
      <c r="G1577" t="s">
        <v>91</v>
      </c>
      <c r="H1577" t="s">
        <v>5989</v>
      </c>
    </row>
    <row r="1578" spans="1:8" x14ac:dyDescent="0.25">
      <c r="A1578" t="s">
        <v>5017</v>
      </c>
      <c r="B1578" t="s">
        <v>5990</v>
      </c>
      <c r="C1578" t="s">
        <v>5991</v>
      </c>
      <c r="D1578" t="s">
        <v>5992</v>
      </c>
      <c r="E1578" t="s">
        <v>27</v>
      </c>
      <c r="F1578" t="s">
        <v>124</v>
      </c>
      <c r="G1578" t="s">
        <v>91</v>
      </c>
      <c r="H1578" t="s">
        <v>5993</v>
      </c>
    </row>
    <row r="1579" spans="1:8" x14ac:dyDescent="0.25">
      <c r="A1579" t="s">
        <v>5017</v>
      </c>
      <c r="B1579" t="s">
        <v>5994</v>
      </c>
      <c r="C1579" t="s">
        <v>5320</v>
      </c>
      <c r="D1579" t="s">
        <v>5995</v>
      </c>
      <c r="E1579" t="s">
        <v>174</v>
      </c>
      <c r="F1579" t="s">
        <v>95</v>
      </c>
      <c r="G1579" t="s">
        <v>176</v>
      </c>
      <c r="H1579" t="s">
        <v>5996</v>
      </c>
    </row>
    <row r="1580" spans="1:8" x14ac:dyDescent="0.25">
      <c r="A1580" t="s">
        <v>5017</v>
      </c>
      <c r="B1580" t="s">
        <v>5997</v>
      </c>
      <c r="C1580" t="s">
        <v>5998</v>
      </c>
      <c r="D1580" t="s">
        <v>5999</v>
      </c>
      <c r="E1580" t="s">
        <v>27</v>
      </c>
      <c r="F1580" t="s">
        <v>752</v>
      </c>
      <c r="G1580" t="s">
        <v>91</v>
      </c>
      <c r="H1580" t="s">
        <v>6000</v>
      </c>
    </row>
    <row r="1581" spans="1:8" x14ac:dyDescent="0.25">
      <c r="A1581" t="s">
        <v>5017</v>
      </c>
      <c r="B1581" t="s">
        <v>6001</v>
      </c>
      <c r="C1581" t="s">
        <v>6002</v>
      </c>
      <c r="D1581" t="s">
        <v>6003</v>
      </c>
      <c r="E1581" t="s">
        <v>27</v>
      </c>
      <c r="F1581" t="s">
        <v>6004</v>
      </c>
      <c r="G1581" t="s">
        <v>91</v>
      </c>
      <c r="H1581" t="s">
        <v>6005</v>
      </c>
    </row>
    <row r="1582" spans="1:8" x14ac:dyDescent="0.25">
      <c r="A1582" t="s">
        <v>5017</v>
      </c>
      <c r="B1582" t="s">
        <v>6006</v>
      </c>
      <c r="C1582" t="s">
        <v>6007</v>
      </c>
      <c r="D1582" t="s">
        <v>6008</v>
      </c>
      <c r="E1582" t="s">
        <v>27</v>
      </c>
      <c r="F1582" t="s">
        <v>85</v>
      </c>
      <c r="G1582" t="s">
        <v>34</v>
      </c>
      <c r="H1582" t="s">
        <v>6009</v>
      </c>
    </row>
    <row r="1583" spans="1:8" x14ac:dyDescent="0.25">
      <c r="A1583" t="s">
        <v>5017</v>
      </c>
      <c r="B1583" t="s">
        <v>6010</v>
      </c>
      <c r="C1583" t="s">
        <v>622</v>
      </c>
      <c r="D1583" t="s">
        <v>6011</v>
      </c>
      <c r="E1583" t="s">
        <v>27</v>
      </c>
      <c r="F1583" t="s">
        <v>152</v>
      </c>
      <c r="G1583" t="s">
        <v>91</v>
      </c>
      <c r="H1583" t="s">
        <v>6012</v>
      </c>
    </row>
    <row r="1584" spans="1:8" x14ac:dyDescent="0.25">
      <c r="A1584" t="s">
        <v>5017</v>
      </c>
      <c r="B1584" t="s">
        <v>6013</v>
      </c>
      <c r="C1584" t="s">
        <v>6014</v>
      </c>
      <c r="D1584" t="s">
        <v>6015</v>
      </c>
      <c r="E1584" t="s">
        <v>27</v>
      </c>
      <c r="F1584" t="s">
        <v>811</v>
      </c>
      <c r="G1584" t="s">
        <v>91</v>
      </c>
      <c r="H1584" t="s">
        <v>6016</v>
      </c>
    </row>
    <row r="1585" spans="1:8" x14ac:dyDescent="0.25">
      <c r="A1585" t="s">
        <v>5017</v>
      </c>
      <c r="B1585" t="s">
        <v>6017</v>
      </c>
      <c r="C1585" t="s">
        <v>6018</v>
      </c>
      <c r="D1585" t="s">
        <v>6019</v>
      </c>
      <c r="E1585" t="s">
        <v>27</v>
      </c>
      <c r="F1585" t="s">
        <v>34</v>
      </c>
      <c r="G1585" t="s">
        <v>91</v>
      </c>
      <c r="H1585" t="s">
        <v>6020</v>
      </c>
    </row>
    <row r="1586" spans="1:8" x14ac:dyDescent="0.25">
      <c r="A1586" t="s">
        <v>5017</v>
      </c>
      <c r="B1586" t="s">
        <v>6021</v>
      </c>
      <c r="C1586" t="s">
        <v>2095</v>
      </c>
      <c r="D1586" t="s">
        <v>6022</v>
      </c>
      <c r="E1586" t="s">
        <v>27</v>
      </c>
      <c r="F1586" t="s">
        <v>43</v>
      </c>
      <c r="G1586" t="s">
        <v>34</v>
      </c>
      <c r="H1586" t="s">
        <v>6023</v>
      </c>
    </row>
    <row r="1587" spans="1:8" x14ac:dyDescent="0.25">
      <c r="A1587" t="s">
        <v>5017</v>
      </c>
      <c r="B1587" t="s">
        <v>6024</v>
      </c>
      <c r="C1587" t="s">
        <v>6025</v>
      </c>
      <c r="D1587" t="s">
        <v>6026</v>
      </c>
      <c r="E1587" t="s">
        <v>27</v>
      </c>
      <c r="F1587" t="s">
        <v>6027</v>
      </c>
      <c r="G1587" t="s">
        <v>91</v>
      </c>
      <c r="H1587" t="s">
        <v>6028</v>
      </c>
    </row>
    <row r="1588" spans="1:8" x14ac:dyDescent="0.25">
      <c r="A1588" t="s">
        <v>5017</v>
      </c>
      <c r="B1588" t="s">
        <v>6029</v>
      </c>
      <c r="C1588" t="s">
        <v>5107</v>
      </c>
      <c r="D1588" t="s">
        <v>6030</v>
      </c>
      <c r="E1588" t="s">
        <v>27</v>
      </c>
      <c r="F1588" t="s">
        <v>6031</v>
      </c>
      <c r="G1588" t="s">
        <v>91</v>
      </c>
      <c r="H1588" t="s">
        <v>6032</v>
      </c>
    </row>
    <row r="1589" spans="1:8" x14ac:dyDescent="0.25">
      <c r="A1589" t="s">
        <v>5017</v>
      </c>
      <c r="B1589" t="s">
        <v>6033</v>
      </c>
      <c r="C1589" t="s">
        <v>3289</v>
      </c>
      <c r="D1589" t="s">
        <v>6034</v>
      </c>
      <c r="E1589" t="s">
        <v>27</v>
      </c>
      <c r="F1589" t="s">
        <v>1671</v>
      </c>
      <c r="G1589" t="s">
        <v>91</v>
      </c>
      <c r="H1589" t="s">
        <v>6035</v>
      </c>
    </row>
    <row r="1590" spans="1:8" x14ac:dyDescent="0.25">
      <c r="A1590" t="s">
        <v>5017</v>
      </c>
      <c r="B1590" t="s">
        <v>6036</v>
      </c>
      <c r="C1590" t="s">
        <v>150</v>
      </c>
      <c r="D1590" t="s">
        <v>6037</v>
      </c>
      <c r="E1590" t="s">
        <v>27</v>
      </c>
      <c r="F1590" t="s">
        <v>6038</v>
      </c>
      <c r="G1590" t="s">
        <v>91</v>
      </c>
      <c r="H1590" t="s">
        <v>6039</v>
      </c>
    </row>
    <row r="1591" spans="1:8" x14ac:dyDescent="0.25">
      <c r="A1591" t="s">
        <v>5017</v>
      </c>
      <c r="B1591" t="s">
        <v>6040</v>
      </c>
      <c r="C1591" t="s">
        <v>1312</v>
      </c>
      <c r="D1591" t="s">
        <v>6041</v>
      </c>
      <c r="E1591" t="s">
        <v>27</v>
      </c>
      <c r="F1591" t="s">
        <v>68</v>
      </c>
      <c r="G1591" t="s">
        <v>91</v>
      </c>
      <c r="H1591" t="s">
        <v>6042</v>
      </c>
    </row>
    <row r="1592" spans="1:8" x14ac:dyDescent="0.25">
      <c r="A1592" t="s">
        <v>5017</v>
      </c>
      <c r="B1592" t="s">
        <v>6043</v>
      </c>
      <c r="C1592" t="s">
        <v>1312</v>
      </c>
      <c r="D1592" t="s">
        <v>6044</v>
      </c>
      <c r="E1592" t="s">
        <v>27</v>
      </c>
      <c r="F1592" t="s">
        <v>68</v>
      </c>
      <c r="G1592" t="s">
        <v>91</v>
      </c>
      <c r="H1592" t="s">
        <v>6045</v>
      </c>
    </row>
    <row r="1593" spans="1:8" x14ac:dyDescent="0.25">
      <c r="A1593" t="s">
        <v>5017</v>
      </c>
      <c r="B1593" t="s">
        <v>6046</v>
      </c>
      <c r="C1593" t="s">
        <v>6047</v>
      </c>
      <c r="D1593" t="s">
        <v>6048</v>
      </c>
      <c r="E1593" t="s">
        <v>27</v>
      </c>
      <c r="F1593" t="s">
        <v>861</v>
      </c>
      <c r="G1593" t="s">
        <v>34</v>
      </c>
      <c r="H1593" t="s">
        <v>6049</v>
      </c>
    </row>
    <row r="1594" spans="1:8" x14ac:dyDescent="0.25">
      <c r="A1594" t="s">
        <v>5017</v>
      </c>
      <c r="B1594" t="s">
        <v>6050</v>
      </c>
      <c r="C1594" t="s">
        <v>5425</v>
      </c>
      <c r="D1594" t="s">
        <v>6051</v>
      </c>
      <c r="E1594" t="s">
        <v>27</v>
      </c>
      <c r="F1594" t="s">
        <v>68</v>
      </c>
      <c r="G1594" t="s">
        <v>91</v>
      </c>
      <c r="H1594" t="s">
        <v>6052</v>
      </c>
    </row>
    <row r="1595" spans="1:8" x14ac:dyDescent="0.25">
      <c r="A1595" t="s">
        <v>5017</v>
      </c>
      <c r="B1595" t="s">
        <v>6053</v>
      </c>
      <c r="C1595" t="s">
        <v>5648</v>
      </c>
      <c r="D1595" t="s">
        <v>6054</v>
      </c>
      <c r="E1595" t="s">
        <v>27</v>
      </c>
      <c r="F1595" t="s">
        <v>57</v>
      </c>
      <c r="G1595" t="s">
        <v>34</v>
      </c>
      <c r="H1595" t="s">
        <v>6055</v>
      </c>
    </row>
    <row r="1596" spans="1:8" x14ac:dyDescent="0.25">
      <c r="A1596" t="s">
        <v>5017</v>
      </c>
      <c r="B1596" t="s">
        <v>6056</v>
      </c>
      <c r="C1596" t="s">
        <v>6057</v>
      </c>
      <c r="D1596" t="s">
        <v>6058</v>
      </c>
      <c r="E1596" t="s">
        <v>27</v>
      </c>
      <c r="F1596" t="s">
        <v>43</v>
      </c>
      <c r="G1596" t="s">
        <v>34</v>
      </c>
      <c r="H1596" t="s">
        <v>6059</v>
      </c>
    </row>
    <row r="1597" spans="1:8" x14ac:dyDescent="0.25">
      <c r="A1597" t="s">
        <v>5017</v>
      </c>
      <c r="B1597" t="s">
        <v>6060</v>
      </c>
      <c r="C1597" t="s">
        <v>6061</v>
      </c>
      <c r="D1597" t="s">
        <v>6062</v>
      </c>
      <c r="E1597" t="s">
        <v>27</v>
      </c>
      <c r="F1597" t="s">
        <v>6063</v>
      </c>
      <c r="G1597" t="s">
        <v>91</v>
      </c>
      <c r="H1597" t="s">
        <v>6064</v>
      </c>
    </row>
    <row r="1598" spans="1:8" x14ac:dyDescent="0.25">
      <c r="A1598" t="s">
        <v>5017</v>
      </c>
      <c r="B1598" t="s">
        <v>6065</v>
      </c>
      <c r="C1598" t="s">
        <v>5093</v>
      </c>
      <c r="D1598" t="s">
        <v>6066</v>
      </c>
      <c r="E1598" t="s">
        <v>27</v>
      </c>
      <c r="F1598" t="s">
        <v>861</v>
      </c>
      <c r="G1598" t="s">
        <v>91</v>
      </c>
      <c r="H1598" t="s">
        <v>6067</v>
      </c>
    </row>
    <row r="1599" spans="1:8" x14ac:dyDescent="0.25">
      <c r="A1599" t="s">
        <v>5017</v>
      </c>
      <c r="B1599" t="s">
        <v>6068</v>
      </c>
      <c r="C1599" t="s">
        <v>164</v>
      </c>
      <c r="D1599" t="s">
        <v>6069</v>
      </c>
      <c r="E1599" t="s">
        <v>27</v>
      </c>
      <c r="F1599" t="s">
        <v>861</v>
      </c>
      <c r="G1599" t="s">
        <v>91</v>
      </c>
      <c r="H1599" t="s">
        <v>6070</v>
      </c>
    </row>
    <row r="1600" spans="1:8" x14ac:dyDescent="0.25">
      <c r="A1600" t="s">
        <v>5017</v>
      </c>
      <c r="B1600" t="s">
        <v>6071</v>
      </c>
      <c r="C1600" t="s">
        <v>5207</v>
      </c>
      <c r="D1600" t="s">
        <v>6072</v>
      </c>
      <c r="E1600" t="s">
        <v>27</v>
      </c>
      <c r="F1600" t="s">
        <v>68</v>
      </c>
      <c r="G1600" t="s">
        <v>91</v>
      </c>
      <c r="H1600" t="s">
        <v>6073</v>
      </c>
    </row>
    <row r="1601" spans="1:8" x14ac:dyDescent="0.25">
      <c r="A1601" t="s">
        <v>5017</v>
      </c>
      <c r="B1601" t="s">
        <v>6074</v>
      </c>
      <c r="C1601" t="s">
        <v>622</v>
      </c>
      <c r="D1601" t="s">
        <v>6075</v>
      </c>
      <c r="E1601" t="s">
        <v>27</v>
      </c>
      <c r="F1601" t="s">
        <v>43</v>
      </c>
      <c r="G1601" t="s">
        <v>91</v>
      </c>
      <c r="H1601" t="s">
        <v>6076</v>
      </c>
    </row>
    <row r="1602" spans="1:8" x14ac:dyDescent="0.25">
      <c r="A1602" t="s">
        <v>5017</v>
      </c>
      <c r="B1602" t="s">
        <v>6077</v>
      </c>
      <c r="C1602" t="s">
        <v>1312</v>
      </c>
      <c r="D1602" t="s">
        <v>6078</v>
      </c>
      <c r="E1602" t="s">
        <v>27</v>
      </c>
      <c r="F1602" t="s">
        <v>861</v>
      </c>
      <c r="G1602" t="s">
        <v>34</v>
      </c>
      <c r="H1602" t="s">
        <v>6079</v>
      </c>
    </row>
    <row r="1603" spans="1:8" x14ac:dyDescent="0.25">
      <c r="A1603" t="s">
        <v>5017</v>
      </c>
      <c r="B1603" t="s">
        <v>6080</v>
      </c>
      <c r="C1603" t="s">
        <v>6081</v>
      </c>
      <c r="D1603" t="s">
        <v>6082</v>
      </c>
      <c r="E1603" t="s">
        <v>27</v>
      </c>
      <c r="F1603" t="s">
        <v>68</v>
      </c>
      <c r="G1603" t="s">
        <v>91</v>
      </c>
      <c r="H1603" t="s">
        <v>6083</v>
      </c>
    </row>
    <row r="1604" spans="1:8" x14ac:dyDescent="0.25">
      <c r="A1604" t="s">
        <v>5017</v>
      </c>
      <c r="B1604" t="s">
        <v>6084</v>
      </c>
      <c r="C1604" t="s">
        <v>6014</v>
      </c>
      <c r="D1604" t="s">
        <v>6085</v>
      </c>
      <c r="E1604" t="s">
        <v>27</v>
      </c>
      <c r="F1604" t="s">
        <v>1241</v>
      </c>
      <c r="G1604" t="s">
        <v>91</v>
      </c>
      <c r="H1604" t="s">
        <v>6086</v>
      </c>
    </row>
    <row r="1605" spans="1:8" x14ac:dyDescent="0.25">
      <c r="A1605" t="s">
        <v>5017</v>
      </c>
      <c r="B1605" t="s">
        <v>6087</v>
      </c>
      <c r="C1605" t="s">
        <v>5093</v>
      </c>
      <c r="D1605" t="s">
        <v>6088</v>
      </c>
      <c r="E1605" t="s">
        <v>27</v>
      </c>
      <c r="F1605" t="s">
        <v>85</v>
      </c>
      <c r="G1605" t="s">
        <v>91</v>
      </c>
      <c r="H1605" t="s">
        <v>6089</v>
      </c>
    </row>
    <row r="1606" spans="1:8" x14ac:dyDescent="0.25">
      <c r="A1606" t="s">
        <v>5017</v>
      </c>
      <c r="B1606" t="s">
        <v>6090</v>
      </c>
      <c r="C1606" t="s">
        <v>6091</v>
      </c>
      <c r="D1606" t="s">
        <v>6092</v>
      </c>
      <c r="E1606" t="s">
        <v>27</v>
      </c>
      <c r="F1606" t="s">
        <v>136</v>
      </c>
      <c r="G1606" t="s">
        <v>91</v>
      </c>
      <c r="H1606" t="s">
        <v>6093</v>
      </c>
    </row>
    <row r="1607" spans="1:8" x14ac:dyDescent="0.25">
      <c r="A1607" t="s">
        <v>5017</v>
      </c>
      <c r="B1607" t="s">
        <v>6094</v>
      </c>
      <c r="C1607" t="s">
        <v>5107</v>
      </c>
      <c r="D1607" t="s">
        <v>6095</v>
      </c>
      <c r="E1607" t="s">
        <v>27</v>
      </c>
      <c r="F1607" t="s">
        <v>1757</v>
      </c>
      <c r="G1607" t="s">
        <v>91</v>
      </c>
      <c r="H1607" t="s">
        <v>6096</v>
      </c>
    </row>
    <row r="1608" spans="1:8" x14ac:dyDescent="0.25">
      <c r="A1608" t="s">
        <v>5017</v>
      </c>
      <c r="B1608" t="s">
        <v>6097</v>
      </c>
      <c r="C1608" t="s">
        <v>5107</v>
      </c>
      <c r="D1608" t="s">
        <v>6098</v>
      </c>
      <c r="E1608" t="s">
        <v>27</v>
      </c>
      <c r="F1608" t="s">
        <v>3203</v>
      </c>
      <c r="G1608" t="s">
        <v>91</v>
      </c>
      <c r="H1608" t="s">
        <v>6099</v>
      </c>
    </row>
    <row r="1609" spans="1:8" x14ac:dyDescent="0.25">
      <c r="A1609" t="s">
        <v>5017</v>
      </c>
      <c r="B1609" t="s">
        <v>6100</v>
      </c>
      <c r="C1609" t="s">
        <v>678</v>
      </c>
      <c r="D1609" t="s">
        <v>6101</v>
      </c>
      <c r="E1609" t="s">
        <v>27</v>
      </c>
      <c r="F1609" t="s">
        <v>43</v>
      </c>
      <c r="G1609" t="s">
        <v>34</v>
      </c>
      <c r="H1609" t="s">
        <v>6102</v>
      </c>
    </row>
    <row r="1610" spans="1:8" x14ac:dyDescent="0.25">
      <c r="A1610" t="s">
        <v>5017</v>
      </c>
      <c r="B1610" t="s">
        <v>6103</v>
      </c>
      <c r="C1610" t="s">
        <v>1312</v>
      </c>
      <c r="D1610" t="s">
        <v>6104</v>
      </c>
      <c r="E1610" t="s">
        <v>27</v>
      </c>
      <c r="F1610" t="s">
        <v>166</v>
      </c>
      <c r="G1610" t="s">
        <v>34</v>
      </c>
      <c r="H1610" t="s">
        <v>6105</v>
      </c>
    </row>
    <row r="1611" spans="1:8" x14ac:dyDescent="0.25">
      <c r="A1611" t="s">
        <v>5017</v>
      </c>
      <c r="B1611" t="s">
        <v>6106</v>
      </c>
      <c r="C1611" t="s">
        <v>6107</v>
      </c>
      <c r="D1611" t="s">
        <v>6108</v>
      </c>
      <c r="E1611" t="s">
        <v>27</v>
      </c>
      <c r="F1611" t="s">
        <v>6109</v>
      </c>
      <c r="G1611" t="s">
        <v>34</v>
      </c>
      <c r="H1611" t="s">
        <v>6110</v>
      </c>
    </row>
    <row r="1612" spans="1:8" x14ac:dyDescent="0.25">
      <c r="A1612" t="s">
        <v>5017</v>
      </c>
      <c r="B1612" t="s">
        <v>6111</v>
      </c>
      <c r="C1612" t="s">
        <v>6112</v>
      </c>
      <c r="D1612" t="s">
        <v>6113</v>
      </c>
      <c r="E1612" t="s">
        <v>27</v>
      </c>
      <c r="F1612" t="s">
        <v>811</v>
      </c>
      <c r="G1612" t="s">
        <v>91</v>
      </c>
      <c r="H1612" t="s">
        <v>6114</v>
      </c>
    </row>
    <row r="1613" spans="1:8" x14ac:dyDescent="0.25">
      <c r="A1613" t="s">
        <v>5017</v>
      </c>
      <c r="B1613" t="s">
        <v>6115</v>
      </c>
      <c r="C1613" t="s">
        <v>5421</v>
      </c>
      <c r="D1613" t="s">
        <v>6116</v>
      </c>
      <c r="E1613" t="s">
        <v>27</v>
      </c>
      <c r="F1613" t="s">
        <v>861</v>
      </c>
      <c r="G1613" t="s">
        <v>34</v>
      </c>
      <c r="H1613" t="s">
        <v>6117</v>
      </c>
    </row>
    <row r="1614" spans="1:8" x14ac:dyDescent="0.25">
      <c r="A1614" t="s">
        <v>5017</v>
      </c>
      <c r="B1614" t="s">
        <v>6118</v>
      </c>
      <c r="C1614" t="s">
        <v>411</v>
      </c>
      <c r="D1614" t="s">
        <v>6119</v>
      </c>
      <c r="E1614" t="s">
        <v>27</v>
      </c>
      <c r="F1614" t="s">
        <v>562</v>
      </c>
      <c r="G1614" t="s">
        <v>34</v>
      </c>
      <c r="H1614" t="s">
        <v>6120</v>
      </c>
    </row>
    <row r="1615" spans="1:8" x14ac:dyDescent="0.25">
      <c r="A1615" t="s">
        <v>5017</v>
      </c>
      <c r="B1615" t="s">
        <v>6121</v>
      </c>
      <c r="C1615" t="s">
        <v>6047</v>
      </c>
      <c r="D1615" t="s">
        <v>6122</v>
      </c>
      <c r="E1615" t="s">
        <v>27</v>
      </c>
      <c r="F1615" t="s">
        <v>95</v>
      </c>
      <c r="G1615" t="s">
        <v>91</v>
      </c>
      <c r="H1615" t="s">
        <v>6123</v>
      </c>
    </row>
    <row r="1616" spans="1:8" x14ac:dyDescent="0.25">
      <c r="A1616" t="s">
        <v>5017</v>
      </c>
      <c r="B1616" t="s">
        <v>6124</v>
      </c>
      <c r="C1616" t="s">
        <v>18</v>
      </c>
      <c r="D1616" t="s">
        <v>6125</v>
      </c>
      <c r="E1616" t="s">
        <v>27</v>
      </c>
      <c r="F1616" t="s">
        <v>3195</v>
      </c>
      <c r="G1616" t="s">
        <v>34</v>
      </c>
      <c r="H1616" t="s">
        <v>6126</v>
      </c>
    </row>
    <row r="1617" spans="1:8" x14ac:dyDescent="0.25">
      <c r="A1617" t="s">
        <v>5017</v>
      </c>
      <c r="B1617" t="s">
        <v>6127</v>
      </c>
      <c r="C1617" t="s">
        <v>979</v>
      </c>
      <c r="D1617" t="s">
        <v>6128</v>
      </c>
      <c r="E1617" t="s">
        <v>27</v>
      </c>
      <c r="F1617" t="s">
        <v>5218</v>
      </c>
      <c r="G1617" t="s">
        <v>91</v>
      </c>
      <c r="H1617" t="s">
        <v>6129</v>
      </c>
    </row>
    <row r="1618" spans="1:8" x14ac:dyDescent="0.25">
      <c r="A1618" t="s">
        <v>5017</v>
      </c>
      <c r="B1618" t="s">
        <v>6130</v>
      </c>
      <c r="C1618" t="s">
        <v>6131</v>
      </c>
      <c r="D1618" t="s">
        <v>6132</v>
      </c>
      <c r="E1618" t="s">
        <v>27</v>
      </c>
      <c r="F1618" t="s">
        <v>6133</v>
      </c>
      <c r="G1618" t="s">
        <v>91</v>
      </c>
      <c r="H1618" t="s">
        <v>6134</v>
      </c>
    </row>
    <row r="1619" spans="1:8" x14ac:dyDescent="0.25">
      <c r="A1619" t="s">
        <v>5017</v>
      </c>
      <c r="B1619" t="s">
        <v>6135</v>
      </c>
      <c r="C1619" t="s">
        <v>2095</v>
      </c>
      <c r="D1619" t="s">
        <v>6022</v>
      </c>
      <c r="E1619" t="s">
        <v>27</v>
      </c>
      <c r="F1619" t="s">
        <v>146</v>
      </c>
      <c r="G1619" t="s">
        <v>181</v>
      </c>
      <c r="H1619" t="s">
        <v>6136</v>
      </c>
    </row>
    <row r="1620" spans="1:8" x14ac:dyDescent="0.25">
      <c r="A1620" t="s">
        <v>5017</v>
      </c>
      <c r="B1620" t="s">
        <v>6137</v>
      </c>
      <c r="C1620" t="s">
        <v>5093</v>
      </c>
      <c r="D1620" t="s">
        <v>6138</v>
      </c>
      <c r="E1620" t="s">
        <v>27</v>
      </c>
      <c r="F1620" t="s">
        <v>136</v>
      </c>
      <c r="G1620" t="s">
        <v>91</v>
      </c>
      <c r="H1620" t="s">
        <v>6139</v>
      </c>
    </row>
    <row r="1621" spans="1:8" x14ac:dyDescent="0.25">
      <c r="A1621" t="s">
        <v>5017</v>
      </c>
      <c r="B1621" t="s">
        <v>6140</v>
      </c>
      <c r="C1621" t="s">
        <v>5648</v>
      </c>
      <c r="D1621" t="s">
        <v>6141</v>
      </c>
      <c r="E1621" t="s">
        <v>27</v>
      </c>
      <c r="F1621" t="s">
        <v>166</v>
      </c>
      <c r="G1621" t="s">
        <v>91</v>
      </c>
      <c r="H1621" t="s">
        <v>6142</v>
      </c>
    </row>
    <row r="1622" spans="1:8" x14ac:dyDescent="0.25">
      <c r="A1622" t="s">
        <v>5017</v>
      </c>
      <c r="B1622" t="s">
        <v>6143</v>
      </c>
      <c r="C1622" t="s">
        <v>6144</v>
      </c>
      <c r="D1622" t="s">
        <v>6082</v>
      </c>
      <c r="E1622" t="s">
        <v>27</v>
      </c>
      <c r="F1622" t="s">
        <v>136</v>
      </c>
      <c r="G1622" t="s">
        <v>34</v>
      </c>
      <c r="H1622" t="s">
        <v>6145</v>
      </c>
    </row>
    <row r="1623" spans="1:8" x14ac:dyDescent="0.25">
      <c r="A1623" t="s">
        <v>5017</v>
      </c>
      <c r="B1623" t="s">
        <v>6146</v>
      </c>
      <c r="C1623" t="s">
        <v>6147</v>
      </c>
      <c r="D1623" t="s">
        <v>6148</v>
      </c>
      <c r="E1623" t="s">
        <v>27</v>
      </c>
      <c r="F1623" t="s">
        <v>95</v>
      </c>
      <c r="G1623" t="s">
        <v>91</v>
      </c>
      <c r="H1623" t="s">
        <v>6149</v>
      </c>
    </row>
    <row r="1624" spans="1:8" x14ac:dyDescent="0.25">
      <c r="A1624" t="s">
        <v>5017</v>
      </c>
      <c r="B1624" t="s">
        <v>6150</v>
      </c>
      <c r="C1624" t="s">
        <v>5107</v>
      </c>
      <c r="D1624" t="s">
        <v>6151</v>
      </c>
      <c r="E1624" t="s">
        <v>27</v>
      </c>
      <c r="F1624" t="s">
        <v>52</v>
      </c>
      <c r="G1624" t="s">
        <v>91</v>
      </c>
      <c r="H1624" t="s">
        <v>6152</v>
      </c>
    </row>
    <row r="1625" spans="1:8" x14ac:dyDescent="0.25">
      <c r="A1625" t="s">
        <v>5017</v>
      </c>
      <c r="B1625" t="s">
        <v>6153</v>
      </c>
      <c r="C1625" t="s">
        <v>6154</v>
      </c>
      <c r="D1625" t="s">
        <v>6155</v>
      </c>
      <c r="E1625" t="s">
        <v>27</v>
      </c>
      <c r="F1625" t="s">
        <v>861</v>
      </c>
      <c r="G1625" t="s">
        <v>91</v>
      </c>
      <c r="H1625" t="s">
        <v>6156</v>
      </c>
    </row>
    <row r="1626" spans="1:8" x14ac:dyDescent="0.25">
      <c r="A1626" t="s">
        <v>5017</v>
      </c>
      <c r="B1626" t="s">
        <v>6157</v>
      </c>
      <c r="C1626" t="s">
        <v>4058</v>
      </c>
      <c r="D1626" t="s">
        <v>6158</v>
      </c>
      <c r="E1626" t="s">
        <v>27</v>
      </c>
      <c r="F1626" t="s">
        <v>4266</v>
      </c>
      <c r="G1626" t="s">
        <v>91</v>
      </c>
      <c r="H1626" t="s">
        <v>6159</v>
      </c>
    </row>
    <row r="1627" spans="1:8" x14ac:dyDescent="0.25">
      <c r="A1627" t="s">
        <v>5017</v>
      </c>
      <c r="B1627" t="s">
        <v>6160</v>
      </c>
      <c r="C1627" t="s">
        <v>1082</v>
      </c>
      <c r="D1627" t="s">
        <v>5753</v>
      </c>
      <c r="E1627" t="s">
        <v>27</v>
      </c>
      <c r="F1627" t="s">
        <v>4287</v>
      </c>
      <c r="G1627" t="s">
        <v>91</v>
      </c>
      <c r="H1627" t="s">
        <v>6161</v>
      </c>
    </row>
    <row r="1628" spans="1:8" x14ac:dyDescent="0.25">
      <c r="A1628" t="s">
        <v>5017</v>
      </c>
      <c r="B1628" t="s">
        <v>6162</v>
      </c>
      <c r="C1628" t="s">
        <v>6163</v>
      </c>
      <c r="D1628" t="s">
        <v>6164</v>
      </c>
      <c r="E1628" t="s">
        <v>27</v>
      </c>
      <c r="F1628" t="s">
        <v>146</v>
      </c>
      <c r="G1628" t="s">
        <v>34</v>
      </c>
      <c r="H1628" t="s">
        <v>6165</v>
      </c>
    </row>
    <row r="1629" spans="1:8" x14ac:dyDescent="0.25">
      <c r="A1629" t="s">
        <v>5017</v>
      </c>
      <c r="B1629" t="s">
        <v>6166</v>
      </c>
      <c r="C1629" t="s">
        <v>6047</v>
      </c>
      <c r="D1629" t="s">
        <v>6167</v>
      </c>
      <c r="E1629" t="s">
        <v>174</v>
      </c>
      <c r="F1629" t="s">
        <v>6168</v>
      </c>
      <c r="G1629" t="s">
        <v>176</v>
      </c>
      <c r="H1629" t="s">
        <v>6169</v>
      </c>
    </row>
    <row r="1630" spans="1:8" x14ac:dyDescent="0.25">
      <c r="A1630" t="s">
        <v>5017</v>
      </c>
      <c r="B1630" t="s">
        <v>6170</v>
      </c>
      <c r="C1630" t="s">
        <v>150</v>
      </c>
      <c r="D1630" t="s">
        <v>6171</v>
      </c>
      <c r="E1630" t="s">
        <v>27</v>
      </c>
      <c r="F1630" t="s">
        <v>225</v>
      </c>
      <c r="G1630" t="s">
        <v>91</v>
      </c>
      <c r="H1630" t="s">
        <v>6172</v>
      </c>
    </row>
    <row r="1631" spans="1:8" x14ac:dyDescent="0.25">
      <c r="A1631" t="s">
        <v>5017</v>
      </c>
      <c r="B1631" t="s">
        <v>6173</v>
      </c>
      <c r="C1631" t="s">
        <v>150</v>
      </c>
      <c r="D1631" t="s">
        <v>6174</v>
      </c>
      <c r="E1631" t="s">
        <v>174</v>
      </c>
      <c r="F1631" t="s">
        <v>225</v>
      </c>
      <c r="G1631" t="s">
        <v>176</v>
      </c>
      <c r="H1631" t="s">
        <v>6175</v>
      </c>
    </row>
    <row r="1632" spans="1:8" x14ac:dyDescent="0.25">
      <c r="A1632" t="s">
        <v>5017</v>
      </c>
      <c r="B1632" t="s">
        <v>6176</v>
      </c>
      <c r="C1632" t="s">
        <v>150</v>
      </c>
      <c r="D1632" t="s">
        <v>6177</v>
      </c>
      <c r="E1632" t="s">
        <v>174</v>
      </c>
      <c r="F1632" t="s">
        <v>225</v>
      </c>
      <c r="G1632" t="s">
        <v>176</v>
      </c>
      <c r="H1632" t="s">
        <v>6178</v>
      </c>
    </row>
    <row r="1633" spans="1:8" x14ac:dyDescent="0.25">
      <c r="A1633" t="s">
        <v>5017</v>
      </c>
      <c r="B1633" t="s">
        <v>6179</v>
      </c>
      <c r="C1633" t="s">
        <v>6180</v>
      </c>
      <c r="D1633" t="s">
        <v>6181</v>
      </c>
      <c r="E1633" t="s">
        <v>174</v>
      </c>
      <c r="F1633" t="s">
        <v>34</v>
      </c>
      <c r="G1633" t="s">
        <v>176</v>
      </c>
      <c r="H1633" t="s">
        <v>6182</v>
      </c>
    </row>
    <row r="1634" spans="1:8" x14ac:dyDescent="0.25">
      <c r="A1634" t="s">
        <v>5017</v>
      </c>
      <c r="B1634" t="s">
        <v>6183</v>
      </c>
      <c r="C1634" t="s">
        <v>6184</v>
      </c>
      <c r="D1634" t="s">
        <v>6185</v>
      </c>
      <c r="E1634" t="s">
        <v>27</v>
      </c>
      <c r="F1634" t="s">
        <v>1017</v>
      </c>
      <c r="G1634" t="s">
        <v>91</v>
      </c>
      <c r="H1634" t="s">
        <v>6186</v>
      </c>
    </row>
    <row r="1635" spans="1:8" x14ac:dyDescent="0.25">
      <c r="A1635" t="s">
        <v>5017</v>
      </c>
      <c r="B1635" t="s">
        <v>6187</v>
      </c>
      <c r="C1635" t="s">
        <v>6188</v>
      </c>
      <c r="D1635" t="s">
        <v>6189</v>
      </c>
      <c r="E1635" t="s">
        <v>27</v>
      </c>
      <c r="F1635" t="s">
        <v>146</v>
      </c>
      <c r="G1635" t="s">
        <v>34</v>
      </c>
      <c r="H1635" t="s">
        <v>6190</v>
      </c>
    </row>
    <row r="1636" spans="1:8" x14ac:dyDescent="0.25">
      <c r="A1636" t="s">
        <v>5017</v>
      </c>
      <c r="B1636" t="s">
        <v>6191</v>
      </c>
      <c r="C1636" t="s">
        <v>6192</v>
      </c>
      <c r="D1636" t="s">
        <v>6193</v>
      </c>
      <c r="E1636" t="s">
        <v>27</v>
      </c>
      <c r="F1636" t="s">
        <v>861</v>
      </c>
      <c r="G1636" t="s">
        <v>91</v>
      </c>
      <c r="H1636" t="s">
        <v>6194</v>
      </c>
    </row>
    <row r="1637" spans="1:8" x14ac:dyDescent="0.25">
      <c r="A1637" t="s">
        <v>5017</v>
      </c>
      <c r="B1637" t="s">
        <v>6195</v>
      </c>
      <c r="C1637" t="s">
        <v>5207</v>
      </c>
      <c r="D1637" t="s">
        <v>6196</v>
      </c>
      <c r="E1637" t="s">
        <v>27</v>
      </c>
      <c r="F1637" t="s">
        <v>95</v>
      </c>
      <c r="G1637" t="s">
        <v>91</v>
      </c>
      <c r="H1637" t="s">
        <v>6197</v>
      </c>
    </row>
    <row r="1638" spans="1:8" x14ac:dyDescent="0.25">
      <c r="A1638" t="s">
        <v>5017</v>
      </c>
      <c r="B1638" t="s">
        <v>6198</v>
      </c>
      <c r="C1638" t="s">
        <v>5207</v>
      </c>
      <c r="D1638" t="s">
        <v>6199</v>
      </c>
      <c r="E1638" t="s">
        <v>27</v>
      </c>
      <c r="F1638" t="s">
        <v>827</v>
      </c>
      <c r="G1638" t="s">
        <v>91</v>
      </c>
      <c r="H1638" t="s">
        <v>6200</v>
      </c>
    </row>
    <row r="1639" spans="1:8" x14ac:dyDescent="0.25">
      <c r="A1639" t="s">
        <v>5017</v>
      </c>
      <c r="B1639" t="s">
        <v>6201</v>
      </c>
      <c r="C1639" t="s">
        <v>5135</v>
      </c>
      <c r="D1639" t="s">
        <v>6202</v>
      </c>
      <c r="E1639" t="s">
        <v>27</v>
      </c>
      <c r="F1639" t="s">
        <v>95</v>
      </c>
      <c r="G1639" t="s">
        <v>91</v>
      </c>
      <c r="H1639" t="s">
        <v>6203</v>
      </c>
    </row>
    <row r="1640" spans="1:8" x14ac:dyDescent="0.25">
      <c r="A1640" t="s">
        <v>5017</v>
      </c>
      <c r="B1640" t="s">
        <v>6204</v>
      </c>
      <c r="C1640" t="s">
        <v>6205</v>
      </c>
      <c r="D1640" t="s">
        <v>6206</v>
      </c>
      <c r="E1640" t="s">
        <v>27</v>
      </c>
      <c r="F1640" t="s">
        <v>95</v>
      </c>
      <c r="G1640" t="s">
        <v>91</v>
      </c>
      <c r="H1640" t="s">
        <v>6207</v>
      </c>
    </row>
    <row r="1641" spans="1:8" x14ac:dyDescent="0.25">
      <c r="A1641" t="s">
        <v>5017</v>
      </c>
      <c r="B1641" t="s">
        <v>6208</v>
      </c>
      <c r="C1641" t="s">
        <v>5171</v>
      </c>
      <c r="D1641" t="s">
        <v>6209</v>
      </c>
      <c r="E1641" t="s">
        <v>27</v>
      </c>
      <c r="F1641" t="s">
        <v>861</v>
      </c>
      <c r="G1641" t="s">
        <v>91</v>
      </c>
      <c r="H1641" t="s">
        <v>6210</v>
      </c>
    </row>
    <row r="1642" spans="1:8" x14ac:dyDescent="0.25">
      <c r="A1642" t="s">
        <v>5017</v>
      </c>
      <c r="B1642" t="s">
        <v>6211</v>
      </c>
      <c r="C1642" t="s">
        <v>121</v>
      </c>
      <c r="D1642" t="s">
        <v>6212</v>
      </c>
      <c r="E1642" t="s">
        <v>27</v>
      </c>
      <c r="F1642" t="s">
        <v>47</v>
      </c>
      <c r="G1642" t="s">
        <v>91</v>
      </c>
      <c r="H1642" t="s">
        <v>6213</v>
      </c>
    </row>
    <row r="1643" spans="1:8" x14ac:dyDescent="0.25">
      <c r="A1643" t="s">
        <v>5017</v>
      </c>
      <c r="B1643" t="s">
        <v>6214</v>
      </c>
      <c r="C1643" t="s">
        <v>6215</v>
      </c>
      <c r="D1643" t="s">
        <v>6216</v>
      </c>
      <c r="E1643" t="s">
        <v>27</v>
      </c>
      <c r="F1643" t="s">
        <v>95</v>
      </c>
      <c r="G1643" t="s">
        <v>91</v>
      </c>
      <c r="H1643" t="s">
        <v>6217</v>
      </c>
    </row>
    <row r="1644" spans="1:8" x14ac:dyDescent="0.25">
      <c r="A1644" t="s">
        <v>5017</v>
      </c>
      <c r="B1644" t="s">
        <v>6218</v>
      </c>
      <c r="C1644" t="s">
        <v>6219</v>
      </c>
      <c r="D1644" t="s">
        <v>6220</v>
      </c>
      <c r="E1644" t="s">
        <v>27</v>
      </c>
      <c r="F1644" t="s">
        <v>861</v>
      </c>
      <c r="G1644" t="s">
        <v>91</v>
      </c>
      <c r="H1644" t="s">
        <v>6221</v>
      </c>
    </row>
    <row r="1645" spans="1:8" x14ac:dyDescent="0.25">
      <c r="A1645" t="s">
        <v>5017</v>
      </c>
      <c r="B1645" t="s">
        <v>6222</v>
      </c>
      <c r="C1645" t="s">
        <v>6223</v>
      </c>
      <c r="D1645" t="s">
        <v>6224</v>
      </c>
      <c r="E1645" t="s">
        <v>27</v>
      </c>
      <c r="F1645" t="s">
        <v>6225</v>
      </c>
      <c r="G1645" t="s">
        <v>91</v>
      </c>
      <c r="H1645" t="s">
        <v>6226</v>
      </c>
    </row>
    <row r="1646" spans="1:8" x14ac:dyDescent="0.25">
      <c r="A1646" t="s">
        <v>5017</v>
      </c>
      <c r="B1646" t="s">
        <v>6227</v>
      </c>
      <c r="C1646" t="s">
        <v>6228</v>
      </c>
      <c r="D1646" t="s">
        <v>6229</v>
      </c>
      <c r="E1646" t="s">
        <v>27</v>
      </c>
      <c r="F1646" t="s">
        <v>3472</v>
      </c>
      <c r="G1646" t="s">
        <v>91</v>
      </c>
      <c r="H1646" t="s">
        <v>6230</v>
      </c>
    </row>
    <row r="1647" spans="1:8" x14ac:dyDescent="0.25">
      <c r="A1647" t="s">
        <v>5017</v>
      </c>
      <c r="B1647" t="s">
        <v>6231</v>
      </c>
      <c r="C1647" t="s">
        <v>6232</v>
      </c>
      <c r="D1647" t="s">
        <v>6233</v>
      </c>
      <c r="E1647" t="s">
        <v>27</v>
      </c>
      <c r="F1647" t="s">
        <v>33</v>
      </c>
      <c r="G1647" t="s">
        <v>91</v>
      </c>
      <c r="H1647" t="s">
        <v>6234</v>
      </c>
    </row>
    <row r="1648" spans="1:8" x14ac:dyDescent="0.25">
      <c r="A1648" t="s">
        <v>5017</v>
      </c>
      <c r="B1648" t="s">
        <v>6235</v>
      </c>
      <c r="C1648" t="s">
        <v>6236</v>
      </c>
      <c r="D1648" t="s">
        <v>6237</v>
      </c>
      <c r="E1648" t="s">
        <v>27</v>
      </c>
      <c r="F1648" t="s">
        <v>562</v>
      </c>
      <c r="G1648" t="s">
        <v>91</v>
      </c>
      <c r="H1648" t="s">
        <v>6238</v>
      </c>
    </row>
    <row r="1649" spans="1:8" x14ac:dyDescent="0.25">
      <c r="A1649" t="s">
        <v>5017</v>
      </c>
      <c r="B1649" t="s">
        <v>6239</v>
      </c>
      <c r="C1649" t="s">
        <v>121</v>
      </c>
      <c r="D1649" t="s">
        <v>6212</v>
      </c>
      <c r="E1649" t="s">
        <v>27</v>
      </c>
      <c r="F1649" t="s">
        <v>68</v>
      </c>
      <c r="G1649" t="s">
        <v>91</v>
      </c>
      <c r="H1649" t="s">
        <v>6240</v>
      </c>
    </row>
    <row r="1650" spans="1:8" x14ac:dyDescent="0.25">
      <c r="A1650" t="s">
        <v>5017</v>
      </c>
      <c r="B1650" t="s">
        <v>6241</v>
      </c>
      <c r="C1650" t="s">
        <v>150</v>
      </c>
      <c r="D1650" t="s">
        <v>6242</v>
      </c>
      <c r="E1650" t="s">
        <v>174</v>
      </c>
      <c r="F1650" t="s">
        <v>2535</v>
      </c>
      <c r="G1650" t="s">
        <v>176</v>
      </c>
      <c r="H1650" t="s">
        <v>6243</v>
      </c>
    </row>
    <row r="1651" spans="1:8" x14ac:dyDescent="0.25">
      <c r="A1651" t="s">
        <v>5017</v>
      </c>
      <c r="B1651" t="s">
        <v>6244</v>
      </c>
      <c r="C1651" t="s">
        <v>6245</v>
      </c>
      <c r="D1651" t="s">
        <v>6246</v>
      </c>
      <c r="E1651" t="s">
        <v>27</v>
      </c>
      <c r="F1651" t="s">
        <v>6247</v>
      </c>
      <c r="G1651" t="s">
        <v>91</v>
      </c>
      <c r="H1651" t="s">
        <v>6248</v>
      </c>
    </row>
    <row r="1652" spans="1:8" x14ac:dyDescent="0.25">
      <c r="A1652" t="s">
        <v>5017</v>
      </c>
      <c r="B1652" t="s">
        <v>6249</v>
      </c>
      <c r="C1652" t="s">
        <v>18</v>
      </c>
      <c r="D1652" t="s">
        <v>6250</v>
      </c>
      <c r="E1652" t="s">
        <v>27</v>
      </c>
      <c r="F1652" t="s">
        <v>861</v>
      </c>
      <c r="G1652" t="s">
        <v>91</v>
      </c>
      <c r="H1652" t="s">
        <v>6251</v>
      </c>
    </row>
    <row r="1653" spans="1:8" x14ac:dyDescent="0.25">
      <c r="A1653" t="s">
        <v>5017</v>
      </c>
      <c r="B1653" t="s">
        <v>6252</v>
      </c>
      <c r="C1653" t="s">
        <v>3289</v>
      </c>
      <c r="D1653" t="s">
        <v>6253</v>
      </c>
      <c r="E1653" t="s">
        <v>27</v>
      </c>
      <c r="F1653" t="s">
        <v>136</v>
      </c>
      <c r="G1653" t="s">
        <v>91</v>
      </c>
      <c r="H1653" t="s">
        <v>6254</v>
      </c>
    </row>
    <row r="1654" spans="1:8" x14ac:dyDescent="0.25">
      <c r="A1654" t="s">
        <v>5017</v>
      </c>
      <c r="B1654" t="s">
        <v>6255</v>
      </c>
      <c r="C1654" t="s">
        <v>5093</v>
      </c>
      <c r="D1654" t="s">
        <v>6256</v>
      </c>
      <c r="E1654" t="s">
        <v>27</v>
      </c>
      <c r="F1654" t="s">
        <v>1938</v>
      </c>
      <c r="G1654" t="s">
        <v>91</v>
      </c>
      <c r="H1654" t="s">
        <v>6257</v>
      </c>
    </row>
    <row r="1655" spans="1:8" x14ac:dyDescent="0.25">
      <c r="A1655" t="s">
        <v>5017</v>
      </c>
      <c r="B1655" t="s">
        <v>6258</v>
      </c>
      <c r="C1655" t="s">
        <v>150</v>
      </c>
      <c r="D1655" t="s">
        <v>6259</v>
      </c>
      <c r="E1655" t="s">
        <v>27</v>
      </c>
      <c r="F1655" t="s">
        <v>303</v>
      </c>
      <c r="G1655" t="s">
        <v>91</v>
      </c>
      <c r="H1655" t="s">
        <v>6260</v>
      </c>
    </row>
    <row r="1656" spans="1:8" x14ac:dyDescent="0.25">
      <c r="A1656" t="s">
        <v>5017</v>
      </c>
      <c r="B1656" t="s">
        <v>6261</v>
      </c>
      <c r="C1656" t="s">
        <v>5648</v>
      </c>
      <c r="D1656" t="s">
        <v>6262</v>
      </c>
      <c r="E1656" t="s">
        <v>27</v>
      </c>
      <c r="F1656" t="s">
        <v>95</v>
      </c>
      <c r="G1656" t="s">
        <v>91</v>
      </c>
      <c r="H1656" t="s">
        <v>6263</v>
      </c>
    </row>
    <row r="1657" spans="1:8" x14ac:dyDescent="0.25">
      <c r="A1657" t="s">
        <v>5017</v>
      </c>
      <c r="B1657" t="s">
        <v>6264</v>
      </c>
      <c r="C1657" t="s">
        <v>6265</v>
      </c>
      <c r="D1657" t="s">
        <v>6266</v>
      </c>
      <c r="E1657" t="s">
        <v>27</v>
      </c>
      <c r="F1657" t="s">
        <v>166</v>
      </c>
      <c r="G1657" t="s">
        <v>91</v>
      </c>
      <c r="H1657" t="s">
        <v>6267</v>
      </c>
    </row>
    <row r="1658" spans="1:8" x14ac:dyDescent="0.25">
      <c r="A1658" t="s">
        <v>5017</v>
      </c>
      <c r="B1658" t="s">
        <v>6268</v>
      </c>
      <c r="C1658" t="s">
        <v>5351</v>
      </c>
      <c r="D1658" t="s">
        <v>6269</v>
      </c>
      <c r="E1658" t="s">
        <v>27</v>
      </c>
      <c r="F1658" t="s">
        <v>166</v>
      </c>
      <c r="G1658" t="s">
        <v>91</v>
      </c>
      <c r="H1658" t="s">
        <v>6270</v>
      </c>
    </row>
    <row r="1659" spans="1:8" x14ac:dyDescent="0.25">
      <c r="A1659" t="s">
        <v>5017</v>
      </c>
      <c r="B1659" t="s">
        <v>6271</v>
      </c>
      <c r="C1659" t="s">
        <v>6272</v>
      </c>
      <c r="D1659" t="s">
        <v>6273</v>
      </c>
      <c r="E1659" t="s">
        <v>27</v>
      </c>
      <c r="F1659" t="s">
        <v>225</v>
      </c>
      <c r="G1659" t="s">
        <v>91</v>
      </c>
      <c r="H1659" t="s">
        <v>6274</v>
      </c>
    </row>
    <row r="1660" spans="1:8" x14ac:dyDescent="0.25">
      <c r="A1660" t="s">
        <v>5017</v>
      </c>
      <c r="B1660" t="s">
        <v>6275</v>
      </c>
      <c r="C1660" t="s">
        <v>223</v>
      </c>
      <c r="D1660" t="s">
        <v>6276</v>
      </c>
      <c r="E1660" t="s">
        <v>27</v>
      </c>
      <c r="F1660" t="s">
        <v>6133</v>
      </c>
      <c r="G1660" t="s">
        <v>91</v>
      </c>
      <c r="H1660" t="s">
        <v>6277</v>
      </c>
    </row>
    <row r="1661" spans="1:8" x14ac:dyDescent="0.25">
      <c r="A1661" t="s">
        <v>5017</v>
      </c>
      <c r="B1661" t="s">
        <v>6278</v>
      </c>
      <c r="C1661" t="s">
        <v>1078</v>
      </c>
      <c r="D1661" t="s">
        <v>6279</v>
      </c>
      <c r="E1661" t="s">
        <v>174</v>
      </c>
      <c r="F1661" t="s">
        <v>146</v>
      </c>
      <c r="G1661" t="s">
        <v>176</v>
      </c>
      <c r="H1661" t="s">
        <v>6280</v>
      </c>
    </row>
    <row r="1662" spans="1:8" x14ac:dyDescent="0.25">
      <c r="A1662" t="s">
        <v>5017</v>
      </c>
      <c r="B1662" t="s">
        <v>6281</v>
      </c>
      <c r="C1662" t="s">
        <v>6282</v>
      </c>
      <c r="D1662" t="s">
        <v>6283</v>
      </c>
      <c r="E1662" t="s">
        <v>174</v>
      </c>
      <c r="F1662" t="s">
        <v>3527</v>
      </c>
      <c r="G1662" t="s">
        <v>176</v>
      </c>
      <c r="H1662" t="s">
        <v>6284</v>
      </c>
    </row>
    <row r="1663" spans="1:8" x14ac:dyDescent="0.25">
      <c r="A1663" t="s">
        <v>5017</v>
      </c>
      <c r="B1663" t="s">
        <v>6285</v>
      </c>
      <c r="C1663" t="s">
        <v>5034</v>
      </c>
      <c r="D1663" t="s">
        <v>6286</v>
      </c>
      <c r="E1663" t="s">
        <v>174</v>
      </c>
      <c r="F1663" t="s">
        <v>6287</v>
      </c>
      <c r="G1663" t="s">
        <v>176</v>
      </c>
      <c r="H1663" t="s">
        <v>6288</v>
      </c>
    </row>
    <row r="1664" spans="1:8" x14ac:dyDescent="0.25">
      <c r="A1664" t="s">
        <v>5017</v>
      </c>
      <c r="B1664" t="s">
        <v>6289</v>
      </c>
      <c r="C1664" t="s">
        <v>6290</v>
      </c>
      <c r="D1664" t="s">
        <v>6291</v>
      </c>
      <c r="E1664" t="s">
        <v>27</v>
      </c>
      <c r="F1664" t="s">
        <v>3527</v>
      </c>
      <c r="G1664" t="s">
        <v>91</v>
      </c>
      <c r="H1664" t="s">
        <v>6292</v>
      </c>
    </row>
    <row r="1665" spans="1:8" x14ac:dyDescent="0.25">
      <c r="A1665" t="s">
        <v>5017</v>
      </c>
      <c r="B1665" t="s">
        <v>6293</v>
      </c>
      <c r="C1665" t="s">
        <v>6294</v>
      </c>
      <c r="D1665" t="s">
        <v>6295</v>
      </c>
      <c r="E1665" t="s">
        <v>27</v>
      </c>
      <c r="F1665" t="s">
        <v>592</v>
      </c>
      <c r="G1665" t="s">
        <v>91</v>
      </c>
      <c r="H1665" t="s">
        <v>6296</v>
      </c>
    </row>
    <row r="1666" spans="1:8" x14ac:dyDescent="0.25">
      <c r="A1666" t="s">
        <v>5017</v>
      </c>
      <c r="B1666" t="s">
        <v>6297</v>
      </c>
      <c r="C1666" t="s">
        <v>6298</v>
      </c>
      <c r="D1666" t="s">
        <v>6299</v>
      </c>
      <c r="E1666" t="s">
        <v>174</v>
      </c>
      <c r="F1666" t="s">
        <v>117</v>
      </c>
      <c r="G1666" t="s">
        <v>176</v>
      </c>
      <c r="H1666" t="s">
        <v>6300</v>
      </c>
    </row>
    <row r="1667" spans="1:8" x14ac:dyDescent="0.25">
      <c r="A1667" t="s">
        <v>5017</v>
      </c>
      <c r="B1667" t="s">
        <v>6301</v>
      </c>
      <c r="C1667" t="s">
        <v>6302</v>
      </c>
      <c r="D1667" t="s">
        <v>6303</v>
      </c>
      <c r="E1667" t="s">
        <v>27</v>
      </c>
      <c r="F1667" t="s">
        <v>95</v>
      </c>
      <c r="G1667" t="s">
        <v>91</v>
      </c>
      <c r="H1667" t="s">
        <v>6304</v>
      </c>
    </row>
    <row r="1668" spans="1:8" x14ac:dyDescent="0.25">
      <c r="A1668" t="s">
        <v>5017</v>
      </c>
      <c r="B1668" t="s">
        <v>6305</v>
      </c>
      <c r="C1668" t="s">
        <v>6306</v>
      </c>
      <c r="D1668" t="s">
        <v>6307</v>
      </c>
      <c r="E1668" t="s">
        <v>27</v>
      </c>
      <c r="F1668" t="s">
        <v>1938</v>
      </c>
      <c r="G1668" t="s">
        <v>91</v>
      </c>
      <c r="H1668" t="s">
        <v>6308</v>
      </c>
    </row>
    <row r="1669" spans="1:8" x14ac:dyDescent="0.25">
      <c r="A1669" t="s">
        <v>5017</v>
      </c>
      <c r="B1669" t="s">
        <v>6309</v>
      </c>
      <c r="C1669" t="s">
        <v>6310</v>
      </c>
      <c r="D1669" t="s">
        <v>6311</v>
      </c>
      <c r="E1669" t="s">
        <v>174</v>
      </c>
      <c r="F1669" t="s">
        <v>344</v>
      </c>
      <c r="G1669" t="s">
        <v>176</v>
      </c>
      <c r="H1669" t="s">
        <v>6312</v>
      </c>
    </row>
    <row r="1670" spans="1:8" x14ac:dyDescent="0.25">
      <c r="A1670" t="s">
        <v>5017</v>
      </c>
      <c r="B1670" t="s">
        <v>6313</v>
      </c>
      <c r="C1670" t="s">
        <v>6314</v>
      </c>
      <c r="D1670" t="s">
        <v>6315</v>
      </c>
      <c r="E1670" t="s">
        <v>27</v>
      </c>
      <c r="F1670" t="s">
        <v>6133</v>
      </c>
      <c r="G1670" t="s">
        <v>91</v>
      </c>
      <c r="H1670" t="s">
        <v>6316</v>
      </c>
    </row>
    <row r="1671" spans="1:8" x14ac:dyDescent="0.25">
      <c r="A1671" t="s">
        <v>5017</v>
      </c>
      <c r="B1671" t="s">
        <v>6317</v>
      </c>
      <c r="C1671" t="s">
        <v>4137</v>
      </c>
      <c r="D1671" t="s">
        <v>6318</v>
      </c>
      <c r="E1671" t="s">
        <v>27</v>
      </c>
      <c r="F1671" t="s">
        <v>68</v>
      </c>
      <c r="G1671" t="s">
        <v>91</v>
      </c>
      <c r="H1671" t="s">
        <v>6319</v>
      </c>
    </row>
    <row r="1672" spans="1:8" x14ac:dyDescent="0.25">
      <c r="A1672" t="s">
        <v>5017</v>
      </c>
      <c r="B1672" t="s">
        <v>6320</v>
      </c>
      <c r="C1672" t="s">
        <v>4058</v>
      </c>
      <c r="D1672" t="s">
        <v>6321</v>
      </c>
      <c r="E1672" t="s">
        <v>27</v>
      </c>
      <c r="F1672" t="s">
        <v>68</v>
      </c>
      <c r="G1672" t="s">
        <v>91</v>
      </c>
      <c r="H1672" t="s">
        <v>6322</v>
      </c>
    </row>
    <row r="1673" spans="1:8" x14ac:dyDescent="0.25">
      <c r="A1673" t="s">
        <v>5017</v>
      </c>
      <c r="B1673" t="s">
        <v>6323</v>
      </c>
      <c r="C1673" t="s">
        <v>6324</v>
      </c>
      <c r="D1673" t="s">
        <v>6325</v>
      </c>
      <c r="E1673" t="s">
        <v>27</v>
      </c>
      <c r="F1673" t="s">
        <v>166</v>
      </c>
      <c r="G1673" t="s">
        <v>91</v>
      </c>
      <c r="H1673" t="s">
        <v>6326</v>
      </c>
    </row>
    <row r="1674" spans="1:8" x14ac:dyDescent="0.25">
      <c r="A1674" t="s">
        <v>5017</v>
      </c>
      <c r="B1674" t="s">
        <v>6327</v>
      </c>
      <c r="C1674" t="s">
        <v>6328</v>
      </c>
      <c r="D1674" t="s">
        <v>6329</v>
      </c>
      <c r="E1674" t="s">
        <v>27</v>
      </c>
      <c r="F1674" t="s">
        <v>861</v>
      </c>
      <c r="G1674" t="s">
        <v>91</v>
      </c>
      <c r="H1674" t="s">
        <v>6330</v>
      </c>
    </row>
    <row r="1675" spans="1:8" x14ac:dyDescent="0.25">
      <c r="A1675" t="s">
        <v>5017</v>
      </c>
      <c r="B1675" t="s">
        <v>6331</v>
      </c>
      <c r="C1675" t="s">
        <v>6332</v>
      </c>
      <c r="D1675" t="s">
        <v>6333</v>
      </c>
      <c r="E1675" t="s">
        <v>27</v>
      </c>
      <c r="F1675" t="s">
        <v>68</v>
      </c>
      <c r="G1675" t="s">
        <v>91</v>
      </c>
      <c r="H1675" t="s">
        <v>6334</v>
      </c>
    </row>
    <row r="1676" spans="1:8" x14ac:dyDescent="0.25">
      <c r="A1676" t="s">
        <v>5017</v>
      </c>
      <c r="B1676" t="s">
        <v>6335</v>
      </c>
      <c r="C1676" t="s">
        <v>6336</v>
      </c>
      <c r="D1676" t="s">
        <v>6337</v>
      </c>
      <c r="E1676" t="s">
        <v>27</v>
      </c>
      <c r="F1676" t="s">
        <v>68</v>
      </c>
      <c r="G1676" t="s">
        <v>91</v>
      </c>
      <c r="H1676" t="s">
        <v>6338</v>
      </c>
    </row>
    <row r="1677" spans="1:8" x14ac:dyDescent="0.25">
      <c r="A1677" t="s">
        <v>5017</v>
      </c>
      <c r="B1677" t="s">
        <v>6339</v>
      </c>
      <c r="C1677" t="s">
        <v>6340</v>
      </c>
      <c r="D1677" t="s">
        <v>6341</v>
      </c>
      <c r="E1677" t="s">
        <v>27</v>
      </c>
      <c r="F1677" t="s">
        <v>6342</v>
      </c>
      <c r="G1677" t="s">
        <v>91</v>
      </c>
      <c r="H1677" t="s">
        <v>6343</v>
      </c>
    </row>
    <row r="1678" spans="1:8" x14ac:dyDescent="0.25">
      <c r="A1678" t="s">
        <v>5017</v>
      </c>
      <c r="B1678" t="s">
        <v>6344</v>
      </c>
      <c r="C1678" t="s">
        <v>6345</v>
      </c>
      <c r="D1678" t="s">
        <v>6346</v>
      </c>
      <c r="E1678" t="s">
        <v>27</v>
      </c>
      <c r="F1678" t="s">
        <v>1757</v>
      </c>
      <c r="G1678" t="s">
        <v>91</v>
      </c>
      <c r="H1678" t="s">
        <v>6347</v>
      </c>
    </row>
    <row r="1679" spans="1:8" x14ac:dyDescent="0.25">
      <c r="A1679" t="s">
        <v>5017</v>
      </c>
      <c r="B1679" t="s">
        <v>6348</v>
      </c>
      <c r="C1679" t="s">
        <v>6349</v>
      </c>
      <c r="D1679" t="s">
        <v>6350</v>
      </c>
      <c r="E1679" t="s">
        <v>27</v>
      </c>
      <c r="F1679" t="s">
        <v>3106</v>
      </c>
      <c r="G1679" t="s">
        <v>91</v>
      </c>
      <c r="H1679" t="s">
        <v>6351</v>
      </c>
    </row>
    <row r="1680" spans="1:8" x14ac:dyDescent="0.25">
      <c r="A1680" t="s">
        <v>5017</v>
      </c>
      <c r="B1680" t="s">
        <v>6352</v>
      </c>
      <c r="C1680" t="s">
        <v>6353</v>
      </c>
      <c r="D1680" t="s">
        <v>6354</v>
      </c>
      <c r="E1680" t="s">
        <v>27</v>
      </c>
      <c r="F1680" t="s">
        <v>95</v>
      </c>
      <c r="G1680" t="s">
        <v>91</v>
      </c>
      <c r="H1680" t="s">
        <v>6355</v>
      </c>
    </row>
    <row r="1681" spans="1:8" x14ac:dyDescent="0.25">
      <c r="A1681" t="s">
        <v>5017</v>
      </c>
      <c r="B1681" t="s">
        <v>6356</v>
      </c>
      <c r="C1681" t="s">
        <v>6357</v>
      </c>
      <c r="D1681" t="s">
        <v>6358</v>
      </c>
      <c r="E1681" t="s">
        <v>27</v>
      </c>
      <c r="F1681" t="s">
        <v>2353</v>
      </c>
      <c r="G1681" t="s">
        <v>91</v>
      </c>
      <c r="H1681" t="s">
        <v>6359</v>
      </c>
    </row>
    <row r="1682" spans="1:8" x14ac:dyDescent="0.25">
      <c r="A1682" t="s">
        <v>5017</v>
      </c>
      <c r="B1682" t="s">
        <v>6360</v>
      </c>
      <c r="C1682" t="s">
        <v>18</v>
      </c>
      <c r="D1682" t="s">
        <v>6361</v>
      </c>
      <c r="E1682" t="s">
        <v>27</v>
      </c>
      <c r="F1682" t="s">
        <v>33</v>
      </c>
      <c r="G1682" t="s">
        <v>91</v>
      </c>
      <c r="H1682" t="s">
        <v>6362</v>
      </c>
    </row>
    <row r="1683" spans="1:8" x14ac:dyDescent="0.25">
      <c r="A1683" t="s">
        <v>5017</v>
      </c>
      <c r="B1683" t="s">
        <v>6363</v>
      </c>
      <c r="C1683" t="s">
        <v>6364</v>
      </c>
      <c r="D1683" t="s">
        <v>6365</v>
      </c>
      <c r="E1683" t="s">
        <v>27</v>
      </c>
      <c r="F1683" t="s">
        <v>811</v>
      </c>
      <c r="G1683" t="s">
        <v>91</v>
      </c>
      <c r="H1683" t="s">
        <v>6366</v>
      </c>
    </row>
    <row r="1684" spans="1:8" x14ac:dyDescent="0.25">
      <c r="A1684" t="s">
        <v>5017</v>
      </c>
      <c r="B1684" t="s">
        <v>6367</v>
      </c>
      <c r="C1684" t="s">
        <v>6368</v>
      </c>
      <c r="D1684" t="s">
        <v>6369</v>
      </c>
      <c r="E1684" t="s">
        <v>27</v>
      </c>
      <c r="F1684" t="s">
        <v>68</v>
      </c>
      <c r="G1684" t="s">
        <v>91</v>
      </c>
      <c r="H1684" t="s">
        <v>6370</v>
      </c>
    </row>
    <row r="1685" spans="1:8" x14ac:dyDescent="0.25">
      <c r="A1685" t="s">
        <v>5017</v>
      </c>
      <c r="B1685" t="s">
        <v>6371</v>
      </c>
      <c r="C1685" t="s">
        <v>6372</v>
      </c>
      <c r="D1685" t="s">
        <v>6373</v>
      </c>
      <c r="E1685" t="s">
        <v>27</v>
      </c>
      <c r="F1685" t="s">
        <v>146</v>
      </c>
      <c r="G1685" t="s">
        <v>91</v>
      </c>
      <c r="H1685" t="s">
        <v>6374</v>
      </c>
    </row>
    <row r="1686" spans="1:8" x14ac:dyDescent="0.25">
      <c r="A1686" t="s">
        <v>5017</v>
      </c>
      <c r="B1686" t="s">
        <v>6375</v>
      </c>
      <c r="C1686" t="s">
        <v>5270</v>
      </c>
      <c r="D1686" t="s">
        <v>6376</v>
      </c>
      <c r="E1686" t="s">
        <v>174</v>
      </c>
      <c r="F1686" t="s">
        <v>225</v>
      </c>
      <c r="G1686" t="s">
        <v>176</v>
      </c>
      <c r="H1686" t="s">
        <v>6377</v>
      </c>
    </row>
    <row r="1687" spans="1:8" x14ac:dyDescent="0.25">
      <c r="A1687" t="s">
        <v>5017</v>
      </c>
      <c r="B1687" t="s">
        <v>6378</v>
      </c>
      <c r="C1687" t="s">
        <v>5153</v>
      </c>
      <c r="D1687" t="s">
        <v>6379</v>
      </c>
      <c r="E1687" t="s">
        <v>27</v>
      </c>
      <c r="F1687" t="s">
        <v>43</v>
      </c>
      <c r="G1687" t="s">
        <v>91</v>
      </c>
      <c r="H1687" t="s">
        <v>6380</v>
      </c>
    </row>
    <row r="1688" spans="1:8" x14ac:dyDescent="0.25">
      <c r="A1688" t="s">
        <v>5017</v>
      </c>
      <c r="B1688" t="s">
        <v>6381</v>
      </c>
      <c r="C1688" t="s">
        <v>6382</v>
      </c>
      <c r="D1688" t="s">
        <v>6383</v>
      </c>
      <c r="E1688" t="s">
        <v>27</v>
      </c>
      <c r="F1688" t="s">
        <v>1948</v>
      </c>
      <c r="G1688" t="s">
        <v>91</v>
      </c>
      <c r="H1688" t="s">
        <v>6384</v>
      </c>
    </row>
    <row r="1689" spans="1:8" x14ac:dyDescent="0.25">
      <c r="A1689" t="s">
        <v>5017</v>
      </c>
      <c r="B1689" t="s">
        <v>6385</v>
      </c>
      <c r="C1689" t="s">
        <v>6386</v>
      </c>
      <c r="D1689" t="s">
        <v>6387</v>
      </c>
      <c r="E1689" t="s">
        <v>27</v>
      </c>
      <c r="F1689" t="s">
        <v>861</v>
      </c>
      <c r="G1689" t="s">
        <v>91</v>
      </c>
      <c r="H1689" t="s">
        <v>6388</v>
      </c>
    </row>
    <row r="1690" spans="1:8" x14ac:dyDescent="0.25">
      <c r="A1690" t="s">
        <v>5017</v>
      </c>
      <c r="B1690" t="s">
        <v>6389</v>
      </c>
      <c r="C1690" t="s">
        <v>6390</v>
      </c>
      <c r="D1690" t="s">
        <v>6391</v>
      </c>
      <c r="E1690" t="s">
        <v>27</v>
      </c>
      <c r="F1690" t="s">
        <v>323</v>
      </c>
      <c r="G1690" t="s">
        <v>91</v>
      </c>
      <c r="H1690" t="s">
        <v>6392</v>
      </c>
    </row>
    <row r="1691" spans="1:8" x14ac:dyDescent="0.25">
      <c r="A1691" t="s">
        <v>5017</v>
      </c>
      <c r="B1691" t="s">
        <v>6393</v>
      </c>
      <c r="C1691" t="s">
        <v>6386</v>
      </c>
      <c r="D1691" t="s">
        <v>6394</v>
      </c>
      <c r="E1691" t="s">
        <v>27</v>
      </c>
      <c r="F1691" t="s">
        <v>1948</v>
      </c>
      <c r="G1691" t="s">
        <v>91</v>
      </c>
      <c r="H1691" t="s">
        <v>6395</v>
      </c>
    </row>
    <row r="1692" spans="1:8" x14ac:dyDescent="0.25">
      <c r="A1692" t="s">
        <v>5017</v>
      </c>
      <c r="B1692" t="s">
        <v>6400</v>
      </c>
      <c r="C1692" t="s">
        <v>286</v>
      </c>
      <c r="D1692" t="s">
        <v>6401</v>
      </c>
      <c r="E1692" t="s">
        <v>27</v>
      </c>
      <c r="F1692" t="s">
        <v>6402</v>
      </c>
      <c r="G1692" t="s">
        <v>91</v>
      </c>
      <c r="H1692" t="s">
        <v>6403</v>
      </c>
    </row>
    <row r="1693" spans="1:8" x14ac:dyDescent="0.25">
      <c r="A1693" t="s">
        <v>5017</v>
      </c>
      <c r="B1693" t="s">
        <v>6404</v>
      </c>
      <c r="C1693" t="s">
        <v>5270</v>
      </c>
      <c r="D1693" t="s">
        <v>6405</v>
      </c>
      <c r="E1693" t="s">
        <v>174</v>
      </c>
      <c r="F1693" t="s">
        <v>279</v>
      </c>
      <c r="G1693" t="s">
        <v>176</v>
      </c>
      <c r="H1693" t="s">
        <v>6406</v>
      </c>
    </row>
    <row r="1694" spans="1:8" x14ac:dyDescent="0.25">
      <c r="A1694" t="s">
        <v>5017</v>
      </c>
      <c r="B1694" t="s">
        <v>6407</v>
      </c>
      <c r="C1694" t="s">
        <v>5270</v>
      </c>
      <c r="D1694" t="s">
        <v>6408</v>
      </c>
      <c r="E1694" t="s">
        <v>174</v>
      </c>
      <c r="F1694" t="s">
        <v>225</v>
      </c>
      <c r="G1694" t="s">
        <v>176</v>
      </c>
      <c r="H1694" t="s">
        <v>6409</v>
      </c>
    </row>
    <row r="1695" spans="1:8" x14ac:dyDescent="0.25">
      <c r="A1695" t="s">
        <v>5017</v>
      </c>
      <c r="B1695" t="s">
        <v>6410</v>
      </c>
      <c r="C1695" t="s">
        <v>5507</v>
      </c>
      <c r="D1695" t="s">
        <v>6411</v>
      </c>
      <c r="E1695" t="s">
        <v>27</v>
      </c>
      <c r="F1695" t="s">
        <v>33</v>
      </c>
      <c r="G1695" t="s">
        <v>91</v>
      </c>
      <c r="H1695" t="s">
        <v>6412</v>
      </c>
    </row>
    <row r="1696" spans="1:8" x14ac:dyDescent="0.25">
      <c r="A1696" t="s">
        <v>5017</v>
      </c>
      <c r="B1696" t="s">
        <v>6413</v>
      </c>
      <c r="C1696" t="s">
        <v>6414</v>
      </c>
      <c r="D1696" t="s">
        <v>6415</v>
      </c>
      <c r="E1696" t="s">
        <v>27</v>
      </c>
      <c r="F1696" t="s">
        <v>68</v>
      </c>
      <c r="G1696" t="s">
        <v>91</v>
      </c>
      <c r="H1696" t="s">
        <v>6416</v>
      </c>
    </row>
    <row r="1697" spans="1:8" x14ac:dyDescent="0.25">
      <c r="A1697" t="s">
        <v>5017</v>
      </c>
      <c r="B1697" t="s">
        <v>6417</v>
      </c>
      <c r="C1697" t="s">
        <v>6418</v>
      </c>
      <c r="D1697" t="s">
        <v>6419</v>
      </c>
      <c r="E1697" t="s">
        <v>27</v>
      </c>
      <c r="F1697" t="s">
        <v>68</v>
      </c>
      <c r="G1697" t="s">
        <v>91</v>
      </c>
      <c r="H1697" t="s">
        <v>6420</v>
      </c>
    </row>
    <row r="1698" spans="1:8" x14ac:dyDescent="0.25">
      <c r="A1698" t="s">
        <v>5017</v>
      </c>
      <c r="B1698" t="s">
        <v>6421</v>
      </c>
      <c r="C1698" t="s">
        <v>5398</v>
      </c>
      <c r="D1698" t="s">
        <v>6422</v>
      </c>
      <c r="E1698" t="s">
        <v>27</v>
      </c>
      <c r="F1698" t="s">
        <v>279</v>
      </c>
      <c r="G1698" t="s">
        <v>34</v>
      </c>
      <c r="H1698" t="s">
        <v>6423</v>
      </c>
    </row>
    <row r="1699" spans="1:8" x14ac:dyDescent="0.25">
      <c r="A1699" t="s">
        <v>5017</v>
      </c>
      <c r="B1699" t="s">
        <v>6424</v>
      </c>
      <c r="C1699" t="s">
        <v>6425</v>
      </c>
      <c r="D1699" t="s">
        <v>6426</v>
      </c>
      <c r="E1699" t="s">
        <v>27</v>
      </c>
      <c r="F1699" t="s">
        <v>95</v>
      </c>
      <c r="G1699" t="s">
        <v>91</v>
      </c>
      <c r="H1699" t="s">
        <v>6427</v>
      </c>
    </row>
    <row r="1700" spans="1:8" x14ac:dyDescent="0.25">
      <c r="A1700" t="s">
        <v>5017</v>
      </c>
      <c r="B1700" t="s">
        <v>6428</v>
      </c>
      <c r="C1700" t="s">
        <v>6429</v>
      </c>
      <c r="D1700" t="s">
        <v>6430</v>
      </c>
      <c r="E1700" t="s">
        <v>27</v>
      </c>
      <c r="F1700" t="s">
        <v>95</v>
      </c>
      <c r="G1700" t="s">
        <v>34</v>
      </c>
      <c r="H1700" t="s">
        <v>6431</v>
      </c>
    </row>
    <row r="1701" spans="1:8" x14ac:dyDescent="0.25">
      <c r="A1701" t="s">
        <v>5017</v>
      </c>
      <c r="B1701" t="s">
        <v>6432</v>
      </c>
      <c r="C1701" t="s">
        <v>6433</v>
      </c>
      <c r="D1701" t="s">
        <v>6430</v>
      </c>
      <c r="E1701" t="s">
        <v>27</v>
      </c>
      <c r="F1701" t="s">
        <v>4218</v>
      </c>
      <c r="G1701" t="s">
        <v>91</v>
      </c>
      <c r="H1701" t="s">
        <v>6434</v>
      </c>
    </row>
    <row r="1702" spans="1:8" x14ac:dyDescent="0.25">
      <c r="A1702" t="s">
        <v>5017</v>
      </c>
      <c r="B1702" t="s">
        <v>6435</v>
      </c>
      <c r="C1702" t="s">
        <v>6436</v>
      </c>
      <c r="D1702" t="s">
        <v>6437</v>
      </c>
      <c r="E1702" t="s">
        <v>27</v>
      </c>
      <c r="F1702" t="s">
        <v>1878</v>
      </c>
      <c r="G1702" t="s">
        <v>91</v>
      </c>
      <c r="H1702" t="s">
        <v>6438</v>
      </c>
    </row>
    <row r="1703" spans="1:8" x14ac:dyDescent="0.25">
      <c r="A1703" t="s">
        <v>5017</v>
      </c>
      <c r="B1703" t="s">
        <v>6439</v>
      </c>
      <c r="C1703" t="s">
        <v>5034</v>
      </c>
      <c r="D1703" t="s">
        <v>6440</v>
      </c>
      <c r="E1703" t="s">
        <v>27</v>
      </c>
      <c r="F1703" t="s">
        <v>95</v>
      </c>
      <c r="G1703" t="s">
        <v>34</v>
      </c>
      <c r="H1703" t="s">
        <v>6441</v>
      </c>
    </row>
    <row r="1704" spans="1:8" x14ac:dyDescent="0.25">
      <c r="A1704" t="s">
        <v>5017</v>
      </c>
      <c r="B1704" t="s">
        <v>6442</v>
      </c>
      <c r="C1704" t="s">
        <v>6443</v>
      </c>
      <c r="D1704" t="s">
        <v>6444</v>
      </c>
      <c r="E1704" t="s">
        <v>27</v>
      </c>
      <c r="F1704" t="s">
        <v>291</v>
      </c>
      <c r="G1704" t="s">
        <v>91</v>
      </c>
      <c r="H1704" t="s">
        <v>6445</v>
      </c>
    </row>
    <row r="1705" spans="1:8" x14ac:dyDescent="0.25">
      <c r="A1705" t="s">
        <v>5017</v>
      </c>
      <c r="B1705" t="s">
        <v>6446</v>
      </c>
      <c r="C1705" t="s">
        <v>5093</v>
      </c>
      <c r="D1705" t="s">
        <v>6447</v>
      </c>
      <c r="E1705" t="s">
        <v>27</v>
      </c>
      <c r="F1705" t="s">
        <v>33</v>
      </c>
      <c r="G1705" t="s">
        <v>91</v>
      </c>
      <c r="H1705" t="s">
        <v>6448</v>
      </c>
    </row>
    <row r="1706" spans="1:8" x14ac:dyDescent="0.25">
      <c r="A1706" t="s">
        <v>5017</v>
      </c>
      <c r="B1706" t="s">
        <v>6449</v>
      </c>
      <c r="C1706" t="s">
        <v>5207</v>
      </c>
      <c r="D1706" t="s">
        <v>6450</v>
      </c>
      <c r="E1706" t="s">
        <v>27</v>
      </c>
      <c r="F1706" t="s">
        <v>861</v>
      </c>
      <c r="G1706" t="s">
        <v>91</v>
      </c>
      <c r="H1706" t="s">
        <v>6451</v>
      </c>
    </row>
    <row r="1707" spans="1:8" x14ac:dyDescent="0.25">
      <c r="A1707" t="s">
        <v>5017</v>
      </c>
      <c r="B1707" t="s">
        <v>6452</v>
      </c>
      <c r="C1707" t="s">
        <v>6453</v>
      </c>
      <c r="D1707" t="s">
        <v>6454</v>
      </c>
      <c r="E1707" t="s">
        <v>27</v>
      </c>
      <c r="F1707" t="s">
        <v>117</v>
      </c>
      <c r="G1707" t="s">
        <v>91</v>
      </c>
      <c r="H1707" t="s">
        <v>6455</v>
      </c>
    </row>
    <row r="1708" spans="1:8" x14ac:dyDescent="0.25">
      <c r="A1708" t="s">
        <v>5017</v>
      </c>
      <c r="B1708" t="s">
        <v>6456</v>
      </c>
      <c r="C1708" t="s">
        <v>6457</v>
      </c>
      <c r="D1708" t="s">
        <v>6430</v>
      </c>
      <c r="E1708" t="s">
        <v>27</v>
      </c>
      <c r="F1708" t="s">
        <v>95</v>
      </c>
      <c r="G1708" t="s">
        <v>34</v>
      </c>
      <c r="H1708" t="s">
        <v>6458</v>
      </c>
    </row>
    <row r="1709" spans="1:8" x14ac:dyDescent="0.25">
      <c r="A1709" t="s">
        <v>5017</v>
      </c>
      <c r="B1709" t="s">
        <v>6459</v>
      </c>
      <c r="C1709" t="s">
        <v>6460</v>
      </c>
      <c r="D1709" t="s">
        <v>6461</v>
      </c>
      <c r="E1709" t="s">
        <v>27</v>
      </c>
      <c r="F1709" t="s">
        <v>117</v>
      </c>
      <c r="G1709" t="s">
        <v>91</v>
      </c>
      <c r="H1709" t="s">
        <v>6462</v>
      </c>
    </row>
    <row r="1710" spans="1:8" x14ac:dyDescent="0.25">
      <c r="A1710" t="s">
        <v>5017</v>
      </c>
      <c r="B1710" t="s">
        <v>6463</v>
      </c>
      <c r="C1710" t="s">
        <v>6460</v>
      </c>
      <c r="D1710" t="s">
        <v>6464</v>
      </c>
      <c r="E1710" t="s">
        <v>27</v>
      </c>
      <c r="F1710" t="s">
        <v>124</v>
      </c>
      <c r="G1710" t="s">
        <v>91</v>
      </c>
      <c r="H1710" t="s">
        <v>6465</v>
      </c>
    </row>
    <row r="1711" spans="1:8" x14ac:dyDescent="0.25">
      <c r="A1711" t="s">
        <v>5017</v>
      </c>
      <c r="B1711" t="s">
        <v>6466</v>
      </c>
      <c r="C1711" t="s">
        <v>6467</v>
      </c>
      <c r="D1711" t="s">
        <v>6464</v>
      </c>
      <c r="E1711" t="s">
        <v>27</v>
      </c>
      <c r="F1711" t="s">
        <v>124</v>
      </c>
      <c r="G1711" t="s">
        <v>91</v>
      </c>
      <c r="H1711" t="s">
        <v>6468</v>
      </c>
    </row>
    <row r="1712" spans="1:8" x14ac:dyDescent="0.25">
      <c r="A1712" t="s">
        <v>5017</v>
      </c>
      <c r="B1712" t="s">
        <v>6469</v>
      </c>
      <c r="C1712" t="s">
        <v>6470</v>
      </c>
      <c r="D1712" t="s">
        <v>6464</v>
      </c>
      <c r="E1712" t="s">
        <v>27</v>
      </c>
      <c r="F1712" t="s">
        <v>5812</v>
      </c>
      <c r="G1712" t="s">
        <v>91</v>
      </c>
      <c r="H1712" t="s">
        <v>6471</v>
      </c>
    </row>
    <row r="1713" spans="1:8" x14ac:dyDescent="0.25">
      <c r="A1713" t="s">
        <v>5017</v>
      </c>
      <c r="B1713" t="s">
        <v>6472</v>
      </c>
      <c r="C1713" t="s">
        <v>6473</v>
      </c>
      <c r="D1713" t="s">
        <v>6474</v>
      </c>
      <c r="E1713" t="s">
        <v>27</v>
      </c>
      <c r="F1713" t="s">
        <v>124</v>
      </c>
      <c r="G1713" t="s">
        <v>91</v>
      </c>
      <c r="H1713" t="s">
        <v>6475</v>
      </c>
    </row>
    <row r="1714" spans="1:8" x14ac:dyDescent="0.25">
      <c r="A1714" t="s">
        <v>5017</v>
      </c>
      <c r="B1714" t="s">
        <v>6476</v>
      </c>
      <c r="C1714" t="s">
        <v>6477</v>
      </c>
      <c r="D1714" t="s">
        <v>6478</v>
      </c>
      <c r="E1714" t="s">
        <v>27</v>
      </c>
      <c r="F1714" t="s">
        <v>6479</v>
      </c>
      <c r="G1714" t="s">
        <v>91</v>
      </c>
      <c r="H1714" t="s">
        <v>6480</v>
      </c>
    </row>
    <row r="1715" spans="1:8" x14ac:dyDescent="0.25">
      <c r="A1715" t="s">
        <v>5017</v>
      </c>
      <c r="B1715" t="s">
        <v>6481</v>
      </c>
      <c r="C1715" t="s">
        <v>6482</v>
      </c>
      <c r="D1715" t="s">
        <v>6483</v>
      </c>
      <c r="E1715" t="s">
        <v>27</v>
      </c>
      <c r="F1715" t="s">
        <v>6484</v>
      </c>
      <c r="G1715" t="s">
        <v>91</v>
      </c>
      <c r="H1715" t="s">
        <v>6485</v>
      </c>
    </row>
    <row r="1716" spans="1:8" x14ac:dyDescent="0.25">
      <c r="A1716" t="s">
        <v>5017</v>
      </c>
      <c r="B1716" t="s">
        <v>6486</v>
      </c>
      <c r="C1716" t="s">
        <v>6487</v>
      </c>
      <c r="D1716" t="s">
        <v>5719</v>
      </c>
      <c r="E1716" t="s">
        <v>174</v>
      </c>
      <c r="F1716" t="s">
        <v>2116</v>
      </c>
      <c r="G1716" t="s">
        <v>176</v>
      </c>
      <c r="H1716" t="s">
        <v>6488</v>
      </c>
    </row>
    <row r="1717" spans="1:8" x14ac:dyDescent="0.25">
      <c r="A1717" t="s">
        <v>5017</v>
      </c>
      <c r="B1717" t="s">
        <v>6489</v>
      </c>
      <c r="C1717" t="s">
        <v>6490</v>
      </c>
      <c r="D1717" t="s">
        <v>6491</v>
      </c>
      <c r="E1717" t="s">
        <v>27</v>
      </c>
      <c r="F1717" t="s">
        <v>6492</v>
      </c>
      <c r="G1717" t="s">
        <v>91</v>
      </c>
      <c r="H1717" t="s">
        <v>6493</v>
      </c>
    </row>
    <row r="1718" spans="1:8" x14ac:dyDescent="0.25">
      <c r="A1718" t="s">
        <v>5017</v>
      </c>
      <c r="B1718" t="s">
        <v>6494</v>
      </c>
      <c r="C1718" t="s">
        <v>6495</v>
      </c>
      <c r="D1718" t="s">
        <v>6491</v>
      </c>
      <c r="E1718" t="s">
        <v>27</v>
      </c>
      <c r="F1718" t="s">
        <v>47</v>
      </c>
      <c r="G1718" t="s">
        <v>91</v>
      </c>
      <c r="H1718" t="s">
        <v>6496</v>
      </c>
    </row>
    <row r="1719" spans="1:8" x14ac:dyDescent="0.25">
      <c r="A1719" t="s">
        <v>5017</v>
      </c>
      <c r="B1719" t="s">
        <v>6497</v>
      </c>
      <c r="C1719" t="s">
        <v>6498</v>
      </c>
      <c r="D1719" t="s">
        <v>6499</v>
      </c>
      <c r="E1719" t="s">
        <v>27</v>
      </c>
      <c r="F1719" t="s">
        <v>146</v>
      </c>
      <c r="G1719" t="s">
        <v>91</v>
      </c>
      <c r="H1719" t="s">
        <v>6500</v>
      </c>
    </row>
    <row r="1720" spans="1:8" x14ac:dyDescent="0.25">
      <c r="A1720" t="s">
        <v>5017</v>
      </c>
      <c r="B1720" t="s">
        <v>6501</v>
      </c>
      <c r="C1720" t="s">
        <v>6502</v>
      </c>
      <c r="D1720" t="s">
        <v>6503</v>
      </c>
      <c r="E1720" t="s">
        <v>27</v>
      </c>
      <c r="F1720" t="s">
        <v>6504</v>
      </c>
      <c r="G1720" t="s">
        <v>91</v>
      </c>
      <c r="H1720" t="s">
        <v>6505</v>
      </c>
    </row>
    <row r="1721" spans="1:8" x14ac:dyDescent="0.25">
      <c r="A1721" t="s">
        <v>5017</v>
      </c>
      <c r="B1721" t="s">
        <v>6506</v>
      </c>
      <c r="C1721" t="s">
        <v>6205</v>
      </c>
      <c r="D1721" t="s">
        <v>6507</v>
      </c>
      <c r="E1721" t="s">
        <v>27</v>
      </c>
      <c r="F1721" t="s">
        <v>33</v>
      </c>
      <c r="G1721" t="s">
        <v>91</v>
      </c>
      <c r="H1721" t="s">
        <v>6508</v>
      </c>
    </row>
    <row r="1722" spans="1:8" x14ac:dyDescent="0.25">
      <c r="A1722" t="s">
        <v>5017</v>
      </c>
      <c r="B1722" t="s">
        <v>6509</v>
      </c>
      <c r="C1722" t="s">
        <v>6510</v>
      </c>
      <c r="D1722" t="s">
        <v>6511</v>
      </c>
      <c r="E1722" t="s">
        <v>27</v>
      </c>
      <c r="F1722" t="s">
        <v>95</v>
      </c>
      <c r="G1722" t="s">
        <v>34</v>
      </c>
      <c r="H1722" t="s">
        <v>6512</v>
      </c>
    </row>
    <row r="1723" spans="1:8" x14ac:dyDescent="0.25">
      <c r="A1723" t="s">
        <v>5017</v>
      </c>
      <c r="B1723" t="s">
        <v>6513</v>
      </c>
      <c r="C1723" t="s">
        <v>6514</v>
      </c>
      <c r="D1723" t="s">
        <v>6515</v>
      </c>
      <c r="E1723" t="s">
        <v>27</v>
      </c>
      <c r="F1723" t="s">
        <v>95</v>
      </c>
      <c r="G1723" t="s">
        <v>91</v>
      </c>
      <c r="H1723" t="s">
        <v>6516</v>
      </c>
    </row>
    <row r="1724" spans="1:8" x14ac:dyDescent="0.25">
      <c r="A1724" t="s">
        <v>5017</v>
      </c>
      <c r="B1724" t="s">
        <v>6517</v>
      </c>
      <c r="C1724" t="s">
        <v>6518</v>
      </c>
      <c r="D1724" t="s">
        <v>6519</v>
      </c>
      <c r="E1724" t="s">
        <v>174</v>
      </c>
      <c r="F1724" t="s">
        <v>225</v>
      </c>
      <c r="G1724" t="s">
        <v>176</v>
      </c>
      <c r="H1724" t="s">
        <v>6520</v>
      </c>
    </row>
    <row r="1725" spans="1:8" x14ac:dyDescent="0.25">
      <c r="A1725" t="s">
        <v>5017</v>
      </c>
      <c r="B1725" t="s">
        <v>6521</v>
      </c>
      <c r="C1725" t="s">
        <v>6522</v>
      </c>
      <c r="D1725" t="s">
        <v>6523</v>
      </c>
      <c r="E1725" t="s">
        <v>174</v>
      </c>
      <c r="F1725" t="s">
        <v>225</v>
      </c>
      <c r="G1725" t="s">
        <v>176</v>
      </c>
      <c r="H1725" t="s">
        <v>6524</v>
      </c>
    </row>
    <row r="1726" spans="1:8" x14ac:dyDescent="0.25">
      <c r="A1726" t="s">
        <v>5017</v>
      </c>
      <c r="B1726" t="s">
        <v>6525</v>
      </c>
      <c r="C1726" t="s">
        <v>6526</v>
      </c>
      <c r="D1726" t="s">
        <v>6527</v>
      </c>
      <c r="E1726" t="s">
        <v>27</v>
      </c>
      <c r="F1726" t="s">
        <v>124</v>
      </c>
      <c r="G1726" t="s">
        <v>91</v>
      </c>
      <c r="H1726" t="s">
        <v>6528</v>
      </c>
    </row>
    <row r="1727" spans="1:8" x14ac:dyDescent="0.25">
      <c r="A1727" t="s">
        <v>5017</v>
      </c>
      <c r="B1727" t="s">
        <v>6529</v>
      </c>
      <c r="C1727" t="s">
        <v>6530</v>
      </c>
      <c r="D1727" t="s">
        <v>6531</v>
      </c>
      <c r="E1727" t="s">
        <v>27</v>
      </c>
      <c r="F1727" t="s">
        <v>166</v>
      </c>
      <c r="G1727" t="s">
        <v>91</v>
      </c>
      <c r="H1727" t="s">
        <v>6532</v>
      </c>
    </row>
    <row r="1728" spans="1:8" x14ac:dyDescent="0.25">
      <c r="A1728" t="s">
        <v>6533</v>
      </c>
      <c r="B1728" t="s">
        <v>6534</v>
      </c>
      <c r="C1728" t="s">
        <v>1470</v>
      </c>
      <c r="D1728" t="s">
        <v>6535</v>
      </c>
      <c r="E1728" t="s">
        <v>174</v>
      </c>
      <c r="F1728" t="s">
        <v>4222</v>
      </c>
      <c r="G1728" t="s">
        <v>176</v>
      </c>
      <c r="H1728" t="s">
        <v>6536</v>
      </c>
    </row>
    <row r="1729" spans="1:8" x14ac:dyDescent="0.25">
      <c r="A1729" t="s">
        <v>6537</v>
      </c>
      <c r="B1729" t="s">
        <v>6538</v>
      </c>
      <c r="C1729" t="s">
        <v>6539</v>
      </c>
      <c r="D1729" t="s">
        <v>6540</v>
      </c>
      <c r="E1729" t="s">
        <v>27</v>
      </c>
      <c r="F1729" t="s">
        <v>166</v>
      </c>
      <c r="G1729" t="s">
        <v>34</v>
      </c>
      <c r="H1729" t="s">
        <v>6541</v>
      </c>
    </row>
    <row r="1730" spans="1:8" x14ac:dyDescent="0.25">
      <c r="A1730" t="s">
        <v>6537</v>
      </c>
      <c r="B1730" t="s">
        <v>6542</v>
      </c>
      <c r="C1730" t="s">
        <v>6543</v>
      </c>
      <c r="D1730" t="s">
        <v>6544</v>
      </c>
      <c r="E1730" t="s">
        <v>27</v>
      </c>
      <c r="F1730" t="s">
        <v>6545</v>
      </c>
      <c r="G1730" t="s">
        <v>181</v>
      </c>
      <c r="H1730" t="s">
        <v>6546</v>
      </c>
    </row>
    <row r="1731" spans="1:8" x14ac:dyDescent="0.25">
      <c r="A1731" t="s">
        <v>6537</v>
      </c>
      <c r="B1731" t="s">
        <v>6547</v>
      </c>
      <c r="C1731" t="s">
        <v>223</v>
      </c>
      <c r="D1731" t="s">
        <v>6548</v>
      </c>
      <c r="E1731" t="s">
        <v>27</v>
      </c>
      <c r="F1731" t="s">
        <v>186</v>
      </c>
      <c r="G1731" t="s">
        <v>181</v>
      </c>
      <c r="H1731" t="s">
        <v>6549</v>
      </c>
    </row>
    <row r="1732" spans="1:8" x14ac:dyDescent="0.25">
      <c r="A1732" t="s">
        <v>6537</v>
      </c>
      <c r="B1732" t="s">
        <v>6550</v>
      </c>
      <c r="C1732" t="s">
        <v>150</v>
      </c>
      <c r="D1732" t="s">
        <v>6551</v>
      </c>
      <c r="E1732" t="s">
        <v>27</v>
      </c>
      <c r="F1732" t="s">
        <v>186</v>
      </c>
      <c r="G1732" t="s">
        <v>181</v>
      </c>
      <c r="H1732" t="s">
        <v>6552</v>
      </c>
    </row>
    <row r="1733" spans="1:8" x14ac:dyDescent="0.25">
      <c r="A1733" t="s">
        <v>6553</v>
      </c>
      <c r="B1733" t="s">
        <v>6554</v>
      </c>
      <c r="C1733" t="s">
        <v>6555</v>
      </c>
      <c r="D1733" t="s">
        <v>6556</v>
      </c>
      <c r="E1733" t="s">
        <v>27</v>
      </c>
      <c r="F1733" t="s">
        <v>47</v>
      </c>
      <c r="G1733" t="s">
        <v>22</v>
      </c>
      <c r="H1733" t="s">
        <v>6557</v>
      </c>
    </row>
    <row r="1734" spans="1:8" x14ac:dyDescent="0.25">
      <c r="A1734" t="s">
        <v>6553</v>
      </c>
      <c r="B1734" t="s">
        <v>6558</v>
      </c>
      <c r="C1734" t="s">
        <v>6559</v>
      </c>
      <c r="D1734" t="s">
        <v>6560</v>
      </c>
      <c r="E1734" t="s">
        <v>174</v>
      </c>
      <c r="F1734" t="s">
        <v>146</v>
      </c>
      <c r="G1734" t="s">
        <v>176</v>
      </c>
      <c r="H1734" t="s">
        <v>6561</v>
      </c>
    </row>
    <row r="1735" spans="1:8" x14ac:dyDescent="0.25">
      <c r="A1735" t="s">
        <v>6553</v>
      </c>
      <c r="B1735" t="s">
        <v>6562</v>
      </c>
      <c r="C1735" t="s">
        <v>6563</v>
      </c>
      <c r="D1735" t="s">
        <v>6564</v>
      </c>
      <c r="E1735" t="s">
        <v>174</v>
      </c>
      <c r="F1735" t="s">
        <v>95</v>
      </c>
      <c r="G1735" t="s">
        <v>176</v>
      </c>
      <c r="H1735" t="s">
        <v>6565</v>
      </c>
    </row>
    <row r="1736" spans="1:8" x14ac:dyDescent="0.25">
      <c r="A1736" t="s">
        <v>6553</v>
      </c>
      <c r="B1736" t="s">
        <v>6566</v>
      </c>
      <c r="C1736" t="s">
        <v>1728</v>
      </c>
      <c r="D1736" t="s">
        <v>6567</v>
      </c>
      <c r="E1736" t="s">
        <v>20</v>
      </c>
      <c r="F1736" t="s">
        <v>6568</v>
      </c>
      <c r="G1736" t="s">
        <v>22</v>
      </c>
      <c r="H1736" t="s">
        <v>6569</v>
      </c>
    </row>
    <row r="1737" spans="1:8" x14ac:dyDescent="0.25">
      <c r="A1737" t="s">
        <v>6553</v>
      </c>
      <c r="B1737" t="s">
        <v>6570</v>
      </c>
      <c r="C1737" t="s">
        <v>150</v>
      </c>
      <c r="D1737" t="s">
        <v>6571</v>
      </c>
      <c r="E1737" t="s">
        <v>27</v>
      </c>
      <c r="F1737" t="s">
        <v>117</v>
      </c>
      <c r="G1737" t="s">
        <v>22</v>
      </c>
      <c r="H1737" t="s">
        <v>6572</v>
      </c>
    </row>
    <row r="1738" spans="1:8" x14ac:dyDescent="0.25">
      <c r="A1738" t="s">
        <v>6553</v>
      </c>
      <c r="B1738" t="s">
        <v>6573</v>
      </c>
      <c r="C1738" t="s">
        <v>6574</v>
      </c>
      <c r="D1738" t="s">
        <v>6575</v>
      </c>
      <c r="E1738" t="s">
        <v>20</v>
      </c>
      <c r="F1738" t="s">
        <v>146</v>
      </c>
      <c r="G1738" t="s">
        <v>22</v>
      </c>
      <c r="H1738" t="s">
        <v>6576</v>
      </c>
    </row>
    <row r="1739" spans="1:8" x14ac:dyDescent="0.25">
      <c r="A1739" t="s">
        <v>6553</v>
      </c>
      <c r="B1739" t="s">
        <v>6577</v>
      </c>
      <c r="C1739" t="s">
        <v>150</v>
      </c>
      <c r="D1739" t="s">
        <v>6571</v>
      </c>
      <c r="E1739" t="s">
        <v>174</v>
      </c>
      <c r="F1739" t="s">
        <v>2723</v>
      </c>
      <c r="G1739" t="s">
        <v>176</v>
      </c>
      <c r="H1739" t="s">
        <v>6578</v>
      </c>
    </row>
    <row r="1740" spans="1:8" x14ac:dyDescent="0.25">
      <c r="A1740" t="s">
        <v>6553</v>
      </c>
      <c r="B1740" t="s">
        <v>6579</v>
      </c>
      <c r="C1740" t="s">
        <v>3289</v>
      </c>
      <c r="D1740" t="s">
        <v>6580</v>
      </c>
      <c r="E1740" t="s">
        <v>20</v>
      </c>
      <c r="F1740" t="s">
        <v>33</v>
      </c>
      <c r="G1740" t="s">
        <v>22</v>
      </c>
      <c r="H1740" t="s">
        <v>6581</v>
      </c>
    </row>
    <row r="1741" spans="1:8" x14ac:dyDescent="0.25">
      <c r="A1741" t="s">
        <v>6553</v>
      </c>
      <c r="B1741" t="s">
        <v>6582</v>
      </c>
      <c r="C1741" t="s">
        <v>1021</v>
      </c>
      <c r="D1741" t="s">
        <v>6583</v>
      </c>
      <c r="E1741" t="s">
        <v>20</v>
      </c>
      <c r="F1741" t="s">
        <v>47</v>
      </c>
      <c r="G1741" t="s">
        <v>22</v>
      </c>
      <c r="H1741" t="s">
        <v>6584</v>
      </c>
    </row>
    <row r="1742" spans="1:8" x14ac:dyDescent="0.25">
      <c r="A1742" t="s">
        <v>6553</v>
      </c>
      <c r="B1742" t="s">
        <v>6585</v>
      </c>
      <c r="C1742" t="s">
        <v>682</v>
      </c>
      <c r="D1742" t="s">
        <v>6586</v>
      </c>
      <c r="E1742" t="s">
        <v>20</v>
      </c>
      <c r="F1742" t="s">
        <v>43</v>
      </c>
      <c r="G1742" t="s">
        <v>34</v>
      </c>
      <c r="H1742" t="s">
        <v>6587</v>
      </c>
    </row>
    <row r="1743" spans="1:8" x14ac:dyDescent="0.25">
      <c r="A1743" t="s">
        <v>6553</v>
      </c>
      <c r="B1743" t="s">
        <v>6588</v>
      </c>
      <c r="C1743" t="s">
        <v>6589</v>
      </c>
      <c r="D1743" t="s">
        <v>6590</v>
      </c>
      <c r="E1743" t="s">
        <v>656</v>
      </c>
      <c r="F1743" t="s">
        <v>6591</v>
      </c>
      <c r="G1743" t="s">
        <v>75</v>
      </c>
      <c r="H1743" t="s">
        <v>6592</v>
      </c>
    </row>
    <row r="1744" spans="1:8" x14ac:dyDescent="0.25">
      <c r="A1744" t="s">
        <v>6553</v>
      </c>
      <c r="B1744" t="s">
        <v>6593</v>
      </c>
      <c r="C1744" t="s">
        <v>6594</v>
      </c>
      <c r="D1744" t="s">
        <v>6595</v>
      </c>
      <c r="E1744" t="s">
        <v>73</v>
      </c>
      <c r="F1744" t="s">
        <v>43</v>
      </c>
      <c r="G1744" t="s">
        <v>75</v>
      </c>
      <c r="H1744" t="s">
        <v>6596</v>
      </c>
    </row>
    <row r="1745" spans="1:8" x14ac:dyDescent="0.25">
      <c r="A1745" t="s">
        <v>6597</v>
      </c>
      <c r="B1745" t="s">
        <v>6598</v>
      </c>
      <c r="C1745" t="s">
        <v>6599</v>
      </c>
      <c r="D1745" t="s">
        <v>6600</v>
      </c>
      <c r="E1745" t="s">
        <v>27</v>
      </c>
      <c r="F1745" t="s">
        <v>152</v>
      </c>
      <c r="G1745" t="s">
        <v>181</v>
      </c>
      <c r="H1745" t="s">
        <v>6601</v>
      </c>
    </row>
    <row r="1746" spans="1:8" x14ac:dyDescent="0.25">
      <c r="A1746" t="s">
        <v>6597</v>
      </c>
      <c r="B1746" t="s">
        <v>6602</v>
      </c>
      <c r="C1746" t="s">
        <v>6599</v>
      </c>
      <c r="D1746" t="s">
        <v>6600</v>
      </c>
      <c r="E1746" t="s">
        <v>27</v>
      </c>
      <c r="F1746" t="s">
        <v>152</v>
      </c>
      <c r="G1746" t="s">
        <v>181</v>
      </c>
      <c r="H1746" t="s">
        <v>6603</v>
      </c>
    </row>
    <row r="1747" spans="1:8" x14ac:dyDescent="0.25">
      <c r="A1747" t="s">
        <v>6597</v>
      </c>
      <c r="B1747" t="s">
        <v>6604</v>
      </c>
      <c r="C1747" t="s">
        <v>6605</v>
      </c>
      <c r="D1747" t="s">
        <v>6606</v>
      </c>
      <c r="E1747" t="s">
        <v>27</v>
      </c>
      <c r="F1747" t="s">
        <v>152</v>
      </c>
      <c r="G1747" t="s">
        <v>181</v>
      </c>
      <c r="H1747" t="s">
        <v>6607</v>
      </c>
    </row>
    <row r="1748" spans="1:8" x14ac:dyDescent="0.25">
      <c r="A1748" t="s">
        <v>6597</v>
      </c>
      <c r="B1748" t="s">
        <v>6608</v>
      </c>
      <c r="C1748" t="s">
        <v>6609</v>
      </c>
      <c r="D1748" t="s">
        <v>6610</v>
      </c>
      <c r="E1748" t="s">
        <v>27</v>
      </c>
      <c r="F1748" t="s">
        <v>186</v>
      </c>
      <c r="G1748" t="s">
        <v>181</v>
      </c>
      <c r="H1748" t="s">
        <v>6611</v>
      </c>
    </row>
    <row r="1749" spans="1:8" x14ac:dyDescent="0.25">
      <c r="A1749" t="s">
        <v>6597</v>
      </c>
      <c r="B1749" t="s">
        <v>6612</v>
      </c>
      <c r="C1749" t="s">
        <v>223</v>
      </c>
      <c r="D1749" t="s">
        <v>6613</v>
      </c>
      <c r="E1749" t="s">
        <v>174</v>
      </c>
      <c r="F1749" t="s">
        <v>152</v>
      </c>
      <c r="G1749" t="s">
        <v>176</v>
      </c>
      <c r="H1749" t="s">
        <v>6614</v>
      </c>
    </row>
    <row r="1750" spans="1:8" x14ac:dyDescent="0.25">
      <c r="A1750" t="s">
        <v>6597</v>
      </c>
      <c r="B1750" t="s">
        <v>6615</v>
      </c>
      <c r="C1750" t="s">
        <v>6616</v>
      </c>
      <c r="D1750" t="s">
        <v>6617</v>
      </c>
      <c r="E1750" t="s">
        <v>174</v>
      </c>
      <c r="F1750" t="s">
        <v>152</v>
      </c>
      <c r="G1750" t="s">
        <v>181</v>
      </c>
      <c r="H1750" t="s">
        <v>6618</v>
      </c>
    </row>
    <row r="1751" spans="1:8" x14ac:dyDescent="0.25">
      <c r="A1751" t="s">
        <v>6619</v>
      </c>
      <c r="B1751" t="s">
        <v>6620</v>
      </c>
      <c r="C1751" t="s">
        <v>925</v>
      </c>
      <c r="D1751" t="s">
        <v>6621</v>
      </c>
      <c r="E1751" t="s">
        <v>27</v>
      </c>
      <c r="F1751" t="s">
        <v>1241</v>
      </c>
      <c r="G1751" t="s">
        <v>34</v>
      </c>
      <c r="H1751" t="s">
        <v>6622</v>
      </c>
    </row>
    <row r="1752" spans="1:8" x14ac:dyDescent="0.25">
      <c r="A1752" t="s">
        <v>6619</v>
      </c>
      <c r="B1752" t="s">
        <v>6623</v>
      </c>
      <c r="C1752" t="s">
        <v>150</v>
      </c>
      <c r="D1752" t="s">
        <v>6624</v>
      </c>
      <c r="E1752" t="s">
        <v>27</v>
      </c>
      <c r="F1752" t="s">
        <v>166</v>
      </c>
      <c r="G1752" t="s">
        <v>34</v>
      </c>
      <c r="H1752" t="s">
        <v>6625</v>
      </c>
    </row>
    <row r="1753" spans="1:8" x14ac:dyDescent="0.25">
      <c r="A1753" t="s">
        <v>6626</v>
      </c>
      <c r="B1753" t="s">
        <v>6627</v>
      </c>
      <c r="C1753" t="s">
        <v>121</v>
      </c>
      <c r="D1753" t="s">
        <v>6628</v>
      </c>
      <c r="E1753" t="s">
        <v>174</v>
      </c>
      <c r="F1753" t="s">
        <v>136</v>
      </c>
      <c r="G1753" t="s">
        <v>176</v>
      </c>
      <c r="H1753" t="s">
        <v>6629</v>
      </c>
    </row>
    <row r="1754" spans="1:8" x14ac:dyDescent="0.25">
      <c r="A1754" t="s">
        <v>6630</v>
      </c>
      <c r="B1754" t="s">
        <v>6631</v>
      </c>
      <c r="C1754" t="s">
        <v>6632</v>
      </c>
      <c r="D1754" t="s">
        <v>6633</v>
      </c>
      <c r="E1754" t="s">
        <v>27</v>
      </c>
      <c r="F1754" t="s">
        <v>85</v>
      </c>
      <c r="G1754" t="s">
        <v>34</v>
      </c>
      <c r="H1754" t="s">
        <v>6634</v>
      </c>
    </row>
    <row r="1755" spans="1:8" x14ac:dyDescent="0.25">
      <c r="A1755" t="s">
        <v>6630</v>
      </c>
      <c r="B1755" t="s">
        <v>6635</v>
      </c>
      <c r="C1755" t="s">
        <v>6636</v>
      </c>
      <c r="D1755" t="s">
        <v>6637</v>
      </c>
      <c r="E1755" t="s">
        <v>27</v>
      </c>
      <c r="F1755" t="s">
        <v>752</v>
      </c>
      <c r="G1755" t="s">
        <v>34</v>
      </c>
      <c r="H1755" t="s">
        <v>6638</v>
      </c>
    </row>
    <row r="1756" spans="1:8" x14ac:dyDescent="0.25">
      <c r="A1756" t="s">
        <v>6630</v>
      </c>
      <c r="B1756" t="s">
        <v>6639</v>
      </c>
      <c r="C1756" t="s">
        <v>1122</v>
      </c>
      <c r="D1756" t="s">
        <v>6640</v>
      </c>
      <c r="E1756" t="s">
        <v>27</v>
      </c>
      <c r="F1756" t="s">
        <v>85</v>
      </c>
      <c r="G1756" t="s">
        <v>1295</v>
      </c>
      <c r="H1756" t="s">
        <v>6641</v>
      </c>
    </row>
    <row r="1757" spans="1:8" x14ac:dyDescent="0.25">
      <c r="A1757" t="s">
        <v>6630</v>
      </c>
      <c r="B1757" t="s">
        <v>6642</v>
      </c>
      <c r="C1757" t="s">
        <v>6643</v>
      </c>
      <c r="D1757" t="s">
        <v>6644</v>
      </c>
      <c r="E1757" t="s">
        <v>27</v>
      </c>
      <c r="F1757" t="s">
        <v>85</v>
      </c>
      <c r="G1757" t="s">
        <v>91</v>
      </c>
      <c r="H1757" t="s">
        <v>6645</v>
      </c>
    </row>
    <row r="1758" spans="1:8" x14ac:dyDescent="0.25">
      <c r="A1758" t="s">
        <v>6630</v>
      </c>
      <c r="B1758" t="s">
        <v>6646</v>
      </c>
      <c r="C1758" t="s">
        <v>622</v>
      </c>
      <c r="D1758" t="s">
        <v>6647</v>
      </c>
      <c r="E1758" t="s">
        <v>27</v>
      </c>
      <c r="F1758" t="s">
        <v>85</v>
      </c>
      <c r="G1758" t="s">
        <v>34</v>
      </c>
      <c r="H1758" t="s">
        <v>6648</v>
      </c>
    </row>
    <row r="1759" spans="1:8" x14ac:dyDescent="0.25">
      <c r="A1759" t="s">
        <v>6649</v>
      </c>
      <c r="B1759" t="s">
        <v>6650</v>
      </c>
      <c r="C1759" t="s">
        <v>3587</v>
      </c>
      <c r="D1759" t="s">
        <v>6651</v>
      </c>
      <c r="E1759" t="s">
        <v>27</v>
      </c>
      <c r="F1759" t="s">
        <v>6652</v>
      </c>
      <c r="G1759" t="s">
        <v>34</v>
      </c>
      <c r="H1759" t="s">
        <v>6653</v>
      </c>
    </row>
    <row r="1760" spans="1:8" x14ac:dyDescent="0.25">
      <c r="A1760" t="s">
        <v>6649</v>
      </c>
      <c r="B1760" t="s">
        <v>6654</v>
      </c>
      <c r="C1760" t="s">
        <v>189</v>
      </c>
      <c r="D1760" t="s">
        <v>6655</v>
      </c>
      <c r="E1760" t="s">
        <v>27</v>
      </c>
      <c r="F1760" t="s">
        <v>6656</v>
      </c>
      <c r="G1760" t="s">
        <v>22</v>
      </c>
      <c r="H1760" t="s">
        <v>6657</v>
      </c>
    </row>
    <row r="1761" spans="1:8" x14ac:dyDescent="0.25">
      <c r="A1761" t="s">
        <v>6649</v>
      </c>
      <c r="B1761" t="s">
        <v>6658</v>
      </c>
      <c r="C1761" t="s">
        <v>121</v>
      </c>
      <c r="D1761" t="s">
        <v>6659</v>
      </c>
      <c r="E1761" t="s">
        <v>20</v>
      </c>
      <c r="F1761" t="s">
        <v>68</v>
      </c>
      <c r="G1761" t="s">
        <v>34</v>
      </c>
      <c r="H1761" t="s">
        <v>6660</v>
      </c>
    </row>
    <row r="1762" spans="1:8" x14ac:dyDescent="0.25">
      <c r="A1762" t="s">
        <v>6649</v>
      </c>
      <c r="B1762" t="s">
        <v>6661</v>
      </c>
      <c r="C1762" t="s">
        <v>6662</v>
      </c>
      <c r="D1762" t="s">
        <v>6663</v>
      </c>
      <c r="E1762" t="s">
        <v>20</v>
      </c>
      <c r="F1762" t="s">
        <v>47</v>
      </c>
      <c r="G1762" t="s">
        <v>34</v>
      </c>
      <c r="H1762" t="s">
        <v>6664</v>
      </c>
    </row>
    <row r="1763" spans="1:8" x14ac:dyDescent="0.25">
      <c r="A1763" t="s">
        <v>6649</v>
      </c>
      <c r="B1763" t="s">
        <v>6665</v>
      </c>
      <c r="C1763" t="s">
        <v>979</v>
      </c>
      <c r="D1763" t="s">
        <v>6666</v>
      </c>
      <c r="E1763" t="s">
        <v>20</v>
      </c>
      <c r="F1763" t="s">
        <v>769</v>
      </c>
      <c r="G1763" t="s">
        <v>34</v>
      </c>
      <c r="H1763" t="s">
        <v>6667</v>
      </c>
    </row>
    <row r="1764" spans="1:8" x14ac:dyDescent="0.25">
      <c r="A1764" t="s">
        <v>6649</v>
      </c>
      <c r="B1764" t="s">
        <v>6668</v>
      </c>
      <c r="C1764" t="s">
        <v>214</v>
      </c>
      <c r="D1764" t="s">
        <v>6669</v>
      </c>
      <c r="E1764" t="s">
        <v>20</v>
      </c>
      <c r="F1764" t="s">
        <v>367</v>
      </c>
      <c r="G1764" t="s">
        <v>34</v>
      </c>
      <c r="H1764" t="s">
        <v>6670</v>
      </c>
    </row>
    <row r="1765" spans="1:8" x14ac:dyDescent="0.25">
      <c r="A1765" t="s">
        <v>6649</v>
      </c>
      <c r="B1765" t="s">
        <v>6671</v>
      </c>
      <c r="C1765" t="s">
        <v>6662</v>
      </c>
      <c r="D1765" t="s">
        <v>6672</v>
      </c>
      <c r="E1765" t="s">
        <v>20</v>
      </c>
      <c r="F1765" t="s">
        <v>95</v>
      </c>
      <c r="G1765" t="s">
        <v>34</v>
      </c>
      <c r="H1765" t="s">
        <v>6673</v>
      </c>
    </row>
    <row r="1766" spans="1:8" x14ac:dyDescent="0.25">
      <c r="A1766" t="s">
        <v>6649</v>
      </c>
      <c r="B1766" t="s">
        <v>6674</v>
      </c>
      <c r="C1766" t="s">
        <v>6675</v>
      </c>
      <c r="D1766" t="s">
        <v>6676</v>
      </c>
      <c r="E1766" t="s">
        <v>20</v>
      </c>
      <c r="F1766" t="s">
        <v>68</v>
      </c>
      <c r="G1766" t="s">
        <v>34</v>
      </c>
      <c r="H1766" t="s">
        <v>6677</v>
      </c>
    </row>
    <row r="1767" spans="1:8" x14ac:dyDescent="0.25">
      <c r="A1767" t="s">
        <v>6649</v>
      </c>
      <c r="B1767" t="s">
        <v>6678</v>
      </c>
      <c r="C1767" t="s">
        <v>150</v>
      </c>
      <c r="D1767" t="s">
        <v>6679</v>
      </c>
      <c r="E1767" t="s">
        <v>27</v>
      </c>
      <c r="F1767" t="s">
        <v>197</v>
      </c>
      <c r="G1767" t="s">
        <v>22</v>
      </c>
      <c r="H1767" t="s">
        <v>6680</v>
      </c>
    </row>
    <row r="1768" spans="1:8" x14ac:dyDescent="0.25">
      <c r="A1768" t="s">
        <v>6649</v>
      </c>
      <c r="B1768" t="s">
        <v>6681</v>
      </c>
      <c r="C1768" t="s">
        <v>189</v>
      </c>
      <c r="D1768" t="s">
        <v>6682</v>
      </c>
      <c r="E1768" t="s">
        <v>20</v>
      </c>
      <c r="F1768" t="s">
        <v>47</v>
      </c>
      <c r="G1768" t="s">
        <v>34</v>
      </c>
      <c r="H1768" t="s">
        <v>6683</v>
      </c>
    </row>
    <row r="1769" spans="1:8" x14ac:dyDescent="0.25">
      <c r="A1769" t="s">
        <v>6649</v>
      </c>
      <c r="B1769" t="s">
        <v>6684</v>
      </c>
      <c r="C1769" t="s">
        <v>150</v>
      </c>
      <c r="D1769" t="s">
        <v>6685</v>
      </c>
      <c r="E1769" t="s">
        <v>27</v>
      </c>
      <c r="F1769" t="s">
        <v>34</v>
      </c>
      <c r="G1769" t="s">
        <v>34</v>
      </c>
      <c r="H1769" t="s">
        <v>6686</v>
      </c>
    </row>
    <row r="1770" spans="1:8" x14ac:dyDescent="0.25">
      <c r="A1770" t="s">
        <v>6649</v>
      </c>
      <c r="B1770" t="s">
        <v>6687</v>
      </c>
      <c r="C1770" t="s">
        <v>164</v>
      </c>
      <c r="D1770" t="s">
        <v>6688</v>
      </c>
      <c r="E1770" t="s">
        <v>27</v>
      </c>
      <c r="F1770" t="s">
        <v>47</v>
      </c>
      <c r="G1770" t="s">
        <v>34</v>
      </c>
      <c r="H1770" t="s">
        <v>6689</v>
      </c>
    </row>
    <row r="1771" spans="1:8" x14ac:dyDescent="0.25">
      <c r="A1771" t="s">
        <v>6649</v>
      </c>
      <c r="B1771" t="s">
        <v>6690</v>
      </c>
      <c r="C1771" t="s">
        <v>6691</v>
      </c>
      <c r="D1771" t="s">
        <v>6692</v>
      </c>
      <c r="E1771" t="s">
        <v>20</v>
      </c>
      <c r="F1771" t="s">
        <v>47</v>
      </c>
      <c r="G1771" t="s">
        <v>34</v>
      </c>
      <c r="H1771" t="s">
        <v>6693</v>
      </c>
    </row>
    <row r="1772" spans="1:8" x14ac:dyDescent="0.25">
      <c r="A1772" t="s">
        <v>6649</v>
      </c>
      <c r="B1772" t="s">
        <v>6694</v>
      </c>
      <c r="C1772" t="s">
        <v>189</v>
      </c>
      <c r="D1772" t="s">
        <v>6695</v>
      </c>
      <c r="E1772" t="s">
        <v>20</v>
      </c>
      <c r="F1772" t="s">
        <v>553</v>
      </c>
      <c r="G1772" t="s">
        <v>34</v>
      </c>
      <c r="H1772" t="s">
        <v>6696</v>
      </c>
    </row>
    <row r="1773" spans="1:8" x14ac:dyDescent="0.25">
      <c r="A1773" t="s">
        <v>6697</v>
      </c>
      <c r="B1773" t="s">
        <v>6698</v>
      </c>
      <c r="C1773" t="s">
        <v>150</v>
      </c>
      <c r="D1773" t="s">
        <v>6699</v>
      </c>
      <c r="E1773" t="s">
        <v>27</v>
      </c>
      <c r="F1773" t="s">
        <v>2320</v>
      </c>
      <c r="G1773" t="s">
        <v>34</v>
      </c>
      <c r="H1773" t="s">
        <v>6700</v>
      </c>
    </row>
    <row r="1774" spans="1:8" x14ac:dyDescent="0.25">
      <c r="A1774" t="s">
        <v>6701</v>
      </c>
      <c r="B1774" t="s">
        <v>6702</v>
      </c>
      <c r="C1774" t="s">
        <v>6703</v>
      </c>
      <c r="D1774" t="s">
        <v>6704</v>
      </c>
      <c r="E1774" t="s">
        <v>27</v>
      </c>
      <c r="F1774" t="s">
        <v>3106</v>
      </c>
      <c r="G1774" t="s">
        <v>420</v>
      </c>
      <c r="H1774" t="s">
        <v>6705</v>
      </c>
    </row>
    <row r="1775" spans="1:8" x14ac:dyDescent="0.25">
      <c r="A1775" t="s">
        <v>6701</v>
      </c>
      <c r="B1775" t="s">
        <v>6706</v>
      </c>
      <c r="C1775" t="s">
        <v>6707</v>
      </c>
      <c r="D1775" t="s">
        <v>6708</v>
      </c>
      <c r="E1775" t="s">
        <v>27</v>
      </c>
      <c r="F1775" t="s">
        <v>43</v>
      </c>
      <c r="G1775" t="s">
        <v>420</v>
      </c>
      <c r="H1775" t="s">
        <v>6709</v>
      </c>
    </row>
    <row r="1776" spans="1:8" x14ac:dyDescent="0.25">
      <c r="A1776" t="s">
        <v>6701</v>
      </c>
      <c r="B1776" t="s">
        <v>6710</v>
      </c>
      <c r="C1776" t="s">
        <v>6711</v>
      </c>
      <c r="D1776" t="s">
        <v>6712</v>
      </c>
      <c r="E1776" t="s">
        <v>27</v>
      </c>
      <c r="F1776" t="s">
        <v>861</v>
      </c>
      <c r="G1776" t="s">
        <v>420</v>
      </c>
      <c r="H1776" t="s">
        <v>6713</v>
      </c>
    </row>
    <row r="1777" spans="1:8" x14ac:dyDescent="0.25">
      <c r="A1777" t="s">
        <v>6701</v>
      </c>
      <c r="B1777" t="s">
        <v>6714</v>
      </c>
      <c r="C1777" t="s">
        <v>6715</v>
      </c>
      <c r="D1777" t="s">
        <v>6716</v>
      </c>
      <c r="E1777" t="s">
        <v>27</v>
      </c>
      <c r="F1777" t="s">
        <v>33</v>
      </c>
      <c r="G1777" t="s">
        <v>420</v>
      </c>
      <c r="H1777" t="s">
        <v>6717</v>
      </c>
    </row>
    <row r="1778" spans="1:8" x14ac:dyDescent="0.25">
      <c r="A1778" t="s">
        <v>6701</v>
      </c>
      <c r="B1778" t="s">
        <v>6718</v>
      </c>
      <c r="C1778" t="s">
        <v>2028</v>
      </c>
      <c r="D1778" t="s">
        <v>6719</v>
      </c>
      <c r="E1778" t="s">
        <v>27</v>
      </c>
      <c r="F1778" t="s">
        <v>562</v>
      </c>
      <c r="G1778" t="s">
        <v>420</v>
      </c>
      <c r="H1778" t="s">
        <v>6720</v>
      </c>
    </row>
    <row r="1779" spans="1:8" x14ac:dyDescent="0.25">
      <c r="A1779" t="s">
        <v>6701</v>
      </c>
      <c r="B1779" t="s">
        <v>6721</v>
      </c>
      <c r="C1779" t="s">
        <v>6722</v>
      </c>
      <c r="D1779" t="s">
        <v>6723</v>
      </c>
      <c r="E1779" t="s">
        <v>27</v>
      </c>
      <c r="F1779" t="s">
        <v>95</v>
      </c>
      <c r="G1779" t="s">
        <v>420</v>
      </c>
      <c r="H1779" t="s">
        <v>6724</v>
      </c>
    </row>
    <row r="1780" spans="1:8" x14ac:dyDescent="0.25">
      <c r="A1780" t="s">
        <v>6701</v>
      </c>
      <c r="B1780" t="s">
        <v>6725</v>
      </c>
      <c r="C1780" t="s">
        <v>6726</v>
      </c>
      <c r="D1780" t="s">
        <v>6727</v>
      </c>
      <c r="E1780" t="s">
        <v>27</v>
      </c>
      <c r="F1780" t="s">
        <v>33</v>
      </c>
      <c r="G1780" t="s">
        <v>420</v>
      </c>
      <c r="H1780" t="s">
        <v>6728</v>
      </c>
    </row>
    <row r="1781" spans="1:8" x14ac:dyDescent="0.25">
      <c r="A1781" t="s">
        <v>6701</v>
      </c>
      <c r="B1781" t="s">
        <v>6729</v>
      </c>
      <c r="C1781" t="s">
        <v>573</v>
      </c>
      <c r="D1781" t="s">
        <v>6723</v>
      </c>
      <c r="E1781" t="s">
        <v>27</v>
      </c>
      <c r="F1781" t="s">
        <v>1961</v>
      </c>
      <c r="G1781" t="s">
        <v>420</v>
      </c>
      <c r="H1781" t="s">
        <v>6730</v>
      </c>
    </row>
    <row r="1782" spans="1:8" x14ac:dyDescent="0.25">
      <c r="A1782" t="s">
        <v>6701</v>
      </c>
      <c r="B1782" t="s">
        <v>6731</v>
      </c>
      <c r="C1782" t="s">
        <v>6732</v>
      </c>
      <c r="D1782" t="s">
        <v>6733</v>
      </c>
      <c r="E1782" t="s">
        <v>27</v>
      </c>
      <c r="F1782" t="s">
        <v>279</v>
      </c>
      <c r="G1782" t="s">
        <v>34</v>
      </c>
      <c r="H1782" t="s">
        <v>6734</v>
      </c>
    </row>
    <row r="1783" spans="1:8" x14ac:dyDescent="0.25">
      <c r="A1783" t="s">
        <v>6701</v>
      </c>
      <c r="B1783" t="s">
        <v>6735</v>
      </c>
      <c r="C1783" t="s">
        <v>6736</v>
      </c>
      <c r="D1783" t="s">
        <v>6737</v>
      </c>
      <c r="E1783" t="s">
        <v>27</v>
      </c>
      <c r="F1783" t="s">
        <v>279</v>
      </c>
      <c r="G1783" t="s">
        <v>34</v>
      </c>
      <c r="H1783" t="s">
        <v>6738</v>
      </c>
    </row>
    <row r="1784" spans="1:8" x14ac:dyDescent="0.25">
      <c r="A1784" t="s">
        <v>6701</v>
      </c>
      <c r="B1784" t="s">
        <v>6739</v>
      </c>
      <c r="C1784" t="s">
        <v>6726</v>
      </c>
      <c r="D1784" t="s">
        <v>6740</v>
      </c>
      <c r="E1784" t="s">
        <v>27</v>
      </c>
      <c r="F1784" t="s">
        <v>47</v>
      </c>
      <c r="G1784" t="s">
        <v>420</v>
      </c>
      <c r="H1784" t="s">
        <v>6741</v>
      </c>
    </row>
    <row r="1785" spans="1:8" x14ac:dyDescent="0.25">
      <c r="A1785" t="s">
        <v>6701</v>
      </c>
      <c r="B1785" t="s">
        <v>6742</v>
      </c>
      <c r="C1785" t="s">
        <v>6743</v>
      </c>
      <c r="D1785" t="s">
        <v>6744</v>
      </c>
      <c r="E1785" t="s">
        <v>27</v>
      </c>
      <c r="F1785" t="s">
        <v>2161</v>
      </c>
      <c r="G1785" t="s">
        <v>420</v>
      </c>
      <c r="H1785" t="s">
        <v>6745</v>
      </c>
    </row>
    <row r="1786" spans="1:8" x14ac:dyDescent="0.25">
      <c r="A1786" t="s">
        <v>6701</v>
      </c>
      <c r="B1786" t="s">
        <v>6746</v>
      </c>
      <c r="C1786" t="s">
        <v>6726</v>
      </c>
      <c r="D1786" t="s">
        <v>6747</v>
      </c>
      <c r="E1786" t="s">
        <v>27</v>
      </c>
      <c r="F1786" t="s">
        <v>47</v>
      </c>
      <c r="G1786" t="s">
        <v>420</v>
      </c>
      <c r="H1786" t="s">
        <v>6748</v>
      </c>
    </row>
    <row r="1787" spans="1:8" x14ac:dyDescent="0.25">
      <c r="A1787" t="s">
        <v>6701</v>
      </c>
      <c r="B1787" t="s">
        <v>6749</v>
      </c>
      <c r="C1787" t="s">
        <v>518</v>
      </c>
      <c r="D1787" t="s">
        <v>6750</v>
      </c>
      <c r="E1787" t="s">
        <v>27</v>
      </c>
      <c r="F1787" t="s">
        <v>47</v>
      </c>
      <c r="G1787" t="s">
        <v>420</v>
      </c>
      <c r="H1787" t="s">
        <v>6751</v>
      </c>
    </row>
    <row r="1788" spans="1:8" x14ac:dyDescent="0.25">
      <c r="A1788" t="s">
        <v>6701</v>
      </c>
      <c r="B1788" t="s">
        <v>6752</v>
      </c>
      <c r="C1788" t="s">
        <v>518</v>
      </c>
      <c r="D1788" t="s">
        <v>6753</v>
      </c>
      <c r="E1788" t="s">
        <v>27</v>
      </c>
      <c r="F1788" t="s">
        <v>6754</v>
      </c>
      <c r="G1788" t="s">
        <v>420</v>
      </c>
      <c r="H1788" t="s">
        <v>6755</v>
      </c>
    </row>
    <row r="1789" spans="1:8" x14ac:dyDescent="0.25">
      <c r="A1789" t="s">
        <v>6701</v>
      </c>
      <c r="B1789" t="s">
        <v>6756</v>
      </c>
      <c r="C1789" t="s">
        <v>518</v>
      </c>
      <c r="D1789" t="s">
        <v>6757</v>
      </c>
      <c r="E1789" t="s">
        <v>27</v>
      </c>
      <c r="F1789" t="s">
        <v>2353</v>
      </c>
      <c r="G1789" t="s">
        <v>420</v>
      </c>
      <c r="H1789" t="s">
        <v>6758</v>
      </c>
    </row>
    <row r="1790" spans="1:8" x14ac:dyDescent="0.25">
      <c r="A1790" t="s">
        <v>6701</v>
      </c>
      <c r="B1790" t="s">
        <v>6759</v>
      </c>
      <c r="C1790" t="s">
        <v>6726</v>
      </c>
      <c r="D1790" t="s">
        <v>6760</v>
      </c>
      <c r="E1790" t="s">
        <v>27</v>
      </c>
      <c r="F1790" t="s">
        <v>95</v>
      </c>
      <c r="G1790" t="s">
        <v>420</v>
      </c>
      <c r="H1790" t="s">
        <v>6761</v>
      </c>
    </row>
    <row r="1791" spans="1:8" x14ac:dyDescent="0.25">
      <c r="A1791" t="s">
        <v>6701</v>
      </c>
      <c r="B1791" t="s">
        <v>6762</v>
      </c>
      <c r="C1791" t="s">
        <v>6763</v>
      </c>
      <c r="D1791" t="s">
        <v>6764</v>
      </c>
      <c r="E1791" t="s">
        <v>27</v>
      </c>
      <c r="F1791" t="s">
        <v>6484</v>
      </c>
      <c r="G1791" t="s">
        <v>420</v>
      </c>
      <c r="H1791" t="s">
        <v>6765</v>
      </c>
    </row>
    <row r="1792" spans="1:8" x14ac:dyDescent="0.25">
      <c r="A1792" t="s">
        <v>6701</v>
      </c>
      <c r="B1792" t="s">
        <v>6766</v>
      </c>
      <c r="C1792" t="s">
        <v>518</v>
      </c>
      <c r="D1792" t="s">
        <v>6767</v>
      </c>
      <c r="E1792" t="s">
        <v>27</v>
      </c>
      <c r="F1792" t="s">
        <v>95</v>
      </c>
      <c r="G1792" t="s">
        <v>420</v>
      </c>
      <c r="H1792" t="s">
        <v>6768</v>
      </c>
    </row>
    <row r="1793" spans="1:8" x14ac:dyDescent="0.25">
      <c r="A1793" t="s">
        <v>6701</v>
      </c>
      <c r="B1793" t="s">
        <v>6769</v>
      </c>
      <c r="C1793" t="s">
        <v>518</v>
      </c>
      <c r="D1793" t="s">
        <v>6770</v>
      </c>
      <c r="E1793" t="s">
        <v>27</v>
      </c>
      <c r="F1793" t="s">
        <v>43</v>
      </c>
      <c r="G1793" t="s">
        <v>420</v>
      </c>
      <c r="H1793" t="s">
        <v>6771</v>
      </c>
    </row>
    <row r="1794" spans="1:8" x14ac:dyDescent="0.25">
      <c r="A1794" t="s">
        <v>6701</v>
      </c>
      <c r="B1794" t="s">
        <v>6772</v>
      </c>
      <c r="C1794" t="s">
        <v>518</v>
      </c>
      <c r="D1794" t="s">
        <v>6773</v>
      </c>
      <c r="E1794" t="s">
        <v>27</v>
      </c>
      <c r="F1794" t="s">
        <v>166</v>
      </c>
      <c r="G1794" t="s">
        <v>420</v>
      </c>
      <c r="H1794" t="s">
        <v>6774</v>
      </c>
    </row>
    <row r="1795" spans="1:8" x14ac:dyDescent="0.25">
      <c r="A1795" t="s">
        <v>6701</v>
      </c>
      <c r="B1795" t="s">
        <v>6775</v>
      </c>
      <c r="C1795" t="s">
        <v>2028</v>
      </c>
      <c r="D1795" t="s">
        <v>6776</v>
      </c>
      <c r="E1795" t="s">
        <v>27</v>
      </c>
      <c r="F1795" t="s">
        <v>47</v>
      </c>
      <c r="G1795" t="s">
        <v>420</v>
      </c>
      <c r="H1795" t="s">
        <v>6777</v>
      </c>
    </row>
    <row r="1796" spans="1:8" x14ac:dyDescent="0.25">
      <c r="A1796" t="s">
        <v>6701</v>
      </c>
      <c r="B1796" t="s">
        <v>6778</v>
      </c>
      <c r="C1796" t="s">
        <v>482</v>
      </c>
      <c r="D1796" t="s">
        <v>6779</v>
      </c>
      <c r="E1796" t="s">
        <v>27</v>
      </c>
      <c r="F1796" t="s">
        <v>47</v>
      </c>
      <c r="G1796" t="s">
        <v>420</v>
      </c>
      <c r="H1796" t="s">
        <v>6780</v>
      </c>
    </row>
    <row r="1797" spans="1:8" x14ac:dyDescent="0.25">
      <c r="A1797" t="s">
        <v>6701</v>
      </c>
      <c r="B1797" t="s">
        <v>6781</v>
      </c>
      <c r="C1797" t="s">
        <v>6782</v>
      </c>
      <c r="D1797" t="s">
        <v>6783</v>
      </c>
      <c r="E1797" t="s">
        <v>27</v>
      </c>
      <c r="F1797" t="s">
        <v>68</v>
      </c>
      <c r="G1797" t="s">
        <v>420</v>
      </c>
      <c r="H1797" t="s">
        <v>6784</v>
      </c>
    </row>
    <row r="1798" spans="1:8" x14ac:dyDescent="0.25">
      <c r="A1798" t="s">
        <v>6701</v>
      </c>
      <c r="B1798" t="s">
        <v>6785</v>
      </c>
      <c r="C1798" t="s">
        <v>6786</v>
      </c>
      <c r="D1798" t="s">
        <v>6787</v>
      </c>
      <c r="E1798" t="s">
        <v>27</v>
      </c>
      <c r="F1798" t="s">
        <v>303</v>
      </c>
      <c r="G1798" t="s">
        <v>420</v>
      </c>
      <c r="H1798" t="s">
        <v>6788</v>
      </c>
    </row>
    <row r="1799" spans="1:8" x14ac:dyDescent="0.25">
      <c r="A1799" t="s">
        <v>6701</v>
      </c>
      <c r="B1799" t="s">
        <v>6789</v>
      </c>
      <c r="C1799" t="s">
        <v>6715</v>
      </c>
      <c r="D1799" t="s">
        <v>6790</v>
      </c>
      <c r="E1799" t="s">
        <v>27</v>
      </c>
      <c r="F1799" t="s">
        <v>279</v>
      </c>
      <c r="G1799" t="s">
        <v>34</v>
      </c>
      <c r="H1799" t="s">
        <v>6791</v>
      </c>
    </row>
    <row r="1800" spans="1:8" x14ac:dyDescent="0.25">
      <c r="A1800" t="s">
        <v>6701</v>
      </c>
      <c r="B1800" t="s">
        <v>6792</v>
      </c>
      <c r="C1800" t="s">
        <v>2028</v>
      </c>
      <c r="D1800" t="s">
        <v>6793</v>
      </c>
      <c r="E1800" t="s">
        <v>27</v>
      </c>
      <c r="F1800" t="s">
        <v>95</v>
      </c>
      <c r="G1800" t="s">
        <v>420</v>
      </c>
      <c r="H1800" t="s">
        <v>6794</v>
      </c>
    </row>
    <row r="1801" spans="1:8" x14ac:dyDescent="0.25">
      <c r="A1801" t="s">
        <v>6701</v>
      </c>
      <c r="B1801" t="s">
        <v>6795</v>
      </c>
      <c r="C1801" t="s">
        <v>6796</v>
      </c>
      <c r="D1801" t="s">
        <v>6797</v>
      </c>
      <c r="E1801" t="s">
        <v>27</v>
      </c>
      <c r="F1801" t="s">
        <v>562</v>
      </c>
      <c r="G1801" t="s">
        <v>34</v>
      </c>
      <c r="H1801" t="s">
        <v>6798</v>
      </c>
    </row>
    <row r="1802" spans="1:8" x14ac:dyDescent="0.25">
      <c r="A1802" t="s">
        <v>6701</v>
      </c>
      <c r="B1802" t="s">
        <v>6799</v>
      </c>
      <c r="C1802" t="s">
        <v>518</v>
      </c>
      <c r="D1802" t="s">
        <v>6800</v>
      </c>
      <c r="E1802" t="s">
        <v>27</v>
      </c>
      <c r="F1802" t="s">
        <v>33</v>
      </c>
      <c r="G1802" t="s">
        <v>420</v>
      </c>
      <c r="H1802" t="s">
        <v>6801</v>
      </c>
    </row>
    <row r="1803" spans="1:8" x14ac:dyDescent="0.25">
      <c r="A1803" t="s">
        <v>6701</v>
      </c>
      <c r="B1803" t="s">
        <v>6802</v>
      </c>
      <c r="C1803" t="s">
        <v>150</v>
      </c>
      <c r="D1803" t="s">
        <v>6803</v>
      </c>
      <c r="E1803" t="s">
        <v>27</v>
      </c>
      <c r="F1803" t="s">
        <v>225</v>
      </c>
      <c r="G1803" t="s">
        <v>34</v>
      </c>
      <c r="H1803" t="s">
        <v>6804</v>
      </c>
    </row>
    <row r="1804" spans="1:8" x14ac:dyDescent="0.25">
      <c r="A1804" t="s">
        <v>6701</v>
      </c>
      <c r="B1804" t="s">
        <v>6805</v>
      </c>
      <c r="C1804" t="s">
        <v>150</v>
      </c>
      <c r="D1804" t="s">
        <v>6806</v>
      </c>
      <c r="E1804" t="s">
        <v>27</v>
      </c>
      <c r="F1804" t="s">
        <v>136</v>
      </c>
      <c r="G1804" t="s">
        <v>420</v>
      </c>
      <c r="H1804" t="s">
        <v>6807</v>
      </c>
    </row>
    <row r="1805" spans="1:8" x14ac:dyDescent="0.25">
      <c r="A1805" t="s">
        <v>6701</v>
      </c>
      <c r="B1805" t="s">
        <v>6808</v>
      </c>
      <c r="C1805" t="s">
        <v>6809</v>
      </c>
      <c r="D1805" t="s">
        <v>6810</v>
      </c>
      <c r="E1805" t="s">
        <v>27</v>
      </c>
      <c r="F1805" t="s">
        <v>33</v>
      </c>
      <c r="G1805" t="s">
        <v>420</v>
      </c>
      <c r="H1805" t="s">
        <v>6811</v>
      </c>
    </row>
    <row r="1806" spans="1:8" x14ac:dyDescent="0.25">
      <c r="A1806" t="s">
        <v>6701</v>
      </c>
      <c r="B1806" t="s">
        <v>6812</v>
      </c>
      <c r="C1806" t="s">
        <v>121</v>
      </c>
      <c r="D1806" t="s">
        <v>6813</v>
      </c>
      <c r="E1806" t="s">
        <v>27</v>
      </c>
      <c r="F1806" t="s">
        <v>33</v>
      </c>
      <c r="G1806" t="s">
        <v>420</v>
      </c>
      <c r="H1806" t="s">
        <v>6814</v>
      </c>
    </row>
    <row r="1807" spans="1:8" x14ac:dyDescent="0.25">
      <c r="A1807" t="s">
        <v>6701</v>
      </c>
      <c r="B1807" t="s">
        <v>6815</v>
      </c>
      <c r="C1807" t="s">
        <v>6703</v>
      </c>
      <c r="D1807" t="s">
        <v>6816</v>
      </c>
      <c r="E1807" t="s">
        <v>27</v>
      </c>
      <c r="F1807" t="s">
        <v>33</v>
      </c>
      <c r="G1807" t="s">
        <v>420</v>
      </c>
      <c r="H1807" t="s">
        <v>6817</v>
      </c>
    </row>
    <row r="1808" spans="1:8" x14ac:dyDescent="0.25">
      <c r="A1808" t="s">
        <v>6701</v>
      </c>
      <c r="B1808" t="s">
        <v>6818</v>
      </c>
      <c r="C1808" t="s">
        <v>6703</v>
      </c>
      <c r="D1808" t="s">
        <v>6819</v>
      </c>
      <c r="E1808" t="s">
        <v>27</v>
      </c>
      <c r="F1808" t="s">
        <v>33</v>
      </c>
      <c r="G1808" t="s">
        <v>420</v>
      </c>
      <c r="H1808" t="s">
        <v>6820</v>
      </c>
    </row>
    <row r="1809" spans="1:8" x14ac:dyDescent="0.25">
      <c r="A1809" t="s">
        <v>6701</v>
      </c>
      <c r="B1809" t="s">
        <v>6821</v>
      </c>
      <c r="C1809" t="s">
        <v>6822</v>
      </c>
      <c r="D1809" t="s">
        <v>6823</v>
      </c>
      <c r="E1809" t="s">
        <v>27</v>
      </c>
      <c r="F1809" t="s">
        <v>6824</v>
      </c>
      <c r="G1809" t="s">
        <v>420</v>
      </c>
      <c r="H1809" t="s">
        <v>6825</v>
      </c>
    </row>
    <row r="1810" spans="1:8" x14ac:dyDescent="0.25">
      <c r="A1810" t="s">
        <v>6701</v>
      </c>
      <c r="B1810" t="s">
        <v>6826</v>
      </c>
      <c r="C1810" t="s">
        <v>6827</v>
      </c>
      <c r="D1810" t="s">
        <v>6828</v>
      </c>
      <c r="E1810" t="s">
        <v>27</v>
      </c>
      <c r="F1810" t="s">
        <v>5895</v>
      </c>
      <c r="G1810" t="s">
        <v>420</v>
      </c>
      <c r="H1810" t="s">
        <v>6829</v>
      </c>
    </row>
    <row r="1811" spans="1:8" x14ac:dyDescent="0.25">
      <c r="A1811" t="s">
        <v>6701</v>
      </c>
      <c r="B1811" t="s">
        <v>6830</v>
      </c>
      <c r="C1811" t="s">
        <v>518</v>
      </c>
      <c r="D1811" t="s">
        <v>6831</v>
      </c>
      <c r="E1811" t="s">
        <v>27</v>
      </c>
      <c r="F1811" t="s">
        <v>33</v>
      </c>
      <c r="G1811" t="s">
        <v>420</v>
      </c>
      <c r="H1811" t="s">
        <v>6832</v>
      </c>
    </row>
    <row r="1812" spans="1:8" x14ac:dyDescent="0.25">
      <c r="A1812" t="s">
        <v>6701</v>
      </c>
      <c r="B1812" t="s">
        <v>6833</v>
      </c>
      <c r="C1812" t="s">
        <v>150</v>
      </c>
      <c r="D1812" t="s">
        <v>6834</v>
      </c>
      <c r="E1812" t="s">
        <v>27</v>
      </c>
      <c r="F1812" t="s">
        <v>6835</v>
      </c>
      <c r="G1812" t="s">
        <v>34</v>
      </c>
      <c r="H1812" t="s">
        <v>6836</v>
      </c>
    </row>
    <row r="1813" spans="1:8" x14ac:dyDescent="0.25">
      <c r="A1813" t="s">
        <v>6701</v>
      </c>
      <c r="B1813" t="s">
        <v>6837</v>
      </c>
      <c r="C1813" t="s">
        <v>6838</v>
      </c>
      <c r="D1813" t="s">
        <v>6839</v>
      </c>
      <c r="E1813" t="s">
        <v>27</v>
      </c>
      <c r="F1813" t="s">
        <v>47</v>
      </c>
      <c r="G1813" t="s">
        <v>420</v>
      </c>
      <c r="H1813" t="s">
        <v>6840</v>
      </c>
    </row>
    <row r="1814" spans="1:8" x14ac:dyDescent="0.25">
      <c r="A1814" t="s">
        <v>6701</v>
      </c>
      <c r="B1814" t="s">
        <v>6841</v>
      </c>
      <c r="C1814" t="s">
        <v>6842</v>
      </c>
      <c r="D1814" t="s">
        <v>6843</v>
      </c>
      <c r="E1814" t="s">
        <v>27</v>
      </c>
      <c r="F1814" t="s">
        <v>1241</v>
      </c>
      <c r="G1814" t="s">
        <v>420</v>
      </c>
      <c r="H1814" t="s">
        <v>6844</v>
      </c>
    </row>
    <row r="1815" spans="1:8" x14ac:dyDescent="0.25">
      <c r="A1815" t="s">
        <v>6701</v>
      </c>
      <c r="B1815" t="s">
        <v>6845</v>
      </c>
      <c r="C1815" t="s">
        <v>547</v>
      </c>
      <c r="D1815" t="s">
        <v>6846</v>
      </c>
      <c r="E1815" t="s">
        <v>27</v>
      </c>
      <c r="F1815" t="s">
        <v>166</v>
      </c>
      <c r="G1815" t="s">
        <v>420</v>
      </c>
      <c r="H1815" t="s">
        <v>6847</v>
      </c>
    </row>
    <row r="1816" spans="1:8" x14ac:dyDescent="0.25">
      <c r="A1816" t="s">
        <v>6701</v>
      </c>
      <c r="B1816" t="s">
        <v>6848</v>
      </c>
      <c r="C1816" t="s">
        <v>6849</v>
      </c>
      <c r="D1816" t="s">
        <v>6850</v>
      </c>
      <c r="E1816" t="s">
        <v>27</v>
      </c>
      <c r="F1816" t="s">
        <v>6851</v>
      </c>
      <c r="G1816" t="s">
        <v>420</v>
      </c>
      <c r="H1816" t="s">
        <v>6852</v>
      </c>
    </row>
    <row r="1817" spans="1:8" x14ac:dyDescent="0.25">
      <c r="A1817" t="s">
        <v>6701</v>
      </c>
      <c r="B1817" t="s">
        <v>6853</v>
      </c>
      <c r="C1817" t="s">
        <v>937</v>
      </c>
      <c r="D1817" t="s">
        <v>6854</v>
      </c>
      <c r="E1817" t="s">
        <v>27</v>
      </c>
      <c r="F1817" t="s">
        <v>68</v>
      </c>
      <c r="G1817" t="s">
        <v>34</v>
      </c>
      <c r="H1817" t="s">
        <v>6855</v>
      </c>
    </row>
    <row r="1818" spans="1:8" x14ac:dyDescent="0.25">
      <c r="A1818" t="s">
        <v>6701</v>
      </c>
      <c r="B1818" t="s">
        <v>6856</v>
      </c>
      <c r="C1818" t="s">
        <v>6715</v>
      </c>
      <c r="D1818" t="s">
        <v>6857</v>
      </c>
      <c r="E1818" t="s">
        <v>27</v>
      </c>
      <c r="F1818" t="s">
        <v>95</v>
      </c>
      <c r="G1818" t="s">
        <v>34</v>
      </c>
      <c r="H1818" t="s">
        <v>6858</v>
      </c>
    </row>
    <row r="1819" spans="1:8" x14ac:dyDescent="0.25">
      <c r="A1819" t="s">
        <v>6701</v>
      </c>
      <c r="B1819" t="s">
        <v>6859</v>
      </c>
      <c r="C1819" t="s">
        <v>464</v>
      </c>
      <c r="D1819" t="s">
        <v>6860</v>
      </c>
      <c r="E1819" t="s">
        <v>27</v>
      </c>
      <c r="F1819" t="s">
        <v>95</v>
      </c>
      <c r="G1819" t="s">
        <v>34</v>
      </c>
      <c r="H1819" t="s">
        <v>6861</v>
      </c>
    </row>
    <row r="1820" spans="1:8" x14ac:dyDescent="0.25">
      <c r="A1820" t="s">
        <v>6701</v>
      </c>
      <c r="B1820" t="s">
        <v>6862</v>
      </c>
      <c r="C1820" t="s">
        <v>6715</v>
      </c>
      <c r="D1820" t="s">
        <v>6863</v>
      </c>
      <c r="E1820" t="s">
        <v>27</v>
      </c>
      <c r="F1820" t="s">
        <v>1854</v>
      </c>
      <c r="G1820" t="s">
        <v>34</v>
      </c>
      <c r="H1820" t="s">
        <v>6864</v>
      </c>
    </row>
    <row r="1821" spans="1:8" x14ac:dyDescent="0.25">
      <c r="A1821" t="s">
        <v>6701</v>
      </c>
      <c r="B1821" t="s">
        <v>6865</v>
      </c>
      <c r="C1821" t="s">
        <v>6715</v>
      </c>
      <c r="D1821" t="s">
        <v>6866</v>
      </c>
      <c r="E1821" t="s">
        <v>27</v>
      </c>
      <c r="F1821" t="s">
        <v>95</v>
      </c>
      <c r="G1821" t="s">
        <v>34</v>
      </c>
      <c r="H1821" t="s">
        <v>6867</v>
      </c>
    </row>
    <row r="1822" spans="1:8" x14ac:dyDescent="0.25">
      <c r="A1822" t="s">
        <v>6701</v>
      </c>
      <c r="B1822" t="s">
        <v>6868</v>
      </c>
      <c r="C1822" t="s">
        <v>6715</v>
      </c>
      <c r="D1822" t="s">
        <v>6869</v>
      </c>
      <c r="E1822" t="s">
        <v>27</v>
      </c>
      <c r="F1822" t="s">
        <v>716</v>
      </c>
      <c r="G1822" t="s">
        <v>91</v>
      </c>
      <c r="H1822" t="s">
        <v>6870</v>
      </c>
    </row>
    <row r="1823" spans="1:8" x14ac:dyDescent="0.25">
      <c r="A1823" t="s">
        <v>6701</v>
      </c>
      <c r="B1823" t="s">
        <v>6871</v>
      </c>
      <c r="C1823" t="s">
        <v>793</v>
      </c>
      <c r="D1823" t="s">
        <v>6872</v>
      </c>
      <c r="E1823" t="s">
        <v>27</v>
      </c>
      <c r="F1823" t="s">
        <v>95</v>
      </c>
      <c r="G1823" t="s">
        <v>34</v>
      </c>
      <c r="H1823" t="s">
        <v>6873</v>
      </c>
    </row>
    <row r="1824" spans="1:8" x14ac:dyDescent="0.25">
      <c r="A1824" t="s">
        <v>6701</v>
      </c>
      <c r="B1824" t="s">
        <v>6874</v>
      </c>
      <c r="C1824" t="s">
        <v>1207</v>
      </c>
      <c r="D1824" t="s">
        <v>6875</v>
      </c>
      <c r="E1824" t="s">
        <v>174</v>
      </c>
      <c r="F1824" t="s">
        <v>2320</v>
      </c>
      <c r="G1824" t="s">
        <v>34</v>
      </c>
      <c r="H1824" t="s">
        <v>6876</v>
      </c>
    </row>
    <row r="1825" spans="1:8" x14ac:dyDescent="0.25">
      <c r="A1825" t="s">
        <v>6701</v>
      </c>
      <c r="B1825" t="s">
        <v>6877</v>
      </c>
      <c r="C1825" t="s">
        <v>6878</v>
      </c>
      <c r="D1825" t="s">
        <v>6879</v>
      </c>
      <c r="E1825" t="s">
        <v>174</v>
      </c>
      <c r="F1825" t="s">
        <v>531</v>
      </c>
      <c r="G1825" t="s">
        <v>176</v>
      </c>
      <c r="H1825" t="s">
        <v>6880</v>
      </c>
    </row>
    <row r="1826" spans="1:8" x14ac:dyDescent="0.25">
      <c r="A1826" t="s">
        <v>6701</v>
      </c>
      <c r="B1826" t="s">
        <v>6881</v>
      </c>
      <c r="C1826" t="s">
        <v>6715</v>
      </c>
      <c r="D1826" t="s">
        <v>6882</v>
      </c>
      <c r="E1826" t="s">
        <v>174</v>
      </c>
      <c r="F1826" t="s">
        <v>562</v>
      </c>
      <c r="G1826" t="s">
        <v>176</v>
      </c>
      <c r="H1826" t="s">
        <v>6883</v>
      </c>
    </row>
    <row r="1827" spans="1:8" x14ac:dyDescent="0.25">
      <c r="A1827" t="s">
        <v>6701</v>
      </c>
      <c r="B1827" t="s">
        <v>6884</v>
      </c>
      <c r="C1827" t="s">
        <v>482</v>
      </c>
      <c r="D1827" t="s">
        <v>6885</v>
      </c>
      <c r="E1827" t="s">
        <v>27</v>
      </c>
      <c r="F1827" t="s">
        <v>861</v>
      </c>
      <c r="G1827" t="s">
        <v>34</v>
      </c>
      <c r="H1827" t="s">
        <v>6886</v>
      </c>
    </row>
    <row r="1828" spans="1:8" x14ac:dyDescent="0.25">
      <c r="A1828" t="s">
        <v>6701</v>
      </c>
      <c r="B1828" t="s">
        <v>6887</v>
      </c>
      <c r="C1828" t="s">
        <v>1352</v>
      </c>
      <c r="D1828" t="s">
        <v>6888</v>
      </c>
      <c r="E1828" t="s">
        <v>27</v>
      </c>
      <c r="F1828" t="s">
        <v>33</v>
      </c>
      <c r="G1828" t="s">
        <v>34</v>
      </c>
      <c r="H1828" t="s">
        <v>6889</v>
      </c>
    </row>
    <row r="1829" spans="1:8" x14ac:dyDescent="0.25">
      <c r="A1829" t="s">
        <v>6701</v>
      </c>
      <c r="B1829" t="s">
        <v>6890</v>
      </c>
      <c r="C1829" t="s">
        <v>150</v>
      </c>
      <c r="D1829" t="s">
        <v>6891</v>
      </c>
      <c r="E1829" t="s">
        <v>27</v>
      </c>
      <c r="F1829" t="s">
        <v>1961</v>
      </c>
      <c r="G1829" t="s">
        <v>34</v>
      </c>
      <c r="H1829" t="s">
        <v>6892</v>
      </c>
    </row>
    <row r="1830" spans="1:8" x14ac:dyDescent="0.25">
      <c r="A1830" t="s">
        <v>6701</v>
      </c>
      <c r="B1830" t="s">
        <v>6893</v>
      </c>
      <c r="C1830" t="s">
        <v>6894</v>
      </c>
      <c r="D1830" t="s">
        <v>6895</v>
      </c>
      <c r="E1830" t="s">
        <v>27</v>
      </c>
      <c r="F1830" t="s">
        <v>95</v>
      </c>
      <c r="G1830" t="s">
        <v>34</v>
      </c>
      <c r="H1830" t="s">
        <v>6896</v>
      </c>
    </row>
    <row r="1831" spans="1:8" x14ac:dyDescent="0.25">
      <c r="A1831" t="s">
        <v>6701</v>
      </c>
      <c r="B1831" t="s">
        <v>6897</v>
      </c>
      <c r="C1831" t="s">
        <v>6898</v>
      </c>
      <c r="D1831" t="s">
        <v>6899</v>
      </c>
      <c r="E1831" t="s">
        <v>27</v>
      </c>
      <c r="F1831" t="s">
        <v>6900</v>
      </c>
      <c r="G1831" t="s">
        <v>34</v>
      </c>
      <c r="H1831" t="s">
        <v>6901</v>
      </c>
    </row>
    <row r="1832" spans="1:8" x14ac:dyDescent="0.25">
      <c r="A1832" t="s">
        <v>6701</v>
      </c>
      <c r="B1832" t="s">
        <v>6902</v>
      </c>
      <c r="C1832" t="s">
        <v>286</v>
      </c>
      <c r="D1832" t="s">
        <v>6903</v>
      </c>
      <c r="E1832" t="s">
        <v>27</v>
      </c>
      <c r="F1832" t="s">
        <v>861</v>
      </c>
      <c r="G1832" t="s">
        <v>34</v>
      </c>
      <c r="H1832" t="s">
        <v>6904</v>
      </c>
    </row>
    <row r="1833" spans="1:8" x14ac:dyDescent="0.25">
      <c r="A1833" t="s">
        <v>6701</v>
      </c>
      <c r="B1833" t="s">
        <v>6905</v>
      </c>
      <c r="C1833" t="s">
        <v>6898</v>
      </c>
      <c r="D1833" t="s">
        <v>6906</v>
      </c>
      <c r="E1833" t="s">
        <v>27</v>
      </c>
      <c r="F1833" t="s">
        <v>827</v>
      </c>
      <c r="G1833" t="s">
        <v>91</v>
      </c>
      <c r="H1833" t="s">
        <v>6907</v>
      </c>
    </row>
    <row r="1834" spans="1:8" x14ac:dyDescent="0.25">
      <c r="A1834" t="s">
        <v>6701</v>
      </c>
      <c r="B1834" t="s">
        <v>6908</v>
      </c>
      <c r="C1834" t="s">
        <v>6898</v>
      </c>
      <c r="D1834" t="s">
        <v>6909</v>
      </c>
      <c r="E1834" t="s">
        <v>27</v>
      </c>
      <c r="F1834" t="s">
        <v>47</v>
      </c>
      <c r="G1834" t="s">
        <v>34</v>
      </c>
      <c r="H1834" t="s">
        <v>6910</v>
      </c>
    </row>
    <row r="1835" spans="1:8" x14ac:dyDescent="0.25">
      <c r="A1835" t="s">
        <v>6701</v>
      </c>
      <c r="B1835" t="s">
        <v>6911</v>
      </c>
      <c r="C1835" t="s">
        <v>6715</v>
      </c>
      <c r="D1835" t="s">
        <v>6912</v>
      </c>
      <c r="E1835" t="s">
        <v>27</v>
      </c>
      <c r="F1835" t="s">
        <v>861</v>
      </c>
      <c r="G1835" t="s">
        <v>34</v>
      </c>
      <c r="H1835" t="s">
        <v>6913</v>
      </c>
    </row>
    <row r="1836" spans="1:8" x14ac:dyDescent="0.25">
      <c r="A1836" t="s">
        <v>6701</v>
      </c>
      <c r="B1836" t="s">
        <v>6914</v>
      </c>
      <c r="C1836" t="s">
        <v>286</v>
      </c>
      <c r="D1836" t="s">
        <v>6915</v>
      </c>
      <c r="E1836" t="s">
        <v>27</v>
      </c>
      <c r="F1836" t="s">
        <v>3408</v>
      </c>
      <c r="G1836" t="s">
        <v>34</v>
      </c>
      <c r="H1836" t="s">
        <v>6916</v>
      </c>
    </row>
    <row r="1837" spans="1:8" x14ac:dyDescent="0.25">
      <c r="A1837" t="s">
        <v>6701</v>
      </c>
      <c r="B1837" t="s">
        <v>6917</v>
      </c>
      <c r="C1837" t="s">
        <v>6918</v>
      </c>
      <c r="D1837" t="s">
        <v>6919</v>
      </c>
      <c r="E1837" t="s">
        <v>27</v>
      </c>
      <c r="F1837" t="s">
        <v>3527</v>
      </c>
      <c r="G1837" t="s">
        <v>420</v>
      </c>
      <c r="H1837" t="s">
        <v>6920</v>
      </c>
    </row>
    <row r="1838" spans="1:8" x14ac:dyDescent="0.25">
      <c r="A1838" t="s">
        <v>6921</v>
      </c>
      <c r="B1838" t="s">
        <v>6922</v>
      </c>
      <c r="C1838" t="s">
        <v>6923</v>
      </c>
      <c r="D1838" t="s">
        <v>6924</v>
      </c>
      <c r="E1838" t="s">
        <v>27</v>
      </c>
      <c r="F1838" t="s">
        <v>1241</v>
      </c>
      <c r="G1838" t="s">
        <v>420</v>
      </c>
      <c r="H1838" t="s">
        <v>6925</v>
      </c>
    </row>
    <row r="1839" spans="1:8" x14ac:dyDescent="0.25">
      <c r="A1839" t="s">
        <v>6921</v>
      </c>
      <c r="B1839" t="s">
        <v>6926</v>
      </c>
      <c r="C1839" t="s">
        <v>6927</v>
      </c>
      <c r="D1839" t="s">
        <v>6928</v>
      </c>
      <c r="E1839" t="s">
        <v>27</v>
      </c>
      <c r="F1839" t="s">
        <v>166</v>
      </c>
      <c r="G1839" t="s">
        <v>420</v>
      </c>
      <c r="H1839" t="s">
        <v>6929</v>
      </c>
    </row>
    <row r="1840" spans="1:8" x14ac:dyDescent="0.25">
      <c r="A1840" t="s">
        <v>6921</v>
      </c>
      <c r="B1840" t="s">
        <v>6930</v>
      </c>
      <c r="C1840" t="s">
        <v>464</v>
      </c>
      <c r="D1840" t="s">
        <v>6931</v>
      </c>
      <c r="E1840" t="s">
        <v>27</v>
      </c>
      <c r="F1840" t="s">
        <v>68</v>
      </c>
      <c r="G1840" t="s">
        <v>34</v>
      </c>
      <c r="H1840" t="s">
        <v>6932</v>
      </c>
    </row>
    <row r="1841" spans="1:8" x14ac:dyDescent="0.25">
      <c r="A1841" t="s">
        <v>6933</v>
      </c>
      <c r="B1841" t="s">
        <v>6934</v>
      </c>
      <c r="C1841" t="s">
        <v>150</v>
      </c>
      <c r="D1841" t="s">
        <v>6935</v>
      </c>
      <c r="E1841" t="s">
        <v>27</v>
      </c>
      <c r="F1841" t="s">
        <v>291</v>
      </c>
      <c r="G1841" t="s">
        <v>91</v>
      </c>
      <c r="H1841" t="s">
        <v>6936</v>
      </c>
    </row>
    <row r="1842" spans="1:8" x14ac:dyDescent="0.25">
      <c r="A1842" t="s">
        <v>6933</v>
      </c>
      <c r="B1842" t="s">
        <v>6937</v>
      </c>
      <c r="C1842" t="s">
        <v>1078</v>
      </c>
      <c r="D1842" t="s">
        <v>6938</v>
      </c>
      <c r="E1842" t="s">
        <v>27</v>
      </c>
      <c r="F1842" t="s">
        <v>146</v>
      </c>
      <c r="G1842" t="s">
        <v>420</v>
      </c>
      <c r="H1842" t="s">
        <v>6939</v>
      </c>
    </row>
    <row r="1843" spans="1:8" x14ac:dyDescent="0.25">
      <c r="A1843" t="s">
        <v>6933</v>
      </c>
      <c r="B1843" t="s">
        <v>6940</v>
      </c>
      <c r="C1843" t="s">
        <v>150</v>
      </c>
      <c r="D1843" t="s">
        <v>6941</v>
      </c>
      <c r="E1843" t="s">
        <v>174</v>
      </c>
      <c r="F1843" t="s">
        <v>6942</v>
      </c>
      <c r="G1843" t="s">
        <v>176</v>
      </c>
      <c r="H1843" t="s">
        <v>6943</v>
      </c>
    </row>
    <row r="1844" spans="1:8" x14ac:dyDescent="0.25">
      <c r="A1844" t="s">
        <v>6933</v>
      </c>
      <c r="B1844" t="s">
        <v>6944</v>
      </c>
      <c r="C1844" t="s">
        <v>979</v>
      </c>
      <c r="D1844" t="s">
        <v>6945</v>
      </c>
      <c r="E1844" t="s">
        <v>27</v>
      </c>
      <c r="F1844" t="s">
        <v>6946</v>
      </c>
      <c r="G1844" t="s">
        <v>91</v>
      </c>
      <c r="H1844" t="s">
        <v>6947</v>
      </c>
    </row>
    <row r="1845" spans="1:8" x14ac:dyDescent="0.25">
      <c r="A1845" t="s">
        <v>6933</v>
      </c>
      <c r="B1845" t="s">
        <v>6948</v>
      </c>
      <c r="C1845" t="s">
        <v>6949</v>
      </c>
      <c r="D1845" t="s">
        <v>6950</v>
      </c>
      <c r="E1845" t="s">
        <v>174</v>
      </c>
      <c r="F1845" t="s">
        <v>136</v>
      </c>
      <c r="G1845" t="s">
        <v>176</v>
      </c>
      <c r="H1845" t="s">
        <v>6951</v>
      </c>
    </row>
    <row r="1846" spans="1:8" x14ac:dyDescent="0.25">
      <c r="A1846" t="s">
        <v>6933</v>
      </c>
      <c r="B1846" t="s">
        <v>6952</v>
      </c>
      <c r="C1846" t="s">
        <v>223</v>
      </c>
      <c r="D1846" t="s">
        <v>6953</v>
      </c>
      <c r="E1846" t="s">
        <v>27</v>
      </c>
      <c r="F1846" t="s">
        <v>2016</v>
      </c>
      <c r="G1846" t="s">
        <v>420</v>
      </c>
      <c r="H1846" t="s">
        <v>6954</v>
      </c>
    </row>
    <row r="1847" spans="1:8" x14ac:dyDescent="0.25">
      <c r="A1847" t="s">
        <v>6933</v>
      </c>
      <c r="B1847" t="s">
        <v>6955</v>
      </c>
      <c r="C1847" t="s">
        <v>6956</v>
      </c>
      <c r="D1847" t="s">
        <v>6957</v>
      </c>
      <c r="E1847" t="s">
        <v>27</v>
      </c>
      <c r="F1847" t="s">
        <v>6958</v>
      </c>
      <c r="G1847" t="s">
        <v>91</v>
      </c>
      <c r="H1847" t="s">
        <v>6959</v>
      </c>
    </row>
    <row r="1848" spans="1:8" x14ac:dyDescent="0.25">
      <c r="A1848" t="s">
        <v>6933</v>
      </c>
      <c r="B1848" t="s">
        <v>6960</v>
      </c>
      <c r="C1848" t="s">
        <v>150</v>
      </c>
      <c r="D1848" t="s">
        <v>6961</v>
      </c>
      <c r="E1848" t="s">
        <v>27</v>
      </c>
      <c r="F1848" t="s">
        <v>146</v>
      </c>
      <c r="G1848" t="s">
        <v>91</v>
      </c>
      <c r="H1848" t="s">
        <v>6962</v>
      </c>
    </row>
    <row r="1849" spans="1:8" x14ac:dyDescent="0.25">
      <c r="A1849" t="s">
        <v>6933</v>
      </c>
      <c r="B1849" t="s">
        <v>6963</v>
      </c>
      <c r="C1849" t="s">
        <v>6964</v>
      </c>
      <c r="D1849" t="s">
        <v>6965</v>
      </c>
      <c r="E1849" t="s">
        <v>27</v>
      </c>
      <c r="F1849" t="s">
        <v>5895</v>
      </c>
      <c r="G1849" t="s">
        <v>420</v>
      </c>
      <c r="H1849" t="s">
        <v>6966</v>
      </c>
    </row>
    <row r="1850" spans="1:8" x14ac:dyDescent="0.25">
      <c r="A1850" t="s">
        <v>6933</v>
      </c>
      <c r="B1850" t="s">
        <v>6967</v>
      </c>
      <c r="C1850" t="s">
        <v>6968</v>
      </c>
      <c r="D1850" t="s">
        <v>6969</v>
      </c>
      <c r="E1850" t="s">
        <v>27</v>
      </c>
      <c r="F1850" t="s">
        <v>291</v>
      </c>
      <c r="G1850" t="s">
        <v>91</v>
      </c>
      <c r="H1850" t="s">
        <v>6970</v>
      </c>
    </row>
    <row r="1851" spans="1:8" x14ac:dyDescent="0.25">
      <c r="A1851" t="s">
        <v>6933</v>
      </c>
      <c r="B1851" t="s">
        <v>6971</v>
      </c>
      <c r="C1851" t="s">
        <v>6972</v>
      </c>
      <c r="D1851" t="s">
        <v>6973</v>
      </c>
      <c r="E1851" t="s">
        <v>27</v>
      </c>
      <c r="F1851" t="s">
        <v>166</v>
      </c>
      <c r="G1851" t="s">
        <v>91</v>
      </c>
      <c r="H1851" t="s">
        <v>6974</v>
      </c>
    </row>
    <row r="1852" spans="1:8" x14ac:dyDescent="0.25">
      <c r="A1852" t="s">
        <v>6933</v>
      </c>
      <c r="B1852" t="s">
        <v>6975</v>
      </c>
      <c r="C1852" t="s">
        <v>979</v>
      </c>
      <c r="D1852" t="s">
        <v>6976</v>
      </c>
      <c r="E1852" t="s">
        <v>27</v>
      </c>
      <c r="F1852" t="s">
        <v>291</v>
      </c>
      <c r="G1852" t="s">
        <v>91</v>
      </c>
      <c r="H1852" t="s">
        <v>6977</v>
      </c>
    </row>
    <row r="1853" spans="1:8" x14ac:dyDescent="0.25">
      <c r="A1853" t="s">
        <v>6933</v>
      </c>
      <c r="B1853" t="s">
        <v>6978</v>
      </c>
      <c r="C1853" t="s">
        <v>6979</v>
      </c>
      <c r="D1853" t="s">
        <v>6980</v>
      </c>
      <c r="E1853" t="s">
        <v>27</v>
      </c>
      <c r="F1853" t="s">
        <v>146</v>
      </c>
      <c r="G1853" t="s">
        <v>91</v>
      </c>
      <c r="H1853" t="s">
        <v>6981</v>
      </c>
    </row>
    <row r="1854" spans="1:8" x14ac:dyDescent="0.25">
      <c r="A1854" t="s">
        <v>6933</v>
      </c>
      <c r="B1854" t="s">
        <v>6982</v>
      </c>
      <c r="C1854" t="s">
        <v>223</v>
      </c>
      <c r="D1854" t="s">
        <v>6983</v>
      </c>
      <c r="E1854" t="s">
        <v>27</v>
      </c>
      <c r="F1854" t="s">
        <v>6984</v>
      </c>
      <c r="G1854" t="s">
        <v>91</v>
      </c>
      <c r="H1854" t="s">
        <v>6985</v>
      </c>
    </row>
    <row r="1855" spans="1:8" x14ac:dyDescent="0.25">
      <c r="A1855" t="s">
        <v>6933</v>
      </c>
      <c r="B1855" t="s">
        <v>6986</v>
      </c>
      <c r="C1855" t="s">
        <v>979</v>
      </c>
      <c r="D1855" t="s">
        <v>6987</v>
      </c>
      <c r="E1855" t="s">
        <v>27</v>
      </c>
      <c r="F1855" t="s">
        <v>146</v>
      </c>
      <c r="G1855" t="s">
        <v>91</v>
      </c>
      <c r="H1855" t="s">
        <v>6988</v>
      </c>
    </row>
    <row r="1856" spans="1:8" x14ac:dyDescent="0.25">
      <c r="A1856" t="s">
        <v>6933</v>
      </c>
      <c r="B1856" t="s">
        <v>6989</v>
      </c>
      <c r="C1856" t="s">
        <v>4122</v>
      </c>
      <c r="D1856" t="s">
        <v>6990</v>
      </c>
      <c r="E1856" t="s">
        <v>27</v>
      </c>
      <c r="F1856" t="s">
        <v>146</v>
      </c>
      <c r="G1856" t="s">
        <v>91</v>
      </c>
      <c r="H1856" t="s">
        <v>6991</v>
      </c>
    </row>
    <row r="1857" spans="1:8" x14ac:dyDescent="0.25">
      <c r="A1857" t="s">
        <v>6933</v>
      </c>
      <c r="B1857" t="s">
        <v>6992</v>
      </c>
      <c r="C1857" t="s">
        <v>1078</v>
      </c>
      <c r="D1857" t="s">
        <v>6993</v>
      </c>
      <c r="E1857" t="s">
        <v>27</v>
      </c>
      <c r="F1857" t="s">
        <v>43</v>
      </c>
      <c r="G1857" t="s">
        <v>91</v>
      </c>
      <c r="H1857" t="s">
        <v>6994</v>
      </c>
    </row>
    <row r="1858" spans="1:8" x14ac:dyDescent="0.25">
      <c r="A1858" t="s">
        <v>6933</v>
      </c>
      <c r="B1858" t="s">
        <v>6995</v>
      </c>
      <c r="C1858" t="s">
        <v>121</v>
      </c>
      <c r="D1858" t="s">
        <v>6996</v>
      </c>
      <c r="E1858" t="s">
        <v>27</v>
      </c>
      <c r="F1858" t="s">
        <v>33</v>
      </c>
      <c r="G1858" t="s">
        <v>91</v>
      </c>
      <c r="H1858" t="s">
        <v>6997</v>
      </c>
    </row>
    <row r="1859" spans="1:8" x14ac:dyDescent="0.25">
      <c r="A1859" t="s">
        <v>6933</v>
      </c>
      <c r="B1859" t="s">
        <v>6998</v>
      </c>
      <c r="C1859" t="s">
        <v>6999</v>
      </c>
      <c r="D1859" t="s">
        <v>7000</v>
      </c>
      <c r="E1859" t="s">
        <v>27</v>
      </c>
      <c r="F1859" t="s">
        <v>1938</v>
      </c>
      <c r="G1859" t="s">
        <v>91</v>
      </c>
      <c r="H1859" t="s">
        <v>7001</v>
      </c>
    </row>
    <row r="1860" spans="1:8" x14ac:dyDescent="0.25">
      <c r="A1860" t="s">
        <v>6933</v>
      </c>
      <c r="B1860" t="s">
        <v>7002</v>
      </c>
      <c r="C1860" t="s">
        <v>7003</v>
      </c>
      <c r="D1860" t="s">
        <v>7004</v>
      </c>
      <c r="E1860" t="s">
        <v>27</v>
      </c>
      <c r="F1860" t="s">
        <v>3386</v>
      </c>
      <c r="G1860" t="s">
        <v>34</v>
      </c>
      <c r="H1860" t="s">
        <v>7005</v>
      </c>
    </row>
    <row r="1861" spans="1:8" x14ac:dyDescent="0.25">
      <c r="A1861" t="s">
        <v>7006</v>
      </c>
      <c r="B1861" t="s">
        <v>7007</v>
      </c>
      <c r="C1861" t="s">
        <v>7008</v>
      </c>
      <c r="D1861" t="s">
        <v>7009</v>
      </c>
      <c r="E1861" t="s">
        <v>174</v>
      </c>
      <c r="F1861" t="s">
        <v>7010</v>
      </c>
      <c r="G1861" t="s">
        <v>176</v>
      </c>
      <c r="H1861" t="s">
        <v>7011</v>
      </c>
    </row>
    <row r="1862" spans="1:8" x14ac:dyDescent="0.25">
      <c r="A1862" t="s">
        <v>7006</v>
      </c>
      <c r="B1862" t="s">
        <v>7012</v>
      </c>
      <c r="C1862" t="s">
        <v>1357</v>
      </c>
      <c r="D1862" t="s">
        <v>7013</v>
      </c>
      <c r="E1862" t="s">
        <v>27</v>
      </c>
      <c r="F1862" t="s">
        <v>166</v>
      </c>
      <c r="G1862" t="s">
        <v>34</v>
      </c>
      <c r="H1862" t="s">
        <v>7014</v>
      </c>
    </row>
    <row r="1863" spans="1:8" x14ac:dyDescent="0.25">
      <c r="A1863" t="s">
        <v>7015</v>
      </c>
      <c r="B1863" t="s">
        <v>7016</v>
      </c>
      <c r="C1863" t="s">
        <v>682</v>
      </c>
      <c r="D1863" t="s">
        <v>7017</v>
      </c>
      <c r="E1863" t="s">
        <v>123</v>
      </c>
      <c r="F1863" t="s">
        <v>52</v>
      </c>
      <c r="G1863" t="s">
        <v>125</v>
      </c>
      <c r="H1863" t="s">
        <v>7018</v>
      </c>
    </row>
    <row r="1864" spans="1:8" x14ac:dyDescent="0.25">
      <c r="A1864" t="s">
        <v>7015</v>
      </c>
      <c r="B1864" t="s">
        <v>7019</v>
      </c>
      <c r="C1864" t="s">
        <v>150</v>
      </c>
      <c r="D1864" t="s">
        <v>7020</v>
      </c>
      <c r="E1864" t="s">
        <v>27</v>
      </c>
      <c r="F1864" t="s">
        <v>225</v>
      </c>
      <c r="G1864" t="s">
        <v>91</v>
      </c>
      <c r="H1864" t="s">
        <v>7021</v>
      </c>
    </row>
    <row r="1865" spans="1:8" x14ac:dyDescent="0.25">
      <c r="A1865" t="s">
        <v>7015</v>
      </c>
      <c r="B1865" t="s">
        <v>7022</v>
      </c>
      <c r="C1865" t="s">
        <v>7023</v>
      </c>
      <c r="D1865" t="s">
        <v>7024</v>
      </c>
      <c r="E1865" t="s">
        <v>174</v>
      </c>
      <c r="F1865" t="s">
        <v>7025</v>
      </c>
      <c r="G1865" t="s">
        <v>176</v>
      </c>
      <c r="H1865" t="s">
        <v>7026</v>
      </c>
    </row>
    <row r="1866" spans="1:8" x14ac:dyDescent="0.25">
      <c r="A1866" t="s">
        <v>7015</v>
      </c>
      <c r="B1866" t="s">
        <v>7027</v>
      </c>
      <c r="C1866" t="s">
        <v>7028</v>
      </c>
      <c r="D1866" t="s">
        <v>7029</v>
      </c>
      <c r="E1866" t="s">
        <v>27</v>
      </c>
      <c r="F1866" t="s">
        <v>7030</v>
      </c>
      <c r="G1866" t="s">
        <v>34</v>
      </c>
      <c r="H1866" t="s">
        <v>7031</v>
      </c>
    </row>
    <row r="1867" spans="1:8" x14ac:dyDescent="0.25">
      <c r="A1867" t="s">
        <v>7015</v>
      </c>
      <c r="B1867" t="s">
        <v>7032</v>
      </c>
      <c r="C1867" t="s">
        <v>7033</v>
      </c>
      <c r="D1867" t="s">
        <v>7034</v>
      </c>
      <c r="E1867" t="s">
        <v>27</v>
      </c>
      <c r="F1867" t="s">
        <v>912</v>
      </c>
      <c r="G1867" t="s">
        <v>34</v>
      </c>
      <c r="H1867" t="s">
        <v>7035</v>
      </c>
    </row>
    <row r="1868" spans="1:8" x14ac:dyDescent="0.25">
      <c r="A1868" t="s">
        <v>7015</v>
      </c>
      <c r="B1868" t="s">
        <v>7036</v>
      </c>
      <c r="C1868" t="s">
        <v>7028</v>
      </c>
      <c r="D1868" t="s">
        <v>7037</v>
      </c>
      <c r="E1868" t="s">
        <v>20</v>
      </c>
      <c r="F1868" t="s">
        <v>2230</v>
      </c>
      <c r="G1868" t="s">
        <v>34</v>
      </c>
      <c r="H1868" t="s">
        <v>7038</v>
      </c>
    </row>
    <row r="1869" spans="1:8" x14ac:dyDescent="0.25">
      <c r="A1869" t="s">
        <v>7015</v>
      </c>
      <c r="B1869" t="s">
        <v>7039</v>
      </c>
      <c r="C1869" t="s">
        <v>7040</v>
      </c>
      <c r="D1869" t="s">
        <v>7037</v>
      </c>
      <c r="E1869" t="s">
        <v>20</v>
      </c>
      <c r="F1869" t="s">
        <v>7041</v>
      </c>
      <c r="G1869" t="s">
        <v>34</v>
      </c>
      <c r="H1869" t="s">
        <v>7042</v>
      </c>
    </row>
    <row r="1870" spans="1:8" x14ac:dyDescent="0.25">
      <c r="A1870" t="s">
        <v>7015</v>
      </c>
      <c r="B1870" t="s">
        <v>7043</v>
      </c>
      <c r="C1870" t="s">
        <v>7044</v>
      </c>
      <c r="D1870" t="s">
        <v>7037</v>
      </c>
      <c r="E1870" t="s">
        <v>20</v>
      </c>
      <c r="F1870" t="s">
        <v>146</v>
      </c>
      <c r="G1870" t="s">
        <v>34</v>
      </c>
      <c r="H1870" t="s">
        <v>7045</v>
      </c>
    </row>
    <row r="1871" spans="1:8" x14ac:dyDescent="0.25">
      <c r="A1871" t="s">
        <v>7015</v>
      </c>
      <c r="B1871" t="s">
        <v>7046</v>
      </c>
      <c r="C1871" t="s">
        <v>7047</v>
      </c>
      <c r="D1871" t="s">
        <v>7048</v>
      </c>
      <c r="E1871" t="s">
        <v>20</v>
      </c>
      <c r="F1871" t="s">
        <v>7049</v>
      </c>
      <c r="G1871" t="s">
        <v>22</v>
      </c>
      <c r="H1871" t="s">
        <v>7050</v>
      </c>
    </row>
    <row r="1872" spans="1:8" x14ac:dyDescent="0.25">
      <c r="A1872" t="s">
        <v>7015</v>
      </c>
      <c r="B1872" t="s">
        <v>7051</v>
      </c>
      <c r="C1872" t="s">
        <v>7047</v>
      </c>
      <c r="D1872" t="s">
        <v>7052</v>
      </c>
      <c r="E1872" t="s">
        <v>20</v>
      </c>
      <c r="F1872" t="s">
        <v>47</v>
      </c>
      <c r="G1872" t="s">
        <v>34</v>
      </c>
      <c r="H1872" t="s">
        <v>7053</v>
      </c>
    </row>
    <row r="1873" spans="1:8" x14ac:dyDescent="0.25">
      <c r="A1873" t="s">
        <v>7015</v>
      </c>
      <c r="B1873" t="s">
        <v>7054</v>
      </c>
      <c r="C1873" t="s">
        <v>7055</v>
      </c>
      <c r="D1873" t="s">
        <v>7056</v>
      </c>
      <c r="E1873" t="s">
        <v>27</v>
      </c>
      <c r="F1873" t="s">
        <v>861</v>
      </c>
      <c r="G1873" t="s">
        <v>34</v>
      </c>
      <c r="H1873" t="s">
        <v>7057</v>
      </c>
    </row>
    <row r="1874" spans="1:8" x14ac:dyDescent="0.25">
      <c r="A1874" t="s">
        <v>7015</v>
      </c>
      <c r="B1874" t="s">
        <v>7058</v>
      </c>
      <c r="C1874" t="s">
        <v>7047</v>
      </c>
      <c r="D1874" t="s">
        <v>7048</v>
      </c>
      <c r="E1874" t="s">
        <v>27</v>
      </c>
      <c r="F1874" t="s">
        <v>95</v>
      </c>
      <c r="G1874" t="s">
        <v>34</v>
      </c>
      <c r="H1874" t="s">
        <v>7059</v>
      </c>
    </row>
    <row r="1875" spans="1:8" x14ac:dyDescent="0.25">
      <c r="A1875" t="s">
        <v>7015</v>
      </c>
      <c r="B1875" t="s">
        <v>7060</v>
      </c>
      <c r="C1875" t="s">
        <v>7047</v>
      </c>
      <c r="D1875" t="s">
        <v>7061</v>
      </c>
      <c r="E1875" t="s">
        <v>27</v>
      </c>
      <c r="F1875" t="s">
        <v>4159</v>
      </c>
      <c r="G1875" t="s">
        <v>34</v>
      </c>
      <c r="H1875" t="s">
        <v>7062</v>
      </c>
    </row>
    <row r="1876" spans="1:8" x14ac:dyDescent="0.25">
      <c r="A1876" t="s">
        <v>7015</v>
      </c>
      <c r="B1876" t="s">
        <v>7063</v>
      </c>
      <c r="C1876" t="s">
        <v>7047</v>
      </c>
      <c r="D1876" t="s">
        <v>7048</v>
      </c>
      <c r="E1876" t="s">
        <v>27</v>
      </c>
      <c r="F1876" t="s">
        <v>166</v>
      </c>
      <c r="G1876" t="s">
        <v>34</v>
      </c>
      <c r="H1876" t="s">
        <v>7064</v>
      </c>
    </row>
    <row r="1877" spans="1:8" x14ac:dyDescent="0.25">
      <c r="A1877" t="s">
        <v>7015</v>
      </c>
      <c r="B1877" t="s">
        <v>7065</v>
      </c>
      <c r="C1877" t="s">
        <v>7047</v>
      </c>
      <c r="D1877" t="s">
        <v>7066</v>
      </c>
      <c r="E1877" t="s">
        <v>27</v>
      </c>
      <c r="F1877" t="s">
        <v>47</v>
      </c>
      <c r="G1877" t="s">
        <v>34</v>
      </c>
      <c r="H1877" t="s">
        <v>7067</v>
      </c>
    </row>
    <row r="1878" spans="1:8" x14ac:dyDescent="0.25">
      <c r="A1878" t="s">
        <v>7015</v>
      </c>
      <c r="B1878" t="s">
        <v>7068</v>
      </c>
      <c r="C1878" t="s">
        <v>7047</v>
      </c>
      <c r="D1878" t="s">
        <v>7069</v>
      </c>
      <c r="E1878" t="s">
        <v>27</v>
      </c>
      <c r="F1878" t="s">
        <v>95</v>
      </c>
      <c r="G1878" t="s">
        <v>34</v>
      </c>
      <c r="H1878" t="s">
        <v>7070</v>
      </c>
    </row>
    <row r="1879" spans="1:8" x14ac:dyDescent="0.25">
      <c r="A1879" t="s">
        <v>7015</v>
      </c>
      <c r="B1879" t="s">
        <v>7071</v>
      </c>
      <c r="C1879" t="s">
        <v>286</v>
      </c>
      <c r="D1879" t="s">
        <v>7072</v>
      </c>
      <c r="E1879" t="s">
        <v>27</v>
      </c>
      <c r="F1879" t="s">
        <v>367</v>
      </c>
      <c r="G1879" t="s">
        <v>34</v>
      </c>
      <c r="H1879" t="s">
        <v>7073</v>
      </c>
    </row>
    <row r="1880" spans="1:8" x14ac:dyDescent="0.25">
      <c r="A1880" t="s">
        <v>7015</v>
      </c>
      <c r="B1880" t="s">
        <v>7074</v>
      </c>
      <c r="C1880" t="s">
        <v>7055</v>
      </c>
      <c r="D1880" t="s">
        <v>7075</v>
      </c>
      <c r="E1880" t="s">
        <v>27</v>
      </c>
      <c r="F1880" t="s">
        <v>95</v>
      </c>
      <c r="G1880" t="s">
        <v>34</v>
      </c>
      <c r="H1880" t="s">
        <v>7076</v>
      </c>
    </row>
    <row r="1881" spans="1:8" x14ac:dyDescent="0.25">
      <c r="A1881" t="s">
        <v>7015</v>
      </c>
      <c r="B1881" t="s">
        <v>7077</v>
      </c>
      <c r="C1881" t="s">
        <v>7047</v>
      </c>
      <c r="D1881" t="s">
        <v>7078</v>
      </c>
      <c r="E1881" t="s">
        <v>27</v>
      </c>
      <c r="F1881" t="s">
        <v>95</v>
      </c>
      <c r="G1881" t="s">
        <v>34</v>
      </c>
      <c r="H1881" t="s">
        <v>7079</v>
      </c>
    </row>
    <row r="1882" spans="1:8" x14ac:dyDescent="0.25">
      <c r="A1882" t="s">
        <v>7015</v>
      </c>
      <c r="B1882" t="s">
        <v>7080</v>
      </c>
      <c r="C1882" t="s">
        <v>7081</v>
      </c>
      <c r="D1882" t="s">
        <v>7082</v>
      </c>
      <c r="E1882" t="s">
        <v>27</v>
      </c>
      <c r="F1882" t="s">
        <v>146</v>
      </c>
      <c r="G1882" t="s">
        <v>34</v>
      </c>
      <c r="H1882" t="s">
        <v>7083</v>
      </c>
    </row>
    <row r="1883" spans="1:8" x14ac:dyDescent="0.25">
      <c r="A1883" t="s">
        <v>7015</v>
      </c>
      <c r="B1883" t="s">
        <v>7084</v>
      </c>
      <c r="C1883" t="s">
        <v>7047</v>
      </c>
      <c r="D1883" t="s">
        <v>7085</v>
      </c>
      <c r="E1883" t="s">
        <v>27</v>
      </c>
      <c r="F1883" t="s">
        <v>7086</v>
      </c>
      <c r="G1883" t="s">
        <v>34</v>
      </c>
      <c r="H1883" t="s">
        <v>7087</v>
      </c>
    </row>
    <row r="1884" spans="1:8" x14ac:dyDescent="0.25">
      <c r="A1884" t="s">
        <v>7015</v>
      </c>
      <c r="B1884" t="s">
        <v>7088</v>
      </c>
      <c r="C1884" t="s">
        <v>7089</v>
      </c>
      <c r="D1884" t="s">
        <v>34</v>
      </c>
      <c r="E1884" t="s">
        <v>174</v>
      </c>
      <c r="F1884" t="s">
        <v>43</v>
      </c>
      <c r="G1884" t="s">
        <v>34</v>
      </c>
      <c r="H1884" t="s">
        <v>7090</v>
      </c>
    </row>
    <row r="1885" spans="1:8" x14ac:dyDescent="0.25">
      <c r="A1885" t="s">
        <v>7015</v>
      </c>
      <c r="B1885" t="s">
        <v>7091</v>
      </c>
      <c r="C1885" t="s">
        <v>228</v>
      </c>
      <c r="D1885" t="s">
        <v>7092</v>
      </c>
      <c r="E1885" t="s">
        <v>27</v>
      </c>
      <c r="F1885" t="s">
        <v>146</v>
      </c>
      <c r="G1885" t="s">
        <v>34</v>
      </c>
      <c r="H1885" t="s">
        <v>7093</v>
      </c>
    </row>
    <row r="1886" spans="1:8" x14ac:dyDescent="0.25">
      <c r="A1886" t="s">
        <v>7015</v>
      </c>
      <c r="B1886" t="s">
        <v>7094</v>
      </c>
      <c r="C1886" t="s">
        <v>150</v>
      </c>
      <c r="D1886" t="s">
        <v>7095</v>
      </c>
      <c r="E1886" t="s">
        <v>174</v>
      </c>
      <c r="F1886" t="s">
        <v>225</v>
      </c>
      <c r="G1886" t="s">
        <v>176</v>
      </c>
      <c r="H1886" t="s">
        <v>7096</v>
      </c>
    </row>
    <row r="1887" spans="1:8" x14ac:dyDescent="0.25">
      <c r="A1887" t="s">
        <v>7015</v>
      </c>
      <c r="B1887" t="s">
        <v>7097</v>
      </c>
      <c r="C1887" t="s">
        <v>6436</v>
      </c>
      <c r="D1887" t="s">
        <v>7098</v>
      </c>
      <c r="E1887" t="s">
        <v>174</v>
      </c>
      <c r="F1887" t="s">
        <v>225</v>
      </c>
      <c r="G1887" t="s">
        <v>176</v>
      </c>
      <c r="H1887" t="s">
        <v>7099</v>
      </c>
    </row>
    <row r="1888" spans="1:8" x14ac:dyDescent="0.25">
      <c r="A1888" t="s">
        <v>7015</v>
      </c>
      <c r="B1888" t="s">
        <v>7100</v>
      </c>
      <c r="C1888" t="s">
        <v>6436</v>
      </c>
      <c r="D1888" t="s">
        <v>7101</v>
      </c>
      <c r="E1888" t="s">
        <v>174</v>
      </c>
      <c r="F1888" t="s">
        <v>225</v>
      </c>
      <c r="G1888" t="s">
        <v>176</v>
      </c>
      <c r="H1888" t="s">
        <v>7102</v>
      </c>
    </row>
    <row r="1889" spans="1:8" x14ac:dyDescent="0.25">
      <c r="A1889" t="s">
        <v>7015</v>
      </c>
      <c r="B1889" t="s">
        <v>7103</v>
      </c>
      <c r="C1889" t="s">
        <v>7104</v>
      </c>
      <c r="D1889" t="s">
        <v>7105</v>
      </c>
      <c r="E1889" t="s">
        <v>174</v>
      </c>
      <c r="F1889" t="s">
        <v>303</v>
      </c>
      <c r="G1889" t="s">
        <v>176</v>
      </c>
      <c r="H1889" t="s">
        <v>7106</v>
      </c>
    </row>
    <row r="1890" spans="1:8" x14ac:dyDescent="0.25">
      <c r="A1890" t="s">
        <v>7015</v>
      </c>
      <c r="B1890" t="s">
        <v>7107</v>
      </c>
      <c r="C1890" t="s">
        <v>150</v>
      </c>
      <c r="D1890" t="s">
        <v>7108</v>
      </c>
      <c r="E1890" t="s">
        <v>27</v>
      </c>
      <c r="F1890" t="s">
        <v>1823</v>
      </c>
      <c r="G1890" t="s">
        <v>34</v>
      </c>
      <c r="H1890" t="s">
        <v>7109</v>
      </c>
    </row>
    <row r="1891" spans="1:8" x14ac:dyDescent="0.25">
      <c r="A1891" t="s">
        <v>7015</v>
      </c>
      <c r="B1891" t="s">
        <v>7110</v>
      </c>
      <c r="C1891" t="s">
        <v>150</v>
      </c>
      <c r="D1891" t="s">
        <v>7111</v>
      </c>
      <c r="E1891" t="s">
        <v>27</v>
      </c>
      <c r="F1891" t="s">
        <v>225</v>
      </c>
      <c r="G1891" t="s">
        <v>34</v>
      </c>
      <c r="H1891" t="s">
        <v>7112</v>
      </c>
    </row>
    <row r="1892" spans="1:8" x14ac:dyDescent="0.25">
      <c r="A1892" t="s">
        <v>7015</v>
      </c>
      <c r="B1892" t="s">
        <v>7113</v>
      </c>
      <c r="C1892" t="s">
        <v>150</v>
      </c>
      <c r="D1892" t="s">
        <v>7114</v>
      </c>
      <c r="E1892" t="s">
        <v>27</v>
      </c>
      <c r="F1892" t="s">
        <v>303</v>
      </c>
      <c r="G1892" t="s">
        <v>34</v>
      </c>
      <c r="H1892" t="s">
        <v>7115</v>
      </c>
    </row>
    <row r="1893" spans="1:8" x14ac:dyDescent="0.25">
      <c r="A1893" t="s">
        <v>7015</v>
      </c>
      <c r="B1893" t="s">
        <v>7116</v>
      </c>
      <c r="C1893" t="s">
        <v>150</v>
      </c>
      <c r="D1893" t="s">
        <v>7117</v>
      </c>
      <c r="E1893" t="s">
        <v>27</v>
      </c>
      <c r="F1893" t="s">
        <v>3527</v>
      </c>
      <c r="G1893" t="s">
        <v>34</v>
      </c>
      <c r="H1893" t="s">
        <v>7118</v>
      </c>
    </row>
    <row r="1894" spans="1:8" x14ac:dyDescent="0.25">
      <c r="A1894" t="s">
        <v>7015</v>
      </c>
      <c r="B1894" t="s">
        <v>7119</v>
      </c>
      <c r="C1894" t="s">
        <v>7120</v>
      </c>
      <c r="D1894" t="s">
        <v>7121</v>
      </c>
      <c r="E1894" t="s">
        <v>27</v>
      </c>
      <c r="F1894" t="s">
        <v>303</v>
      </c>
      <c r="G1894" t="s">
        <v>34</v>
      </c>
      <c r="H1894" t="s">
        <v>7122</v>
      </c>
    </row>
    <row r="1895" spans="1:8" x14ac:dyDescent="0.25">
      <c r="A1895" t="s">
        <v>7015</v>
      </c>
      <c r="B1895" t="s">
        <v>7123</v>
      </c>
      <c r="C1895" t="s">
        <v>150</v>
      </c>
      <c r="D1895" t="s">
        <v>7114</v>
      </c>
      <c r="E1895" t="s">
        <v>27</v>
      </c>
      <c r="F1895" t="s">
        <v>279</v>
      </c>
      <c r="G1895" t="s">
        <v>34</v>
      </c>
      <c r="H1895" t="s">
        <v>7124</v>
      </c>
    </row>
    <row r="1896" spans="1:8" x14ac:dyDescent="0.25">
      <c r="A1896" t="s">
        <v>7015</v>
      </c>
      <c r="B1896" t="s">
        <v>7125</v>
      </c>
      <c r="C1896" t="s">
        <v>7126</v>
      </c>
      <c r="D1896" t="s">
        <v>7127</v>
      </c>
      <c r="E1896" t="s">
        <v>27</v>
      </c>
      <c r="F1896" t="s">
        <v>7128</v>
      </c>
      <c r="G1896" t="s">
        <v>34</v>
      </c>
      <c r="H1896" t="s">
        <v>7129</v>
      </c>
    </row>
    <row r="1897" spans="1:8" x14ac:dyDescent="0.25">
      <c r="A1897" t="s">
        <v>7015</v>
      </c>
      <c r="B1897" t="s">
        <v>7130</v>
      </c>
      <c r="C1897" t="s">
        <v>150</v>
      </c>
      <c r="D1897" t="s">
        <v>7131</v>
      </c>
      <c r="E1897" t="s">
        <v>27</v>
      </c>
      <c r="F1897" t="s">
        <v>4838</v>
      </c>
      <c r="G1897" t="s">
        <v>34</v>
      </c>
      <c r="H1897" t="s">
        <v>7132</v>
      </c>
    </row>
    <row r="1898" spans="1:8" x14ac:dyDescent="0.25">
      <c r="A1898" t="s">
        <v>7015</v>
      </c>
      <c r="B1898" t="s">
        <v>7133</v>
      </c>
      <c r="C1898" t="s">
        <v>7134</v>
      </c>
      <c r="D1898" t="s">
        <v>7135</v>
      </c>
      <c r="E1898" t="s">
        <v>27</v>
      </c>
      <c r="F1898" t="s">
        <v>146</v>
      </c>
      <c r="G1898" t="s">
        <v>34</v>
      </c>
      <c r="H1898" t="s">
        <v>7136</v>
      </c>
    </row>
    <row r="1899" spans="1:8" x14ac:dyDescent="0.25">
      <c r="A1899" t="s">
        <v>7015</v>
      </c>
      <c r="B1899" t="s">
        <v>7137</v>
      </c>
      <c r="C1899" t="s">
        <v>7047</v>
      </c>
      <c r="D1899" t="s">
        <v>7138</v>
      </c>
      <c r="E1899" t="s">
        <v>27</v>
      </c>
      <c r="F1899" t="s">
        <v>43</v>
      </c>
      <c r="G1899" t="s">
        <v>34</v>
      </c>
      <c r="H1899" t="s">
        <v>7139</v>
      </c>
    </row>
    <row r="1900" spans="1:8" x14ac:dyDescent="0.25">
      <c r="A1900" t="s">
        <v>7015</v>
      </c>
      <c r="B1900" t="s">
        <v>7140</v>
      </c>
      <c r="C1900" t="s">
        <v>7141</v>
      </c>
      <c r="D1900" t="s">
        <v>7142</v>
      </c>
      <c r="E1900" t="s">
        <v>27</v>
      </c>
      <c r="F1900" t="s">
        <v>7143</v>
      </c>
      <c r="G1900" t="s">
        <v>91</v>
      </c>
      <c r="H1900" t="s">
        <v>7144</v>
      </c>
    </row>
    <row r="1901" spans="1:8" x14ac:dyDescent="0.25">
      <c r="A1901" t="s">
        <v>7015</v>
      </c>
      <c r="B1901" t="s">
        <v>7145</v>
      </c>
      <c r="C1901" t="s">
        <v>228</v>
      </c>
      <c r="D1901" t="s">
        <v>7146</v>
      </c>
      <c r="E1901" t="s">
        <v>20</v>
      </c>
      <c r="F1901" t="s">
        <v>47</v>
      </c>
      <c r="G1901" t="s">
        <v>22</v>
      </c>
      <c r="H1901" t="s">
        <v>7147</v>
      </c>
    </row>
    <row r="1902" spans="1:8" x14ac:dyDescent="0.25">
      <c r="A1902" t="s">
        <v>7015</v>
      </c>
      <c r="B1902" t="s">
        <v>7148</v>
      </c>
      <c r="C1902" t="s">
        <v>7141</v>
      </c>
      <c r="D1902" t="s">
        <v>7149</v>
      </c>
      <c r="E1902" t="s">
        <v>27</v>
      </c>
      <c r="F1902" t="s">
        <v>47</v>
      </c>
      <c r="G1902" t="s">
        <v>91</v>
      </c>
      <c r="H1902" t="s">
        <v>7150</v>
      </c>
    </row>
    <row r="1903" spans="1:8" x14ac:dyDescent="0.25">
      <c r="A1903" t="s">
        <v>7015</v>
      </c>
      <c r="B1903" t="s">
        <v>7151</v>
      </c>
      <c r="C1903" t="s">
        <v>7047</v>
      </c>
      <c r="D1903" t="s">
        <v>7152</v>
      </c>
      <c r="E1903" t="s">
        <v>27</v>
      </c>
      <c r="F1903" t="s">
        <v>166</v>
      </c>
      <c r="G1903" t="s">
        <v>34</v>
      </c>
      <c r="H1903" t="s">
        <v>7153</v>
      </c>
    </row>
    <row r="1904" spans="1:8" x14ac:dyDescent="0.25">
      <c r="A1904" t="s">
        <v>7015</v>
      </c>
      <c r="B1904" t="s">
        <v>7154</v>
      </c>
      <c r="C1904" t="s">
        <v>7047</v>
      </c>
      <c r="D1904" t="s">
        <v>7155</v>
      </c>
      <c r="E1904" t="s">
        <v>27</v>
      </c>
      <c r="F1904" t="s">
        <v>7156</v>
      </c>
      <c r="G1904" t="s">
        <v>91</v>
      </c>
      <c r="H1904" t="s">
        <v>7157</v>
      </c>
    </row>
    <row r="1905" spans="1:8" x14ac:dyDescent="0.25">
      <c r="A1905" t="s">
        <v>7015</v>
      </c>
      <c r="B1905" t="s">
        <v>7158</v>
      </c>
      <c r="C1905" t="s">
        <v>7047</v>
      </c>
      <c r="D1905" t="s">
        <v>7159</v>
      </c>
      <c r="E1905" t="s">
        <v>27</v>
      </c>
      <c r="F1905" t="s">
        <v>166</v>
      </c>
      <c r="G1905" t="s">
        <v>34</v>
      </c>
      <c r="H1905" t="s">
        <v>7160</v>
      </c>
    </row>
    <row r="1906" spans="1:8" x14ac:dyDescent="0.25">
      <c r="A1906" t="s">
        <v>7015</v>
      </c>
      <c r="B1906" t="s">
        <v>7161</v>
      </c>
      <c r="C1906" t="s">
        <v>150</v>
      </c>
      <c r="D1906" t="s">
        <v>7162</v>
      </c>
      <c r="E1906" t="s">
        <v>27</v>
      </c>
      <c r="F1906" t="s">
        <v>303</v>
      </c>
      <c r="G1906" t="s">
        <v>34</v>
      </c>
      <c r="H1906" t="s">
        <v>7163</v>
      </c>
    </row>
    <row r="1907" spans="1:8" x14ac:dyDescent="0.25">
      <c r="A1907" t="s">
        <v>7015</v>
      </c>
      <c r="B1907" t="s">
        <v>7164</v>
      </c>
      <c r="C1907" t="s">
        <v>282</v>
      </c>
      <c r="D1907" t="s">
        <v>7165</v>
      </c>
      <c r="E1907" t="s">
        <v>27</v>
      </c>
      <c r="F1907" t="s">
        <v>230</v>
      </c>
      <c r="G1907" t="s">
        <v>91</v>
      </c>
      <c r="H1907" t="s">
        <v>7166</v>
      </c>
    </row>
    <row r="1908" spans="1:8" x14ac:dyDescent="0.25">
      <c r="A1908" t="s">
        <v>7015</v>
      </c>
      <c r="B1908" t="s">
        <v>7167</v>
      </c>
      <c r="C1908" t="s">
        <v>139</v>
      </c>
      <c r="D1908" t="s">
        <v>7168</v>
      </c>
      <c r="E1908" t="s">
        <v>27</v>
      </c>
      <c r="F1908" t="s">
        <v>4007</v>
      </c>
      <c r="G1908" t="s">
        <v>91</v>
      </c>
      <c r="H1908" t="s">
        <v>7169</v>
      </c>
    </row>
    <row r="1909" spans="1:8" x14ac:dyDescent="0.25">
      <c r="A1909" t="s">
        <v>7015</v>
      </c>
      <c r="B1909" t="s">
        <v>7170</v>
      </c>
      <c r="C1909" t="s">
        <v>150</v>
      </c>
      <c r="D1909" t="s">
        <v>7171</v>
      </c>
      <c r="E1909" t="s">
        <v>174</v>
      </c>
      <c r="F1909" t="s">
        <v>256</v>
      </c>
      <c r="G1909" t="s">
        <v>176</v>
      </c>
      <c r="H1909" t="s">
        <v>7172</v>
      </c>
    </row>
    <row r="1910" spans="1:8" x14ac:dyDescent="0.25">
      <c r="A1910" t="s">
        <v>7015</v>
      </c>
      <c r="B1910" t="s">
        <v>7173</v>
      </c>
      <c r="C1910" t="s">
        <v>7047</v>
      </c>
      <c r="D1910" t="s">
        <v>7174</v>
      </c>
      <c r="E1910" t="s">
        <v>27</v>
      </c>
      <c r="F1910" t="s">
        <v>861</v>
      </c>
      <c r="G1910" t="s">
        <v>34</v>
      </c>
      <c r="H1910" t="s">
        <v>7175</v>
      </c>
    </row>
    <row r="1911" spans="1:8" x14ac:dyDescent="0.25">
      <c r="A1911" t="s">
        <v>7015</v>
      </c>
      <c r="B1911" t="s">
        <v>7176</v>
      </c>
      <c r="C1911" t="s">
        <v>1955</v>
      </c>
      <c r="D1911" t="s">
        <v>7177</v>
      </c>
      <c r="E1911" t="s">
        <v>27</v>
      </c>
      <c r="F1911" t="s">
        <v>2305</v>
      </c>
      <c r="G1911" t="s">
        <v>91</v>
      </c>
      <c r="H1911" t="s">
        <v>7178</v>
      </c>
    </row>
    <row r="1912" spans="1:8" x14ac:dyDescent="0.25">
      <c r="A1912" t="s">
        <v>7015</v>
      </c>
      <c r="B1912" t="s">
        <v>7179</v>
      </c>
      <c r="C1912" t="s">
        <v>906</v>
      </c>
      <c r="D1912" t="s">
        <v>7180</v>
      </c>
      <c r="E1912" t="s">
        <v>27</v>
      </c>
      <c r="F1912" t="s">
        <v>2116</v>
      </c>
      <c r="G1912" t="s">
        <v>91</v>
      </c>
      <c r="H1912" t="s">
        <v>7181</v>
      </c>
    </row>
    <row r="1913" spans="1:8" x14ac:dyDescent="0.25">
      <c r="A1913" t="s">
        <v>7015</v>
      </c>
      <c r="B1913" t="s">
        <v>7182</v>
      </c>
      <c r="C1913" t="s">
        <v>7183</v>
      </c>
      <c r="D1913" t="s">
        <v>7184</v>
      </c>
      <c r="E1913" t="s">
        <v>123</v>
      </c>
      <c r="F1913" t="s">
        <v>592</v>
      </c>
      <c r="G1913" t="s">
        <v>125</v>
      </c>
      <c r="H1913" t="s">
        <v>7185</v>
      </c>
    </row>
    <row r="1914" spans="1:8" x14ac:dyDescent="0.25">
      <c r="A1914" t="s">
        <v>7186</v>
      </c>
      <c r="B1914" t="s">
        <v>7187</v>
      </c>
      <c r="C1914" t="s">
        <v>7188</v>
      </c>
      <c r="D1914" t="s">
        <v>7189</v>
      </c>
      <c r="E1914" t="s">
        <v>123</v>
      </c>
      <c r="F1914" t="s">
        <v>779</v>
      </c>
      <c r="G1914" t="s">
        <v>125</v>
      </c>
      <c r="H1914" t="s">
        <v>7190</v>
      </c>
    </row>
    <row r="1915" spans="1:8" x14ac:dyDescent="0.25">
      <c r="A1915" t="s">
        <v>7186</v>
      </c>
      <c r="B1915" t="s">
        <v>7191</v>
      </c>
      <c r="C1915" t="s">
        <v>150</v>
      </c>
      <c r="D1915" t="s">
        <v>7192</v>
      </c>
      <c r="E1915" t="s">
        <v>123</v>
      </c>
      <c r="F1915" t="s">
        <v>3661</v>
      </c>
      <c r="G1915" t="s">
        <v>125</v>
      </c>
      <c r="H1915" t="s">
        <v>7193</v>
      </c>
    </row>
    <row r="1916" spans="1:8" x14ac:dyDescent="0.25">
      <c r="A1916" t="s">
        <v>7186</v>
      </c>
      <c r="B1916" t="s">
        <v>7194</v>
      </c>
      <c r="C1916" t="s">
        <v>7195</v>
      </c>
      <c r="D1916" t="s">
        <v>7196</v>
      </c>
      <c r="E1916" t="s">
        <v>123</v>
      </c>
      <c r="F1916" t="s">
        <v>52</v>
      </c>
      <c r="G1916" t="s">
        <v>125</v>
      </c>
      <c r="H1916" t="s">
        <v>7197</v>
      </c>
    </row>
    <row r="1917" spans="1:8" x14ac:dyDescent="0.25">
      <c r="A1917" t="s">
        <v>7186</v>
      </c>
      <c r="B1917" t="s">
        <v>7198</v>
      </c>
      <c r="C1917" t="s">
        <v>7199</v>
      </c>
      <c r="D1917" t="s">
        <v>7200</v>
      </c>
      <c r="E1917" t="s">
        <v>123</v>
      </c>
      <c r="F1917" t="s">
        <v>52</v>
      </c>
      <c r="G1917" t="s">
        <v>125</v>
      </c>
      <c r="H1917" t="s">
        <v>7201</v>
      </c>
    </row>
    <row r="1918" spans="1:8" x14ac:dyDescent="0.25">
      <c r="A1918" t="s">
        <v>7186</v>
      </c>
      <c r="B1918" t="s">
        <v>7202</v>
      </c>
      <c r="C1918" t="s">
        <v>7203</v>
      </c>
      <c r="D1918" t="s">
        <v>7204</v>
      </c>
      <c r="E1918" t="s">
        <v>123</v>
      </c>
      <c r="F1918" t="s">
        <v>1372</v>
      </c>
      <c r="G1918" t="s">
        <v>125</v>
      </c>
      <c r="H1918" t="s">
        <v>7205</v>
      </c>
    </row>
    <row r="1919" spans="1:8" x14ac:dyDescent="0.25">
      <c r="A1919" t="s">
        <v>7186</v>
      </c>
      <c r="B1919" t="s">
        <v>7206</v>
      </c>
      <c r="C1919" t="s">
        <v>7207</v>
      </c>
      <c r="D1919" t="s">
        <v>7208</v>
      </c>
      <c r="E1919" t="s">
        <v>123</v>
      </c>
      <c r="F1919" t="s">
        <v>752</v>
      </c>
      <c r="G1919" t="s">
        <v>125</v>
      </c>
      <c r="H1919" t="s">
        <v>7209</v>
      </c>
    </row>
    <row r="1920" spans="1:8" x14ac:dyDescent="0.25">
      <c r="A1920" t="s">
        <v>7186</v>
      </c>
      <c r="B1920" t="s">
        <v>7210</v>
      </c>
      <c r="C1920" t="s">
        <v>7211</v>
      </c>
      <c r="D1920" t="s">
        <v>7212</v>
      </c>
      <c r="E1920" t="s">
        <v>123</v>
      </c>
      <c r="F1920" t="s">
        <v>592</v>
      </c>
      <c r="G1920" t="s">
        <v>125</v>
      </c>
      <c r="H1920" t="s">
        <v>7213</v>
      </c>
    </row>
    <row r="1921" spans="1:8" x14ac:dyDescent="0.25">
      <c r="A1921" t="s">
        <v>7214</v>
      </c>
      <c r="B1921" t="s">
        <v>7215</v>
      </c>
      <c r="C1921" t="s">
        <v>4382</v>
      </c>
      <c r="D1921" t="s">
        <v>7216</v>
      </c>
      <c r="E1921" t="s">
        <v>123</v>
      </c>
      <c r="F1921" t="s">
        <v>303</v>
      </c>
      <c r="G1921" t="s">
        <v>125</v>
      </c>
      <c r="H1921" t="s">
        <v>7217</v>
      </c>
    </row>
    <row r="1922" spans="1:8" x14ac:dyDescent="0.25">
      <c r="A1922" t="s">
        <v>7214</v>
      </c>
      <c r="B1922" t="s">
        <v>7218</v>
      </c>
      <c r="C1922" t="s">
        <v>7219</v>
      </c>
      <c r="D1922" t="s">
        <v>7220</v>
      </c>
      <c r="E1922" t="s">
        <v>123</v>
      </c>
      <c r="F1922" t="s">
        <v>7221</v>
      </c>
      <c r="G1922" t="s">
        <v>125</v>
      </c>
      <c r="H1922" t="s">
        <v>7222</v>
      </c>
    </row>
    <row r="1923" spans="1:8" x14ac:dyDescent="0.25">
      <c r="A1923" t="s">
        <v>7214</v>
      </c>
      <c r="B1923" t="s">
        <v>7223</v>
      </c>
      <c r="C1923" t="s">
        <v>4183</v>
      </c>
      <c r="D1923" t="s">
        <v>7224</v>
      </c>
      <c r="E1923" t="s">
        <v>123</v>
      </c>
      <c r="F1923" t="s">
        <v>7225</v>
      </c>
      <c r="G1923" t="s">
        <v>125</v>
      </c>
      <c r="H1923" t="s">
        <v>7226</v>
      </c>
    </row>
    <row r="1924" spans="1:8" x14ac:dyDescent="0.25">
      <c r="A1924" t="s">
        <v>7214</v>
      </c>
      <c r="B1924" t="s">
        <v>7227</v>
      </c>
      <c r="C1924" t="s">
        <v>693</v>
      </c>
      <c r="D1924" t="s">
        <v>7228</v>
      </c>
      <c r="E1924" t="s">
        <v>123</v>
      </c>
      <c r="F1924" t="s">
        <v>225</v>
      </c>
      <c r="G1924" t="s">
        <v>125</v>
      </c>
      <c r="H1924" t="s">
        <v>7229</v>
      </c>
    </row>
    <row r="1925" spans="1:8" x14ac:dyDescent="0.25">
      <c r="A1925" t="s">
        <v>7214</v>
      </c>
      <c r="B1925" t="s">
        <v>7230</v>
      </c>
      <c r="C1925" t="s">
        <v>7231</v>
      </c>
      <c r="D1925" t="s">
        <v>7232</v>
      </c>
      <c r="E1925" t="s">
        <v>73</v>
      </c>
      <c r="F1925" t="s">
        <v>225</v>
      </c>
      <c r="G1925" t="s">
        <v>75</v>
      </c>
      <c r="H1925" t="s">
        <v>7233</v>
      </c>
    </row>
    <row r="1926" spans="1:8" x14ac:dyDescent="0.25">
      <c r="A1926" t="s">
        <v>7214</v>
      </c>
      <c r="B1926" t="s">
        <v>7234</v>
      </c>
      <c r="C1926" t="s">
        <v>3270</v>
      </c>
      <c r="D1926" t="s">
        <v>7235</v>
      </c>
      <c r="E1926" t="s">
        <v>27</v>
      </c>
      <c r="F1926" t="s">
        <v>690</v>
      </c>
      <c r="G1926" t="s">
        <v>22</v>
      </c>
      <c r="H1926" t="s">
        <v>7236</v>
      </c>
    </row>
    <row r="1927" spans="1:8" x14ac:dyDescent="0.25">
      <c r="A1927" t="s">
        <v>7214</v>
      </c>
      <c r="B1927" t="s">
        <v>7237</v>
      </c>
      <c r="C1927" t="s">
        <v>2416</v>
      </c>
      <c r="D1927" t="s">
        <v>7238</v>
      </c>
      <c r="E1927" t="s">
        <v>174</v>
      </c>
      <c r="F1927" t="s">
        <v>95</v>
      </c>
      <c r="G1927" t="s">
        <v>176</v>
      </c>
      <c r="H1927" t="s">
        <v>7239</v>
      </c>
    </row>
    <row r="1928" spans="1:8" x14ac:dyDescent="0.25">
      <c r="A1928" t="s">
        <v>7214</v>
      </c>
      <c r="B1928" t="s">
        <v>7240</v>
      </c>
      <c r="C1928" t="s">
        <v>7241</v>
      </c>
      <c r="D1928" t="s">
        <v>7242</v>
      </c>
      <c r="E1928" t="s">
        <v>27</v>
      </c>
      <c r="F1928" t="s">
        <v>95</v>
      </c>
      <c r="G1928" t="s">
        <v>22</v>
      </c>
      <c r="H1928" t="s">
        <v>7243</v>
      </c>
    </row>
    <row r="1929" spans="1:8" x14ac:dyDescent="0.25">
      <c r="A1929" t="s">
        <v>7214</v>
      </c>
      <c r="B1929" t="s">
        <v>7244</v>
      </c>
      <c r="C1929" t="s">
        <v>432</v>
      </c>
      <c r="D1929" t="s">
        <v>7245</v>
      </c>
      <c r="E1929" t="s">
        <v>27</v>
      </c>
      <c r="F1929" t="s">
        <v>827</v>
      </c>
      <c r="G1929" t="s">
        <v>22</v>
      </c>
      <c r="H1929" t="s">
        <v>7246</v>
      </c>
    </row>
    <row r="1930" spans="1:8" x14ac:dyDescent="0.25">
      <c r="A1930" t="s">
        <v>7214</v>
      </c>
      <c r="B1930" t="s">
        <v>7247</v>
      </c>
      <c r="C1930" t="s">
        <v>7248</v>
      </c>
      <c r="D1930" t="s">
        <v>7249</v>
      </c>
      <c r="E1930" t="s">
        <v>27</v>
      </c>
      <c r="F1930" t="s">
        <v>7250</v>
      </c>
      <c r="G1930" t="s">
        <v>22</v>
      </c>
      <c r="H1930" t="s">
        <v>7251</v>
      </c>
    </row>
    <row r="1931" spans="1:8" x14ac:dyDescent="0.25">
      <c r="A1931" t="s">
        <v>7214</v>
      </c>
      <c r="B1931" t="s">
        <v>7252</v>
      </c>
      <c r="C1931" t="s">
        <v>7253</v>
      </c>
      <c r="D1931" t="s">
        <v>7254</v>
      </c>
      <c r="E1931" t="s">
        <v>27</v>
      </c>
      <c r="F1931" t="s">
        <v>2016</v>
      </c>
      <c r="G1931" t="s">
        <v>91</v>
      </c>
      <c r="H1931" t="s">
        <v>7255</v>
      </c>
    </row>
    <row r="1932" spans="1:8" x14ac:dyDescent="0.25">
      <c r="A1932" t="s">
        <v>7214</v>
      </c>
      <c r="B1932" t="s">
        <v>7256</v>
      </c>
      <c r="C1932" t="s">
        <v>7257</v>
      </c>
      <c r="D1932" t="s">
        <v>7258</v>
      </c>
      <c r="E1932" t="s">
        <v>174</v>
      </c>
      <c r="F1932" t="s">
        <v>3408</v>
      </c>
      <c r="G1932" t="s">
        <v>176</v>
      </c>
      <c r="H1932" t="s">
        <v>7259</v>
      </c>
    </row>
    <row r="1933" spans="1:8" x14ac:dyDescent="0.25">
      <c r="A1933" t="s">
        <v>7214</v>
      </c>
      <c r="B1933" t="s">
        <v>7260</v>
      </c>
      <c r="C1933" t="s">
        <v>3270</v>
      </c>
      <c r="D1933" t="s">
        <v>7258</v>
      </c>
      <c r="E1933" t="s">
        <v>27</v>
      </c>
      <c r="F1933" t="s">
        <v>1757</v>
      </c>
      <c r="G1933" t="s">
        <v>22</v>
      </c>
      <c r="H1933" t="s">
        <v>7261</v>
      </c>
    </row>
    <row r="1934" spans="1:8" x14ac:dyDescent="0.25">
      <c r="A1934" t="s">
        <v>7214</v>
      </c>
      <c r="B1934" t="s">
        <v>7262</v>
      </c>
      <c r="C1934" t="s">
        <v>464</v>
      </c>
      <c r="D1934" t="s">
        <v>7263</v>
      </c>
      <c r="E1934" t="s">
        <v>174</v>
      </c>
      <c r="F1934" t="s">
        <v>7264</v>
      </c>
      <c r="G1934" t="s">
        <v>176</v>
      </c>
      <c r="H1934" t="s">
        <v>7265</v>
      </c>
    </row>
    <row r="1935" spans="1:8" x14ac:dyDescent="0.25">
      <c r="A1935" t="s">
        <v>7214</v>
      </c>
      <c r="B1935" t="s">
        <v>7266</v>
      </c>
      <c r="C1935" t="s">
        <v>164</v>
      </c>
      <c r="D1935" t="s">
        <v>7267</v>
      </c>
      <c r="E1935" t="s">
        <v>20</v>
      </c>
      <c r="F1935" t="s">
        <v>33</v>
      </c>
      <c r="G1935" t="s">
        <v>22</v>
      </c>
      <c r="H1935" t="s">
        <v>7268</v>
      </c>
    </row>
    <row r="1936" spans="1:8" x14ac:dyDescent="0.25">
      <c r="A1936" t="s">
        <v>7214</v>
      </c>
      <c r="B1936" t="s">
        <v>7269</v>
      </c>
      <c r="C1936" t="s">
        <v>7270</v>
      </c>
      <c r="D1936" t="s">
        <v>7271</v>
      </c>
      <c r="E1936" t="s">
        <v>174</v>
      </c>
      <c r="F1936" t="s">
        <v>466</v>
      </c>
      <c r="G1936" t="s">
        <v>176</v>
      </c>
      <c r="H1936" t="s">
        <v>7272</v>
      </c>
    </row>
    <row r="1937" spans="1:8" x14ac:dyDescent="0.25">
      <c r="A1937" t="s">
        <v>7214</v>
      </c>
      <c r="B1937" t="s">
        <v>7273</v>
      </c>
      <c r="C1937" t="s">
        <v>3289</v>
      </c>
      <c r="D1937" t="s">
        <v>7274</v>
      </c>
      <c r="E1937" t="s">
        <v>27</v>
      </c>
      <c r="F1937" t="s">
        <v>136</v>
      </c>
      <c r="G1937" t="s">
        <v>420</v>
      </c>
      <c r="H1937" t="s">
        <v>7275</v>
      </c>
    </row>
    <row r="1938" spans="1:8" x14ac:dyDescent="0.25">
      <c r="A1938" t="s">
        <v>7214</v>
      </c>
      <c r="B1938" t="s">
        <v>7276</v>
      </c>
      <c r="C1938" t="s">
        <v>7248</v>
      </c>
      <c r="D1938" t="s">
        <v>7277</v>
      </c>
      <c r="E1938" t="s">
        <v>20</v>
      </c>
      <c r="F1938" t="s">
        <v>2116</v>
      </c>
      <c r="G1938" t="s">
        <v>22</v>
      </c>
      <c r="H1938" t="s">
        <v>7278</v>
      </c>
    </row>
    <row r="1939" spans="1:8" x14ac:dyDescent="0.25">
      <c r="A1939" t="s">
        <v>7214</v>
      </c>
      <c r="B1939" t="s">
        <v>7279</v>
      </c>
      <c r="C1939" t="s">
        <v>7047</v>
      </c>
      <c r="D1939" t="s">
        <v>7280</v>
      </c>
      <c r="E1939" t="s">
        <v>174</v>
      </c>
      <c r="F1939" t="s">
        <v>146</v>
      </c>
      <c r="G1939" t="s">
        <v>176</v>
      </c>
      <c r="H1939" t="s">
        <v>7281</v>
      </c>
    </row>
    <row r="1940" spans="1:8" x14ac:dyDescent="0.25">
      <c r="A1940" t="s">
        <v>7214</v>
      </c>
      <c r="B1940" t="s">
        <v>7282</v>
      </c>
      <c r="C1940" t="s">
        <v>150</v>
      </c>
      <c r="D1940" t="s">
        <v>7283</v>
      </c>
      <c r="E1940" t="s">
        <v>73</v>
      </c>
      <c r="F1940" t="s">
        <v>466</v>
      </c>
      <c r="G1940" t="s">
        <v>75</v>
      </c>
      <c r="H1940" t="s">
        <v>7284</v>
      </c>
    </row>
    <row r="1941" spans="1:8" x14ac:dyDescent="0.25">
      <c r="A1941" t="s">
        <v>7214</v>
      </c>
      <c r="B1941" t="s">
        <v>7285</v>
      </c>
      <c r="C1941" t="s">
        <v>7286</v>
      </c>
      <c r="D1941" t="s">
        <v>7287</v>
      </c>
      <c r="E1941" t="s">
        <v>778</v>
      </c>
      <c r="F1941" t="s">
        <v>1948</v>
      </c>
      <c r="G1941" t="s">
        <v>34</v>
      </c>
      <c r="H1941" t="s">
        <v>7288</v>
      </c>
    </row>
    <row r="1942" spans="1:8" x14ac:dyDescent="0.25">
      <c r="A1942" t="s">
        <v>7214</v>
      </c>
      <c r="B1942" t="s">
        <v>7289</v>
      </c>
      <c r="C1942" t="s">
        <v>7290</v>
      </c>
      <c r="D1942" t="s">
        <v>7291</v>
      </c>
      <c r="E1942" t="s">
        <v>27</v>
      </c>
      <c r="F1942" t="s">
        <v>33</v>
      </c>
      <c r="G1942" t="s">
        <v>420</v>
      </c>
      <c r="H1942" t="s">
        <v>7292</v>
      </c>
    </row>
    <row r="1943" spans="1:8" x14ac:dyDescent="0.25">
      <c r="A1943" t="s">
        <v>7214</v>
      </c>
      <c r="B1943" t="s">
        <v>7293</v>
      </c>
      <c r="C1943" t="s">
        <v>7047</v>
      </c>
      <c r="D1943" t="s">
        <v>7294</v>
      </c>
      <c r="E1943" t="s">
        <v>27</v>
      </c>
      <c r="F1943" t="s">
        <v>1523</v>
      </c>
      <c r="G1943" t="s">
        <v>420</v>
      </c>
      <c r="H1943" t="s">
        <v>7295</v>
      </c>
    </row>
    <row r="1944" spans="1:8" x14ac:dyDescent="0.25">
      <c r="A1944" t="s">
        <v>7214</v>
      </c>
      <c r="B1944" t="s">
        <v>7296</v>
      </c>
      <c r="C1944" t="s">
        <v>7297</v>
      </c>
      <c r="D1944" t="s">
        <v>7298</v>
      </c>
      <c r="E1944" t="s">
        <v>20</v>
      </c>
      <c r="F1944" t="s">
        <v>117</v>
      </c>
      <c r="G1944" t="s">
        <v>22</v>
      </c>
      <c r="H1944" t="s">
        <v>7299</v>
      </c>
    </row>
    <row r="1945" spans="1:8" x14ac:dyDescent="0.25">
      <c r="A1945" t="s">
        <v>7214</v>
      </c>
      <c r="B1945" t="s">
        <v>7300</v>
      </c>
      <c r="C1945" t="s">
        <v>4382</v>
      </c>
      <c r="D1945" t="s">
        <v>7301</v>
      </c>
      <c r="E1945" t="s">
        <v>123</v>
      </c>
      <c r="F1945" t="s">
        <v>1092</v>
      </c>
      <c r="G1945" t="s">
        <v>125</v>
      </c>
      <c r="H1945" t="s">
        <v>7302</v>
      </c>
    </row>
    <row r="1946" spans="1:8" x14ac:dyDescent="0.25">
      <c r="A1946" t="s">
        <v>7214</v>
      </c>
      <c r="B1946" t="s">
        <v>7303</v>
      </c>
      <c r="C1946" t="s">
        <v>7304</v>
      </c>
      <c r="D1946" t="s">
        <v>7305</v>
      </c>
      <c r="E1946" t="s">
        <v>27</v>
      </c>
      <c r="F1946" t="s">
        <v>47</v>
      </c>
      <c r="G1946" t="s">
        <v>22</v>
      </c>
      <c r="H1946" t="s">
        <v>7306</v>
      </c>
    </row>
    <row r="1947" spans="1:8" x14ac:dyDescent="0.25">
      <c r="A1947" t="s">
        <v>7214</v>
      </c>
      <c r="B1947" t="s">
        <v>7307</v>
      </c>
      <c r="C1947" t="s">
        <v>7308</v>
      </c>
      <c r="D1947" t="s">
        <v>7309</v>
      </c>
      <c r="E1947" t="s">
        <v>778</v>
      </c>
      <c r="F1947" t="s">
        <v>7310</v>
      </c>
      <c r="G1947" t="s">
        <v>91</v>
      </c>
      <c r="H1947" t="s">
        <v>7311</v>
      </c>
    </row>
    <row r="1948" spans="1:8" x14ac:dyDescent="0.25">
      <c r="A1948" t="s">
        <v>7214</v>
      </c>
      <c r="B1948" t="s">
        <v>7312</v>
      </c>
      <c r="C1948" t="s">
        <v>7313</v>
      </c>
      <c r="D1948" t="s">
        <v>7309</v>
      </c>
      <c r="E1948" t="s">
        <v>778</v>
      </c>
      <c r="F1948" t="s">
        <v>33</v>
      </c>
      <c r="G1948" t="s">
        <v>91</v>
      </c>
      <c r="H1948" t="s">
        <v>7314</v>
      </c>
    </row>
    <row r="1949" spans="1:8" x14ac:dyDescent="0.25">
      <c r="A1949" t="s">
        <v>7214</v>
      </c>
      <c r="B1949" t="s">
        <v>7315</v>
      </c>
      <c r="C1949" t="s">
        <v>7316</v>
      </c>
      <c r="D1949" t="s">
        <v>7317</v>
      </c>
      <c r="E1949" t="s">
        <v>73</v>
      </c>
      <c r="F1949" t="s">
        <v>43</v>
      </c>
      <c r="G1949" t="s">
        <v>75</v>
      </c>
      <c r="H1949" t="s">
        <v>7318</v>
      </c>
    </row>
    <row r="1950" spans="1:8" x14ac:dyDescent="0.25">
      <c r="A1950" t="s">
        <v>7214</v>
      </c>
      <c r="B1950" t="s">
        <v>7319</v>
      </c>
      <c r="C1950" t="s">
        <v>7320</v>
      </c>
      <c r="D1950" t="s">
        <v>7321</v>
      </c>
      <c r="E1950" t="s">
        <v>73</v>
      </c>
      <c r="F1950" t="s">
        <v>43</v>
      </c>
      <c r="G1950" t="s">
        <v>75</v>
      </c>
      <c r="H1950" t="s">
        <v>7322</v>
      </c>
    </row>
    <row r="1951" spans="1:8" x14ac:dyDescent="0.25">
      <c r="A1951" t="s">
        <v>7214</v>
      </c>
      <c r="B1951" t="s">
        <v>7323</v>
      </c>
      <c r="C1951" t="s">
        <v>7047</v>
      </c>
      <c r="D1951" t="s">
        <v>7324</v>
      </c>
      <c r="E1951" t="s">
        <v>73</v>
      </c>
      <c r="F1951" t="s">
        <v>4606</v>
      </c>
      <c r="G1951" t="s">
        <v>75</v>
      </c>
      <c r="H1951" t="s">
        <v>7325</v>
      </c>
    </row>
    <row r="1952" spans="1:8" x14ac:dyDescent="0.25">
      <c r="A1952" t="s">
        <v>7214</v>
      </c>
      <c r="B1952" t="s">
        <v>7326</v>
      </c>
      <c r="C1952" t="s">
        <v>841</v>
      </c>
      <c r="D1952" t="s">
        <v>7327</v>
      </c>
      <c r="E1952" t="s">
        <v>656</v>
      </c>
      <c r="F1952" t="s">
        <v>7328</v>
      </c>
      <c r="G1952" t="s">
        <v>75</v>
      </c>
      <c r="H1952" t="s">
        <v>7329</v>
      </c>
    </row>
    <row r="1953" spans="1:8" x14ac:dyDescent="0.25">
      <c r="A1953" t="s">
        <v>7214</v>
      </c>
      <c r="B1953" t="s">
        <v>7330</v>
      </c>
      <c r="C1953" t="s">
        <v>1502</v>
      </c>
      <c r="D1953" t="s">
        <v>7331</v>
      </c>
      <c r="E1953" t="s">
        <v>656</v>
      </c>
      <c r="F1953" t="s">
        <v>645</v>
      </c>
      <c r="G1953" t="s">
        <v>125</v>
      </c>
      <c r="H1953" t="s">
        <v>7332</v>
      </c>
    </row>
    <row r="1954" spans="1:8" x14ac:dyDescent="0.25">
      <c r="A1954" t="s">
        <v>7214</v>
      </c>
      <c r="B1954" t="s">
        <v>7333</v>
      </c>
      <c r="C1954" t="s">
        <v>7334</v>
      </c>
      <c r="D1954" t="s">
        <v>7335</v>
      </c>
      <c r="E1954" t="s">
        <v>27</v>
      </c>
      <c r="F1954" t="s">
        <v>47</v>
      </c>
      <c r="G1954" t="s">
        <v>22</v>
      </c>
      <c r="H1954" t="s">
        <v>7336</v>
      </c>
    </row>
    <row r="1955" spans="1:8" x14ac:dyDescent="0.25">
      <c r="A1955" t="s">
        <v>7214</v>
      </c>
      <c r="B1955" t="s">
        <v>7337</v>
      </c>
      <c r="C1955" t="s">
        <v>7338</v>
      </c>
      <c r="D1955" t="s">
        <v>7339</v>
      </c>
      <c r="E1955" t="s">
        <v>27</v>
      </c>
      <c r="F1955" t="s">
        <v>43</v>
      </c>
      <c r="G1955" t="s">
        <v>34</v>
      </c>
      <c r="H1955" t="s">
        <v>7340</v>
      </c>
    </row>
    <row r="1956" spans="1:8" x14ac:dyDescent="0.25">
      <c r="A1956" t="s">
        <v>7214</v>
      </c>
      <c r="B1956" t="s">
        <v>7341</v>
      </c>
      <c r="C1956" t="s">
        <v>7342</v>
      </c>
      <c r="D1956" t="s">
        <v>7335</v>
      </c>
      <c r="E1956" t="s">
        <v>27</v>
      </c>
      <c r="F1956" t="s">
        <v>7343</v>
      </c>
      <c r="G1956" t="s">
        <v>91</v>
      </c>
      <c r="H1956" t="s">
        <v>7344</v>
      </c>
    </row>
    <row r="1957" spans="1:8" x14ac:dyDescent="0.25">
      <c r="A1957" t="s">
        <v>7214</v>
      </c>
      <c r="B1957" t="s">
        <v>7345</v>
      </c>
      <c r="C1957" t="s">
        <v>5492</v>
      </c>
      <c r="D1957" t="s">
        <v>7346</v>
      </c>
      <c r="E1957" t="s">
        <v>27</v>
      </c>
      <c r="F1957" t="s">
        <v>136</v>
      </c>
      <c r="G1957" t="s">
        <v>22</v>
      </c>
      <c r="H1957" t="s">
        <v>7347</v>
      </c>
    </row>
    <row r="1958" spans="1:8" x14ac:dyDescent="0.25">
      <c r="A1958" t="s">
        <v>7214</v>
      </c>
      <c r="B1958" t="s">
        <v>7348</v>
      </c>
      <c r="C1958" t="s">
        <v>7349</v>
      </c>
      <c r="D1958" t="s">
        <v>7350</v>
      </c>
      <c r="E1958" t="s">
        <v>27</v>
      </c>
      <c r="F1958" t="s">
        <v>95</v>
      </c>
      <c r="G1958" t="s">
        <v>22</v>
      </c>
      <c r="H1958" t="s">
        <v>7351</v>
      </c>
    </row>
    <row r="1959" spans="1:8" x14ac:dyDescent="0.25">
      <c r="A1959" t="s">
        <v>7214</v>
      </c>
      <c r="B1959" t="s">
        <v>7352</v>
      </c>
      <c r="C1959" t="s">
        <v>7353</v>
      </c>
      <c r="D1959" t="s">
        <v>7354</v>
      </c>
      <c r="E1959" t="s">
        <v>27</v>
      </c>
      <c r="F1959" t="s">
        <v>136</v>
      </c>
      <c r="G1959" t="s">
        <v>22</v>
      </c>
      <c r="H1959" t="s">
        <v>7355</v>
      </c>
    </row>
    <row r="1960" spans="1:8" x14ac:dyDescent="0.25">
      <c r="A1960" t="s">
        <v>7214</v>
      </c>
      <c r="B1960" t="s">
        <v>7356</v>
      </c>
      <c r="C1960" t="s">
        <v>5492</v>
      </c>
      <c r="D1960" t="s">
        <v>7357</v>
      </c>
      <c r="E1960" t="s">
        <v>27</v>
      </c>
      <c r="F1960" t="s">
        <v>33</v>
      </c>
      <c r="G1960" t="s">
        <v>22</v>
      </c>
      <c r="H1960" t="s">
        <v>7358</v>
      </c>
    </row>
    <row r="1961" spans="1:8" x14ac:dyDescent="0.25">
      <c r="A1961" t="s">
        <v>7214</v>
      </c>
      <c r="B1961" t="s">
        <v>7359</v>
      </c>
      <c r="C1961" t="s">
        <v>7047</v>
      </c>
      <c r="D1961" t="s">
        <v>7360</v>
      </c>
      <c r="E1961" t="s">
        <v>27</v>
      </c>
      <c r="F1961" t="s">
        <v>47</v>
      </c>
      <c r="G1961" t="s">
        <v>22</v>
      </c>
      <c r="H1961" t="s">
        <v>7361</v>
      </c>
    </row>
    <row r="1962" spans="1:8" x14ac:dyDescent="0.25">
      <c r="A1962" t="s">
        <v>7214</v>
      </c>
      <c r="B1962" t="s">
        <v>7362</v>
      </c>
      <c r="C1962" t="s">
        <v>7363</v>
      </c>
      <c r="D1962" t="s">
        <v>7364</v>
      </c>
      <c r="E1962" t="s">
        <v>778</v>
      </c>
      <c r="F1962" t="s">
        <v>43</v>
      </c>
      <c r="G1962" t="s">
        <v>125</v>
      </c>
      <c r="H1962" t="s">
        <v>7365</v>
      </c>
    </row>
    <row r="1963" spans="1:8" x14ac:dyDescent="0.25">
      <c r="A1963" t="s">
        <v>7214</v>
      </c>
      <c r="B1963" t="s">
        <v>7366</v>
      </c>
      <c r="C1963" t="s">
        <v>7367</v>
      </c>
      <c r="D1963" t="s">
        <v>7368</v>
      </c>
      <c r="E1963" t="s">
        <v>73</v>
      </c>
      <c r="F1963" t="s">
        <v>602</v>
      </c>
      <c r="G1963" t="s">
        <v>75</v>
      </c>
      <c r="H1963" t="s">
        <v>7369</v>
      </c>
    </row>
    <row r="1964" spans="1:8" x14ac:dyDescent="0.25">
      <c r="A1964" t="s">
        <v>7214</v>
      </c>
      <c r="B1964" t="s">
        <v>7370</v>
      </c>
      <c r="C1964" t="s">
        <v>150</v>
      </c>
      <c r="D1964" t="s">
        <v>7371</v>
      </c>
      <c r="E1964" t="s">
        <v>27</v>
      </c>
      <c r="F1964" t="s">
        <v>33</v>
      </c>
      <c r="G1964" t="s">
        <v>22</v>
      </c>
      <c r="H1964" t="s">
        <v>7372</v>
      </c>
    </row>
    <row r="1965" spans="1:8" x14ac:dyDescent="0.25">
      <c r="A1965" t="s">
        <v>7214</v>
      </c>
      <c r="B1965" t="s">
        <v>7373</v>
      </c>
      <c r="C1965" t="s">
        <v>4382</v>
      </c>
      <c r="D1965" t="s">
        <v>7374</v>
      </c>
      <c r="E1965" t="s">
        <v>20</v>
      </c>
      <c r="F1965" t="s">
        <v>80</v>
      </c>
      <c r="G1965" t="s">
        <v>22</v>
      </c>
      <c r="H1965" t="s">
        <v>7375</v>
      </c>
    </row>
    <row r="1966" spans="1:8" x14ac:dyDescent="0.25">
      <c r="A1966" t="s">
        <v>7214</v>
      </c>
      <c r="B1966" t="s">
        <v>7376</v>
      </c>
      <c r="C1966" t="s">
        <v>7047</v>
      </c>
      <c r="D1966" t="s">
        <v>7377</v>
      </c>
      <c r="E1966" t="s">
        <v>27</v>
      </c>
      <c r="F1966" t="s">
        <v>95</v>
      </c>
      <c r="G1966" t="s">
        <v>91</v>
      </c>
      <c r="H1966" t="s">
        <v>7378</v>
      </c>
    </row>
    <row r="1967" spans="1:8" x14ac:dyDescent="0.25">
      <c r="A1967" t="s">
        <v>7214</v>
      </c>
      <c r="B1967" t="s">
        <v>7379</v>
      </c>
      <c r="C1967" t="s">
        <v>7380</v>
      </c>
      <c r="D1967" t="s">
        <v>7381</v>
      </c>
      <c r="E1967" t="s">
        <v>123</v>
      </c>
      <c r="F1967" t="s">
        <v>43</v>
      </c>
      <c r="G1967" t="s">
        <v>125</v>
      </c>
      <c r="H1967" t="s">
        <v>7382</v>
      </c>
    </row>
    <row r="1968" spans="1:8" x14ac:dyDescent="0.25">
      <c r="A1968" t="s">
        <v>7214</v>
      </c>
      <c r="B1968" t="s">
        <v>7383</v>
      </c>
      <c r="C1968" t="s">
        <v>7384</v>
      </c>
      <c r="D1968" t="s">
        <v>7385</v>
      </c>
      <c r="E1968" t="s">
        <v>656</v>
      </c>
      <c r="F1968" t="s">
        <v>43</v>
      </c>
      <c r="G1968" t="s">
        <v>125</v>
      </c>
      <c r="H1968" t="s">
        <v>7386</v>
      </c>
    </row>
    <row r="1969" spans="1:8" x14ac:dyDescent="0.25">
      <c r="A1969" t="s">
        <v>7214</v>
      </c>
      <c r="B1969" t="s">
        <v>7387</v>
      </c>
      <c r="C1969" t="s">
        <v>7047</v>
      </c>
      <c r="D1969" t="s">
        <v>7388</v>
      </c>
      <c r="E1969" t="s">
        <v>27</v>
      </c>
      <c r="F1969" t="s">
        <v>2320</v>
      </c>
      <c r="G1969" t="s">
        <v>91</v>
      </c>
      <c r="H1969" t="s">
        <v>7389</v>
      </c>
    </row>
    <row r="1970" spans="1:8" x14ac:dyDescent="0.25">
      <c r="A1970" t="s">
        <v>7214</v>
      </c>
      <c r="B1970" t="s">
        <v>7390</v>
      </c>
      <c r="C1970" t="s">
        <v>7391</v>
      </c>
      <c r="D1970" t="s">
        <v>7392</v>
      </c>
      <c r="E1970" t="s">
        <v>27</v>
      </c>
      <c r="F1970" t="s">
        <v>33</v>
      </c>
      <c r="G1970" t="s">
        <v>91</v>
      </c>
      <c r="H1970" t="s">
        <v>7393</v>
      </c>
    </row>
    <row r="1971" spans="1:8" x14ac:dyDescent="0.25">
      <c r="A1971" t="s">
        <v>7214</v>
      </c>
      <c r="B1971" t="s">
        <v>7394</v>
      </c>
      <c r="C1971" t="s">
        <v>7395</v>
      </c>
      <c r="D1971" t="s">
        <v>7396</v>
      </c>
      <c r="E1971" t="s">
        <v>27</v>
      </c>
      <c r="F1971" t="s">
        <v>4320</v>
      </c>
      <c r="G1971" t="s">
        <v>22</v>
      </c>
      <c r="H1971" t="s">
        <v>7397</v>
      </c>
    </row>
    <row r="1972" spans="1:8" x14ac:dyDescent="0.25">
      <c r="A1972" t="s">
        <v>7214</v>
      </c>
      <c r="B1972" t="s">
        <v>7398</v>
      </c>
      <c r="C1972" t="s">
        <v>5409</v>
      </c>
      <c r="D1972" t="s">
        <v>7399</v>
      </c>
      <c r="E1972" t="s">
        <v>27</v>
      </c>
      <c r="F1972" t="s">
        <v>7400</v>
      </c>
      <c r="G1972" t="s">
        <v>91</v>
      </c>
      <c r="H1972" t="s">
        <v>7401</v>
      </c>
    </row>
    <row r="1973" spans="1:8" x14ac:dyDescent="0.25">
      <c r="A1973" t="s">
        <v>7214</v>
      </c>
      <c r="B1973" t="s">
        <v>7402</v>
      </c>
      <c r="C1973" t="s">
        <v>693</v>
      </c>
      <c r="D1973" t="s">
        <v>7403</v>
      </c>
      <c r="E1973" t="s">
        <v>27</v>
      </c>
      <c r="F1973" t="s">
        <v>592</v>
      </c>
      <c r="G1973" t="s">
        <v>22</v>
      </c>
      <c r="H1973" t="s">
        <v>7404</v>
      </c>
    </row>
    <row r="1974" spans="1:8" x14ac:dyDescent="0.25">
      <c r="A1974" t="s">
        <v>7214</v>
      </c>
      <c r="B1974" t="s">
        <v>7405</v>
      </c>
      <c r="C1974" t="s">
        <v>2416</v>
      </c>
      <c r="D1974" t="s">
        <v>7406</v>
      </c>
      <c r="E1974" t="s">
        <v>20</v>
      </c>
      <c r="F1974" t="s">
        <v>3106</v>
      </c>
      <c r="G1974" t="s">
        <v>22</v>
      </c>
      <c r="H1974" t="s">
        <v>7407</v>
      </c>
    </row>
    <row r="1975" spans="1:8" x14ac:dyDescent="0.25">
      <c r="A1975" t="s">
        <v>7214</v>
      </c>
      <c r="B1975" t="s">
        <v>7408</v>
      </c>
      <c r="C1975" t="s">
        <v>841</v>
      </c>
      <c r="D1975" t="s">
        <v>7409</v>
      </c>
      <c r="E1975" t="s">
        <v>20</v>
      </c>
      <c r="F1975" t="s">
        <v>711</v>
      </c>
      <c r="G1975" t="s">
        <v>22</v>
      </c>
      <c r="H1975" t="s">
        <v>7410</v>
      </c>
    </row>
    <row r="1976" spans="1:8" x14ac:dyDescent="0.25">
      <c r="A1976" t="s">
        <v>7214</v>
      </c>
      <c r="B1976" t="s">
        <v>7411</v>
      </c>
      <c r="C1976" t="s">
        <v>7412</v>
      </c>
      <c r="D1976" t="s">
        <v>7413</v>
      </c>
      <c r="E1976" t="s">
        <v>27</v>
      </c>
      <c r="F1976" t="s">
        <v>3318</v>
      </c>
      <c r="G1976" t="s">
        <v>22</v>
      </c>
      <c r="H1976" t="s">
        <v>7414</v>
      </c>
    </row>
    <row r="1977" spans="1:8" x14ac:dyDescent="0.25">
      <c r="A1977" t="s">
        <v>7214</v>
      </c>
      <c r="B1977" t="s">
        <v>7415</v>
      </c>
      <c r="C1977" t="s">
        <v>7248</v>
      </c>
      <c r="D1977" t="s">
        <v>7416</v>
      </c>
      <c r="E1977" t="s">
        <v>27</v>
      </c>
      <c r="F1977" t="s">
        <v>95</v>
      </c>
      <c r="G1977" t="s">
        <v>91</v>
      </c>
      <c r="H1977" t="s">
        <v>7417</v>
      </c>
    </row>
    <row r="1978" spans="1:8" x14ac:dyDescent="0.25">
      <c r="A1978" t="s">
        <v>7214</v>
      </c>
      <c r="B1978" t="s">
        <v>7418</v>
      </c>
      <c r="C1978" t="s">
        <v>7419</v>
      </c>
      <c r="D1978" t="s">
        <v>7420</v>
      </c>
      <c r="E1978" t="s">
        <v>27</v>
      </c>
      <c r="F1978" t="s">
        <v>166</v>
      </c>
      <c r="G1978" t="s">
        <v>91</v>
      </c>
      <c r="H1978" t="s">
        <v>7421</v>
      </c>
    </row>
    <row r="1979" spans="1:8" x14ac:dyDescent="0.25">
      <c r="A1979" t="s">
        <v>7214</v>
      </c>
      <c r="B1979" t="s">
        <v>7422</v>
      </c>
      <c r="C1979" t="s">
        <v>793</v>
      </c>
      <c r="D1979" t="s">
        <v>7423</v>
      </c>
      <c r="E1979" t="s">
        <v>20</v>
      </c>
      <c r="F1979" t="s">
        <v>7424</v>
      </c>
      <c r="G1979" t="s">
        <v>34</v>
      </c>
      <c r="H1979" t="s">
        <v>7425</v>
      </c>
    </row>
    <row r="1980" spans="1:8" x14ac:dyDescent="0.25">
      <c r="A1980" t="s">
        <v>7214</v>
      </c>
      <c r="B1980" t="s">
        <v>7426</v>
      </c>
      <c r="C1980" t="s">
        <v>7257</v>
      </c>
      <c r="D1980" t="s">
        <v>7427</v>
      </c>
      <c r="E1980" t="s">
        <v>27</v>
      </c>
      <c r="F1980" t="s">
        <v>7428</v>
      </c>
      <c r="G1980" t="s">
        <v>22</v>
      </c>
      <c r="H1980" t="s">
        <v>7429</v>
      </c>
    </row>
    <row r="1981" spans="1:8" x14ac:dyDescent="0.25">
      <c r="A1981" t="s">
        <v>7214</v>
      </c>
      <c r="B1981" t="s">
        <v>7430</v>
      </c>
      <c r="C1981" t="s">
        <v>7248</v>
      </c>
      <c r="D1981" t="s">
        <v>7431</v>
      </c>
      <c r="E1981" t="s">
        <v>20</v>
      </c>
      <c r="F1981" t="s">
        <v>602</v>
      </c>
      <c r="G1981" t="s">
        <v>22</v>
      </c>
      <c r="H1981" t="s">
        <v>7432</v>
      </c>
    </row>
    <row r="1982" spans="1:8" x14ac:dyDescent="0.25">
      <c r="A1982" t="s">
        <v>7214</v>
      </c>
      <c r="B1982" t="s">
        <v>7433</v>
      </c>
      <c r="C1982" t="s">
        <v>7047</v>
      </c>
      <c r="D1982" t="s">
        <v>7434</v>
      </c>
      <c r="E1982" t="s">
        <v>27</v>
      </c>
      <c r="F1982" t="s">
        <v>68</v>
      </c>
      <c r="G1982" t="s">
        <v>91</v>
      </c>
      <c r="H1982" t="s">
        <v>7435</v>
      </c>
    </row>
    <row r="1983" spans="1:8" x14ac:dyDescent="0.25">
      <c r="A1983" t="s">
        <v>7214</v>
      </c>
      <c r="B1983" t="s">
        <v>7436</v>
      </c>
      <c r="C1983" t="s">
        <v>7437</v>
      </c>
      <c r="D1983" t="s">
        <v>7438</v>
      </c>
      <c r="E1983" t="s">
        <v>123</v>
      </c>
      <c r="F1983" t="s">
        <v>43</v>
      </c>
      <c r="G1983" t="s">
        <v>125</v>
      </c>
      <c r="H1983" t="s">
        <v>7439</v>
      </c>
    </row>
    <row r="1984" spans="1:8" x14ac:dyDescent="0.25">
      <c r="A1984" t="s">
        <v>7214</v>
      </c>
      <c r="B1984" t="s">
        <v>7440</v>
      </c>
      <c r="C1984" t="s">
        <v>164</v>
      </c>
      <c r="D1984" t="s">
        <v>7441</v>
      </c>
      <c r="E1984" t="s">
        <v>27</v>
      </c>
      <c r="F1984" t="s">
        <v>47</v>
      </c>
      <c r="G1984" t="s">
        <v>91</v>
      </c>
      <c r="H1984" t="s">
        <v>7442</v>
      </c>
    </row>
    <row r="1985" spans="1:8" x14ac:dyDescent="0.25">
      <c r="A1985" t="s">
        <v>7214</v>
      </c>
      <c r="B1985" t="s">
        <v>7443</v>
      </c>
      <c r="C1985" t="s">
        <v>150</v>
      </c>
      <c r="D1985" t="s">
        <v>7444</v>
      </c>
      <c r="E1985" t="s">
        <v>123</v>
      </c>
      <c r="F1985" t="s">
        <v>7445</v>
      </c>
      <c r="G1985" t="s">
        <v>125</v>
      </c>
      <c r="H1985" t="s">
        <v>7446</v>
      </c>
    </row>
    <row r="1986" spans="1:8" x14ac:dyDescent="0.25">
      <c r="A1986" t="s">
        <v>7214</v>
      </c>
      <c r="B1986" t="s">
        <v>7447</v>
      </c>
      <c r="C1986" t="s">
        <v>7448</v>
      </c>
      <c r="D1986" t="s">
        <v>7449</v>
      </c>
      <c r="E1986" t="s">
        <v>73</v>
      </c>
      <c r="F1986" t="s">
        <v>1948</v>
      </c>
      <c r="G1986" t="s">
        <v>75</v>
      </c>
      <c r="H1986" t="s">
        <v>7450</v>
      </c>
    </row>
    <row r="1987" spans="1:8" x14ac:dyDescent="0.25">
      <c r="A1987" t="s">
        <v>7214</v>
      </c>
      <c r="B1987" t="s">
        <v>7451</v>
      </c>
      <c r="C1987" t="s">
        <v>7452</v>
      </c>
      <c r="D1987" t="s">
        <v>7453</v>
      </c>
      <c r="E1987" t="s">
        <v>27</v>
      </c>
      <c r="F1987" t="s">
        <v>5895</v>
      </c>
      <c r="G1987" t="s">
        <v>91</v>
      </c>
      <c r="H1987" t="s">
        <v>7454</v>
      </c>
    </row>
    <row r="1988" spans="1:8" x14ac:dyDescent="0.25">
      <c r="A1988" t="s">
        <v>7214</v>
      </c>
      <c r="B1988" t="s">
        <v>7455</v>
      </c>
      <c r="C1988" t="s">
        <v>7456</v>
      </c>
      <c r="D1988" t="s">
        <v>7457</v>
      </c>
      <c r="E1988" t="s">
        <v>27</v>
      </c>
      <c r="F1988" t="s">
        <v>6656</v>
      </c>
      <c r="G1988" t="s">
        <v>91</v>
      </c>
      <c r="H1988" t="s">
        <v>7458</v>
      </c>
    </row>
    <row r="1989" spans="1:8" x14ac:dyDescent="0.25">
      <c r="A1989" t="s">
        <v>7214</v>
      </c>
      <c r="B1989" t="s">
        <v>7459</v>
      </c>
      <c r="C1989" t="s">
        <v>3817</v>
      </c>
      <c r="D1989" t="s">
        <v>7460</v>
      </c>
      <c r="E1989" t="s">
        <v>27</v>
      </c>
      <c r="F1989" t="s">
        <v>95</v>
      </c>
      <c r="G1989" t="s">
        <v>22</v>
      </c>
      <c r="H1989" t="s">
        <v>7461</v>
      </c>
    </row>
    <row r="1990" spans="1:8" x14ac:dyDescent="0.25">
      <c r="A1990" t="s">
        <v>7214</v>
      </c>
      <c r="B1990" t="s">
        <v>7462</v>
      </c>
      <c r="C1990" t="s">
        <v>7463</v>
      </c>
      <c r="D1990" t="s">
        <v>7464</v>
      </c>
      <c r="E1990" t="s">
        <v>778</v>
      </c>
      <c r="F1990" t="s">
        <v>7465</v>
      </c>
      <c r="G1990" t="s">
        <v>34</v>
      </c>
      <c r="H1990" t="s">
        <v>7466</v>
      </c>
    </row>
    <row r="1991" spans="1:8" x14ac:dyDescent="0.25">
      <c r="A1991" t="s">
        <v>7214</v>
      </c>
      <c r="B1991" t="s">
        <v>7467</v>
      </c>
      <c r="C1991" t="s">
        <v>150</v>
      </c>
      <c r="D1991" t="s">
        <v>7468</v>
      </c>
      <c r="E1991" t="s">
        <v>27</v>
      </c>
      <c r="F1991" t="s">
        <v>225</v>
      </c>
      <c r="G1991" t="s">
        <v>22</v>
      </c>
      <c r="H1991" t="s">
        <v>7469</v>
      </c>
    </row>
    <row r="1992" spans="1:8" x14ac:dyDescent="0.25">
      <c r="A1992" t="s">
        <v>7214</v>
      </c>
      <c r="B1992" t="s">
        <v>7470</v>
      </c>
      <c r="C1992" t="s">
        <v>7471</v>
      </c>
      <c r="D1992" t="s">
        <v>7472</v>
      </c>
      <c r="E1992" t="s">
        <v>73</v>
      </c>
      <c r="F1992" t="s">
        <v>716</v>
      </c>
      <c r="G1992" t="s">
        <v>75</v>
      </c>
      <c r="H1992" t="s">
        <v>7473</v>
      </c>
    </row>
    <row r="1993" spans="1:8" x14ac:dyDescent="0.25">
      <c r="A1993" t="s">
        <v>7214</v>
      </c>
      <c r="B1993" t="s">
        <v>7474</v>
      </c>
      <c r="C1993" t="s">
        <v>7475</v>
      </c>
      <c r="D1993" t="s">
        <v>7476</v>
      </c>
      <c r="E1993" t="s">
        <v>123</v>
      </c>
      <c r="F1993" t="s">
        <v>124</v>
      </c>
      <c r="G1993" t="s">
        <v>125</v>
      </c>
      <c r="H1993" t="s">
        <v>7477</v>
      </c>
    </row>
    <row r="1994" spans="1:8" x14ac:dyDescent="0.25">
      <c r="A1994" t="s">
        <v>7214</v>
      </c>
      <c r="B1994" t="s">
        <v>7478</v>
      </c>
      <c r="C1994" t="s">
        <v>7479</v>
      </c>
      <c r="D1994" t="s">
        <v>7480</v>
      </c>
      <c r="E1994" t="s">
        <v>123</v>
      </c>
      <c r="F1994" t="s">
        <v>645</v>
      </c>
      <c r="G1994" t="s">
        <v>125</v>
      </c>
      <c r="H1994" t="s">
        <v>7481</v>
      </c>
    </row>
    <row r="1995" spans="1:8" x14ac:dyDescent="0.25">
      <c r="A1995" t="s">
        <v>7214</v>
      </c>
      <c r="B1995" t="s">
        <v>7482</v>
      </c>
      <c r="C1995" t="s">
        <v>150</v>
      </c>
      <c r="D1995" t="s">
        <v>7483</v>
      </c>
      <c r="E1995" t="s">
        <v>123</v>
      </c>
      <c r="F1995" t="s">
        <v>7484</v>
      </c>
      <c r="G1995" t="s">
        <v>125</v>
      </c>
      <c r="H1995" t="s">
        <v>7485</v>
      </c>
    </row>
    <row r="1996" spans="1:8" x14ac:dyDescent="0.25">
      <c r="A1996" t="s">
        <v>7214</v>
      </c>
      <c r="B1996" t="s">
        <v>7486</v>
      </c>
      <c r="C1996" t="s">
        <v>7487</v>
      </c>
      <c r="D1996" t="s">
        <v>7488</v>
      </c>
      <c r="E1996" t="s">
        <v>778</v>
      </c>
      <c r="F1996" t="s">
        <v>43</v>
      </c>
      <c r="G1996" t="s">
        <v>34</v>
      </c>
      <c r="H1996" t="s">
        <v>7489</v>
      </c>
    </row>
    <row r="1997" spans="1:8" x14ac:dyDescent="0.25">
      <c r="A1997" t="s">
        <v>7214</v>
      </c>
      <c r="B1997" t="s">
        <v>7490</v>
      </c>
      <c r="C1997" t="s">
        <v>7491</v>
      </c>
      <c r="D1997" t="s">
        <v>7492</v>
      </c>
      <c r="E1997" t="s">
        <v>27</v>
      </c>
      <c r="F1997" t="s">
        <v>562</v>
      </c>
      <c r="G1997" t="s">
        <v>91</v>
      </c>
      <c r="H1997" t="s">
        <v>7493</v>
      </c>
    </row>
    <row r="1998" spans="1:8" x14ac:dyDescent="0.25">
      <c r="A1998" t="s">
        <v>7214</v>
      </c>
      <c r="B1998" t="s">
        <v>7494</v>
      </c>
      <c r="C1998" t="s">
        <v>7491</v>
      </c>
      <c r="D1998" t="s">
        <v>7495</v>
      </c>
      <c r="E1998" t="s">
        <v>27</v>
      </c>
      <c r="F1998" t="s">
        <v>95</v>
      </c>
      <c r="G1998" t="s">
        <v>91</v>
      </c>
      <c r="H1998" t="s">
        <v>7496</v>
      </c>
    </row>
    <row r="1999" spans="1:8" x14ac:dyDescent="0.25">
      <c r="A1999" t="s">
        <v>7214</v>
      </c>
      <c r="B1999" t="s">
        <v>7497</v>
      </c>
      <c r="C1999" t="s">
        <v>3817</v>
      </c>
      <c r="D1999" t="s">
        <v>7498</v>
      </c>
      <c r="E1999" t="s">
        <v>27</v>
      </c>
      <c r="F1999" t="s">
        <v>136</v>
      </c>
      <c r="G1999" t="s">
        <v>91</v>
      </c>
      <c r="H1999" t="s">
        <v>7499</v>
      </c>
    </row>
    <row r="2000" spans="1:8" x14ac:dyDescent="0.25">
      <c r="A2000" t="s">
        <v>7214</v>
      </c>
      <c r="B2000" t="s">
        <v>7500</v>
      </c>
      <c r="C2000" t="s">
        <v>906</v>
      </c>
      <c r="D2000" t="s">
        <v>7501</v>
      </c>
      <c r="E2000" t="s">
        <v>20</v>
      </c>
      <c r="F2000" t="s">
        <v>136</v>
      </c>
      <c r="G2000" t="s">
        <v>22</v>
      </c>
      <c r="H2000" t="s">
        <v>7502</v>
      </c>
    </row>
    <row r="2001" spans="1:8" x14ac:dyDescent="0.25">
      <c r="A2001" t="s">
        <v>7214</v>
      </c>
      <c r="B2001" t="s">
        <v>7503</v>
      </c>
      <c r="C2001" t="s">
        <v>841</v>
      </c>
      <c r="D2001" t="s">
        <v>7504</v>
      </c>
      <c r="E2001" t="s">
        <v>123</v>
      </c>
      <c r="F2001" t="s">
        <v>43</v>
      </c>
      <c r="G2001" t="s">
        <v>125</v>
      </c>
      <c r="H2001" t="s">
        <v>7505</v>
      </c>
    </row>
    <row r="2002" spans="1:8" x14ac:dyDescent="0.25">
      <c r="A2002" t="s">
        <v>7214</v>
      </c>
      <c r="B2002" t="s">
        <v>7506</v>
      </c>
      <c r="C2002" t="s">
        <v>7047</v>
      </c>
      <c r="D2002" t="s">
        <v>7507</v>
      </c>
      <c r="E2002" t="s">
        <v>123</v>
      </c>
      <c r="F2002" t="s">
        <v>43</v>
      </c>
      <c r="G2002" t="s">
        <v>125</v>
      </c>
      <c r="H2002" t="s">
        <v>7508</v>
      </c>
    </row>
    <row r="2003" spans="1:8" x14ac:dyDescent="0.25">
      <c r="A2003" t="s">
        <v>7214</v>
      </c>
      <c r="B2003" t="s">
        <v>7509</v>
      </c>
      <c r="C2003" t="s">
        <v>7510</v>
      </c>
      <c r="D2003" t="s">
        <v>7511</v>
      </c>
      <c r="E2003" t="s">
        <v>174</v>
      </c>
      <c r="F2003" t="s">
        <v>5895</v>
      </c>
      <c r="G2003" t="s">
        <v>176</v>
      </c>
      <c r="H2003" t="s">
        <v>7512</v>
      </c>
    </row>
    <row r="2004" spans="1:8" x14ac:dyDescent="0.25">
      <c r="A2004" t="s">
        <v>7214</v>
      </c>
      <c r="B2004" t="s">
        <v>7513</v>
      </c>
      <c r="C2004" t="s">
        <v>150</v>
      </c>
      <c r="D2004" t="s">
        <v>7514</v>
      </c>
      <c r="E2004" t="s">
        <v>174</v>
      </c>
      <c r="F2004" t="s">
        <v>7515</v>
      </c>
      <c r="G2004" t="s">
        <v>176</v>
      </c>
      <c r="H2004" t="s">
        <v>7516</v>
      </c>
    </row>
    <row r="2005" spans="1:8" x14ac:dyDescent="0.25">
      <c r="A2005" t="s">
        <v>7214</v>
      </c>
      <c r="B2005" t="s">
        <v>7517</v>
      </c>
      <c r="C2005" t="s">
        <v>7518</v>
      </c>
      <c r="D2005" t="s">
        <v>7519</v>
      </c>
      <c r="E2005" t="s">
        <v>778</v>
      </c>
      <c r="F2005" t="s">
        <v>166</v>
      </c>
      <c r="G2005" t="s">
        <v>91</v>
      </c>
      <c r="H2005" t="s">
        <v>7520</v>
      </c>
    </row>
    <row r="2006" spans="1:8" x14ac:dyDescent="0.25">
      <c r="A2006" t="s">
        <v>7214</v>
      </c>
      <c r="B2006" t="s">
        <v>7521</v>
      </c>
      <c r="C2006" t="s">
        <v>150</v>
      </c>
      <c r="D2006" t="s">
        <v>7522</v>
      </c>
      <c r="E2006" t="s">
        <v>27</v>
      </c>
      <c r="F2006" t="s">
        <v>279</v>
      </c>
      <c r="G2006" t="s">
        <v>91</v>
      </c>
      <c r="H2006" t="s">
        <v>7523</v>
      </c>
    </row>
    <row r="2007" spans="1:8" x14ac:dyDescent="0.25">
      <c r="A2007" t="s">
        <v>7214</v>
      </c>
      <c r="B2007" t="s">
        <v>7524</v>
      </c>
      <c r="C2007" t="s">
        <v>7248</v>
      </c>
      <c r="D2007" t="s">
        <v>7525</v>
      </c>
      <c r="E2007" t="s">
        <v>778</v>
      </c>
      <c r="F2007" t="s">
        <v>166</v>
      </c>
      <c r="G2007" t="s">
        <v>91</v>
      </c>
      <c r="H2007" t="s">
        <v>7526</v>
      </c>
    </row>
    <row r="2008" spans="1:8" x14ac:dyDescent="0.25">
      <c r="A2008" t="s">
        <v>7214</v>
      </c>
      <c r="B2008" t="s">
        <v>7527</v>
      </c>
      <c r="C2008" t="s">
        <v>979</v>
      </c>
      <c r="D2008" t="s">
        <v>7528</v>
      </c>
      <c r="E2008" t="s">
        <v>27</v>
      </c>
      <c r="F2008" t="s">
        <v>47</v>
      </c>
      <c r="G2008" t="s">
        <v>22</v>
      </c>
      <c r="H2008" t="s">
        <v>7529</v>
      </c>
    </row>
    <row r="2009" spans="1:8" x14ac:dyDescent="0.25">
      <c r="A2009" t="s">
        <v>7214</v>
      </c>
      <c r="B2009" t="s">
        <v>7530</v>
      </c>
      <c r="C2009" t="s">
        <v>7248</v>
      </c>
      <c r="D2009" t="s">
        <v>7531</v>
      </c>
      <c r="E2009" t="s">
        <v>27</v>
      </c>
      <c r="F2009" t="s">
        <v>33</v>
      </c>
      <c r="G2009" t="s">
        <v>91</v>
      </c>
      <c r="H2009" t="s">
        <v>7532</v>
      </c>
    </row>
    <row r="2010" spans="1:8" x14ac:dyDescent="0.25">
      <c r="A2010" t="s">
        <v>7214</v>
      </c>
      <c r="B2010" t="s">
        <v>7533</v>
      </c>
      <c r="C2010" t="s">
        <v>150</v>
      </c>
      <c r="D2010" t="s">
        <v>7514</v>
      </c>
      <c r="E2010" t="s">
        <v>174</v>
      </c>
      <c r="F2010" t="s">
        <v>225</v>
      </c>
      <c r="G2010" t="s">
        <v>176</v>
      </c>
      <c r="H2010" t="s">
        <v>7534</v>
      </c>
    </row>
    <row r="2011" spans="1:8" x14ac:dyDescent="0.25">
      <c r="A2011" t="s">
        <v>7214</v>
      </c>
      <c r="B2011" t="s">
        <v>7535</v>
      </c>
      <c r="C2011" t="s">
        <v>2416</v>
      </c>
      <c r="D2011" t="s">
        <v>7536</v>
      </c>
      <c r="E2011" t="s">
        <v>778</v>
      </c>
      <c r="F2011" t="s">
        <v>1241</v>
      </c>
      <c r="G2011" t="s">
        <v>176</v>
      </c>
      <c r="H2011" t="s">
        <v>7537</v>
      </c>
    </row>
    <row r="2012" spans="1:8" x14ac:dyDescent="0.25">
      <c r="A2012" t="s">
        <v>7214</v>
      </c>
      <c r="B2012" t="s">
        <v>7538</v>
      </c>
      <c r="C2012" t="s">
        <v>2416</v>
      </c>
      <c r="D2012" t="s">
        <v>7539</v>
      </c>
      <c r="E2012" t="s">
        <v>778</v>
      </c>
      <c r="F2012" t="s">
        <v>1241</v>
      </c>
      <c r="G2012" t="s">
        <v>22</v>
      </c>
      <c r="H2012" t="s">
        <v>7540</v>
      </c>
    </row>
    <row r="2013" spans="1:8" x14ac:dyDescent="0.25">
      <c r="A2013" t="s">
        <v>7214</v>
      </c>
      <c r="B2013" t="s">
        <v>7541</v>
      </c>
      <c r="C2013" t="s">
        <v>841</v>
      </c>
      <c r="D2013" t="s">
        <v>7542</v>
      </c>
      <c r="E2013" t="s">
        <v>778</v>
      </c>
      <c r="F2013" t="s">
        <v>7543</v>
      </c>
      <c r="G2013" t="s">
        <v>75</v>
      </c>
      <c r="H2013" t="s">
        <v>7544</v>
      </c>
    </row>
    <row r="2014" spans="1:8" x14ac:dyDescent="0.25">
      <c r="A2014" t="s">
        <v>7214</v>
      </c>
      <c r="B2014" t="s">
        <v>7545</v>
      </c>
      <c r="C2014" t="s">
        <v>979</v>
      </c>
      <c r="D2014" t="s">
        <v>7546</v>
      </c>
      <c r="E2014" t="s">
        <v>27</v>
      </c>
      <c r="F2014" t="s">
        <v>861</v>
      </c>
      <c r="G2014" t="s">
        <v>91</v>
      </c>
      <c r="H2014" t="s">
        <v>7547</v>
      </c>
    </row>
    <row r="2015" spans="1:8" x14ac:dyDescent="0.25">
      <c r="A2015" t="s">
        <v>7214</v>
      </c>
      <c r="B2015" t="s">
        <v>7548</v>
      </c>
      <c r="C2015" t="s">
        <v>979</v>
      </c>
      <c r="D2015" t="s">
        <v>7549</v>
      </c>
      <c r="E2015" t="s">
        <v>27</v>
      </c>
      <c r="F2015" t="s">
        <v>33</v>
      </c>
      <c r="G2015" t="s">
        <v>91</v>
      </c>
      <c r="H2015" t="s">
        <v>7550</v>
      </c>
    </row>
    <row r="2016" spans="1:8" x14ac:dyDescent="0.25">
      <c r="A2016" t="s">
        <v>7214</v>
      </c>
      <c r="B2016" t="s">
        <v>7551</v>
      </c>
      <c r="C2016" t="s">
        <v>7552</v>
      </c>
      <c r="D2016" t="s">
        <v>7553</v>
      </c>
      <c r="E2016" t="s">
        <v>778</v>
      </c>
      <c r="F2016" t="s">
        <v>7554</v>
      </c>
      <c r="G2016" t="s">
        <v>22</v>
      </c>
      <c r="H2016" t="s">
        <v>7555</v>
      </c>
    </row>
    <row r="2017" spans="1:8" x14ac:dyDescent="0.25">
      <c r="A2017" t="s">
        <v>7214</v>
      </c>
      <c r="B2017" t="s">
        <v>7556</v>
      </c>
      <c r="C2017" t="s">
        <v>7557</v>
      </c>
      <c r="D2017" t="s">
        <v>7558</v>
      </c>
      <c r="E2017" t="s">
        <v>123</v>
      </c>
      <c r="F2017" t="s">
        <v>43</v>
      </c>
      <c r="G2017" t="s">
        <v>125</v>
      </c>
      <c r="H2017" t="s">
        <v>7559</v>
      </c>
    </row>
    <row r="2018" spans="1:8" x14ac:dyDescent="0.25">
      <c r="A2018" t="s">
        <v>7214</v>
      </c>
      <c r="B2018" t="s">
        <v>7560</v>
      </c>
      <c r="C2018" t="s">
        <v>150</v>
      </c>
      <c r="D2018" t="s">
        <v>7561</v>
      </c>
      <c r="E2018" t="s">
        <v>174</v>
      </c>
      <c r="F2018" t="s">
        <v>225</v>
      </c>
      <c r="G2018" t="s">
        <v>176</v>
      </c>
      <c r="H2018" t="s">
        <v>7562</v>
      </c>
    </row>
    <row r="2019" spans="1:8" x14ac:dyDescent="0.25">
      <c r="A2019" t="s">
        <v>7214</v>
      </c>
      <c r="B2019" t="s">
        <v>7563</v>
      </c>
      <c r="C2019" t="s">
        <v>150</v>
      </c>
      <c r="D2019" t="s">
        <v>7564</v>
      </c>
      <c r="E2019" t="s">
        <v>27</v>
      </c>
      <c r="F2019" t="s">
        <v>1878</v>
      </c>
      <c r="G2019" t="s">
        <v>22</v>
      </c>
      <c r="H2019" t="s">
        <v>7565</v>
      </c>
    </row>
    <row r="2020" spans="1:8" x14ac:dyDescent="0.25">
      <c r="A2020" t="s">
        <v>7214</v>
      </c>
      <c r="B2020" t="s">
        <v>7566</v>
      </c>
      <c r="C2020" t="s">
        <v>34</v>
      </c>
      <c r="D2020" t="s">
        <v>7567</v>
      </c>
      <c r="E2020" t="s">
        <v>174</v>
      </c>
      <c r="F2020" t="s">
        <v>1878</v>
      </c>
      <c r="G2020" t="s">
        <v>176</v>
      </c>
      <c r="H2020" t="s">
        <v>7568</v>
      </c>
    </row>
    <row r="2021" spans="1:8" x14ac:dyDescent="0.25">
      <c r="A2021" t="s">
        <v>7214</v>
      </c>
      <c r="B2021" t="s">
        <v>7569</v>
      </c>
      <c r="C2021" t="s">
        <v>7570</v>
      </c>
      <c r="D2021" t="s">
        <v>7571</v>
      </c>
      <c r="E2021" t="s">
        <v>27</v>
      </c>
      <c r="F2021" t="s">
        <v>3527</v>
      </c>
      <c r="G2021" t="s">
        <v>22</v>
      </c>
      <c r="H2021" t="s">
        <v>7572</v>
      </c>
    </row>
    <row r="2022" spans="1:8" x14ac:dyDescent="0.25">
      <c r="A2022" t="s">
        <v>7214</v>
      </c>
      <c r="B2022" t="s">
        <v>7573</v>
      </c>
      <c r="C2022" t="s">
        <v>841</v>
      </c>
      <c r="D2022" t="s">
        <v>7574</v>
      </c>
      <c r="E2022" t="s">
        <v>174</v>
      </c>
      <c r="F2022" t="s">
        <v>7575</v>
      </c>
      <c r="G2022" t="s">
        <v>176</v>
      </c>
      <c r="H2022" t="s">
        <v>7576</v>
      </c>
    </row>
    <row r="2023" spans="1:8" x14ac:dyDescent="0.25">
      <c r="A2023" t="s">
        <v>7214</v>
      </c>
      <c r="B2023" t="s">
        <v>7577</v>
      </c>
      <c r="C2023" t="s">
        <v>3567</v>
      </c>
      <c r="D2023" t="s">
        <v>7578</v>
      </c>
      <c r="E2023" t="s">
        <v>174</v>
      </c>
      <c r="F2023" t="s">
        <v>1917</v>
      </c>
      <c r="G2023" t="s">
        <v>176</v>
      </c>
      <c r="H2023" t="s">
        <v>7579</v>
      </c>
    </row>
    <row r="2024" spans="1:8" x14ac:dyDescent="0.25">
      <c r="A2024" t="s">
        <v>7214</v>
      </c>
      <c r="B2024" t="s">
        <v>7580</v>
      </c>
      <c r="C2024" t="s">
        <v>7581</v>
      </c>
      <c r="D2024" t="s">
        <v>7582</v>
      </c>
      <c r="E2024" t="s">
        <v>174</v>
      </c>
      <c r="F2024" t="s">
        <v>3386</v>
      </c>
      <c r="G2024" t="s">
        <v>176</v>
      </c>
      <c r="H2024" t="s">
        <v>7583</v>
      </c>
    </row>
    <row r="2025" spans="1:8" x14ac:dyDescent="0.25">
      <c r="A2025" t="s">
        <v>7214</v>
      </c>
      <c r="B2025" t="s">
        <v>7584</v>
      </c>
      <c r="C2025" t="s">
        <v>7047</v>
      </c>
      <c r="D2025" t="s">
        <v>7585</v>
      </c>
      <c r="E2025" t="s">
        <v>27</v>
      </c>
      <c r="F2025" t="s">
        <v>33</v>
      </c>
      <c r="G2025" t="s">
        <v>91</v>
      </c>
      <c r="H2025" t="s">
        <v>7586</v>
      </c>
    </row>
    <row r="2026" spans="1:8" x14ac:dyDescent="0.25">
      <c r="A2026" t="s">
        <v>7214</v>
      </c>
      <c r="B2026" t="s">
        <v>7587</v>
      </c>
      <c r="C2026" t="s">
        <v>3567</v>
      </c>
      <c r="D2026" t="s">
        <v>7588</v>
      </c>
      <c r="E2026" t="s">
        <v>174</v>
      </c>
      <c r="F2026" t="s">
        <v>827</v>
      </c>
      <c r="G2026" t="s">
        <v>176</v>
      </c>
      <c r="H2026" t="s">
        <v>7589</v>
      </c>
    </row>
    <row r="2027" spans="1:8" x14ac:dyDescent="0.25">
      <c r="A2027" t="s">
        <v>7214</v>
      </c>
      <c r="B2027" t="s">
        <v>7590</v>
      </c>
      <c r="C2027" t="s">
        <v>3567</v>
      </c>
      <c r="D2027" t="s">
        <v>7591</v>
      </c>
      <c r="E2027" t="s">
        <v>27</v>
      </c>
      <c r="F2027" t="s">
        <v>827</v>
      </c>
      <c r="G2027" t="s">
        <v>91</v>
      </c>
      <c r="H2027" t="s">
        <v>7592</v>
      </c>
    </row>
    <row r="2028" spans="1:8" x14ac:dyDescent="0.25">
      <c r="A2028" t="s">
        <v>7214</v>
      </c>
      <c r="B2028" t="s">
        <v>7593</v>
      </c>
      <c r="C2028" t="s">
        <v>7419</v>
      </c>
      <c r="D2028" t="s">
        <v>7594</v>
      </c>
      <c r="E2028" t="s">
        <v>174</v>
      </c>
      <c r="F2028" t="s">
        <v>33</v>
      </c>
      <c r="G2028" t="s">
        <v>176</v>
      </c>
      <c r="H2028" t="s">
        <v>7595</v>
      </c>
    </row>
    <row r="2029" spans="1:8" x14ac:dyDescent="0.25">
      <c r="A2029" t="s">
        <v>7214</v>
      </c>
      <c r="B2029" t="s">
        <v>7596</v>
      </c>
      <c r="C2029" t="s">
        <v>600</v>
      </c>
      <c r="D2029" t="s">
        <v>7597</v>
      </c>
      <c r="E2029" t="s">
        <v>123</v>
      </c>
      <c r="F2029" t="s">
        <v>43</v>
      </c>
      <c r="G2029" t="s">
        <v>125</v>
      </c>
      <c r="H2029" t="s">
        <v>7598</v>
      </c>
    </row>
    <row r="2030" spans="1:8" x14ac:dyDescent="0.25">
      <c r="A2030" t="s">
        <v>7214</v>
      </c>
      <c r="B2030" t="s">
        <v>7599</v>
      </c>
      <c r="C2030" t="s">
        <v>7600</v>
      </c>
      <c r="D2030" t="s">
        <v>7601</v>
      </c>
      <c r="E2030" t="s">
        <v>174</v>
      </c>
      <c r="F2030" t="s">
        <v>136</v>
      </c>
      <c r="G2030" t="s">
        <v>176</v>
      </c>
      <c r="H2030" t="s">
        <v>7602</v>
      </c>
    </row>
    <row r="2031" spans="1:8" x14ac:dyDescent="0.25">
      <c r="A2031" t="s">
        <v>7214</v>
      </c>
      <c r="B2031" t="s">
        <v>7603</v>
      </c>
      <c r="C2031" t="s">
        <v>7604</v>
      </c>
      <c r="D2031" t="s">
        <v>7601</v>
      </c>
      <c r="E2031" t="s">
        <v>174</v>
      </c>
      <c r="F2031" t="s">
        <v>4134</v>
      </c>
      <c r="G2031" t="s">
        <v>176</v>
      </c>
      <c r="H2031" t="s">
        <v>7605</v>
      </c>
    </row>
    <row r="2032" spans="1:8" x14ac:dyDescent="0.25">
      <c r="A2032" t="s">
        <v>7214</v>
      </c>
      <c r="B2032" t="s">
        <v>7606</v>
      </c>
      <c r="C2032" t="s">
        <v>7607</v>
      </c>
      <c r="D2032" t="s">
        <v>7601</v>
      </c>
      <c r="E2032" t="s">
        <v>27</v>
      </c>
      <c r="F2032" t="s">
        <v>562</v>
      </c>
      <c r="G2032" t="s">
        <v>91</v>
      </c>
      <c r="H2032" t="s">
        <v>7608</v>
      </c>
    </row>
    <row r="2033" spans="1:8" x14ac:dyDescent="0.25">
      <c r="A2033" t="s">
        <v>7214</v>
      </c>
      <c r="B2033" t="s">
        <v>7609</v>
      </c>
      <c r="C2033" t="s">
        <v>7610</v>
      </c>
      <c r="D2033" t="s">
        <v>7611</v>
      </c>
      <c r="E2033" t="s">
        <v>27</v>
      </c>
      <c r="F2033" t="s">
        <v>1523</v>
      </c>
      <c r="G2033" t="s">
        <v>91</v>
      </c>
      <c r="H2033" t="s">
        <v>7612</v>
      </c>
    </row>
    <row r="2034" spans="1:8" x14ac:dyDescent="0.25">
      <c r="A2034" t="s">
        <v>7214</v>
      </c>
      <c r="B2034" t="s">
        <v>7613</v>
      </c>
      <c r="C2034" t="s">
        <v>7120</v>
      </c>
      <c r="D2034" t="s">
        <v>7614</v>
      </c>
      <c r="E2034" t="s">
        <v>174</v>
      </c>
      <c r="F2034" t="s">
        <v>279</v>
      </c>
      <c r="G2034" t="s">
        <v>176</v>
      </c>
      <c r="H2034" t="s">
        <v>7615</v>
      </c>
    </row>
    <row r="2035" spans="1:8" x14ac:dyDescent="0.25">
      <c r="A2035" t="s">
        <v>7214</v>
      </c>
      <c r="B2035" t="s">
        <v>7616</v>
      </c>
      <c r="C2035" t="s">
        <v>6918</v>
      </c>
      <c r="D2035" t="s">
        <v>7617</v>
      </c>
      <c r="E2035" t="s">
        <v>174</v>
      </c>
      <c r="F2035" t="s">
        <v>225</v>
      </c>
      <c r="G2035" t="s">
        <v>176</v>
      </c>
      <c r="H2035" t="s">
        <v>7618</v>
      </c>
    </row>
    <row r="2036" spans="1:8" x14ac:dyDescent="0.25">
      <c r="A2036" t="s">
        <v>7214</v>
      </c>
      <c r="B2036" t="s">
        <v>7619</v>
      </c>
      <c r="C2036" t="s">
        <v>150</v>
      </c>
      <c r="D2036" t="s">
        <v>7620</v>
      </c>
      <c r="E2036" t="s">
        <v>174</v>
      </c>
      <c r="F2036" t="s">
        <v>1878</v>
      </c>
      <c r="G2036" t="s">
        <v>176</v>
      </c>
      <c r="H2036" t="s">
        <v>7621</v>
      </c>
    </row>
    <row r="2037" spans="1:8" x14ac:dyDescent="0.25">
      <c r="A2037" t="s">
        <v>7214</v>
      </c>
      <c r="B2037" t="s">
        <v>7622</v>
      </c>
      <c r="C2037" t="s">
        <v>7623</v>
      </c>
      <c r="D2037" t="s">
        <v>7624</v>
      </c>
      <c r="E2037" t="s">
        <v>174</v>
      </c>
      <c r="F2037" t="s">
        <v>2074</v>
      </c>
      <c r="G2037" t="s">
        <v>176</v>
      </c>
      <c r="H2037" t="s">
        <v>7625</v>
      </c>
    </row>
    <row r="2038" spans="1:8" x14ac:dyDescent="0.25">
      <c r="A2038" t="s">
        <v>7214</v>
      </c>
      <c r="B2038" t="s">
        <v>7626</v>
      </c>
      <c r="C2038" t="s">
        <v>150</v>
      </c>
      <c r="D2038" t="s">
        <v>7620</v>
      </c>
      <c r="E2038" t="s">
        <v>174</v>
      </c>
      <c r="F2038" t="s">
        <v>1878</v>
      </c>
      <c r="G2038" t="s">
        <v>176</v>
      </c>
      <c r="H2038" t="s">
        <v>7627</v>
      </c>
    </row>
    <row r="2039" spans="1:8" x14ac:dyDescent="0.25">
      <c r="A2039" t="s">
        <v>7214</v>
      </c>
      <c r="B2039" t="s">
        <v>7628</v>
      </c>
      <c r="C2039" t="s">
        <v>150</v>
      </c>
      <c r="D2039" t="s">
        <v>7629</v>
      </c>
      <c r="E2039" t="s">
        <v>27</v>
      </c>
      <c r="F2039" t="s">
        <v>225</v>
      </c>
      <c r="G2039" t="s">
        <v>22</v>
      </c>
      <c r="H2039" t="s">
        <v>7630</v>
      </c>
    </row>
    <row r="2040" spans="1:8" x14ac:dyDescent="0.25">
      <c r="A2040" t="s">
        <v>7214</v>
      </c>
      <c r="B2040" t="s">
        <v>7631</v>
      </c>
      <c r="C2040" t="s">
        <v>6918</v>
      </c>
      <c r="D2040" t="s">
        <v>7632</v>
      </c>
      <c r="E2040" t="s">
        <v>174</v>
      </c>
      <c r="F2040" t="s">
        <v>225</v>
      </c>
      <c r="G2040" t="s">
        <v>176</v>
      </c>
      <c r="H2040" t="s">
        <v>7633</v>
      </c>
    </row>
    <row r="2041" spans="1:8" x14ac:dyDescent="0.25">
      <c r="A2041" t="s">
        <v>7214</v>
      </c>
      <c r="B2041" t="s">
        <v>7634</v>
      </c>
      <c r="C2041" t="s">
        <v>7635</v>
      </c>
      <c r="D2041" t="s">
        <v>7636</v>
      </c>
      <c r="E2041" t="s">
        <v>174</v>
      </c>
      <c r="F2041" t="s">
        <v>5449</v>
      </c>
      <c r="G2041" t="s">
        <v>176</v>
      </c>
      <c r="H2041" t="s">
        <v>7637</v>
      </c>
    </row>
    <row r="2042" spans="1:8" x14ac:dyDescent="0.25">
      <c r="A2042" t="s">
        <v>7214</v>
      </c>
      <c r="B2042" t="s">
        <v>7638</v>
      </c>
      <c r="C2042" t="s">
        <v>7639</v>
      </c>
      <c r="D2042" t="s">
        <v>7640</v>
      </c>
      <c r="E2042" t="s">
        <v>174</v>
      </c>
      <c r="F2042" t="s">
        <v>6063</v>
      </c>
      <c r="G2042" t="s">
        <v>176</v>
      </c>
      <c r="H2042" t="s">
        <v>7641</v>
      </c>
    </row>
    <row r="2043" spans="1:8" x14ac:dyDescent="0.25">
      <c r="A2043" t="s">
        <v>7214</v>
      </c>
      <c r="B2043" t="s">
        <v>7642</v>
      </c>
      <c r="C2043" t="s">
        <v>3842</v>
      </c>
      <c r="D2043" t="s">
        <v>7643</v>
      </c>
      <c r="E2043" t="s">
        <v>174</v>
      </c>
      <c r="F2043" t="s">
        <v>2074</v>
      </c>
      <c r="G2043" t="s">
        <v>176</v>
      </c>
      <c r="H2043" t="s">
        <v>7644</v>
      </c>
    </row>
    <row r="2044" spans="1:8" x14ac:dyDescent="0.25">
      <c r="A2044" t="s">
        <v>7214</v>
      </c>
      <c r="B2044" t="s">
        <v>7645</v>
      </c>
      <c r="C2044" t="s">
        <v>55</v>
      </c>
      <c r="D2044" t="s">
        <v>7646</v>
      </c>
      <c r="E2044" t="s">
        <v>174</v>
      </c>
      <c r="F2044" t="s">
        <v>256</v>
      </c>
      <c r="G2044" t="s">
        <v>176</v>
      </c>
      <c r="H2044" t="s">
        <v>7647</v>
      </c>
    </row>
    <row r="2045" spans="1:8" x14ac:dyDescent="0.25">
      <c r="A2045" t="s">
        <v>7214</v>
      </c>
      <c r="B2045" t="s">
        <v>7648</v>
      </c>
      <c r="C2045" t="s">
        <v>7649</v>
      </c>
      <c r="D2045" t="s">
        <v>7650</v>
      </c>
      <c r="E2045" t="s">
        <v>174</v>
      </c>
      <c r="F2045" t="s">
        <v>1843</v>
      </c>
      <c r="G2045" t="s">
        <v>176</v>
      </c>
      <c r="H2045" t="s">
        <v>7651</v>
      </c>
    </row>
    <row r="2046" spans="1:8" x14ac:dyDescent="0.25">
      <c r="A2046" t="s">
        <v>7214</v>
      </c>
      <c r="B2046" t="s">
        <v>7652</v>
      </c>
      <c r="C2046" t="s">
        <v>841</v>
      </c>
      <c r="D2046" t="s">
        <v>7504</v>
      </c>
      <c r="E2046" t="s">
        <v>73</v>
      </c>
      <c r="F2046" t="s">
        <v>80</v>
      </c>
      <c r="G2046" t="s">
        <v>75</v>
      </c>
      <c r="H2046" t="s">
        <v>7653</v>
      </c>
    </row>
    <row r="2047" spans="1:8" x14ac:dyDescent="0.25">
      <c r="A2047" t="s">
        <v>7214</v>
      </c>
      <c r="B2047" t="s">
        <v>7654</v>
      </c>
      <c r="C2047" t="s">
        <v>2416</v>
      </c>
      <c r="D2047" t="s">
        <v>7655</v>
      </c>
      <c r="E2047" t="s">
        <v>73</v>
      </c>
      <c r="F2047" t="s">
        <v>7656</v>
      </c>
      <c r="G2047" t="s">
        <v>22</v>
      </c>
      <c r="H2047" t="s">
        <v>7657</v>
      </c>
    </row>
    <row r="2048" spans="1:8" x14ac:dyDescent="0.25">
      <c r="A2048" t="s">
        <v>7214</v>
      </c>
      <c r="B2048" t="s">
        <v>7658</v>
      </c>
      <c r="C2048" t="s">
        <v>7659</v>
      </c>
      <c r="D2048" t="s">
        <v>7660</v>
      </c>
      <c r="E2048" t="s">
        <v>27</v>
      </c>
      <c r="F2048" t="s">
        <v>367</v>
      </c>
      <c r="G2048" t="s">
        <v>22</v>
      </c>
      <c r="H2048" t="s">
        <v>7661</v>
      </c>
    </row>
    <row r="2049" spans="1:8" x14ac:dyDescent="0.25">
      <c r="A2049" t="s">
        <v>7214</v>
      </c>
      <c r="B2049" t="s">
        <v>7662</v>
      </c>
      <c r="C2049" t="s">
        <v>7659</v>
      </c>
      <c r="D2049" t="s">
        <v>7663</v>
      </c>
      <c r="E2049" t="s">
        <v>73</v>
      </c>
      <c r="F2049" t="s">
        <v>711</v>
      </c>
      <c r="G2049" t="s">
        <v>75</v>
      </c>
      <c r="H2049" t="s">
        <v>7664</v>
      </c>
    </row>
    <row r="2050" spans="1:8" x14ac:dyDescent="0.25">
      <c r="A2050" t="s">
        <v>7214</v>
      </c>
      <c r="B2050" t="s">
        <v>7665</v>
      </c>
      <c r="C2050" t="s">
        <v>7659</v>
      </c>
      <c r="D2050" t="s">
        <v>7666</v>
      </c>
      <c r="E2050" t="s">
        <v>27</v>
      </c>
      <c r="F2050" t="s">
        <v>716</v>
      </c>
      <c r="G2050" t="s">
        <v>22</v>
      </c>
      <c r="H2050" t="s">
        <v>7667</v>
      </c>
    </row>
    <row r="2051" spans="1:8" x14ac:dyDescent="0.25">
      <c r="A2051" t="s">
        <v>7214</v>
      </c>
      <c r="B2051" t="s">
        <v>7668</v>
      </c>
      <c r="C2051" t="s">
        <v>7452</v>
      </c>
      <c r="D2051" t="s">
        <v>7669</v>
      </c>
      <c r="E2051" t="s">
        <v>27</v>
      </c>
      <c r="F2051" t="s">
        <v>1938</v>
      </c>
      <c r="G2051" t="s">
        <v>91</v>
      </c>
      <c r="H2051" t="s">
        <v>7670</v>
      </c>
    </row>
    <row r="2052" spans="1:8" x14ac:dyDescent="0.25">
      <c r="A2052" t="s">
        <v>7214</v>
      </c>
      <c r="B2052" t="s">
        <v>7671</v>
      </c>
      <c r="C2052" t="s">
        <v>2416</v>
      </c>
      <c r="D2052" t="s">
        <v>7672</v>
      </c>
      <c r="E2052" t="s">
        <v>73</v>
      </c>
      <c r="F2052" t="s">
        <v>553</v>
      </c>
      <c r="G2052" t="s">
        <v>75</v>
      </c>
      <c r="H2052" t="s">
        <v>7673</v>
      </c>
    </row>
    <row r="2053" spans="1:8" x14ac:dyDescent="0.25">
      <c r="A2053" t="s">
        <v>7214</v>
      </c>
      <c r="B2053" t="s">
        <v>7674</v>
      </c>
      <c r="C2053" t="s">
        <v>7047</v>
      </c>
      <c r="D2053" t="s">
        <v>7675</v>
      </c>
      <c r="E2053" t="s">
        <v>73</v>
      </c>
      <c r="F2053" t="s">
        <v>47</v>
      </c>
      <c r="G2053" t="s">
        <v>75</v>
      </c>
      <c r="H2053" t="s">
        <v>7676</v>
      </c>
    </row>
    <row r="2054" spans="1:8" x14ac:dyDescent="0.25">
      <c r="A2054" t="s">
        <v>7214</v>
      </c>
      <c r="B2054" t="s">
        <v>7677</v>
      </c>
      <c r="C2054" t="s">
        <v>7678</v>
      </c>
      <c r="D2054" t="s">
        <v>7679</v>
      </c>
      <c r="E2054" t="s">
        <v>73</v>
      </c>
      <c r="F2054" t="s">
        <v>3666</v>
      </c>
      <c r="G2054" t="s">
        <v>125</v>
      </c>
      <c r="H2054" t="s">
        <v>7680</v>
      </c>
    </row>
    <row r="2055" spans="1:8" x14ac:dyDescent="0.25">
      <c r="A2055" t="s">
        <v>7214</v>
      </c>
      <c r="B2055" t="s">
        <v>7681</v>
      </c>
      <c r="C2055" t="s">
        <v>7682</v>
      </c>
      <c r="D2055" t="s">
        <v>7683</v>
      </c>
      <c r="E2055" t="s">
        <v>73</v>
      </c>
      <c r="F2055" t="s">
        <v>348</v>
      </c>
      <c r="G2055" t="s">
        <v>75</v>
      </c>
      <c r="H2055" t="s">
        <v>7684</v>
      </c>
    </row>
    <row r="2056" spans="1:8" x14ac:dyDescent="0.25">
      <c r="A2056" t="s">
        <v>7214</v>
      </c>
      <c r="B2056" t="s">
        <v>7685</v>
      </c>
      <c r="C2056" t="s">
        <v>1633</v>
      </c>
      <c r="D2056" t="s">
        <v>7686</v>
      </c>
      <c r="E2056" t="s">
        <v>73</v>
      </c>
      <c r="F2056" t="s">
        <v>47</v>
      </c>
      <c r="G2056" t="s">
        <v>75</v>
      </c>
      <c r="H2056" t="s">
        <v>7687</v>
      </c>
    </row>
    <row r="2057" spans="1:8" x14ac:dyDescent="0.25">
      <c r="A2057" t="s">
        <v>7214</v>
      </c>
      <c r="B2057" t="s">
        <v>7688</v>
      </c>
      <c r="C2057" t="s">
        <v>7659</v>
      </c>
      <c r="D2057" t="s">
        <v>7689</v>
      </c>
      <c r="E2057" t="s">
        <v>27</v>
      </c>
      <c r="F2057" t="s">
        <v>47</v>
      </c>
      <c r="G2057" t="s">
        <v>22</v>
      </c>
      <c r="H2057" t="s">
        <v>7690</v>
      </c>
    </row>
    <row r="2058" spans="1:8" x14ac:dyDescent="0.25">
      <c r="A2058" t="s">
        <v>7214</v>
      </c>
      <c r="B2058" t="s">
        <v>7691</v>
      </c>
      <c r="C2058" t="s">
        <v>7047</v>
      </c>
      <c r="D2058" t="s">
        <v>7675</v>
      </c>
      <c r="E2058" t="s">
        <v>73</v>
      </c>
      <c r="F2058" t="s">
        <v>711</v>
      </c>
      <c r="G2058" t="s">
        <v>75</v>
      </c>
      <c r="H2058" t="s">
        <v>7692</v>
      </c>
    </row>
    <row r="2059" spans="1:8" x14ac:dyDescent="0.25">
      <c r="A2059" t="s">
        <v>7214</v>
      </c>
      <c r="B2059" t="s">
        <v>7693</v>
      </c>
      <c r="C2059" t="s">
        <v>7047</v>
      </c>
      <c r="D2059" t="s">
        <v>7694</v>
      </c>
      <c r="E2059" t="s">
        <v>73</v>
      </c>
      <c r="F2059" t="s">
        <v>1017</v>
      </c>
      <c r="G2059" t="s">
        <v>75</v>
      </c>
      <c r="H2059" t="s">
        <v>7695</v>
      </c>
    </row>
    <row r="2060" spans="1:8" x14ac:dyDescent="0.25">
      <c r="A2060" t="s">
        <v>7214</v>
      </c>
      <c r="B2060" t="s">
        <v>7696</v>
      </c>
      <c r="C2060" t="s">
        <v>682</v>
      </c>
      <c r="D2060" t="s">
        <v>7697</v>
      </c>
      <c r="E2060" t="s">
        <v>20</v>
      </c>
      <c r="F2060" t="s">
        <v>711</v>
      </c>
      <c r="G2060" t="s">
        <v>22</v>
      </c>
      <c r="H2060" t="s">
        <v>7698</v>
      </c>
    </row>
    <row r="2061" spans="1:8" x14ac:dyDescent="0.25">
      <c r="A2061" t="s">
        <v>7214</v>
      </c>
      <c r="B2061" t="s">
        <v>7699</v>
      </c>
      <c r="C2061" t="s">
        <v>793</v>
      </c>
      <c r="D2061" t="s">
        <v>7700</v>
      </c>
      <c r="E2061" t="s">
        <v>27</v>
      </c>
      <c r="F2061" t="s">
        <v>7701</v>
      </c>
      <c r="G2061" t="s">
        <v>22</v>
      </c>
      <c r="H2061" t="s">
        <v>7702</v>
      </c>
    </row>
    <row r="2062" spans="1:8" x14ac:dyDescent="0.25">
      <c r="A2062" t="s">
        <v>7214</v>
      </c>
      <c r="B2062" t="s">
        <v>7703</v>
      </c>
      <c r="C2062" t="s">
        <v>7659</v>
      </c>
      <c r="D2062" t="s">
        <v>7666</v>
      </c>
      <c r="E2062" t="s">
        <v>27</v>
      </c>
      <c r="F2062" t="s">
        <v>95</v>
      </c>
      <c r="G2062" t="s">
        <v>22</v>
      </c>
      <c r="H2062" t="s">
        <v>7704</v>
      </c>
    </row>
    <row r="2063" spans="1:8" x14ac:dyDescent="0.25">
      <c r="A2063" t="s">
        <v>7214</v>
      </c>
      <c r="B2063" t="s">
        <v>7705</v>
      </c>
      <c r="C2063" t="s">
        <v>7047</v>
      </c>
      <c r="D2063" t="s">
        <v>7706</v>
      </c>
      <c r="E2063" t="s">
        <v>27</v>
      </c>
      <c r="F2063" t="s">
        <v>33</v>
      </c>
      <c r="G2063" t="s">
        <v>91</v>
      </c>
      <c r="H2063" t="s">
        <v>7707</v>
      </c>
    </row>
    <row r="2064" spans="1:8" x14ac:dyDescent="0.25">
      <c r="A2064" t="s">
        <v>7214</v>
      </c>
      <c r="B2064" t="s">
        <v>7708</v>
      </c>
      <c r="C2064" t="s">
        <v>7709</v>
      </c>
      <c r="D2064" t="s">
        <v>7683</v>
      </c>
      <c r="E2064" t="s">
        <v>73</v>
      </c>
      <c r="F2064" t="s">
        <v>2116</v>
      </c>
      <c r="G2064" t="s">
        <v>75</v>
      </c>
      <c r="H2064" t="s">
        <v>7710</v>
      </c>
    </row>
    <row r="2065" spans="1:8" x14ac:dyDescent="0.25">
      <c r="A2065" t="s">
        <v>7214</v>
      </c>
      <c r="B2065" t="s">
        <v>7711</v>
      </c>
      <c r="C2065" t="s">
        <v>7712</v>
      </c>
      <c r="D2065" t="s">
        <v>7713</v>
      </c>
      <c r="E2065" t="s">
        <v>20</v>
      </c>
      <c r="F2065" t="s">
        <v>7656</v>
      </c>
      <c r="G2065" t="s">
        <v>22</v>
      </c>
      <c r="H2065" t="s">
        <v>7714</v>
      </c>
    </row>
    <row r="2066" spans="1:8" x14ac:dyDescent="0.25">
      <c r="A2066" t="s">
        <v>7214</v>
      </c>
      <c r="B2066" t="s">
        <v>7715</v>
      </c>
      <c r="C2066" t="s">
        <v>7659</v>
      </c>
      <c r="D2066" t="s">
        <v>7716</v>
      </c>
      <c r="E2066" t="s">
        <v>73</v>
      </c>
      <c r="F2066" t="s">
        <v>711</v>
      </c>
      <c r="G2066" t="s">
        <v>75</v>
      </c>
      <c r="H2066" t="s">
        <v>7717</v>
      </c>
    </row>
    <row r="2067" spans="1:8" x14ac:dyDescent="0.25">
      <c r="A2067" t="s">
        <v>7214</v>
      </c>
      <c r="B2067" t="s">
        <v>7718</v>
      </c>
      <c r="C2067" t="s">
        <v>2416</v>
      </c>
      <c r="D2067" t="s">
        <v>7719</v>
      </c>
      <c r="E2067" t="s">
        <v>73</v>
      </c>
      <c r="F2067" t="s">
        <v>43</v>
      </c>
      <c r="G2067" t="s">
        <v>75</v>
      </c>
      <c r="H2067" t="s">
        <v>7720</v>
      </c>
    </row>
    <row r="2068" spans="1:8" x14ac:dyDescent="0.25">
      <c r="A2068" t="s">
        <v>7214</v>
      </c>
      <c r="B2068" t="s">
        <v>7721</v>
      </c>
      <c r="C2068" t="s">
        <v>7722</v>
      </c>
      <c r="D2068" t="s">
        <v>7723</v>
      </c>
      <c r="E2068" t="s">
        <v>73</v>
      </c>
      <c r="F2068" t="s">
        <v>117</v>
      </c>
      <c r="G2068" t="s">
        <v>75</v>
      </c>
      <c r="H2068" t="s">
        <v>7724</v>
      </c>
    </row>
    <row r="2069" spans="1:8" x14ac:dyDescent="0.25">
      <c r="A2069" t="s">
        <v>7214</v>
      </c>
      <c r="B2069" t="s">
        <v>7725</v>
      </c>
      <c r="C2069" t="s">
        <v>7047</v>
      </c>
      <c r="D2069" t="s">
        <v>7726</v>
      </c>
      <c r="E2069" t="s">
        <v>73</v>
      </c>
      <c r="F2069" t="s">
        <v>711</v>
      </c>
      <c r="G2069" t="s">
        <v>75</v>
      </c>
      <c r="H2069" t="s">
        <v>7727</v>
      </c>
    </row>
    <row r="2070" spans="1:8" x14ac:dyDescent="0.25">
      <c r="A2070" t="s">
        <v>7214</v>
      </c>
      <c r="B2070" t="s">
        <v>7728</v>
      </c>
      <c r="C2070" t="s">
        <v>7047</v>
      </c>
      <c r="D2070" t="s">
        <v>7726</v>
      </c>
      <c r="E2070" t="s">
        <v>27</v>
      </c>
      <c r="F2070" t="s">
        <v>33</v>
      </c>
      <c r="G2070" t="s">
        <v>91</v>
      </c>
      <c r="H2070" t="s">
        <v>7729</v>
      </c>
    </row>
    <row r="2071" spans="1:8" x14ac:dyDescent="0.25">
      <c r="A2071" t="s">
        <v>7214</v>
      </c>
      <c r="B2071" t="s">
        <v>7730</v>
      </c>
      <c r="C2071" t="s">
        <v>7731</v>
      </c>
      <c r="D2071" t="s">
        <v>7732</v>
      </c>
      <c r="E2071" t="s">
        <v>20</v>
      </c>
      <c r="F2071" t="s">
        <v>95</v>
      </c>
      <c r="G2071" t="s">
        <v>91</v>
      </c>
      <c r="H2071" t="s">
        <v>7733</v>
      </c>
    </row>
    <row r="2072" spans="1:8" x14ac:dyDescent="0.25">
      <c r="A2072" t="s">
        <v>7214</v>
      </c>
      <c r="B2072" t="s">
        <v>7734</v>
      </c>
      <c r="C2072" t="s">
        <v>7712</v>
      </c>
      <c r="D2072" t="s">
        <v>7735</v>
      </c>
      <c r="E2072" t="s">
        <v>20</v>
      </c>
      <c r="F2072" t="s">
        <v>6656</v>
      </c>
      <c r="G2072" t="s">
        <v>22</v>
      </c>
      <c r="H2072" t="s">
        <v>7736</v>
      </c>
    </row>
    <row r="2073" spans="1:8" x14ac:dyDescent="0.25">
      <c r="A2073" t="s">
        <v>7214</v>
      </c>
      <c r="B2073" t="s">
        <v>7737</v>
      </c>
      <c r="C2073" t="s">
        <v>150</v>
      </c>
      <c r="D2073" t="s">
        <v>7738</v>
      </c>
      <c r="E2073" t="s">
        <v>73</v>
      </c>
      <c r="F2073" t="s">
        <v>1938</v>
      </c>
      <c r="G2073" t="s">
        <v>75</v>
      </c>
      <c r="H2073" t="s">
        <v>7739</v>
      </c>
    </row>
    <row r="2074" spans="1:8" x14ac:dyDescent="0.25">
      <c r="A2074" t="s">
        <v>7214</v>
      </c>
      <c r="B2074" t="s">
        <v>7740</v>
      </c>
      <c r="C2074" t="s">
        <v>7047</v>
      </c>
      <c r="D2074" t="s">
        <v>7741</v>
      </c>
      <c r="E2074" t="s">
        <v>73</v>
      </c>
      <c r="F2074" t="s">
        <v>80</v>
      </c>
      <c r="G2074" t="s">
        <v>75</v>
      </c>
      <c r="H2074" t="s">
        <v>7742</v>
      </c>
    </row>
    <row r="2075" spans="1:8" x14ac:dyDescent="0.25">
      <c r="A2075" t="s">
        <v>7214</v>
      </c>
      <c r="B2075" t="s">
        <v>7743</v>
      </c>
      <c r="C2075" t="s">
        <v>2416</v>
      </c>
      <c r="D2075" t="s">
        <v>7744</v>
      </c>
      <c r="E2075" t="s">
        <v>20</v>
      </c>
      <c r="F2075" t="s">
        <v>47</v>
      </c>
      <c r="G2075" t="s">
        <v>75</v>
      </c>
      <c r="H2075" t="s">
        <v>7745</v>
      </c>
    </row>
    <row r="2076" spans="1:8" x14ac:dyDescent="0.25">
      <c r="A2076" t="s">
        <v>7214</v>
      </c>
      <c r="B2076" t="s">
        <v>7746</v>
      </c>
      <c r="C2076" t="s">
        <v>7047</v>
      </c>
      <c r="D2076" t="s">
        <v>7747</v>
      </c>
      <c r="E2076" t="s">
        <v>73</v>
      </c>
      <c r="F2076" t="s">
        <v>7748</v>
      </c>
      <c r="G2076" t="s">
        <v>75</v>
      </c>
      <c r="H2076" t="s">
        <v>7749</v>
      </c>
    </row>
    <row r="2077" spans="1:8" x14ac:dyDescent="0.25">
      <c r="A2077" t="s">
        <v>7214</v>
      </c>
      <c r="B2077" t="s">
        <v>7750</v>
      </c>
      <c r="C2077" t="s">
        <v>7047</v>
      </c>
      <c r="D2077" t="s">
        <v>7706</v>
      </c>
      <c r="E2077" t="s">
        <v>20</v>
      </c>
      <c r="F2077" t="s">
        <v>33</v>
      </c>
      <c r="G2077" t="s">
        <v>22</v>
      </c>
      <c r="H2077" t="s">
        <v>7751</v>
      </c>
    </row>
    <row r="2078" spans="1:8" x14ac:dyDescent="0.25">
      <c r="A2078" t="s">
        <v>7214</v>
      </c>
      <c r="B2078" t="s">
        <v>7752</v>
      </c>
      <c r="C2078" t="s">
        <v>7659</v>
      </c>
      <c r="D2078" t="s">
        <v>7689</v>
      </c>
      <c r="E2078" t="s">
        <v>27</v>
      </c>
      <c r="F2078" t="s">
        <v>7701</v>
      </c>
      <c r="G2078" t="s">
        <v>22</v>
      </c>
      <c r="H2078" t="s">
        <v>7753</v>
      </c>
    </row>
    <row r="2079" spans="1:8" x14ac:dyDescent="0.25">
      <c r="A2079" t="s">
        <v>7214</v>
      </c>
      <c r="B2079" t="s">
        <v>7754</v>
      </c>
      <c r="C2079" t="s">
        <v>7755</v>
      </c>
      <c r="D2079" t="s">
        <v>7756</v>
      </c>
      <c r="E2079" t="s">
        <v>20</v>
      </c>
      <c r="F2079" t="s">
        <v>47</v>
      </c>
      <c r="G2079" t="s">
        <v>22</v>
      </c>
      <c r="H2079" t="s">
        <v>7757</v>
      </c>
    </row>
    <row r="2080" spans="1:8" x14ac:dyDescent="0.25">
      <c r="A2080" t="s">
        <v>7214</v>
      </c>
      <c r="B2080" t="s">
        <v>7758</v>
      </c>
      <c r="C2080" t="s">
        <v>7047</v>
      </c>
      <c r="D2080" t="s">
        <v>7747</v>
      </c>
      <c r="E2080" t="s">
        <v>20</v>
      </c>
      <c r="F2080" t="s">
        <v>716</v>
      </c>
      <c r="G2080" t="s">
        <v>75</v>
      </c>
      <c r="H2080" t="s">
        <v>7759</v>
      </c>
    </row>
    <row r="2081" spans="1:8" x14ac:dyDescent="0.25">
      <c r="A2081" t="s">
        <v>7214</v>
      </c>
      <c r="B2081" t="s">
        <v>7760</v>
      </c>
      <c r="C2081" t="s">
        <v>464</v>
      </c>
      <c r="D2081" t="s">
        <v>7761</v>
      </c>
      <c r="E2081" t="s">
        <v>20</v>
      </c>
      <c r="F2081" t="s">
        <v>7701</v>
      </c>
      <c r="G2081" t="s">
        <v>22</v>
      </c>
      <c r="H2081" t="s">
        <v>7762</v>
      </c>
    </row>
    <row r="2082" spans="1:8" x14ac:dyDescent="0.25">
      <c r="A2082" t="s">
        <v>7214</v>
      </c>
      <c r="B2082" t="s">
        <v>7763</v>
      </c>
      <c r="C2082" t="s">
        <v>1801</v>
      </c>
      <c r="D2082" t="s">
        <v>7764</v>
      </c>
      <c r="E2082" t="s">
        <v>73</v>
      </c>
      <c r="F2082" t="s">
        <v>7765</v>
      </c>
      <c r="G2082" t="s">
        <v>75</v>
      </c>
      <c r="H2082" t="s">
        <v>7766</v>
      </c>
    </row>
    <row r="2083" spans="1:8" x14ac:dyDescent="0.25">
      <c r="A2083" t="s">
        <v>7214</v>
      </c>
      <c r="B2083" t="s">
        <v>7767</v>
      </c>
      <c r="C2083" t="s">
        <v>7768</v>
      </c>
      <c r="D2083" t="s">
        <v>7769</v>
      </c>
      <c r="E2083" t="s">
        <v>27</v>
      </c>
      <c r="F2083" t="s">
        <v>1938</v>
      </c>
      <c r="G2083" t="s">
        <v>22</v>
      </c>
      <c r="H2083" t="s">
        <v>7770</v>
      </c>
    </row>
    <row r="2084" spans="1:8" x14ac:dyDescent="0.25">
      <c r="A2084" t="s">
        <v>7214</v>
      </c>
      <c r="B2084" t="s">
        <v>7771</v>
      </c>
      <c r="C2084" t="s">
        <v>7047</v>
      </c>
      <c r="D2084" t="s">
        <v>7675</v>
      </c>
      <c r="E2084" t="s">
        <v>73</v>
      </c>
      <c r="F2084" t="s">
        <v>716</v>
      </c>
      <c r="G2084" t="s">
        <v>22</v>
      </c>
      <c r="H2084" t="s">
        <v>7772</v>
      </c>
    </row>
    <row r="2085" spans="1:8" x14ac:dyDescent="0.25">
      <c r="A2085" t="s">
        <v>7214</v>
      </c>
      <c r="B2085" t="s">
        <v>7773</v>
      </c>
      <c r="C2085" t="s">
        <v>7774</v>
      </c>
      <c r="D2085" t="s">
        <v>7775</v>
      </c>
      <c r="E2085" t="s">
        <v>73</v>
      </c>
      <c r="F2085" t="s">
        <v>2233</v>
      </c>
      <c r="G2085" t="s">
        <v>75</v>
      </c>
      <c r="H2085" t="s">
        <v>7776</v>
      </c>
    </row>
    <row r="2086" spans="1:8" x14ac:dyDescent="0.25">
      <c r="A2086" t="s">
        <v>7214</v>
      </c>
      <c r="B2086" t="s">
        <v>7777</v>
      </c>
      <c r="C2086" t="s">
        <v>841</v>
      </c>
      <c r="D2086" t="s">
        <v>7504</v>
      </c>
      <c r="E2086" t="s">
        <v>73</v>
      </c>
      <c r="F2086" t="s">
        <v>80</v>
      </c>
      <c r="G2086" t="s">
        <v>75</v>
      </c>
      <c r="H2086" t="s">
        <v>7778</v>
      </c>
    </row>
    <row r="2087" spans="1:8" x14ac:dyDescent="0.25">
      <c r="A2087" t="s">
        <v>7214</v>
      </c>
      <c r="B2087" t="s">
        <v>7779</v>
      </c>
      <c r="C2087" t="s">
        <v>7780</v>
      </c>
      <c r="D2087" t="s">
        <v>7781</v>
      </c>
      <c r="E2087" t="s">
        <v>27</v>
      </c>
      <c r="F2087" t="s">
        <v>2320</v>
      </c>
      <c r="G2087" t="s">
        <v>91</v>
      </c>
      <c r="H2087" t="s">
        <v>7782</v>
      </c>
    </row>
    <row r="2088" spans="1:8" x14ac:dyDescent="0.25">
      <c r="A2088" t="s">
        <v>7214</v>
      </c>
      <c r="B2088" t="s">
        <v>7783</v>
      </c>
      <c r="C2088" t="s">
        <v>7313</v>
      </c>
      <c r="D2088" t="s">
        <v>7781</v>
      </c>
      <c r="E2088" t="s">
        <v>27</v>
      </c>
      <c r="F2088" t="s">
        <v>33</v>
      </c>
      <c r="G2088" t="s">
        <v>91</v>
      </c>
      <c r="H2088" t="s">
        <v>7784</v>
      </c>
    </row>
    <row r="2089" spans="1:8" x14ac:dyDescent="0.25">
      <c r="A2089" t="s">
        <v>7214</v>
      </c>
      <c r="B2089" t="s">
        <v>7785</v>
      </c>
      <c r="C2089" t="s">
        <v>7786</v>
      </c>
      <c r="D2089" t="s">
        <v>7787</v>
      </c>
      <c r="E2089" t="s">
        <v>123</v>
      </c>
      <c r="F2089" t="s">
        <v>124</v>
      </c>
      <c r="G2089" t="s">
        <v>125</v>
      </c>
      <c r="H2089" t="s">
        <v>7788</v>
      </c>
    </row>
    <row r="2090" spans="1:8" x14ac:dyDescent="0.25">
      <c r="A2090" t="s">
        <v>7214</v>
      </c>
      <c r="B2090" t="s">
        <v>7789</v>
      </c>
      <c r="C2090" t="s">
        <v>7790</v>
      </c>
      <c r="D2090" t="s">
        <v>7791</v>
      </c>
      <c r="E2090" t="s">
        <v>123</v>
      </c>
      <c r="F2090" t="s">
        <v>124</v>
      </c>
      <c r="G2090" t="s">
        <v>125</v>
      </c>
      <c r="H2090" t="s">
        <v>7792</v>
      </c>
    </row>
    <row r="2091" spans="1:8" x14ac:dyDescent="0.25">
      <c r="A2091" t="s">
        <v>7214</v>
      </c>
      <c r="B2091" t="s">
        <v>7793</v>
      </c>
      <c r="C2091" t="s">
        <v>7047</v>
      </c>
      <c r="D2091" t="s">
        <v>7794</v>
      </c>
      <c r="E2091" t="s">
        <v>27</v>
      </c>
      <c r="F2091" t="s">
        <v>2481</v>
      </c>
      <c r="G2091" t="s">
        <v>91</v>
      </c>
      <c r="H2091" t="s">
        <v>7795</v>
      </c>
    </row>
    <row r="2092" spans="1:8" x14ac:dyDescent="0.25">
      <c r="A2092" t="s">
        <v>7214</v>
      </c>
      <c r="B2092" t="s">
        <v>7796</v>
      </c>
      <c r="C2092" t="s">
        <v>7797</v>
      </c>
      <c r="D2092" t="s">
        <v>7798</v>
      </c>
      <c r="E2092" t="s">
        <v>656</v>
      </c>
      <c r="F2092" t="s">
        <v>43</v>
      </c>
      <c r="G2092" t="s">
        <v>125</v>
      </c>
      <c r="H2092" t="s">
        <v>7799</v>
      </c>
    </row>
    <row r="2093" spans="1:8" x14ac:dyDescent="0.25">
      <c r="A2093" t="s">
        <v>7214</v>
      </c>
      <c r="B2093" t="s">
        <v>7800</v>
      </c>
      <c r="C2093" t="s">
        <v>150</v>
      </c>
      <c r="D2093" t="s">
        <v>7801</v>
      </c>
      <c r="E2093" t="s">
        <v>174</v>
      </c>
      <c r="F2093" t="s">
        <v>225</v>
      </c>
      <c r="G2093" t="s">
        <v>176</v>
      </c>
      <c r="H2093" t="s">
        <v>7802</v>
      </c>
    </row>
    <row r="2094" spans="1:8" x14ac:dyDescent="0.25">
      <c r="A2094" t="s">
        <v>7214</v>
      </c>
      <c r="B2094" t="s">
        <v>7803</v>
      </c>
      <c r="C2094" t="s">
        <v>7804</v>
      </c>
      <c r="D2094" t="s">
        <v>7805</v>
      </c>
      <c r="E2094" t="s">
        <v>174</v>
      </c>
      <c r="F2094" t="s">
        <v>166</v>
      </c>
      <c r="G2094" t="s">
        <v>176</v>
      </c>
      <c r="H2094" t="s">
        <v>7806</v>
      </c>
    </row>
    <row r="2095" spans="1:8" x14ac:dyDescent="0.25">
      <c r="A2095" t="s">
        <v>7214</v>
      </c>
      <c r="B2095" t="s">
        <v>7807</v>
      </c>
      <c r="C2095" t="s">
        <v>7808</v>
      </c>
      <c r="D2095" t="s">
        <v>7809</v>
      </c>
      <c r="E2095" t="s">
        <v>123</v>
      </c>
      <c r="F2095" t="s">
        <v>52</v>
      </c>
      <c r="G2095" t="s">
        <v>125</v>
      </c>
      <c r="H2095" t="s">
        <v>7810</v>
      </c>
    </row>
    <row r="2096" spans="1:8" x14ac:dyDescent="0.25">
      <c r="A2096" t="s">
        <v>7214</v>
      </c>
      <c r="B2096" t="s">
        <v>7811</v>
      </c>
      <c r="C2096" t="s">
        <v>150</v>
      </c>
      <c r="D2096" t="s">
        <v>7812</v>
      </c>
      <c r="E2096" t="s">
        <v>123</v>
      </c>
      <c r="F2096" t="s">
        <v>1823</v>
      </c>
      <c r="G2096" t="s">
        <v>125</v>
      </c>
      <c r="H2096" t="s">
        <v>7813</v>
      </c>
    </row>
    <row r="2097" spans="1:8" x14ac:dyDescent="0.25">
      <c r="A2097" t="s">
        <v>7214</v>
      </c>
      <c r="B2097" t="s">
        <v>7814</v>
      </c>
      <c r="C2097" t="s">
        <v>7815</v>
      </c>
      <c r="D2097" t="s">
        <v>7816</v>
      </c>
      <c r="E2097" t="s">
        <v>123</v>
      </c>
      <c r="F2097" t="s">
        <v>43</v>
      </c>
      <c r="G2097" t="s">
        <v>125</v>
      </c>
      <c r="H2097" t="s">
        <v>7817</v>
      </c>
    </row>
    <row r="2098" spans="1:8" x14ac:dyDescent="0.25">
      <c r="A2098" t="s">
        <v>7214</v>
      </c>
      <c r="B2098" t="s">
        <v>7818</v>
      </c>
      <c r="C2098" t="s">
        <v>7047</v>
      </c>
      <c r="D2098" t="s">
        <v>7819</v>
      </c>
      <c r="E2098" t="s">
        <v>123</v>
      </c>
      <c r="F2098" t="s">
        <v>43</v>
      </c>
      <c r="G2098" t="s">
        <v>125</v>
      </c>
      <c r="H2098" t="s">
        <v>7820</v>
      </c>
    </row>
    <row r="2099" spans="1:8" x14ac:dyDescent="0.25">
      <c r="A2099" t="s">
        <v>7214</v>
      </c>
      <c r="B2099" t="s">
        <v>7821</v>
      </c>
      <c r="C2099" t="s">
        <v>7822</v>
      </c>
      <c r="D2099" t="s">
        <v>7823</v>
      </c>
      <c r="E2099" t="s">
        <v>20</v>
      </c>
      <c r="F2099" t="s">
        <v>3386</v>
      </c>
      <c r="G2099" t="s">
        <v>22</v>
      </c>
      <c r="H2099" t="s">
        <v>7824</v>
      </c>
    </row>
    <row r="2100" spans="1:8" x14ac:dyDescent="0.25">
      <c r="A2100" t="s">
        <v>7214</v>
      </c>
      <c r="B2100" t="s">
        <v>7825</v>
      </c>
      <c r="C2100" t="s">
        <v>7826</v>
      </c>
      <c r="D2100" t="s">
        <v>7827</v>
      </c>
      <c r="E2100" t="s">
        <v>27</v>
      </c>
      <c r="F2100" t="s">
        <v>47</v>
      </c>
      <c r="G2100" t="s">
        <v>22</v>
      </c>
      <c r="H2100" t="s">
        <v>7828</v>
      </c>
    </row>
    <row r="2101" spans="1:8" x14ac:dyDescent="0.25">
      <c r="A2101" t="s">
        <v>7214</v>
      </c>
      <c r="B2101" t="s">
        <v>7829</v>
      </c>
      <c r="C2101" t="s">
        <v>7826</v>
      </c>
      <c r="D2101" t="s">
        <v>7830</v>
      </c>
      <c r="E2101" t="s">
        <v>20</v>
      </c>
      <c r="F2101" t="s">
        <v>95</v>
      </c>
      <c r="G2101" t="s">
        <v>22</v>
      </c>
      <c r="H2101" t="s">
        <v>7831</v>
      </c>
    </row>
    <row r="2102" spans="1:8" x14ac:dyDescent="0.25">
      <c r="A2102" t="s">
        <v>7214</v>
      </c>
      <c r="B2102" t="s">
        <v>7832</v>
      </c>
      <c r="C2102" t="s">
        <v>7833</v>
      </c>
      <c r="D2102" t="s">
        <v>7834</v>
      </c>
      <c r="E2102" t="s">
        <v>123</v>
      </c>
      <c r="F2102" t="s">
        <v>43</v>
      </c>
      <c r="G2102" t="s">
        <v>125</v>
      </c>
      <c r="H2102" t="s">
        <v>7835</v>
      </c>
    </row>
    <row r="2103" spans="1:8" x14ac:dyDescent="0.25">
      <c r="A2103" t="s">
        <v>7214</v>
      </c>
      <c r="B2103" t="s">
        <v>7836</v>
      </c>
      <c r="C2103" t="s">
        <v>150</v>
      </c>
      <c r="D2103" t="s">
        <v>7837</v>
      </c>
      <c r="E2103" t="s">
        <v>73</v>
      </c>
      <c r="F2103" t="s">
        <v>3203</v>
      </c>
      <c r="G2103" t="s">
        <v>75</v>
      </c>
      <c r="H2103" t="s">
        <v>7838</v>
      </c>
    </row>
    <row r="2104" spans="1:8" x14ac:dyDescent="0.25">
      <c r="A2104" t="s">
        <v>7214</v>
      </c>
      <c r="B2104" t="s">
        <v>7839</v>
      </c>
      <c r="C2104" t="s">
        <v>7334</v>
      </c>
      <c r="D2104" t="s">
        <v>7840</v>
      </c>
      <c r="E2104" t="s">
        <v>27</v>
      </c>
      <c r="F2104" t="s">
        <v>3386</v>
      </c>
      <c r="G2104" t="s">
        <v>22</v>
      </c>
      <c r="H2104" t="s">
        <v>7841</v>
      </c>
    </row>
    <row r="2105" spans="1:8" x14ac:dyDescent="0.25">
      <c r="A2105" t="s">
        <v>7214</v>
      </c>
      <c r="B2105" t="s">
        <v>7842</v>
      </c>
      <c r="C2105" t="s">
        <v>7452</v>
      </c>
      <c r="D2105" t="s">
        <v>7843</v>
      </c>
      <c r="E2105" t="s">
        <v>27</v>
      </c>
      <c r="F2105" t="s">
        <v>2320</v>
      </c>
      <c r="G2105" t="s">
        <v>22</v>
      </c>
      <c r="H2105" t="s">
        <v>7844</v>
      </c>
    </row>
    <row r="2106" spans="1:8" x14ac:dyDescent="0.25">
      <c r="A2106" t="s">
        <v>7214</v>
      </c>
      <c r="B2106" t="s">
        <v>7845</v>
      </c>
      <c r="C2106" t="s">
        <v>7846</v>
      </c>
      <c r="D2106" t="s">
        <v>7847</v>
      </c>
      <c r="E2106" t="s">
        <v>27</v>
      </c>
      <c r="F2106" t="s">
        <v>711</v>
      </c>
      <c r="G2106" t="s">
        <v>22</v>
      </c>
      <c r="H2106" t="s">
        <v>7848</v>
      </c>
    </row>
    <row r="2107" spans="1:8" x14ac:dyDescent="0.25">
      <c r="A2107" t="s">
        <v>7214</v>
      </c>
      <c r="B2107" t="s">
        <v>7849</v>
      </c>
      <c r="C2107" t="s">
        <v>7047</v>
      </c>
      <c r="D2107" t="s">
        <v>7840</v>
      </c>
      <c r="E2107" t="s">
        <v>27</v>
      </c>
      <c r="F2107" t="s">
        <v>47</v>
      </c>
      <c r="G2107" t="s">
        <v>22</v>
      </c>
      <c r="H2107" t="s">
        <v>7850</v>
      </c>
    </row>
    <row r="2108" spans="1:8" x14ac:dyDescent="0.25">
      <c r="A2108" t="s">
        <v>7214</v>
      </c>
      <c r="B2108" t="s">
        <v>7851</v>
      </c>
      <c r="C2108" t="s">
        <v>7510</v>
      </c>
      <c r="D2108" t="s">
        <v>7852</v>
      </c>
      <c r="E2108" t="s">
        <v>27</v>
      </c>
      <c r="F2108" t="s">
        <v>33</v>
      </c>
      <c r="G2108" t="s">
        <v>22</v>
      </c>
      <c r="H2108" t="s">
        <v>7853</v>
      </c>
    </row>
    <row r="2109" spans="1:8" x14ac:dyDescent="0.25">
      <c r="A2109" t="s">
        <v>7214</v>
      </c>
      <c r="B2109" t="s">
        <v>7854</v>
      </c>
      <c r="C2109" t="s">
        <v>150</v>
      </c>
      <c r="D2109" t="s">
        <v>7855</v>
      </c>
      <c r="E2109" t="s">
        <v>123</v>
      </c>
      <c r="F2109" t="s">
        <v>43</v>
      </c>
      <c r="G2109" t="s">
        <v>125</v>
      </c>
      <c r="H2109" t="s">
        <v>7856</v>
      </c>
    </row>
    <row r="2110" spans="1:8" x14ac:dyDescent="0.25">
      <c r="A2110" t="s">
        <v>7214</v>
      </c>
      <c r="B2110" t="s">
        <v>7857</v>
      </c>
      <c r="C2110" t="s">
        <v>7858</v>
      </c>
      <c r="D2110" t="s">
        <v>7859</v>
      </c>
      <c r="E2110" t="s">
        <v>73</v>
      </c>
      <c r="F2110" t="s">
        <v>1026</v>
      </c>
      <c r="G2110" t="s">
        <v>75</v>
      </c>
      <c r="H2110" t="s">
        <v>7860</v>
      </c>
    </row>
    <row r="2111" spans="1:8" x14ac:dyDescent="0.25">
      <c r="A2111" t="s">
        <v>7214</v>
      </c>
      <c r="B2111" t="s">
        <v>7861</v>
      </c>
      <c r="C2111" t="s">
        <v>7862</v>
      </c>
      <c r="D2111" t="s">
        <v>7863</v>
      </c>
      <c r="E2111" t="s">
        <v>123</v>
      </c>
      <c r="F2111" t="s">
        <v>124</v>
      </c>
      <c r="G2111" t="s">
        <v>125</v>
      </c>
      <c r="H2111" t="s">
        <v>7864</v>
      </c>
    </row>
    <row r="2112" spans="1:8" x14ac:dyDescent="0.25">
      <c r="A2112" t="s">
        <v>7214</v>
      </c>
      <c r="B2112" t="s">
        <v>7865</v>
      </c>
      <c r="C2112" t="s">
        <v>7862</v>
      </c>
      <c r="D2112" t="s">
        <v>7866</v>
      </c>
      <c r="E2112" t="s">
        <v>123</v>
      </c>
      <c r="F2112" t="s">
        <v>80</v>
      </c>
      <c r="G2112" t="s">
        <v>125</v>
      </c>
      <c r="H2112" t="s">
        <v>7867</v>
      </c>
    </row>
    <row r="2113" spans="1:8" x14ac:dyDescent="0.25">
      <c r="A2113" t="s">
        <v>7214</v>
      </c>
      <c r="B2113" t="s">
        <v>7868</v>
      </c>
      <c r="C2113" t="s">
        <v>7869</v>
      </c>
      <c r="D2113" t="s">
        <v>7870</v>
      </c>
      <c r="E2113" t="s">
        <v>73</v>
      </c>
      <c r="F2113" t="s">
        <v>7871</v>
      </c>
      <c r="G2113" t="s">
        <v>75</v>
      </c>
      <c r="H2113" t="s">
        <v>7872</v>
      </c>
    </row>
    <row r="2114" spans="1:8" x14ac:dyDescent="0.25">
      <c r="A2114" t="s">
        <v>7214</v>
      </c>
      <c r="B2114" t="s">
        <v>7873</v>
      </c>
      <c r="C2114" t="s">
        <v>7874</v>
      </c>
      <c r="D2114" t="s">
        <v>7875</v>
      </c>
      <c r="E2114" t="s">
        <v>73</v>
      </c>
      <c r="F2114" t="s">
        <v>47</v>
      </c>
      <c r="G2114" t="s">
        <v>75</v>
      </c>
      <c r="H2114" t="s">
        <v>7876</v>
      </c>
    </row>
    <row r="2115" spans="1:8" x14ac:dyDescent="0.25">
      <c r="A2115" t="s">
        <v>7214</v>
      </c>
      <c r="B2115" t="s">
        <v>7877</v>
      </c>
      <c r="C2115" t="s">
        <v>7878</v>
      </c>
      <c r="D2115" t="s">
        <v>7879</v>
      </c>
      <c r="E2115" t="s">
        <v>20</v>
      </c>
      <c r="F2115" t="s">
        <v>2265</v>
      </c>
      <c r="G2115" t="s">
        <v>75</v>
      </c>
      <c r="H2115" t="s">
        <v>7880</v>
      </c>
    </row>
    <row r="2116" spans="1:8" x14ac:dyDescent="0.25">
      <c r="A2116" t="s">
        <v>7214</v>
      </c>
      <c r="B2116" t="s">
        <v>7881</v>
      </c>
      <c r="C2116" t="s">
        <v>7874</v>
      </c>
      <c r="D2116" t="s">
        <v>7882</v>
      </c>
      <c r="E2116" t="s">
        <v>27</v>
      </c>
      <c r="F2116" t="s">
        <v>47</v>
      </c>
      <c r="G2116" t="s">
        <v>91</v>
      </c>
      <c r="H2116" t="s">
        <v>7883</v>
      </c>
    </row>
    <row r="2117" spans="1:8" x14ac:dyDescent="0.25">
      <c r="A2117" t="s">
        <v>7214</v>
      </c>
      <c r="B2117" t="s">
        <v>7884</v>
      </c>
      <c r="C2117" t="s">
        <v>7349</v>
      </c>
      <c r="D2117" t="s">
        <v>7885</v>
      </c>
      <c r="E2117" t="s">
        <v>73</v>
      </c>
      <c r="F2117" t="s">
        <v>1948</v>
      </c>
      <c r="G2117" t="s">
        <v>75</v>
      </c>
      <c r="H2117" t="s">
        <v>7886</v>
      </c>
    </row>
    <row r="2118" spans="1:8" x14ac:dyDescent="0.25">
      <c r="A2118" t="s">
        <v>7214</v>
      </c>
      <c r="B2118" t="s">
        <v>7887</v>
      </c>
      <c r="C2118" t="s">
        <v>5496</v>
      </c>
      <c r="D2118" t="s">
        <v>7888</v>
      </c>
      <c r="E2118" t="s">
        <v>174</v>
      </c>
      <c r="F2118" t="s">
        <v>7889</v>
      </c>
      <c r="G2118" t="s">
        <v>176</v>
      </c>
      <c r="H2118" t="s">
        <v>7890</v>
      </c>
    </row>
    <row r="2119" spans="1:8" x14ac:dyDescent="0.25">
      <c r="A2119" t="s">
        <v>7214</v>
      </c>
      <c r="B2119" t="s">
        <v>7891</v>
      </c>
      <c r="C2119" t="s">
        <v>7892</v>
      </c>
      <c r="D2119" t="s">
        <v>7893</v>
      </c>
      <c r="E2119" t="s">
        <v>73</v>
      </c>
      <c r="F2119" t="s">
        <v>43</v>
      </c>
      <c r="G2119" t="s">
        <v>75</v>
      </c>
      <c r="H2119" t="s">
        <v>7894</v>
      </c>
    </row>
    <row r="2120" spans="1:8" x14ac:dyDescent="0.25">
      <c r="A2120" t="s">
        <v>7214</v>
      </c>
      <c r="B2120" t="s">
        <v>7895</v>
      </c>
      <c r="C2120" t="s">
        <v>7349</v>
      </c>
      <c r="D2120" t="s">
        <v>7896</v>
      </c>
      <c r="E2120" t="s">
        <v>20</v>
      </c>
      <c r="F2120" t="s">
        <v>466</v>
      </c>
      <c r="G2120" t="s">
        <v>75</v>
      </c>
      <c r="H2120" t="s">
        <v>7897</v>
      </c>
    </row>
    <row r="2121" spans="1:8" x14ac:dyDescent="0.25">
      <c r="A2121" t="s">
        <v>7214</v>
      </c>
      <c r="B2121" t="s">
        <v>7898</v>
      </c>
      <c r="C2121" t="s">
        <v>7899</v>
      </c>
      <c r="D2121" t="s">
        <v>7900</v>
      </c>
      <c r="E2121" t="s">
        <v>73</v>
      </c>
      <c r="F2121" t="s">
        <v>7901</v>
      </c>
      <c r="G2121" t="s">
        <v>75</v>
      </c>
      <c r="H2121" t="s">
        <v>7902</v>
      </c>
    </row>
    <row r="2122" spans="1:8" x14ac:dyDescent="0.25">
      <c r="A2122" t="s">
        <v>7214</v>
      </c>
      <c r="B2122" t="s">
        <v>7903</v>
      </c>
      <c r="C2122" t="s">
        <v>7904</v>
      </c>
      <c r="D2122" t="s">
        <v>7905</v>
      </c>
      <c r="E2122" t="s">
        <v>73</v>
      </c>
      <c r="F2122" t="s">
        <v>7906</v>
      </c>
      <c r="G2122" t="s">
        <v>75</v>
      </c>
      <c r="H2122" t="s">
        <v>7907</v>
      </c>
    </row>
    <row r="2123" spans="1:8" x14ac:dyDescent="0.25">
      <c r="A2123" t="s">
        <v>7214</v>
      </c>
      <c r="B2123" t="s">
        <v>7908</v>
      </c>
      <c r="C2123" t="s">
        <v>150</v>
      </c>
      <c r="D2123" t="s">
        <v>7909</v>
      </c>
      <c r="E2123" t="s">
        <v>73</v>
      </c>
      <c r="F2123" t="s">
        <v>738</v>
      </c>
      <c r="G2123" t="s">
        <v>75</v>
      </c>
      <c r="H2123" t="s">
        <v>7910</v>
      </c>
    </row>
    <row r="2124" spans="1:8" x14ac:dyDescent="0.25">
      <c r="A2124" t="s">
        <v>7214</v>
      </c>
      <c r="B2124" t="s">
        <v>7911</v>
      </c>
      <c r="C2124" t="s">
        <v>7912</v>
      </c>
      <c r="D2124" t="s">
        <v>7913</v>
      </c>
      <c r="E2124" t="s">
        <v>27</v>
      </c>
      <c r="F2124" t="s">
        <v>861</v>
      </c>
      <c r="G2124" t="s">
        <v>91</v>
      </c>
      <c r="H2124" t="s">
        <v>7914</v>
      </c>
    </row>
    <row r="2125" spans="1:8" x14ac:dyDescent="0.25">
      <c r="A2125" t="s">
        <v>7214</v>
      </c>
      <c r="B2125" t="s">
        <v>7915</v>
      </c>
      <c r="C2125" t="s">
        <v>7248</v>
      </c>
      <c r="D2125" t="s">
        <v>7916</v>
      </c>
      <c r="E2125" t="s">
        <v>27</v>
      </c>
      <c r="F2125" t="s">
        <v>136</v>
      </c>
      <c r="G2125" t="s">
        <v>91</v>
      </c>
      <c r="H2125" t="s">
        <v>7917</v>
      </c>
    </row>
    <row r="2126" spans="1:8" x14ac:dyDescent="0.25">
      <c r="A2126" t="s">
        <v>7214</v>
      </c>
      <c r="B2126" t="s">
        <v>7918</v>
      </c>
      <c r="C2126" t="s">
        <v>7248</v>
      </c>
      <c r="D2126" t="s">
        <v>7919</v>
      </c>
      <c r="E2126" t="s">
        <v>27</v>
      </c>
      <c r="F2126" t="s">
        <v>2484</v>
      </c>
      <c r="G2126" t="s">
        <v>91</v>
      </c>
      <c r="H2126" t="s">
        <v>7920</v>
      </c>
    </row>
    <row r="2127" spans="1:8" x14ac:dyDescent="0.25">
      <c r="A2127" t="s">
        <v>7214</v>
      </c>
      <c r="B2127" t="s">
        <v>7921</v>
      </c>
      <c r="C2127" t="s">
        <v>7922</v>
      </c>
      <c r="D2127" t="s">
        <v>7923</v>
      </c>
      <c r="E2127" t="s">
        <v>27</v>
      </c>
      <c r="F2127" t="s">
        <v>1757</v>
      </c>
      <c r="G2127" t="s">
        <v>91</v>
      </c>
      <c r="H2127" t="s">
        <v>7924</v>
      </c>
    </row>
    <row r="2128" spans="1:8" x14ac:dyDescent="0.25">
      <c r="A2128" t="s">
        <v>7214</v>
      </c>
      <c r="B2128" t="s">
        <v>7925</v>
      </c>
      <c r="C2128" t="s">
        <v>7047</v>
      </c>
      <c r="D2128" t="s">
        <v>7926</v>
      </c>
      <c r="E2128" t="s">
        <v>27</v>
      </c>
      <c r="F2128" t="s">
        <v>33</v>
      </c>
      <c r="G2128" t="s">
        <v>91</v>
      </c>
      <c r="H2128" t="s">
        <v>7927</v>
      </c>
    </row>
    <row r="2129" spans="1:8" x14ac:dyDescent="0.25">
      <c r="A2129" t="s">
        <v>7214</v>
      </c>
      <c r="B2129" t="s">
        <v>7928</v>
      </c>
      <c r="C2129" t="s">
        <v>5398</v>
      </c>
      <c r="D2129" t="s">
        <v>7929</v>
      </c>
      <c r="E2129" t="s">
        <v>27</v>
      </c>
      <c r="F2129" t="s">
        <v>136</v>
      </c>
      <c r="G2129" t="s">
        <v>91</v>
      </c>
      <c r="H2129" t="s">
        <v>7930</v>
      </c>
    </row>
    <row r="2130" spans="1:8" x14ac:dyDescent="0.25">
      <c r="A2130" t="s">
        <v>7214</v>
      </c>
      <c r="B2130" t="s">
        <v>7931</v>
      </c>
      <c r="C2130" t="s">
        <v>600</v>
      </c>
      <c r="D2130" t="s">
        <v>7932</v>
      </c>
      <c r="E2130" t="s">
        <v>27</v>
      </c>
      <c r="F2130" t="s">
        <v>3386</v>
      </c>
      <c r="G2130" t="s">
        <v>91</v>
      </c>
      <c r="H2130" t="s">
        <v>7933</v>
      </c>
    </row>
    <row r="2131" spans="1:8" x14ac:dyDescent="0.25">
      <c r="A2131" t="s">
        <v>7214</v>
      </c>
      <c r="B2131" t="s">
        <v>7934</v>
      </c>
      <c r="C2131" t="s">
        <v>150</v>
      </c>
      <c r="D2131" t="s">
        <v>7935</v>
      </c>
      <c r="E2131" t="s">
        <v>174</v>
      </c>
      <c r="F2131" t="s">
        <v>225</v>
      </c>
      <c r="G2131" t="s">
        <v>176</v>
      </c>
      <c r="H2131" t="s">
        <v>7936</v>
      </c>
    </row>
    <row r="2132" spans="1:8" x14ac:dyDescent="0.25">
      <c r="A2132" t="s">
        <v>7214</v>
      </c>
      <c r="B2132" t="s">
        <v>7937</v>
      </c>
      <c r="C2132" t="s">
        <v>282</v>
      </c>
      <c r="D2132" t="s">
        <v>7938</v>
      </c>
      <c r="E2132" t="s">
        <v>27</v>
      </c>
      <c r="F2132" t="s">
        <v>68</v>
      </c>
      <c r="G2132" t="s">
        <v>91</v>
      </c>
      <c r="H2132" t="s">
        <v>7939</v>
      </c>
    </row>
    <row r="2133" spans="1:8" x14ac:dyDescent="0.25">
      <c r="A2133" t="s">
        <v>7214</v>
      </c>
      <c r="B2133" t="s">
        <v>7940</v>
      </c>
      <c r="C2133" t="s">
        <v>150</v>
      </c>
      <c r="D2133" t="s">
        <v>7935</v>
      </c>
      <c r="E2133" t="s">
        <v>174</v>
      </c>
      <c r="F2133" t="s">
        <v>2074</v>
      </c>
      <c r="G2133" t="s">
        <v>176</v>
      </c>
      <c r="H2133" t="s">
        <v>7941</v>
      </c>
    </row>
    <row r="2134" spans="1:8" x14ac:dyDescent="0.25">
      <c r="A2134" t="s">
        <v>7214</v>
      </c>
      <c r="B2134" t="s">
        <v>7942</v>
      </c>
      <c r="C2134" t="s">
        <v>7943</v>
      </c>
      <c r="D2134" t="s">
        <v>7944</v>
      </c>
      <c r="E2134" t="s">
        <v>174</v>
      </c>
      <c r="F2134" t="s">
        <v>225</v>
      </c>
      <c r="G2134" t="s">
        <v>176</v>
      </c>
      <c r="H2134" t="s">
        <v>7945</v>
      </c>
    </row>
    <row r="2135" spans="1:8" x14ac:dyDescent="0.25">
      <c r="A2135" t="s">
        <v>7214</v>
      </c>
      <c r="B2135" t="s">
        <v>7946</v>
      </c>
      <c r="C2135" t="s">
        <v>7947</v>
      </c>
      <c r="D2135" t="s">
        <v>7948</v>
      </c>
      <c r="E2135" t="s">
        <v>174</v>
      </c>
      <c r="F2135" t="s">
        <v>2074</v>
      </c>
      <c r="G2135" t="s">
        <v>176</v>
      </c>
      <c r="H2135" t="s">
        <v>7949</v>
      </c>
    </row>
    <row r="2136" spans="1:8" x14ac:dyDescent="0.25">
      <c r="A2136" t="s">
        <v>7214</v>
      </c>
      <c r="B2136" t="s">
        <v>7950</v>
      </c>
      <c r="C2136" t="s">
        <v>150</v>
      </c>
      <c r="D2136" t="s">
        <v>7951</v>
      </c>
      <c r="E2136" t="s">
        <v>27</v>
      </c>
      <c r="F2136" t="s">
        <v>3527</v>
      </c>
      <c r="G2136" t="s">
        <v>91</v>
      </c>
      <c r="H2136" t="s">
        <v>7952</v>
      </c>
    </row>
    <row r="2137" spans="1:8" x14ac:dyDescent="0.25">
      <c r="A2137" t="s">
        <v>7214</v>
      </c>
      <c r="B2137" t="s">
        <v>7953</v>
      </c>
      <c r="C2137" t="s">
        <v>150</v>
      </c>
      <c r="D2137" t="s">
        <v>7954</v>
      </c>
      <c r="E2137" t="s">
        <v>174</v>
      </c>
      <c r="F2137" t="s">
        <v>225</v>
      </c>
      <c r="G2137" t="s">
        <v>176</v>
      </c>
      <c r="H2137" t="s">
        <v>7955</v>
      </c>
    </row>
    <row r="2138" spans="1:8" x14ac:dyDescent="0.25">
      <c r="A2138" t="s">
        <v>7214</v>
      </c>
      <c r="B2138" t="s">
        <v>7956</v>
      </c>
      <c r="C2138" t="s">
        <v>150</v>
      </c>
      <c r="D2138" t="s">
        <v>7957</v>
      </c>
      <c r="E2138" t="s">
        <v>27</v>
      </c>
      <c r="F2138" t="s">
        <v>225</v>
      </c>
      <c r="G2138" t="s">
        <v>91</v>
      </c>
      <c r="H2138" t="s">
        <v>7958</v>
      </c>
    </row>
    <row r="2139" spans="1:8" x14ac:dyDescent="0.25">
      <c r="A2139" t="s">
        <v>7214</v>
      </c>
      <c r="B2139" t="s">
        <v>7959</v>
      </c>
      <c r="C2139" t="s">
        <v>150</v>
      </c>
      <c r="D2139" t="s">
        <v>7960</v>
      </c>
      <c r="E2139" t="s">
        <v>174</v>
      </c>
      <c r="F2139" t="s">
        <v>2074</v>
      </c>
      <c r="G2139" t="s">
        <v>176</v>
      </c>
      <c r="H2139" t="s">
        <v>7961</v>
      </c>
    </row>
    <row r="2140" spans="1:8" x14ac:dyDescent="0.25">
      <c r="A2140" t="s">
        <v>7214</v>
      </c>
      <c r="B2140" t="s">
        <v>7962</v>
      </c>
      <c r="C2140" t="s">
        <v>7963</v>
      </c>
      <c r="D2140" t="s">
        <v>7964</v>
      </c>
      <c r="E2140" t="s">
        <v>174</v>
      </c>
      <c r="F2140" t="s">
        <v>2074</v>
      </c>
      <c r="G2140" t="s">
        <v>176</v>
      </c>
      <c r="H2140" t="s">
        <v>7965</v>
      </c>
    </row>
    <row r="2141" spans="1:8" x14ac:dyDescent="0.25">
      <c r="A2141" t="s">
        <v>7214</v>
      </c>
      <c r="B2141" t="s">
        <v>7966</v>
      </c>
      <c r="C2141" t="s">
        <v>3289</v>
      </c>
      <c r="D2141" t="s">
        <v>7967</v>
      </c>
      <c r="E2141" t="s">
        <v>27</v>
      </c>
      <c r="F2141" t="s">
        <v>562</v>
      </c>
      <c r="G2141" t="s">
        <v>91</v>
      </c>
      <c r="H2141" t="s">
        <v>7968</v>
      </c>
    </row>
    <row r="2142" spans="1:8" x14ac:dyDescent="0.25">
      <c r="A2142" t="s">
        <v>7214</v>
      </c>
      <c r="B2142" t="s">
        <v>7969</v>
      </c>
      <c r="C2142" t="s">
        <v>150</v>
      </c>
      <c r="D2142" t="s">
        <v>7970</v>
      </c>
      <c r="E2142" t="s">
        <v>27</v>
      </c>
      <c r="F2142" t="s">
        <v>3770</v>
      </c>
      <c r="G2142" t="s">
        <v>22</v>
      </c>
      <c r="H2142" t="s">
        <v>7971</v>
      </c>
    </row>
    <row r="2143" spans="1:8" x14ac:dyDescent="0.25">
      <c r="A2143" t="s">
        <v>7214</v>
      </c>
      <c r="B2143" t="s">
        <v>7972</v>
      </c>
      <c r="C2143" t="s">
        <v>150</v>
      </c>
      <c r="D2143" t="s">
        <v>7970</v>
      </c>
      <c r="E2143" t="s">
        <v>27</v>
      </c>
      <c r="F2143" t="s">
        <v>1878</v>
      </c>
      <c r="G2143" t="s">
        <v>91</v>
      </c>
      <c r="H2143" t="s">
        <v>7973</v>
      </c>
    </row>
    <row r="2144" spans="1:8" x14ac:dyDescent="0.25">
      <c r="A2144" t="s">
        <v>7214</v>
      </c>
      <c r="B2144" t="s">
        <v>7974</v>
      </c>
      <c r="C2144" t="s">
        <v>150</v>
      </c>
      <c r="D2144" t="s">
        <v>7975</v>
      </c>
      <c r="E2144" t="s">
        <v>174</v>
      </c>
      <c r="F2144" t="s">
        <v>225</v>
      </c>
      <c r="G2144" t="s">
        <v>176</v>
      </c>
      <c r="H2144" t="s">
        <v>7976</v>
      </c>
    </row>
    <row r="2145" spans="1:8" x14ac:dyDescent="0.25">
      <c r="A2145" t="s">
        <v>7214</v>
      </c>
      <c r="B2145" t="s">
        <v>7977</v>
      </c>
      <c r="C2145" t="s">
        <v>2416</v>
      </c>
      <c r="D2145" t="s">
        <v>7978</v>
      </c>
      <c r="E2145" t="s">
        <v>27</v>
      </c>
      <c r="F2145" t="s">
        <v>68</v>
      </c>
      <c r="G2145" t="s">
        <v>91</v>
      </c>
      <c r="H2145" t="s">
        <v>7979</v>
      </c>
    </row>
    <row r="2146" spans="1:8" x14ac:dyDescent="0.25">
      <c r="A2146" t="s">
        <v>7214</v>
      </c>
      <c r="B2146" t="s">
        <v>7980</v>
      </c>
      <c r="C2146" t="s">
        <v>150</v>
      </c>
      <c r="D2146" t="s">
        <v>7981</v>
      </c>
      <c r="E2146" t="s">
        <v>174</v>
      </c>
      <c r="F2146" t="s">
        <v>225</v>
      </c>
      <c r="G2146" t="s">
        <v>176</v>
      </c>
      <c r="H2146" t="s">
        <v>7982</v>
      </c>
    </row>
    <row r="2147" spans="1:8" x14ac:dyDescent="0.25">
      <c r="A2147" t="s">
        <v>7214</v>
      </c>
      <c r="B2147" t="s">
        <v>7983</v>
      </c>
      <c r="C2147" t="s">
        <v>150</v>
      </c>
      <c r="D2147" t="s">
        <v>7970</v>
      </c>
      <c r="E2147" t="s">
        <v>174</v>
      </c>
      <c r="F2147" t="s">
        <v>225</v>
      </c>
      <c r="G2147" t="s">
        <v>176</v>
      </c>
      <c r="H2147" t="s">
        <v>7984</v>
      </c>
    </row>
    <row r="2148" spans="1:8" x14ac:dyDescent="0.25">
      <c r="A2148" t="s">
        <v>7214</v>
      </c>
      <c r="B2148" t="s">
        <v>7985</v>
      </c>
      <c r="C2148" t="s">
        <v>150</v>
      </c>
      <c r="D2148" t="s">
        <v>7986</v>
      </c>
      <c r="E2148" t="s">
        <v>73</v>
      </c>
      <c r="F2148" t="s">
        <v>7987</v>
      </c>
      <c r="G2148" t="s">
        <v>75</v>
      </c>
      <c r="H2148" t="s">
        <v>7988</v>
      </c>
    </row>
    <row r="2149" spans="1:8" x14ac:dyDescent="0.25">
      <c r="A2149" t="s">
        <v>7214</v>
      </c>
      <c r="B2149" t="s">
        <v>7989</v>
      </c>
      <c r="C2149" t="s">
        <v>7990</v>
      </c>
      <c r="D2149" t="s">
        <v>7991</v>
      </c>
      <c r="E2149" t="s">
        <v>123</v>
      </c>
      <c r="F2149" t="s">
        <v>3909</v>
      </c>
      <c r="G2149" t="s">
        <v>125</v>
      </c>
      <c r="H2149" t="s">
        <v>7992</v>
      </c>
    </row>
    <row r="2150" spans="1:8" x14ac:dyDescent="0.25">
      <c r="A2150" t="s">
        <v>7214</v>
      </c>
      <c r="B2150" t="s">
        <v>7993</v>
      </c>
      <c r="C2150" t="s">
        <v>7994</v>
      </c>
      <c r="D2150" t="s">
        <v>7995</v>
      </c>
      <c r="E2150" t="s">
        <v>123</v>
      </c>
      <c r="F2150" t="s">
        <v>7996</v>
      </c>
      <c r="G2150" t="s">
        <v>125</v>
      </c>
      <c r="H2150" t="s">
        <v>7997</v>
      </c>
    </row>
    <row r="2151" spans="1:8" x14ac:dyDescent="0.25">
      <c r="A2151" t="s">
        <v>7214</v>
      </c>
      <c r="B2151" t="s">
        <v>7998</v>
      </c>
      <c r="C2151" t="s">
        <v>7999</v>
      </c>
      <c r="D2151" t="s">
        <v>8000</v>
      </c>
      <c r="E2151" t="s">
        <v>123</v>
      </c>
      <c r="F2151" t="s">
        <v>1948</v>
      </c>
      <c r="G2151" t="s">
        <v>125</v>
      </c>
      <c r="H2151" t="s">
        <v>8001</v>
      </c>
    </row>
    <row r="2152" spans="1:8" x14ac:dyDescent="0.25">
      <c r="A2152" t="s">
        <v>7214</v>
      </c>
      <c r="B2152" t="s">
        <v>8002</v>
      </c>
      <c r="C2152" t="s">
        <v>8003</v>
      </c>
      <c r="D2152" t="s">
        <v>8004</v>
      </c>
      <c r="E2152" t="s">
        <v>73</v>
      </c>
      <c r="F2152" t="s">
        <v>33</v>
      </c>
      <c r="G2152" t="s">
        <v>75</v>
      </c>
      <c r="H2152" t="s">
        <v>8005</v>
      </c>
    </row>
    <row r="2153" spans="1:8" x14ac:dyDescent="0.25">
      <c r="A2153" t="s">
        <v>7214</v>
      </c>
      <c r="B2153" t="s">
        <v>8006</v>
      </c>
      <c r="C2153" t="s">
        <v>150</v>
      </c>
      <c r="D2153" t="s">
        <v>8007</v>
      </c>
      <c r="E2153" t="s">
        <v>174</v>
      </c>
      <c r="F2153" t="s">
        <v>225</v>
      </c>
      <c r="G2153" t="s">
        <v>176</v>
      </c>
      <c r="H2153" t="s">
        <v>8008</v>
      </c>
    </row>
    <row r="2154" spans="1:8" x14ac:dyDescent="0.25">
      <c r="A2154" t="s">
        <v>7214</v>
      </c>
      <c r="B2154" t="s">
        <v>8009</v>
      </c>
      <c r="C2154" t="s">
        <v>1801</v>
      </c>
      <c r="D2154" t="s">
        <v>8010</v>
      </c>
      <c r="E2154" t="s">
        <v>174</v>
      </c>
      <c r="F2154" t="s">
        <v>225</v>
      </c>
      <c r="G2154" t="s">
        <v>176</v>
      </c>
      <c r="H2154" t="s">
        <v>8011</v>
      </c>
    </row>
    <row r="2155" spans="1:8" x14ac:dyDescent="0.25">
      <c r="A2155" t="s">
        <v>7214</v>
      </c>
      <c r="B2155" t="s">
        <v>8012</v>
      </c>
      <c r="C2155" t="s">
        <v>2416</v>
      </c>
      <c r="D2155" t="s">
        <v>8013</v>
      </c>
      <c r="E2155" t="s">
        <v>174</v>
      </c>
      <c r="F2155" t="s">
        <v>3527</v>
      </c>
      <c r="G2155" t="s">
        <v>176</v>
      </c>
      <c r="H2155" t="s">
        <v>8014</v>
      </c>
    </row>
    <row r="2156" spans="1:8" x14ac:dyDescent="0.25">
      <c r="A2156" t="s">
        <v>7214</v>
      </c>
      <c r="B2156" t="s">
        <v>8015</v>
      </c>
      <c r="C2156" t="s">
        <v>1724</v>
      </c>
      <c r="D2156" t="s">
        <v>8016</v>
      </c>
      <c r="E2156" t="s">
        <v>174</v>
      </c>
      <c r="F2156" t="s">
        <v>8017</v>
      </c>
      <c r="G2156" t="s">
        <v>176</v>
      </c>
      <c r="H2156" t="s">
        <v>8018</v>
      </c>
    </row>
    <row r="2157" spans="1:8" x14ac:dyDescent="0.25">
      <c r="A2157" t="s">
        <v>7214</v>
      </c>
      <c r="B2157" t="s">
        <v>8019</v>
      </c>
      <c r="C2157" t="s">
        <v>150</v>
      </c>
      <c r="D2157" t="s">
        <v>8020</v>
      </c>
      <c r="E2157" t="s">
        <v>174</v>
      </c>
      <c r="F2157" t="s">
        <v>225</v>
      </c>
      <c r="G2157" t="s">
        <v>176</v>
      </c>
      <c r="H2157" t="s">
        <v>8021</v>
      </c>
    </row>
    <row r="2158" spans="1:8" x14ac:dyDescent="0.25">
      <c r="A2158" t="s">
        <v>7214</v>
      </c>
      <c r="B2158" t="s">
        <v>8022</v>
      </c>
      <c r="C2158" t="s">
        <v>841</v>
      </c>
      <c r="D2158" t="s">
        <v>8023</v>
      </c>
      <c r="E2158" t="s">
        <v>174</v>
      </c>
      <c r="F2158" t="s">
        <v>3106</v>
      </c>
      <c r="G2158" t="s">
        <v>176</v>
      </c>
      <c r="H2158" t="s">
        <v>8024</v>
      </c>
    </row>
    <row r="2159" spans="1:8" x14ac:dyDescent="0.25">
      <c r="A2159" t="s">
        <v>7214</v>
      </c>
      <c r="B2159" t="s">
        <v>8025</v>
      </c>
      <c r="C2159" t="s">
        <v>7248</v>
      </c>
      <c r="D2159" t="s">
        <v>8026</v>
      </c>
      <c r="E2159" t="s">
        <v>27</v>
      </c>
      <c r="F2159" t="s">
        <v>811</v>
      </c>
      <c r="G2159" t="s">
        <v>91</v>
      </c>
      <c r="H2159" t="s">
        <v>8027</v>
      </c>
    </row>
    <row r="2160" spans="1:8" x14ac:dyDescent="0.25">
      <c r="A2160" t="s">
        <v>7214</v>
      </c>
      <c r="B2160" t="s">
        <v>8028</v>
      </c>
      <c r="C2160" t="s">
        <v>7248</v>
      </c>
      <c r="D2160" t="s">
        <v>8029</v>
      </c>
      <c r="E2160" t="s">
        <v>174</v>
      </c>
      <c r="F2160" t="s">
        <v>861</v>
      </c>
      <c r="G2160" t="s">
        <v>176</v>
      </c>
      <c r="H2160" t="s">
        <v>8030</v>
      </c>
    </row>
    <row r="2161" spans="1:8" x14ac:dyDescent="0.25">
      <c r="A2161" t="s">
        <v>7214</v>
      </c>
      <c r="B2161" t="s">
        <v>8031</v>
      </c>
      <c r="C2161" t="s">
        <v>2416</v>
      </c>
      <c r="D2161" t="s">
        <v>8032</v>
      </c>
      <c r="E2161" t="s">
        <v>174</v>
      </c>
      <c r="F2161" t="s">
        <v>1031</v>
      </c>
      <c r="G2161" t="s">
        <v>176</v>
      </c>
      <c r="H2161" t="s">
        <v>8033</v>
      </c>
    </row>
    <row r="2162" spans="1:8" x14ac:dyDescent="0.25">
      <c r="A2162" t="s">
        <v>7214</v>
      </c>
      <c r="B2162" t="s">
        <v>8034</v>
      </c>
      <c r="C2162" t="s">
        <v>282</v>
      </c>
      <c r="D2162" t="s">
        <v>8035</v>
      </c>
      <c r="E2162" t="s">
        <v>174</v>
      </c>
      <c r="F2162" t="s">
        <v>68</v>
      </c>
      <c r="G2162" t="s">
        <v>176</v>
      </c>
      <c r="H2162" t="s">
        <v>8036</v>
      </c>
    </row>
    <row r="2163" spans="1:8" x14ac:dyDescent="0.25">
      <c r="A2163" t="s">
        <v>7214</v>
      </c>
      <c r="B2163" t="s">
        <v>8037</v>
      </c>
      <c r="C2163" t="s">
        <v>150</v>
      </c>
      <c r="D2163" t="s">
        <v>8007</v>
      </c>
      <c r="E2163" t="s">
        <v>174</v>
      </c>
      <c r="F2163" t="s">
        <v>279</v>
      </c>
      <c r="G2163" t="s">
        <v>176</v>
      </c>
      <c r="H2163" t="s">
        <v>8038</v>
      </c>
    </row>
    <row r="2164" spans="1:8" x14ac:dyDescent="0.25">
      <c r="A2164" t="s">
        <v>7214</v>
      </c>
      <c r="B2164" t="s">
        <v>8039</v>
      </c>
      <c r="C2164" t="s">
        <v>223</v>
      </c>
      <c r="D2164" t="s">
        <v>8040</v>
      </c>
      <c r="E2164" t="s">
        <v>174</v>
      </c>
      <c r="F2164" t="s">
        <v>3106</v>
      </c>
      <c r="G2164" t="s">
        <v>176</v>
      </c>
      <c r="H2164" t="s">
        <v>8041</v>
      </c>
    </row>
    <row r="2165" spans="1:8" x14ac:dyDescent="0.25">
      <c r="A2165" t="s">
        <v>7214</v>
      </c>
      <c r="B2165" t="s">
        <v>8042</v>
      </c>
      <c r="C2165" t="s">
        <v>7248</v>
      </c>
      <c r="D2165" t="s">
        <v>8043</v>
      </c>
      <c r="E2165" t="s">
        <v>27</v>
      </c>
      <c r="F2165" t="s">
        <v>33</v>
      </c>
      <c r="G2165" t="s">
        <v>91</v>
      </c>
      <c r="H2165" t="s">
        <v>8044</v>
      </c>
    </row>
    <row r="2166" spans="1:8" x14ac:dyDescent="0.25">
      <c r="A2166" t="s">
        <v>7214</v>
      </c>
      <c r="B2166" t="s">
        <v>8045</v>
      </c>
      <c r="C2166" t="s">
        <v>50</v>
      </c>
      <c r="D2166" t="s">
        <v>8046</v>
      </c>
      <c r="E2166" t="s">
        <v>174</v>
      </c>
      <c r="F2166" t="s">
        <v>279</v>
      </c>
      <c r="G2166" t="s">
        <v>176</v>
      </c>
      <c r="H2166" t="s">
        <v>8047</v>
      </c>
    </row>
    <row r="2167" spans="1:8" x14ac:dyDescent="0.25">
      <c r="A2167" t="s">
        <v>7214</v>
      </c>
      <c r="B2167" t="s">
        <v>8048</v>
      </c>
      <c r="C2167" t="s">
        <v>8049</v>
      </c>
      <c r="D2167" t="s">
        <v>8050</v>
      </c>
      <c r="E2167" t="s">
        <v>778</v>
      </c>
      <c r="F2167" t="s">
        <v>166</v>
      </c>
      <c r="G2167" t="s">
        <v>22</v>
      </c>
      <c r="H2167" t="s">
        <v>8051</v>
      </c>
    </row>
    <row r="2168" spans="1:8" x14ac:dyDescent="0.25">
      <c r="A2168" t="s">
        <v>7214</v>
      </c>
      <c r="B2168" t="s">
        <v>8052</v>
      </c>
      <c r="C2168" t="s">
        <v>8053</v>
      </c>
      <c r="D2168" t="s">
        <v>8054</v>
      </c>
      <c r="E2168" t="s">
        <v>174</v>
      </c>
      <c r="F2168" t="s">
        <v>166</v>
      </c>
      <c r="G2168" t="s">
        <v>176</v>
      </c>
      <c r="H2168" t="s">
        <v>8055</v>
      </c>
    </row>
    <row r="2169" spans="1:8" x14ac:dyDescent="0.25">
      <c r="A2169" t="s">
        <v>7214</v>
      </c>
      <c r="B2169" t="s">
        <v>8056</v>
      </c>
      <c r="C2169" t="s">
        <v>7912</v>
      </c>
      <c r="D2169" t="s">
        <v>8057</v>
      </c>
      <c r="E2169" t="s">
        <v>27</v>
      </c>
      <c r="F2169" t="s">
        <v>33</v>
      </c>
      <c r="G2169" t="s">
        <v>91</v>
      </c>
      <c r="H2169" t="s">
        <v>8058</v>
      </c>
    </row>
    <row r="2170" spans="1:8" x14ac:dyDescent="0.25">
      <c r="A2170" t="s">
        <v>7214</v>
      </c>
      <c r="B2170" t="s">
        <v>8059</v>
      </c>
      <c r="C2170" t="s">
        <v>164</v>
      </c>
      <c r="D2170" t="s">
        <v>8060</v>
      </c>
      <c r="E2170" t="s">
        <v>27</v>
      </c>
      <c r="F2170" t="s">
        <v>3386</v>
      </c>
      <c r="G2170" t="s">
        <v>91</v>
      </c>
      <c r="H2170" t="s">
        <v>8061</v>
      </c>
    </row>
    <row r="2171" spans="1:8" x14ac:dyDescent="0.25">
      <c r="A2171" t="s">
        <v>7214</v>
      </c>
      <c r="B2171" t="s">
        <v>8062</v>
      </c>
      <c r="C2171" t="s">
        <v>1724</v>
      </c>
      <c r="D2171" t="s">
        <v>8063</v>
      </c>
      <c r="E2171" t="s">
        <v>27</v>
      </c>
      <c r="F2171" t="s">
        <v>861</v>
      </c>
      <c r="G2171" t="s">
        <v>91</v>
      </c>
      <c r="H2171" t="s">
        <v>8064</v>
      </c>
    </row>
    <row r="2172" spans="1:8" x14ac:dyDescent="0.25">
      <c r="A2172" t="s">
        <v>7214</v>
      </c>
      <c r="B2172" t="s">
        <v>8065</v>
      </c>
      <c r="C2172" t="s">
        <v>8066</v>
      </c>
      <c r="D2172" t="s">
        <v>8067</v>
      </c>
      <c r="E2172" t="s">
        <v>27</v>
      </c>
      <c r="F2172" t="s">
        <v>861</v>
      </c>
      <c r="G2172" t="s">
        <v>91</v>
      </c>
      <c r="H2172" t="s">
        <v>8068</v>
      </c>
    </row>
    <row r="2173" spans="1:8" x14ac:dyDescent="0.25">
      <c r="A2173" t="s">
        <v>7214</v>
      </c>
      <c r="B2173" t="s">
        <v>8069</v>
      </c>
      <c r="C2173" t="s">
        <v>7912</v>
      </c>
      <c r="D2173" t="s">
        <v>8070</v>
      </c>
      <c r="E2173" t="s">
        <v>27</v>
      </c>
      <c r="F2173" t="s">
        <v>33</v>
      </c>
      <c r="G2173" t="s">
        <v>91</v>
      </c>
      <c r="H2173" t="s">
        <v>8071</v>
      </c>
    </row>
    <row r="2174" spans="1:8" x14ac:dyDescent="0.25">
      <c r="A2174" t="s">
        <v>7214</v>
      </c>
      <c r="B2174" t="s">
        <v>8072</v>
      </c>
      <c r="C2174" t="s">
        <v>7912</v>
      </c>
      <c r="D2174" t="s">
        <v>8073</v>
      </c>
      <c r="E2174" t="s">
        <v>27</v>
      </c>
      <c r="F2174" t="s">
        <v>861</v>
      </c>
      <c r="G2174" t="s">
        <v>91</v>
      </c>
      <c r="H2174" t="s">
        <v>8074</v>
      </c>
    </row>
    <row r="2175" spans="1:8" x14ac:dyDescent="0.25">
      <c r="A2175" t="s">
        <v>7214</v>
      </c>
      <c r="B2175" t="s">
        <v>8075</v>
      </c>
      <c r="C2175" t="s">
        <v>1724</v>
      </c>
      <c r="D2175" t="s">
        <v>8076</v>
      </c>
      <c r="E2175" t="s">
        <v>27</v>
      </c>
      <c r="F2175" t="s">
        <v>3814</v>
      </c>
      <c r="G2175" t="s">
        <v>91</v>
      </c>
      <c r="H2175" t="s">
        <v>8077</v>
      </c>
    </row>
    <row r="2176" spans="1:8" x14ac:dyDescent="0.25">
      <c r="A2176" t="s">
        <v>7214</v>
      </c>
      <c r="B2176" t="s">
        <v>8078</v>
      </c>
      <c r="C2176" t="s">
        <v>7248</v>
      </c>
      <c r="D2176" t="s">
        <v>8079</v>
      </c>
      <c r="E2176" t="s">
        <v>27</v>
      </c>
      <c r="F2176" t="s">
        <v>2506</v>
      </c>
      <c r="G2176" t="s">
        <v>91</v>
      </c>
      <c r="H2176" t="s">
        <v>8080</v>
      </c>
    </row>
    <row r="2177" spans="1:8" x14ac:dyDescent="0.25">
      <c r="A2177" t="s">
        <v>8081</v>
      </c>
      <c r="B2177" t="s">
        <v>8082</v>
      </c>
      <c r="C2177" t="s">
        <v>150</v>
      </c>
      <c r="D2177" t="s">
        <v>8083</v>
      </c>
      <c r="E2177" t="s">
        <v>27</v>
      </c>
      <c r="F2177" t="s">
        <v>186</v>
      </c>
      <c r="G2177" t="s">
        <v>34</v>
      </c>
      <c r="H2177" t="s">
        <v>8084</v>
      </c>
    </row>
    <row r="2178" spans="1:8" x14ac:dyDescent="0.25">
      <c r="A2178" t="s">
        <v>8081</v>
      </c>
      <c r="B2178" t="s">
        <v>8085</v>
      </c>
      <c r="C2178" t="s">
        <v>150</v>
      </c>
      <c r="D2178" t="s">
        <v>8083</v>
      </c>
      <c r="E2178" t="s">
        <v>27</v>
      </c>
      <c r="F2178" t="s">
        <v>175</v>
      </c>
      <c r="G2178" t="s">
        <v>181</v>
      </c>
      <c r="H2178" t="s">
        <v>8086</v>
      </c>
    </row>
    <row r="2179" spans="1:8" x14ac:dyDescent="0.25">
      <c r="A2179" t="s">
        <v>8081</v>
      </c>
      <c r="B2179" t="s">
        <v>8087</v>
      </c>
      <c r="C2179" t="s">
        <v>8088</v>
      </c>
      <c r="D2179" t="s">
        <v>8089</v>
      </c>
      <c r="E2179" t="s">
        <v>27</v>
      </c>
      <c r="F2179" t="s">
        <v>146</v>
      </c>
      <c r="G2179" t="s">
        <v>181</v>
      </c>
      <c r="H2179" t="s">
        <v>8090</v>
      </c>
    </row>
    <row r="2180" spans="1:8" x14ac:dyDescent="0.25">
      <c r="A2180" t="s">
        <v>8081</v>
      </c>
      <c r="B2180" t="s">
        <v>8091</v>
      </c>
      <c r="C2180" t="s">
        <v>282</v>
      </c>
      <c r="D2180" t="s">
        <v>8092</v>
      </c>
      <c r="E2180" t="s">
        <v>27</v>
      </c>
      <c r="F2180" t="s">
        <v>186</v>
      </c>
      <c r="G2180" t="s">
        <v>181</v>
      </c>
      <c r="H2180" t="s">
        <v>8093</v>
      </c>
    </row>
    <row r="2181" spans="1:8" x14ac:dyDescent="0.25">
      <c r="A2181" t="s">
        <v>8081</v>
      </c>
      <c r="B2181" t="s">
        <v>8094</v>
      </c>
      <c r="C2181" t="s">
        <v>150</v>
      </c>
      <c r="D2181" t="s">
        <v>8083</v>
      </c>
      <c r="E2181" t="s">
        <v>174</v>
      </c>
      <c r="F2181" t="s">
        <v>146</v>
      </c>
      <c r="G2181" t="s">
        <v>34</v>
      </c>
      <c r="H2181" t="s">
        <v>8095</v>
      </c>
    </row>
    <row r="2182" spans="1:8" x14ac:dyDescent="0.25">
      <c r="A2182" t="s">
        <v>8081</v>
      </c>
      <c r="B2182" t="s">
        <v>8096</v>
      </c>
      <c r="C2182" t="s">
        <v>214</v>
      </c>
      <c r="D2182" t="s">
        <v>8097</v>
      </c>
      <c r="E2182" t="s">
        <v>27</v>
      </c>
      <c r="F2182" t="s">
        <v>166</v>
      </c>
      <c r="G2182" t="s">
        <v>34</v>
      </c>
      <c r="H2182" t="s">
        <v>8098</v>
      </c>
    </row>
    <row r="2183" spans="1:8" x14ac:dyDescent="0.25">
      <c r="A2183" t="s">
        <v>8081</v>
      </c>
      <c r="B2183" t="s">
        <v>8099</v>
      </c>
      <c r="C2183" t="s">
        <v>8100</v>
      </c>
      <c r="D2183" t="s">
        <v>8101</v>
      </c>
      <c r="E2183" t="s">
        <v>27</v>
      </c>
      <c r="F2183" t="s">
        <v>166</v>
      </c>
      <c r="G2183" t="s">
        <v>34</v>
      </c>
      <c r="H2183" t="s">
        <v>8102</v>
      </c>
    </row>
    <row r="2184" spans="1:8" x14ac:dyDescent="0.25">
      <c r="A2184" t="s">
        <v>8081</v>
      </c>
      <c r="B2184" t="s">
        <v>8103</v>
      </c>
      <c r="C2184" t="s">
        <v>8104</v>
      </c>
      <c r="D2184" t="s">
        <v>8105</v>
      </c>
      <c r="E2184" t="s">
        <v>174</v>
      </c>
      <c r="F2184" t="s">
        <v>166</v>
      </c>
      <c r="G2184" t="s">
        <v>34</v>
      </c>
      <c r="H2184" t="s">
        <v>8106</v>
      </c>
    </row>
    <row r="2185" spans="1:8" x14ac:dyDescent="0.25">
      <c r="A2185" t="s">
        <v>8107</v>
      </c>
      <c r="B2185" t="s">
        <v>8108</v>
      </c>
      <c r="C2185" t="s">
        <v>8109</v>
      </c>
      <c r="D2185" t="s">
        <v>8110</v>
      </c>
      <c r="E2185" t="s">
        <v>27</v>
      </c>
      <c r="F2185" t="s">
        <v>146</v>
      </c>
      <c r="G2185" t="s">
        <v>34</v>
      </c>
      <c r="H2185" t="s">
        <v>8111</v>
      </c>
    </row>
    <row r="2186" spans="1:8" x14ac:dyDescent="0.25">
      <c r="A2186" t="s">
        <v>8107</v>
      </c>
      <c r="B2186" t="s">
        <v>8112</v>
      </c>
      <c r="C2186" t="s">
        <v>8113</v>
      </c>
      <c r="D2186" t="s">
        <v>8114</v>
      </c>
      <c r="E2186" t="s">
        <v>27</v>
      </c>
      <c r="F2186" t="s">
        <v>2353</v>
      </c>
      <c r="G2186" t="s">
        <v>22</v>
      </c>
      <c r="H2186" t="s">
        <v>8115</v>
      </c>
    </row>
    <row r="2187" spans="1:8" x14ac:dyDescent="0.25">
      <c r="A2187" t="s">
        <v>8107</v>
      </c>
      <c r="B2187" t="s">
        <v>8116</v>
      </c>
      <c r="C2187" t="s">
        <v>214</v>
      </c>
      <c r="D2187" t="s">
        <v>8117</v>
      </c>
      <c r="E2187" t="s">
        <v>27</v>
      </c>
      <c r="F2187" t="s">
        <v>716</v>
      </c>
      <c r="G2187" t="s">
        <v>34</v>
      </c>
      <c r="H2187" t="s">
        <v>8118</v>
      </c>
    </row>
    <row r="2188" spans="1:8" x14ac:dyDescent="0.25">
      <c r="A2188" t="s">
        <v>8107</v>
      </c>
      <c r="B2188" t="s">
        <v>8119</v>
      </c>
      <c r="C2188" t="s">
        <v>214</v>
      </c>
      <c r="D2188" t="s">
        <v>8117</v>
      </c>
      <c r="E2188" t="s">
        <v>27</v>
      </c>
      <c r="F2188" t="s">
        <v>4131</v>
      </c>
      <c r="G2188" t="s">
        <v>22</v>
      </c>
      <c r="H2188" t="s">
        <v>8120</v>
      </c>
    </row>
    <row r="2189" spans="1:8" x14ac:dyDescent="0.25">
      <c r="A2189" t="s">
        <v>8107</v>
      </c>
      <c r="B2189" t="s">
        <v>8124</v>
      </c>
      <c r="C2189" t="s">
        <v>121</v>
      </c>
      <c r="D2189" t="s">
        <v>8125</v>
      </c>
      <c r="E2189" t="s">
        <v>27</v>
      </c>
      <c r="F2189" t="s">
        <v>3814</v>
      </c>
      <c r="G2189" t="s">
        <v>34</v>
      </c>
      <c r="H2189" t="s">
        <v>8126</v>
      </c>
    </row>
    <row r="2190" spans="1:8" x14ac:dyDescent="0.25">
      <c r="A2190" t="s">
        <v>8107</v>
      </c>
      <c r="B2190" t="s">
        <v>8127</v>
      </c>
      <c r="C2190" t="s">
        <v>979</v>
      </c>
      <c r="D2190" t="s">
        <v>8128</v>
      </c>
      <c r="E2190" t="s">
        <v>20</v>
      </c>
      <c r="F2190" t="s">
        <v>2506</v>
      </c>
      <c r="G2190" t="s">
        <v>22</v>
      </c>
      <c r="H2190" t="s">
        <v>8129</v>
      </c>
    </row>
    <row r="2191" spans="1:8" x14ac:dyDescent="0.25">
      <c r="A2191" t="s">
        <v>8107</v>
      </c>
      <c r="B2191" t="s">
        <v>8130</v>
      </c>
      <c r="C2191" t="s">
        <v>150</v>
      </c>
      <c r="D2191" t="s">
        <v>8131</v>
      </c>
      <c r="E2191" t="s">
        <v>174</v>
      </c>
      <c r="F2191" t="s">
        <v>225</v>
      </c>
      <c r="G2191" t="s">
        <v>176</v>
      </c>
      <c r="H2191" t="s">
        <v>8132</v>
      </c>
    </row>
    <row r="2192" spans="1:8" x14ac:dyDescent="0.25">
      <c r="A2192" t="s">
        <v>8133</v>
      </c>
      <c r="B2192" t="s">
        <v>8134</v>
      </c>
      <c r="C2192" t="s">
        <v>8135</v>
      </c>
      <c r="D2192" t="s">
        <v>8136</v>
      </c>
      <c r="E2192" t="s">
        <v>174</v>
      </c>
      <c r="F2192" t="s">
        <v>146</v>
      </c>
      <c r="G2192" t="s">
        <v>176</v>
      </c>
      <c r="H2192" t="s">
        <v>8137</v>
      </c>
    </row>
    <row r="2193" spans="1:8" x14ac:dyDescent="0.25">
      <c r="A2193" t="s">
        <v>8133</v>
      </c>
      <c r="B2193" t="s">
        <v>8138</v>
      </c>
      <c r="C2193" t="s">
        <v>7047</v>
      </c>
      <c r="D2193" t="s">
        <v>8139</v>
      </c>
      <c r="E2193" t="s">
        <v>174</v>
      </c>
      <c r="F2193" t="s">
        <v>146</v>
      </c>
      <c r="G2193" t="s">
        <v>176</v>
      </c>
      <c r="H2193" t="s">
        <v>8140</v>
      </c>
    </row>
    <row r="2194" spans="1:8" x14ac:dyDescent="0.25">
      <c r="A2194" t="s">
        <v>8133</v>
      </c>
      <c r="B2194" t="s">
        <v>8141</v>
      </c>
      <c r="C2194" t="s">
        <v>8142</v>
      </c>
      <c r="D2194" t="s">
        <v>8143</v>
      </c>
      <c r="E2194" t="s">
        <v>174</v>
      </c>
      <c r="F2194" t="s">
        <v>8144</v>
      </c>
      <c r="G2194" t="s">
        <v>176</v>
      </c>
      <c r="H2194" t="s">
        <v>8145</v>
      </c>
    </row>
    <row r="2195" spans="1:8" x14ac:dyDescent="0.25">
      <c r="A2195" t="s">
        <v>8146</v>
      </c>
      <c r="B2195" t="s">
        <v>8147</v>
      </c>
      <c r="C2195" t="s">
        <v>317</v>
      </c>
      <c r="D2195" t="s">
        <v>8148</v>
      </c>
      <c r="E2195" t="s">
        <v>174</v>
      </c>
      <c r="F2195" t="s">
        <v>8149</v>
      </c>
      <c r="G2195" t="s">
        <v>34</v>
      </c>
      <c r="H2195" t="s">
        <v>8150</v>
      </c>
    </row>
    <row r="2196" spans="1:8" x14ac:dyDescent="0.25">
      <c r="A2196" t="s">
        <v>8146</v>
      </c>
      <c r="B2196" t="s">
        <v>8151</v>
      </c>
      <c r="C2196" t="s">
        <v>1772</v>
      </c>
      <c r="D2196" t="s">
        <v>8152</v>
      </c>
      <c r="E2196" t="s">
        <v>27</v>
      </c>
      <c r="F2196" t="s">
        <v>8153</v>
      </c>
      <c r="G2196" t="s">
        <v>91</v>
      </c>
      <c r="H2196" t="s">
        <v>8154</v>
      </c>
    </row>
    <row r="2197" spans="1:8" x14ac:dyDescent="0.25">
      <c r="A2197" t="s">
        <v>8146</v>
      </c>
      <c r="B2197" t="s">
        <v>8155</v>
      </c>
      <c r="C2197" t="s">
        <v>8156</v>
      </c>
      <c r="D2197" t="s">
        <v>8157</v>
      </c>
      <c r="E2197" t="s">
        <v>174</v>
      </c>
      <c r="F2197" t="s">
        <v>3499</v>
      </c>
      <c r="G2197" t="s">
        <v>176</v>
      </c>
      <c r="H2197" t="s">
        <v>8158</v>
      </c>
    </row>
    <row r="2198" spans="1:8" x14ac:dyDescent="0.25">
      <c r="A2198" t="s">
        <v>8146</v>
      </c>
      <c r="B2198" t="s">
        <v>8159</v>
      </c>
      <c r="C2198" t="s">
        <v>8160</v>
      </c>
      <c r="D2198" t="s">
        <v>8161</v>
      </c>
      <c r="E2198" t="s">
        <v>174</v>
      </c>
      <c r="F2198" t="s">
        <v>95</v>
      </c>
      <c r="G2198" t="s">
        <v>34</v>
      </c>
      <c r="H2198" t="s">
        <v>8162</v>
      </c>
    </row>
    <row r="2199" spans="1:8" x14ac:dyDescent="0.25">
      <c r="A2199" t="s">
        <v>8163</v>
      </c>
      <c r="B2199" t="s">
        <v>8164</v>
      </c>
      <c r="C2199" t="s">
        <v>1021</v>
      </c>
      <c r="D2199" t="s">
        <v>8165</v>
      </c>
      <c r="E2199" t="s">
        <v>27</v>
      </c>
      <c r="F2199" t="s">
        <v>8166</v>
      </c>
      <c r="G2199" t="s">
        <v>34</v>
      </c>
      <c r="H2199" t="s">
        <v>8167</v>
      </c>
    </row>
    <row r="2200" spans="1:8" x14ac:dyDescent="0.25">
      <c r="A2200" t="s">
        <v>8163</v>
      </c>
      <c r="B2200" t="s">
        <v>8168</v>
      </c>
      <c r="C2200" t="s">
        <v>189</v>
      </c>
      <c r="D2200" t="s">
        <v>8169</v>
      </c>
      <c r="E2200" t="s">
        <v>27</v>
      </c>
      <c r="F2200" t="s">
        <v>43</v>
      </c>
      <c r="G2200" t="s">
        <v>91</v>
      </c>
      <c r="H2200" t="s">
        <v>8170</v>
      </c>
    </row>
    <row r="2201" spans="1:8" x14ac:dyDescent="0.25">
      <c r="A2201" t="s">
        <v>8163</v>
      </c>
      <c r="B2201" t="s">
        <v>8171</v>
      </c>
      <c r="C2201" t="s">
        <v>3594</v>
      </c>
      <c r="D2201" t="s">
        <v>8172</v>
      </c>
      <c r="E2201" t="s">
        <v>27</v>
      </c>
      <c r="F2201" t="s">
        <v>95</v>
      </c>
      <c r="G2201" t="s">
        <v>34</v>
      </c>
      <c r="H2201" t="s">
        <v>8173</v>
      </c>
    </row>
    <row r="2202" spans="1:8" x14ac:dyDescent="0.25">
      <c r="A2202" t="s">
        <v>8163</v>
      </c>
      <c r="B2202" t="s">
        <v>8174</v>
      </c>
      <c r="C2202" t="s">
        <v>8175</v>
      </c>
      <c r="D2202" t="s">
        <v>8176</v>
      </c>
      <c r="E2202" t="s">
        <v>73</v>
      </c>
      <c r="F2202" t="s">
        <v>43</v>
      </c>
      <c r="G2202" t="s">
        <v>75</v>
      </c>
      <c r="H2202" t="s">
        <v>8177</v>
      </c>
    </row>
    <row r="2203" spans="1:8" x14ac:dyDescent="0.25">
      <c r="A2203" t="s">
        <v>8178</v>
      </c>
      <c r="B2203" t="s">
        <v>8179</v>
      </c>
      <c r="C2203" t="s">
        <v>8180</v>
      </c>
      <c r="D2203" t="s">
        <v>8181</v>
      </c>
      <c r="E2203" t="s">
        <v>20</v>
      </c>
      <c r="F2203" t="s">
        <v>8182</v>
      </c>
      <c r="G2203" t="s">
        <v>34</v>
      </c>
      <c r="H2203" t="s">
        <v>8183</v>
      </c>
    </row>
    <row r="2204" spans="1:8" x14ac:dyDescent="0.25">
      <c r="A2204" t="s">
        <v>8178</v>
      </c>
      <c r="B2204" t="s">
        <v>8184</v>
      </c>
      <c r="C2204" t="s">
        <v>7518</v>
      </c>
      <c r="D2204" t="s">
        <v>8185</v>
      </c>
      <c r="E2204" t="s">
        <v>73</v>
      </c>
      <c r="F2204" t="s">
        <v>8186</v>
      </c>
      <c r="G2204" t="s">
        <v>75</v>
      </c>
      <c r="H2204" t="s">
        <v>8187</v>
      </c>
    </row>
    <row r="2205" spans="1:8" x14ac:dyDescent="0.25">
      <c r="A2205" t="s">
        <v>8178</v>
      </c>
      <c r="B2205" t="s">
        <v>8188</v>
      </c>
      <c r="C2205" t="s">
        <v>8180</v>
      </c>
      <c r="D2205" t="s">
        <v>8189</v>
      </c>
      <c r="E2205" t="s">
        <v>656</v>
      </c>
      <c r="F2205" t="s">
        <v>8190</v>
      </c>
      <c r="G2205" t="s">
        <v>75</v>
      </c>
      <c r="H2205" t="s">
        <v>8191</v>
      </c>
    </row>
    <row r="2206" spans="1:8" x14ac:dyDescent="0.25">
      <c r="A2206" t="s">
        <v>8178</v>
      </c>
      <c r="B2206" t="s">
        <v>8192</v>
      </c>
      <c r="C2206" t="s">
        <v>8193</v>
      </c>
      <c r="D2206" t="s">
        <v>8189</v>
      </c>
      <c r="E2206" t="s">
        <v>73</v>
      </c>
      <c r="F2206" t="s">
        <v>124</v>
      </c>
      <c r="G2206" t="s">
        <v>75</v>
      </c>
      <c r="H2206" t="s">
        <v>8194</v>
      </c>
    </row>
    <row r="2207" spans="1:8" x14ac:dyDescent="0.25">
      <c r="A2207" t="s">
        <v>8195</v>
      </c>
      <c r="B2207" t="s">
        <v>8196</v>
      </c>
      <c r="C2207" t="s">
        <v>8197</v>
      </c>
      <c r="D2207" t="s">
        <v>8198</v>
      </c>
      <c r="E2207" t="s">
        <v>27</v>
      </c>
      <c r="F2207" t="s">
        <v>34</v>
      </c>
      <c r="G2207" t="s">
        <v>34</v>
      </c>
      <c r="H2207" t="s">
        <v>8199</v>
      </c>
    </row>
    <row r="2208" spans="1:8" x14ac:dyDescent="0.25">
      <c r="A2208" t="s">
        <v>8195</v>
      </c>
      <c r="B2208" t="s">
        <v>8200</v>
      </c>
      <c r="C2208" t="s">
        <v>8201</v>
      </c>
      <c r="D2208" t="s">
        <v>8202</v>
      </c>
      <c r="E2208" t="s">
        <v>27</v>
      </c>
      <c r="F2208" t="s">
        <v>146</v>
      </c>
      <c r="G2208" t="s">
        <v>34</v>
      </c>
      <c r="H2208" t="s">
        <v>8203</v>
      </c>
    </row>
    <row r="2209" spans="1:8" x14ac:dyDescent="0.25">
      <c r="A2209" t="s">
        <v>8195</v>
      </c>
      <c r="B2209" t="s">
        <v>8204</v>
      </c>
      <c r="C2209" t="s">
        <v>8205</v>
      </c>
      <c r="D2209" t="s">
        <v>8206</v>
      </c>
      <c r="E2209" t="s">
        <v>27</v>
      </c>
      <c r="F2209" t="s">
        <v>166</v>
      </c>
      <c r="G2209" t="s">
        <v>34</v>
      </c>
      <c r="H2209" t="s">
        <v>8207</v>
      </c>
    </row>
    <row r="2210" spans="1:8" x14ac:dyDescent="0.25">
      <c r="A2210" t="s">
        <v>8195</v>
      </c>
      <c r="B2210" t="s">
        <v>8208</v>
      </c>
      <c r="C2210" t="s">
        <v>8209</v>
      </c>
      <c r="D2210" t="s">
        <v>8210</v>
      </c>
      <c r="E2210" t="s">
        <v>27</v>
      </c>
      <c r="F2210" t="s">
        <v>4222</v>
      </c>
      <c r="G2210" t="s">
        <v>34</v>
      </c>
      <c r="H2210" t="s">
        <v>8211</v>
      </c>
    </row>
    <row r="2211" spans="1:8" x14ac:dyDescent="0.25">
      <c r="A2211" t="s">
        <v>8195</v>
      </c>
      <c r="B2211" t="s">
        <v>8212</v>
      </c>
      <c r="C2211" t="s">
        <v>150</v>
      </c>
      <c r="D2211" t="s">
        <v>8213</v>
      </c>
      <c r="E2211" t="s">
        <v>27</v>
      </c>
      <c r="F2211" t="s">
        <v>2161</v>
      </c>
      <c r="G2211" t="s">
        <v>34</v>
      </c>
      <c r="H2211" t="s">
        <v>8214</v>
      </c>
    </row>
    <row r="2212" spans="1:8" x14ac:dyDescent="0.25">
      <c r="A2212" t="s">
        <v>8195</v>
      </c>
      <c r="B2212" t="s">
        <v>8215</v>
      </c>
      <c r="C2212" t="s">
        <v>8216</v>
      </c>
      <c r="D2212" t="s">
        <v>8217</v>
      </c>
      <c r="E2212" t="s">
        <v>27</v>
      </c>
      <c r="F2212" t="s">
        <v>146</v>
      </c>
      <c r="G2212" t="s">
        <v>91</v>
      </c>
      <c r="H2212" t="s">
        <v>8218</v>
      </c>
    </row>
    <row r="2213" spans="1:8" x14ac:dyDescent="0.25">
      <c r="A2213" t="s">
        <v>8195</v>
      </c>
      <c r="B2213" t="s">
        <v>8219</v>
      </c>
      <c r="C2213" t="s">
        <v>8220</v>
      </c>
      <c r="D2213" t="s">
        <v>8221</v>
      </c>
      <c r="E2213" t="s">
        <v>27</v>
      </c>
      <c r="F2213" t="s">
        <v>4327</v>
      </c>
      <c r="G2213" t="s">
        <v>34</v>
      </c>
      <c r="H2213" t="s">
        <v>8222</v>
      </c>
    </row>
    <row r="2214" spans="1:8" x14ac:dyDescent="0.25">
      <c r="A2214" t="s">
        <v>8195</v>
      </c>
      <c r="B2214" t="s">
        <v>8223</v>
      </c>
      <c r="C2214" t="s">
        <v>8224</v>
      </c>
      <c r="D2214" t="s">
        <v>8225</v>
      </c>
      <c r="E2214" t="s">
        <v>27</v>
      </c>
      <c r="F2214" t="s">
        <v>4222</v>
      </c>
      <c r="G2214" t="s">
        <v>34</v>
      </c>
      <c r="H2214" t="s">
        <v>8226</v>
      </c>
    </row>
    <row r="2215" spans="1:8" x14ac:dyDescent="0.25">
      <c r="A2215" t="s">
        <v>8227</v>
      </c>
      <c r="B2215" t="s">
        <v>8228</v>
      </c>
      <c r="C2215" t="s">
        <v>1078</v>
      </c>
      <c r="D2215" t="s">
        <v>8229</v>
      </c>
      <c r="E2215" t="s">
        <v>174</v>
      </c>
      <c r="F2215" t="s">
        <v>1938</v>
      </c>
      <c r="G2215" t="s">
        <v>176</v>
      </c>
      <c r="H2215" t="s">
        <v>8230</v>
      </c>
    </row>
    <row r="2216" spans="1:8" x14ac:dyDescent="0.25">
      <c r="A2216" t="s">
        <v>8227</v>
      </c>
      <c r="B2216" t="s">
        <v>8231</v>
      </c>
      <c r="C2216" t="s">
        <v>121</v>
      </c>
      <c r="D2216" t="s">
        <v>8232</v>
      </c>
      <c r="E2216" t="s">
        <v>27</v>
      </c>
      <c r="F2216" t="s">
        <v>3960</v>
      </c>
      <c r="G2216" t="s">
        <v>22</v>
      </c>
      <c r="H2216" t="s">
        <v>8233</v>
      </c>
    </row>
    <row r="2217" spans="1:8" x14ac:dyDescent="0.25">
      <c r="A2217" t="s">
        <v>8227</v>
      </c>
      <c r="B2217" t="s">
        <v>8234</v>
      </c>
      <c r="C2217" t="s">
        <v>8235</v>
      </c>
      <c r="D2217" t="s">
        <v>8236</v>
      </c>
      <c r="E2217" t="s">
        <v>27</v>
      </c>
      <c r="F2217" t="s">
        <v>2016</v>
      </c>
      <c r="G2217" t="s">
        <v>22</v>
      </c>
      <c r="H2217" t="s">
        <v>8237</v>
      </c>
    </row>
    <row r="2218" spans="1:8" x14ac:dyDescent="0.25">
      <c r="A2218" t="s">
        <v>8227</v>
      </c>
      <c r="B2218" t="s">
        <v>8238</v>
      </c>
      <c r="C2218" t="s">
        <v>286</v>
      </c>
      <c r="D2218" t="s">
        <v>8239</v>
      </c>
      <c r="E2218" t="s">
        <v>20</v>
      </c>
      <c r="F2218" t="s">
        <v>57</v>
      </c>
      <c r="G2218" t="s">
        <v>22</v>
      </c>
      <c r="H2218" t="s">
        <v>8240</v>
      </c>
    </row>
    <row r="2219" spans="1:8" x14ac:dyDescent="0.25">
      <c r="A2219" t="s">
        <v>8227</v>
      </c>
      <c r="B2219" t="s">
        <v>8241</v>
      </c>
      <c r="C2219" t="s">
        <v>189</v>
      </c>
      <c r="D2219" t="s">
        <v>8242</v>
      </c>
      <c r="E2219" t="s">
        <v>27</v>
      </c>
      <c r="F2219" t="s">
        <v>8243</v>
      </c>
      <c r="G2219" t="s">
        <v>22</v>
      </c>
      <c r="H2219" t="s">
        <v>8244</v>
      </c>
    </row>
    <row r="2220" spans="1:8" x14ac:dyDescent="0.25">
      <c r="A2220" t="s">
        <v>8227</v>
      </c>
      <c r="B2220" t="s">
        <v>8245</v>
      </c>
      <c r="C2220" t="s">
        <v>189</v>
      </c>
      <c r="D2220" t="s">
        <v>8246</v>
      </c>
      <c r="E2220" t="s">
        <v>20</v>
      </c>
      <c r="F2220" t="s">
        <v>146</v>
      </c>
      <c r="G2220" t="s">
        <v>22</v>
      </c>
      <c r="H2220" t="s">
        <v>8247</v>
      </c>
    </row>
    <row r="2221" spans="1:8" x14ac:dyDescent="0.25">
      <c r="A2221" t="s">
        <v>8227</v>
      </c>
      <c r="B2221" t="s">
        <v>8248</v>
      </c>
      <c r="C2221" t="s">
        <v>8249</v>
      </c>
      <c r="D2221" t="s">
        <v>8250</v>
      </c>
      <c r="E2221" t="s">
        <v>27</v>
      </c>
      <c r="F2221" t="s">
        <v>1774</v>
      </c>
      <c r="G2221" t="s">
        <v>22</v>
      </c>
      <c r="H2221" t="s">
        <v>8251</v>
      </c>
    </row>
    <row r="2222" spans="1:8" x14ac:dyDescent="0.25">
      <c r="A2222" t="s">
        <v>8227</v>
      </c>
      <c r="B2222" t="s">
        <v>8252</v>
      </c>
      <c r="C2222" t="s">
        <v>189</v>
      </c>
      <c r="D2222" t="s">
        <v>8253</v>
      </c>
      <c r="E2222" t="s">
        <v>20</v>
      </c>
      <c r="F2222" t="s">
        <v>166</v>
      </c>
      <c r="G2222" t="s">
        <v>420</v>
      </c>
      <c r="H2222" t="s">
        <v>8254</v>
      </c>
    </row>
    <row r="2223" spans="1:8" x14ac:dyDescent="0.25">
      <c r="A2223" t="s">
        <v>8227</v>
      </c>
      <c r="B2223" t="s">
        <v>8255</v>
      </c>
      <c r="C2223" t="s">
        <v>8256</v>
      </c>
      <c r="D2223" t="s">
        <v>8257</v>
      </c>
      <c r="E2223" t="s">
        <v>20</v>
      </c>
      <c r="F2223" t="s">
        <v>1241</v>
      </c>
      <c r="G2223" t="s">
        <v>34</v>
      </c>
      <c r="H2223" t="s">
        <v>8258</v>
      </c>
    </row>
    <row r="2224" spans="1:8" x14ac:dyDescent="0.25">
      <c r="A2224" t="s">
        <v>8227</v>
      </c>
      <c r="B2224" t="s">
        <v>8259</v>
      </c>
      <c r="C2224" t="s">
        <v>8260</v>
      </c>
      <c r="D2224" t="s">
        <v>8261</v>
      </c>
      <c r="E2224" t="s">
        <v>27</v>
      </c>
      <c r="F2224" t="s">
        <v>1241</v>
      </c>
      <c r="G2224" t="s">
        <v>22</v>
      </c>
      <c r="H2224" t="s">
        <v>8262</v>
      </c>
    </row>
    <row r="2225" spans="1:8" x14ac:dyDescent="0.25">
      <c r="A2225" t="s">
        <v>8227</v>
      </c>
      <c r="B2225" t="s">
        <v>8263</v>
      </c>
      <c r="C2225" t="s">
        <v>8264</v>
      </c>
      <c r="D2225" t="s">
        <v>11689</v>
      </c>
      <c r="E2225" t="s">
        <v>20</v>
      </c>
      <c r="F2225" t="s">
        <v>8266</v>
      </c>
      <c r="G2225" t="s">
        <v>22</v>
      </c>
      <c r="H2225" t="s">
        <v>8267</v>
      </c>
    </row>
    <row r="2226" spans="1:8" x14ac:dyDescent="0.25">
      <c r="A2226" t="s">
        <v>8227</v>
      </c>
      <c r="B2226" t="s">
        <v>8268</v>
      </c>
      <c r="C2226" t="s">
        <v>4382</v>
      </c>
      <c r="D2226" t="s">
        <v>8269</v>
      </c>
      <c r="E2226" t="s">
        <v>20</v>
      </c>
      <c r="F2226" t="s">
        <v>8270</v>
      </c>
      <c r="G2226" t="s">
        <v>22</v>
      </c>
      <c r="H2226" t="s">
        <v>8271</v>
      </c>
    </row>
    <row r="2227" spans="1:8" x14ac:dyDescent="0.25">
      <c r="A2227" t="s">
        <v>8227</v>
      </c>
      <c r="B2227" t="s">
        <v>8272</v>
      </c>
      <c r="C2227" t="s">
        <v>150</v>
      </c>
      <c r="D2227" t="s">
        <v>8273</v>
      </c>
      <c r="E2227" t="s">
        <v>174</v>
      </c>
      <c r="F2227" t="s">
        <v>8274</v>
      </c>
      <c r="G2227" t="s">
        <v>176</v>
      </c>
      <c r="H2227" t="s">
        <v>8275</v>
      </c>
    </row>
    <row r="2228" spans="1:8" x14ac:dyDescent="0.25">
      <c r="A2228" t="s">
        <v>8227</v>
      </c>
      <c r="B2228" t="s">
        <v>8276</v>
      </c>
      <c r="C2228" t="s">
        <v>223</v>
      </c>
      <c r="D2228" t="s">
        <v>8277</v>
      </c>
      <c r="E2228" t="s">
        <v>27</v>
      </c>
      <c r="F2228" t="s">
        <v>8278</v>
      </c>
      <c r="G2228" t="s">
        <v>22</v>
      </c>
      <c r="H2228" t="s">
        <v>8279</v>
      </c>
    </row>
    <row r="2229" spans="1:8" x14ac:dyDescent="0.25">
      <c r="A2229" t="s">
        <v>8284</v>
      </c>
      <c r="B2229" t="s">
        <v>8285</v>
      </c>
      <c r="C2229" t="s">
        <v>8286</v>
      </c>
      <c r="D2229" t="s">
        <v>8287</v>
      </c>
      <c r="E2229" t="s">
        <v>656</v>
      </c>
      <c r="F2229" t="s">
        <v>43</v>
      </c>
      <c r="G2229" t="s">
        <v>125</v>
      </c>
      <c r="H2229" t="s">
        <v>8288</v>
      </c>
    </row>
    <row r="2230" spans="1:8" x14ac:dyDescent="0.25">
      <c r="A2230" t="s">
        <v>8284</v>
      </c>
      <c r="B2230" t="s">
        <v>8289</v>
      </c>
      <c r="C2230" t="s">
        <v>3211</v>
      </c>
      <c r="D2230" t="s">
        <v>8290</v>
      </c>
      <c r="E2230" t="s">
        <v>20</v>
      </c>
      <c r="F2230" t="s">
        <v>716</v>
      </c>
      <c r="G2230" t="s">
        <v>22</v>
      </c>
      <c r="H2230" t="s">
        <v>8291</v>
      </c>
    </row>
    <row r="2231" spans="1:8" x14ac:dyDescent="0.25">
      <c r="A2231" t="s">
        <v>8284</v>
      </c>
      <c r="B2231" t="s">
        <v>8292</v>
      </c>
      <c r="C2231" t="s">
        <v>8293</v>
      </c>
      <c r="D2231" t="s">
        <v>8294</v>
      </c>
      <c r="E2231" t="s">
        <v>656</v>
      </c>
      <c r="F2231" t="s">
        <v>43</v>
      </c>
      <c r="G2231" t="s">
        <v>34</v>
      </c>
      <c r="H2231" t="s">
        <v>8295</v>
      </c>
    </row>
    <row r="2232" spans="1:8" x14ac:dyDescent="0.25">
      <c r="A2232" t="s">
        <v>8284</v>
      </c>
      <c r="B2232" t="s">
        <v>8296</v>
      </c>
      <c r="C2232" t="s">
        <v>8297</v>
      </c>
      <c r="D2232" t="s">
        <v>8298</v>
      </c>
      <c r="E2232" t="s">
        <v>656</v>
      </c>
      <c r="F2232" t="s">
        <v>43</v>
      </c>
      <c r="G2232" t="s">
        <v>34</v>
      </c>
      <c r="H2232" t="s">
        <v>8299</v>
      </c>
    </row>
    <row r="2233" spans="1:8" x14ac:dyDescent="0.25">
      <c r="A2233" t="s">
        <v>8284</v>
      </c>
      <c r="B2233" t="s">
        <v>8300</v>
      </c>
      <c r="C2233" t="s">
        <v>8301</v>
      </c>
      <c r="D2233" t="s">
        <v>8302</v>
      </c>
      <c r="E2233" t="s">
        <v>656</v>
      </c>
      <c r="F2233" t="s">
        <v>80</v>
      </c>
      <c r="G2233" t="s">
        <v>75</v>
      </c>
      <c r="H2233" t="s">
        <v>8303</v>
      </c>
    </row>
    <row r="2234" spans="1:8" x14ac:dyDescent="0.25">
      <c r="A2234" t="s">
        <v>8284</v>
      </c>
      <c r="B2234" t="s">
        <v>8304</v>
      </c>
      <c r="C2234" t="s">
        <v>841</v>
      </c>
      <c r="D2234" t="s">
        <v>8305</v>
      </c>
      <c r="E2234" t="s">
        <v>656</v>
      </c>
      <c r="F2234" t="s">
        <v>8306</v>
      </c>
      <c r="G2234" t="s">
        <v>34</v>
      </c>
      <c r="H2234" t="s">
        <v>8307</v>
      </c>
    </row>
    <row r="2235" spans="1:8" x14ac:dyDescent="0.25">
      <c r="A2235" t="s">
        <v>8284</v>
      </c>
      <c r="B2235" t="s">
        <v>8308</v>
      </c>
      <c r="C2235" t="s">
        <v>8297</v>
      </c>
      <c r="D2235" t="s">
        <v>8309</v>
      </c>
      <c r="E2235" t="s">
        <v>656</v>
      </c>
      <c r="F2235" t="s">
        <v>43</v>
      </c>
      <c r="G2235" t="s">
        <v>125</v>
      </c>
      <c r="H2235" t="s">
        <v>8310</v>
      </c>
    </row>
    <row r="2236" spans="1:8" x14ac:dyDescent="0.25">
      <c r="A2236" t="s">
        <v>8284</v>
      </c>
      <c r="B2236" t="s">
        <v>8311</v>
      </c>
      <c r="C2236" t="s">
        <v>8297</v>
      </c>
      <c r="D2236" t="s">
        <v>8312</v>
      </c>
      <c r="E2236" t="s">
        <v>656</v>
      </c>
      <c r="F2236" t="s">
        <v>8313</v>
      </c>
      <c r="G2236" t="s">
        <v>34</v>
      </c>
      <c r="H2236" t="s">
        <v>8314</v>
      </c>
    </row>
    <row r="2237" spans="1:8" x14ac:dyDescent="0.25">
      <c r="A2237" t="s">
        <v>8284</v>
      </c>
      <c r="B2237" t="s">
        <v>8315</v>
      </c>
      <c r="C2237" t="s">
        <v>8316</v>
      </c>
      <c r="D2237" t="s">
        <v>8317</v>
      </c>
      <c r="E2237" t="s">
        <v>27</v>
      </c>
      <c r="F2237" t="s">
        <v>47</v>
      </c>
      <c r="G2237" t="s">
        <v>34</v>
      </c>
      <c r="H2237" t="s">
        <v>8318</v>
      </c>
    </row>
    <row r="2238" spans="1:8" x14ac:dyDescent="0.25">
      <c r="A2238" t="s">
        <v>8284</v>
      </c>
      <c r="B2238" t="s">
        <v>8319</v>
      </c>
      <c r="C2238" t="s">
        <v>8320</v>
      </c>
      <c r="D2238" t="s">
        <v>8321</v>
      </c>
      <c r="E2238" t="s">
        <v>27</v>
      </c>
      <c r="F2238" t="s">
        <v>47</v>
      </c>
      <c r="G2238" t="s">
        <v>34</v>
      </c>
      <c r="H2238" t="s">
        <v>8322</v>
      </c>
    </row>
    <row r="2239" spans="1:8" x14ac:dyDescent="0.25">
      <c r="A2239" t="s">
        <v>8284</v>
      </c>
      <c r="B2239" t="s">
        <v>8323</v>
      </c>
      <c r="C2239" t="s">
        <v>8324</v>
      </c>
      <c r="D2239" t="s">
        <v>8325</v>
      </c>
      <c r="E2239" t="s">
        <v>656</v>
      </c>
      <c r="F2239" t="s">
        <v>43</v>
      </c>
      <c r="G2239" t="s">
        <v>34</v>
      </c>
      <c r="H2239" t="s">
        <v>8326</v>
      </c>
    </row>
    <row r="2240" spans="1:8" x14ac:dyDescent="0.25">
      <c r="A2240" t="s">
        <v>8284</v>
      </c>
      <c r="B2240" t="s">
        <v>8327</v>
      </c>
      <c r="C2240" t="s">
        <v>8328</v>
      </c>
      <c r="D2240" t="s">
        <v>8329</v>
      </c>
      <c r="E2240" t="s">
        <v>656</v>
      </c>
      <c r="F2240" t="s">
        <v>43</v>
      </c>
      <c r="G2240" t="s">
        <v>34</v>
      </c>
      <c r="H2240" t="s">
        <v>8330</v>
      </c>
    </row>
    <row r="2241" spans="1:8" x14ac:dyDescent="0.25">
      <c r="A2241" t="s">
        <v>8284</v>
      </c>
      <c r="B2241" t="s">
        <v>8331</v>
      </c>
      <c r="C2241" t="s">
        <v>8297</v>
      </c>
      <c r="D2241" t="s">
        <v>8332</v>
      </c>
      <c r="E2241" t="s">
        <v>656</v>
      </c>
      <c r="F2241" t="s">
        <v>43</v>
      </c>
      <c r="G2241" t="s">
        <v>34</v>
      </c>
      <c r="H2241" t="s">
        <v>8333</v>
      </c>
    </row>
    <row r="2242" spans="1:8" x14ac:dyDescent="0.25">
      <c r="A2242" t="s">
        <v>8334</v>
      </c>
      <c r="B2242" t="s">
        <v>8335</v>
      </c>
      <c r="C2242" t="s">
        <v>664</v>
      </c>
      <c r="D2242" t="s">
        <v>8336</v>
      </c>
      <c r="E2242" t="s">
        <v>73</v>
      </c>
      <c r="F2242" t="s">
        <v>7424</v>
      </c>
      <c r="G2242" t="s">
        <v>75</v>
      </c>
      <c r="H2242" t="s">
        <v>8337</v>
      </c>
    </row>
    <row r="2243" spans="1:8" x14ac:dyDescent="0.25">
      <c r="A2243" t="s">
        <v>8334</v>
      </c>
      <c r="B2243" t="s">
        <v>8338</v>
      </c>
      <c r="C2243" t="s">
        <v>8339</v>
      </c>
      <c r="D2243" t="s">
        <v>8340</v>
      </c>
      <c r="E2243" t="s">
        <v>73</v>
      </c>
      <c r="F2243" t="s">
        <v>8341</v>
      </c>
      <c r="G2243" t="s">
        <v>75</v>
      </c>
      <c r="H2243" t="s">
        <v>8342</v>
      </c>
    </row>
    <row r="2244" spans="1:8" x14ac:dyDescent="0.25">
      <c r="A2244" t="s">
        <v>8334</v>
      </c>
      <c r="B2244" t="s">
        <v>8343</v>
      </c>
      <c r="C2244" t="s">
        <v>8109</v>
      </c>
      <c r="D2244" t="s">
        <v>8344</v>
      </c>
      <c r="E2244" t="s">
        <v>20</v>
      </c>
      <c r="F2244" t="s">
        <v>367</v>
      </c>
      <c r="G2244" t="s">
        <v>22</v>
      </c>
      <c r="H2244" t="s">
        <v>8345</v>
      </c>
    </row>
    <row r="2245" spans="1:8" x14ac:dyDescent="0.25">
      <c r="A2245" t="s">
        <v>8334</v>
      </c>
      <c r="B2245" t="s">
        <v>8346</v>
      </c>
      <c r="C2245" t="s">
        <v>214</v>
      </c>
      <c r="D2245" t="s">
        <v>8347</v>
      </c>
      <c r="E2245" t="s">
        <v>20</v>
      </c>
      <c r="F2245" t="s">
        <v>8348</v>
      </c>
      <c r="G2245" t="s">
        <v>75</v>
      </c>
      <c r="H2245" t="s">
        <v>8349</v>
      </c>
    </row>
    <row r="2246" spans="1:8" x14ac:dyDescent="0.25">
      <c r="A2246" t="s">
        <v>8334</v>
      </c>
      <c r="B2246" t="s">
        <v>8350</v>
      </c>
      <c r="C2246" t="s">
        <v>8351</v>
      </c>
      <c r="D2246" t="s">
        <v>8352</v>
      </c>
      <c r="E2246" t="s">
        <v>20</v>
      </c>
      <c r="F2246" t="s">
        <v>8353</v>
      </c>
      <c r="G2246" t="s">
        <v>22</v>
      </c>
      <c r="H2246" t="s">
        <v>8354</v>
      </c>
    </row>
    <row r="2247" spans="1:8" x14ac:dyDescent="0.25">
      <c r="A2247" t="s">
        <v>8334</v>
      </c>
      <c r="B2247" t="s">
        <v>8355</v>
      </c>
      <c r="C2247" t="s">
        <v>214</v>
      </c>
      <c r="D2247" t="s">
        <v>8356</v>
      </c>
      <c r="E2247" t="s">
        <v>73</v>
      </c>
      <c r="F2247" t="s">
        <v>4601</v>
      </c>
      <c r="G2247" t="s">
        <v>75</v>
      </c>
      <c r="H2247" t="s">
        <v>8357</v>
      </c>
    </row>
    <row r="2248" spans="1:8" x14ac:dyDescent="0.25">
      <c r="A2248" t="s">
        <v>8334</v>
      </c>
      <c r="B2248" t="s">
        <v>8358</v>
      </c>
      <c r="C2248" t="s">
        <v>8359</v>
      </c>
      <c r="D2248" t="s">
        <v>8360</v>
      </c>
      <c r="E2248" t="s">
        <v>174</v>
      </c>
      <c r="F2248" t="s">
        <v>279</v>
      </c>
      <c r="G2248" t="s">
        <v>176</v>
      </c>
      <c r="H2248" t="s">
        <v>8361</v>
      </c>
    </row>
    <row r="2249" spans="1:8" x14ac:dyDescent="0.25">
      <c r="A2249" t="s">
        <v>8334</v>
      </c>
      <c r="B2249" t="s">
        <v>8362</v>
      </c>
      <c r="C2249" t="s">
        <v>8363</v>
      </c>
      <c r="D2249" t="s">
        <v>8364</v>
      </c>
      <c r="E2249" t="s">
        <v>20</v>
      </c>
      <c r="F2249" t="s">
        <v>769</v>
      </c>
      <c r="G2249" t="s">
        <v>22</v>
      </c>
      <c r="H2249" t="s">
        <v>8365</v>
      </c>
    </row>
    <row r="2250" spans="1:8" x14ac:dyDescent="0.25">
      <c r="A2250" t="s">
        <v>8334</v>
      </c>
      <c r="B2250" t="s">
        <v>8366</v>
      </c>
      <c r="C2250" t="s">
        <v>150</v>
      </c>
      <c r="D2250" t="s">
        <v>8367</v>
      </c>
      <c r="E2250" t="s">
        <v>20</v>
      </c>
      <c r="F2250" t="s">
        <v>8368</v>
      </c>
      <c r="G2250" t="s">
        <v>75</v>
      </c>
      <c r="H2250" t="s">
        <v>8369</v>
      </c>
    </row>
    <row r="2251" spans="1:8" x14ac:dyDescent="0.25">
      <c r="A2251" t="s">
        <v>8334</v>
      </c>
      <c r="B2251" t="s">
        <v>8370</v>
      </c>
      <c r="C2251" t="s">
        <v>1424</v>
      </c>
      <c r="D2251" t="s">
        <v>8371</v>
      </c>
      <c r="E2251" t="s">
        <v>73</v>
      </c>
      <c r="F2251" t="s">
        <v>8372</v>
      </c>
      <c r="G2251" t="s">
        <v>75</v>
      </c>
      <c r="H2251" t="s">
        <v>8373</v>
      </c>
    </row>
    <row r="2252" spans="1:8" x14ac:dyDescent="0.25">
      <c r="A2252" t="s">
        <v>8334</v>
      </c>
      <c r="B2252" t="s">
        <v>8374</v>
      </c>
      <c r="C2252" t="s">
        <v>8375</v>
      </c>
      <c r="D2252" t="s">
        <v>8376</v>
      </c>
      <c r="E2252" t="s">
        <v>73</v>
      </c>
      <c r="F2252" t="s">
        <v>43</v>
      </c>
      <c r="G2252" t="s">
        <v>75</v>
      </c>
      <c r="H2252" t="s">
        <v>8377</v>
      </c>
    </row>
    <row r="2253" spans="1:8" x14ac:dyDescent="0.25">
      <c r="A2253" t="s">
        <v>8334</v>
      </c>
      <c r="B2253" t="s">
        <v>8378</v>
      </c>
      <c r="C2253" t="s">
        <v>8379</v>
      </c>
      <c r="D2253" t="s">
        <v>8380</v>
      </c>
      <c r="E2253" t="s">
        <v>73</v>
      </c>
      <c r="F2253" t="s">
        <v>43</v>
      </c>
      <c r="G2253" t="s">
        <v>75</v>
      </c>
      <c r="H2253" t="s">
        <v>8381</v>
      </c>
    </row>
    <row r="2254" spans="1:8" x14ac:dyDescent="0.25">
      <c r="A2254" t="s">
        <v>8334</v>
      </c>
      <c r="B2254" t="s">
        <v>8382</v>
      </c>
      <c r="C2254" t="s">
        <v>8383</v>
      </c>
      <c r="D2254" t="s">
        <v>8384</v>
      </c>
      <c r="E2254" t="s">
        <v>20</v>
      </c>
      <c r="F2254" t="s">
        <v>7424</v>
      </c>
      <c r="G2254" t="s">
        <v>22</v>
      </c>
      <c r="H2254" t="s">
        <v>8385</v>
      </c>
    </row>
    <row r="2255" spans="1:8" x14ac:dyDescent="0.25">
      <c r="A2255" t="s">
        <v>8334</v>
      </c>
      <c r="B2255" t="s">
        <v>8386</v>
      </c>
      <c r="C2255" t="s">
        <v>8387</v>
      </c>
      <c r="D2255" t="s">
        <v>8388</v>
      </c>
      <c r="E2255" t="s">
        <v>20</v>
      </c>
      <c r="F2255" t="s">
        <v>117</v>
      </c>
      <c r="G2255" t="s">
        <v>91</v>
      </c>
      <c r="H2255" t="s">
        <v>8389</v>
      </c>
    </row>
    <row r="2256" spans="1:8" x14ac:dyDescent="0.25">
      <c r="A2256" t="s">
        <v>8334</v>
      </c>
      <c r="B2256" t="s">
        <v>8390</v>
      </c>
      <c r="C2256" t="s">
        <v>8391</v>
      </c>
      <c r="D2256" t="s">
        <v>8392</v>
      </c>
      <c r="E2256" t="s">
        <v>20</v>
      </c>
      <c r="F2256" t="s">
        <v>117</v>
      </c>
      <c r="G2256" t="s">
        <v>22</v>
      </c>
      <c r="H2256" t="s">
        <v>8393</v>
      </c>
    </row>
    <row r="2257" spans="1:8" x14ac:dyDescent="0.25">
      <c r="A2257" t="s">
        <v>8334</v>
      </c>
      <c r="B2257" t="s">
        <v>8394</v>
      </c>
      <c r="C2257" t="s">
        <v>223</v>
      </c>
      <c r="D2257" t="s">
        <v>8395</v>
      </c>
      <c r="E2257" t="s">
        <v>20</v>
      </c>
      <c r="F2257" t="s">
        <v>146</v>
      </c>
      <c r="G2257" t="s">
        <v>22</v>
      </c>
      <c r="H2257" t="s">
        <v>8396</v>
      </c>
    </row>
    <row r="2258" spans="1:8" x14ac:dyDescent="0.25">
      <c r="A2258" t="s">
        <v>8334</v>
      </c>
      <c r="B2258" t="s">
        <v>8397</v>
      </c>
      <c r="C2258" t="s">
        <v>8398</v>
      </c>
      <c r="D2258" t="s">
        <v>8399</v>
      </c>
      <c r="E2258" t="s">
        <v>27</v>
      </c>
      <c r="F2258" t="s">
        <v>8400</v>
      </c>
      <c r="G2258" t="s">
        <v>22</v>
      </c>
      <c r="H2258" t="s">
        <v>8401</v>
      </c>
    </row>
    <row r="2259" spans="1:8" x14ac:dyDescent="0.25">
      <c r="A2259" t="s">
        <v>8334</v>
      </c>
      <c r="B2259" t="s">
        <v>8402</v>
      </c>
      <c r="C2259" t="s">
        <v>1207</v>
      </c>
      <c r="D2259" t="s">
        <v>8403</v>
      </c>
      <c r="E2259" t="s">
        <v>73</v>
      </c>
      <c r="F2259" t="s">
        <v>2116</v>
      </c>
      <c r="G2259" t="s">
        <v>75</v>
      </c>
      <c r="H2259" t="s">
        <v>8404</v>
      </c>
    </row>
    <row r="2260" spans="1:8" x14ac:dyDescent="0.25">
      <c r="A2260" t="s">
        <v>8334</v>
      </c>
      <c r="B2260" t="s">
        <v>8405</v>
      </c>
      <c r="C2260" t="s">
        <v>150</v>
      </c>
      <c r="D2260" t="s">
        <v>8406</v>
      </c>
      <c r="E2260" t="s">
        <v>174</v>
      </c>
      <c r="F2260" t="s">
        <v>225</v>
      </c>
      <c r="G2260" t="s">
        <v>176</v>
      </c>
      <c r="H2260" t="s">
        <v>8407</v>
      </c>
    </row>
    <row r="2261" spans="1:8" x14ac:dyDescent="0.25">
      <c r="A2261" t="s">
        <v>8334</v>
      </c>
      <c r="B2261" t="s">
        <v>8408</v>
      </c>
      <c r="C2261" t="s">
        <v>8109</v>
      </c>
      <c r="D2261" t="s">
        <v>8409</v>
      </c>
      <c r="E2261" t="s">
        <v>73</v>
      </c>
      <c r="F2261" t="s">
        <v>166</v>
      </c>
      <c r="G2261" t="s">
        <v>75</v>
      </c>
      <c r="H2261" t="s">
        <v>8410</v>
      </c>
    </row>
    <row r="2262" spans="1:8" x14ac:dyDescent="0.25">
      <c r="A2262" t="s">
        <v>8334</v>
      </c>
      <c r="B2262" t="s">
        <v>8411</v>
      </c>
      <c r="C2262" t="s">
        <v>8412</v>
      </c>
      <c r="D2262" t="s">
        <v>8413</v>
      </c>
      <c r="E2262" t="s">
        <v>20</v>
      </c>
      <c r="F2262" t="s">
        <v>1017</v>
      </c>
      <c r="G2262" t="s">
        <v>75</v>
      </c>
      <c r="H2262" t="s">
        <v>8414</v>
      </c>
    </row>
    <row r="2263" spans="1:8" x14ac:dyDescent="0.25">
      <c r="A2263" t="s">
        <v>8334</v>
      </c>
      <c r="B2263" t="s">
        <v>8415</v>
      </c>
      <c r="C2263" t="s">
        <v>8416</v>
      </c>
      <c r="D2263" t="s">
        <v>8417</v>
      </c>
      <c r="E2263" t="s">
        <v>27</v>
      </c>
      <c r="F2263" t="s">
        <v>562</v>
      </c>
      <c r="G2263" t="s">
        <v>22</v>
      </c>
      <c r="H2263" t="s">
        <v>8418</v>
      </c>
    </row>
    <row r="2264" spans="1:8" x14ac:dyDescent="0.25">
      <c r="A2264" t="s">
        <v>8334</v>
      </c>
      <c r="B2264" t="s">
        <v>8419</v>
      </c>
      <c r="C2264" t="s">
        <v>8420</v>
      </c>
      <c r="D2264" t="s">
        <v>8421</v>
      </c>
      <c r="E2264" t="s">
        <v>27</v>
      </c>
      <c r="F2264" t="s">
        <v>3386</v>
      </c>
      <c r="G2264" t="s">
        <v>22</v>
      </c>
      <c r="H2264" t="s">
        <v>8422</v>
      </c>
    </row>
    <row r="2265" spans="1:8" x14ac:dyDescent="0.25">
      <c r="A2265" t="s">
        <v>8334</v>
      </c>
      <c r="B2265" t="s">
        <v>8423</v>
      </c>
      <c r="C2265" t="s">
        <v>88</v>
      </c>
      <c r="D2265" t="s">
        <v>8424</v>
      </c>
      <c r="E2265" t="s">
        <v>123</v>
      </c>
      <c r="F2265" t="s">
        <v>52</v>
      </c>
      <c r="G2265" t="s">
        <v>125</v>
      </c>
      <c r="H2265" t="s">
        <v>8425</v>
      </c>
    </row>
    <row r="2266" spans="1:8" x14ac:dyDescent="0.25">
      <c r="A2266" t="s">
        <v>8334</v>
      </c>
      <c r="B2266" t="s">
        <v>8426</v>
      </c>
      <c r="C2266" t="s">
        <v>8427</v>
      </c>
      <c r="D2266" t="s">
        <v>8428</v>
      </c>
      <c r="E2266" t="s">
        <v>20</v>
      </c>
      <c r="F2266" t="s">
        <v>279</v>
      </c>
      <c r="G2266" t="s">
        <v>75</v>
      </c>
      <c r="H2266" t="s">
        <v>8429</v>
      </c>
    </row>
    <row r="2267" spans="1:8" x14ac:dyDescent="0.25">
      <c r="A2267" t="s">
        <v>8334</v>
      </c>
      <c r="B2267" t="s">
        <v>8430</v>
      </c>
      <c r="C2267" t="s">
        <v>8431</v>
      </c>
      <c r="D2267" t="s">
        <v>8432</v>
      </c>
      <c r="E2267" t="s">
        <v>174</v>
      </c>
      <c r="F2267" t="s">
        <v>279</v>
      </c>
      <c r="G2267" t="s">
        <v>176</v>
      </c>
      <c r="H2267" t="s">
        <v>8433</v>
      </c>
    </row>
    <row r="2268" spans="1:8" x14ac:dyDescent="0.25">
      <c r="A2268" t="s">
        <v>8334</v>
      </c>
      <c r="B2268" t="s">
        <v>8434</v>
      </c>
      <c r="C2268" t="s">
        <v>150</v>
      </c>
      <c r="D2268" t="s">
        <v>8435</v>
      </c>
      <c r="E2268" t="s">
        <v>174</v>
      </c>
      <c r="F2268" t="s">
        <v>279</v>
      </c>
      <c r="G2268" t="s">
        <v>176</v>
      </c>
      <c r="H2268" t="s">
        <v>8436</v>
      </c>
    </row>
    <row r="2269" spans="1:8" x14ac:dyDescent="0.25">
      <c r="A2269" t="s">
        <v>8334</v>
      </c>
      <c r="B2269" t="s">
        <v>8437</v>
      </c>
      <c r="C2269" t="s">
        <v>150</v>
      </c>
      <c r="D2269" t="s">
        <v>8438</v>
      </c>
      <c r="E2269" t="s">
        <v>174</v>
      </c>
      <c r="F2269" t="s">
        <v>279</v>
      </c>
      <c r="G2269" t="s">
        <v>176</v>
      </c>
      <c r="H2269" t="s">
        <v>8439</v>
      </c>
    </row>
    <row r="2270" spans="1:8" x14ac:dyDescent="0.25">
      <c r="A2270" t="s">
        <v>8334</v>
      </c>
      <c r="B2270" t="s">
        <v>8440</v>
      </c>
      <c r="C2270" t="s">
        <v>150</v>
      </c>
      <c r="D2270" t="s">
        <v>8438</v>
      </c>
      <c r="E2270" t="s">
        <v>27</v>
      </c>
      <c r="F2270" t="s">
        <v>279</v>
      </c>
      <c r="G2270" t="s">
        <v>22</v>
      </c>
      <c r="H2270" t="s">
        <v>8441</v>
      </c>
    </row>
    <row r="2271" spans="1:8" x14ac:dyDescent="0.25">
      <c r="A2271" t="s">
        <v>8334</v>
      </c>
      <c r="B2271" t="s">
        <v>8442</v>
      </c>
      <c r="C2271" t="s">
        <v>8443</v>
      </c>
      <c r="D2271" t="s">
        <v>8444</v>
      </c>
      <c r="E2271" t="s">
        <v>20</v>
      </c>
      <c r="F2271" t="s">
        <v>6063</v>
      </c>
      <c r="G2271" t="s">
        <v>75</v>
      </c>
      <c r="H2271" t="s">
        <v>8445</v>
      </c>
    </row>
    <row r="2272" spans="1:8" x14ac:dyDescent="0.25">
      <c r="A2272" t="s">
        <v>8334</v>
      </c>
      <c r="B2272" t="s">
        <v>8446</v>
      </c>
      <c r="C2272" t="s">
        <v>8447</v>
      </c>
      <c r="D2272" t="s">
        <v>8448</v>
      </c>
      <c r="E2272" t="s">
        <v>27</v>
      </c>
      <c r="F2272" t="s">
        <v>291</v>
      </c>
      <c r="G2272" t="s">
        <v>22</v>
      </c>
      <c r="H2272" t="s">
        <v>8449</v>
      </c>
    </row>
    <row r="2273" spans="1:8" x14ac:dyDescent="0.25">
      <c r="A2273" t="s">
        <v>8334</v>
      </c>
      <c r="B2273" t="s">
        <v>8450</v>
      </c>
      <c r="C2273" t="s">
        <v>214</v>
      </c>
      <c r="D2273" t="s">
        <v>8451</v>
      </c>
      <c r="E2273" t="s">
        <v>27</v>
      </c>
      <c r="F2273" t="s">
        <v>5895</v>
      </c>
      <c r="G2273" t="s">
        <v>22</v>
      </c>
      <c r="H2273" t="s">
        <v>8452</v>
      </c>
    </row>
    <row r="2274" spans="1:8" x14ac:dyDescent="0.25">
      <c r="A2274" t="s">
        <v>8334</v>
      </c>
      <c r="B2274" t="s">
        <v>8453</v>
      </c>
      <c r="C2274" t="s">
        <v>8454</v>
      </c>
      <c r="D2274" t="s">
        <v>8455</v>
      </c>
      <c r="E2274" t="s">
        <v>27</v>
      </c>
      <c r="F2274" t="s">
        <v>8368</v>
      </c>
      <c r="G2274" t="s">
        <v>22</v>
      </c>
      <c r="H2274" t="s">
        <v>8456</v>
      </c>
    </row>
    <row r="2275" spans="1:8" x14ac:dyDescent="0.25">
      <c r="A2275" t="s">
        <v>8334</v>
      </c>
      <c r="B2275" t="s">
        <v>8457</v>
      </c>
      <c r="C2275" t="s">
        <v>150</v>
      </c>
      <c r="D2275" t="s">
        <v>8458</v>
      </c>
      <c r="E2275" t="s">
        <v>27</v>
      </c>
      <c r="F2275" t="s">
        <v>8459</v>
      </c>
      <c r="G2275" t="s">
        <v>22</v>
      </c>
      <c r="H2275" t="s">
        <v>8460</v>
      </c>
    </row>
    <row r="2276" spans="1:8" x14ac:dyDescent="0.25">
      <c r="A2276" t="s">
        <v>8334</v>
      </c>
      <c r="B2276" t="s">
        <v>8461</v>
      </c>
      <c r="C2276" t="s">
        <v>697</v>
      </c>
      <c r="D2276" t="s">
        <v>8462</v>
      </c>
      <c r="E2276" t="s">
        <v>27</v>
      </c>
      <c r="F2276" t="s">
        <v>8463</v>
      </c>
      <c r="G2276" t="s">
        <v>91</v>
      </c>
      <c r="H2276" t="s">
        <v>8464</v>
      </c>
    </row>
    <row r="2277" spans="1:8" x14ac:dyDescent="0.25">
      <c r="A2277" t="s">
        <v>8334</v>
      </c>
      <c r="B2277" t="s">
        <v>8465</v>
      </c>
      <c r="C2277" t="s">
        <v>8466</v>
      </c>
      <c r="D2277" t="s">
        <v>8467</v>
      </c>
      <c r="E2277" t="s">
        <v>27</v>
      </c>
      <c r="F2277" t="s">
        <v>1854</v>
      </c>
      <c r="G2277" t="s">
        <v>91</v>
      </c>
      <c r="H2277" t="s">
        <v>8468</v>
      </c>
    </row>
    <row r="2278" spans="1:8" x14ac:dyDescent="0.25">
      <c r="A2278" t="s">
        <v>8334</v>
      </c>
      <c r="B2278" t="s">
        <v>8469</v>
      </c>
      <c r="C2278" t="s">
        <v>8470</v>
      </c>
      <c r="D2278" t="s">
        <v>8471</v>
      </c>
      <c r="E2278" t="s">
        <v>27</v>
      </c>
      <c r="F2278" t="s">
        <v>80</v>
      </c>
      <c r="G2278" t="s">
        <v>91</v>
      </c>
      <c r="H2278" t="s">
        <v>8472</v>
      </c>
    </row>
    <row r="2279" spans="1:8" x14ac:dyDescent="0.25">
      <c r="A2279" t="s">
        <v>8334</v>
      </c>
      <c r="B2279" t="s">
        <v>8473</v>
      </c>
      <c r="C2279" t="s">
        <v>8474</v>
      </c>
      <c r="D2279" t="s">
        <v>8475</v>
      </c>
      <c r="E2279" t="s">
        <v>20</v>
      </c>
      <c r="F2279" t="s">
        <v>166</v>
      </c>
      <c r="G2279" t="s">
        <v>75</v>
      </c>
      <c r="H2279" t="s">
        <v>8476</v>
      </c>
    </row>
    <row r="2280" spans="1:8" x14ac:dyDescent="0.25">
      <c r="A2280" t="s">
        <v>8334</v>
      </c>
      <c r="B2280" t="s">
        <v>8477</v>
      </c>
      <c r="C2280" t="s">
        <v>8478</v>
      </c>
      <c r="D2280" t="s">
        <v>8479</v>
      </c>
      <c r="E2280" t="s">
        <v>20</v>
      </c>
      <c r="F2280" t="s">
        <v>33</v>
      </c>
      <c r="G2280" t="s">
        <v>75</v>
      </c>
      <c r="H2280" t="s">
        <v>8480</v>
      </c>
    </row>
    <row r="2281" spans="1:8" x14ac:dyDescent="0.25">
      <c r="A2281" t="s">
        <v>8334</v>
      </c>
      <c r="B2281" t="s">
        <v>8481</v>
      </c>
      <c r="C2281" t="s">
        <v>8482</v>
      </c>
      <c r="D2281" t="s">
        <v>8483</v>
      </c>
      <c r="E2281" t="s">
        <v>20</v>
      </c>
      <c r="F2281" t="s">
        <v>8484</v>
      </c>
      <c r="G2281" t="s">
        <v>75</v>
      </c>
      <c r="H2281" t="s">
        <v>8485</v>
      </c>
    </row>
    <row r="2282" spans="1:8" x14ac:dyDescent="0.25">
      <c r="A2282" t="s">
        <v>8334</v>
      </c>
      <c r="B2282" t="s">
        <v>8486</v>
      </c>
      <c r="C2282" t="s">
        <v>214</v>
      </c>
      <c r="D2282" t="s">
        <v>8487</v>
      </c>
      <c r="E2282" t="s">
        <v>20</v>
      </c>
      <c r="F2282" t="s">
        <v>1017</v>
      </c>
      <c r="G2282" t="s">
        <v>75</v>
      </c>
      <c r="H2282" t="s">
        <v>8488</v>
      </c>
    </row>
    <row r="2283" spans="1:8" x14ac:dyDescent="0.25">
      <c r="A2283" t="s">
        <v>8334</v>
      </c>
      <c r="B2283" t="s">
        <v>8489</v>
      </c>
      <c r="C2283" t="s">
        <v>8383</v>
      </c>
      <c r="D2283" t="s">
        <v>8490</v>
      </c>
      <c r="E2283" t="s">
        <v>20</v>
      </c>
      <c r="F2283" t="s">
        <v>1026</v>
      </c>
      <c r="G2283" t="s">
        <v>22</v>
      </c>
      <c r="H2283" t="s">
        <v>8491</v>
      </c>
    </row>
    <row r="2284" spans="1:8" x14ac:dyDescent="0.25">
      <c r="A2284" t="s">
        <v>8334</v>
      </c>
      <c r="B2284" t="s">
        <v>8492</v>
      </c>
      <c r="C2284" t="s">
        <v>8109</v>
      </c>
      <c r="D2284" t="s">
        <v>8493</v>
      </c>
      <c r="E2284" t="s">
        <v>20</v>
      </c>
      <c r="F2284" t="s">
        <v>2265</v>
      </c>
      <c r="G2284" t="s">
        <v>22</v>
      </c>
      <c r="H2284" t="s">
        <v>8494</v>
      </c>
    </row>
    <row r="2285" spans="1:8" x14ac:dyDescent="0.25">
      <c r="A2285" t="s">
        <v>8334</v>
      </c>
      <c r="B2285" t="s">
        <v>8495</v>
      </c>
      <c r="C2285" t="s">
        <v>8109</v>
      </c>
      <c r="D2285" t="s">
        <v>8493</v>
      </c>
      <c r="E2285" t="s">
        <v>20</v>
      </c>
      <c r="F2285" t="s">
        <v>166</v>
      </c>
      <c r="G2285" t="s">
        <v>75</v>
      </c>
      <c r="H2285" t="s">
        <v>8496</v>
      </c>
    </row>
    <row r="2286" spans="1:8" x14ac:dyDescent="0.25">
      <c r="A2286" t="s">
        <v>8334</v>
      </c>
      <c r="B2286" t="s">
        <v>8497</v>
      </c>
      <c r="C2286" t="s">
        <v>214</v>
      </c>
      <c r="D2286" t="s">
        <v>8498</v>
      </c>
      <c r="E2286" t="s">
        <v>20</v>
      </c>
      <c r="F2286" t="s">
        <v>562</v>
      </c>
      <c r="G2286" t="s">
        <v>91</v>
      </c>
      <c r="H2286" t="s">
        <v>8499</v>
      </c>
    </row>
    <row r="2287" spans="1:8" x14ac:dyDescent="0.25">
      <c r="A2287" t="s">
        <v>8334</v>
      </c>
      <c r="B2287" t="s">
        <v>8500</v>
      </c>
      <c r="C2287" t="s">
        <v>8478</v>
      </c>
      <c r="D2287" t="s">
        <v>8501</v>
      </c>
      <c r="E2287" t="s">
        <v>20</v>
      </c>
      <c r="F2287" t="s">
        <v>146</v>
      </c>
      <c r="G2287" t="s">
        <v>75</v>
      </c>
      <c r="H2287" t="s">
        <v>8502</v>
      </c>
    </row>
    <row r="2288" spans="1:8" x14ac:dyDescent="0.25">
      <c r="A2288" t="s">
        <v>8334</v>
      </c>
      <c r="B2288" t="s">
        <v>8503</v>
      </c>
      <c r="C2288" t="s">
        <v>1207</v>
      </c>
      <c r="D2288" t="s">
        <v>8504</v>
      </c>
      <c r="E2288" t="s">
        <v>20</v>
      </c>
      <c r="F2288" t="s">
        <v>8505</v>
      </c>
      <c r="G2288" t="s">
        <v>75</v>
      </c>
      <c r="H2288" t="s">
        <v>8506</v>
      </c>
    </row>
    <row r="2289" spans="1:8" x14ac:dyDescent="0.25">
      <c r="A2289" t="s">
        <v>8334</v>
      </c>
      <c r="B2289" t="s">
        <v>8507</v>
      </c>
      <c r="C2289" t="s">
        <v>8508</v>
      </c>
      <c r="D2289" t="s">
        <v>8509</v>
      </c>
      <c r="E2289" t="s">
        <v>20</v>
      </c>
      <c r="F2289" t="s">
        <v>80</v>
      </c>
      <c r="G2289" t="s">
        <v>34</v>
      </c>
      <c r="H2289" t="s">
        <v>8510</v>
      </c>
    </row>
    <row r="2290" spans="1:8" x14ac:dyDescent="0.25">
      <c r="A2290" t="s">
        <v>8334</v>
      </c>
      <c r="B2290" t="s">
        <v>8511</v>
      </c>
      <c r="C2290" t="s">
        <v>210</v>
      </c>
      <c r="D2290" t="s">
        <v>8512</v>
      </c>
      <c r="E2290" t="s">
        <v>20</v>
      </c>
      <c r="F2290" t="s">
        <v>95</v>
      </c>
      <c r="G2290" t="s">
        <v>22</v>
      </c>
      <c r="H2290" t="s">
        <v>8513</v>
      </c>
    </row>
    <row r="2291" spans="1:8" x14ac:dyDescent="0.25">
      <c r="A2291" t="s">
        <v>8334</v>
      </c>
      <c r="B2291" t="s">
        <v>8514</v>
      </c>
      <c r="C2291" t="s">
        <v>8383</v>
      </c>
      <c r="D2291" t="s">
        <v>8515</v>
      </c>
      <c r="E2291" t="s">
        <v>20</v>
      </c>
      <c r="F2291" t="s">
        <v>8516</v>
      </c>
      <c r="G2291" t="s">
        <v>75</v>
      </c>
      <c r="H2291" t="s">
        <v>8517</v>
      </c>
    </row>
    <row r="2292" spans="1:8" x14ac:dyDescent="0.25">
      <c r="A2292" t="s">
        <v>8334</v>
      </c>
      <c r="B2292" t="s">
        <v>8518</v>
      </c>
      <c r="C2292" t="s">
        <v>8519</v>
      </c>
      <c r="D2292" t="s">
        <v>8520</v>
      </c>
      <c r="E2292" t="s">
        <v>20</v>
      </c>
      <c r="F2292" t="s">
        <v>795</v>
      </c>
      <c r="G2292" t="s">
        <v>22</v>
      </c>
      <c r="H2292" t="s">
        <v>8521</v>
      </c>
    </row>
    <row r="2293" spans="1:8" x14ac:dyDescent="0.25">
      <c r="A2293" t="s">
        <v>8334</v>
      </c>
      <c r="B2293" t="s">
        <v>8522</v>
      </c>
      <c r="C2293" t="s">
        <v>8478</v>
      </c>
      <c r="D2293" t="s">
        <v>8523</v>
      </c>
      <c r="E2293" t="s">
        <v>20</v>
      </c>
      <c r="F2293" t="s">
        <v>166</v>
      </c>
      <c r="G2293" t="s">
        <v>75</v>
      </c>
      <c r="H2293" t="s">
        <v>8524</v>
      </c>
    </row>
    <row r="2294" spans="1:8" x14ac:dyDescent="0.25">
      <c r="A2294" t="s">
        <v>8334</v>
      </c>
      <c r="B2294" t="s">
        <v>8525</v>
      </c>
      <c r="C2294" t="s">
        <v>214</v>
      </c>
      <c r="D2294" t="s">
        <v>8526</v>
      </c>
      <c r="E2294" t="s">
        <v>20</v>
      </c>
      <c r="F2294" t="s">
        <v>8527</v>
      </c>
      <c r="G2294" t="s">
        <v>75</v>
      </c>
      <c r="H2294" t="s">
        <v>8528</v>
      </c>
    </row>
    <row r="2295" spans="1:8" x14ac:dyDescent="0.25">
      <c r="A2295" t="s">
        <v>8334</v>
      </c>
      <c r="B2295" t="s">
        <v>8529</v>
      </c>
      <c r="C2295" t="s">
        <v>8530</v>
      </c>
      <c r="D2295" t="s">
        <v>8531</v>
      </c>
      <c r="E2295" t="s">
        <v>73</v>
      </c>
      <c r="F2295" t="s">
        <v>8532</v>
      </c>
      <c r="G2295" t="s">
        <v>75</v>
      </c>
      <c r="H2295" t="s">
        <v>8533</v>
      </c>
    </row>
    <row r="2296" spans="1:8" x14ac:dyDescent="0.25">
      <c r="A2296" t="s">
        <v>8334</v>
      </c>
      <c r="B2296" t="s">
        <v>8534</v>
      </c>
      <c r="C2296" t="s">
        <v>8508</v>
      </c>
      <c r="D2296" t="s">
        <v>8535</v>
      </c>
      <c r="E2296" t="s">
        <v>20</v>
      </c>
      <c r="F2296" t="s">
        <v>8536</v>
      </c>
      <c r="G2296" t="s">
        <v>75</v>
      </c>
      <c r="H2296" t="s">
        <v>8537</v>
      </c>
    </row>
    <row r="2297" spans="1:8" x14ac:dyDescent="0.25">
      <c r="A2297" t="s">
        <v>8334</v>
      </c>
      <c r="B2297" t="s">
        <v>8538</v>
      </c>
      <c r="C2297" t="s">
        <v>8539</v>
      </c>
      <c r="D2297" t="s">
        <v>8540</v>
      </c>
      <c r="E2297" t="s">
        <v>27</v>
      </c>
      <c r="F2297" t="s">
        <v>3306</v>
      </c>
      <c r="G2297" t="s">
        <v>91</v>
      </c>
      <c r="H2297" t="s">
        <v>8541</v>
      </c>
    </row>
    <row r="2298" spans="1:8" x14ac:dyDescent="0.25">
      <c r="A2298" t="s">
        <v>8334</v>
      </c>
      <c r="B2298" t="s">
        <v>8542</v>
      </c>
      <c r="C2298" t="s">
        <v>214</v>
      </c>
      <c r="D2298" t="s">
        <v>8543</v>
      </c>
      <c r="E2298" t="s">
        <v>27</v>
      </c>
      <c r="F2298" t="s">
        <v>117</v>
      </c>
      <c r="G2298" t="s">
        <v>91</v>
      </c>
      <c r="H2298" t="s">
        <v>8544</v>
      </c>
    </row>
    <row r="2299" spans="1:8" x14ac:dyDescent="0.25">
      <c r="A2299" t="s">
        <v>8334</v>
      </c>
      <c r="B2299" t="s">
        <v>8545</v>
      </c>
      <c r="C2299" t="s">
        <v>150</v>
      </c>
      <c r="D2299" t="s">
        <v>8546</v>
      </c>
      <c r="E2299" t="s">
        <v>20</v>
      </c>
      <c r="F2299" t="s">
        <v>1031</v>
      </c>
      <c r="G2299" t="s">
        <v>22</v>
      </c>
      <c r="H2299" t="s">
        <v>8547</v>
      </c>
    </row>
    <row r="2300" spans="1:8" x14ac:dyDescent="0.25">
      <c r="A2300" t="s">
        <v>8334</v>
      </c>
      <c r="B2300" t="s">
        <v>8548</v>
      </c>
      <c r="C2300" t="s">
        <v>8109</v>
      </c>
      <c r="D2300" t="s">
        <v>8549</v>
      </c>
      <c r="E2300" t="s">
        <v>27</v>
      </c>
      <c r="F2300" t="s">
        <v>3386</v>
      </c>
      <c r="G2300" t="s">
        <v>91</v>
      </c>
      <c r="H2300" t="s">
        <v>8550</v>
      </c>
    </row>
    <row r="2301" spans="1:8" x14ac:dyDescent="0.25">
      <c r="A2301" t="s">
        <v>8334</v>
      </c>
      <c r="B2301" t="s">
        <v>8551</v>
      </c>
      <c r="C2301" t="s">
        <v>8552</v>
      </c>
      <c r="D2301" t="s">
        <v>8553</v>
      </c>
      <c r="E2301" t="s">
        <v>20</v>
      </c>
      <c r="F2301" t="s">
        <v>117</v>
      </c>
      <c r="G2301" t="s">
        <v>22</v>
      </c>
      <c r="H2301" t="s">
        <v>8554</v>
      </c>
    </row>
    <row r="2302" spans="1:8" x14ac:dyDescent="0.25">
      <c r="A2302" t="s">
        <v>8334</v>
      </c>
      <c r="B2302" t="s">
        <v>8555</v>
      </c>
      <c r="C2302" t="s">
        <v>214</v>
      </c>
      <c r="D2302" t="s">
        <v>8556</v>
      </c>
      <c r="E2302" t="s">
        <v>20</v>
      </c>
      <c r="F2302" t="s">
        <v>166</v>
      </c>
      <c r="G2302" t="s">
        <v>75</v>
      </c>
      <c r="H2302" t="s">
        <v>8557</v>
      </c>
    </row>
    <row r="2303" spans="1:8" x14ac:dyDescent="0.25">
      <c r="A2303" t="s">
        <v>8334</v>
      </c>
      <c r="B2303" t="s">
        <v>8558</v>
      </c>
      <c r="C2303" t="s">
        <v>210</v>
      </c>
      <c r="D2303" t="s">
        <v>34</v>
      </c>
      <c r="E2303" t="s">
        <v>20</v>
      </c>
      <c r="F2303" t="s">
        <v>1948</v>
      </c>
      <c r="G2303" t="s">
        <v>91</v>
      </c>
      <c r="H2303" t="s">
        <v>8559</v>
      </c>
    </row>
    <row r="2304" spans="1:8" x14ac:dyDescent="0.25">
      <c r="A2304" t="s">
        <v>8334</v>
      </c>
      <c r="B2304" t="s">
        <v>8560</v>
      </c>
      <c r="C2304" t="s">
        <v>150</v>
      </c>
      <c r="D2304" t="s">
        <v>8546</v>
      </c>
      <c r="E2304" t="s">
        <v>20</v>
      </c>
      <c r="F2304" t="s">
        <v>8561</v>
      </c>
      <c r="G2304" t="s">
        <v>22</v>
      </c>
      <c r="H2304" t="s">
        <v>8562</v>
      </c>
    </row>
    <row r="2305" spans="1:8" x14ac:dyDescent="0.25">
      <c r="A2305" t="s">
        <v>8334</v>
      </c>
      <c r="B2305" t="s">
        <v>8563</v>
      </c>
      <c r="C2305" t="s">
        <v>150</v>
      </c>
      <c r="D2305" t="s">
        <v>8564</v>
      </c>
      <c r="E2305" t="s">
        <v>20</v>
      </c>
      <c r="F2305" t="s">
        <v>8565</v>
      </c>
      <c r="G2305" t="s">
        <v>22</v>
      </c>
      <c r="H2305" t="s">
        <v>8566</v>
      </c>
    </row>
    <row r="2306" spans="1:8" x14ac:dyDescent="0.25">
      <c r="A2306" t="s">
        <v>8334</v>
      </c>
      <c r="B2306" t="s">
        <v>8567</v>
      </c>
      <c r="C2306" t="s">
        <v>210</v>
      </c>
      <c r="D2306" t="s">
        <v>8568</v>
      </c>
      <c r="E2306" t="s">
        <v>20</v>
      </c>
      <c r="F2306" t="s">
        <v>2074</v>
      </c>
      <c r="G2306" t="s">
        <v>22</v>
      </c>
      <c r="H2306" t="s">
        <v>8569</v>
      </c>
    </row>
    <row r="2307" spans="1:8" x14ac:dyDescent="0.25">
      <c r="A2307" t="s">
        <v>8334</v>
      </c>
      <c r="B2307" t="s">
        <v>8570</v>
      </c>
      <c r="C2307" t="s">
        <v>150</v>
      </c>
      <c r="D2307" t="s">
        <v>8571</v>
      </c>
      <c r="E2307" t="s">
        <v>27</v>
      </c>
      <c r="F2307" t="s">
        <v>531</v>
      </c>
      <c r="G2307" t="s">
        <v>22</v>
      </c>
      <c r="H2307" t="s">
        <v>8572</v>
      </c>
    </row>
    <row r="2308" spans="1:8" x14ac:dyDescent="0.25">
      <c r="A2308" t="s">
        <v>8334</v>
      </c>
      <c r="B2308" t="s">
        <v>8573</v>
      </c>
      <c r="C2308" t="s">
        <v>8574</v>
      </c>
      <c r="D2308" t="s">
        <v>8575</v>
      </c>
      <c r="E2308" t="s">
        <v>27</v>
      </c>
      <c r="F2308" t="s">
        <v>861</v>
      </c>
      <c r="G2308" t="s">
        <v>91</v>
      </c>
      <c r="H2308" t="s">
        <v>8576</v>
      </c>
    </row>
    <row r="2309" spans="1:8" x14ac:dyDescent="0.25">
      <c r="A2309" t="s">
        <v>8334</v>
      </c>
      <c r="B2309" t="s">
        <v>8577</v>
      </c>
      <c r="C2309" t="s">
        <v>8578</v>
      </c>
      <c r="D2309" t="s">
        <v>8579</v>
      </c>
      <c r="E2309" t="s">
        <v>20</v>
      </c>
      <c r="F2309" t="s">
        <v>8580</v>
      </c>
      <c r="G2309" t="s">
        <v>75</v>
      </c>
      <c r="H2309" t="s">
        <v>8581</v>
      </c>
    </row>
    <row r="2310" spans="1:8" x14ac:dyDescent="0.25">
      <c r="A2310" t="s">
        <v>8334</v>
      </c>
      <c r="B2310" t="s">
        <v>8582</v>
      </c>
      <c r="C2310" t="s">
        <v>8583</v>
      </c>
      <c r="D2310" t="s">
        <v>8584</v>
      </c>
      <c r="E2310" t="s">
        <v>27</v>
      </c>
      <c r="F2310" t="s">
        <v>6063</v>
      </c>
      <c r="G2310" t="s">
        <v>91</v>
      </c>
      <c r="H2310" t="s">
        <v>8585</v>
      </c>
    </row>
    <row r="2311" spans="1:8" x14ac:dyDescent="0.25">
      <c r="A2311" t="s">
        <v>8334</v>
      </c>
      <c r="B2311" t="s">
        <v>8586</v>
      </c>
      <c r="C2311" t="s">
        <v>214</v>
      </c>
      <c r="D2311" t="s">
        <v>8587</v>
      </c>
      <c r="E2311" t="s">
        <v>27</v>
      </c>
      <c r="F2311" t="s">
        <v>3386</v>
      </c>
      <c r="G2311" t="s">
        <v>91</v>
      </c>
      <c r="H2311" t="s">
        <v>8588</v>
      </c>
    </row>
    <row r="2312" spans="1:8" x14ac:dyDescent="0.25">
      <c r="A2312" t="s">
        <v>8334</v>
      </c>
      <c r="B2312" t="s">
        <v>8589</v>
      </c>
      <c r="C2312" t="s">
        <v>8590</v>
      </c>
      <c r="D2312" t="s">
        <v>8591</v>
      </c>
      <c r="E2312" t="s">
        <v>27</v>
      </c>
      <c r="F2312" t="s">
        <v>8592</v>
      </c>
      <c r="G2312" t="s">
        <v>22</v>
      </c>
      <c r="H2312" t="s">
        <v>8593</v>
      </c>
    </row>
    <row r="2313" spans="1:8" x14ac:dyDescent="0.25">
      <c r="A2313" t="s">
        <v>8594</v>
      </c>
      <c r="B2313" t="s">
        <v>8595</v>
      </c>
      <c r="C2313" t="s">
        <v>8596</v>
      </c>
      <c r="D2313" t="s">
        <v>8597</v>
      </c>
      <c r="E2313" t="s">
        <v>27</v>
      </c>
      <c r="F2313" t="s">
        <v>146</v>
      </c>
      <c r="G2313" t="s">
        <v>34</v>
      </c>
      <c r="H2313" t="s">
        <v>8598</v>
      </c>
    </row>
    <row r="2314" spans="1:8" x14ac:dyDescent="0.25">
      <c r="A2314" t="s">
        <v>8594</v>
      </c>
      <c r="B2314" t="s">
        <v>8599</v>
      </c>
      <c r="C2314" t="s">
        <v>150</v>
      </c>
      <c r="D2314" t="s">
        <v>8600</v>
      </c>
      <c r="E2314" t="s">
        <v>27</v>
      </c>
      <c r="F2314" t="s">
        <v>186</v>
      </c>
      <c r="G2314" t="s">
        <v>91</v>
      </c>
      <c r="H2314" t="s">
        <v>8601</v>
      </c>
    </row>
    <row r="2315" spans="1:8" x14ac:dyDescent="0.25">
      <c r="A2315" t="s">
        <v>8594</v>
      </c>
      <c r="B2315" t="s">
        <v>8602</v>
      </c>
      <c r="C2315" t="s">
        <v>8603</v>
      </c>
      <c r="D2315" t="s">
        <v>8604</v>
      </c>
      <c r="E2315" t="s">
        <v>27</v>
      </c>
      <c r="F2315" t="s">
        <v>6545</v>
      </c>
      <c r="G2315" t="s">
        <v>91</v>
      </c>
      <c r="H2315" t="s">
        <v>8605</v>
      </c>
    </row>
    <row r="2316" spans="1:8" x14ac:dyDescent="0.25">
      <c r="A2316" t="s">
        <v>8606</v>
      </c>
      <c r="B2316" t="s">
        <v>8607</v>
      </c>
      <c r="C2316" t="s">
        <v>8608</v>
      </c>
      <c r="D2316" t="s">
        <v>8609</v>
      </c>
      <c r="E2316" t="s">
        <v>27</v>
      </c>
      <c r="F2316" t="s">
        <v>8610</v>
      </c>
      <c r="G2316" t="s">
        <v>34</v>
      </c>
      <c r="H2316" t="s">
        <v>8611</v>
      </c>
    </row>
    <row r="2317" spans="1:8" x14ac:dyDescent="0.25">
      <c r="A2317" t="s">
        <v>8606</v>
      </c>
      <c r="B2317" t="s">
        <v>8612</v>
      </c>
      <c r="C2317" t="s">
        <v>8608</v>
      </c>
      <c r="D2317" t="s">
        <v>8613</v>
      </c>
      <c r="E2317" t="s">
        <v>27</v>
      </c>
      <c r="F2317" t="s">
        <v>146</v>
      </c>
      <c r="G2317" t="s">
        <v>34</v>
      </c>
      <c r="H2317" t="s">
        <v>8614</v>
      </c>
    </row>
    <row r="2318" spans="1:8" x14ac:dyDescent="0.25">
      <c r="A2318" t="s">
        <v>8606</v>
      </c>
      <c r="B2318" t="s">
        <v>8615</v>
      </c>
      <c r="C2318" t="s">
        <v>5131</v>
      </c>
      <c r="D2318" t="s">
        <v>8616</v>
      </c>
      <c r="E2318" t="s">
        <v>27</v>
      </c>
      <c r="F2318" t="s">
        <v>6545</v>
      </c>
      <c r="G2318" t="s">
        <v>34</v>
      </c>
      <c r="H2318" t="s">
        <v>8617</v>
      </c>
    </row>
    <row r="2319" spans="1:8" x14ac:dyDescent="0.25">
      <c r="A2319" t="s">
        <v>8618</v>
      </c>
      <c r="B2319" t="s">
        <v>8619</v>
      </c>
      <c r="C2319" t="s">
        <v>1021</v>
      </c>
      <c r="D2319" t="s">
        <v>8620</v>
      </c>
      <c r="E2319" t="s">
        <v>27</v>
      </c>
      <c r="F2319" t="s">
        <v>136</v>
      </c>
      <c r="G2319" t="s">
        <v>91</v>
      </c>
      <c r="H2319" t="s">
        <v>8621</v>
      </c>
    </row>
    <row r="2320" spans="1:8" x14ac:dyDescent="0.25">
      <c r="A2320" t="s">
        <v>8618</v>
      </c>
      <c r="B2320" t="s">
        <v>8622</v>
      </c>
      <c r="C2320" t="s">
        <v>8623</v>
      </c>
      <c r="D2320" t="s">
        <v>8624</v>
      </c>
      <c r="E2320" t="s">
        <v>174</v>
      </c>
      <c r="F2320" t="s">
        <v>225</v>
      </c>
      <c r="G2320" t="s">
        <v>176</v>
      </c>
      <c r="H2320" t="s">
        <v>8625</v>
      </c>
    </row>
    <row r="2321" spans="1:8" x14ac:dyDescent="0.25">
      <c r="A2321" t="s">
        <v>8626</v>
      </c>
      <c r="B2321" t="s">
        <v>8627</v>
      </c>
      <c r="C2321" t="s">
        <v>6184</v>
      </c>
      <c r="D2321" t="s">
        <v>8628</v>
      </c>
      <c r="E2321" t="s">
        <v>27</v>
      </c>
      <c r="F2321" t="s">
        <v>831</v>
      </c>
      <c r="G2321" t="s">
        <v>34</v>
      </c>
      <c r="H2321" t="s">
        <v>8629</v>
      </c>
    </row>
    <row r="2322" spans="1:8" x14ac:dyDescent="0.25">
      <c r="A2322" t="s">
        <v>8626</v>
      </c>
      <c r="B2322" t="s">
        <v>8630</v>
      </c>
      <c r="C2322" t="s">
        <v>223</v>
      </c>
      <c r="D2322" t="s">
        <v>8631</v>
      </c>
      <c r="E2322" t="s">
        <v>27</v>
      </c>
      <c r="F2322" t="s">
        <v>146</v>
      </c>
      <c r="G2322" t="s">
        <v>34</v>
      </c>
      <c r="H2322" t="s">
        <v>8632</v>
      </c>
    </row>
    <row r="2323" spans="1:8" x14ac:dyDescent="0.25">
      <c r="A2323" t="s">
        <v>8633</v>
      </c>
      <c r="B2323" t="s">
        <v>8634</v>
      </c>
      <c r="C2323" t="s">
        <v>8635</v>
      </c>
      <c r="D2323" t="s">
        <v>8636</v>
      </c>
      <c r="E2323" t="s">
        <v>174</v>
      </c>
      <c r="F2323" t="s">
        <v>225</v>
      </c>
      <c r="G2323" t="s">
        <v>176</v>
      </c>
      <c r="H2323" t="s">
        <v>8637</v>
      </c>
    </row>
    <row r="2324" spans="1:8" x14ac:dyDescent="0.25">
      <c r="A2324" t="s">
        <v>8638</v>
      </c>
      <c r="B2324" t="s">
        <v>8639</v>
      </c>
      <c r="C2324" t="s">
        <v>8640</v>
      </c>
      <c r="D2324" t="s">
        <v>8641</v>
      </c>
      <c r="E2324" t="s">
        <v>20</v>
      </c>
      <c r="F2324" t="s">
        <v>34</v>
      </c>
      <c r="G2324" t="s">
        <v>22</v>
      </c>
      <c r="H2324" t="s">
        <v>8642</v>
      </c>
    </row>
    <row r="2325" spans="1:8" x14ac:dyDescent="0.25">
      <c r="A2325" t="s">
        <v>8638</v>
      </c>
      <c r="B2325" t="s">
        <v>8643</v>
      </c>
      <c r="C2325" t="s">
        <v>8644</v>
      </c>
      <c r="D2325" t="s">
        <v>8645</v>
      </c>
      <c r="E2325" t="s">
        <v>20</v>
      </c>
      <c r="F2325" t="s">
        <v>8646</v>
      </c>
      <c r="G2325" t="s">
        <v>91</v>
      </c>
      <c r="H2325" t="s">
        <v>8647</v>
      </c>
    </row>
    <row r="2326" spans="1:8" x14ac:dyDescent="0.25">
      <c r="A2326" t="s">
        <v>8638</v>
      </c>
      <c r="B2326" t="s">
        <v>8648</v>
      </c>
      <c r="C2326" t="s">
        <v>8649</v>
      </c>
      <c r="D2326" t="s">
        <v>8650</v>
      </c>
      <c r="E2326" t="s">
        <v>20</v>
      </c>
      <c r="F2326" t="s">
        <v>8651</v>
      </c>
      <c r="G2326" t="s">
        <v>91</v>
      </c>
      <c r="H2326" t="s">
        <v>8652</v>
      </c>
    </row>
    <row r="2327" spans="1:8" x14ac:dyDescent="0.25">
      <c r="A2327" t="s">
        <v>8638</v>
      </c>
      <c r="B2327" t="s">
        <v>8653</v>
      </c>
      <c r="C2327" t="s">
        <v>8654</v>
      </c>
      <c r="D2327" t="s">
        <v>8655</v>
      </c>
      <c r="E2327" t="s">
        <v>20</v>
      </c>
      <c r="F2327" t="s">
        <v>8656</v>
      </c>
      <c r="G2327" t="s">
        <v>22</v>
      </c>
      <c r="H2327" t="s">
        <v>8657</v>
      </c>
    </row>
    <row r="2328" spans="1:8" x14ac:dyDescent="0.25">
      <c r="A2328" t="s">
        <v>8638</v>
      </c>
      <c r="B2328" t="s">
        <v>8658</v>
      </c>
      <c r="C2328" t="s">
        <v>8659</v>
      </c>
      <c r="D2328" t="s">
        <v>8660</v>
      </c>
      <c r="E2328" t="s">
        <v>73</v>
      </c>
      <c r="F2328" t="s">
        <v>4689</v>
      </c>
      <c r="G2328" t="s">
        <v>75</v>
      </c>
      <c r="H2328" t="s">
        <v>8661</v>
      </c>
    </row>
    <row r="2329" spans="1:8" x14ac:dyDescent="0.25">
      <c r="A2329" t="s">
        <v>8638</v>
      </c>
      <c r="B2329" t="s">
        <v>8662</v>
      </c>
      <c r="C2329" t="s">
        <v>8663</v>
      </c>
      <c r="D2329" t="s">
        <v>8664</v>
      </c>
      <c r="E2329" t="s">
        <v>73</v>
      </c>
      <c r="F2329" t="s">
        <v>8665</v>
      </c>
      <c r="G2329" t="s">
        <v>75</v>
      </c>
      <c r="H2329" t="s">
        <v>8666</v>
      </c>
    </row>
    <row r="2330" spans="1:8" x14ac:dyDescent="0.25">
      <c r="A2330" t="s">
        <v>8638</v>
      </c>
      <c r="B2330" t="s">
        <v>8667</v>
      </c>
      <c r="C2330" t="s">
        <v>8668</v>
      </c>
      <c r="D2330" t="s">
        <v>8669</v>
      </c>
      <c r="E2330" t="s">
        <v>73</v>
      </c>
      <c r="F2330" t="s">
        <v>146</v>
      </c>
      <c r="G2330" t="s">
        <v>75</v>
      </c>
      <c r="H2330" t="s">
        <v>8670</v>
      </c>
    </row>
    <row r="2331" spans="1:8" x14ac:dyDescent="0.25">
      <c r="A2331" t="s">
        <v>8671</v>
      </c>
      <c r="B2331" t="s">
        <v>8672</v>
      </c>
      <c r="C2331" t="s">
        <v>682</v>
      </c>
      <c r="D2331" t="s">
        <v>8673</v>
      </c>
      <c r="E2331" t="s">
        <v>123</v>
      </c>
      <c r="F2331" t="s">
        <v>592</v>
      </c>
      <c r="G2331" t="s">
        <v>125</v>
      </c>
      <c r="H2331" t="s">
        <v>8674</v>
      </c>
    </row>
    <row r="2332" spans="1:8" x14ac:dyDescent="0.25">
      <c r="A2332" t="s">
        <v>8671</v>
      </c>
      <c r="B2332" t="s">
        <v>8675</v>
      </c>
      <c r="C2332" t="s">
        <v>1728</v>
      </c>
      <c r="D2332" t="s">
        <v>8676</v>
      </c>
      <c r="E2332" t="s">
        <v>73</v>
      </c>
      <c r="F2332" t="s">
        <v>43</v>
      </c>
      <c r="G2332" t="s">
        <v>75</v>
      </c>
      <c r="H2332" t="s">
        <v>8677</v>
      </c>
    </row>
    <row r="2333" spans="1:8" x14ac:dyDescent="0.25">
      <c r="A2333" t="s">
        <v>8671</v>
      </c>
      <c r="B2333" t="s">
        <v>8678</v>
      </c>
      <c r="C2333" t="s">
        <v>150</v>
      </c>
      <c r="D2333" t="s">
        <v>8679</v>
      </c>
      <c r="E2333" t="s">
        <v>123</v>
      </c>
      <c r="F2333" t="s">
        <v>8680</v>
      </c>
      <c r="G2333" t="s">
        <v>125</v>
      </c>
      <c r="H2333" t="s">
        <v>8681</v>
      </c>
    </row>
    <row r="2334" spans="1:8" x14ac:dyDescent="0.25">
      <c r="A2334" t="s">
        <v>8671</v>
      </c>
      <c r="B2334" t="s">
        <v>8682</v>
      </c>
      <c r="C2334" t="s">
        <v>8297</v>
      </c>
      <c r="D2334" t="s">
        <v>8683</v>
      </c>
      <c r="E2334" t="s">
        <v>123</v>
      </c>
      <c r="F2334" t="s">
        <v>43</v>
      </c>
      <c r="G2334" t="s">
        <v>125</v>
      </c>
      <c r="H2334" t="s">
        <v>8684</v>
      </c>
    </row>
    <row r="2335" spans="1:8" x14ac:dyDescent="0.25">
      <c r="A2335" t="s">
        <v>8685</v>
      </c>
      <c r="B2335" t="s">
        <v>8686</v>
      </c>
      <c r="C2335" t="s">
        <v>150</v>
      </c>
      <c r="D2335" t="s">
        <v>8687</v>
      </c>
      <c r="E2335" t="s">
        <v>778</v>
      </c>
      <c r="F2335" t="s">
        <v>80</v>
      </c>
      <c r="G2335" t="s">
        <v>34</v>
      </c>
      <c r="H2335" t="s">
        <v>8688</v>
      </c>
    </row>
    <row r="2336" spans="1:8" x14ac:dyDescent="0.25">
      <c r="A2336" t="s">
        <v>8689</v>
      </c>
      <c r="B2336" t="s">
        <v>8690</v>
      </c>
      <c r="C2336" t="s">
        <v>8691</v>
      </c>
      <c r="D2336" t="s">
        <v>8692</v>
      </c>
      <c r="E2336" t="s">
        <v>27</v>
      </c>
      <c r="F2336" t="s">
        <v>186</v>
      </c>
      <c r="G2336" t="s">
        <v>181</v>
      </c>
      <c r="H2336" t="s">
        <v>8693</v>
      </c>
    </row>
    <row r="2337" spans="1:8" x14ac:dyDescent="0.25">
      <c r="A2337" t="s">
        <v>8694</v>
      </c>
      <c r="B2337" t="s">
        <v>8695</v>
      </c>
      <c r="C2337" t="s">
        <v>8696</v>
      </c>
      <c r="D2337" t="s">
        <v>8697</v>
      </c>
      <c r="E2337" t="s">
        <v>174</v>
      </c>
      <c r="F2337" t="s">
        <v>43</v>
      </c>
      <c r="G2337" t="s">
        <v>176</v>
      </c>
      <c r="H2337" t="s">
        <v>8698</v>
      </c>
    </row>
    <row r="2338" spans="1:8" x14ac:dyDescent="0.25">
      <c r="A2338" t="s">
        <v>8699</v>
      </c>
      <c r="B2338" t="s">
        <v>8700</v>
      </c>
      <c r="C2338" t="s">
        <v>8701</v>
      </c>
      <c r="D2338" t="s">
        <v>8702</v>
      </c>
      <c r="E2338" t="s">
        <v>174</v>
      </c>
      <c r="F2338" t="s">
        <v>8703</v>
      </c>
      <c r="G2338" t="s">
        <v>176</v>
      </c>
      <c r="H2338" t="s">
        <v>8704</v>
      </c>
    </row>
    <row r="2339" spans="1:8" x14ac:dyDescent="0.25">
      <c r="A2339" t="s">
        <v>8699</v>
      </c>
      <c r="B2339" t="s">
        <v>8705</v>
      </c>
      <c r="C2339" t="s">
        <v>150</v>
      </c>
      <c r="D2339" t="s">
        <v>8706</v>
      </c>
      <c r="E2339" t="s">
        <v>174</v>
      </c>
      <c r="F2339" t="s">
        <v>8707</v>
      </c>
      <c r="G2339" t="s">
        <v>176</v>
      </c>
      <c r="H2339" t="s">
        <v>8708</v>
      </c>
    </row>
    <row r="2340" spans="1:8" x14ac:dyDescent="0.25">
      <c r="A2340" t="s">
        <v>8709</v>
      </c>
      <c r="B2340" t="s">
        <v>8710</v>
      </c>
      <c r="C2340" t="s">
        <v>8711</v>
      </c>
      <c r="D2340" t="s">
        <v>8712</v>
      </c>
      <c r="E2340" t="s">
        <v>174</v>
      </c>
      <c r="F2340" t="s">
        <v>95</v>
      </c>
      <c r="G2340" t="s">
        <v>176</v>
      </c>
      <c r="H2340" t="s">
        <v>8713</v>
      </c>
    </row>
    <row r="2341" spans="1:8" x14ac:dyDescent="0.25">
      <c r="A2341" t="s">
        <v>8709</v>
      </c>
      <c r="B2341" t="s">
        <v>8714</v>
      </c>
      <c r="C2341" t="s">
        <v>150</v>
      </c>
      <c r="D2341" t="s">
        <v>8715</v>
      </c>
      <c r="E2341" t="s">
        <v>174</v>
      </c>
      <c r="F2341" t="s">
        <v>4159</v>
      </c>
      <c r="G2341" t="s">
        <v>176</v>
      </c>
      <c r="H2341" t="s">
        <v>8716</v>
      </c>
    </row>
    <row r="2342" spans="1:8" x14ac:dyDescent="0.25">
      <c r="A2342" t="s">
        <v>8717</v>
      </c>
      <c r="B2342" t="s">
        <v>8718</v>
      </c>
      <c r="C2342" t="s">
        <v>979</v>
      </c>
      <c r="D2342" t="s">
        <v>8719</v>
      </c>
      <c r="E2342" t="s">
        <v>27</v>
      </c>
      <c r="F2342" t="s">
        <v>8720</v>
      </c>
      <c r="G2342" t="s">
        <v>91</v>
      </c>
      <c r="H2342" t="s">
        <v>8721</v>
      </c>
    </row>
    <row r="2343" spans="1:8" x14ac:dyDescent="0.25">
      <c r="A2343" t="s">
        <v>8717</v>
      </c>
      <c r="B2343" t="s">
        <v>8722</v>
      </c>
      <c r="C2343" t="s">
        <v>8723</v>
      </c>
      <c r="D2343" t="s">
        <v>8724</v>
      </c>
      <c r="E2343" t="s">
        <v>27</v>
      </c>
      <c r="F2343" t="s">
        <v>43</v>
      </c>
      <c r="G2343" t="s">
        <v>91</v>
      </c>
      <c r="H2343" t="s">
        <v>8725</v>
      </c>
    </row>
    <row r="2344" spans="1:8" x14ac:dyDescent="0.25">
      <c r="A2344" t="s">
        <v>8717</v>
      </c>
      <c r="B2344" t="s">
        <v>8730</v>
      </c>
      <c r="C2344" t="s">
        <v>925</v>
      </c>
      <c r="D2344" t="s">
        <v>8731</v>
      </c>
      <c r="E2344" t="s">
        <v>123</v>
      </c>
      <c r="F2344" t="s">
        <v>8732</v>
      </c>
      <c r="G2344" t="s">
        <v>125</v>
      </c>
      <c r="H2344" t="s">
        <v>8733</v>
      </c>
    </row>
    <row r="2345" spans="1:8" x14ac:dyDescent="0.25">
      <c r="A2345" t="s">
        <v>8717</v>
      </c>
      <c r="B2345" t="s">
        <v>8734</v>
      </c>
      <c r="C2345" t="s">
        <v>8735</v>
      </c>
      <c r="D2345" t="s">
        <v>8736</v>
      </c>
      <c r="E2345" t="s">
        <v>123</v>
      </c>
      <c r="F2345" t="s">
        <v>8737</v>
      </c>
      <c r="G2345" t="s">
        <v>125</v>
      </c>
      <c r="H2345" t="s">
        <v>8738</v>
      </c>
    </row>
    <row r="2346" spans="1:8" x14ac:dyDescent="0.25">
      <c r="A2346" t="s">
        <v>8717</v>
      </c>
      <c r="B2346" t="s">
        <v>8739</v>
      </c>
      <c r="C2346" t="s">
        <v>150</v>
      </c>
      <c r="D2346" t="s">
        <v>8740</v>
      </c>
      <c r="E2346" t="s">
        <v>123</v>
      </c>
      <c r="F2346" t="s">
        <v>8680</v>
      </c>
      <c r="G2346" t="s">
        <v>125</v>
      </c>
      <c r="H2346" t="s">
        <v>8741</v>
      </c>
    </row>
    <row r="2347" spans="1:8" x14ac:dyDescent="0.25">
      <c r="A2347" t="s">
        <v>8742</v>
      </c>
      <c r="B2347" t="s">
        <v>8743</v>
      </c>
      <c r="C2347" t="s">
        <v>8744</v>
      </c>
      <c r="D2347" t="s">
        <v>8745</v>
      </c>
      <c r="E2347" t="s">
        <v>123</v>
      </c>
      <c r="F2347" t="s">
        <v>8746</v>
      </c>
      <c r="G2347" t="s">
        <v>125</v>
      </c>
      <c r="H2347" t="s">
        <v>8747</v>
      </c>
    </row>
    <row r="2348" spans="1:8" x14ac:dyDescent="0.25">
      <c r="A2348" t="s">
        <v>8742</v>
      </c>
      <c r="B2348" t="s">
        <v>8748</v>
      </c>
      <c r="C2348" t="s">
        <v>8749</v>
      </c>
      <c r="D2348" t="s">
        <v>8750</v>
      </c>
      <c r="E2348" t="s">
        <v>20</v>
      </c>
      <c r="F2348" t="s">
        <v>367</v>
      </c>
      <c r="G2348" t="s">
        <v>75</v>
      </c>
      <c r="H2348" t="s">
        <v>8751</v>
      </c>
    </row>
    <row r="2349" spans="1:8" x14ac:dyDescent="0.25">
      <c r="A2349" t="s">
        <v>8742</v>
      </c>
      <c r="B2349" t="s">
        <v>8752</v>
      </c>
      <c r="C2349" t="s">
        <v>8749</v>
      </c>
      <c r="D2349" t="s">
        <v>8753</v>
      </c>
      <c r="E2349" t="s">
        <v>20</v>
      </c>
      <c r="F2349" t="s">
        <v>43</v>
      </c>
      <c r="G2349" t="s">
        <v>75</v>
      </c>
      <c r="H2349" t="s">
        <v>8754</v>
      </c>
    </row>
    <row r="2350" spans="1:8" x14ac:dyDescent="0.25">
      <c r="A2350" t="s">
        <v>8742</v>
      </c>
      <c r="B2350" t="s">
        <v>8755</v>
      </c>
      <c r="C2350" t="s">
        <v>8756</v>
      </c>
      <c r="D2350" t="s">
        <v>8757</v>
      </c>
      <c r="E2350" t="s">
        <v>123</v>
      </c>
      <c r="F2350" t="s">
        <v>279</v>
      </c>
      <c r="G2350" t="s">
        <v>125</v>
      </c>
      <c r="H2350" t="s">
        <v>8758</v>
      </c>
    </row>
    <row r="2351" spans="1:8" x14ac:dyDescent="0.25">
      <c r="A2351" t="s">
        <v>8742</v>
      </c>
      <c r="B2351" t="s">
        <v>8759</v>
      </c>
      <c r="C2351" t="s">
        <v>8760</v>
      </c>
      <c r="D2351" t="s">
        <v>8761</v>
      </c>
      <c r="E2351" t="s">
        <v>123</v>
      </c>
      <c r="F2351" t="s">
        <v>8762</v>
      </c>
      <c r="G2351" t="s">
        <v>125</v>
      </c>
      <c r="H2351" t="s">
        <v>8763</v>
      </c>
    </row>
    <row r="2352" spans="1:8" x14ac:dyDescent="0.25">
      <c r="A2352" t="s">
        <v>8742</v>
      </c>
      <c r="B2352" t="s">
        <v>8764</v>
      </c>
      <c r="C2352" t="s">
        <v>8765</v>
      </c>
      <c r="D2352" t="s">
        <v>8766</v>
      </c>
      <c r="E2352" t="s">
        <v>123</v>
      </c>
      <c r="F2352" t="s">
        <v>279</v>
      </c>
      <c r="G2352" t="s">
        <v>125</v>
      </c>
      <c r="H2352" t="s">
        <v>8767</v>
      </c>
    </row>
    <row r="2353" spans="1:8" x14ac:dyDescent="0.25">
      <c r="A2353" t="s">
        <v>8742</v>
      </c>
      <c r="B2353" t="s">
        <v>8768</v>
      </c>
      <c r="C2353" t="s">
        <v>1724</v>
      </c>
      <c r="D2353" t="s">
        <v>8769</v>
      </c>
      <c r="E2353" t="s">
        <v>123</v>
      </c>
      <c r="F2353" t="s">
        <v>8762</v>
      </c>
      <c r="G2353" t="s">
        <v>125</v>
      </c>
      <c r="H2353" t="s">
        <v>8770</v>
      </c>
    </row>
    <row r="2354" spans="1:8" x14ac:dyDescent="0.25">
      <c r="A2354" t="s">
        <v>8742</v>
      </c>
      <c r="B2354" t="s">
        <v>8771</v>
      </c>
      <c r="C2354" t="s">
        <v>1724</v>
      </c>
      <c r="D2354" t="s">
        <v>8772</v>
      </c>
      <c r="E2354" t="s">
        <v>123</v>
      </c>
      <c r="F2354" t="s">
        <v>279</v>
      </c>
      <c r="G2354" t="s">
        <v>125</v>
      </c>
      <c r="H2354" t="s">
        <v>8773</v>
      </c>
    </row>
    <row r="2355" spans="1:8" x14ac:dyDescent="0.25">
      <c r="A2355" t="s">
        <v>8742</v>
      </c>
      <c r="B2355" t="s">
        <v>8774</v>
      </c>
      <c r="C2355" t="s">
        <v>1724</v>
      </c>
      <c r="D2355" t="s">
        <v>8775</v>
      </c>
      <c r="E2355" t="s">
        <v>123</v>
      </c>
      <c r="F2355" t="s">
        <v>279</v>
      </c>
      <c r="G2355" t="s">
        <v>125</v>
      </c>
      <c r="H2355" t="s">
        <v>8776</v>
      </c>
    </row>
    <row r="2356" spans="1:8" x14ac:dyDescent="0.25">
      <c r="A2356" t="s">
        <v>8742</v>
      </c>
      <c r="B2356" t="s">
        <v>8777</v>
      </c>
      <c r="C2356" t="s">
        <v>8778</v>
      </c>
      <c r="D2356" t="s">
        <v>8779</v>
      </c>
      <c r="E2356" t="s">
        <v>20</v>
      </c>
      <c r="F2356" t="s">
        <v>47</v>
      </c>
      <c r="G2356" t="s">
        <v>75</v>
      </c>
      <c r="H2356" t="s">
        <v>8780</v>
      </c>
    </row>
    <row r="2357" spans="1:8" x14ac:dyDescent="0.25">
      <c r="A2357" t="s">
        <v>8742</v>
      </c>
      <c r="B2357" t="s">
        <v>8781</v>
      </c>
      <c r="C2357" t="s">
        <v>1801</v>
      </c>
      <c r="D2357" t="s">
        <v>8782</v>
      </c>
      <c r="E2357" t="s">
        <v>73</v>
      </c>
      <c r="F2357" t="s">
        <v>43</v>
      </c>
      <c r="G2357" t="s">
        <v>125</v>
      </c>
      <c r="H2357" t="s">
        <v>8783</v>
      </c>
    </row>
    <row r="2358" spans="1:8" x14ac:dyDescent="0.25">
      <c r="A2358" t="s">
        <v>8742</v>
      </c>
      <c r="B2358" t="s">
        <v>8784</v>
      </c>
      <c r="C2358" t="s">
        <v>8749</v>
      </c>
      <c r="D2358" t="s">
        <v>8785</v>
      </c>
      <c r="E2358" t="s">
        <v>73</v>
      </c>
      <c r="F2358" t="s">
        <v>43</v>
      </c>
      <c r="G2358" t="s">
        <v>75</v>
      </c>
      <c r="H2358" t="s">
        <v>8786</v>
      </c>
    </row>
    <row r="2359" spans="1:8" x14ac:dyDescent="0.25">
      <c r="A2359" t="s">
        <v>8742</v>
      </c>
      <c r="B2359" t="s">
        <v>8787</v>
      </c>
      <c r="C2359" t="s">
        <v>8301</v>
      </c>
      <c r="D2359" t="s">
        <v>8788</v>
      </c>
      <c r="E2359" t="s">
        <v>123</v>
      </c>
      <c r="F2359" t="s">
        <v>7465</v>
      </c>
      <c r="G2359" t="s">
        <v>125</v>
      </c>
      <c r="H2359" t="s">
        <v>8789</v>
      </c>
    </row>
    <row r="2360" spans="1:8" x14ac:dyDescent="0.25">
      <c r="A2360" t="s">
        <v>8742</v>
      </c>
      <c r="B2360" t="s">
        <v>8790</v>
      </c>
      <c r="C2360" t="s">
        <v>1772</v>
      </c>
      <c r="D2360" t="s">
        <v>8791</v>
      </c>
      <c r="E2360" t="s">
        <v>123</v>
      </c>
      <c r="F2360" t="s">
        <v>43</v>
      </c>
      <c r="G2360" t="s">
        <v>125</v>
      </c>
      <c r="H2360" t="s">
        <v>8792</v>
      </c>
    </row>
    <row r="2361" spans="1:8" x14ac:dyDescent="0.25">
      <c r="A2361" t="s">
        <v>8742</v>
      </c>
      <c r="B2361" t="s">
        <v>8793</v>
      </c>
      <c r="C2361" t="s">
        <v>8749</v>
      </c>
      <c r="D2361" t="s">
        <v>8794</v>
      </c>
      <c r="E2361" t="s">
        <v>73</v>
      </c>
      <c r="F2361" t="s">
        <v>43</v>
      </c>
      <c r="G2361" t="s">
        <v>75</v>
      </c>
      <c r="H2361" t="s">
        <v>8795</v>
      </c>
    </row>
    <row r="2362" spans="1:8" x14ac:dyDescent="0.25">
      <c r="A2362" t="s">
        <v>8742</v>
      </c>
      <c r="B2362" t="s">
        <v>8796</v>
      </c>
      <c r="C2362" t="s">
        <v>8778</v>
      </c>
      <c r="D2362" t="s">
        <v>8797</v>
      </c>
      <c r="E2362" t="s">
        <v>123</v>
      </c>
      <c r="F2362" t="s">
        <v>43</v>
      </c>
      <c r="G2362" t="s">
        <v>125</v>
      </c>
      <c r="H2362" t="s">
        <v>8798</v>
      </c>
    </row>
    <row r="2363" spans="1:8" x14ac:dyDescent="0.25">
      <c r="A2363" t="s">
        <v>8742</v>
      </c>
      <c r="B2363" t="s">
        <v>8799</v>
      </c>
      <c r="C2363" t="s">
        <v>150</v>
      </c>
      <c r="D2363" t="s">
        <v>8800</v>
      </c>
      <c r="E2363" t="s">
        <v>73</v>
      </c>
      <c r="F2363" t="s">
        <v>8801</v>
      </c>
      <c r="G2363" t="s">
        <v>125</v>
      </c>
      <c r="H2363" t="s">
        <v>8802</v>
      </c>
    </row>
    <row r="2364" spans="1:8" x14ac:dyDescent="0.25">
      <c r="A2364" t="s">
        <v>8742</v>
      </c>
      <c r="B2364" t="s">
        <v>8803</v>
      </c>
      <c r="C2364" t="s">
        <v>1772</v>
      </c>
      <c r="D2364" t="s">
        <v>8804</v>
      </c>
      <c r="E2364" t="s">
        <v>123</v>
      </c>
      <c r="F2364" t="s">
        <v>8805</v>
      </c>
      <c r="G2364" t="s">
        <v>125</v>
      </c>
      <c r="H2364" t="s">
        <v>8806</v>
      </c>
    </row>
    <row r="2365" spans="1:8" x14ac:dyDescent="0.25">
      <c r="A2365" t="s">
        <v>8742</v>
      </c>
      <c r="B2365" t="s">
        <v>8807</v>
      </c>
      <c r="C2365" t="s">
        <v>8808</v>
      </c>
      <c r="D2365" t="s">
        <v>8809</v>
      </c>
      <c r="E2365" t="s">
        <v>123</v>
      </c>
      <c r="F2365" t="s">
        <v>8810</v>
      </c>
      <c r="G2365" t="s">
        <v>125</v>
      </c>
      <c r="H2365" t="s">
        <v>8811</v>
      </c>
    </row>
    <row r="2366" spans="1:8" x14ac:dyDescent="0.25">
      <c r="A2366" t="s">
        <v>8742</v>
      </c>
      <c r="B2366" t="s">
        <v>8812</v>
      </c>
      <c r="C2366" t="s">
        <v>8813</v>
      </c>
      <c r="D2366" t="s">
        <v>8814</v>
      </c>
      <c r="E2366" t="s">
        <v>73</v>
      </c>
      <c r="F2366" t="s">
        <v>724</v>
      </c>
      <c r="G2366" t="s">
        <v>125</v>
      </c>
      <c r="H2366" t="s">
        <v>8815</v>
      </c>
    </row>
    <row r="2367" spans="1:8" x14ac:dyDescent="0.25">
      <c r="A2367" t="s">
        <v>8742</v>
      </c>
      <c r="B2367" t="s">
        <v>8816</v>
      </c>
      <c r="C2367" t="s">
        <v>8817</v>
      </c>
      <c r="D2367" t="s">
        <v>8818</v>
      </c>
      <c r="E2367" t="s">
        <v>123</v>
      </c>
      <c r="F2367" t="s">
        <v>8819</v>
      </c>
      <c r="G2367" t="s">
        <v>125</v>
      </c>
      <c r="H2367" t="s">
        <v>8820</v>
      </c>
    </row>
    <row r="2368" spans="1:8" x14ac:dyDescent="0.25">
      <c r="A2368" t="s">
        <v>8742</v>
      </c>
      <c r="B2368" t="s">
        <v>8821</v>
      </c>
      <c r="C2368" t="s">
        <v>8749</v>
      </c>
      <c r="D2368" t="s">
        <v>8822</v>
      </c>
      <c r="E2368" t="s">
        <v>73</v>
      </c>
      <c r="F2368" t="s">
        <v>606</v>
      </c>
      <c r="G2368" t="s">
        <v>125</v>
      </c>
      <c r="H2368" t="s">
        <v>8823</v>
      </c>
    </row>
    <row r="2369" spans="1:8" x14ac:dyDescent="0.25">
      <c r="A2369" t="s">
        <v>8742</v>
      </c>
      <c r="B2369" t="s">
        <v>8824</v>
      </c>
      <c r="C2369" t="s">
        <v>8825</v>
      </c>
      <c r="D2369" t="s">
        <v>8826</v>
      </c>
      <c r="E2369" t="s">
        <v>73</v>
      </c>
      <c r="F2369" t="s">
        <v>912</v>
      </c>
      <c r="G2369" t="s">
        <v>125</v>
      </c>
      <c r="H2369" t="s">
        <v>8827</v>
      </c>
    </row>
    <row r="2370" spans="1:8" x14ac:dyDescent="0.25">
      <c r="A2370" t="s">
        <v>8742</v>
      </c>
      <c r="B2370" t="s">
        <v>8828</v>
      </c>
      <c r="C2370" t="s">
        <v>1801</v>
      </c>
      <c r="D2370" t="s">
        <v>8829</v>
      </c>
      <c r="E2370" t="s">
        <v>123</v>
      </c>
      <c r="F2370" t="s">
        <v>1124</v>
      </c>
      <c r="G2370" t="s">
        <v>125</v>
      </c>
      <c r="H2370" t="s">
        <v>8830</v>
      </c>
    </row>
    <row r="2371" spans="1:8" x14ac:dyDescent="0.25">
      <c r="A2371" t="s">
        <v>8742</v>
      </c>
      <c r="B2371" t="s">
        <v>8831</v>
      </c>
      <c r="C2371" t="s">
        <v>8832</v>
      </c>
      <c r="D2371" t="s">
        <v>8833</v>
      </c>
      <c r="E2371" t="s">
        <v>123</v>
      </c>
      <c r="F2371" t="s">
        <v>592</v>
      </c>
      <c r="G2371" t="s">
        <v>125</v>
      </c>
      <c r="H2371" t="s">
        <v>8834</v>
      </c>
    </row>
    <row r="2372" spans="1:8" x14ac:dyDescent="0.25">
      <c r="A2372" t="s">
        <v>8742</v>
      </c>
      <c r="B2372" t="s">
        <v>8835</v>
      </c>
      <c r="C2372" t="s">
        <v>8749</v>
      </c>
      <c r="D2372" t="s">
        <v>8836</v>
      </c>
      <c r="E2372" t="s">
        <v>73</v>
      </c>
      <c r="F2372" t="s">
        <v>47</v>
      </c>
      <c r="G2372" t="s">
        <v>75</v>
      </c>
      <c r="H2372" t="s">
        <v>8837</v>
      </c>
    </row>
    <row r="2373" spans="1:8" x14ac:dyDescent="0.25">
      <c r="A2373" t="s">
        <v>8742</v>
      </c>
      <c r="B2373" t="s">
        <v>8838</v>
      </c>
      <c r="C2373" t="s">
        <v>8839</v>
      </c>
      <c r="D2373" t="s">
        <v>8840</v>
      </c>
      <c r="E2373" t="s">
        <v>123</v>
      </c>
      <c r="F2373" t="s">
        <v>8841</v>
      </c>
      <c r="G2373" t="s">
        <v>125</v>
      </c>
      <c r="H2373" t="s">
        <v>8842</v>
      </c>
    </row>
    <row r="2374" spans="1:8" x14ac:dyDescent="0.25">
      <c r="A2374" t="s">
        <v>8742</v>
      </c>
      <c r="B2374" t="s">
        <v>8843</v>
      </c>
      <c r="C2374" t="s">
        <v>8844</v>
      </c>
      <c r="D2374" t="s">
        <v>8845</v>
      </c>
      <c r="E2374" t="s">
        <v>123</v>
      </c>
      <c r="F2374" t="s">
        <v>779</v>
      </c>
      <c r="G2374" t="s">
        <v>125</v>
      </c>
      <c r="H2374" t="s">
        <v>8846</v>
      </c>
    </row>
    <row r="2375" spans="1:8" x14ac:dyDescent="0.25">
      <c r="A2375" t="s">
        <v>8742</v>
      </c>
      <c r="B2375" t="s">
        <v>8847</v>
      </c>
      <c r="C2375" t="s">
        <v>8813</v>
      </c>
      <c r="D2375" t="s">
        <v>8848</v>
      </c>
      <c r="E2375" t="s">
        <v>123</v>
      </c>
      <c r="F2375" t="s">
        <v>592</v>
      </c>
      <c r="G2375" t="s">
        <v>125</v>
      </c>
      <c r="H2375" t="s">
        <v>8849</v>
      </c>
    </row>
    <row r="2376" spans="1:8" x14ac:dyDescent="0.25">
      <c r="A2376" t="s">
        <v>8742</v>
      </c>
      <c r="B2376" t="s">
        <v>8850</v>
      </c>
      <c r="C2376" t="s">
        <v>8749</v>
      </c>
      <c r="D2376" t="s">
        <v>8851</v>
      </c>
      <c r="E2376" t="s">
        <v>73</v>
      </c>
      <c r="F2376" t="s">
        <v>367</v>
      </c>
      <c r="G2376" t="s">
        <v>75</v>
      </c>
      <c r="H2376" t="s">
        <v>8852</v>
      </c>
    </row>
    <row r="2377" spans="1:8" x14ac:dyDescent="0.25">
      <c r="A2377" t="s">
        <v>8742</v>
      </c>
      <c r="B2377" t="s">
        <v>8853</v>
      </c>
      <c r="C2377" t="s">
        <v>8854</v>
      </c>
      <c r="D2377" t="s">
        <v>8855</v>
      </c>
      <c r="E2377" t="s">
        <v>73</v>
      </c>
      <c r="F2377" t="s">
        <v>43</v>
      </c>
      <c r="G2377" t="s">
        <v>75</v>
      </c>
      <c r="H2377" t="s">
        <v>8856</v>
      </c>
    </row>
    <row r="2378" spans="1:8" x14ac:dyDescent="0.25">
      <c r="A2378" t="s">
        <v>8742</v>
      </c>
      <c r="B2378" t="s">
        <v>8857</v>
      </c>
      <c r="C2378" t="s">
        <v>925</v>
      </c>
      <c r="D2378" t="s">
        <v>8858</v>
      </c>
      <c r="E2378" t="s">
        <v>123</v>
      </c>
      <c r="F2378" t="s">
        <v>611</v>
      </c>
      <c r="G2378" t="s">
        <v>125</v>
      </c>
      <c r="H2378" t="s">
        <v>8859</v>
      </c>
    </row>
    <row r="2379" spans="1:8" x14ac:dyDescent="0.25">
      <c r="A2379" t="s">
        <v>8742</v>
      </c>
      <c r="B2379" t="s">
        <v>8860</v>
      </c>
      <c r="C2379" t="s">
        <v>8861</v>
      </c>
      <c r="D2379" t="s">
        <v>8862</v>
      </c>
      <c r="E2379" t="s">
        <v>123</v>
      </c>
      <c r="F2379" t="s">
        <v>43</v>
      </c>
      <c r="G2379" t="s">
        <v>125</v>
      </c>
      <c r="H2379" t="s">
        <v>8863</v>
      </c>
    </row>
    <row r="2380" spans="1:8" x14ac:dyDescent="0.25">
      <c r="A2380" t="s">
        <v>8742</v>
      </c>
      <c r="B2380" t="s">
        <v>8864</v>
      </c>
      <c r="C2380" t="s">
        <v>8865</v>
      </c>
      <c r="D2380" t="s">
        <v>8866</v>
      </c>
      <c r="E2380" t="s">
        <v>73</v>
      </c>
      <c r="F2380" t="s">
        <v>634</v>
      </c>
      <c r="G2380" t="s">
        <v>125</v>
      </c>
      <c r="H2380" t="s">
        <v>8867</v>
      </c>
    </row>
    <row r="2381" spans="1:8" x14ac:dyDescent="0.25">
      <c r="A2381" t="s">
        <v>8742</v>
      </c>
      <c r="B2381" t="s">
        <v>8870</v>
      </c>
      <c r="C2381" t="s">
        <v>8744</v>
      </c>
      <c r="D2381" t="s">
        <v>8871</v>
      </c>
      <c r="E2381" t="s">
        <v>20</v>
      </c>
      <c r="F2381" t="s">
        <v>8872</v>
      </c>
      <c r="G2381" t="s">
        <v>22</v>
      </c>
      <c r="H2381" t="s">
        <v>8873</v>
      </c>
    </row>
    <row r="2382" spans="1:8" x14ac:dyDescent="0.25">
      <c r="A2382" t="s">
        <v>8874</v>
      </c>
      <c r="B2382" t="s">
        <v>8875</v>
      </c>
      <c r="C2382" t="s">
        <v>8876</v>
      </c>
      <c r="D2382" t="s">
        <v>8877</v>
      </c>
      <c r="E2382" t="s">
        <v>27</v>
      </c>
      <c r="F2382" t="s">
        <v>303</v>
      </c>
      <c r="G2382" t="s">
        <v>34</v>
      </c>
      <c r="H2382" t="s">
        <v>8878</v>
      </c>
    </row>
    <row r="2383" spans="1:8" x14ac:dyDescent="0.25">
      <c r="A2383" t="s">
        <v>8879</v>
      </c>
      <c r="B2383" t="s">
        <v>8880</v>
      </c>
      <c r="C2383" t="s">
        <v>150</v>
      </c>
      <c r="D2383" t="s">
        <v>8881</v>
      </c>
      <c r="E2383" t="s">
        <v>27</v>
      </c>
      <c r="F2383" t="s">
        <v>95</v>
      </c>
      <c r="G2383" t="s">
        <v>91</v>
      </c>
      <c r="H2383" t="s">
        <v>8882</v>
      </c>
    </row>
    <row r="2384" spans="1:8" x14ac:dyDescent="0.25">
      <c r="A2384" t="s">
        <v>8879</v>
      </c>
      <c r="B2384" t="s">
        <v>8883</v>
      </c>
      <c r="C2384" t="s">
        <v>150</v>
      </c>
      <c r="D2384" t="s">
        <v>8884</v>
      </c>
      <c r="E2384" t="s">
        <v>27</v>
      </c>
      <c r="F2384" t="s">
        <v>5078</v>
      </c>
      <c r="G2384" t="s">
        <v>91</v>
      </c>
      <c r="H2384" t="s">
        <v>8885</v>
      </c>
    </row>
    <row r="2385" spans="1:8" x14ac:dyDescent="0.25">
      <c r="A2385" t="s">
        <v>8879</v>
      </c>
      <c r="B2385" t="s">
        <v>8886</v>
      </c>
      <c r="C2385" t="s">
        <v>150</v>
      </c>
      <c r="D2385" t="s">
        <v>8887</v>
      </c>
      <c r="E2385" t="s">
        <v>27</v>
      </c>
      <c r="F2385" t="s">
        <v>279</v>
      </c>
      <c r="G2385" t="s">
        <v>420</v>
      </c>
      <c r="H2385" t="s">
        <v>8888</v>
      </c>
    </row>
    <row r="2386" spans="1:8" x14ac:dyDescent="0.25">
      <c r="A2386" t="s">
        <v>8889</v>
      </c>
      <c r="B2386" t="s">
        <v>8890</v>
      </c>
      <c r="C2386" t="s">
        <v>8891</v>
      </c>
      <c r="D2386" t="s">
        <v>8892</v>
      </c>
      <c r="E2386" t="s">
        <v>27</v>
      </c>
      <c r="F2386" t="s">
        <v>152</v>
      </c>
      <c r="G2386" t="s">
        <v>181</v>
      </c>
      <c r="H2386" t="s">
        <v>8893</v>
      </c>
    </row>
    <row r="2387" spans="1:8" x14ac:dyDescent="0.25">
      <c r="A2387" t="s">
        <v>8889</v>
      </c>
      <c r="B2387" t="s">
        <v>8894</v>
      </c>
      <c r="C2387" t="s">
        <v>8895</v>
      </c>
      <c r="D2387" t="s">
        <v>8896</v>
      </c>
      <c r="E2387" t="s">
        <v>27</v>
      </c>
      <c r="F2387" t="s">
        <v>152</v>
      </c>
      <c r="G2387" t="s">
        <v>181</v>
      </c>
      <c r="H2387" t="s">
        <v>8897</v>
      </c>
    </row>
    <row r="2388" spans="1:8" x14ac:dyDescent="0.25">
      <c r="A2388" t="s">
        <v>8898</v>
      </c>
      <c r="B2388" t="s">
        <v>8899</v>
      </c>
      <c r="C2388" t="s">
        <v>150</v>
      </c>
      <c r="D2388" t="s">
        <v>8600</v>
      </c>
      <c r="E2388" t="s">
        <v>73</v>
      </c>
      <c r="F2388" t="s">
        <v>43</v>
      </c>
      <c r="G2388" t="s">
        <v>125</v>
      </c>
      <c r="H2388" t="s">
        <v>8900</v>
      </c>
    </row>
    <row r="2389" spans="1:8" x14ac:dyDescent="0.25">
      <c r="A2389" t="s">
        <v>8901</v>
      </c>
      <c r="B2389" t="s">
        <v>8902</v>
      </c>
      <c r="C2389" t="s">
        <v>150</v>
      </c>
      <c r="D2389" t="s">
        <v>8903</v>
      </c>
      <c r="E2389" t="s">
        <v>123</v>
      </c>
      <c r="F2389" t="s">
        <v>34</v>
      </c>
      <c r="G2389" t="s">
        <v>34</v>
      </c>
      <c r="H2389" t="s">
        <v>8904</v>
      </c>
    </row>
    <row r="2390" spans="1:8" x14ac:dyDescent="0.25">
      <c r="A2390" t="s">
        <v>8901</v>
      </c>
      <c r="B2390" t="s">
        <v>8905</v>
      </c>
      <c r="C2390" t="s">
        <v>8906</v>
      </c>
      <c r="D2390" t="s">
        <v>8907</v>
      </c>
      <c r="E2390" t="s">
        <v>123</v>
      </c>
      <c r="F2390" t="s">
        <v>43</v>
      </c>
      <c r="G2390" t="s">
        <v>125</v>
      </c>
      <c r="H2390" t="s">
        <v>8908</v>
      </c>
    </row>
    <row r="2391" spans="1:8" x14ac:dyDescent="0.25">
      <c r="A2391" t="s">
        <v>8901</v>
      </c>
      <c r="B2391" t="s">
        <v>8909</v>
      </c>
      <c r="C2391" t="s">
        <v>3828</v>
      </c>
      <c r="D2391" t="s">
        <v>8910</v>
      </c>
      <c r="E2391" t="s">
        <v>123</v>
      </c>
      <c r="F2391" t="s">
        <v>8911</v>
      </c>
      <c r="G2391" t="s">
        <v>125</v>
      </c>
      <c r="H2391" t="s">
        <v>8912</v>
      </c>
    </row>
    <row r="2392" spans="1:8" x14ac:dyDescent="0.25">
      <c r="A2392" t="s">
        <v>8901</v>
      </c>
      <c r="B2392" t="s">
        <v>8913</v>
      </c>
      <c r="C2392" t="s">
        <v>2648</v>
      </c>
      <c r="D2392" t="s">
        <v>8914</v>
      </c>
      <c r="E2392" t="s">
        <v>73</v>
      </c>
      <c r="F2392" t="s">
        <v>3661</v>
      </c>
      <c r="G2392" t="s">
        <v>75</v>
      </c>
      <c r="H2392" t="s">
        <v>8915</v>
      </c>
    </row>
    <row r="2393" spans="1:8" x14ac:dyDescent="0.25">
      <c r="A2393" t="s">
        <v>8901</v>
      </c>
      <c r="B2393" t="s">
        <v>8916</v>
      </c>
      <c r="C2393" t="s">
        <v>8917</v>
      </c>
      <c r="D2393" t="s">
        <v>8918</v>
      </c>
      <c r="E2393" t="s">
        <v>27</v>
      </c>
      <c r="F2393" t="s">
        <v>8919</v>
      </c>
      <c r="G2393" t="s">
        <v>22</v>
      </c>
      <c r="H2393" t="s">
        <v>8920</v>
      </c>
    </row>
    <row r="2394" spans="1:8" x14ac:dyDescent="0.25">
      <c r="A2394" t="s">
        <v>8901</v>
      </c>
      <c r="B2394" t="s">
        <v>8921</v>
      </c>
      <c r="C2394" t="s">
        <v>150</v>
      </c>
      <c r="D2394" t="s">
        <v>8922</v>
      </c>
      <c r="E2394" t="s">
        <v>123</v>
      </c>
      <c r="F2394" t="s">
        <v>8923</v>
      </c>
      <c r="G2394" t="s">
        <v>125</v>
      </c>
      <c r="H2394" t="s">
        <v>8924</v>
      </c>
    </row>
    <row r="2395" spans="1:8" x14ac:dyDescent="0.25">
      <c r="A2395" t="s">
        <v>8925</v>
      </c>
      <c r="B2395" t="s">
        <v>8926</v>
      </c>
      <c r="C2395" t="s">
        <v>8927</v>
      </c>
      <c r="D2395" t="s">
        <v>8928</v>
      </c>
      <c r="E2395" t="s">
        <v>174</v>
      </c>
      <c r="F2395" t="s">
        <v>146</v>
      </c>
      <c r="G2395" t="s">
        <v>176</v>
      </c>
      <c r="H2395" t="s">
        <v>8929</v>
      </c>
    </row>
    <row r="2396" spans="1:8" x14ac:dyDescent="0.25">
      <c r="A2396" t="s">
        <v>8925</v>
      </c>
      <c r="B2396" t="s">
        <v>8930</v>
      </c>
      <c r="C2396" t="s">
        <v>8931</v>
      </c>
      <c r="D2396" t="s">
        <v>8932</v>
      </c>
      <c r="E2396" t="s">
        <v>20</v>
      </c>
      <c r="F2396" t="s">
        <v>166</v>
      </c>
      <c r="G2396" t="s">
        <v>22</v>
      </c>
      <c r="H2396" t="s">
        <v>8933</v>
      </c>
    </row>
    <row r="2397" spans="1:8" x14ac:dyDescent="0.25">
      <c r="A2397" t="s">
        <v>8925</v>
      </c>
      <c r="B2397" t="s">
        <v>8934</v>
      </c>
      <c r="C2397" t="s">
        <v>8935</v>
      </c>
      <c r="D2397" t="s">
        <v>8936</v>
      </c>
      <c r="E2397" t="s">
        <v>20</v>
      </c>
      <c r="F2397" t="s">
        <v>146</v>
      </c>
      <c r="G2397" t="s">
        <v>34</v>
      </c>
      <c r="H2397" t="s">
        <v>8937</v>
      </c>
    </row>
    <row r="2398" spans="1:8" x14ac:dyDescent="0.25">
      <c r="A2398" t="s">
        <v>8925</v>
      </c>
      <c r="B2398" t="s">
        <v>8938</v>
      </c>
      <c r="C2398" t="s">
        <v>8939</v>
      </c>
      <c r="D2398" t="s">
        <v>8940</v>
      </c>
      <c r="E2398" t="s">
        <v>174</v>
      </c>
      <c r="F2398" t="s">
        <v>146</v>
      </c>
      <c r="G2398" t="s">
        <v>176</v>
      </c>
      <c r="H2398" t="s">
        <v>8941</v>
      </c>
    </row>
    <row r="2399" spans="1:8" x14ac:dyDescent="0.25">
      <c r="A2399" t="s">
        <v>8925</v>
      </c>
      <c r="B2399" t="s">
        <v>8942</v>
      </c>
      <c r="C2399" t="s">
        <v>8943</v>
      </c>
      <c r="D2399" t="s">
        <v>8936</v>
      </c>
      <c r="E2399" t="s">
        <v>20</v>
      </c>
      <c r="F2399" t="s">
        <v>146</v>
      </c>
      <c r="G2399" t="s">
        <v>34</v>
      </c>
      <c r="H2399" t="s">
        <v>8944</v>
      </c>
    </row>
    <row r="2400" spans="1:8" x14ac:dyDescent="0.25">
      <c r="A2400" t="s">
        <v>8925</v>
      </c>
      <c r="B2400" t="s">
        <v>8945</v>
      </c>
      <c r="C2400" t="s">
        <v>8946</v>
      </c>
      <c r="D2400" t="s">
        <v>8947</v>
      </c>
      <c r="E2400" t="s">
        <v>27</v>
      </c>
      <c r="F2400" t="s">
        <v>146</v>
      </c>
      <c r="G2400" t="s">
        <v>181</v>
      </c>
      <c r="H2400" t="s">
        <v>8948</v>
      </c>
    </row>
    <row r="2401" spans="1:8" x14ac:dyDescent="0.25">
      <c r="A2401" t="s">
        <v>8925</v>
      </c>
      <c r="B2401" t="s">
        <v>8949</v>
      </c>
      <c r="C2401" t="s">
        <v>8931</v>
      </c>
      <c r="D2401" t="s">
        <v>8936</v>
      </c>
      <c r="E2401" t="s">
        <v>27</v>
      </c>
      <c r="F2401" t="s">
        <v>166</v>
      </c>
      <c r="G2401" t="s">
        <v>34</v>
      </c>
      <c r="H2401" t="s">
        <v>8950</v>
      </c>
    </row>
    <row r="2402" spans="1:8" x14ac:dyDescent="0.25">
      <c r="A2402" t="s">
        <v>8925</v>
      </c>
      <c r="B2402" t="s">
        <v>8951</v>
      </c>
      <c r="C2402" t="s">
        <v>8952</v>
      </c>
      <c r="D2402" t="s">
        <v>8936</v>
      </c>
      <c r="E2402" t="s">
        <v>20</v>
      </c>
      <c r="F2402" t="s">
        <v>57</v>
      </c>
      <c r="G2402" t="s">
        <v>22</v>
      </c>
      <c r="H2402" t="s">
        <v>8953</v>
      </c>
    </row>
    <row r="2403" spans="1:8" x14ac:dyDescent="0.25">
      <c r="A2403" t="s">
        <v>8925</v>
      </c>
      <c r="B2403" t="s">
        <v>8954</v>
      </c>
      <c r="C2403" t="s">
        <v>8955</v>
      </c>
      <c r="D2403" t="s">
        <v>8956</v>
      </c>
      <c r="E2403" t="s">
        <v>27</v>
      </c>
      <c r="F2403" t="s">
        <v>2157</v>
      </c>
      <c r="G2403" t="s">
        <v>34</v>
      </c>
      <c r="H2403" t="s">
        <v>8957</v>
      </c>
    </row>
    <row r="2404" spans="1:8" x14ac:dyDescent="0.25">
      <c r="A2404" t="s">
        <v>8925</v>
      </c>
      <c r="B2404" t="s">
        <v>8958</v>
      </c>
      <c r="C2404" t="s">
        <v>8959</v>
      </c>
      <c r="D2404" t="s">
        <v>8960</v>
      </c>
      <c r="E2404" t="s">
        <v>174</v>
      </c>
      <c r="F2404" t="s">
        <v>733</v>
      </c>
      <c r="G2404" t="s">
        <v>176</v>
      </c>
      <c r="H2404" t="s">
        <v>8961</v>
      </c>
    </row>
    <row r="2405" spans="1:8" x14ac:dyDescent="0.25">
      <c r="A2405" t="s">
        <v>8925</v>
      </c>
      <c r="B2405" t="s">
        <v>8962</v>
      </c>
      <c r="C2405" t="s">
        <v>8963</v>
      </c>
      <c r="D2405" t="s">
        <v>8964</v>
      </c>
      <c r="E2405" t="s">
        <v>20</v>
      </c>
      <c r="F2405" t="s">
        <v>146</v>
      </c>
      <c r="G2405" t="s">
        <v>34</v>
      </c>
      <c r="H2405" t="s">
        <v>8965</v>
      </c>
    </row>
    <row r="2406" spans="1:8" x14ac:dyDescent="0.25">
      <c r="A2406" t="s">
        <v>8925</v>
      </c>
      <c r="B2406" t="s">
        <v>8966</v>
      </c>
      <c r="C2406" t="s">
        <v>8967</v>
      </c>
      <c r="D2406" t="s">
        <v>8968</v>
      </c>
      <c r="E2406" t="s">
        <v>174</v>
      </c>
      <c r="F2406" t="s">
        <v>146</v>
      </c>
      <c r="G2406" t="s">
        <v>176</v>
      </c>
      <c r="H2406" t="s">
        <v>8969</v>
      </c>
    </row>
    <row r="2407" spans="1:8" x14ac:dyDescent="0.25">
      <c r="A2407" t="s">
        <v>8925</v>
      </c>
      <c r="B2407" t="s">
        <v>8970</v>
      </c>
      <c r="C2407" t="s">
        <v>8971</v>
      </c>
      <c r="D2407" t="s">
        <v>8972</v>
      </c>
      <c r="E2407" t="s">
        <v>27</v>
      </c>
      <c r="F2407" t="s">
        <v>8610</v>
      </c>
      <c r="G2407" t="s">
        <v>181</v>
      </c>
      <c r="H2407" t="s">
        <v>8973</v>
      </c>
    </row>
    <row r="2408" spans="1:8" x14ac:dyDescent="0.25">
      <c r="A2408" t="s">
        <v>8925</v>
      </c>
      <c r="B2408" t="s">
        <v>8974</v>
      </c>
      <c r="C2408" t="s">
        <v>8975</v>
      </c>
      <c r="D2408" t="s">
        <v>8956</v>
      </c>
      <c r="E2408" t="s">
        <v>27</v>
      </c>
      <c r="F2408" t="s">
        <v>146</v>
      </c>
      <c r="G2408" t="s">
        <v>34</v>
      </c>
      <c r="H2408" t="s">
        <v>8976</v>
      </c>
    </row>
    <row r="2409" spans="1:8" x14ac:dyDescent="0.25">
      <c r="A2409" t="s">
        <v>8925</v>
      </c>
      <c r="B2409" t="s">
        <v>8977</v>
      </c>
      <c r="C2409" t="s">
        <v>8935</v>
      </c>
      <c r="D2409" t="s">
        <v>8978</v>
      </c>
      <c r="E2409" t="s">
        <v>27</v>
      </c>
      <c r="F2409" t="s">
        <v>146</v>
      </c>
      <c r="G2409" t="s">
        <v>34</v>
      </c>
      <c r="H2409" t="s">
        <v>8979</v>
      </c>
    </row>
    <row r="2410" spans="1:8" x14ac:dyDescent="0.25">
      <c r="A2410" t="s">
        <v>8925</v>
      </c>
      <c r="B2410" t="s">
        <v>8980</v>
      </c>
      <c r="C2410" t="s">
        <v>1772</v>
      </c>
      <c r="D2410" t="s">
        <v>8981</v>
      </c>
      <c r="E2410" t="s">
        <v>27</v>
      </c>
      <c r="F2410" t="s">
        <v>4294</v>
      </c>
      <c r="G2410" t="s">
        <v>34</v>
      </c>
      <c r="H2410" t="s">
        <v>8982</v>
      </c>
    </row>
    <row r="2411" spans="1:8" x14ac:dyDescent="0.25">
      <c r="A2411" t="s">
        <v>8925</v>
      </c>
      <c r="B2411" t="s">
        <v>8983</v>
      </c>
      <c r="C2411" t="s">
        <v>4058</v>
      </c>
      <c r="D2411" t="s">
        <v>8984</v>
      </c>
      <c r="E2411" t="s">
        <v>27</v>
      </c>
      <c r="F2411" t="s">
        <v>6402</v>
      </c>
      <c r="G2411" t="s">
        <v>91</v>
      </c>
      <c r="H2411" t="s">
        <v>8985</v>
      </c>
    </row>
    <row r="2412" spans="1:8" x14ac:dyDescent="0.25">
      <c r="A2412" t="s">
        <v>8925</v>
      </c>
      <c r="B2412" t="s">
        <v>8986</v>
      </c>
      <c r="C2412" t="s">
        <v>7452</v>
      </c>
      <c r="D2412" t="s">
        <v>8987</v>
      </c>
      <c r="E2412" t="s">
        <v>174</v>
      </c>
      <c r="F2412" t="s">
        <v>279</v>
      </c>
      <c r="G2412" t="s">
        <v>34</v>
      </c>
      <c r="H2412" t="s">
        <v>8988</v>
      </c>
    </row>
    <row r="2413" spans="1:8" x14ac:dyDescent="0.25">
      <c r="A2413" t="s">
        <v>8925</v>
      </c>
      <c r="B2413" t="s">
        <v>8989</v>
      </c>
      <c r="C2413" t="s">
        <v>1772</v>
      </c>
      <c r="D2413" t="s">
        <v>8990</v>
      </c>
      <c r="E2413" t="s">
        <v>174</v>
      </c>
      <c r="F2413" t="s">
        <v>33</v>
      </c>
      <c r="G2413" t="s">
        <v>176</v>
      </c>
      <c r="H2413" t="s">
        <v>8991</v>
      </c>
    </row>
    <row r="2414" spans="1:8" x14ac:dyDescent="0.25">
      <c r="A2414" t="s">
        <v>8925</v>
      </c>
      <c r="B2414" t="s">
        <v>8992</v>
      </c>
      <c r="C2414" t="s">
        <v>150</v>
      </c>
      <c r="D2414" t="s">
        <v>8993</v>
      </c>
      <c r="E2414" t="s">
        <v>174</v>
      </c>
      <c r="F2414" t="s">
        <v>241</v>
      </c>
      <c r="G2414" t="s">
        <v>176</v>
      </c>
      <c r="H2414" t="s">
        <v>8994</v>
      </c>
    </row>
    <row r="2415" spans="1:8" x14ac:dyDescent="0.25">
      <c r="A2415" t="s">
        <v>8925</v>
      </c>
      <c r="B2415" t="s">
        <v>8995</v>
      </c>
      <c r="C2415" t="s">
        <v>150</v>
      </c>
      <c r="D2415" t="s">
        <v>8996</v>
      </c>
      <c r="E2415" t="s">
        <v>174</v>
      </c>
      <c r="F2415" t="s">
        <v>1523</v>
      </c>
      <c r="G2415" t="s">
        <v>176</v>
      </c>
      <c r="H2415" t="s">
        <v>8997</v>
      </c>
    </row>
    <row r="2416" spans="1:8" x14ac:dyDescent="0.25">
      <c r="A2416" t="s">
        <v>8925</v>
      </c>
      <c r="B2416" t="s">
        <v>8998</v>
      </c>
      <c r="C2416" t="s">
        <v>8999</v>
      </c>
      <c r="D2416" t="s">
        <v>9000</v>
      </c>
      <c r="E2416" t="s">
        <v>174</v>
      </c>
      <c r="F2416" t="s">
        <v>34</v>
      </c>
      <c r="G2416" t="s">
        <v>176</v>
      </c>
      <c r="H2416" t="s">
        <v>9001</v>
      </c>
    </row>
    <row r="2417" spans="1:8" x14ac:dyDescent="0.25">
      <c r="A2417" t="s">
        <v>8925</v>
      </c>
      <c r="B2417" t="s">
        <v>9002</v>
      </c>
      <c r="C2417" t="s">
        <v>9003</v>
      </c>
      <c r="D2417" t="s">
        <v>9004</v>
      </c>
      <c r="E2417" t="s">
        <v>174</v>
      </c>
      <c r="F2417" t="s">
        <v>827</v>
      </c>
      <c r="G2417" t="s">
        <v>176</v>
      </c>
      <c r="H2417" t="s">
        <v>9005</v>
      </c>
    </row>
    <row r="2418" spans="1:8" x14ac:dyDescent="0.25">
      <c r="A2418" t="s">
        <v>8925</v>
      </c>
      <c r="B2418" t="s">
        <v>9006</v>
      </c>
      <c r="C2418" t="s">
        <v>8999</v>
      </c>
      <c r="D2418" t="s">
        <v>9007</v>
      </c>
      <c r="E2418" t="s">
        <v>174</v>
      </c>
      <c r="F2418" t="s">
        <v>33</v>
      </c>
      <c r="G2418" t="s">
        <v>176</v>
      </c>
      <c r="H2418" t="s">
        <v>9008</v>
      </c>
    </row>
    <row r="2419" spans="1:8" x14ac:dyDescent="0.25">
      <c r="A2419" t="s">
        <v>8925</v>
      </c>
      <c r="B2419" t="s">
        <v>9009</v>
      </c>
      <c r="C2419" t="s">
        <v>4828</v>
      </c>
      <c r="D2419" t="s">
        <v>9010</v>
      </c>
      <c r="E2419" t="s">
        <v>174</v>
      </c>
      <c r="F2419" t="s">
        <v>8463</v>
      </c>
      <c r="G2419" t="s">
        <v>176</v>
      </c>
      <c r="H2419" t="s">
        <v>9011</v>
      </c>
    </row>
    <row r="2420" spans="1:8" x14ac:dyDescent="0.25">
      <c r="A2420" t="s">
        <v>8925</v>
      </c>
      <c r="B2420" t="s">
        <v>9012</v>
      </c>
      <c r="C2420" t="s">
        <v>9013</v>
      </c>
      <c r="D2420" t="s">
        <v>9014</v>
      </c>
      <c r="E2420" t="s">
        <v>27</v>
      </c>
      <c r="F2420" t="s">
        <v>303</v>
      </c>
      <c r="G2420" t="s">
        <v>34</v>
      </c>
      <c r="H2420" t="s">
        <v>9015</v>
      </c>
    </row>
    <row r="2421" spans="1:8" x14ac:dyDescent="0.25">
      <c r="A2421" t="s">
        <v>9016</v>
      </c>
      <c r="B2421" t="s">
        <v>9017</v>
      </c>
      <c r="C2421" t="s">
        <v>9018</v>
      </c>
      <c r="D2421" t="s">
        <v>9019</v>
      </c>
      <c r="E2421" t="s">
        <v>27</v>
      </c>
      <c r="F2421" t="s">
        <v>85</v>
      </c>
      <c r="G2421" t="s">
        <v>34</v>
      </c>
      <c r="H2421" t="s">
        <v>9020</v>
      </c>
    </row>
    <row r="2422" spans="1:8" x14ac:dyDescent="0.25">
      <c r="A2422" t="s">
        <v>9016</v>
      </c>
      <c r="B2422" t="s">
        <v>9021</v>
      </c>
      <c r="C2422" t="s">
        <v>8939</v>
      </c>
      <c r="D2422" t="s">
        <v>9022</v>
      </c>
      <c r="E2422" t="s">
        <v>27</v>
      </c>
      <c r="F2422" t="s">
        <v>4007</v>
      </c>
      <c r="G2422" t="s">
        <v>34</v>
      </c>
      <c r="H2422" t="s">
        <v>9023</v>
      </c>
    </row>
    <row r="2423" spans="1:8" x14ac:dyDescent="0.25">
      <c r="A2423" t="s">
        <v>9016</v>
      </c>
      <c r="B2423" t="s">
        <v>9024</v>
      </c>
      <c r="C2423" t="s">
        <v>1004</v>
      </c>
      <c r="D2423" t="s">
        <v>9025</v>
      </c>
      <c r="E2423" t="s">
        <v>27</v>
      </c>
      <c r="F2423" t="s">
        <v>2161</v>
      </c>
      <c r="G2423" t="s">
        <v>34</v>
      </c>
      <c r="H2423" t="s">
        <v>9026</v>
      </c>
    </row>
    <row r="2424" spans="1:8" x14ac:dyDescent="0.25">
      <c r="A2424" t="s">
        <v>9016</v>
      </c>
      <c r="B2424" t="s">
        <v>9027</v>
      </c>
      <c r="C2424" t="s">
        <v>150</v>
      </c>
      <c r="D2424" t="s">
        <v>9028</v>
      </c>
      <c r="E2424" t="s">
        <v>27</v>
      </c>
      <c r="F2424" t="s">
        <v>1938</v>
      </c>
      <c r="G2424" t="s">
        <v>34</v>
      </c>
      <c r="H2424" t="s">
        <v>9029</v>
      </c>
    </row>
    <row r="2425" spans="1:8" x14ac:dyDescent="0.25">
      <c r="A2425" t="s">
        <v>9016</v>
      </c>
      <c r="B2425" t="s">
        <v>9030</v>
      </c>
      <c r="C2425" t="s">
        <v>9031</v>
      </c>
      <c r="D2425" t="s">
        <v>9032</v>
      </c>
      <c r="E2425" t="s">
        <v>27</v>
      </c>
      <c r="F2425" t="s">
        <v>1097</v>
      </c>
      <c r="G2425" t="s">
        <v>34</v>
      </c>
      <c r="H2425" t="s">
        <v>9033</v>
      </c>
    </row>
    <row r="2426" spans="1:8" x14ac:dyDescent="0.25">
      <c r="A2426" t="s">
        <v>9034</v>
      </c>
      <c r="B2426" t="s">
        <v>9035</v>
      </c>
      <c r="C2426" t="s">
        <v>9036</v>
      </c>
      <c r="D2426" t="s">
        <v>9037</v>
      </c>
      <c r="E2426" t="s">
        <v>27</v>
      </c>
      <c r="F2426" t="s">
        <v>43</v>
      </c>
      <c r="G2426" t="s">
        <v>1295</v>
      </c>
      <c r="H2426" t="s">
        <v>9038</v>
      </c>
    </row>
    <row r="2427" spans="1:8" x14ac:dyDescent="0.25">
      <c r="A2427" t="s">
        <v>9034</v>
      </c>
      <c r="B2427" t="s">
        <v>9039</v>
      </c>
      <c r="C2427" t="s">
        <v>9040</v>
      </c>
      <c r="D2427" t="s">
        <v>9041</v>
      </c>
      <c r="E2427" t="s">
        <v>27</v>
      </c>
      <c r="F2427" t="s">
        <v>4884</v>
      </c>
      <c r="G2427" t="s">
        <v>1295</v>
      </c>
      <c r="H2427" t="s">
        <v>9042</v>
      </c>
    </row>
    <row r="2428" spans="1:8" x14ac:dyDescent="0.25">
      <c r="A2428" t="s">
        <v>9034</v>
      </c>
      <c r="B2428" t="s">
        <v>9043</v>
      </c>
      <c r="C2428" t="s">
        <v>9044</v>
      </c>
      <c r="D2428" t="s">
        <v>9045</v>
      </c>
      <c r="E2428" t="s">
        <v>27</v>
      </c>
      <c r="F2428" t="s">
        <v>912</v>
      </c>
      <c r="G2428" t="s">
        <v>1295</v>
      </c>
      <c r="H2428" t="s">
        <v>9046</v>
      </c>
    </row>
    <row r="2429" spans="1:8" x14ac:dyDescent="0.25">
      <c r="A2429" t="s">
        <v>9034</v>
      </c>
      <c r="B2429" t="s">
        <v>9047</v>
      </c>
      <c r="C2429" t="s">
        <v>9048</v>
      </c>
      <c r="D2429" t="s">
        <v>9049</v>
      </c>
      <c r="E2429" t="s">
        <v>27</v>
      </c>
      <c r="F2429" t="s">
        <v>95</v>
      </c>
      <c r="G2429" t="s">
        <v>420</v>
      </c>
      <c r="H2429" t="s">
        <v>9050</v>
      </c>
    </row>
    <row r="2430" spans="1:8" x14ac:dyDescent="0.25">
      <c r="A2430" t="s">
        <v>9034</v>
      </c>
      <c r="B2430" t="s">
        <v>9051</v>
      </c>
      <c r="C2430" t="s">
        <v>9052</v>
      </c>
      <c r="D2430" t="s">
        <v>9053</v>
      </c>
      <c r="E2430" t="s">
        <v>27</v>
      </c>
      <c r="F2430" t="s">
        <v>95</v>
      </c>
      <c r="G2430" t="s">
        <v>420</v>
      </c>
      <c r="H2430" t="s">
        <v>9054</v>
      </c>
    </row>
    <row r="2431" spans="1:8" x14ac:dyDescent="0.25">
      <c r="A2431" t="s">
        <v>9034</v>
      </c>
      <c r="B2431" t="s">
        <v>9055</v>
      </c>
      <c r="C2431" t="s">
        <v>164</v>
      </c>
      <c r="D2431" t="s">
        <v>9056</v>
      </c>
      <c r="E2431" t="s">
        <v>27</v>
      </c>
      <c r="F2431" t="s">
        <v>47</v>
      </c>
      <c r="G2431" t="s">
        <v>420</v>
      </c>
      <c r="H2431" t="s">
        <v>9057</v>
      </c>
    </row>
    <row r="2432" spans="1:8" x14ac:dyDescent="0.25">
      <c r="A2432" t="s">
        <v>9034</v>
      </c>
      <c r="B2432" t="s">
        <v>9058</v>
      </c>
      <c r="C2432" t="s">
        <v>9059</v>
      </c>
      <c r="D2432" t="s">
        <v>9060</v>
      </c>
      <c r="E2432" t="s">
        <v>27</v>
      </c>
      <c r="F2432" t="s">
        <v>95</v>
      </c>
      <c r="G2432" t="s">
        <v>420</v>
      </c>
      <c r="H2432" t="s">
        <v>9061</v>
      </c>
    </row>
    <row r="2433" spans="1:8" x14ac:dyDescent="0.25">
      <c r="A2433" t="s">
        <v>9034</v>
      </c>
      <c r="B2433" t="s">
        <v>9062</v>
      </c>
      <c r="C2433" t="s">
        <v>9063</v>
      </c>
      <c r="D2433" t="s">
        <v>9064</v>
      </c>
      <c r="E2433" t="s">
        <v>27</v>
      </c>
      <c r="F2433" t="s">
        <v>33</v>
      </c>
      <c r="G2433" t="s">
        <v>420</v>
      </c>
      <c r="H2433" t="s">
        <v>9065</v>
      </c>
    </row>
    <row r="2434" spans="1:8" x14ac:dyDescent="0.25">
      <c r="A2434" t="s">
        <v>9034</v>
      </c>
      <c r="B2434" t="s">
        <v>9066</v>
      </c>
      <c r="C2434" t="s">
        <v>9067</v>
      </c>
      <c r="D2434" t="s">
        <v>9068</v>
      </c>
      <c r="E2434" t="s">
        <v>27</v>
      </c>
      <c r="F2434" t="s">
        <v>4131</v>
      </c>
      <c r="G2434" t="s">
        <v>420</v>
      </c>
      <c r="H2434" t="s">
        <v>9069</v>
      </c>
    </row>
    <row r="2435" spans="1:8" x14ac:dyDescent="0.25">
      <c r="A2435" t="s">
        <v>9034</v>
      </c>
      <c r="B2435" t="s">
        <v>9070</v>
      </c>
      <c r="C2435" t="s">
        <v>9071</v>
      </c>
      <c r="D2435" t="s">
        <v>9068</v>
      </c>
      <c r="E2435" t="s">
        <v>27</v>
      </c>
      <c r="F2435" t="s">
        <v>9072</v>
      </c>
      <c r="G2435" t="s">
        <v>420</v>
      </c>
      <c r="H2435" t="s">
        <v>9073</v>
      </c>
    </row>
    <row r="2436" spans="1:8" x14ac:dyDescent="0.25">
      <c r="A2436" t="s">
        <v>9034</v>
      </c>
      <c r="B2436" t="s">
        <v>9074</v>
      </c>
      <c r="C2436" t="s">
        <v>9067</v>
      </c>
      <c r="D2436" t="s">
        <v>9075</v>
      </c>
      <c r="E2436" t="s">
        <v>27</v>
      </c>
      <c r="F2436" t="s">
        <v>861</v>
      </c>
      <c r="G2436" t="s">
        <v>420</v>
      </c>
      <c r="H2436" t="s">
        <v>9076</v>
      </c>
    </row>
    <row r="2437" spans="1:8" x14ac:dyDescent="0.25">
      <c r="A2437" t="s">
        <v>9034</v>
      </c>
      <c r="B2437" t="s">
        <v>9077</v>
      </c>
      <c r="C2437" t="s">
        <v>9071</v>
      </c>
      <c r="D2437" t="s">
        <v>9075</v>
      </c>
      <c r="E2437" t="s">
        <v>27</v>
      </c>
      <c r="F2437" t="s">
        <v>3620</v>
      </c>
      <c r="G2437" t="s">
        <v>420</v>
      </c>
      <c r="H2437" t="s">
        <v>9078</v>
      </c>
    </row>
    <row r="2438" spans="1:8" x14ac:dyDescent="0.25">
      <c r="A2438" t="s">
        <v>9034</v>
      </c>
      <c r="B2438" t="s">
        <v>9079</v>
      </c>
      <c r="C2438" t="s">
        <v>9080</v>
      </c>
      <c r="D2438" t="s">
        <v>9081</v>
      </c>
      <c r="E2438" t="s">
        <v>27</v>
      </c>
      <c r="F2438" t="s">
        <v>146</v>
      </c>
      <c r="G2438" t="s">
        <v>420</v>
      </c>
      <c r="H2438" t="s">
        <v>9082</v>
      </c>
    </row>
    <row r="2439" spans="1:8" x14ac:dyDescent="0.25">
      <c r="A2439" t="s">
        <v>9034</v>
      </c>
      <c r="B2439" t="s">
        <v>9083</v>
      </c>
      <c r="C2439" t="s">
        <v>3896</v>
      </c>
      <c r="D2439" t="s">
        <v>9084</v>
      </c>
      <c r="E2439" t="s">
        <v>27</v>
      </c>
      <c r="F2439" t="s">
        <v>912</v>
      </c>
      <c r="G2439" t="s">
        <v>1295</v>
      </c>
      <c r="H2439" t="s">
        <v>9085</v>
      </c>
    </row>
    <row r="2440" spans="1:8" x14ac:dyDescent="0.25">
      <c r="A2440" t="s">
        <v>9034</v>
      </c>
      <c r="B2440" t="s">
        <v>9086</v>
      </c>
      <c r="C2440" t="s">
        <v>9087</v>
      </c>
      <c r="D2440" t="s">
        <v>9088</v>
      </c>
      <c r="E2440" t="s">
        <v>27</v>
      </c>
      <c r="F2440" t="s">
        <v>912</v>
      </c>
      <c r="G2440" t="s">
        <v>1295</v>
      </c>
      <c r="H2440" t="s">
        <v>9089</v>
      </c>
    </row>
    <row r="2441" spans="1:8" x14ac:dyDescent="0.25">
      <c r="A2441" t="s">
        <v>9034</v>
      </c>
      <c r="B2441" t="s">
        <v>9090</v>
      </c>
      <c r="C2441" t="s">
        <v>9091</v>
      </c>
      <c r="D2441" t="s">
        <v>9092</v>
      </c>
      <c r="E2441" t="s">
        <v>27</v>
      </c>
      <c r="F2441" t="s">
        <v>645</v>
      </c>
      <c r="G2441" t="s">
        <v>1295</v>
      </c>
      <c r="H2441" t="s">
        <v>9093</v>
      </c>
    </row>
    <row r="2442" spans="1:8" x14ac:dyDescent="0.25">
      <c r="A2442" t="s">
        <v>9034</v>
      </c>
      <c r="B2442" t="s">
        <v>9094</v>
      </c>
      <c r="C2442" t="s">
        <v>4464</v>
      </c>
      <c r="D2442" t="s">
        <v>9095</v>
      </c>
      <c r="E2442" t="s">
        <v>27</v>
      </c>
      <c r="F2442" t="s">
        <v>117</v>
      </c>
      <c r="G2442" t="s">
        <v>420</v>
      </c>
      <c r="H2442" t="s">
        <v>9096</v>
      </c>
    </row>
    <row r="2443" spans="1:8" x14ac:dyDescent="0.25">
      <c r="A2443" t="s">
        <v>9034</v>
      </c>
      <c r="B2443" t="s">
        <v>9097</v>
      </c>
      <c r="C2443" t="s">
        <v>1502</v>
      </c>
      <c r="D2443" t="s">
        <v>9098</v>
      </c>
      <c r="E2443" t="s">
        <v>27</v>
      </c>
      <c r="F2443" t="s">
        <v>9099</v>
      </c>
      <c r="G2443" t="s">
        <v>420</v>
      </c>
      <c r="H2443" t="s">
        <v>9100</v>
      </c>
    </row>
    <row r="2444" spans="1:8" x14ac:dyDescent="0.25">
      <c r="A2444" t="s">
        <v>9034</v>
      </c>
      <c r="B2444" t="s">
        <v>9101</v>
      </c>
      <c r="C2444" t="s">
        <v>9071</v>
      </c>
      <c r="D2444" t="s">
        <v>9102</v>
      </c>
      <c r="E2444" t="s">
        <v>27</v>
      </c>
      <c r="F2444" t="s">
        <v>197</v>
      </c>
      <c r="G2444" t="s">
        <v>420</v>
      </c>
      <c r="H2444" t="s">
        <v>9103</v>
      </c>
    </row>
    <row r="2445" spans="1:8" x14ac:dyDescent="0.25">
      <c r="A2445" t="s">
        <v>9034</v>
      </c>
      <c r="B2445" t="s">
        <v>9104</v>
      </c>
      <c r="C2445" t="s">
        <v>9105</v>
      </c>
      <c r="D2445" t="s">
        <v>9106</v>
      </c>
      <c r="E2445" t="s">
        <v>27</v>
      </c>
      <c r="F2445" t="s">
        <v>52</v>
      </c>
      <c r="G2445" t="s">
        <v>420</v>
      </c>
      <c r="H2445" t="s">
        <v>9107</v>
      </c>
    </row>
    <row r="2446" spans="1:8" x14ac:dyDescent="0.25">
      <c r="A2446" t="s">
        <v>9034</v>
      </c>
      <c r="B2446" t="s">
        <v>9108</v>
      </c>
      <c r="C2446" t="s">
        <v>9109</v>
      </c>
      <c r="D2446" t="s">
        <v>9110</v>
      </c>
      <c r="E2446" t="s">
        <v>27</v>
      </c>
      <c r="F2446" t="s">
        <v>1017</v>
      </c>
      <c r="G2446" t="s">
        <v>420</v>
      </c>
      <c r="H2446" t="s">
        <v>9111</v>
      </c>
    </row>
    <row r="2447" spans="1:8" x14ac:dyDescent="0.25">
      <c r="A2447" t="s">
        <v>9034</v>
      </c>
      <c r="B2447" t="s">
        <v>9112</v>
      </c>
      <c r="C2447" t="s">
        <v>9113</v>
      </c>
      <c r="D2447" t="s">
        <v>9114</v>
      </c>
      <c r="E2447" t="s">
        <v>27</v>
      </c>
      <c r="F2447" t="s">
        <v>9115</v>
      </c>
      <c r="G2447" t="s">
        <v>420</v>
      </c>
      <c r="H2447" t="s">
        <v>9116</v>
      </c>
    </row>
    <row r="2448" spans="1:8" x14ac:dyDescent="0.25">
      <c r="A2448" t="s">
        <v>9034</v>
      </c>
      <c r="B2448" t="s">
        <v>9117</v>
      </c>
      <c r="C2448" t="s">
        <v>7395</v>
      </c>
      <c r="D2448" t="s">
        <v>9118</v>
      </c>
      <c r="E2448" t="s">
        <v>27</v>
      </c>
      <c r="F2448" t="s">
        <v>9119</v>
      </c>
      <c r="G2448" t="s">
        <v>420</v>
      </c>
      <c r="H2448" t="s">
        <v>9120</v>
      </c>
    </row>
    <row r="2449" spans="1:8" x14ac:dyDescent="0.25">
      <c r="A2449" t="s">
        <v>9034</v>
      </c>
      <c r="B2449" t="s">
        <v>9121</v>
      </c>
      <c r="C2449" t="s">
        <v>9122</v>
      </c>
      <c r="D2449" t="s">
        <v>9123</v>
      </c>
      <c r="E2449" t="s">
        <v>27</v>
      </c>
      <c r="F2449" t="s">
        <v>85</v>
      </c>
      <c r="G2449" t="s">
        <v>420</v>
      </c>
      <c r="H2449" t="s">
        <v>9124</v>
      </c>
    </row>
    <row r="2450" spans="1:8" x14ac:dyDescent="0.25">
      <c r="A2450" t="s">
        <v>9034</v>
      </c>
      <c r="B2450" t="s">
        <v>9125</v>
      </c>
      <c r="C2450" t="s">
        <v>9105</v>
      </c>
      <c r="D2450" t="s">
        <v>9126</v>
      </c>
      <c r="E2450" t="s">
        <v>27</v>
      </c>
      <c r="F2450" t="s">
        <v>85</v>
      </c>
      <c r="G2450" t="s">
        <v>420</v>
      </c>
      <c r="H2450" t="s">
        <v>9127</v>
      </c>
    </row>
    <row r="2451" spans="1:8" x14ac:dyDescent="0.25">
      <c r="A2451" t="s">
        <v>9034</v>
      </c>
      <c r="B2451" t="s">
        <v>9128</v>
      </c>
      <c r="C2451" t="s">
        <v>9105</v>
      </c>
      <c r="D2451" t="s">
        <v>9106</v>
      </c>
      <c r="E2451" t="s">
        <v>27</v>
      </c>
      <c r="F2451" t="s">
        <v>1101</v>
      </c>
      <c r="G2451" t="s">
        <v>420</v>
      </c>
      <c r="H2451" t="s">
        <v>9129</v>
      </c>
    </row>
    <row r="2452" spans="1:8" x14ac:dyDescent="0.25">
      <c r="A2452" t="s">
        <v>9034</v>
      </c>
      <c r="B2452" t="s">
        <v>9130</v>
      </c>
      <c r="C2452" t="s">
        <v>9131</v>
      </c>
      <c r="D2452" t="s">
        <v>9132</v>
      </c>
      <c r="E2452" t="s">
        <v>27</v>
      </c>
      <c r="F2452" t="s">
        <v>33</v>
      </c>
      <c r="G2452" t="s">
        <v>420</v>
      </c>
      <c r="H2452" t="s">
        <v>9133</v>
      </c>
    </row>
    <row r="2453" spans="1:8" x14ac:dyDescent="0.25">
      <c r="A2453" t="s">
        <v>9034</v>
      </c>
      <c r="B2453" t="s">
        <v>9134</v>
      </c>
      <c r="C2453" t="s">
        <v>9105</v>
      </c>
      <c r="D2453" t="s">
        <v>9135</v>
      </c>
      <c r="E2453" t="s">
        <v>27</v>
      </c>
      <c r="F2453" t="s">
        <v>1017</v>
      </c>
      <c r="G2453" t="s">
        <v>420</v>
      </c>
      <c r="H2453" t="s">
        <v>9136</v>
      </c>
    </row>
    <row r="2454" spans="1:8" x14ac:dyDescent="0.25">
      <c r="A2454" t="s">
        <v>9034</v>
      </c>
      <c r="B2454" t="s">
        <v>9137</v>
      </c>
      <c r="C2454" t="s">
        <v>9138</v>
      </c>
      <c r="D2454" t="s">
        <v>9139</v>
      </c>
      <c r="E2454" t="s">
        <v>27</v>
      </c>
      <c r="F2454" t="s">
        <v>95</v>
      </c>
      <c r="G2454" t="s">
        <v>91</v>
      </c>
      <c r="H2454" t="s">
        <v>9140</v>
      </c>
    </row>
    <row r="2455" spans="1:8" x14ac:dyDescent="0.25">
      <c r="A2455" t="s">
        <v>9034</v>
      </c>
      <c r="B2455" t="s">
        <v>9141</v>
      </c>
      <c r="C2455" t="s">
        <v>9142</v>
      </c>
      <c r="D2455" t="s">
        <v>9143</v>
      </c>
      <c r="E2455" t="s">
        <v>27</v>
      </c>
      <c r="F2455" t="s">
        <v>95</v>
      </c>
      <c r="G2455" t="s">
        <v>91</v>
      </c>
      <c r="H2455" t="s">
        <v>9144</v>
      </c>
    </row>
    <row r="2456" spans="1:8" x14ac:dyDescent="0.25">
      <c r="A2456" t="s">
        <v>9034</v>
      </c>
      <c r="B2456" t="s">
        <v>9145</v>
      </c>
      <c r="C2456" t="s">
        <v>9052</v>
      </c>
      <c r="D2456" t="s">
        <v>9146</v>
      </c>
      <c r="E2456" t="s">
        <v>27</v>
      </c>
      <c r="F2456" t="s">
        <v>52</v>
      </c>
      <c r="G2456" t="s">
        <v>91</v>
      </c>
      <c r="H2456" t="s">
        <v>9147</v>
      </c>
    </row>
    <row r="2457" spans="1:8" x14ac:dyDescent="0.25">
      <c r="A2457" t="s">
        <v>9034</v>
      </c>
      <c r="B2457" t="s">
        <v>9148</v>
      </c>
      <c r="C2457" t="s">
        <v>9149</v>
      </c>
      <c r="D2457" t="s">
        <v>9150</v>
      </c>
      <c r="E2457" t="s">
        <v>27</v>
      </c>
      <c r="F2457" t="s">
        <v>9151</v>
      </c>
      <c r="G2457" t="s">
        <v>1295</v>
      </c>
      <c r="H2457" t="s">
        <v>9152</v>
      </c>
    </row>
    <row r="2458" spans="1:8" x14ac:dyDescent="0.25">
      <c r="A2458" t="s">
        <v>9034</v>
      </c>
      <c r="B2458" t="s">
        <v>9153</v>
      </c>
      <c r="C2458" t="s">
        <v>9154</v>
      </c>
      <c r="D2458" t="s">
        <v>9150</v>
      </c>
      <c r="E2458" t="s">
        <v>27</v>
      </c>
      <c r="F2458" t="s">
        <v>1101</v>
      </c>
      <c r="G2458" t="s">
        <v>1295</v>
      </c>
      <c r="H2458" t="s">
        <v>9155</v>
      </c>
    </row>
    <row r="2459" spans="1:8" x14ac:dyDescent="0.25">
      <c r="A2459" t="s">
        <v>9034</v>
      </c>
      <c r="B2459" t="s">
        <v>9156</v>
      </c>
      <c r="C2459" t="s">
        <v>9157</v>
      </c>
      <c r="D2459" t="s">
        <v>9158</v>
      </c>
      <c r="E2459" t="s">
        <v>27</v>
      </c>
      <c r="F2459" t="s">
        <v>1101</v>
      </c>
      <c r="G2459" t="s">
        <v>1295</v>
      </c>
      <c r="H2459" t="s">
        <v>9159</v>
      </c>
    </row>
    <row r="2460" spans="1:8" x14ac:dyDescent="0.25">
      <c r="A2460" t="s">
        <v>9034</v>
      </c>
      <c r="B2460" t="s">
        <v>9160</v>
      </c>
      <c r="C2460" t="s">
        <v>9161</v>
      </c>
      <c r="D2460" t="s">
        <v>9162</v>
      </c>
      <c r="E2460" t="s">
        <v>27</v>
      </c>
      <c r="F2460" t="s">
        <v>912</v>
      </c>
      <c r="G2460" t="s">
        <v>1295</v>
      </c>
      <c r="H2460" t="s">
        <v>9163</v>
      </c>
    </row>
    <row r="2461" spans="1:8" x14ac:dyDescent="0.25">
      <c r="A2461" t="s">
        <v>9034</v>
      </c>
      <c r="B2461" t="s">
        <v>9164</v>
      </c>
      <c r="C2461" t="s">
        <v>3896</v>
      </c>
      <c r="D2461" t="s">
        <v>9165</v>
      </c>
      <c r="E2461" t="s">
        <v>27</v>
      </c>
      <c r="F2461" t="s">
        <v>166</v>
      </c>
      <c r="G2461" t="s">
        <v>420</v>
      </c>
      <c r="H2461" t="s">
        <v>9166</v>
      </c>
    </row>
    <row r="2462" spans="1:8" x14ac:dyDescent="0.25">
      <c r="A2462" t="s">
        <v>9034</v>
      </c>
      <c r="B2462" t="s">
        <v>9167</v>
      </c>
      <c r="C2462" t="s">
        <v>1502</v>
      </c>
      <c r="D2462" t="s">
        <v>9168</v>
      </c>
      <c r="E2462" t="s">
        <v>27</v>
      </c>
      <c r="F2462" t="s">
        <v>166</v>
      </c>
      <c r="G2462" t="s">
        <v>420</v>
      </c>
      <c r="H2462" t="s">
        <v>9169</v>
      </c>
    </row>
    <row r="2463" spans="1:8" x14ac:dyDescent="0.25">
      <c r="A2463" t="s">
        <v>9034</v>
      </c>
      <c r="B2463" t="s">
        <v>9170</v>
      </c>
      <c r="C2463" t="s">
        <v>1502</v>
      </c>
      <c r="D2463" t="s">
        <v>9171</v>
      </c>
      <c r="E2463" t="s">
        <v>27</v>
      </c>
      <c r="F2463" t="s">
        <v>57</v>
      </c>
      <c r="G2463" t="s">
        <v>420</v>
      </c>
      <c r="H2463" t="s">
        <v>9172</v>
      </c>
    </row>
    <row r="2464" spans="1:8" x14ac:dyDescent="0.25">
      <c r="A2464" t="s">
        <v>9034</v>
      </c>
      <c r="B2464" t="s">
        <v>9173</v>
      </c>
      <c r="C2464" t="s">
        <v>9174</v>
      </c>
      <c r="D2464" t="s">
        <v>9175</v>
      </c>
      <c r="E2464" t="s">
        <v>27</v>
      </c>
      <c r="F2464" t="s">
        <v>146</v>
      </c>
      <c r="G2464" t="s">
        <v>420</v>
      </c>
      <c r="H2464" t="s">
        <v>9176</v>
      </c>
    </row>
    <row r="2465" spans="1:8" x14ac:dyDescent="0.25">
      <c r="A2465" t="s">
        <v>9034</v>
      </c>
      <c r="B2465" t="s">
        <v>9177</v>
      </c>
      <c r="C2465" t="s">
        <v>9087</v>
      </c>
      <c r="D2465" t="s">
        <v>9178</v>
      </c>
      <c r="E2465" t="s">
        <v>27</v>
      </c>
      <c r="F2465" t="s">
        <v>166</v>
      </c>
      <c r="G2465" t="s">
        <v>420</v>
      </c>
      <c r="H2465" t="s">
        <v>9179</v>
      </c>
    </row>
    <row r="2466" spans="1:8" x14ac:dyDescent="0.25">
      <c r="A2466" t="s">
        <v>9034</v>
      </c>
      <c r="B2466" t="s">
        <v>9180</v>
      </c>
      <c r="C2466" t="s">
        <v>9181</v>
      </c>
      <c r="D2466" t="s">
        <v>9182</v>
      </c>
      <c r="E2466" t="s">
        <v>27</v>
      </c>
      <c r="F2466" t="s">
        <v>2116</v>
      </c>
      <c r="G2466" t="s">
        <v>420</v>
      </c>
      <c r="H2466" t="s">
        <v>9183</v>
      </c>
    </row>
    <row r="2467" spans="1:8" x14ac:dyDescent="0.25">
      <c r="A2467" t="s">
        <v>9034</v>
      </c>
      <c r="B2467" t="s">
        <v>9184</v>
      </c>
      <c r="C2467" t="s">
        <v>9087</v>
      </c>
      <c r="D2467" t="s">
        <v>9185</v>
      </c>
      <c r="E2467" t="s">
        <v>27</v>
      </c>
      <c r="F2467" t="s">
        <v>146</v>
      </c>
      <c r="G2467" t="s">
        <v>420</v>
      </c>
      <c r="H2467" t="s">
        <v>9186</v>
      </c>
    </row>
    <row r="2468" spans="1:8" x14ac:dyDescent="0.25">
      <c r="A2468" t="s">
        <v>9034</v>
      </c>
      <c r="B2468" t="s">
        <v>9187</v>
      </c>
      <c r="C2468" t="s">
        <v>9087</v>
      </c>
      <c r="D2468" t="s">
        <v>9188</v>
      </c>
      <c r="E2468" t="s">
        <v>27</v>
      </c>
      <c r="F2468" t="s">
        <v>166</v>
      </c>
      <c r="G2468" t="s">
        <v>420</v>
      </c>
      <c r="H2468" t="s">
        <v>9189</v>
      </c>
    </row>
    <row r="2469" spans="1:8" x14ac:dyDescent="0.25">
      <c r="A2469" t="s">
        <v>9034</v>
      </c>
      <c r="B2469" t="s">
        <v>9190</v>
      </c>
      <c r="C2469" t="s">
        <v>9109</v>
      </c>
      <c r="D2469" t="s">
        <v>9191</v>
      </c>
      <c r="E2469" t="s">
        <v>27</v>
      </c>
      <c r="F2469" t="s">
        <v>1241</v>
      </c>
      <c r="G2469" t="s">
        <v>420</v>
      </c>
      <c r="H2469" t="s">
        <v>9192</v>
      </c>
    </row>
    <row r="2470" spans="1:8" x14ac:dyDescent="0.25">
      <c r="A2470" t="s">
        <v>9034</v>
      </c>
      <c r="B2470" t="s">
        <v>9193</v>
      </c>
      <c r="C2470" t="s">
        <v>286</v>
      </c>
      <c r="D2470" t="s">
        <v>9194</v>
      </c>
      <c r="E2470" t="s">
        <v>27</v>
      </c>
      <c r="F2470" t="s">
        <v>166</v>
      </c>
      <c r="G2470" t="s">
        <v>420</v>
      </c>
      <c r="H2470" t="s">
        <v>9195</v>
      </c>
    </row>
    <row r="2471" spans="1:8" x14ac:dyDescent="0.25">
      <c r="A2471" t="s">
        <v>9034</v>
      </c>
      <c r="B2471" t="s">
        <v>9196</v>
      </c>
      <c r="C2471" t="s">
        <v>1502</v>
      </c>
      <c r="D2471" t="s">
        <v>9197</v>
      </c>
      <c r="E2471" t="s">
        <v>27</v>
      </c>
      <c r="F2471" t="s">
        <v>9198</v>
      </c>
      <c r="G2471" t="s">
        <v>420</v>
      </c>
      <c r="H2471" t="s">
        <v>9199</v>
      </c>
    </row>
    <row r="2472" spans="1:8" x14ac:dyDescent="0.25">
      <c r="A2472" t="s">
        <v>9034</v>
      </c>
      <c r="B2472" t="s">
        <v>9200</v>
      </c>
      <c r="C2472" t="s">
        <v>1502</v>
      </c>
      <c r="D2472" t="s">
        <v>9201</v>
      </c>
      <c r="E2472" t="s">
        <v>27</v>
      </c>
      <c r="F2472" t="s">
        <v>4222</v>
      </c>
      <c r="G2472" t="s">
        <v>420</v>
      </c>
      <c r="H2472" t="s">
        <v>9202</v>
      </c>
    </row>
    <row r="2473" spans="1:8" x14ac:dyDescent="0.25">
      <c r="A2473" t="s">
        <v>9034</v>
      </c>
      <c r="B2473" t="s">
        <v>9203</v>
      </c>
      <c r="C2473" t="s">
        <v>9052</v>
      </c>
      <c r="D2473" t="s">
        <v>9204</v>
      </c>
      <c r="E2473" t="s">
        <v>27</v>
      </c>
      <c r="F2473" t="s">
        <v>146</v>
      </c>
      <c r="G2473" t="s">
        <v>420</v>
      </c>
      <c r="H2473" t="s">
        <v>9205</v>
      </c>
    </row>
    <row r="2474" spans="1:8" x14ac:dyDescent="0.25">
      <c r="A2474" t="s">
        <v>9034</v>
      </c>
      <c r="B2474" t="s">
        <v>9206</v>
      </c>
      <c r="C2474" t="s">
        <v>3896</v>
      </c>
      <c r="D2474" t="s">
        <v>9207</v>
      </c>
      <c r="E2474" t="s">
        <v>27</v>
      </c>
      <c r="F2474" t="s">
        <v>166</v>
      </c>
      <c r="G2474" t="s">
        <v>420</v>
      </c>
      <c r="H2474" t="s">
        <v>9208</v>
      </c>
    </row>
    <row r="2475" spans="1:8" x14ac:dyDescent="0.25">
      <c r="A2475" t="s">
        <v>9034</v>
      </c>
      <c r="B2475" t="s">
        <v>9209</v>
      </c>
      <c r="C2475" t="s">
        <v>9013</v>
      </c>
      <c r="D2475" t="s">
        <v>9210</v>
      </c>
      <c r="E2475" t="s">
        <v>27</v>
      </c>
      <c r="F2475" t="s">
        <v>175</v>
      </c>
      <c r="G2475" t="s">
        <v>420</v>
      </c>
      <c r="H2475" t="s">
        <v>9211</v>
      </c>
    </row>
    <row r="2476" spans="1:8" x14ac:dyDescent="0.25">
      <c r="A2476" t="s">
        <v>9034</v>
      </c>
      <c r="B2476" t="s">
        <v>9212</v>
      </c>
      <c r="C2476" t="s">
        <v>9071</v>
      </c>
      <c r="D2476" t="s">
        <v>9213</v>
      </c>
      <c r="E2476" t="s">
        <v>27</v>
      </c>
      <c r="F2476" t="s">
        <v>6004</v>
      </c>
      <c r="G2476" t="s">
        <v>420</v>
      </c>
      <c r="H2476" t="s">
        <v>9214</v>
      </c>
    </row>
    <row r="2477" spans="1:8" x14ac:dyDescent="0.25">
      <c r="A2477" t="s">
        <v>9034</v>
      </c>
      <c r="B2477" t="s">
        <v>9215</v>
      </c>
      <c r="C2477" t="s">
        <v>9216</v>
      </c>
      <c r="D2477" t="s">
        <v>9217</v>
      </c>
      <c r="E2477" t="s">
        <v>27</v>
      </c>
      <c r="F2477" t="s">
        <v>52</v>
      </c>
      <c r="G2477" t="s">
        <v>1295</v>
      </c>
      <c r="H2477" t="s">
        <v>9218</v>
      </c>
    </row>
    <row r="2478" spans="1:8" x14ac:dyDescent="0.25">
      <c r="A2478" t="s">
        <v>9034</v>
      </c>
      <c r="B2478" t="s">
        <v>9219</v>
      </c>
      <c r="C2478" t="s">
        <v>9220</v>
      </c>
      <c r="D2478" t="s">
        <v>9221</v>
      </c>
      <c r="E2478" t="s">
        <v>27</v>
      </c>
      <c r="F2478" t="s">
        <v>831</v>
      </c>
      <c r="G2478" t="s">
        <v>34</v>
      </c>
      <c r="H2478" t="s">
        <v>9222</v>
      </c>
    </row>
    <row r="2479" spans="1:8" x14ac:dyDescent="0.25">
      <c r="A2479" t="s">
        <v>9034</v>
      </c>
      <c r="B2479" t="s">
        <v>9223</v>
      </c>
      <c r="C2479" t="s">
        <v>9224</v>
      </c>
      <c r="D2479" t="s">
        <v>9225</v>
      </c>
      <c r="E2479" t="s">
        <v>27</v>
      </c>
      <c r="F2479" t="s">
        <v>1101</v>
      </c>
      <c r="G2479" t="s">
        <v>34</v>
      </c>
      <c r="H2479" t="s">
        <v>9226</v>
      </c>
    </row>
    <row r="2480" spans="1:8" x14ac:dyDescent="0.25">
      <c r="A2480" t="s">
        <v>9034</v>
      </c>
      <c r="B2480" t="s">
        <v>9227</v>
      </c>
      <c r="C2480" t="s">
        <v>9228</v>
      </c>
      <c r="D2480" t="s">
        <v>9229</v>
      </c>
      <c r="E2480" t="s">
        <v>27</v>
      </c>
      <c r="F2480" t="s">
        <v>43</v>
      </c>
      <c r="G2480" t="s">
        <v>420</v>
      </c>
      <c r="H2480" t="s">
        <v>9230</v>
      </c>
    </row>
    <row r="2481" spans="1:8" x14ac:dyDescent="0.25">
      <c r="A2481" t="s">
        <v>9034</v>
      </c>
      <c r="B2481" t="s">
        <v>9231</v>
      </c>
      <c r="C2481" t="s">
        <v>9232</v>
      </c>
      <c r="D2481" t="s">
        <v>9233</v>
      </c>
      <c r="E2481" t="s">
        <v>27</v>
      </c>
      <c r="F2481" t="s">
        <v>9234</v>
      </c>
      <c r="G2481" t="s">
        <v>420</v>
      </c>
      <c r="H2481" t="s">
        <v>9235</v>
      </c>
    </row>
    <row r="2482" spans="1:8" x14ac:dyDescent="0.25">
      <c r="A2482" t="s">
        <v>9034</v>
      </c>
      <c r="B2482" t="s">
        <v>9236</v>
      </c>
      <c r="C2482" t="s">
        <v>9237</v>
      </c>
      <c r="D2482" t="s">
        <v>9238</v>
      </c>
      <c r="E2482" t="s">
        <v>27</v>
      </c>
      <c r="F2482" t="s">
        <v>57</v>
      </c>
      <c r="G2482" t="s">
        <v>420</v>
      </c>
      <c r="H2482" t="s">
        <v>9239</v>
      </c>
    </row>
    <row r="2483" spans="1:8" x14ac:dyDescent="0.25">
      <c r="A2483" t="s">
        <v>9034</v>
      </c>
      <c r="B2483" t="s">
        <v>9240</v>
      </c>
      <c r="C2483" t="s">
        <v>9241</v>
      </c>
      <c r="D2483" t="s">
        <v>9242</v>
      </c>
      <c r="E2483" t="s">
        <v>27</v>
      </c>
      <c r="F2483" t="s">
        <v>166</v>
      </c>
      <c r="G2483" t="s">
        <v>420</v>
      </c>
      <c r="H2483" t="s">
        <v>9243</v>
      </c>
    </row>
    <row r="2484" spans="1:8" x14ac:dyDescent="0.25">
      <c r="A2484" t="s">
        <v>9034</v>
      </c>
      <c r="B2484" t="s">
        <v>9244</v>
      </c>
      <c r="C2484" t="s">
        <v>9063</v>
      </c>
      <c r="D2484" t="s">
        <v>9245</v>
      </c>
      <c r="E2484" t="s">
        <v>27</v>
      </c>
      <c r="F2484" t="s">
        <v>592</v>
      </c>
      <c r="G2484" t="s">
        <v>420</v>
      </c>
      <c r="H2484" t="s">
        <v>9246</v>
      </c>
    </row>
    <row r="2485" spans="1:8" x14ac:dyDescent="0.25">
      <c r="A2485" t="s">
        <v>9034</v>
      </c>
      <c r="B2485" t="s">
        <v>9247</v>
      </c>
      <c r="C2485" t="s">
        <v>9248</v>
      </c>
      <c r="D2485" t="s">
        <v>9249</v>
      </c>
      <c r="E2485" t="s">
        <v>27</v>
      </c>
      <c r="F2485" t="s">
        <v>602</v>
      </c>
      <c r="G2485" t="s">
        <v>420</v>
      </c>
      <c r="H2485" t="s">
        <v>9250</v>
      </c>
    </row>
    <row r="2486" spans="1:8" x14ac:dyDescent="0.25">
      <c r="A2486" t="s">
        <v>9034</v>
      </c>
      <c r="B2486" t="s">
        <v>9251</v>
      </c>
      <c r="C2486" t="s">
        <v>9252</v>
      </c>
      <c r="D2486" t="s">
        <v>9253</v>
      </c>
      <c r="E2486" t="s">
        <v>27</v>
      </c>
      <c r="F2486" t="s">
        <v>146</v>
      </c>
      <c r="G2486" t="s">
        <v>420</v>
      </c>
      <c r="H2486" t="s">
        <v>9254</v>
      </c>
    </row>
    <row r="2487" spans="1:8" x14ac:dyDescent="0.25">
      <c r="A2487" t="s">
        <v>9034</v>
      </c>
      <c r="B2487" t="s">
        <v>9255</v>
      </c>
      <c r="C2487" t="s">
        <v>9256</v>
      </c>
      <c r="D2487" t="s">
        <v>9257</v>
      </c>
      <c r="E2487" t="s">
        <v>27</v>
      </c>
      <c r="F2487" t="s">
        <v>1017</v>
      </c>
      <c r="G2487" t="s">
        <v>420</v>
      </c>
      <c r="H2487" t="s">
        <v>9258</v>
      </c>
    </row>
    <row r="2488" spans="1:8" x14ac:dyDescent="0.25">
      <c r="A2488" t="s">
        <v>9034</v>
      </c>
      <c r="B2488" t="s">
        <v>9259</v>
      </c>
      <c r="C2488" t="s">
        <v>9260</v>
      </c>
      <c r="D2488" t="s">
        <v>9261</v>
      </c>
      <c r="E2488" t="s">
        <v>27</v>
      </c>
      <c r="F2488" t="s">
        <v>9262</v>
      </c>
      <c r="G2488" t="s">
        <v>420</v>
      </c>
      <c r="H2488" t="s">
        <v>9263</v>
      </c>
    </row>
    <row r="2489" spans="1:8" x14ac:dyDescent="0.25">
      <c r="A2489" t="s">
        <v>9034</v>
      </c>
      <c r="B2489" t="s">
        <v>9264</v>
      </c>
      <c r="C2489" t="s">
        <v>9265</v>
      </c>
      <c r="D2489" t="s">
        <v>9266</v>
      </c>
      <c r="E2489" t="s">
        <v>27</v>
      </c>
      <c r="F2489" t="s">
        <v>9267</v>
      </c>
      <c r="G2489" t="s">
        <v>420</v>
      </c>
      <c r="H2489" t="s">
        <v>9268</v>
      </c>
    </row>
    <row r="2490" spans="1:8" x14ac:dyDescent="0.25">
      <c r="A2490" t="s">
        <v>9034</v>
      </c>
      <c r="B2490" t="s">
        <v>9269</v>
      </c>
      <c r="C2490" t="s">
        <v>9270</v>
      </c>
      <c r="D2490" t="s">
        <v>9266</v>
      </c>
      <c r="E2490" t="s">
        <v>27</v>
      </c>
      <c r="F2490" t="s">
        <v>861</v>
      </c>
      <c r="G2490" t="s">
        <v>420</v>
      </c>
      <c r="H2490" t="s">
        <v>9271</v>
      </c>
    </row>
    <row r="2491" spans="1:8" x14ac:dyDescent="0.25">
      <c r="A2491" t="s">
        <v>9034</v>
      </c>
      <c r="B2491" t="s">
        <v>9272</v>
      </c>
      <c r="C2491" t="s">
        <v>9273</v>
      </c>
      <c r="D2491" t="s">
        <v>9266</v>
      </c>
      <c r="E2491" t="s">
        <v>27</v>
      </c>
      <c r="F2491" t="s">
        <v>9274</v>
      </c>
      <c r="G2491" t="s">
        <v>420</v>
      </c>
      <c r="H2491" t="s">
        <v>9275</v>
      </c>
    </row>
    <row r="2492" spans="1:8" x14ac:dyDescent="0.25">
      <c r="A2492" t="s">
        <v>9034</v>
      </c>
      <c r="B2492" t="s">
        <v>9276</v>
      </c>
      <c r="C2492" t="s">
        <v>9277</v>
      </c>
      <c r="D2492" t="s">
        <v>9266</v>
      </c>
      <c r="E2492" t="s">
        <v>27</v>
      </c>
      <c r="F2492" t="s">
        <v>9278</v>
      </c>
      <c r="G2492" t="s">
        <v>420</v>
      </c>
      <c r="H2492" t="s">
        <v>9279</v>
      </c>
    </row>
    <row r="2493" spans="1:8" x14ac:dyDescent="0.25">
      <c r="A2493" t="s">
        <v>9034</v>
      </c>
      <c r="B2493" t="s">
        <v>9280</v>
      </c>
      <c r="C2493" t="s">
        <v>9265</v>
      </c>
      <c r="D2493" t="s">
        <v>9281</v>
      </c>
      <c r="E2493" t="s">
        <v>27</v>
      </c>
      <c r="F2493" t="s">
        <v>9282</v>
      </c>
      <c r="G2493" t="s">
        <v>420</v>
      </c>
      <c r="H2493" t="s">
        <v>9283</v>
      </c>
    </row>
    <row r="2494" spans="1:8" x14ac:dyDescent="0.25">
      <c r="A2494" t="s">
        <v>9034</v>
      </c>
      <c r="B2494" t="s">
        <v>9284</v>
      </c>
      <c r="C2494" t="s">
        <v>9091</v>
      </c>
      <c r="D2494" t="s">
        <v>9281</v>
      </c>
      <c r="E2494" t="s">
        <v>27</v>
      </c>
      <c r="F2494" t="s">
        <v>2439</v>
      </c>
      <c r="G2494" t="s">
        <v>420</v>
      </c>
      <c r="H2494" t="s">
        <v>9285</v>
      </c>
    </row>
    <row r="2495" spans="1:8" x14ac:dyDescent="0.25">
      <c r="A2495" t="s">
        <v>9034</v>
      </c>
      <c r="B2495" t="s">
        <v>9286</v>
      </c>
      <c r="C2495" t="s">
        <v>9287</v>
      </c>
      <c r="D2495" t="s">
        <v>9281</v>
      </c>
      <c r="E2495" t="s">
        <v>27</v>
      </c>
      <c r="F2495" t="s">
        <v>95</v>
      </c>
      <c r="G2495" t="s">
        <v>420</v>
      </c>
      <c r="H2495" t="s">
        <v>9288</v>
      </c>
    </row>
    <row r="2496" spans="1:8" x14ac:dyDescent="0.25">
      <c r="A2496" t="s">
        <v>9034</v>
      </c>
      <c r="B2496" t="s">
        <v>9289</v>
      </c>
      <c r="C2496" t="s">
        <v>9154</v>
      </c>
      <c r="D2496" t="s">
        <v>9290</v>
      </c>
      <c r="E2496" t="s">
        <v>27</v>
      </c>
      <c r="F2496" t="s">
        <v>52</v>
      </c>
      <c r="G2496" t="s">
        <v>1295</v>
      </c>
      <c r="H2496" t="s">
        <v>9291</v>
      </c>
    </row>
    <row r="2497" spans="1:8" x14ac:dyDescent="0.25">
      <c r="A2497" t="s">
        <v>9292</v>
      </c>
      <c r="B2497" t="s">
        <v>9293</v>
      </c>
      <c r="C2497" t="s">
        <v>9294</v>
      </c>
      <c r="D2497" t="s">
        <v>9295</v>
      </c>
      <c r="E2497" t="s">
        <v>174</v>
      </c>
      <c r="F2497" t="s">
        <v>2556</v>
      </c>
      <c r="G2497" t="s">
        <v>176</v>
      </c>
      <c r="H2497" t="s">
        <v>9296</v>
      </c>
    </row>
    <row r="2498" spans="1:8" x14ac:dyDescent="0.25">
      <c r="A2498" t="s">
        <v>9292</v>
      </c>
      <c r="B2498" t="s">
        <v>9297</v>
      </c>
      <c r="C2498" t="s">
        <v>9298</v>
      </c>
      <c r="D2498" t="s">
        <v>9299</v>
      </c>
      <c r="E2498" t="s">
        <v>27</v>
      </c>
      <c r="F2498" t="s">
        <v>47</v>
      </c>
      <c r="G2498" t="s">
        <v>34</v>
      </c>
      <c r="H2498" t="s">
        <v>9300</v>
      </c>
    </row>
    <row r="2499" spans="1:8" x14ac:dyDescent="0.25">
      <c r="A2499" t="s">
        <v>9292</v>
      </c>
      <c r="B2499" t="s">
        <v>9301</v>
      </c>
      <c r="C2499" t="s">
        <v>9302</v>
      </c>
      <c r="D2499" t="s">
        <v>9295</v>
      </c>
      <c r="E2499" t="s">
        <v>27</v>
      </c>
      <c r="F2499" t="s">
        <v>367</v>
      </c>
      <c r="G2499" t="s">
        <v>34</v>
      </c>
      <c r="H2499" t="s">
        <v>9303</v>
      </c>
    </row>
    <row r="2500" spans="1:8" x14ac:dyDescent="0.25">
      <c r="A2500" t="s">
        <v>9292</v>
      </c>
      <c r="B2500" t="s">
        <v>9304</v>
      </c>
      <c r="C2500" t="s">
        <v>9294</v>
      </c>
      <c r="D2500" t="s">
        <v>9295</v>
      </c>
      <c r="E2500" t="s">
        <v>27</v>
      </c>
      <c r="F2500" t="s">
        <v>9305</v>
      </c>
      <c r="G2500" t="s">
        <v>34</v>
      </c>
      <c r="H2500" t="s">
        <v>9306</v>
      </c>
    </row>
    <row r="2501" spans="1:8" x14ac:dyDescent="0.25">
      <c r="A2501" t="s">
        <v>9292</v>
      </c>
      <c r="B2501" t="s">
        <v>9307</v>
      </c>
      <c r="C2501" t="s">
        <v>3842</v>
      </c>
      <c r="D2501" t="s">
        <v>9308</v>
      </c>
      <c r="E2501" t="s">
        <v>174</v>
      </c>
      <c r="F2501" t="s">
        <v>9309</v>
      </c>
      <c r="G2501" t="s">
        <v>176</v>
      </c>
      <c r="H2501" t="s">
        <v>9310</v>
      </c>
    </row>
    <row r="2502" spans="1:8" x14ac:dyDescent="0.25">
      <c r="A2502" t="s">
        <v>9292</v>
      </c>
      <c r="B2502" t="s">
        <v>9311</v>
      </c>
      <c r="C2502" t="s">
        <v>9312</v>
      </c>
      <c r="D2502" t="s">
        <v>9313</v>
      </c>
      <c r="E2502" t="s">
        <v>174</v>
      </c>
      <c r="F2502" t="s">
        <v>2593</v>
      </c>
      <c r="G2502" t="s">
        <v>176</v>
      </c>
      <c r="H2502" t="s">
        <v>9314</v>
      </c>
    </row>
    <row r="2503" spans="1:8" x14ac:dyDescent="0.25">
      <c r="A2503" t="s">
        <v>9292</v>
      </c>
      <c r="B2503" t="s">
        <v>9315</v>
      </c>
      <c r="C2503" t="s">
        <v>9316</v>
      </c>
      <c r="D2503" t="s">
        <v>9317</v>
      </c>
      <c r="E2503" t="s">
        <v>27</v>
      </c>
      <c r="F2503" t="s">
        <v>861</v>
      </c>
      <c r="G2503" t="s">
        <v>34</v>
      </c>
      <c r="H2503" t="s">
        <v>9318</v>
      </c>
    </row>
    <row r="2504" spans="1:8" x14ac:dyDescent="0.25">
      <c r="A2504" t="s">
        <v>9292</v>
      </c>
      <c r="B2504" t="s">
        <v>9319</v>
      </c>
      <c r="C2504" t="s">
        <v>223</v>
      </c>
      <c r="D2504" t="s">
        <v>9320</v>
      </c>
      <c r="E2504" t="s">
        <v>27</v>
      </c>
      <c r="F2504" t="s">
        <v>562</v>
      </c>
      <c r="G2504" t="s">
        <v>34</v>
      </c>
      <c r="H2504" t="s">
        <v>9321</v>
      </c>
    </row>
    <row r="2505" spans="1:8" x14ac:dyDescent="0.25">
      <c r="A2505" t="s">
        <v>9292</v>
      </c>
      <c r="B2505" t="s">
        <v>9322</v>
      </c>
      <c r="C2505" t="s">
        <v>189</v>
      </c>
      <c r="D2505" t="s">
        <v>9323</v>
      </c>
      <c r="E2505" t="s">
        <v>27</v>
      </c>
      <c r="F2505" t="s">
        <v>9324</v>
      </c>
      <c r="G2505" t="s">
        <v>420</v>
      </c>
      <c r="H2505" t="s">
        <v>9325</v>
      </c>
    </row>
    <row r="2506" spans="1:8" x14ac:dyDescent="0.25">
      <c r="A2506" t="s">
        <v>9292</v>
      </c>
      <c r="B2506" t="s">
        <v>9326</v>
      </c>
      <c r="C2506" t="s">
        <v>6495</v>
      </c>
      <c r="D2506" t="s">
        <v>9327</v>
      </c>
      <c r="E2506" t="s">
        <v>20</v>
      </c>
      <c r="F2506" t="s">
        <v>166</v>
      </c>
      <c r="G2506" t="s">
        <v>34</v>
      </c>
      <c r="H2506" t="s">
        <v>9328</v>
      </c>
    </row>
    <row r="2507" spans="1:8" x14ac:dyDescent="0.25">
      <c r="A2507" t="s">
        <v>9292</v>
      </c>
      <c r="B2507" t="s">
        <v>9329</v>
      </c>
      <c r="C2507" t="s">
        <v>7047</v>
      </c>
      <c r="D2507" t="s">
        <v>9330</v>
      </c>
      <c r="E2507" t="s">
        <v>27</v>
      </c>
      <c r="F2507" t="s">
        <v>1241</v>
      </c>
      <c r="G2507" t="s">
        <v>34</v>
      </c>
      <c r="H2507" t="s">
        <v>9331</v>
      </c>
    </row>
    <row r="2508" spans="1:8" x14ac:dyDescent="0.25">
      <c r="A2508" t="s">
        <v>9332</v>
      </c>
      <c r="B2508" t="s">
        <v>9333</v>
      </c>
      <c r="C2508" t="s">
        <v>1078</v>
      </c>
      <c r="D2508" t="s">
        <v>9334</v>
      </c>
      <c r="E2508" t="s">
        <v>27</v>
      </c>
      <c r="F2508" t="s">
        <v>9335</v>
      </c>
      <c r="G2508" t="s">
        <v>34</v>
      </c>
      <c r="H2508" t="s">
        <v>9336</v>
      </c>
    </row>
    <row r="2509" spans="1:8" x14ac:dyDescent="0.25">
      <c r="A2509" t="s">
        <v>9332</v>
      </c>
      <c r="B2509" t="s">
        <v>9337</v>
      </c>
      <c r="C2509" t="s">
        <v>8876</v>
      </c>
      <c r="D2509" t="s">
        <v>9338</v>
      </c>
      <c r="E2509" t="s">
        <v>27</v>
      </c>
      <c r="F2509" t="s">
        <v>8400</v>
      </c>
      <c r="G2509" t="s">
        <v>34</v>
      </c>
      <c r="H2509" t="s">
        <v>9339</v>
      </c>
    </row>
    <row r="2510" spans="1:8" x14ac:dyDescent="0.25">
      <c r="A2510" t="s">
        <v>9340</v>
      </c>
      <c r="B2510" t="s">
        <v>9341</v>
      </c>
      <c r="C2510" t="s">
        <v>9342</v>
      </c>
      <c r="D2510" t="s">
        <v>9343</v>
      </c>
      <c r="E2510" t="s">
        <v>27</v>
      </c>
      <c r="F2510" t="s">
        <v>9344</v>
      </c>
      <c r="G2510" t="s">
        <v>420</v>
      </c>
      <c r="H2510" t="s">
        <v>9345</v>
      </c>
    </row>
    <row r="2511" spans="1:8" x14ac:dyDescent="0.25">
      <c r="A2511" t="s">
        <v>9340</v>
      </c>
      <c r="B2511" t="s">
        <v>9346</v>
      </c>
      <c r="C2511" t="s">
        <v>214</v>
      </c>
      <c r="D2511" t="s">
        <v>9347</v>
      </c>
      <c r="E2511" t="s">
        <v>27</v>
      </c>
      <c r="F2511" t="s">
        <v>166</v>
      </c>
      <c r="G2511" t="s">
        <v>420</v>
      </c>
      <c r="H2511" t="s">
        <v>9348</v>
      </c>
    </row>
    <row r="2512" spans="1:8" x14ac:dyDescent="0.25">
      <c r="A2512" t="s">
        <v>9340</v>
      </c>
      <c r="B2512" t="s">
        <v>9349</v>
      </c>
      <c r="C2512" t="s">
        <v>1955</v>
      </c>
      <c r="D2512" t="s">
        <v>9350</v>
      </c>
      <c r="E2512" t="s">
        <v>27</v>
      </c>
      <c r="F2512" t="s">
        <v>95</v>
      </c>
      <c r="G2512" t="s">
        <v>91</v>
      </c>
      <c r="H2512" t="s">
        <v>9351</v>
      </c>
    </row>
    <row r="2513" spans="1:8" x14ac:dyDescent="0.25">
      <c r="A2513" t="s">
        <v>9340</v>
      </c>
      <c r="B2513" t="s">
        <v>9352</v>
      </c>
      <c r="C2513" t="s">
        <v>150</v>
      </c>
      <c r="D2513" t="s">
        <v>1749</v>
      </c>
      <c r="E2513" t="s">
        <v>27</v>
      </c>
      <c r="F2513" t="s">
        <v>279</v>
      </c>
      <c r="G2513" t="s">
        <v>22</v>
      </c>
      <c r="H2513" t="s">
        <v>9353</v>
      </c>
    </row>
    <row r="2514" spans="1:8" x14ac:dyDescent="0.25">
      <c r="A2514" t="s">
        <v>9340</v>
      </c>
      <c r="B2514" t="s">
        <v>9354</v>
      </c>
      <c r="C2514" t="s">
        <v>223</v>
      </c>
      <c r="D2514" t="s">
        <v>9355</v>
      </c>
      <c r="E2514" t="s">
        <v>27</v>
      </c>
      <c r="F2514" t="s">
        <v>279</v>
      </c>
      <c r="G2514" t="s">
        <v>420</v>
      </c>
      <c r="H2514" t="s">
        <v>9356</v>
      </c>
    </row>
    <row r="2515" spans="1:8" x14ac:dyDescent="0.25">
      <c r="A2515" t="s">
        <v>9340</v>
      </c>
      <c r="B2515" t="s">
        <v>9357</v>
      </c>
      <c r="C2515" t="s">
        <v>1801</v>
      </c>
      <c r="D2515" t="s">
        <v>9358</v>
      </c>
      <c r="E2515" t="s">
        <v>27</v>
      </c>
      <c r="F2515" t="s">
        <v>3306</v>
      </c>
      <c r="G2515" t="s">
        <v>91</v>
      </c>
      <c r="H2515" t="s">
        <v>9359</v>
      </c>
    </row>
    <row r="2516" spans="1:8" x14ac:dyDescent="0.25">
      <c r="A2516" t="s">
        <v>9340</v>
      </c>
      <c r="B2516" t="s">
        <v>9360</v>
      </c>
      <c r="C2516" t="s">
        <v>200</v>
      </c>
      <c r="D2516" t="s">
        <v>9361</v>
      </c>
      <c r="E2516" t="s">
        <v>27</v>
      </c>
      <c r="F2516" t="s">
        <v>33</v>
      </c>
      <c r="G2516" t="s">
        <v>91</v>
      </c>
      <c r="H2516" t="s">
        <v>9362</v>
      </c>
    </row>
    <row r="2517" spans="1:8" x14ac:dyDescent="0.25">
      <c r="A2517" t="s">
        <v>9340</v>
      </c>
      <c r="B2517" t="s">
        <v>9363</v>
      </c>
      <c r="C2517" t="s">
        <v>9364</v>
      </c>
      <c r="D2517" t="s">
        <v>9365</v>
      </c>
      <c r="E2517" t="s">
        <v>27</v>
      </c>
      <c r="F2517" t="s">
        <v>2447</v>
      </c>
      <c r="G2517" t="s">
        <v>420</v>
      </c>
      <c r="H2517" t="s">
        <v>9366</v>
      </c>
    </row>
    <row r="2518" spans="1:8" x14ac:dyDescent="0.25">
      <c r="A2518" t="s">
        <v>9340</v>
      </c>
      <c r="B2518" t="s">
        <v>9367</v>
      </c>
      <c r="C2518" t="s">
        <v>164</v>
      </c>
      <c r="D2518" t="s">
        <v>9368</v>
      </c>
      <c r="E2518" t="s">
        <v>27</v>
      </c>
      <c r="F2518" t="s">
        <v>136</v>
      </c>
      <c r="G2518" t="s">
        <v>420</v>
      </c>
      <c r="H2518" t="s">
        <v>9369</v>
      </c>
    </row>
    <row r="2519" spans="1:8" x14ac:dyDescent="0.25">
      <c r="A2519" t="s">
        <v>9340</v>
      </c>
      <c r="B2519" t="s">
        <v>9370</v>
      </c>
      <c r="C2519" t="s">
        <v>9364</v>
      </c>
      <c r="D2519" t="s">
        <v>9371</v>
      </c>
      <c r="E2519" t="s">
        <v>27</v>
      </c>
      <c r="F2519" t="s">
        <v>861</v>
      </c>
      <c r="G2519" t="s">
        <v>91</v>
      </c>
      <c r="H2519" t="s">
        <v>9372</v>
      </c>
    </row>
    <row r="2520" spans="1:8" x14ac:dyDescent="0.25">
      <c r="A2520" t="s">
        <v>9340</v>
      </c>
      <c r="B2520" t="s">
        <v>9373</v>
      </c>
      <c r="C2520" t="s">
        <v>4650</v>
      </c>
      <c r="D2520" t="s">
        <v>9374</v>
      </c>
      <c r="E2520" t="s">
        <v>27</v>
      </c>
      <c r="F2520" t="s">
        <v>85</v>
      </c>
      <c r="G2520" t="s">
        <v>420</v>
      </c>
      <c r="H2520" t="s">
        <v>9375</v>
      </c>
    </row>
    <row r="2521" spans="1:8" x14ac:dyDescent="0.25">
      <c r="A2521" t="s">
        <v>9340</v>
      </c>
      <c r="B2521" t="s">
        <v>9376</v>
      </c>
      <c r="C2521" t="s">
        <v>164</v>
      </c>
      <c r="D2521" t="s">
        <v>9377</v>
      </c>
      <c r="E2521" t="s">
        <v>27</v>
      </c>
      <c r="F2521" t="s">
        <v>33</v>
      </c>
      <c r="G2521" t="s">
        <v>420</v>
      </c>
      <c r="H2521" t="s">
        <v>9378</v>
      </c>
    </row>
    <row r="2522" spans="1:8" x14ac:dyDescent="0.25">
      <c r="A2522" t="s">
        <v>9340</v>
      </c>
      <c r="B2522" t="s">
        <v>9379</v>
      </c>
      <c r="C2522" t="s">
        <v>4460</v>
      </c>
      <c r="D2522" t="s">
        <v>9380</v>
      </c>
      <c r="E2522" t="s">
        <v>27</v>
      </c>
      <c r="F2522" t="s">
        <v>602</v>
      </c>
      <c r="G2522" t="s">
        <v>420</v>
      </c>
      <c r="H2522" t="s">
        <v>9381</v>
      </c>
    </row>
    <row r="2523" spans="1:8" x14ac:dyDescent="0.25">
      <c r="A2523" t="s">
        <v>9340</v>
      </c>
      <c r="B2523" t="s">
        <v>9382</v>
      </c>
      <c r="C2523" t="s">
        <v>164</v>
      </c>
      <c r="D2523" t="s">
        <v>9383</v>
      </c>
      <c r="E2523" t="s">
        <v>27</v>
      </c>
      <c r="F2523" t="s">
        <v>602</v>
      </c>
      <c r="G2523" t="s">
        <v>91</v>
      </c>
      <c r="H2523" t="s">
        <v>9384</v>
      </c>
    </row>
    <row r="2524" spans="1:8" x14ac:dyDescent="0.25">
      <c r="A2524" t="s">
        <v>9340</v>
      </c>
      <c r="B2524" t="s">
        <v>9385</v>
      </c>
      <c r="C2524" t="s">
        <v>4460</v>
      </c>
      <c r="D2524" t="s">
        <v>9386</v>
      </c>
      <c r="E2524" t="s">
        <v>27</v>
      </c>
      <c r="F2524" t="s">
        <v>5715</v>
      </c>
      <c r="G2524" t="s">
        <v>22</v>
      </c>
      <c r="H2524" t="s">
        <v>9387</v>
      </c>
    </row>
    <row r="2525" spans="1:8" x14ac:dyDescent="0.25">
      <c r="A2525" t="s">
        <v>9340</v>
      </c>
      <c r="B2525" t="s">
        <v>9388</v>
      </c>
      <c r="C2525" t="s">
        <v>164</v>
      </c>
      <c r="D2525" t="s">
        <v>9389</v>
      </c>
      <c r="E2525" t="s">
        <v>27</v>
      </c>
      <c r="F2525" t="s">
        <v>33</v>
      </c>
      <c r="G2525" t="s">
        <v>91</v>
      </c>
      <c r="H2525" t="s">
        <v>9390</v>
      </c>
    </row>
    <row r="2526" spans="1:8" x14ac:dyDescent="0.25">
      <c r="A2526" t="s">
        <v>9340</v>
      </c>
      <c r="B2526" t="s">
        <v>9391</v>
      </c>
      <c r="C2526" t="s">
        <v>214</v>
      </c>
      <c r="D2526" t="s">
        <v>9392</v>
      </c>
      <c r="E2526" t="s">
        <v>27</v>
      </c>
      <c r="F2526" t="s">
        <v>1938</v>
      </c>
      <c r="G2526" t="s">
        <v>22</v>
      </c>
      <c r="H2526" t="s">
        <v>9393</v>
      </c>
    </row>
    <row r="2527" spans="1:8" x14ac:dyDescent="0.25">
      <c r="A2527" t="s">
        <v>9340</v>
      </c>
      <c r="B2527" t="s">
        <v>9394</v>
      </c>
      <c r="C2527" t="s">
        <v>9395</v>
      </c>
      <c r="D2527" t="s">
        <v>9396</v>
      </c>
      <c r="E2527" t="s">
        <v>27</v>
      </c>
      <c r="F2527" t="s">
        <v>323</v>
      </c>
      <c r="G2527" t="s">
        <v>420</v>
      </c>
      <c r="H2527" t="s">
        <v>9397</v>
      </c>
    </row>
    <row r="2528" spans="1:8" x14ac:dyDescent="0.25">
      <c r="A2528" t="s">
        <v>9340</v>
      </c>
      <c r="B2528" t="s">
        <v>9398</v>
      </c>
      <c r="C2528" t="s">
        <v>150</v>
      </c>
      <c r="D2528" t="s">
        <v>9399</v>
      </c>
      <c r="E2528" t="s">
        <v>27</v>
      </c>
      <c r="F2528" t="s">
        <v>279</v>
      </c>
      <c r="G2528" t="s">
        <v>420</v>
      </c>
      <c r="H2528" t="s">
        <v>9400</v>
      </c>
    </row>
    <row r="2529" spans="1:8" x14ac:dyDescent="0.25">
      <c r="A2529" t="s">
        <v>9340</v>
      </c>
      <c r="B2529" t="s">
        <v>9401</v>
      </c>
      <c r="C2529" t="s">
        <v>4460</v>
      </c>
      <c r="D2529" t="s">
        <v>9402</v>
      </c>
      <c r="E2529" t="s">
        <v>27</v>
      </c>
      <c r="F2529" t="s">
        <v>3386</v>
      </c>
      <c r="G2529" t="s">
        <v>420</v>
      </c>
      <c r="H2529" t="s">
        <v>9403</v>
      </c>
    </row>
    <row r="2530" spans="1:8" x14ac:dyDescent="0.25">
      <c r="A2530" t="s">
        <v>9340</v>
      </c>
      <c r="B2530" t="s">
        <v>9404</v>
      </c>
      <c r="C2530" t="s">
        <v>214</v>
      </c>
      <c r="D2530" t="s">
        <v>9405</v>
      </c>
      <c r="E2530" t="s">
        <v>174</v>
      </c>
      <c r="F2530" t="s">
        <v>861</v>
      </c>
      <c r="G2530" t="s">
        <v>176</v>
      </c>
      <c r="H2530" t="s">
        <v>9406</v>
      </c>
    </row>
    <row r="2531" spans="1:8" x14ac:dyDescent="0.25">
      <c r="A2531" t="s">
        <v>9340</v>
      </c>
      <c r="B2531" t="s">
        <v>9407</v>
      </c>
      <c r="C2531" t="s">
        <v>214</v>
      </c>
      <c r="D2531" t="s">
        <v>9408</v>
      </c>
      <c r="E2531" t="s">
        <v>27</v>
      </c>
      <c r="F2531" t="s">
        <v>95</v>
      </c>
      <c r="G2531" t="s">
        <v>420</v>
      </c>
      <c r="H2531" t="s">
        <v>9409</v>
      </c>
    </row>
    <row r="2532" spans="1:8" x14ac:dyDescent="0.25">
      <c r="A2532" t="s">
        <v>9340</v>
      </c>
      <c r="B2532" t="s">
        <v>9410</v>
      </c>
      <c r="C2532" t="s">
        <v>9364</v>
      </c>
      <c r="D2532" t="s">
        <v>9411</v>
      </c>
      <c r="E2532" t="s">
        <v>27</v>
      </c>
      <c r="F2532" t="s">
        <v>562</v>
      </c>
      <c r="G2532" t="s">
        <v>420</v>
      </c>
      <c r="H2532" t="s">
        <v>9412</v>
      </c>
    </row>
    <row r="2533" spans="1:8" x14ac:dyDescent="0.25">
      <c r="A2533" t="s">
        <v>9340</v>
      </c>
      <c r="B2533" t="s">
        <v>9413</v>
      </c>
      <c r="C2533" t="s">
        <v>214</v>
      </c>
      <c r="D2533" t="s">
        <v>9414</v>
      </c>
      <c r="E2533" t="s">
        <v>27</v>
      </c>
      <c r="F2533" t="s">
        <v>303</v>
      </c>
      <c r="G2533" t="s">
        <v>420</v>
      </c>
      <c r="H2533" t="s">
        <v>9415</v>
      </c>
    </row>
    <row r="2534" spans="1:8" x14ac:dyDescent="0.25">
      <c r="A2534" t="s">
        <v>9416</v>
      </c>
      <c r="B2534" t="s">
        <v>9417</v>
      </c>
      <c r="C2534" t="s">
        <v>9418</v>
      </c>
      <c r="D2534" t="s">
        <v>9419</v>
      </c>
      <c r="E2534" t="s">
        <v>20</v>
      </c>
      <c r="F2534" t="s">
        <v>47</v>
      </c>
      <c r="G2534" t="s">
        <v>22</v>
      </c>
      <c r="H2534" t="s">
        <v>9420</v>
      </c>
    </row>
    <row r="2535" spans="1:8" x14ac:dyDescent="0.25">
      <c r="A2535" t="s">
        <v>9416</v>
      </c>
      <c r="B2535" t="s">
        <v>9421</v>
      </c>
      <c r="C2535" t="s">
        <v>9422</v>
      </c>
      <c r="D2535" t="s">
        <v>9423</v>
      </c>
      <c r="E2535" t="s">
        <v>123</v>
      </c>
      <c r="F2535" t="s">
        <v>9424</v>
      </c>
      <c r="G2535" t="s">
        <v>125</v>
      </c>
      <c r="H2535" t="s">
        <v>9425</v>
      </c>
    </row>
    <row r="2536" spans="1:8" x14ac:dyDescent="0.25">
      <c r="A2536" t="s">
        <v>9416</v>
      </c>
      <c r="B2536" t="s">
        <v>9426</v>
      </c>
      <c r="C2536" t="s">
        <v>9427</v>
      </c>
      <c r="D2536" t="s">
        <v>9428</v>
      </c>
      <c r="E2536" t="s">
        <v>73</v>
      </c>
      <c r="F2536" t="s">
        <v>2353</v>
      </c>
      <c r="G2536" t="s">
        <v>125</v>
      </c>
      <c r="H2536" t="s">
        <v>9429</v>
      </c>
    </row>
    <row r="2537" spans="1:8" x14ac:dyDescent="0.25">
      <c r="A2537" t="s">
        <v>9416</v>
      </c>
      <c r="B2537" t="s">
        <v>9430</v>
      </c>
      <c r="C2537" t="s">
        <v>9431</v>
      </c>
      <c r="D2537" t="s">
        <v>9432</v>
      </c>
      <c r="E2537" t="s">
        <v>123</v>
      </c>
      <c r="F2537" t="s">
        <v>9433</v>
      </c>
      <c r="G2537" t="s">
        <v>125</v>
      </c>
      <c r="H2537" t="s">
        <v>9434</v>
      </c>
    </row>
    <row r="2538" spans="1:8" x14ac:dyDescent="0.25">
      <c r="A2538" t="s">
        <v>9416</v>
      </c>
      <c r="B2538" t="s">
        <v>9435</v>
      </c>
      <c r="C2538" t="s">
        <v>9436</v>
      </c>
      <c r="D2538" t="s">
        <v>9437</v>
      </c>
      <c r="E2538" t="s">
        <v>123</v>
      </c>
      <c r="F2538" t="s">
        <v>9438</v>
      </c>
      <c r="G2538" t="s">
        <v>34</v>
      </c>
      <c r="H2538" t="s">
        <v>9439</v>
      </c>
    </row>
    <row r="2539" spans="1:8" x14ac:dyDescent="0.25">
      <c r="A2539" t="s">
        <v>9416</v>
      </c>
      <c r="B2539" t="s">
        <v>9440</v>
      </c>
      <c r="C2539" t="s">
        <v>9441</v>
      </c>
      <c r="D2539" t="s">
        <v>9442</v>
      </c>
      <c r="E2539" t="s">
        <v>123</v>
      </c>
      <c r="F2539" t="s">
        <v>1124</v>
      </c>
      <c r="G2539" t="s">
        <v>125</v>
      </c>
      <c r="H2539" t="s">
        <v>9443</v>
      </c>
    </row>
    <row r="2540" spans="1:8" x14ac:dyDescent="0.25">
      <c r="A2540" t="s">
        <v>9416</v>
      </c>
      <c r="B2540" t="s">
        <v>9444</v>
      </c>
      <c r="C2540" t="s">
        <v>9445</v>
      </c>
      <c r="D2540" t="s">
        <v>9446</v>
      </c>
      <c r="E2540" t="s">
        <v>73</v>
      </c>
      <c r="F2540" t="s">
        <v>124</v>
      </c>
      <c r="G2540" t="s">
        <v>125</v>
      </c>
      <c r="H2540" t="s">
        <v>9447</v>
      </c>
    </row>
    <row r="2541" spans="1:8" x14ac:dyDescent="0.25">
      <c r="A2541" t="s">
        <v>9416</v>
      </c>
      <c r="B2541" t="s">
        <v>11690</v>
      </c>
      <c r="C2541" t="s">
        <v>9453</v>
      </c>
      <c r="D2541" t="s">
        <v>9454</v>
      </c>
      <c r="E2541" t="s">
        <v>123</v>
      </c>
      <c r="F2541" t="s">
        <v>752</v>
      </c>
      <c r="G2541" t="s">
        <v>125</v>
      </c>
      <c r="H2541" t="s">
        <v>11691</v>
      </c>
    </row>
    <row r="2542" spans="1:8" x14ac:dyDescent="0.25">
      <c r="A2542" t="s">
        <v>9456</v>
      </c>
      <c r="B2542" t="s">
        <v>9457</v>
      </c>
      <c r="C2542" t="s">
        <v>150</v>
      </c>
      <c r="D2542" t="s">
        <v>9458</v>
      </c>
      <c r="E2542" t="s">
        <v>174</v>
      </c>
      <c r="F2542" t="s">
        <v>3251</v>
      </c>
      <c r="G2542" t="s">
        <v>176</v>
      </c>
      <c r="H2542" t="s">
        <v>9459</v>
      </c>
    </row>
    <row r="2543" spans="1:8" x14ac:dyDescent="0.25">
      <c r="A2543" t="s">
        <v>9456</v>
      </c>
      <c r="B2543" t="s">
        <v>9460</v>
      </c>
      <c r="C2543" t="s">
        <v>9461</v>
      </c>
      <c r="D2543" t="s">
        <v>9462</v>
      </c>
      <c r="E2543" t="s">
        <v>174</v>
      </c>
      <c r="F2543" t="s">
        <v>3251</v>
      </c>
      <c r="G2543" t="s">
        <v>176</v>
      </c>
      <c r="H2543" t="s">
        <v>9463</v>
      </c>
    </row>
    <row r="2544" spans="1:8" x14ac:dyDescent="0.25">
      <c r="A2544" t="s">
        <v>9456</v>
      </c>
      <c r="B2544" t="s">
        <v>9464</v>
      </c>
      <c r="C2544" t="s">
        <v>150</v>
      </c>
      <c r="D2544" t="s">
        <v>9465</v>
      </c>
      <c r="E2544" t="s">
        <v>174</v>
      </c>
      <c r="F2544" t="s">
        <v>303</v>
      </c>
      <c r="G2544" t="s">
        <v>176</v>
      </c>
      <c r="H2544" t="s">
        <v>9466</v>
      </c>
    </row>
    <row r="2545" spans="1:8" x14ac:dyDescent="0.25">
      <c r="A2545" t="s">
        <v>9456</v>
      </c>
      <c r="B2545" t="s">
        <v>9467</v>
      </c>
      <c r="C2545" t="s">
        <v>150</v>
      </c>
      <c r="D2545" t="s">
        <v>9468</v>
      </c>
      <c r="E2545" t="s">
        <v>174</v>
      </c>
      <c r="F2545" t="s">
        <v>303</v>
      </c>
      <c r="G2545" t="s">
        <v>176</v>
      </c>
      <c r="H2545" t="s">
        <v>9469</v>
      </c>
    </row>
    <row r="2546" spans="1:8" x14ac:dyDescent="0.25">
      <c r="A2546" t="s">
        <v>9456</v>
      </c>
      <c r="B2546" t="s">
        <v>9470</v>
      </c>
      <c r="C2546" t="s">
        <v>150</v>
      </c>
      <c r="D2546" t="s">
        <v>9471</v>
      </c>
      <c r="E2546" t="s">
        <v>174</v>
      </c>
      <c r="F2546" t="s">
        <v>303</v>
      </c>
      <c r="G2546" t="s">
        <v>176</v>
      </c>
      <c r="H2546" t="s">
        <v>9472</v>
      </c>
    </row>
    <row r="2547" spans="1:8" x14ac:dyDescent="0.25">
      <c r="A2547" t="s">
        <v>9456</v>
      </c>
      <c r="B2547" t="s">
        <v>9473</v>
      </c>
      <c r="C2547" t="s">
        <v>150</v>
      </c>
      <c r="D2547" t="s">
        <v>9474</v>
      </c>
      <c r="E2547" t="s">
        <v>174</v>
      </c>
      <c r="F2547" t="s">
        <v>303</v>
      </c>
      <c r="G2547" t="s">
        <v>176</v>
      </c>
      <c r="H2547" t="s">
        <v>9475</v>
      </c>
    </row>
    <row r="2548" spans="1:8" x14ac:dyDescent="0.25">
      <c r="A2548" t="s">
        <v>9456</v>
      </c>
      <c r="B2548" t="s">
        <v>9476</v>
      </c>
      <c r="C2548" t="s">
        <v>150</v>
      </c>
      <c r="D2548" t="s">
        <v>9458</v>
      </c>
      <c r="E2548" t="s">
        <v>174</v>
      </c>
      <c r="F2548" t="s">
        <v>279</v>
      </c>
      <c r="G2548" t="s">
        <v>176</v>
      </c>
      <c r="H2548" t="s">
        <v>9477</v>
      </c>
    </row>
    <row r="2549" spans="1:8" x14ac:dyDescent="0.25">
      <c r="A2549" t="s">
        <v>9478</v>
      </c>
      <c r="B2549" t="s">
        <v>9479</v>
      </c>
      <c r="C2549" t="s">
        <v>150</v>
      </c>
      <c r="D2549" t="s">
        <v>9480</v>
      </c>
      <c r="E2549" t="s">
        <v>656</v>
      </c>
      <c r="F2549" t="s">
        <v>9481</v>
      </c>
      <c r="G2549" t="s">
        <v>34</v>
      </c>
      <c r="H2549" t="s">
        <v>9482</v>
      </c>
    </row>
    <row r="2550" spans="1:8" x14ac:dyDescent="0.25">
      <c r="A2550" t="s">
        <v>9478</v>
      </c>
      <c r="B2550" t="s">
        <v>9483</v>
      </c>
      <c r="C2550" t="s">
        <v>3211</v>
      </c>
      <c r="D2550" t="s">
        <v>9484</v>
      </c>
      <c r="E2550" t="s">
        <v>27</v>
      </c>
      <c r="F2550" t="s">
        <v>47</v>
      </c>
      <c r="G2550" t="s">
        <v>34</v>
      </c>
      <c r="H2550" t="s">
        <v>9485</v>
      </c>
    </row>
    <row r="2551" spans="1:8" x14ac:dyDescent="0.25">
      <c r="A2551" t="s">
        <v>9478</v>
      </c>
      <c r="B2551" t="s">
        <v>9486</v>
      </c>
      <c r="C2551" t="s">
        <v>9487</v>
      </c>
      <c r="D2551" t="s">
        <v>9488</v>
      </c>
      <c r="E2551" t="s">
        <v>656</v>
      </c>
      <c r="F2551" t="s">
        <v>52</v>
      </c>
      <c r="G2551" t="s">
        <v>34</v>
      </c>
      <c r="H2551" t="s">
        <v>9489</v>
      </c>
    </row>
    <row r="2552" spans="1:8" x14ac:dyDescent="0.25">
      <c r="A2552" t="s">
        <v>9478</v>
      </c>
      <c r="B2552" t="s">
        <v>9490</v>
      </c>
      <c r="C2552" t="s">
        <v>223</v>
      </c>
      <c r="D2552" t="s">
        <v>9491</v>
      </c>
      <c r="E2552" t="s">
        <v>778</v>
      </c>
      <c r="F2552" t="s">
        <v>80</v>
      </c>
      <c r="G2552" t="s">
        <v>34</v>
      </c>
      <c r="H2552" t="s">
        <v>9492</v>
      </c>
    </row>
    <row r="2553" spans="1:8" x14ac:dyDescent="0.25">
      <c r="A2553" t="s">
        <v>9478</v>
      </c>
      <c r="B2553" t="s">
        <v>9493</v>
      </c>
      <c r="C2553" t="s">
        <v>9494</v>
      </c>
      <c r="D2553" t="s">
        <v>9495</v>
      </c>
      <c r="E2553" t="s">
        <v>778</v>
      </c>
      <c r="F2553" t="s">
        <v>43</v>
      </c>
      <c r="G2553" t="s">
        <v>34</v>
      </c>
      <c r="H2553" t="s">
        <v>9496</v>
      </c>
    </row>
    <row r="2554" spans="1:8" x14ac:dyDescent="0.25">
      <c r="A2554" t="s">
        <v>9478</v>
      </c>
      <c r="B2554" t="s">
        <v>9497</v>
      </c>
      <c r="C2554" t="s">
        <v>9498</v>
      </c>
      <c r="D2554" t="s">
        <v>9499</v>
      </c>
      <c r="E2554" t="s">
        <v>27</v>
      </c>
      <c r="F2554" t="s">
        <v>47</v>
      </c>
      <c r="G2554" t="s">
        <v>34</v>
      </c>
      <c r="H2554" t="s">
        <v>9500</v>
      </c>
    </row>
    <row r="2555" spans="1:8" x14ac:dyDescent="0.25">
      <c r="A2555" t="s">
        <v>9478</v>
      </c>
      <c r="B2555" t="s">
        <v>9501</v>
      </c>
      <c r="C2555" t="s">
        <v>9502</v>
      </c>
      <c r="D2555" t="s">
        <v>9499</v>
      </c>
      <c r="E2555" t="s">
        <v>27</v>
      </c>
      <c r="F2555" t="s">
        <v>4813</v>
      </c>
      <c r="G2555" t="s">
        <v>34</v>
      </c>
      <c r="H2555" t="s">
        <v>9503</v>
      </c>
    </row>
    <row r="2556" spans="1:8" x14ac:dyDescent="0.25">
      <c r="A2556" t="s">
        <v>9478</v>
      </c>
      <c r="B2556" t="s">
        <v>9504</v>
      </c>
      <c r="C2556" t="s">
        <v>150</v>
      </c>
      <c r="D2556" t="s">
        <v>9505</v>
      </c>
      <c r="E2556" t="s">
        <v>27</v>
      </c>
      <c r="F2556" t="s">
        <v>8243</v>
      </c>
      <c r="G2556" t="s">
        <v>91</v>
      </c>
      <c r="H2556" t="s">
        <v>9506</v>
      </c>
    </row>
    <row r="2557" spans="1:8" x14ac:dyDescent="0.25">
      <c r="A2557" t="s">
        <v>9507</v>
      </c>
      <c r="B2557" t="s">
        <v>9508</v>
      </c>
      <c r="C2557" t="s">
        <v>150</v>
      </c>
      <c r="D2557" t="s">
        <v>151</v>
      </c>
      <c r="E2557" t="s">
        <v>27</v>
      </c>
      <c r="F2557" t="s">
        <v>52</v>
      </c>
      <c r="G2557" t="s">
        <v>22</v>
      </c>
      <c r="H2557" t="s">
        <v>9509</v>
      </c>
    </row>
    <row r="2558" spans="1:8" x14ac:dyDescent="0.25">
      <c r="A2558" t="s">
        <v>9507</v>
      </c>
      <c r="B2558" t="s">
        <v>9510</v>
      </c>
      <c r="C2558" t="s">
        <v>150</v>
      </c>
      <c r="D2558" t="s">
        <v>9511</v>
      </c>
      <c r="E2558" t="s">
        <v>27</v>
      </c>
      <c r="F2558" t="s">
        <v>43</v>
      </c>
      <c r="G2558" t="s">
        <v>22</v>
      </c>
      <c r="H2558" t="s">
        <v>9512</v>
      </c>
    </row>
    <row r="2559" spans="1:8" x14ac:dyDescent="0.25">
      <c r="A2559" t="s">
        <v>9513</v>
      </c>
      <c r="B2559" t="s">
        <v>9514</v>
      </c>
      <c r="C2559" t="s">
        <v>9515</v>
      </c>
      <c r="D2559" t="s">
        <v>9516</v>
      </c>
      <c r="E2559" t="s">
        <v>174</v>
      </c>
      <c r="F2559" t="s">
        <v>9517</v>
      </c>
      <c r="G2559" t="s">
        <v>176</v>
      </c>
      <c r="H2559" t="s">
        <v>9518</v>
      </c>
    </row>
    <row r="2560" spans="1:8" x14ac:dyDescent="0.25">
      <c r="A2560" t="s">
        <v>9513</v>
      </c>
      <c r="B2560" t="s">
        <v>9519</v>
      </c>
      <c r="C2560" t="s">
        <v>9520</v>
      </c>
      <c r="D2560" t="s">
        <v>9521</v>
      </c>
      <c r="E2560" t="s">
        <v>27</v>
      </c>
      <c r="F2560" t="s">
        <v>43</v>
      </c>
      <c r="G2560" t="s">
        <v>34</v>
      </c>
      <c r="H2560" t="s">
        <v>9522</v>
      </c>
    </row>
    <row r="2561" spans="1:8" x14ac:dyDescent="0.25">
      <c r="A2561" t="s">
        <v>9513</v>
      </c>
      <c r="B2561" t="s">
        <v>9523</v>
      </c>
      <c r="C2561" t="s">
        <v>150</v>
      </c>
      <c r="D2561" t="s">
        <v>9524</v>
      </c>
      <c r="E2561" t="s">
        <v>27</v>
      </c>
      <c r="F2561" t="s">
        <v>3661</v>
      </c>
      <c r="G2561" t="s">
        <v>22</v>
      </c>
      <c r="H2561" t="s">
        <v>9525</v>
      </c>
    </row>
    <row r="2562" spans="1:8" x14ac:dyDescent="0.25">
      <c r="A2562" t="s">
        <v>9513</v>
      </c>
      <c r="B2562" t="s">
        <v>9526</v>
      </c>
      <c r="C2562" t="s">
        <v>722</v>
      </c>
      <c r="D2562" t="s">
        <v>9527</v>
      </c>
      <c r="E2562" t="s">
        <v>20</v>
      </c>
      <c r="F2562" t="s">
        <v>9528</v>
      </c>
      <c r="G2562" t="s">
        <v>34</v>
      </c>
      <c r="H2562" t="s">
        <v>9529</v>
      </c>
    </row>
    <row r="2563" spans="1:8" x14ac:dyDescent="0.25">
      <c r="A2563" t="s">
        <v>9513</v>
      </c>
      <c r="B2563" t="s">
        <v>9530</v>
      </c>
      <c r="C2563" t="s">
        <v>722</v>
      </c>
      <c r="D2563" t="s">
        <v>9531</v>
      </c>
      <c r="E2563" t="s">
        <v>73</v>
      </c>
      <c r="F2563" t="s">
        <v>2116</v>
      </c>
      <c r="G2563" t="s">
        <v>75</v>
      </c>
      <c r="H2563" t="s">
        <v>9532</v>
      </c>
    </row>
    <row r="2564" spans="1:8" x14ac:dyDescent="0.25">
      <c r="A2564" t="s">
        <v>9533</v>
      </c>
      <c r="B2564" t="s">
        <v>9534</v>
      </c>
      <c r="C2564" t="s">
        <v>150</v>
      </c>
      <c r="D2564" t="s">
        <v>9535</v>
      </c>
      <c r="E2564" t="s">
        <v>20</v>
      </c>
      <c r="F2564" t="s">
        <v>9536</v>
      </c>
      <c r="G2564" t="s">
        <v>22</v>
      </c>
      <c r="H2564" t="s">
        <v>9537</v>
      </c>
    </row>
    <row r="2565" spans="1:8" x14ac:dyDescent="0.25">
      <c r="A2565" t="s">
        <v>9533</v>
      </c>
      <c r="B2565" t="s">
        <v>9538</v>
      </c>
      <c r="C2565" t="s">
        <v>150</v>
      </c>
      <c r="D2565" t="s">
        <v>9539</v>
      </c>
      <c r="E2565" t="s">
        <v>123</v>
      </c>
      <c r="F2565" t="s">
        <v>9540</v>
      </c>
      <c r="G2565" t="s">
        <v>125</v>
      </c>
      <c r="H2565" t="s">
        <v>9541</v>
      </c>
    </row>
    <row r="2566" spans="1:8" x14ac:dyDescent="0.25">
      <c r="A2566" t="s">
        <v>9533</v>
      </c>
      <c r="B2566" t="s">
        <v>9542</v>
      </c>
      <c r="C2566" t="s">
        <v>4464</v>
      </c>
      <c r="D2566" t="s">
        <v>9543</v>
      </c>
      <c r="E2566" t="s">
        <v>20</v>
      </c>
      <c r="F2566" t="s">
        <v>1854</v>
      </c>
      <c r="G2566" t="s">
        <v>420</v>
      </c>
      <c r="H2566" t="s">
        <v>9544</v>
      </c>
    </row>
    <row r="2567" spans="1:8" x14ac:dyDescent="0.25">
      <c r="A2567" t="s">
        <v>9545</v>
      </c>
      <c r="B2567" t="s">
        <v>9546</v>
      </c>
      <c r="C2567" t="s">
        <v>6599</v>
      </c>
      <c r="D2567" t="s">
        <v>9547</v>
      </c>
      <c r="E2567" t="s">
        <v>73</v>
      </c>
      <c r="F2567" t="s">
        <v>43</v>
      </c>
      <c r="G2567" t="s">
        <v>75</v>
      </c>
      <c r="H2567" t="s">
        <v>9548</v>
      </c>
    </row>
    <row r="2568" spans="1:8" x14ac:dyDescent="0.25">
      <c r="A2568" t="s">
        <v>9549</v>
      </c>
      <c r="B2568" t="s">
        <v>9550</v>
      </c>
      <c r="C2568" t="s">
        <v>9551</v>
      </c>
      <c r="D2568" t="s">
        <v>9552</v>
      </c>
      <c r="E2568" t="s">
        <v>123</v>
      </c>
      <c r="F2568" t="s">
        <v>9553</v>
      </c>
      <c r="G2568" t="s">
        <v>34</v>
      </c>
      <c r="H2568" t="s">
        <v>9554</v>
      </c>
    </row>
    <row r="2569" spans="1:8" x14ac:dyDescent="0.25">
      <c r="A2569" t="s">
        <v>9549</v>
      </c>
      <c r="B2569" t="s">
        <v>9555</v>
      </c>
      <c r="C2569" t="s">
        <v>4382</v>
      </c>
      <c r="D2569" t="s">
        <v>9556</v>
      </c>
      <c r="E2569" t="s">
        <v>123</v>
      </c>
      <c r="F2569" t="s">
        <v>1523</v>
      </c>
      <c r="G2569" t="s">
        <v>34</v>
      </c>
      <c r="H2569" t="s">
        <v>9557</v>
      </c>
    </row>
    <row r="2570" spans="1:8" x14ac:dyDescent="0.25">
      <c r="A2570" t="s">
        <v>9549</v>
      </c>
      <c r="B2570" t="s">
        <v>9558</v>
      </c>
      <c r="C2570" t="s">
        <v>150</v>
      </c>
      <c r="D2570" t="s">
        <v>9559</v>
      </c>
      <c r="E2570" t="s">
        <v>123</v>
      </c>
      <c r="F2570" t="s">
        <v>9553</v>
      </c>
      <c r="G2570" t="s">
        <v>34</v>
      </c>
      <c r="H2570" t="s">
        <v>9560</v>
      </c>
    </row>
    <row r="2571" spans="1:8" x14ac:dyDescent="0.25">
      <c r="A2571" t="s">
        <v>9561</v>
      </c>
      <c r="B2571" t="s">
        <v>9562</v>
      </c>
      <c r="C2571" t="s">
        <v>9563</v>
      </c>
      <c r="D2571" t="s">
        <v>9564</v>
      </c>
      <c r="E2571" t="s">
        <v>27</v>
      </c>
      <c r="F2571" t="s">
        <v>43</v>
      </c>
      <c r="G2571" t="s">
        <v>22</v>
      </c>
      <c r="H2571" t="s">
        <v>9565</v>
      </c>
    </row>
    <row r="2572" spans="1:8" x14ac:dyDescent="0.25">
      <c r="A2572" t="s">
        <v>9561</v>
      </c>
      <c r="B2572" t="s">
        <v>9566</v>
      </c>
      <c r="C2572" t="s">
        <v>9567</v>
      </c>
      <c r="D2572" t="s">
        <v>9568</v>
      </c>
      <c r="E2572" t="s">
        <v>27</v>
      </c>
      <c r="F2572" t="s">
        <v>1124</v>
      </c>
      <c r="G2572" t="s">
        <v>22</v>
      </c>
      <c r="H2572" t="s">
        <v>9569</v>
      </c>
    </row>
    <row r="2573" spans="1:8" x14ac:dyDescent="0.25">
      <c r="A2573" t="s">
        <v>9561</v>
      </c>
      <c r="B2573" t="s">
        <v>9570</v>
      </c>
      <c r="C2573" t="s">
        <v>9563</v>
      </c>
      <c r="D2573" t="s">
        <v>9571</v>
      </c>
      <c r="E2573" t="s">
        <v>27</v>
      </c>
      <c r="F2573" t="s">
        <v>117</v>
      </c>
      <c r="G2573" t="s">
        <v>22</v>
      </c>
      <c r="H2573" t="s">
        <v>9572</v>
      </c>
    </row>
    <row r="2574" spans="1:8" x14ac:dyDescent="0.25">
      <c r="A2574" t="s">
        <v>9561</v>
      </c>
      <c r="B2574" t="s">
        <v>9573</v>
      </c>
      <c r="C2574" t="s">
        <v>9574</v>
      </c>
      <c r="D2574" t="s">
        <v>9575</v>
      </c>
      <c r="E2574" t="s">
        <v>27</v>
      </c>
      <c r="F2574" t="s">
        <v>43</v>
      </c>
      <c r="G2574" t="s">
        <v>1295</v>
      </c>
      <c r="H2574" t="s">
        <v>9576</v>
      </c>
    </row>
    <row r="2575" spans="1:8" x14ac:dyDescent="0.25">
      <c r="A2575" t="s">
        <v>9561</v>
      </c>
      <c r="B2575" t="s">
        <v>9577</v>
      </c>
      <c r="C2575" t="s">
        <v>9578</v>
      </c>
      <c r="D2575" t="s">
        <v>9579</v>
      </c>
      <c r="E2575" t="s">
        <v>27</v>
      </c>
      <c r="F2575" t="s">
        <v>752</v>
      </c>
      <c r="G2575" t="s">
        <v>22</v>
      </c>
      <c r="H2575" t="s">
        <v>9580</v>
      </c>
    </row>
    <row r="2576" spans="1:8" x14ac:dyDescent="0.25">
      <c r="A2576" t="s">
        <v>9561</v>
      </c>
      <c r="B2576" t="s">
        <v>9581</v>
      </c>
      <c r="C2576" t="s">
        <v>9567</v>
      </c>
      <c r="D2576" t="s">
        <v>9582</v>
      </c>
      <c r="E2576" t="s">
        <v>27</v>
      </c>
      <c r="F2576" t="s">
        <v>752</v>
      </c>
      <c r="G2576" t="s">
        <v>22</v>
      </c>
      <c r="H2576" t="s">
        <v>9583</v>
      </c>
    </row>
    <row r="2577" spans="1:8" x14ac:dyDescent="0.25">
      <c r="A2577" t="s">
        <v>9561</v>
      </c>
      <c r="B2577" t="s">
        <v>9584</v>
      </c>
      <c r="C2577" t="s">
        <v>9585</v>
      </c>
      <c r="D2577" t="s">
        <v>9586</v>
      </c>
      <c r="E2577" t="s">
        <v>27</v>
      </c>
      <c r="F2577" t="s">
        <v>6004</v>
      </c>
      <c r="G2577" t="s">
        <v>22</v>
      </c>
      <c r="H2577" t="s">
        <v>9587</v>
      </c>
    </row>
    <row r="2578" spans="1:8" x14ac:dyDescent="0.25">
      <c r="A2578" t="s">
        <v>9561</v>
      </c>
      <c r="B2578" t="s">
        <v>9588</v>
      </c>
      <c r="C2578" t="s">
        <v>9563</v>
      </c>
      <c r="D2578" t="s">
        <v>9589</v>
      </c>
      <c r="E2578" t="s">
        <v>27</v>
      </c>
      <c r="F2578" t="s">
        <v>52</v>
      </c>
      <c r="G2578" t="s">
        <v>22</v>
      </c>
      <c r="H2578" t="s">
        <v>9590</v>
      </c>
    </row>
    <row r="2579" spans="1:8" x14ac:dyDescent="0.25">
      <c r="A2579" t="s">
        <v>9561</v>
      </c>
      <c r="B2579" t="s">
        <v>9591</v>
      </c>
      <c r="C2579" t="s">
        <v>3583</v>
      </c>
      <c r="D2579" t="s">
        <v>9592</v>
      </c>
      <c r="E2579" t="s">
        <v>27</v>
      </c>
      <c r="F2579" t="s">
        <v>3203</v>
      </c>
      <c r="G2579" t="s">
        <v>22</v>
      </c>
      <c r="H2579" t="s">
        <v>9593</v>
      </c>
    </row>
    <row r="2580" spans="1:8" x14ac:dyDescent="0.25">
      <c r="A2580" t="s">
        <v>9561</v>
      </c>
      <c r="B2580" t="s">
        <v>9594</v>
      </c>
      <c r="C2580" t="s">
        <v>841</v>
      </c>
      <c r="D2580" t="s">
        <v>9595</v>
      </c>
      <c r="E2580" t="s">
        <v>27</v>
      </c>
      <c r="F2580" t="s">
        <v>912</v>
      </c>
      <c r="G2580" t="s">
        <v>22</v>
      </c>
      <c r="H2580" t="s">
        <v>9596</v>
      </c>
    </row>
    <row r="2581" spans="1:8" x14ac:dyDescent="0.25">
      <c r="A2581" t="s">
        <v>9561</v>
      </c>
      <c r="B2581" t="s">
        <v>9597</v>
      </c>
      <c r="C2581" t="s">
        <v>9598</v>
      </c>
      <c r="D2581" t="s">
        <v>9599</v>
      </c>
      <c r="E2581" t="s">
        <v>27</v>
      </c>
      <c r="F2581" t="s">
        <v>85</v>
      </c>
      <c r="G2581" t="s">
        <v>22</v>
      </c>
      <c r="H2581" t="s">
        <v>9600</v>
      </c>
    </row>
    <row r="2582" spans="1:8" x14ac:dyDescent="0.25">
      <c r="A2582" t="s">
        <v>9561</v>
      </c>
      <c r="B2582" t="s">
        <v>9601</v>
      </c>
      <c r="C2582" t="s">
        <v>223</v>
      </c>
      <c r="D2582" t="s">
        <v>9602</v>
      </c>
      <c r="E2582" t="s">
        <v>73</v>
      </c>
      <c r="F2582" t="s">
        <v>1101</v>
      </c>
      <c r="G2582" t="s">
        <v>75</v>
      </c>
      <c r="H2582" t="s">
        <v>9603</v>
      </c>
    </row>
    <row r="2583" spans="1:8" x14ac:dyDescent="0.25">
      <c r="A2583" t="s">
        <v>9561</v>
      </c>
      <c r="B2583" t="s">
        <v>9604</v>
      </c>
      <c r="C2583" t="s">
        <v>9605</v>
      </c>
      <c r="D2583" t="s">
        <v>9606</v>
      </c>
      <c r="E2583" t="s">
        <v>27</v>
      </c>
      <c r="F2583" t="s">
        <v>52</v>
      </c>
      <c r="G2583" t="s">
        <v>22</v>
      </c>
      <c r="H2583" t="s">
        <v>9607</v>
      </c>
    </row>
    <row r="2584" spans="1:8" x14ac:dyDescent="0.25">
      <c r="A2584" t="s">
        <v>9561</v>
      </c>
      <c r="B2584" t="s">
        <v>9608</v>
      </c>
      <c r="C2584" t="s">
        <v>9605</v>
      </c>
      <c r="D2584" t="s">
        <v>9609</v>
      </c>
      <c r="E2584" t="s">
        <v>73</v>
      </c>
      <c r="F2584" t="s">
        <v>85</v>
      </c>
      <c r="G2584" t="s">
        <v>75</v>
      </c>
      <c r="H2584" t="s">
        <v>9610</v>
      </c>
    </row>
    <row r="2585" spans="1:8" x14ac:dyDescent="0.25">
      <c r="A2585" t="s">
        <v>9611</v>
      </c>
      <c r="B2585" t="s">
        <v>9612</v>
      </c>
      <c r="C2585" t="s">
        <v>9613</v>
      </c>
      <c r="D2585" t="s">
        <v>9614</v>
      </c>
      <c r="E2585" t="s">
        <v>73</v>
      </c>
      <c r="F2585" t="s">
        <v>9615</v>
      </c>
      <c r="G2585" t="s">
        <v>125</v>
      </c>
      <c r="H2585" t="s">
        <v>9616</v>
      </c>
    </row>
    <row r="2586" spans="1:8" x14ac:dyDescent="0.25">
      <c r="A2586" t="s">
        <v>9611</v>
      </c>
      <c r="B2586" t="s">
        <v>9617</v>
      </c>
      <c r="C2586" t="s">
        <v>9618</v>
      </c>
      <c r="D2586" t="s">
        <v>9619</v>
      </c>
      <c r="E2586" t="s">
        <v>73</v>
      </c>
      <c r="F2586" t="s">
        <v>9620</v>
      </c>
      <c r="G2586" t="s">
        <v>125</v>
      </c>
      <c r="H2586" t="s">
        <v>9621</v>
      </c>
    </row>
    <row r="2587" spans="1:8" x14ac:dyDescent="0.25">
      <c r="A2587" t="s">
        <v>9622</v>
      </c>
      <c r="B2587" t="s">
        <v>9623</v>
      </c>
      <c r="C2587" t="s">
        <v>286</v>
      </c>
      <c r="D2587" t="s">
        <v>9624</v>
      </c>
      <c r="E2587" t="s">
        <v>27</v>
      </c>
      <c r="F2587" t="s">
        <v>9625</v>
      </c>
      <c r="G2587" t="s">
        <v>34</v>
      </c>
      <c r="H2587" t="s">
        <v>9626</v>
      </c>
    </row>
    <row r="2588" spans="1:8" x14ac:dyDescent="0.25">
      <c r="A2588" t="s">
        <v>9622</v>
      </c>
      <c r="B2588" t="s">
        <v>9627</v>
      </c>
      <c r="C2588" t="s">
        <v>150</v>
      </c>
      <c r="D2588" t="s">
        <v>9628</v>
      </c>
      <c r="E2588" t="s">
        <v>27</v>
      </c>
      <c r="F2588" t="s">
        <v>303</v>
      </c>
      <c r="G2588" t="s">
        <v>91</v>
      </c>
      <c r="H2588" t="s">
        <v>9629</v>
      </c>
    </row>
    <row r="2589" spans="1:8" x14ac:dyDescent="0.25">
      <c r="A2589" t="s">
        <v>9622</v>
      </c>
      <c r="B2589" t="s">
        <v>9630</v>
      </c>
      <c r="C2589" t="s">
        <v>9631</v>
      </c>
      <c r="D2589" t="s">
        <v>9632</v>
      </c>
      <c r="E2589" t="s">
        <v>174</v>
      </c>
      <c r="F2589" t="s">
        <v>146</v>
      </c>
      <c r="G2589" t="s">
        <v>176</v>
      </c>
      <c r="H2589" t="s">
        <v>9633</v>
      </c>
    </row>
    <row r="2590" spans="1:8" x14ac:dyDescent="0.25">
      <c r="A2590" t="s">
        <v>9622</v>
      </c>
      <c r="B2590" t="s">
        <v>9634</v>
      </c>
      <c r="C2590" t="s">
        <v>9635</v>
      </c>
      <c r="D2590" t="s">
        <v>9636</v>
      </c>
      <c r="E2590" t="s">
        <v>27</v>
      </c>
      <c r="F2590" t="s">
        <v>1241</v>
      </c>
      <c r="G2590" t="s">
        <v>34</v>
      </c>
      <c r="H2590" t="s">
        <v>9637</v>
      </c>
    </row>
    <row r="2591" spans="1:8" x14ac:dyDescent="0.25">
      <c r="A2591" t="s">
        <v>9622</v>
      </c>
      <c r="B2591" t="s">
        <v>9638</v>
      </c>
      <c r="C2591" t="s">
        <v>9639</v>
      </c>
      <c r="D2591" t="s">
        <v>9640</v>
      </c>
      <c r="E2591" t="s">
        <v>174</v>
      </c>
      <c r="F2591" t="s">
        <v>9641</v>
      </c>
      <c r="G2591" t="s">
        <v>176</v>
      </c>
      <c r="H2591" t="s">
        <v>9642</v>
      </c>
    </row>
    <row r="2592" spans="1:8" x14ac:dyDescent="0.25">
      <c r="A2592" t="s">
        <v>9622</v>
      </c>
      <c r="B2592" t="s">
        <v>9643</v>
      </c>
      <c r="C2592" t="s">
        <v>9644</v>
      </c>
      <c r="D2592" t="s">
        <v>9645</v>
      </c>
      <c r="E2592" t="s">
        <v>174</v>
      </c>
      <c r="F2592" t="s">
        <v>152</v>
      </c>
      <c r="G2592" t="s">
        <v>176</v>
      </c>
      <c r="H2592" t="s">
        <v>9646</v>
      </c>
    </row>
    <row r="2593" spans="1:8" x14ac:dyDescent="0.25">
      <c r="A2593" t="s">
        <v>9622</v>
      </c>
      <c r="B2593" t="s">
        <v>9647</v>
      </c>
      <c r="C2593" t="s">
        <v>9648</v>
      </c>
      <c r="D2593" t="s">
        <v>9649</v>
      </c>
      <c r="E2593" t="s">
        <v>174</v>
      </c>
      <c r="F2593" t="s">
        <v>152</v>
      </c>
      <c r="G2593" t="s">
        <v>176</v>
      </c>
      <c r="H2593" t="s">
        <v>9650</v>
      </c>
    </row>
    <row r="2594" spans="1:8" x14ac:dyDescent="0.25">
      <c r="A2594" t="s">
        <v>9622</v>
      </c>
      <c r="B2594" t="s">
        <v>9651</v>
      </c>
      <c r="C2594" t="s">
        <v>2684</v>
      </c>
      <c r="D2594" t="s">
        <v>9652</v>
      </c>
      <c r="E2594" t="s">
        <v>174</v>
      </c>
      <c r="F2594" t="s">
        <v>152</v>
      </c>
      <c r="G2594" t="s">
        <v>176</v>
      </c>
      <c r="H2594" t="s">
        <v>9653</v>
      </c>
    </row>
    <row r="2595" spans="1:8" x14ac:dyDescent="0.25">
      <c r="A2595" t="s">
        <v>9622</v>
      </c>
      <c r="B2595" t="s">
        <v>9654</v>
      </c>
      <c r="C2595" t="s">
        <v>9655</v>
      </c>
      <c r="D2595" t="s">
        <v>9656</v>
      </c>
      <c r="E2595" t="s">
        <v>174</v>
      </c>
      <c r="F2595" t="s">
        <v>9657</v>
      </c>
      <c r="G2595" t="s">
        <v>176</v>
      </c>
      <c r="H2595" t="s">
        <v>9658</v>
      </c>
    </row>
    <row r="2596" spans="1:8" x14ac:dyDescent="0.25">
      <c r="A2596" t="s">
        <v>9622</v>
      </c>
      <c r="B2596" t="s">
        <v>9659</v>
      </c>
      <c r="C2596" t="s">
        <v>9660</v>
      </c>
      <c r="D2596" t="s">
        <v>9661</v>
      </c>
      <c r="E2596" t="s">
        <v>174</v>
      </c>
      <c r="F2596" t="s">
        <v>152</v>
      </c>
      <c r="G2596" t="s">
        <v>176</v>
      </c>
      <c r="H2596" t="s">
        <v>9662</v>
      </c>
    </row>
    <row r="2597" spans="1:8" x14ac:dyDescent="0.25">
      <c r="A2597" t="s">
        <v>9622</v>
      </c>
      <c r="B2597" t="s">
        <v>9663</v>
      </c>
      <c r="C2597" t="s">
        <v>9660</v>
      </c>
      <c r="D2597" t="s">
        <v>9664</v>
      </c>
      <c r="E2597" t="s">
        <v>174</v>
      </c>
      <c r="F2597" t="s">
        <v>152</v>
      </c>
      <c r="G2597" t="s">
        <v>176</v>
      </c>
      <c r="H2597" t="s">
        <v>9665</v>
      </c>
    </row>
    <row r="2598" spans="1:8" x14ac:dyDescent="0.25">
      <c r="A2598" t="s">
        <v>9622</v>
      </c>
      <c r="B2598" t="s">
        <v>9666</v>
      </c>
      <c r="C2598" t="s">
        <v>9667</v>
      </c>
      <c r="D2598" t="s">
        <v>9668</v>
      </c>
      <c r="E2598" t="s">
        <v>27</v>
      </c>
      <c r="F2598" t="s">
        <v>279</v>
      </c>
      <c r="G2598" t="s">
        <v>34</v>
      </c>
      <c r="H2598" t="s">
        <v>9669</v>
      </c>
    </row>
    <row r="2599" spans="1:8" x14ac:dyDescent="0.25">
      <c r="A2599" t="s">
        <v>9622</v>
      </c>
      <c r="B2599" t="s">
        <v>9670</v>
      </c>
      <c r="C2599" t="s">
        <v>150</v>
      </c>
      <c r="D2599" t="s">
        <v>9671</v>
      </c>
      <c r="E2599" t="s">
        <v>174</v>
      </c>
      <c r="F2599" t="s">
        <v>225</v>
      </c>
      <c r="G2599" t="s">
        <v>34</v>
      </c>
      <c r="H2599" t="s">
        <v>9672</v>
      </c>
    </row>
    <row r="2600" spans="1:8" x14ac:dyDescent="0.25">
      <c r="A2600" t="s">
        <v>9622</v>
      </c>
      <c r="B2600" t="s">
        <v>9673</v>
      </c>
      <c r="C2600" t="s">
        <v>2106</v>
      </c>
      <c r="D2600" t="s">
        <v>9674</v>
      </c>
      <c r="E2600" t="s">
        <v>27</v>
      </c>
      <c r="F2600" t="s">
        <v>68</v>
      </c>
      <c r="G2600" t="s">
        <v>34</v>
      </c>
      <c r="H2600" t="s">
        <v>9675</v>
      </c>
    </row>
    <row r="2601" spans="1:8" x14ac:dyDescent="0.25">
      <c r="A2601" t="s">
        <v>9622</v>
      </c>
      <c r="B2601" t="s">
        <v>9676</v>
      </c>
      <c r="C2601" t="s">
        <v>150</v>
      </c>
      <c r="D2601" t="s">
        <v>9677</v>
      </c>
      <c r="E2601" t="s">
        <v>27</v>
      </c>
      <c r="F2601" t="s">
        <v>1656</v>
      </c>
      <c r="G2601" t="s">
        <v>34</v>
      </c>
      <c r="H2601" t="s">
        <v>9678</v>
      </c>
    </row>
    <row r="2602" spans="1:8" x14ac:dyDescent="0.25">
      <c r="A2602" t="s">
        <v>9622</v>
      </c>
      <c r="B2602" t="s">
        <v>9679</v>
      </c>
      <c r="C2602" t="s">
        <v>9680</v>
      </c>
      <c r="D2602" t="s">
        <v>9681</v>
      </c>
      <c r="E2602" t="s">
        <v>174</v>
      </c>
      <c r="F2602" t="s">
        <v>279</v>
      </c>
      <c r="G2602" t="s">
        <v>176</v>
      </c>
      <c r="H2602" t="s">
        <v>9682</v>
      </c>
    </row>
    <row r="2603" spans="1:8" x14ac:dyDescent="0.25">
      <c r="A2603" t="s">
        <v>9622</v>
      </c>
      <c r="B2603" t="s">
        <v>9683</v>
      </c>
      <c r="C2603" t="s">
        <v>4183</v>
      </c>
      <c r="D2603" t="s">
        <v>9684</v>
      </c>
      <c r="E2603" t="s">
        <v>174</v>
      </c>
      <c r="F2603" t="s">
        <v>117</v>
      </c>
      <c r="G2603" t="s">
        <v>176</v>
      </c>
      <c r="H2603" t="s">
        <v>9685</v>
      </c>
    </row>
    <row r="2604" spans="1:8" x14ac:dyDescent="0.25">
      <c r="A2604" t="s">
        <v>9622</v>
      </c>
      <c r="B2604" t="s">
        <v>9686</v>
      </c>
      <c r="C2604" t="s">
        <v>1633</v>
      </c>
      <c r="D2604" t="s">
        <v>9687</v>
      </c>
      <c r="E2604" t="s">
        <v>174</v>
      </c>
      <c r="F2604" t="s">
        <v>95</v>
      </c>
      <c r="G2604" t="s">
        <v>176</v>
      </c>
      <c r="H2604" t="s">
        <v>9688</v>
      </c>
    </row>
    <row r="2605" spans="1:8" x14ac:dyDescent="0.25">
      <c r="A2605" t="s">
        <v>9622</v>
      </c>
      <c r="B2605" t="s">
        <v>9689</v>
      </c>
      <c r="C2605" t="s">
        <v>9690</v>
      </c>
      <c r="D2605" t="s">
        <v>9691</v>
      </c>
      <c r="E2605" t="s">
        <v>174</v>
      </c>
      <c r="F2605" t="s">
        <v>861</v>
      </c>
      <c r="G2605" t="s">
        <v>176</v>
      </c>
      <c r="H2605" t="s">
        <v>9692</v>
      </c>
    </row>
    <row r="2606" spans="1:8" x14ac:dyDescent="0.25">
      <c r="A2606" t="s">
        <v>9622</v>
      </c>
      <c r="B2606" t="s">
        <v>9693</v>
      </c>
      <c r="C2606" t="s">
        <v>9694</v>
      </c>
      <c r="D2606" t="s">
        <v>9695</v>
      </c>
      <c r="E2606" t="s">
        <v>174</v>
      </c>
      <c r="F2606" t="s">
        <v>531</v>
      </c>
      <c r="G2606" t="s">
        <v>176</v>
      </c>
      <c r="H2606" t="s">
        <v>9696</v>
      </c>
    </row>
    <row r="2607" spans="1:8" x14ac:dyDescent="0.25">
      <c r="A2607" t="s">
        <v>9622</v>
      </c>
      <c r="B2607" t="s">
        <v>9697</v>
      </c>
      <c r="C2607" t="s">
        <v>9698</v>
      </c>
      <c r="D2607" t="s">
        <v>9699</v>
      </c>
      <c r="E2607" t="s">
        <v>174</v>
      </c>
      <c r="F2607" t="s">
        <v>34</v>
      </c>
      <c r="G2607" t="s">
        <v>176</v>
      </c>
      <c r="H2607" t="s">
        <v>9700</v>
      </c>
    </row>
    <row r="2608" spans="1:8" x14ac:dyDescent="0.25">
      <c r="A2608" t="s">
        <v>9622</v>
      </c>
      <c r="B2608" t="s">
        <v>9701</v>
      </c>
      <c r="C2608" t="s">
        <v>9702</v>
      </c>
      <c r="D2608" t="s">
        <v>9703</v>
      </c>
      <c r="E2608" t="s">
        <v>174</v>
      </c>
      <c r="F2608" t="s">
        <v>34</v>
      </c>
      <c r="G2608" t="s">
        <v>176</v>
      </c>
      <c r="H2608" t="s">
        <v>9704</v>
      </c>
    </row>
    <row r="2609" spans="1:8" x14ac:dyDescent="0.25">
      <c r="A2609" t="s">
        <v>9622</v>
      </c>
      <c r="B2609" t="s">
        <v>9705</v>
      </c>
      <c r="C2609" t="s">
        <v>979</v>
      </c>
      <c r="D2609" t="s">
        <v>9706</v>
      </c>
      <c r="E2609" t="s">
        <v>27</v>
      </c>
      <c r="F2609" t="s">
        <v>9707</v>
      </c>
      <c r="G2609" t="s">
        <v>91</v>
      </c>
      <c r="H2609" t="s">
        <v>9708</v>
      </c>
    </row>
    <row r="2610" spans="1:8" x14ac:dyDescent="0.25">
      <c r="A2610" t="s">
        <v>9622</v>
      </c>
      <c r="B2610" t="s">
        <v>9709</v>
      </c>
      <c r="C2610" t="s">
        <v>9710</v>
      </c>
      <c r="D2610" t="s">
        <v>9711</v>
      </c>
      <c r="E2610" t="s">
        <v>27</v>
      </c>
      <c r="F2610" t="s">
        <v>861</v>
      </c>
      <c r="G2610" t="s">
        <v>91</v>
      </c>
      <c r="H2610" t="s">
        <v>9712</v>
      </c>
    </row>
    <row r="2611" spans="1:8" x14ac:dyDescent="0.25">
      <c r="A2611" t="s">
        <v>9622</v>
      </c>
      <c r="B2611" t="s">
        <v>9713</v>
      </c>
      <c r="C2611" t="s">
        <v>9714</v>
      </c>
      <c r="D2611" t="s">
        <v>9715</v>
      </c>
      <c r="E2611" t="s">
        <v>27</v>
      </c>
      <c r="F2611" t="s">
        <v>3408</v>
      </c>
      <c r="G2611" t="s">
        <v>22</v>
      </c>
      <c r="H2611" t="s">
        <v>9716</v>
      </c>
    </row>
    <row r="2612" spans="1:8" x14ac:dyDescent="0.25">
      <c r="A2612" t="s">
        <v>9622</v>
      </c>
      <c r="B2612" t="s">
        <v>9717</v>
      </c>
      <c r="C2612" t="s">
        <v>9718</v>
      </c>
      <c r="D2612" t="s">
        <v>9719</v>
      </c>
      <c r="E2612" t="s">
        <v>27</v>
      </c>
      <c r="F2612" t="s">
        <v>95</v>
      </c>
      <c r="G2612" t="s">
        <v>91</v>
      </c>
      <c r="H2612" t="s">
        <v>9720</v>
      </c>
    </row>
    <row r="2613" spans="1:8" x14ac:dyDescent="0.25">
      <c r="A2613" t="s">
        <v>9622</v>
      </c>
      <c r="B2613" t="s">
        <v>9721</v>
      </c>
      <c r="C2613" t="s">
        <v>150</v>
      </c>
      <c r="D2613" t="s">
        <v>9722</v>
      </c>
      <c r="E2613" t="s">
        <v>174</v>
      </c>
      <c r="F2613" t="s">
        <v>303</v>
      </c>
      <c r="G2613" t="s">
        <v>34</v>
      </c>
      <c r="H2613" t="s">
        <v>9723</v>
      </c>
    </row>
    <row r="2614" spans="1:8" x14ac:dyDescent="0.25">
      <c r="A2614" t="s">
        <v>9622</v>
      </c>
      <c r="B2614" t="s">
        <v>9724</v>
      </c>
      <c r="C2614" t="s">
        <v>9710</v>
      </c>
      <c r="D2614" t="s">
        <v>9725</v>
      </c>
      <c r="E2614" t="s">
        <v>27</v>
      </c>
      <c r="F2614" t="s">
        <v>34</v>
      </c>
      <c r="G2614" t="s">
        <v>34</v>
      </c>
      <c r="H2614" t="s">
        <v>9726</v>
      </c>
    </row>
    <row r="2615" spans="1:8" x14ac:dyDescent="0.25">
      <c r="A2615" t="s">
        <v>9622</v>
      </c>
      <c r="B2615" t="s">
        <v>9727</v>
      </c>
      <c r="C2615" t="s">
        <v>9013</v>
      </c>
      <c r="D2615" t="s">
        <v>9728</v>
      </c>
      <c r="E2615" t="s">
        <v>174</v>
      </c>
      <c r="F2615" t="s">
        <v>3306</v>
      </c>
      <c r="G2615" t="s">
        <v>176</v>
      </c>
      <c r="H2615" t="s">
        <v>9729</v>
      </c>
    </row>
    <row r="2616" spans="1:8" x14ac:dyDescent="0.25">
      <c r="A2616" t="s">
        <v>9622</v>
      </c>
      <c r="B2616" t="s">
        <v>9730</v>
      </c>
      <c r="C2616" t="s">
        <v>150</v>
      </c>
      <c r="D2616" t="s">
        <v>9731</v>
      </c>
      <c r="E2616" t="s">
        <v>27</v>
      </c>
      <c r="F2616" t="s">
        <v>279</v>
      </c>
      <c r="G2616" t="s">
        <v>34</v>
      </c>
      <c r="H2616" t="s">
        <v>9732</v>
      </c>
    </row>
    <row r="2617" spans="1:8" x14ac:dyDescent="0.25">
      <c r="A2617" t="s">
        <v>9622</v>
      </c>
      <c r="B2617" t="s">
        <v>9733</v>
      </c>
      <c r="C2617" t="s">
        <v>150</v>
      </c>
      <c r="D2617" t="s">
        <v>9734</v>
      </c>
      <c r="E2617" t="s">
        <v>174</v>
      </c>
      <c r="F2617" t="s">
        <v>279</v>
      </c>
      <c r="G2617" t="s">
        <v>176</v>
      </c>
      <c r="H2617" t="s">
        <v>9735</v>
      </c>
    </row>
    <row r="2618" spans="1:8" x14ac:dyDescent="0.25">
      <c r="A2618" t="s">
        <v>9622</v>
      </c>
      <c r="B2618" t="s">
        <v>9736</v>
      </c>
      <c r="C2618" t="s">
        <v>979</v>
      </c>
      <c r="D2618" t="s">
        <v>9737</v>
      </c>
      <c r="E2618" t="s">
        <v>174</v>
      </c>
      <c r="F2618" t="s">
        <v>5895</v>
      </c>
      <c r="G2618" t="s">
        <v>176</v>
      </c>
      <c r="H2618" t="s">
        <v>9738</v>
      </c>
    </row>
    <row r="2619" spans="1:8" x14ac:dyDescent="0.25">
      <c r="A2619" t="s">
        <v>9622</v>
      </c>
      <c r="B2619" t="s">
        <v>9739</v>
      </c>
      <c r="C2619" t="s">
        <v>121</v>
      </c>
      <c r="D2619" t="s">
        <v>9740</v>
      </c>
      <c r="E2619" t="s">
        <v>174</v>
      </c>
      <c r="F2619" t="s">
        <v>34</v>
      </c>
      <c r="G2619" t="s">
        <v>176</v>
      </c>
      <c r="H2619" t="s">
        <v>9741</v>
      </c>
    </row>
    <row r="2620" spans="1:8" x14ac:dyDescent="0.25">
      <c r="A2620" t="s">
        <v>9622</v>
      </c>
      <c r="B2620" t="s">
        <v>9742</v>
      </c>
      <c r="C2620" t="s">
        <v>979</v>
      </c>
      <c r="D2620" t="s">
        <v>9743</v>
      </c>
      <c r="E2620" t="s">
        <v>27</v>
      </c>
      <c r="F2620" t="s">
        <v>1757</v>
      </c>
      <c r="G2620" t="s">
        <v>91</v>
      </c>
      <c r="H2620" t="s">
        <v>9744</v>
      </c>
    </row>
    <row r="2621" spans="1:8" x14ac:dyDescent="0.25">
      <c r="A2621" t="s">
        <v>9622</v>
      </c>
      <c r="B2621" t="s">
        <v>9745</v>
      </c>
      <c r="C2621" t="s">
        <v>150</v>
      </c>
      <c r="D2621" t="s">
        <v>9746</v>
      </c>
      <c r="E2621" t="s">
        <v>27</v>
      </c>
      <c r="F2621" t="s">
        <v>241</v>
      </c>
      <c r="G2621" t="s">
        <v>22</v>
      </c>
      <c r="H2621" t="s">
        <v>9747</v>
      </c>
    </row>
    <row r="2622" spans="1:8" x14ac:dyDescent="0.25">
      <c r="A2622" t="s">
        <v>9622</v>
      </c>
      <c r="B2622" t="s">
        <v>9748</v>
      </c>
      <c r="C2622" t="s">
        <v>189</v>
      </c>
      <c r="D2622" t="s">
        <v>9749</v>
      </c>
      <c r="E2622" t="s">
        <v>20</v>
      </c>
      <c r="F2622" t="s">
        <v>95</v>
      </c>
      <c r="G2622" t="s">
        <v>22</v>
      </c>
      <c r="H2622" t="s">
        <v>9750</v>
      </c>
    </row>
    <row r="2623" spans="1:8" x14ac:dyDescent="0.25">
      <c r="A2623" t="s">
        <v>9622</v>
      </c>
      <c r="B2623" t="s">
        <v>9751</v>
      </c>
      <c r="C2623" t="s">
        <v>9752</v>
      </c>
      <c r="D2623" t="s">
        <v>9753</v>
      </c>
      <c r="E2623" t="s">
        <v>27</v>
      </c>
      <c r="F2623" t="s">
        <v>690</v>
      </c>
      <c r="G2623" t="s">
        <v>22</v>
      </c>
      <c r="H2623" t="s">
        <v>9754</v>
      </c>
    </row>
    <row r="2624" spans="1:8" x14ac:dyDescent="0.25">
      <c r="A2624" t="s">
        <v>9622</v>
      </c>
      <c r="B2624" t="s">
        <v>9755</v>
      </c>
      <c r="C2624" t="s">
        <v>189</v>
      </c>
      <c r="D2624" t="s">
        <v>9756</v>
      </c>
      <c r="E2624" t="s">
        <v>27</v>
      </c>
      <c r="F2624" t="s">
        <v>367</v>
      </c>
      <c r="G2624" t="s">
        <v>34</v>
      </c>
      <c r="H2624" t="s">
        <v>9757</v>
      </c>
    </row>
    <row r="2625" spans="1:8" x14ac:dyDescent="0.25">
      <c r="A2625" t="s">
        <v>9622</v>
      </c>
      <c r="B2625" t="s">
        <v>9758</v>
      </c>
      <c r="C2625" t="s">
        <v>189</v>
      </c>
      <c r="D2625" t="s">
        <v>9759</v>
      </c>
      <c r="E2625" t="s">
        <v>27</v>
      </c>
      <c r="F2625" t="s">
        <v>166</v>
      </c>
      <c r="G2625" t="s">
        <v>91</v>
      </c>
      <c r="H2625" t="s">
        <v>9760</v>
      </c>
    </row>
    <row r="2626" spans="1:8" x14ac:dyDescent="0.25">
      <c r="A2626" t="s">
        <v>9622</v>
      </c>
      <c r="B2626" t="s">
        <v>9761</v>
      </c>
      <c r="C2626" t="s">
        <v>7047</v>
      </c>
      <c r="D2626" t="s">
        <v>9762</v>
      </c>
      <c r="E2626" t="s">
        <v>27</v>
      </c>
      <c r="F2626" t="s">
        <v>166</v>
      </c>
      <c r="G2626" t="s">
        <v>34</v>
      </c>
      <c r="H2626" t="s">
        <v>9763</v>
      </c>
    </row>
    <row r="2627" spans="1:8" x14ac:dyDescent="0.25">
      <c r="A2627" t="s">
        <v>9622</v>
      </c>
      <c r="B2627" t="s">
        <v>9764</v>
      </c>
      <c r="C2627" t="s">
        <v>200</v>
      </c>
      <c r="D2627" t="s">
        <v>9765</v>
      </c>
      <c r="E2627" t="s">
        <v>27</v>
      </c>
      <c r="F2627" t="s">
        <v>68</v>
      </c>
      <c r="G2627" t="s">
        <v>34</v>
      </c>
      <c r="H2627" t="s">
        <v>9766</v>
      </c>
    </row>
    <row r="2628" spans="1:8" x14ac:dyDescent="0.25">
      <c r="A2628" t="s">
        <v>9622</v>
      </c>
      <c r="B2628" t="s">
        <v>9767</v>
      </c>
      <c r="C2628" t="s">
        <v>214</v>
      </c>
      <c r="D2628" t="s">
        <v>9768</v>
      </c>
      <c r="E2628" t="s">
        <v>27</v>
      </c>
      <c r="F2628" t="s">
        <v>166</v>
      </c>
      <c r="G2628" t="s">
        <v>34</v>
      </c>
      <c r="H2628" t="s">
        <v>9769</v>
      </c>
    </row>
    <row r="2629" spans="1:8" x14ac:dyDescent="0.25">
      <c r="A2629" t="s">
        <v>9622</v>
      </c>
      <c r="B2629" t="s">
        <v>9770</v>
      </c>
      <c r="C2629" t="s">
        <v>189</v>
      </c>
      <c r="D2629" t="s">
        <v>9771</v>
      </c>
      <c r="E2629" t="s">
        <v>27</v>
      </c>
      <c r="F2629" t="s">
        <v>68</v>
      </c>
      <c r="G2629" t="s">
        <v>34</v>
      </c>
      <c r="H2629" t="s">
        <v>9772</v>
      </c>
    </row>
    <row r="2630" spans="1:8" x14ac:dyDescent="0.25">
      <c r="A2630" t="s">
        <v>9622</v>
      </c>
      <c r="B2630" t="s">
        <v>9773</v>
      </c>
      <c r="C2630" t="s">
        <v>9774</v>
      </c>
      <c r="D2630" t="s">
        <v>9775</v>
      </c>
      <c r="E2630" t="s">
        <v>174</v>
      </c>
      <c r="F2630" t="s">
        <v>9776</v>
      </c>
      <c r="G2630" t="s">
        <v>176</v>
      </c>
      <c r="H2630" t="s">
        <v>9777</v>
      </c>
    </row>
    <row r="2631" spans="1:8" x14ac:dyDescent="0.25">
      <c r="A2631" t="s">
        <v>9622</v>
      </c>
      <c r="B2631" t="s">
        <v>9778</v>
      </c>
      <c r="C2631" t="s">
        <v>150</v>
      </c>
      <c r="D2631" t="s">
        <v>9779</v>
      </c>
      <c r="E2631" t="s">
        <v>174</v>
      </c>
      <c r="F2631" t="s">
        <v>9780</v>
      </c>
      <c r="G2631" t="s">
        <v>34</v>
      </c>
      <c r="H2631" t="s">
        <v>9781</v>
      </c>
    </row>
    <row r="2632" spans="1:8" x14ac:dyDescent="0.25">
      <c r="A2632" t="s">
        <v>9622</v>
      </c>
      <c r="B2632" t="s">
        <v>9782</v>
      </c>
      <c r="C2632" t="s">
        <v>150</v>
      </c>
      <c r="D2632" t="s">
        <v>9783</v>
      </c>
      <c r="E2632" t="s">
        <v>174</v>
      </c>
      <c r="F2632" t="s">
        <v>1878</v>
      </c>
      <c r="G2632" t="s">
        <v>176</v>
      </c>
      <c r="H2632" t="s">
        <v>9784</v>
      </c>
    </row>
    <row r="2633" spans="1:8" x14ac:dyDescent="0.25">
      <c r="A2633" t="s">
        <v>9622</v>
      </c>
      <c r="B2633" t="s">
        <v>9785</v>
      </c>
      <c r="C2633" t="s">
        <v>150</v>
      </c>
      <c r="D2633" t="s">
        <v>9786</v>
      </c>
      <c r="E2633" t="s">
        <v>174</v>
      </c>
      <c r="F2633" t="s">
        <v>5449</v>
      </c>
      <c r="G2633" t="s">
        <v>176</v>
      </c>
      <c r="H2633" t="s">
        <v>9787</v>
      </c>
    </row>
    <row r="2634" spans="1:8" x14ac:dyDescent="0.25">
      <c r="A2634" t="s">
        <v>9622</v>
      </c>
      <c r="B2634" t="s">
        <v>9788</v>
      </c>
      <c r="C2634" t="s">
        <v>3289</v>
      </c>
      <c r="D2634" t="s">
        <v>9789</v>
      </c>
      <c r="E2634" t="s">
        <v>174</v>
      </c>
      <c r="F2634" t="s">
        <v>303</v>
      </c>
      <c r="G2634" t="s">
        <v>176</v>
      </c>
      <c r="H2634" t="s">
        <v>9790</v>
      </c>
    </row>
    <row r="2635" spans="1:8" x14ac:dyDescent="0.25">
      <c r="A2635" t="s">
        <v>9622</v>
      </c>
      <c r="B2635" t="s">
        <v>9791</v>
      </c>
      <c r="C2635" t="s">
        <v>9792</v>
      </c>
      <c r="D2635" t="s">
        <v>9793</v>
      </c>
      <c r="E2635" t="s">
        <v>174</v>
      </c>
      <c r="F2635" t="s">
        <v>303</v>
      </c>
      <c r="G2635" t="s">
        <v>176</v>
      </c>
      <c r="H2635" t="s">
        <v>9794</v>
      </c>
    </row>
    <row r="2636" spans="1:8" x14ac:dyDescent="0.25">
      <c r="A2636" t="s">
        <v>9795</v>
      </c>
      <c r="B2636" t="s">
        <v>9796</v>
      </c>
      <c r="C2636" t="s">
        <v>9797</v>
      </c>
      <c r="D2636" t="s">
        <v>9798</v>
      </c>
      <c r="E2636" t="s">
        <v>27</v>
      </c>
      <c r="F2636" t="s">
        <v>117</v>
      </c>
      <c r="G2636" t="s">
        <v>34</v>
      </c>
      <c r="H2636" t="s">
        <v>9799</v>
      </c>
    </row>
    <row r="2637" spans="1:8" x14ac:dyDescent="0.25">
      <c r="A2637" t="s">
        <v>9800</v>
      </c>
      <c r="B2637" t="s">
        <v>9801</v>
      </c>
      <c r="C2637" t="s">
        <v>3430</v>
      </c>
      <c r="D2637" t="s">
        <v>9802</v>
      </c>
      <c r="E2637" t="s">
        <v>27</v>
      </c>
      <c r="F2637" t="s">
        <v>152</v>
      </c>
      <c r="G2637" t="s">
        <v>181</v>
      </c>
      <c r="H2637" t="s">
        <v>9803</v>
      </c>
    </row>
    <row r="2638" spans="1:8" x14ac:dyDescent="0.25">
      <c r="A2638" t="s">
        <v>9800</v>
      </c>
      <c r="B2638" t="s">
        <v>9804</v>
      </c>
      <c r="C2638" t="s">
        <v>9805</v>
      </c>
      <c r="D2638" t="s">
        <v>9806</v>
      </c>
      <c r="E2638" t="s">
        <v>27</v>
      </c>
      <c r="F2638" t="s">
        <v>152</v>
      </c>
      <c r="G2638" t="s">
        <v>181</v>
      </c>
      <c r="H2638" t="s">
        <v>9807</v>
      </c>
    </row>
    <row r="2639" spans="1:8" x14ac:dyDescent="0.25">
      <c r="A2639" t="s">
        <v>9800</v>
      </c>
      <c r="B2639" t="s">
        <v>9808</v>
      </c>
      <c r="C2639" t="s">
        <v>9809</v>
      </c>
      <c r="D2639" t="s">
        <v>9810</v>
      </c>
      <c r="E2639" t="s">
        <v>27</v>
      </c>
      <c r="F2639" t="s">
        <v>152</v>
      </c>
      <c r="G2639" t="s">
        <v>181</v>
      </c>
      <c r="H2639" t="s">
        <v>9811</v>
      </c>
    </row>
    <row r="2640" spans="1:8" x14ac:dyDescent="0.25">
      <c r="A2640" t="s">
        <v>9800</v>
      </c>
      <c r="B2640" t="s">
        <v>9812</v>
      </c>
      <c r="C2640" t="s">
        <v>9809</v>
      </c>
      <c r="D2640" t="s">
        <v>9813</v>
      </c>
      <c r="E2640" t="s">
        <v>27</v>
      </c>
      <c r="F2640" t="s">
        <v>152</v>
      </c>
      <c r="G2640" t="s">
        <v>181</v>
      </c>
      <c r="H2640" t="s">
        <v>9814</v>
      </c>
    </row>
    <row r="2641" spans="1:8" x14ac:dyDescent="0.25">
      <c r="A2641" t="s">
        <v>9800</v>
      </c>
      <c r="B2641" t="s">
        <v>9815</v>
      </c>
      <c r="C2641" t="s">
        <v>9816</v>
      </c>
      <c r="D2641" t="s">
        <v>9817</v>
      </c>
      <c r="E2641" t="s">
        <v>27</v>
      </c>
      <c r="F2641" t="s">
        <v>152</v>
      </c>
      <c r="G2641" t="s">
        <v>181</v>
      </c>
      <c r="H2641" t="s">
        <v>9818</v>
      </c>
    </row>
    <row r="2642" spans="1:8" x14ac:dyDescent="0.25">
      <c r="A2642" t="s">
        <v>9819</v>
      </c>
      <c r="B2642" t="s">
        <v>9820</v>
      </c>
      <c r="C2642" t="s">
        <v>1357</v>
      </c>
      <c r="D2642" t="s">
        <v>9821</v>
      </c>
      <c r="E2642" t="s">
        <v>174</v>
      </c>
      <c r="F2642" t="s">
        <v>136</v>
      </c>
      <c r="G2642" t="s">
        <v>176</v>
      </c>
      <c r="H2642" t="s">
        <v>9822</v>
      </c>
    </row>
    <row r="2643" spans="1:8" x14ac:dyDescent="0.25">
      <c r="A2643" t="s">
        <v>9823</v>
      </c>
      <c r="B2643" t="s">
        <v>9824</v>
      </c>
      <c r="C2643" t="s">
        <v>9825</v>
      </c>
      <c r="D2643" t="s">
        <v>9826</v>
      </c>
      <c r="E2643" t="s">
        <v>20</v>
      </c>
      <c r="F2643" t="s">
        <v>9827</v>
      </c>
      <c r="G2643" t="s">
        <v>22</v>
      </c>
      <c r="H2643" t="s">
        <v>9828</v>
      </c>
    </row>
    <row r="2644" spans="1:8" x14ac:dyDescent="0.25">
      <c r="A2644" t="s">
        <v>9823</v>
      </c>
      <c r="B2644" t="s">
        <v>9829</v>
      </c>
      <c r="C2644" t="s">
        <v>164</v>
      </c>
      <c r="D2644" t="s">
        <v>9830</v>
      </c>
      <c r="E2644" t="s">
        <v>27</v>
      </c>
      <c r="F2644" t="s">
        <v>68</v>
      </c>
      <c r="G2644" t="s">
        <v>34</v>
      </c>
      <c r="H2644" t="s">
        <v>9831</v>
      </c>
    </row>
    <row r="2645" spans="1:8" x14ac:dyDescent="0.25">
      <c r="A2645" t="s">
        <v>9823</v>
      </c>
      <c r="B2645" t="s">
        <v>9832</v>
      </c>
      <c r="C2645" t="s">
        <v>9825</v>
      </c>
      <c r="D2645" t="s">
        <v>9826</v>
      </c>
      <c r="E2645" t="s">
        <v>174</v>
      </c>
      <c r="F2645" t="s">
        <v>861</v>
      </c>
      <c r="G2645" t="s">
        <v>176</v>
      </c>
      <c r="H2645" t="s">
        <v>9833</v>
      </c>
    </row>
    <row r="2646" spans="1:8" x14ac:dyDescent="0.25">
      <c r="A2646" t="s">
        <v>9823</v>
      </c>
      <c r="B2646" t="s">
        <v>9834</v>
      </c>
      <c r="C2646" t="s">
        <v>9825</v>
      </c>
      <c r="D2646" t="s">
        <v>9826</v>
      </c>
      <c r="E2646" t="s">
        <v>27</v>
      </c>
      <c r="F2646" t="s">
        <v>166</v>
      </c>
      <c r="G2646" t="s">
        <v>22</v>
      </c>
      <c r="H2646" t="s">
        <v>9835</v>
      </c>
    </row>
    <row r="2647" spans="1:8" x14ac:dyDescent="0.25">
      <c r="A2647" t="s">
        <v>9823</v>
      </c>
      <c r="B2647" t="s">
        <v>9836</v>
      </c>
      <c r="C2647" t="s">
        <v>9837</v>
      </c>
      <c r="D2647" t="s">
        <v>9838</v>
      </c>
      <c r="E2647" t="s">
        <v>27</v>
      </c>
      <c r="F2647" t="s">
        <v>33</v>
      </c>
      <c r="G2647" t="s">
        <v>91</v>
      </c>
      <c r="H2647" t="s">
        <v>9839</v>
      </c>
    </row>
    <row r="2648" spans="1:8" x14ac:dyDescent="0.25">
      <c r="A2648" t="s">
        <v>9823</v>
      </c>
      <c r="B2648" t="s">
        <v>9840</v>
      </c>
      <c r="C2648" t="s">
        <v>9841</v>
      </c>
      <c r="D2648" t="s">
        <v>9842</v>
      </c>
      <c r="E2648" t="s">
        <v>27</v>
      </c>
      <c r="F2648" t="s">
        <v>5895</v>
      </c>
      <c r="G2648" t="s">
        <v>22</v>
      </c>
      <c r="H2648" t="s">
        <v>9843</v>
      </c>
    </row>
    <row r="2649" spans="1:8" x14ac:dyDescent="0.25">
      <c r="A2649" t="s">
        <v>9823</v>
      </c>
      <c r="B2649" t="s">
        <v>9844</v>
      </c>
      <c r="C2649" t="s">
        <v>9845</v>
      </c>
      <c r="D2649" t="s">
        <v>9846</v>
      </c>
      <c r="E2649" t="s">
        <v>174</v>
      </c>
      <c r="F2649" t="s">
        <v>166</v>
      </c>
      <c r="G2649" t="s">
        <v>176</v>
      </c>
      <c r="H2649" t="s">
        <v>9847</v>
      </c>
    </row>
    <row r="2650" spans="1:8" x14ac:dyDescent="0.25">
      <c r="A2650" t="s">
        <v>9823</v>
      </c>
      <c r="B2650" t="s">
        <v>9848</v>
      </c>
      <c r="C2650" t="s">
        <v>9849</v>
      </c>
      <c r="D2650" t="s">
        <v>9850</v>
      </c>
      <c r="E2650" t="s">
        <v>27</v>
      </c>
      <c r="F2650" t="s">
        <v>33</v>
      </c>
      <c r="G2650" t="s">
        <v>91</v>
      </c>
      <c r="H2650" t="s">
        <v>9851</v>
      </c>
    </row>
    <row r="2651" spans="1:8" x14ac:dyDescent="0.25">
      <c r="A2651" t="s">
        <v>9823</v>
      </c>
      <c r="B2651" t="s">
        <v>9852</v>
      </c>
      <c r="C2651" t="s">
        <v>9841</v>
      </c>
      <c r="D2651" t="s">
        <v>9842</v>
      </c>
      <c r="E2651" t="s">
        <v>174</v>
      </c>
      <c r="F2651" t="s">
        <v>2320</v>
      </c>
      <c r="G2651" t="s">
        <v>176</v>
      </c>
      <c r="H2651" t="s">
        <v>9853</v>
      </c>
    </row>
    <row r="2652" spans="1:8" x14ac:dyDescent="0.25">
      <c r="A2652" t="s">
        <v>9823</v>
      </c>
      <c r="B2652" t="s">
        <v>9854</v>
      </c>
      <c r="C2652" t="s">
        <v>9855</v>
      </c>
      <c r="D2652" t="s">
        <v>9842</v>
      </c>
      <c r="E2652" t="s">
        <v>27</v>
      </c>
      <c r="F2652" t="s">
        <v>33</v>
      </c>
      <c r="G2652" t="s">
        <v>91</v>
      </c>
      <c r="H2652" t="s">
        <v>9856</v>
      </c>
    </row>
    <row r="2653" spans="1:8" x14ac:dyDescent="0.25">
      <c r="A2653" t="s">
        <v>9823</v>
      </c>
      <c r="B2653" t="s">
        <v>9857</v>
      </c>
      <c r="C2653" t="s">
        <v>9858</v>
      </c>
      <c r="D2653" t="s">
        <v>9842</v>
      </c>
      <c r="E2653" t="s">
        <v>27</v>
      </c>
      <c r="F2653" t="s">
        <v>4159</v>
      </c>
      <c r="G2653" t="s">
        <v>91</v>
      </c>
      <c r="H2653" t="s">
        <v>9859</v>
      </c>
    </row>
    <row r="2654" spans="1:8" x14ac:dyDescent="0.25">
      <c r="A2654" t="s">
        <v>9823</v>
      </c>
      <c r="B2654" t="s">
        <v>9860</v>
      </c>
      <c r="C2654" t="s">
        <v>9861</v>
      </c>
      <c r="D2654" t="s">
        <v>9850</v>
      </c>
      <c r="E2654" t="s">
        <v>27</v>
      </c>
      <c r="F2654" t="s">
        <v>136</v>
      </c>
      <c r="G2654" t="s">
        <v>22</v>
      </c>
      <c r="H2654" t="s">
        <v>9862</v>
      </c>
    </row>
    <row r="2655" spans="1:8" x14ac:dyDescent="0.25">
      <c r="A2655" t="s">
        <v>9823</v>
      </c>
      <c r="B2655" t="s">
        <v>9863</v>
      </c>
      <c r="C2655" t="s">
        <v>9864</v>
      </c>
      <c r="D2655" t="s">
        <v>9865</v>
      </c>
      <c r="E2655" t="s">
        <v>27</v>
      </c>
      <c r="F2655" t="s">
        <v>47</v>
      </c>
      <c r="G2655" t="s">
        <v>91</v>
      </c>
      <c r="H2655" t="s">
        <v>9866</v>
      </c>
    </row>
    <row r="2656" spans="1:8" x14ac:dyDescent="0.25">
      <c r="A2656" t="s">
        <v>9823</v>
      </c>
      <c r="B2656" t="s">
        <v>9867</v>
      </c>
      <c r="C2656" t="s">
        <v>9837</v>
      </c>
      <c r="D2656" t="s">
        <v>9865</v>
      </c>
      <c r="E2656" t="s">
        <v>27</v>
      </c>
      <c r="F2656" t="s">
        <v>33</v>
      </c>
      <c r="G2656" t="s">
        <v>91</v>
      </c>
      <c r="H2656" t="s">
        <v>9868</v>
      </c>
    </row>
    <row r="2657" spans="1:8" x14ac:dyDescent="0.25">
      <c r="A2657" t="s">
        <v>9823</v>
      </c>
      <c r="B2657" t="s">
        <v>9869</v>
      </c>
      <c r="C2657" t="s">
        <v>9870</v>
      </c>
      <c r="D2657" t="s">
        <v>9865</v>
      </c>
      <c r="E2657" t="s">
        <v>27</v>
      </c>
      <c r="F2657" t="s">
        <v>2320</v>
      </c>
      <c r="G2657" t="s">
        <v>91</v>
      </c>
      <c r="H2657" t="s">
        <v>9871</v>
      </c>
    </row>
    <row r="2658" spans="1:8" x14ac:dyDescent="0.25">
      <c r="A2658" t="s">
        <v>9823</v>
      </c>
      <c r="B2658" t="s">
        <v>9872</v>
      </c>
      <c r="C2658" t="s">
        <v>9837</v>
      </c>
      <c r="D2658" t="s">
        <v>9873</v>
      </c>
      <c r="E2658" t="s">
        <v>27</v>
      </c>
      <c r="F2658" t="s">
        <v>68</v>
      </c>
      <c r="G2658" t="s">
        <v>91</v>
      </c>
      <c r="H2658" t="s">
        <v>9874</v>
      </c>
    </row>
    <row r="2659" spans="1:8" x14ac:dyDescent="0.25">
      <c r="A2659" t="s">
        <v>9823</v>
      </c>
      <c r="B2659" t="s">
        <v>9875</v>
      </c>
      <c r="C2659" t="s">
        <v>9837</v>
      </c>
      <c r="D2659" t="s">
        <v>9876</v>
      </c>
      <c r="E2659" t="s">
        <v>27</v>
      </c>
      <c r="F2659" t="s">
        <v>95</v>
      </c>
      <c r="G2659" t="s">
        <v>91</v>
      </c>
      <c r="H2659" t="s">
        <v>9877</v>
      </c>
    </row>
    <row r="2660" spans="1:8" x14ac:dyDescent="0.25">
      <c r="A2660" t="s">
        <v>9823</v>
      </c>
      <c r="B2660" t="s">
        <v>9878</v>
      </c>
      <c r="C2660" t="s">
        <v>9837</v>
      </c>
      <c r="D2660" t="s">
        <v>9879</v>
      </c>
      <c r="E2660" t="s">
        <v>174</v>
      </c>
      <c r="F2660" t="s">
        <v>861</v>
      </c>
      <c r="G2660" t="s">
        <v>176</v>
      </c>
      <c r="H2660" t="s">
        <v>9880</v>
      </c>
    </row>
    <row r="2661" spans="1:8" x14ac:dyDescent="0.25">
      <c r="A2661" t="s">
        <v>9823</v>
      </c>
      <c r="B2661" t="s">
        <v>9881</v>
      </c>
      <c r="C2661" t="s">
        <v>9882</v>
      </c>
      <c r="D2661" t="s">
        <v>9879</v>
      </c>
      <c r="E2661" t="s">
        <v>27</v>
      </c>
      <c r="F2661" t="s">
        <v>861</v>
      </c>
      <c r="G2661" t="s">
        <v>91</v>
      </c>
      <c r="H2661" t="s">
        <v>9883</v>
      </c>
    </row>
    <row r="2662" spans="1:8" x14ac:dyDescent="0.25">
      <c r="A2662" t="s">
        <v>9823</v>
      </c>
      <c r="B2662" t="s">
        <v>9884</v>
      </c>
      <c r="C2662" t="s">
        <v>9864</v>
      </c>
      <c r="D2662" t="s">
        <v>9879</v>
      </c>
      <c r="E2662" t="s">
        <v>174</v>
      </c>
      <c r="F2662" t="s">
        <v>33</v>
      </c>
      <c r="G2662" t="s">
        <v>176</v>
      </c>
      <c r="H2662" t="s">
        <v>9885</v>
      </c>
    </row>
    <row r="2663" spans="1:8" x14ac:dyDescent="0.25">
      <c r="A2663" t="s">
        <v>9823</v>
      </c>
      <c r="B2663" t="s">
        <v>9886</v>
      </c>
      <c r="C2663" t="s">
        <v>9887</v>
      </c>
      <c r="D2663" t="s">
        <v>9888</v>
      </c>
      <c r="E2663" t="s">
        <v>174</v>
      </c>
      <c r="F2663" t="s">
        <v>166</v>
      </c>
      <c r="G2663" t="s">
        <v>176</v>
      </c>
      <c r="H2663" t="s">
        <v>9889</v>
      </c>
    </row>
    <row r="2664" spans="1:8" x14ac:dyDescent="0.25">
      <c r="A2664" t="s">
        <v>9890</v>
      </c>
      <c r="B2664" t="s">
        <v>9891</v>
      </c>
      <c r="C2664" t="s">
        <v>282</v>
      </c>
      <c r="D2664" t="s">
        <v>9892</v>
      </c>
      <c r="E2664" t="s">
        <v>73</v>
      </c>
      <c r="F2664" t="s">
        <v>230</v>
      </c>
      <c r="G2664" t="s">
        <v>125</v>
      </c>
      <c r="H2664" t="s">
        <v>9893</v>
      </c>
    </row>
    <row r="2665" spans="1:8" x14ac:dyDescent="0.25">
      <c r="A2665" t="s">
        <v>9890</v>
      </c>
      <c r="B2665" t="s">
        <v>9894</v>
      </c>
      <c r="C2665" t="s">
        <v>9895</v>
      </c>
      <c r="D2665" t="s">
        <v>9896</v>
      </c>
      <c r="E2665" t="s">
        <v>778</v>
      </c>
      <c r="F2665" t="s">
        <v>303</v>
      </c>
      <c r="G2665" t="s">
        <v>176</v>
      </c>
      <c r="H2665" t="s">
        <v>9897</v>
      </c>
    </row>
    <row r="2666" spans="1:8" x14ac:dyDescent="0.25">
      <c r="A2666" t="s">
        <v>9890</v>
      </c>
      <c r="B2666" t="s">
        <v>9898</v>
      </c>
      <c r="C2666" t="s">
        <v>9899</v>
      </c>
      <c r="D2666" t="s">
        <v>9900</v>
      </c>
      <c r="E2666" t="s">
        <v>656</v>
      </c>
      <c r="F2666" t="s">
        <v>9901</v>
      </c>
      <c r="G2666" t="s">
        <v>34</v>
      </c>
      <c r="H2666" t="s">
        <v>9902</v>
      </c>
    </row>
    <row r="2667" spans="1:8" x14ac:dyDescent="0.25">
      <c r="A2667" t="s">
        <v>9890</v>
      </c>
      <c r="B2667" t="s">
        <v>9903</v>
      </c>
      <c r="C2667" t="s">
        <v>9904</v>
      </c>
      <c r="D2667" t="s">
        <v>9905</v>
      </c>
      <c r="E2667" t="s">
        <v>27</v>
      </c>
      <c r="F2667" t="s">
        <v>4479</v>
      </c>
      <c r="G2667" t="s">
        <v>22</v>
      </c>
      <c r="H2667" t="s">
        <v>9906</v>
      </c>
    </row>
    <row r="2668" spans="1:8" x14ac:dyDescent="0.25">
      <c r="A2668" t="s">
        <v>9890</v>
      </c>
      <c r="B2668" t="s">
        <v>9907</v>
      </c>
      <c r="C2668" t="s">
        <v>9908</v>
      </c>
      <c r="D2668" t="s">
        <v>9909</v>
      </c>
      <c r="E2668" t="s">
        <v>27</v>
      </c>
      <c r="F2668" t="s">
        <v>303</v>
      </c>
      <c r="G2668" t="s">
        <v>22</v>
      </c>
      <c r="H2668" t="s">
        <v>9910</v>
      </c>
    </row>
    <row r="2669" spans="1:8" x14ac:dyDescent="0.25">
      <c r="A2669" t="s">
        <v>9890</v>
      </c>
      <c r="B2669" t="s">
        <v>9911</v>
      </c>
      <c r="C2669" t="s">
        <v>9912</v>
      </c>
      <c r="D2669" t="s">
        <v>9905</v>
      </c>
      <c r="E2669" t="s">
        <v>27</v>
      </c>
      <c r="F2669" t="s">
        <v>146</v>
      </c>
      <c r="G2669" t="s">
        <v>22</v>
      </c>
      <c r="H2669" t="s">
        <v>9913</v>
      </c>
    </row>
    <row r="2670" spans="1:8" x14ac:dyDescent="0.25">
      <c r="A2670" t="s">
        <v>9890</v>
      </c>
      <c r="B2670" t="s">
        <v>9914</v>
      </c>
      <c r="C2670" t="s">
        <v>9915</v>
      </c>
      <c r="D2670" t="s">
        <v>9916</v>
      </c>
      <c r="E2670" t="s">
        <v>27</v>
      </c>
      <c r="F2670" t="s">
        <v>2116</v>
      </c>
      <c r="G2670" t="s">
        <v>22</v>
      </c>
      <c r="H2670" t="s">
        <v>9917</v>
      </c>
    </row>
    <row r="2671" spans="1:8" x14ac:dyDescent="0.25">
      <c r="A2671" t="s">
        <v>9890</v>
      </c>
      <c r="B2671" t="s">
        <v>9918</v>
      </c>
      <c r="C2671" t="s">
        <v>9919</v>
      </c>
      <c r="D2671" t="s">
        <v>9920</v>
      </c>
      <c r="E2671" t="s">
        <v>174</v>
      </c>
      <c r="F2671" t="s">
        <v>4134</v>
      </c>
      <c r="G2671" t="s">
        <v>176</v>
      </c>
      <c r="H2671" t="s">
        <v>9921</v>
      </c>
    </row>
    <row r="2672" spans="1:8" x14ac:dyDescent="0.25">
      <c r="A2672" t="s">
        <v>9890</v>
      </c>
      <c r="B2672" t="s">
        <v>9922</v>
      </c>
      <c r="C2672" t="s">
        <v>9923</v>
      </c>
      <c r="D2672" t="s">
        <v>9905</v>
      </c>
      <c r="E2672" t="s">
        <v>27</v>
      </c>
      <c r="F2672" t="s">
        <v>166</v>
      </c>
      <c r="G2672" t="s">
        <v>22</v>
      </c>
      <c r="H2672" t="s">
        <v>9924</v>
      </c>
    </row>
    <row r="2673" spans="1:8" x14ac:dyDescent="0.25">
      <c r="A2673" t="s">
        <v>9890</v>
      </c>
      <c r="B2673" t="s">
        <v>9925</v>
      </c>
      <c r="C2673" t="s">
        <v>9926</v>
      </c>
      <c r="D2673" t="s">
        <v>9927</v>
      </c>
      <c r="E2673" t="s">
        <v>174</v>
      </c>
      <c r="F2673" t="s">
        <v>225</v>
      </c>
      <c r="G2673" t="s">
        <v>176</v>
      </c>
      <c r="H2673" t="s">
        <v>9928</v>
      </c>
    </row>
    <row r="2674" spans="1:8" x14ac:dyDescent="0.25">
      <c r="A2674" t="s">
        <v>9890</v>
      </c>
      <c r="B2674" t="s">
        <v>9929</v>
      </c>
      <c r="C2674" t="s">
        <v>9930</v>
      </c>
      <c r="D2674" t="s">
        <v>9931</v>
      </c>
      <c r="E2674" t="s">
        <v>27</v>
      </c>
      <c r="F2674" t="s">
        <v>9932</v>
      </c>
      <c r="G2674" t="s">
        <v>22</v>
      </c>
      <c r="H2674" t="s">
        <v>9933</v>
      </c>
    </row>
    <row r="2675" spans="1:8" x14ac:dyDescent="0.25">
      <c r="A2675" t="s">
        <v>9890</v>
      </c>
      <c r="B2675" t="s">
        <v>9934</v>
      </c>
      <c r="C2675" t="s">
        <v>9935</v>
      </c>
      <c r="D2675" t="s">
        <v>9931</v>
      </c>
      <c r="E2675" t="s">
        <v>27</v>
      </c>
      <c r="F2675" t="s">
        <v>146</v>
      </c>
      <c r="G2675" t="s">
        <v>22</v>
      </c>
      <c r="H2675" t="s">
        <v>9936</v>
      </c>
    </row>
    <row r="2676" spans="1:8" x14ac:dyDescent="0.25">
      <c r="A2676" t="s">
        <v>9890</v>
      </c>
      <c r="B2676" t="s">
        <v>9937</v>
      </c>
      <c r="C2676" t="s">
        <v>9938</v>
      </c>
      <c r="D2676" t="s">
        <v>9939</v>
      </c>
      <c r="E2676" t="s">
        <v>27</v>
      </c>
      <c r="F2676" t="s">
        <v>57</v>
      </c>
      <c r="G2676" t="s">
        <v>22</v>
      </c>
      <c r="H2676" t="s">
        <v>9940</v>
      </c>
    </row>
    <row r="2677" spans="1:8" x14ac:dyDescent="0.25">
      <c r="A2677" t="s">
        <v>9890</v>
      </c>
      <c r="B2677" t="s">
        <v>9941</v>
      </c>
      <c r="C2677" t="s">
        <v>150</v>
      </c>
      <c r="D2677" t="s">
        <v>9942</v>
      </c>
      <c r="E2677" t="s">
        <v>174</v>
      </c>
      <c r="F2677" t="s">
        <v>225</v>
      </c>
      <c r="G2677" t="s">
        <v>176</v>
      </c>
      <c r="H2677" t="s">
        <v>9943</v>
      </c>
    </row>
    <row r="2678" spans="1:8" x14ac:dyDescent="0.25">
      <c r="A2678" t="s">
        <v>9890</v>
      </c>
      <c r="B2678" t="s">
        <v>9944</v>
      </c>
      <c r="C2678" t="s">
        <v>5194</v>
      </c>
      <c r="D2678" t="s">
        <v>9945</v>
      </c>
      <c r="E2678" t="s">
        <v>27</v>
      </c>
      <c r="F2678" t="s">
        <v>291</v>
      </c>
      <c r="G2678" t="s">
        <v>22</v>
      </c>
      <c r="H2678" t="s">
        <v>9946</v>
      </c>
    </row>
    <row r="2679" spans="1:8" x14ac:dyDescent="0.25">
      <c r="A2679" t="s">
        <v>9890</v>
      </c>
      <c r="B2679" t="s">
        <v>9947</v>
      </c>
      <c r="C2679" t="s">
        <v>189</v>
      </c>
      <c r="D2679" t="s">
        <v>9948</v>
      </c>
      <c r="E2679" t="s">
        <v>27</v>
      </c>
      <c r="F2679" t="s">
        <v>117</v>
      </c>
      <c r="G2679" t="s">
        <v>22</v>
      </c>
      <c r="H2679" t="s">
        <v>9949</v>
      </c>
    </row>
    <row r="2680" spans="1:8" x14ac:dyDescent="0.25">
      <c r="A2680" t="s">
        <v>9890</v>
      </c>
      <c r="B2680" t="s">
        <v>9950</v>
      </c>
      <c r="C2680" t="s">
        <v>150</v>
      </c>
      <c r="D2680" t="s">
        <v>9951</v>
      </c>
      <c r="E2680" t="s">
        <v>27</v>
      </c>
      <c r="F2680" t="s">
        <v>34</v>
      </c>
      <c r="G2680" t="s">
        <v>91</v>
      </c>
      <c r="H2680" t="s">
        <v>9952</v>
      </c>
    </row>
    <row r="2681" spans="1:8" x14ac:dyDescent="0.25">
      <c r="A2681" t="s">
        <v>9890</v>
      </c>
      <c r="B2681" t="s">
        <v>9953</v>
      </c>
      <c r="C2681" t="s">
        <v>9954</v>
      </c>
      <c r="D2681" t="s">
        <v>9955</v>
      </c>
      <c r="E2681" t="s">
        <v>27</v>
      </c>
      <c r="F2681" t="s">
        <v>2116</v>
      </c>
      <c r="G2681" t="s">
        <v>91</v>
      </c>
      <c r="H2681" t="s">
        <v>9956</v>
      </c>
    </row>
    <row r="2682" spans="1:8" x14ac:dyDescent="0.25">
      <c r="A2682" t="s">
        <v>9890</v>
      </c>
      <c r="B2682" t="s">
        <v>9957</v>
      </c>
      <c r="C2682" t="s">
        <v>9958</v>
      </c>
      <c r="D2682" t="s">
        <v>9959</v>
      </c>
      <c r="E2682" t="s">
        <v>27</v>
      </c>
      <c r="F2682" t="s">
        <v>4134</v>
      </c>
      <c r="G2682" t="s">
        <v>91</v>
      </c>
      <c r="H2682" t="s">
        <v>9960</v>
      </c>
    </row>
    <row r="2683" spans="1:8" x14ac:dyDescent="0.25">
      <c r="A2683" t="s">
        <v>9890</v>
      </c>
      <c r="B2683" t="s">
        <v>9961</v>
      </c>
      <c r="C2683" t="s">
        <v>150</v>
      </c>
      <c r="D2683" t="s">
        <v>9962</v>
      </c>
      <c r="E2683" t="s">
        <v>27</v>
      </c>
      <c r="F2683" t="s">
        <v>3830</v>
      </c>
      <c r="G2683" t="s">
        <v>91</v>
      </c>
      <c r="H2683" t="s">
        <v>9963</v>
      </c>
    </row>
    <row r="2684" spans="1:8" x14ac:dyDescent="0.25">
      <c r="A2684" t="s">
        <v>9890</v>
      </c>
      <c r="B2684" t="s">
        <v>9964</v>
      </c>
      <c r="C2684" t="s">
        <v>9965</v>
      </c>
      <c r="D2684" t="s">
        <v>9966</v>
      </c>
      <c r="E2684" t="s">
        <v>27</v>
      </c>
      <c r="F2684" t="s">
        <v>136</v>
      </c>
      <c r="G2684" t="s">
        <v>91</v>
      </c>
      <c r="H2684" t="s">
        <v>9967</v>
      </c>
    </row>
    <row r="2685" spans="1:8" x14ac:dyDescent="0.25">
      <c r="A2685" t="s">
        <v>9890</v>
      </c>
      <c r="B2685" t="s">
        <v>9968</v>
      </c>
      <c r="C2685" t="s">
        <v>9969</v>
      </c>
      <c r="D2685" t="s">
        <v>9970</v>
      </c>
      <c r="E2685" t="s">
        <v>174</v>
      </c>
      <c r="F2685" t="s">
        <v>291</v>
      </c>
      <c r="G2685" t="s">
        <v>176</v>
      </c>
      <c r="H2685" t="s">
        <v>9971</v>
      </c>
    </row>
    <row r="2686" spans="1:8" x14ac:dyDescent="0.25">
      <c r="A2686" t="s">
        <v>9890</v>
      </c>
      <c r="B2686" t="s">
        <v>9972</v>
      </c>
      <c r="C2686" t="s">
        <v>150</v>
      </c>
      <c r="D2686" t="s">
        <v>9973</v>
      </c>
      <c r="E2686" t="s">
        <v>27</v>
      </c>
      <c r="F2686" t="s">
        <v>9974</v>
      </c>
      <c r="G2686" t="s">
        <v>91</v>
      </c>
      <c r="H2686" t="s">
        <v>9975</v>
      </c>
    </row>
    <row r="2687" spans="1:8" x14ac:dyDescent="0.25">
      <c r="A2687" t="s">
        <v>9890</v>
      </c>
      <c r="B2687" t="s">
        <v>9976</v>
      </c>
      <c r="C2687" t="s">
        <v>150</v>
      </c>
      <c r="D2687" t="s">
        <v>9977</v>
      </c>
      <c r="E2687" t="s">
        <v>174</v>
      </c>
      <c r="F2687" t="s">
        <v>303</v>
      </c>
      <c r="G2687" t="s">
        <v>176</v>
      </c>
      <c r="H2687" t="s">
        <v>9978</v>
      </c>
    </row>
    <row r="2688" spans="1:8" x14ac:dyDescent="0.25">
      <c r="A2688" t="s">
        <v>9890</v>
      </c>
      <c r="B2688" t="s">
        <v>9979</v>
      </c>
      <c r="C2688" t="s">
        <v>9954</v>
      </c>
      <c r="D2688" t="s">
        <v>9980</v>
      </c>
      <c r="E2688" t="s">
        <v>27</v>
      </c>
      <c r="F2688" t="s">
        <v>3814</v>
      </c>
      <c r="G2688" t="s">
        <v>91</v>
      </c>
      <c r="H2688" t="s">
        <v>9981</v>
      </c>
    </row>
    <row r="2689" spans="1:8" x14ac:dyDescent="0.25">
      <c r="A2689" t="s">
        <v>9890</v>
      </c>
      <c r="B2689" t="s">
        <v>9982</v>
      </c>
      <c r="C2689" t="s">
        <v>3571</v>
      </c>
      <c r="D2689" t="s">
        <v>9983</v>
      </c>
      <c r="E2689" t="s">
        <v>123</v>
      </c>
      <c r="F2689" t="s">
        <v>1074</v>
      </c>
      <c r="G2689" t="s">
        <v>125</v>
      </c>
      <c r="H2689" t="s">
        <v>9984</v>
      </c>
    </row>
    <row r="2690" spans="1:8" x14ac:dyDescent="0.25">
      <c r="A2690" t="s">
        <v>9890</v>
      </c>
      <c r="B2690" t="s">
        <v>9985</v>
      </c>
      <c r="C2690" t="s">
        <v>9986</v>
      </c>
      <c r="D2690" t="s">
        <v>9987</v>
      </c>
      <c r="E2690" t="s">
        <v>73</v>
      </c>
      <c r="F2690" t="s">
        <v>43</v>
      </c>
      <c r="G2690" t="s">
        <v>125</v>
      </c>
      <c r="H2690" t="s">
        <v>9988</v>
      </c>
    </row>
    <row r="2691" spans="1:8" x14ac:dyDescent="0.25">
      <c r="A2691" t="s">
        <v>9989</v>
      </c>
      <c r="B2691" t="s">
        <v>9990</v>
      </c>
      <c r="C2691" t="s">
        <v>9991</v>
      </c>
      <c r="D2691" t="s">
        <v>9992</v>
      </c>
      <c r="E2691" t="s">
        <v>27</v>
      </c>
      <c r="F2691" t="s">
        <v>85</v>
      </c>
      <c r="G2691" t="s">
        <v>34</v>
      </c>
      <c r="H2691" t="s">
        <v>9993</v>
      </c>
    </row>
    <row r="2692" spans="1:8" x14ac:dyDescent="0.25">
      <c r="A2692" t="s">
        <v>9989</v>
      </c>
      <c r="B2692" t="s">
        <v>9994</v>
      </c>
      <c r="C2692" t="s">
        <v>8482</v>
      </c>
      <c r="D2692" t="s">
        <v>9995</v>
      </c>
      <c r="E2692" t="s">
        <v>27</v>
      </c>
      <c r="F2692" t="s">
        <v>634</v>
      </c>
      <c r="G2692" t="s">
        <v>34</v>
      </c>
      <c r="H2692" t="s">
        <v>9996</v>
      </c>
    </row>
    <row r="2693" spans="1:8" x14ac:dyDescent="0.25">
      <c r="A2693" t="s">
        <v>9989</v>
      </c>
      <c r="B2693" t="s">
        <v>9997</v>
      </c>
      <c r="C2693" t="s">
        <v>1211</v>
      </c>
      <c r="D2693" t="s">
        <v>9998</v>
      </c>
      <c r="E2693" t="s">
        <v>27</v>
      </c>
      <c r="F2693" t="s">
        <v>9999</v>
      </c>
      <c r="G2693" t="s">
        <v>34</v>
      </c>
      <c r="H2693" t="s">
        <v>10000</v>
      </c>
    </row>
    <row r="2694" spans="1:8" x14ac:dyDescent="0.25">
      <c r="A2694" t="s">
        <v>9989</v>
      </c>
      <c r="B2694" t="s">
        <v>10001</v>
      </c>
      <c r="C2694" t="s">
        <v>10002</v>
      </c>
      <c r="D2694" t="s">
        <v>10003</v>
      </c>
      <c r="E2694" t="s">
        <v>27</v>
      </c>
      <c r="F2694" t="s">
        <v>10004</v>
      </c>
      <c r="G2694" t="s">
        <v>34</v>
      </c>
      <c r="H2694" t="s">
        <v>10005</v>
      </c>
    </row>
    <row r="2695" spans="1:8" x14ac:dyDescent="0.25">
      <c r="A2695" t="s">
        <v>9989</v>
      </c>
      <c r="B2695" t="s">
        <v>10006</v>
      </c>
      <c r="C2695" t="s">
        <v>10007</v>
      </c>
      <c r="D2695" t="s">
        <v>10008</v>
      </c>
      <c r="E2695" t="s">
        <v>27</v>
      </c>
      <c r="F2695" t="s">
        <v>1401</v>
      </c>
      <c r="G2695" t="s">
        <v>34</v>
      </c>
      <c r="H2695" t="s">
        <v>10009</v>
      </c>
    </row>
    <row r="2696" spans="1:8" x14ac:dyDescent="0.25">
      <c r="A2696" t="s">
        <v>9989</v>
      </c>
      <c r="B2696" t="s">
        <v>10010</v>
      </c>
      <c r="C2696" t="s">
        <v>10011</v>
      </c>
      <c r="D2696" t="s">
        <v>10012</v>
      </c>
      <c r="E2696" t="s">
        <v>27</v>
      </c>
      <c r="F2696" t="s">
        <v>85</v>
      </c>
      <c r="G2696" t="s">
        <v>34</v>
      </c>
      <c r="H2696" t="s">
        <v>10013</v>
      </c>
    </row>
    <row r="2697" spans="1:8" x14ac:dyDescent="0.25">
      <c r="A2697" t="s">
        <v>9989</v>
      </c>
      <c r="B2697" t="s">
        <v>10014</v>
      </c>
      <c r="C2697" t="s">
        <v>10015</v>
      </c>
      <c r="D2697" t="s">
        <v>10016</v>
      </c>
      <c r="E2697" t="s">
        <v>27</v>
      </c>
      <c r="F2697" t="s">
        <v>85</v>
      </c>
      <c r="G2697" t="s">
        <v>34</v>
      </c>
      <c r="H2697" t="s">
        <v>10017</v>
      </c>
    </row>
    <row r="2698" spans="1:8" x14ac:dyDescent="0.25">
      <c r="A2698" t="s">
        <v>9989</v>
      </c>
      <c r="B2698" t="s">
        <v>10018</v>
      </c>
      <c r="C2698" t="s">
        <v>10019</v>
      </c>
      <c r="D2698" t="s">
        <v>10020</v>
      </c>
      <c r="E2698" t="s">
        <v>27</v>
      </c>
      <c r="F2698" t="s">
        <v>85</v>
      </c>
      <c r="G2698" t="s">
        <v>34</v>
      </c>
      <c r="H2698" t="s">
        <v>10021</v>
      </c>
    </row>
    <row r="2699" spans="1:8" x14ac:dyDescent="0.25">
      <c r="A2699" t="s">
        <v>9989</v>
      </c>
      <c r="B2699" t="s">
        <v>10022</v>
      </c>
      <c r="C2699" t="s">
        <v>10023</v>
      </c>
      <c r="D2699" t="s">
        <v>10020</v>
      </c>
      <c r="E2699" t="s">
        <v>27</v>
      </c>
      <c r="F2699" t="s">
        <v>85</v>
      </c>
      <c r="G2699" t="s">
        <v>34</v>
      </c>
      <c r="H2699" t="s">
        <v>10024</v>
      </c>
    </row>
    <row r="2700" spans="1:8" x14ac:dyDescent="0.25">
      <c r="A2700" t="s">
        <v>9989</v>
      </c>
      <c r="B2700" t="s">
        <v>10025</v>
      </c>
      <c r="C2700" t="s">
        <v>10023</v>
      </c>
      <c r="D2700" t="s">
        <v>10020</v>
      </c>
      <c r="E2700" t="s">
        <v>27</v>
      </c>
      <c r="F2700" t="s">
        <v>592</v>
      </c>
      <c r="G2700" t="s">
        <v>34</v>
      </c>
      <c r="H2700" t="s">
        <v>10026</v>
      </c>
    </row>
    <row r="2701" spans="1:8" x14ac:dyDescent="0.25">
      <c r="A2701" t="s">
        <v>9989</v>
      </c>
      <c r="B2701" t="s">
        <v>10027</v>
      </c>
      <c r="C2701" t="s">
        <v>10028</v>
      </c>
      <c r="D2701" t="s">
        <v>10020</v>
      </c>
      <c r="E2701" t="s">
        <v>27</v>
      </c>
      <c r="F2701" t="s">
        <v>52</v>
      </c>
      <c r="G2701" t="s">
        <v>34</v>
      </c>
      <c r="H2701" t="s">
        <v>10029</v>
      </c>
    </row>
    <row r="2702" spans="1:8" x14ac:dyDescent="0.25">
      <c r="A2702" t="s">
        <v>9989</v>
      </c>
      <c r="B2702" t="s">
        <v>10034</v>
      </c>
      <c r="C2702" t="s">
        <v>10035</v>
      </c>
      <c r="D2702" t="s">
        <v>10036</v>
      </c>
      <c r="E2702" t="s">
        <v>27</v>
      </c>
      <c r="F2702" t="s">
        <v>10037</v>
      </c>
      <c r="G2702" t="s">
        <v>34</v>
      </c>
      <c r="H2702" t="s">
        <v>10038</v>
      </c>
    </row>
    <row r="2703" spans="1:8" x14ac:dyDescent="0.25">
      <c r="A2703" t="s">
        <v>9989</v>
      </c>
      <c r="B2703" t="s">
        <v>10039</v>
      </c>
      <c r="C2703" t="s">
        <v>10040</v>
      </c>
      <c r="D2703" t="s">
        <v>10036</v>
      </c>
      <c r="E2703" t="s">
        <v>27</v>
      </c>
      <c r="F2703" t="s">
        <v>10041</v>
      </c>
      <c r="G2703" t="s">
        <v>34</v>
      </c>
      <c r="H2703" t="s">
        <v>10042</v>
      </c>
    </row>
    <row r="2704" spans="1:8" x14ac:dyDescent="0.25">
      <c r="A2704" t="s">
        <v>9989</v>
      </c>
      <c r="B2704" t="s">
        <v>10043</v>
      </c>
      <c r="C2704" t="s">
        <v>10044</v>
      </c>
      <c r="D2704" t="s">
        <v>10045</v>
      </c>
      <c r="E2704" t="s">
        <v>27</v>
      </c>
      <c r="F2704" t="s">
        <v>1372</v>
      </c>
      <c r="G2704" t="s">
        <v>34</v>
      </c>
      <c r="H2704" t="s">
        <v>10046</v>
      </c>
    </row>
    <row r="2705" spans="1:8" x14ac:dyDescent="0.25">
      <c r="A2705" t="s">
        <v>9989</v>
      </c>
      <c r="B2705" t="s">
        <v>10047</v>
      </c>
      <c r="C2705" t="s">
        <v>10048</v>
      </c>
      <c r="D2705" t="s">
        <v>10049</v>
      </c>
      <c r="E2705" t="s">
        <v>27</v>
      </c>
      <c r="F2705" t="s">
        <v>8372</v>
      </c>
      <c r="G2705" t="s">
        <v>34</v>
      </c>
      <c r="H2705" t="s">
        <v>10050</v>
      </c>
    </row>
    <row r="2706" spans="1:8" x14ac:dyDescent="0.25">
      <c r="A2706" t="s">
        <v>9989</v>
      </c>
      <c r="B2706" t="s">
        <v>10051</v>
      </c>
      <c r="C2706" t="s">
        <v>10052</v>
      </c>
      <c r="D2706" t="s">
        <v>10053</v>
      </c>
      <c r="E2706" t="s">
        <v>27</v>
      </c>
      <c r="F2706" t="s">
        <v>1987</v>
      </c>
      <c r="G2706" t="s">
        <v>34</v>
      </c>
      <c r="H2706" t="s">
        <v>10054</v>
      </c>
    </row>
    <row r="2707" spans="1:8" x14ac:dyDescent="0.25">
      <c r="A2707" t="s">
        <v>9989</v>
      </c>
      <c r="B2707" t="s">
        <v>10055</v>
      </c>
      <c r="C2707" t="s">
        <v>10056</v>
      </c>
      <c r="D2707" t="s">
        <v>10057</v>
      </c>
      <c r="E2707" t="s">
        <v>27</v>
      </c>
      <c r="F2707" t="s">
        <v>10058</v>
      </c>
      <c r="G2707" t="s">
        <v>34</v>
      </c>
      <c r="H2707" t="s">
        <v>10059</v>
      </c>
    </row>
    <row r="2708" spans="1:8" x14ac:dyDescent="0.25">
      <c r="A2708" t="s">
        <v>9989</v>
      </c>
      <c r="B2708" t="s">
        <v>10060</v>
      </c>
      <c r="C2708" t="s">
        <v>10061</v>
      </c>
      <c r="D2708" t="s">
        <v>10057</v>
      </c>
      <c r="E2708" t="s">
        <v>27</v>
      </c>
      <c r="F2708" t="s">
        <v>2645</v>
      </c>
      <c r="G2708" t="s">
        <v>34</v>
      </c>
      <c r="H2708" t="s">
        <v>10062</v>
      </c>
    </row>
    <row r="2709" spans="1:8" x14ac:dyDescent="0.25">
      <c r="A2709" t="s">
        <v>10063</v>
      </c>
      <c r="B2709" t="s">
        <v>10064</v>
      </c>
      <c r="C2709" t="s">
        <v>10065</v>
      </c>
      <c r="D2709" t="s">
        <v>10066</v>
      </c>
      <c r="E2709" t="s">
        <v>174</v>
      </c>
      <c r="F2709" t="s">
        <v>146</v>
      </c>
      <c r="G2709" t="s">
        <v>176</v>
      </c>
      <c r="H2709" t="s">
        <v>10067</v>
      </c>
    </row>
    <row r="2710" spans="1:8" x14ac:dyDescent="0.25">
      <c r="A2710" t="s">
        <v>10063</v>
      </c>
      <c r="B2710" t="s">
        <v>10068</v>
      </c>
      <c r="C2710" t="s">
        <v>1357</v>
      </c>
      <c r="D2710" t="s">
        <v>10069</v>
      </c>
      <c r="E2710" t="s">
        <v>27</v>
      </c>
      <c r="F2710" t="s">
        <v>6545</v>
      </c>
      <c r="G2710" t="s">
        <v>181</v>
      </c>
      <c r="H2710" t="s">
        <v>10070</v>
      </c>
    </row>
    <row r="2711" spans="1:8" x14ac:dyDescent="0.25">
      <c r="A2711" t="s">
        <v>10063</v>
      </c>
      <c r="B2711" t="s">
        <v>10071</v>
      </c>
      <c r="C2711" t="s">
        <v>10072</v>
      </c>
      <c r="D2711" t="s">
        <v>10073</v>
      </c>
      <c r="E2711" t="s">
        <v>27</v>
      </c>
      <c r="F2711" t="s">
        <v>186</v>
      </c>
      <c r="G2711" t="s">
        <v>181</v>
      </c>
      <c r="H2711" t="s">
        <v>10074</v>
      </c>
    </row>
    <row r="2712" spans="1:8" x14ac:dyDescent="0.25">
      <c r="A2712" t="s">
        <v>10063</v>
      </c>
      <c r="B2712" t="s">
        <v>10075</v>
      </c>
      <c r="C2712" t="s">
        <v>88</v>
      </c>
      <c r="D2712" t="s">
        <v>10076</v>
      </c>
      <c r="E2712" t="s">
        <v>27</v>
      </c>
      <c r="F2712" t="s">
        <v>186</v>
      </c>
      <c r="G2712" t="s">
        <v>181</v>
      </c>
      <c r="H2712" t="s">
        <v>10077</v>
      </c>
    </row>
    <row r="2713" spans="1:8" x14ac:dyDescent="0.25">
      <c r="A2713" t="s">
        <v>10063</v>
      </c>
      <c r="B2713" t="s">
        <v>10078</v>
      </c>
      <c r="C2713" t="s">
        <v>1082</v>
      </c>
      <c r="D2713" t="s">
        <v>10079</v>
      </c>
      <c r="E2713" t="s">
        <v>27</v>
      </c>
      <c r="F2713" t="s">
        <v>152</v>
      </c>
      <c r="G2713" t="s">
        <v>181</v>
      </c>
      <c r="H2713" t="s">
        <v>10080</v>
      </c>
    </row>
    <row r="2714" spans="1:8" x14ac:dyDescent="0.25">
      <c r="A2714" t="s">
        <v>10063</v>
      </c>
      <c r="B2714" t="s">
        <v>10081</v>
      </c>
      <c r="C2714" t="s">
        <v>150</v>
      </c>
      <c r="D2714" t="s">
        <v>10082</v>
      </c>
      <c r="E2714" t="s">
        <v>27</v>
      </c>
      <c r="F2714" t="s">
        <v>186</v>
      </c>
      <c r="G2714" t="s">
        <v>34</v>
      </c>
      <c r="H2714" t="s">
        <v>10083</v>
      </c>
    </row>
    <row r="2715" spans="1:8" x14ac:dyDescent="0.25">
      <c r="A2715" t="s">
        <v>10063</v>
      </c>
      <c r="B2715" t="s">
        <v>10084</v>
      </c>
      <c r="C2715" t="s">
        <v>88</v>
      </c>
      <c r="D2715" t="s">
        <v>10085</v>
      </c>
      <c r="E2715" t="s">
        <v>27</v>
      </c>
      <c r="F2715" t="s">
        <v>186</v>
      </c>
      <c r="G2715" t="s">
        <v>181</v>
      </c>
      <c r="H2715" t="s">
        <v>10086</v>
      </c>
    </row>
    <row r="2716" spans="1:8" x14ac:dyDescent="0.25">
      <c r="A2716" t="s">
        <v>10063</v>
      </c>
      <c r="B2716" t="s">
        <v>10087</v>
      </c>
      <c r="C2716" t="s">
        <v>1379</v>
      </c>
      <c r="D2716" t="s">
        <v>10088</v>
      </c>
      <c r="E2716" t="s">
        <v>27</v>
      </c>
      <c r="F2716" t="s">
        <v>186</v>
      </c>
      <c r="G2716" t="s">
        <v>181</v>
      </c>
      <c r="H2716" t="s">
        <v>10089</v>
      </c>
    </row>
    <row r="2717" spans="1:8" x14ac:dyDescent="0.25">
      <c r="A2717" t="s">
        <v>10063</v>
      </c>
      <c r="B2717" t="s">
        <v>10090</v>
      </c>
      <c r="C2717" t="s">
        <v>1004</v>
      </c>
      <c r="D2717" t="s">
        <v>10091</v>
      </c>
      <c r="E2717" t="s">
        <v>27</v>
      </c>
      <c r="F2717" t="s">
        <v>186</v>
      </c>
      <c r="G2717" t="s">
        <v>181</v>
      </c>
      <c r="H2717" t="s">
        <v>10092</v>
      </c>
    </row>
    <row r="2718" spans="1:8" x14ac:dyDescent="0.25">
      <c r="A2718" t="s">
        <v>10093</v>
      </c>
      <c r="B2718" t="s">
        <v>10094</v>
      </c>
      <c r="C2718" t="s">
        <v>282</v>
      </c>
      <c r="D2718" t="s">
        <v>10095</v>
      </c>
      <c r="E2718" t="s">
        <v>174</v>
      </c>
      <c r="F2718" t="s">
        <v>34</v>
      </c>
      <c r="G2718" t="s">
        <v>176</v>
      </c>
      <c r="H2718" t="s">
        <v>10096</v>
      </c>
    </row>
    <row r="2719" spans="1:8" x14ac:dyDescent="0.25">
      <c r="A2719" t="s">
        <v>10093</v>
      </c>
      <c r="B2719" t="s">
        <v>10097</v>
      </c>
      <c r="C2719" t="s">
        <v>282</v>
      </c>
      <c r="D2719" t="s">
        <v>10098</v>
      </c>
      <c r="E2719" t="s">
        <v>174</v>
      </c>
      <c r="F2719" t="s">
        <v>10099</v>
      </c>
      <c r="G2719" t="s">
        <v>176</v>
      </c>
      <c r="H2719" t="s">
        <v>10100</v>
      </c>
    </row>
    <row r="2720" spans="1:8" x14ac:dyDescent="0.25">
      <c r="A2720" t="s">
        <v>10093</v>
      </c>
      <c r="B2720" t="s">
        <v>10101</v>
      </c>
      <c r="C2720" t="s">
        <v>937</v>
      </c>
      <c r="D2720" t="s">
        <v>10102</v>
      </c>
      <c r="E2720" t="s">
        <v>27</v>
      </c>
      <c r="F2720" t="s">
        <v>117</v>
      </c>
      <c r="G2720" t="s">
        <v>91</v>
      </c>
      <c r="H2720" t="s">
        <v>10103</v>
      </c>
    </row>
    <row r="2721" spans="1:8" x14ac:dyDescent="0.25">
      <c r="A2721" t="s">
        <v>10093</v>
      </c>
      <c r="B2721" t="s">
        <v>10104</v>
      </c>
      <c r="C2721" t="s">
        <v>937</v>
      </c>
      <c r="D2721" t="s">
        <v>10105</v>
      </c>
      <c r="E2721" t="s">
        <v>174</v>
      </c>
      <c r="F2721" t="s">
        <v>10106</v>
      </c>
      <c r="G2721" t="s">
        <v>176</v>
      </c>
      <c r="H2721" t="s">
        <v>10107</v>
      </c>
    </row>
    <row r="2722" spans="1:8" x14ac:dyDescent="0.25">
      <c r="A2722" t="s">
        <v>10093</v>
      </c>
      <c r="B2722" t="s">
        <v>10108</v>
      </c>
      <c r="C2722" t="s">
        <v>150</v>
      </c>
      <c r="D2722" t="s">
        <v>10109</v>
      </c>
      <c r="E2722" t="s">
        <v>174</v>
      </c>
      <c r="F2722" t="s">
        <v>10110</v>
      </c>
      <c r="G2722" t="s">
        <v>176</v>
      </c>
      <c r="H2722" t="s">
        <v>10111</v>
      </c>
    </row>
    <row r="2723" spans="1:8" x14ac:dyDescent="0.25">
      <c r="A2723" t="s">
        <v>10093</v>
      </c>
      <c r="B2723" t="s">
        <v>10112</v>
      </c>
      <c r="C2723" t="s">
        <v>8778</v>
      </c>
      <c r="D2723" t="s">
        <v>10113</v>
      </c>
      <c r="E2723" t="s">
        <v>174</v>
      </c>
      <c r="F2723" t="s">
        <v>47</v>
      </c>
      <c r="G2723" t="s">
        <v>176</v>
      </c>
      <c r="H2723" t="s">
        <v>10114</v>
      </c>
    </row>
    <row r="2724" spans="1:8" x14ac:dyDescent="0.25">
      <c r="A2724" t="s">
        <v>10093</v>
      </c>
      <c r="B2724" t="s">
        <v>10115</v>
      </c>
      <c r="C2724" t="s">
        <v>693</v>
      </c>
      <c r="D2724" t="s">
        <v>10116</v>
      </c>
      <c r="E2724" t="s">
        <v>174</v>
      </c>
      <c r="F2724" t="s">
        <v>47</v>
      </c>
      <c r="G2724" t="s">
        <v>176</v>
      </c>
      <c r="H2724" t="s">
        <v>10117</v>
      </c>
    </row>
    <row r="2725" spans="1:8" x14ac:dyDescent="0.25">
      <c r="A2725" t="s">
        <v>10118</v>
      </c>
      <c r="B2725" t="s">
        <v>10119</v>
      </c>
      <c r="C2725" t="s">
        <v>10120</v>
      </c>
      <c r="D2725" t="s">
        <v>10121</v>
      </c>
      <c r="E2725" t="s">
        <v>27</v>
      </c>
      <c r="F2725" t="s">
        <v>152</v>
      </c>
      <c r="G2725" t="s">
        <v>181</v>
      </c>
      <c r="H2725" t="s">
        <v>10122</v>
      </c>
    </row>
    <row r="2726" spans="1:8" x14ac:dyDescent="0.25">
      <c r="A2726" t="s">
        <v>10118</v>
      </c>
      <c r="B2726" t="s">
        <v>10123</v>
      </c>
      <c r="C2726" t="s">
        <v>10124</v>
      </c>
      <c r="D2726" t="s">
        <v>10125</v>
      </c>
      <c r="E2726" t="s">
        <v>27</v>
      </c>
      <c r="F2726" t="s">
        <v>152</v>
      </c>
      <c r="G2726" t="s">
        <v>181</v>
      </c>
      <c r="H2726" t="s">
        <v>10126</v>
      </c>
    </row>
    <row r="2727" spans="1:8" x14ac:dyDescent="0.25">
      <c r="A2727" t="s">
        <v>10118</v>
      </c>
      <c r="B2727" t="s">
        <v>10127</v>
      </c>
      <c r="C2727" t="s">
        <v>6144</v>
      </c>
      <c r="D2727" t="s">
        <v>10128</v>
      </c>
      <c r="E2727" t="s">
        <v>27</v>
      </c>
      <c r="F2727" t="s">
        <v>152</v>
      </c>
      <c r="G2727" t="s">
        <v>181</v>
      </c>
      <c r="H2727" t="s">
        <v>10129</v>
      </c>
    </row>
    <row r="2728" spans="1:8" x14ac:dyDescent="0.25">
      <c r="A2728" t="s">
        <v>10118</v>
      </c>
      <c r="B2728" t="s">
        <v>10130</v>
      </c>
      <c r="C2728" t="s">
        <v>10124</v>
      </c>
      <c r="D2728" t="s">
        <v>10125</v>
      </c>
      <c r="E2728" t="s">
        <v>27</v>
      </c>
      <c r="F2728" t="s">
        <v>152</v>
      </c>
      <c r="G2728" t="s">
        <v>181</v>
      </c>
      <c r="H2728" t="s">
        <v>10131</v>
      </c>
    </row>
    <row r="2729" spans="1:8" x14ac:dyDescent="0.25">
      <c r="A2729" t="s">
        <v>10118</v>
      </c>
      <c r="B2729" t="s">
        <v>10132</v>
      </c>
      <c r="C2729" t="s">
        <v>189</v>
      </c>
      <c r="D2729" t="s">
        <v>10133</v>
      </c>
      <c r="E2729" t="s">
        <v>27</v>
      </c>
      <c r="F2729" t="s">
        <v>152</v>
      </c>
      <c r="G2729" t="s">
        <v>181</v>
      </c>
      <c r="H2729" t="s">
        <v>10134</v>
      </c>
    </row>
    <row r="2730" spans="1:8" x14ac:dyDescent="0.25">
      <c r="A2730" t="s">
        <v>10118</v>
      </c>
      <c r="B2730" t="s">
        <v>10135</v>
      </c>
      <c r="C2730" t="s">
        <v>150</v>
      </c>
      <c r="D2730" t="s">
        <v>10136</v>
      </c>
      <c r="E2730" t="s">
        <v>174</v>
      </c>
      <c r="F2730" t="s">
        <v>152</v>
      </c>
      <c r="G2730" t="s">
        <v>176</v>
      </c>
      <c r="H2730" t="s">
        <v>10137</v>
      </c>
    </row>
    <row r="2731" spans="1:8" x14ac:dyDescent="0.25">
      <c r="A2731" t="s">
        <v>10118</v>
      </c>
      <c r="B2731" t="s">
        <v>10138</v>
      </c>
      <c r="C2731" t="s">
        <v>10120</v>
      </c>
      <c r="D2731" t="s">
        <v>10139</v>
      </c>
      <c r="E2731" t="s">
        <v>27</v>
      </c>
      <c r="F2731" t="s">
        <v>186</v>
      </c>
      <c r="G2731" t="s">
        <v>181</v>
      </c>
      <c r="H2731" t="s">
        <v>10140</v>
      </c>
    </row>
    <row r="2732" spans="1:8" x14ac:dyDescent="0.25">
      <c r="A2732" t="s">
        <v>10118</v>
      </c>
      <c r="B2732" t="s">
        <v>10141</v>
      </c>
      <c r="C2732" t="s">
        <v>10142</v>
      </c>
      <c r="D2732" t="s">
        <v>10143</v>
      </c>
      <c r="E2732" t="s">
        <v>27</v>
      </c>
      <c r="F2732" t="s">
        <v>152</v>
      </c>
      <c r="G2732" t="s">
        <v>181</v>
      </c>
      <c r="H2732" t="s">
        <v>10144</v>
      </c>
    </row>
    <row r="2733" spans="1:8" x14ac:dyDescent="0.25">
      <c r="A2733" t="s">
        <v>10118</v>
      </c>
      <c r="B2733" t="s">
        <v>10145</v>
      </c>
      <c r="C2733" t="s">
        <v>10146</v>
      </c>
      <c r="D2733" t="s">
        <v>10147</v>
      </c>
      <c r="E2733" t="s">
        <v>27</v>
      </c>
      <c r="F2733" t="s">
        <v>152</v>
      </c>
      <c r="G2733" t="s">
        <v>181</v>
      </c>
      <c r="H2733" t="s">
        <v>10148</v>
      </c>
    </row>
    <row r="2734" spans="1:8" x14ac:dyDescent="0.25">
      <c r="A2734" t="s">
        <v>10118</v>
      </c>
      <c r="B2734" t="s">
        <v>10149</v>
      </c>
      <c r="C2734" t="s">
        <v>150</v>
      </c>
      <c r="D2734" t="s">
        <v>10150</v>
      </c>
      <c r="E2734" t="s">
        <v>174</v>
      </c>
      <c r="F2734" t="s">
        <v>186</v>
      </c>
      <c r="G2734" t="s">
        <v>181</v>
      </c>
      <c r="H2734" t="s">
        <v>10151</v>
      </c>
    </row>
    <row r="2735" spans="1:8" x14ac:dyDescent="0.25">
      <c r="A2735" t="s">
        <v>10152</v>
      </c>
      <c r="B2735" t="s">
        <v>10153</v>
      </c>
      <c r="C2735" t="s">
        <v>10154</v>
      </c>
      <c r="D2735" t="s">
        <v>10155</v>
      </c>
      <c r="E2735" t="s">
        <v>174</v>
      </c>
      <c r="F2735" t="s">
        <v>4929</v>
      </c>
      <c r="G2735" t="s">
        <v>176</v>
      </c>
      <c r="H2735" t="s">
        <v>10156</v>
      </c>
    </row>
    <row r="2736" spans="1:8" x14ac:dyDescent="0.25">
      <c r="A2736" t="s">
        <v>10152</v>
      </c>
      <c r="B2736" t="s">
        <v>10157</v>
      </c>
      <c r="C2736" t="s">
        <v>10158</v>
      </c>
      <c r="D2736" t="s">
        <v>10155</v>
      </c>
      <c r="E2736" t="s">
        <v>27</v>
      </c>
      <c r="F2736" t="s">
        <v>166</v>
      </c>
      <c r="G2736" t="s">
        <v>34</v>
      </c>
      <c r="H2736" t="s">
        <v>10159</v>
      </c>
    </row>
    <row r="2737" spans="1:8" x14ac:dyDescent="0.25">
      <c r="A2737" t="s">
        <v>10152</v>
      </c>
      <c r="B2737" t="s">
        <v>10160</v>
      </c>
      <c r="C2737" t="s">
        <v>10161</v>
      </c>
      <c r="D2737" t="s">
        <v>10162</v>
      </c>
      <c r="E2737" t="s">
        <v>174</v>
      </c>
      <c r="F2737" t="s">
        <v>2741</v>
      </c>
      <c r="G2737" t="s">
        <v>176</v>
      </c>
      <c r="H2737" t="s">
        <v>10163</v>
      </c>
    </row>
    <row r="2738" spans="1:8" x14ac:dyDescent="0.25">
      <c r="A2738" t="s">
        <v>10152</v>
      </c>
      <c r="B2738" t="s">
        <v>10164</v>
      </c>
      <c r="C2738" t="s">
        <v>10154</v>
      </c>
      <c r="D2738" t="s">
        <v>10165</v>
      </c>
      <c r="E2738" t="s">
        <v>174</v>
      </c>
      <c r="F2738" t="s">
        <v>10166</v>
      </c>
      <c r="G2738" t="s">
        <v>176</v>
      </c>
      <c r="H2738" t="s">
        <v>10167</v>
      </c>
    </row>
    <row r="2739" spans="1:8" x14ac:dyDescent="0.25">
      <c r="A2739" t="s">
        <v>10152</v>
      </c>
      <c r="B2739" t="s">
        <v>10168</v>
      </c>
      <c r="C2739" t="s">
        <v>10169</v>
      </c>
      <c r="D2739" t="s">
        <v>10170</v>
      </c>
      <c r="E2739" t="s">
        <v>174</v>
      </c>
      <c r="F2739" t="s">
        <v>10171</v>
      </c>
      <c r="G2739" t="s">
        <v>176</v>
      </c>
      <c r="H2739" t="s">
        <v>10172</v>
      </c>
    </row>
    <row r="2740" spans="1:8" x14ac:dyDescent="0.25">
      <c r="A2740" t="s">
        <v>10152</v>
      </c>
      <c r="B2740" t="s">
        <v>10173</v>
      </c>
      <c r="C2740" t="s">
        <v>10174</v>
      </c>
      <c r="D2740" t="s">
        <v>10175</v>
      </c>
      <c r="E2740" t="s">
        <v>123</v>
      </c>
      <c r="F2740" t="s">
        <v>10176</v>
      </c>
      <c r="G2740" t="s">
        <v>125</v>
      </c>
      <c r="H2740" t="s">
        <v>10177</v>
      </c>
    </row>
    <row r="2741" spans="1:8" x14ac:dyDescent="0.25">
      <c r="A2741" t="s">
        <v>10152</v>
      </c>
      <c r="B2741" t="s">
        <v>10178</v>
      </c>
      <c r="C2741" t="s">
        <v>881</v>
      </c>
      <c r="D2741" t="s">
        <v>10179</v>
      </c>
      <c r="E2741" t="s">
        <v>123</v>
      </c>
      <c r="F2741" t="s">
        <v>1017</v>
      </c>
      <c r="G2741" t="s">
        <v>125</v>
      </c>
      <c r="H2741" t="s">
        <v>10180</v>
      </c>
    </row>
    <row r="2742" spans="1:8" x14ac:dyDescent="0.25">
      <c r="A2742" t="s">
        <v>10152</v>
      </c>
      <c r="B2742" t="s">
        <v>10181</v>
      </c>
      <c r="C2742" t="s">
        <v>10182</v>
      </c>
      <c r="D2742" t="s">
        <v>10183</v>
      </c>
      <c r="E2742" t="s">
        <v>123</v>
      </c>
      <c r="F2742" t="s">
        <v>611</v>
      </c>
      <c r="G2742" t="s">
        <v>125</v>
      </c>
      <c r="H2742" t="s">
        <v>10184</v>
      </c>
    </row>
    <row r="2743" spans="1:8" x14ac:dyDescent="0.25">
      <c r="A2743" t="s">
        <v>10152</v>
      </c>
      <c r="B2743" t="s">
        <v>10185</v>
      </c>
      <c r="C2743" t="s">
        <v>10182</v>
      </c>
      <c r="D2743" t="s">
        <v>10186</v>
      </c>
      <c r="E2743" t="s">
        <v>123</v>
      </c>
      <c r="F2743" t="s">
        <v>912</v>
      </c>
      <c r="G2743" t="s">
        <v>125</v>
      </c>
      <c r="H2743" t="s">
        <v>10187</v>
      </c>
    </row>
    <row r="2744" spans="1:8" x14ac:dyDescent="0.25">
      <c r="A2744" t="s">
        <v>10152</v>
      </c>
      <c r="B2744" t="s">
        <v>10188</v>
      </c>
      <c r="C2744" t="s">
        <v>881</v>
      </c>
      <c r="D2744" t="s">
        <v>10189</v>
      </c>
      <c r="E2744" t="s">
        <v>73</v>
      </c>
      <c r="F2744" t="s">
        <v>10190</v>
      </c>
      <c r="G2744" t="s">
        <v>75</v>
      </c>
      <c r="H2744" t="s">
        <v>10191</v>
      </c>
    </row>
    <row r="2745" spans="1:8" x14ac:dyDescent="0.25">
      <c r="A2745" t="s">
        <v>10152</v>
      </c>
      <c r="B2745" t="s">
        <v>10192</v>
      </c>
      <c r="C2745" t="s">
        <v>88</v>
      </c>
      <c r="D2745" t="s">
        <v>10193</v>
      </c>
      <c r="E2745" t="s">
        <v>123</v>
      </c>
      <c r="F2745" t="s">
        <v>1017</v>
      </c>
      <c r="G2745" t="s">
        <v>125</v>
      </c>
      <c r="H2745" t="s">
        <v>10194</v>
      </c>
    </row>
    <row r="2746" spans="1:8" x14ac:dyDescent="0.25">
      <c r="A2746" t="s">
        <v>10152</v>
      </c>
      <c r="B2746" t="s">
        <v>10195</v>
      </c>
      <c r="C2746" t="s">
        <v>8088</v>
      </c>
      <c r="D2746" t="s">
        <v>10196</v>
      </c>
      <c r="E2746" t="s">
        <v>27</v>
      </c>
      <c r="F2746" t="s">
        <v>752</v>
      </c>
      <c r="G2746" t="s">
        <v>91</v>
      </c>
      <c r="H2746" t="s">
        <v>10197</v>
      </c>
    </row>
    <row r="2747" spans="1:8" x14ac:dyDescent="0.25">
      <c r="A2747" t="s">
        <v>10152</v>
      </c>
      <c r="B2747" t="s">
        <v>10198</v>
      </c>
      <c r="C2747" t="s">
        <v>150</v>
      </c>
      <c r="D2747" t="s">
        <v>10199</v>
      </c>
      <c r="E2747" t="s">
        <v>174</v>
      </c>
      <c r="F2747" t="s">
        <v>57</v>
      </c>
      <c r="G2747" t="s">
        <v>176</v>
      </c>
      <c r="H2747" t="s">
        <v>10200</v>
      </c>
    </row>
    <row r="2748" spans="1:8" x14ac:dyDescent="0.25">
      <c r="A2748" t="s">
        <v>10201</v>
      </c>
      <c r="B2748" t="s">
        <v>10202</v>
      </c>
      <c r="C2748" t="s">
        <v>5270</v>
      </c>
      <c r="D2748" t="s">
        <v>10203</v>
      </c>
      <c r="E2748" t="s">
        <v>27</v>
      </c>
      <c r="F2748" t="s">
        <v>1092</v>
      </c>
      <c r="G2748" t="s">
        <v>34</v>
      </c>
      <c r="H2748" t="s">
        <v>10204</v>
      </c>
    </row>
    <row r="2749" spans="1:8" x14ac:dyDescent="0.25">
      <c r="A2749" t="s">
        <v>10205</v>
      </c>
      <c r="B2749" t="s">
        <v>10206</v>
      </c>
      <c r="C2749" t="s">
        <v>10207</v>
      </c>
      <c r="D2749" t="s">
        <v>10208</v>
      </c>
      <c r="E2749" t="s">
        <v>27</v>
      </c>
      <c r="F2749" t="s">
        <v>10209</v>
      </c>
      <c r="G2749" t="s">
        <v>34</v>
      </c>
      <c r="H2749" t="s">
        <v>10210</v>
      </c>
    </row>
    <row r="2750" spans="1:8" x14ac:dyDescent="0.25">
      <c r="A2750" t="s">
        <v>10205</v>
      </c>
      <c r="B2750" t="s">
        <v>10211</v>
      </c>
      <c r="C2750" t="s">
        <v>10212</v>
      </c>
      <c r="D2750" t="s">
        <v>10213</v>
      </c>
      <c r="E2750" t="s">
        <v>27</v>
      </c>
      <c r="F2750" t="s">
        <v>8400</v>
      </c>
      <c r="G2750" t="s">
        <v>34</v>
      </c>
      <c r="H2750" t="s">
        <v>10214</v>
      </c>
    </row>
    <row r="2751" spans="1:8" x14ac:dyDescent="0.25">
      <c r="A2751" t="s">
        <v>10205</v>
      </c>
      <c r="B2751" t="s">
        <v>10215</v>
      </c>
      <c r="C2751" t="s">
        <v>10216</v>
      </c>
      <c r="D2751" t="s">
        <v>10217</v>
      </c>
      <c r="E2751" t="s">
        <v>27</v>
      </c>
      <c r="F2751" t="s">
        <v>85</v>
      </c>
      <c r="G2751" t="s">
        <v>34</v>
      </c>
      <c r="H2751" t="s">
        <v>10218</v>
      </c>
    </row>
    <row r="2752" spans="1:8" x14ac:dyDescent="0.25">
      <c r="A2752" t="s">
        <v>10205</v>
      </c>
      <c r="B2752" t="s">
        <v>10219</v>
      </c>
      <c r="C2752" t="s">
        <v>10220</v>
      </c>
      <c r="D2752" t="s">
        <v>10221</v>
      </c>
      <c r="E2752" t="s">
        <v>27</v>
      </c>
      <c r="F2752" t="s">
        <v>124</v>
      </c>
      <c r="G2752" t="s">
        <v>34</v>
      </c>
      <c r="H2752" t="s">
        <v>10222</v>
      </c>
    </row>
    <row r="2753" spans="1:8" x14ac:dyDescent="0.25">
      <c r="A2753" t="s">
        <v>10205</v>
      </c>
      <c r="B2753" t="s">
        <v>10223</v>
      </c>
      <c r="C2753" t="s">
        <v>150</v>
      </c>
      <c r="D2753" t="s">
        <v>10224</v>
      </c>
      <c r="E2753" t="s">
        <v>27</v>
      </c>
      <c r="F2753" t="s">
        <v>1017</v>
      </c>
      <c r="G2753" t="s">
        <v>34</v>
      </c>
      <c r="H2753" t="s">
        <v>10225</v>
      </c>
    </row>
    <row r="2754" spans="1:8" x14ac:dyDescent="0.25">
      <c r="A2754" t="s">
        <v>10205</v>
      </c>
      <c r="B2754" t="s">
        <v>10226</v>
      </c>
      <c r="C2754" t="s">
        <v>937</v>
      </c>
      <c r="D2754" t="s">
        <v>10227</v>
      </c>
      <c r="E2754" t="s">
        <v>27</v>
      </c>
      <c r="F2754" t="s">
        <v>752</v>
      </c>
      <c r="G2754" t="s">
        <v>34</v>
      </c>
      <c r="H2754" t="s">
        <v>10228</v>
      </c>
    </row>
    <row r="2755" spans="1:8" x14ac:dyDescent="0.25">
      <c r="A2755" t="s">
        <v>10205</v>
      </c>
      <c r="B2755" t="s">
        <v>10229</v>
      </c>
      <c r="C2755" t="s">
        <v>1086</v>
      </c>
      <c r="D2755" t="s">
        <v>10230</v>
      </c>
      <c r="E2755" t="s">
        <v>27</v>
      </c>
      <c r="F2755" t="s">
        <v>52</v>
      </c>
      <c r="G2755" t="s">
        <v>34</v>
      </c>
      <c r="H2755" t="s">
        <v>10231</v>
      </c>
    </row>
    <row r="2756" spans="1:8" x14ac:dyDescent="0.25">
      <c r="A2756" t="s">
        <v>10205</v>
      </c>
      <c r="B2756" t="s">
        <v>10232</v>
      </c>
      <c r="C2756" t="s">
        <v>10233</v>
      </c>
      <c r="D2756" t="s">
        <v>10234</v>
      </c>
      <c r="E2756" t="s">
        <v>27</v>
      </c>
      <c r="F2756" t="s">
        <v>752</v>
      </c>
      <c r="G2756" t="s">
        <v>34</v>
      </c>
      <c r="H2756" t="s">
        <v>10235</v>
      </c>
    </row>
    <row r="2757" spans="1:8" x14ac:dyDescent="0.25">
      <c r="A2757" t="s">
        <v>10205</v>
      </c>
      <c r="B2757" t="s">
        <v>10236</v>
      </c>
      <c r="C2757" t="s">
        <v>1086</v>
      </c>
      <c r="D2757" t="s">
        <v>10237</v>
      </c>
      <c r="E2757" t="s">
        <v>27</v>
      </c>
      <c r="F2757" t="s">
        <v>85</v>
      </c>
      <c r="G2757" t="s">
        <v>34</v>
      </c>
      <c r="H2757" t="s">
        <v>10238</v>
      </c>
    </row>
    <row r="2758" spans="1:8" x14ac:dyDescent="0.25">
      <c r="A2758" t="s">
        <v>10205</v>
      </c>
      <c r="B2758" t="s">
        <v>10239</v>
      </c>
      <c r="C2758" t="s">
        <v>8482</v>
      </c>
      <c r="D2758" t="s">
        <v>10240</v>
      </c>
      <c r="E2758" t="s">
        <v>27</v>
      </c>
      <c r="F2758" t="s">
        <v>10241</v>
      </c>
      <c r="G2758" t="s">
        <v>34</v>
      </c>
      <c r="H2758" t="s">
        <v>10242</v>
      </c>
    </row>
    <row r="2759" spans="1:8" x14ac:dyDescent="0.25">
      <c r="A2759" t="s">
        <v>10205</v>
      </c>
      <c r="B2759" t="s">
        <v>10243</v>
      </c>
      <c r="C2759" t="s">
        <v>5496</v>
      </c>
      <c r="D2759" t="s">
        <v>10244</v>
      </c>
      <c r="E2759" t="s">
        <v>174</v>
      </c>
      <c r="F2759" t="s">
        <v>34</v>
      </c>
      <c r="G2759" t="s">
        <v>176</v>
      </c>
      <c r="H2759" t="s">
        <v>10245</v>
      </c>
    </row>
    <row r="2760" spans="1:8" x14ac:dyDescent="0.25">
      <c r="A2760" t="s">
        <v>10205</v>
      </c>
      <c r="B2760" t="s">
        <v>10246</v>
      </c>
      <c r="C2760" t="s">
        <v>10247</v>
      </c>
      <c r="D2760" t="s">
        <v>10248</v>
      </c>
      <c r="E2760" t="s">
        <v>174</v>
      </c>
      <c r="F2760" t="s">
        <v>85</v>
      </c>
      <c r="G2760" t="s">
        <v>176</v>
      </c>
      <c r="H2760" t="s">
        <v>10249</v>
      </c>
    </row>
    <row r="2761" spans="1:8" x14ac:dyDescent="0.25">
      <c r="A2761" t="s">
        <v>10205</v>
      </c>
      <c r="B2761" t="s">
        <v>10250</v>
      </c>
      <c r="C2761" t="s">
        <v>464</v>
      </c>
      <c r="D2761" t="s">
        <v>10251</v>
      </c>
      <c r="E2761" t="s">
        <v>27</v>
      </c>
      <c r="F2761" t="s">
        <v>47</v>
      </c>
      <c r="G2761" t="s">
        <v>34</v>
      </c>
      <c r="H2761" t="s">
        <v>10252</v>
      </c>
    </row>
    <row r="2762" spans="1:8" x14ac:dyDescent="0.25">
      <c r="A2762" t="s">
        <v>10205</v>
      </c>
      <c r="B2762" t="s">
        <v>10253</v>
      </c>
      <c r="C2762" t="s">
        <v>1122</v>
      </c>
      <c r="D2762" t="s">
        <v>10254</v>
      </c>
      <c r="E2762" t="s">
        <v>27</v>
      </c>
      <c r="F2762" t="s">
        <v>34</v>
      </c>
      <c r="G2762" t="s">
        <v>34</v>
      </c>
      <c r="H2762" t="s">
        <v>10255</v>
      </c>
    </row>
    <row r="2763" spans="1:8" x14ac:dyDescent="0.25">
      <c r="A2763" t="s">
        <v>10205</v>
      </c>
      <c r="B2763" t="s">
        <v>10256</v>
      </c>
      <c r="C2763" t="s">
        <v>1082</v>
      </c>
      <c r="D2763" t="s">
        <v>10257</v>
      </c>
      <c r="E2763" t="s">
        <v>27</v>
      </c>
      <c r="F2763" t="s">
        <v>47</v>
      </c>
      <c r="G2763" t="s">
        <v>34</v>
      </c>
      <c r="H2763" t="s">
        <v>10258</v>
      </c>
    </row>
    <row r="2764" spans="1:8" x14ac:dyDescent="0.25">
      <c r="A2764" t="s">
        <v>10205</v>
      </c>
      <c r="B2764" t="s">
        <v>10259</v>
      </c>
      <c r="C2764" t="s">
        <v>10260</v>
      </c>
      <c r="D2764" t="s">
        <v>10261</v>
      </c>
      <c r="E2764" t="s">
        <v>27</v>
      </c>
      <c r="F2764" t="s">
        <v>10262</v>
      </c>
      <c r="G2764" t="s">
        <v>34</v>
      </c>
      <c r="H2764" t="s">
        <v>10263</v>
      </c>
    </row>
    <row r="2765" spans="1:8" x14ac:dyDescent="0.25">
      <c r="A2765" t="s">
        <v>10205</v>
      </c>
      <c r="B2765" t="s">
        <v>10264</v>
      </c>
      <c r="C2765" t="s">
        <v>10265</v>
      </c>
      <c r="D2765" t="s">
        <v>10266</v>
      </c>
      <c r="E2765" t="s">
        <v>27</v>
      </c>
      <c r="F2765" t="s">
        <v>10267</v>
      </c>
      <c r="G2765" t="s">
        <v>34</v>
      </c>
      <c r="H2765" t="s">
        <v>10268</v>
      </c>
    </row>
    <row r="2766" spans="1:8" x14ac:dyDescent="0.25">
      <c r="A2766" t="s">
        <v>10205</v>
      </c>
      <c r="B2766" t="s">
        <v>10269</v>
      </c>
      <c r="C2766" t="s">
        <v>10270</v>
      </c>
      <c r="D2766" t="s">
        <v>10271</v>
      </c>
      <c r="E2766" t="s">
        <v>27</v>
      </c>
      <c r="F2766" t="s">
        <v>1097</v>
      </c>
      <c r="G2766" t="s">
        <v>34</v>
      </c>
      <c r="H2766" t="s">
        <v>10272</v>
      </c>
    </row>
    <row r="2767" spans="1:8" x14ac:dyDescent="0.25">
      <c r="A2767" t="s">
        <v>10205</v>
      </c>
      <c r="B2767" t="s">
        <v>10273</v>
      </c>
      <c r="C2767" t="s">
        <v>10274</v>
      </c>
      <c r="D2767" t="s">
        <v>10275</v>
      </c>
      <c r="E2767" t="s">
        <v>27</v>
      </c>
      <c r="F2767" t="s">
        <v>85</v>
      </c>
      <c r="G2767" t="s">
        <v>34</v>
      </c>
      <c r="H2767" t="s">
        <v>10276</v>
      </c>
    </row>
    <row r="2768" spans="1:8" x14ac:dyDescent="0.25">
      <c r="A2768" t="s">
        <v>10205</v>
      </c>
      <c r="B2768" t="s">
        <v>10277</v>
      </c>
      <c r="C2768" t="s">
        <v>1122</v>
      </c>
      <c r="D2768" t="s">
        <v>10278</v>
      </c>
      <c r="E2768" t="s">
        <v>27</v>
      </c>
      <c r="F2768" t="s">
        <v>85</v>
      </c>
      <c r="G2768" t="s">
        <v>34</v>
      </c>
      <c r="H2768" t="s">
        <v>10279</v>
      </c>
    </row>
    <row r="2769" spans="1:8" x14ac:dyDescent="0.25">
      <c r="A2769" t="s">
        <v>10205</v>
      </c>
      <c r="B2769" t="s">
        <v>10280</v>
      </c>
      <c r="C2769" t="s">
        <v>10281</v>
      </c>
      <c r="D2769" t="s">
        <v>10282</v>
      </c>
      <c r="E2769" t="s">
        <v>27</v>
      </c>
      <c r="F2769" t="s">
        <v>47</v>
      </c>
      <c r="G2769" t="s">
        <v>34</v>
      </c>
      <c r="H2769" t="s">
        <v>10283</v>
      </c>
    </row>
    <row r="2770" spans="1:8" x14ac:dyDescent="0.25">
      <c r="A2770" t="s">
        <v>10205</v>
      </c>
      <c r="B2770" t="s">
        <v>10284</v>
      </c>
      <c r="C2770" t="s">
        <v>10285</v>
      </c>
      <c r="D2770" t="s">
        <v>10286</v>
      </c>
      <c r="E2770" t="s">
        <v>174</v>
      </c>
      <c r="F2770" t="s">
        <v>10287</v>
      </c>
      <c r="G2770" t="s">
        <v>176</v>
      </c>
      <c r="H2770" t="s">
        <v>10288</v>
      </c>
    </row>
    <row r="2771" spans="1:8" x14ac:dyDescent="0.25">
      <c r="A2771" t="s">
        <v>10205</v>
      </c>
      <c r="B2771" t="s">
        <v>10289</v>
      </c>
      <c r="C2771" t="s">
        <v>10290</v>
      </c>
      <c r="D2771" t="s">
        <v>10291</v>
      </c>
      <c r="E2771" t="s">
        <v>174</v>
      </c>
      <c r="F2771" t="s">
        <v>34</v>
      </c>
      <c r="G2771" t="s">
        <v>34</v>
      </c>
      <c r="H2771" t="s">
        <v>10292</v>
      </c>
    </row>
    <row r="2772" spans="1:8" x14ac:dyDescent="0.25">
      <c r="A2772" t="s">
        <v>10205</v>
      </c>
      <c r="B2772" t="s">
        <v>10293</v>
      </c>
      <c r="C2772" t="s">
        <v>10294</v>
      </c>
      <c r="D2772" t="s">
        <v>10295</v>
      </c>
      <c r="E2772" t="s">
        <v>27</v>
      </c>
      <c r="F2772" t="s">
        <v>34</v>
      </c>
      <c r="G2772" t="s">
        <v>34</v>
      </c>
      <c r="H2772" t="s">
        <v>10296</v>
      </c>
    </row>
    <row r="2773" spans="1:8" x14ac:dyDescent="0.25">
      <c r="A2773" t="s">
        <v>10205</v>
      </c>
      <c r="B2773" t="s">
        <v>10297</v>
      </c>
      <c r="C2773" t="s">
        <v>5496</v>
      </c>
      <c r="D2773" t="s">
        <v>10298</v>
      </c>
      <c r="E2773" t="s">
        <v>27</v>
      </c>
      <c r="F2773" t="s">
        <v>34</v>
      </c>
      <c r="G2773" t="s">
        <v>34</v>
      </c>
      <c r="H2773" t="s">
        <v>10299</v>
      </c>
    </row>
    <row r="2774" spans="1:8" x14ac:dyDescent="0.25">
      <c r="A2774" t="s">
        <v>10205</v>
      </c>
      <c r="B2774" t="s">
        <v>10300</v>
      </c>
      <c r="C2774" t="s">
        <v>10301</v>
      </c>
      <c r="D2774" t="s">
        <v>10302</v>
      </c>
      <c r="E2774" t="s">
        <v>27</v>
      </c>
      <c r="F2774" t="s">
        <v>34</v>
      </c>
      <c r="G2774" t="s">
        <v>34</v>
      </c>
      <c r="H2774" t="s">
        <v>10303</v>
      </c>
    </row>
    <row r="2775" spans="1:8" x14ac:dyDescent="0.25">
      <c r="A2775" t="s">
        <v>10205</v>
      </c>
      <c r="B2775" t="s">
        <v>10304</v>
      </c>
      <c r="C2775" t="s">
        <v>622</v>
      </c>
      <c r="D2775" t="s">
        <v>10305</v>
      </c>
      <c r="E2775" t="s">
        <v>27</v>
      </c>
      <c r="F2775" t="s">
        <v>85</v>
      </c>
      <c r="G2775" t="s">
        <v>34</v>
      </c>
      <c r="H2775" t="s">
        <v>10306</v>
      </c>
    </row>
    <row r="2776" spans="1:8" x14ac:dyDescent="0.25">
      <c r="A2776" t="s">
        <v>10205</v>
      </c>
      <c r="B2776" t="s">
        <v>10307</v>
      </c>
      <c r="C2776" t="s">
        <v>150</v>
      </c>
      <c r="D2776" t="s">
        <v>1107</v>
      </c>
      <c r="E2776" t="s">
        <v>27</v>
      </c>
      <c r="F2776" t="s">
        <v>34</v>
      </c>
      <c r="G2776" t="s">
        <v>34</v>
      </c>
      <c r="H2776" t="s">
        <v>10308</v>
      </c>
    </row>
    <row r="2777" spans="1:8" x14ac:dyDescent="0.25">
      <c r="A2777" t="s">
        <v>10205</v>
      </c>
      <c r="B2777" t="s">
        <v>10309</v>
      </c>
      <c r="C2777" t="s">
        <v>4382</v>
      </c>
      <c r="D2777" t="s">
        <v>10310</v>
      </c>
      <c r="E2777" t="s">
        <v>27</v>
      </c>
      <c r="F2777" t="s">
        <v>85</v>
      </c>
      <c r="G2777" t="s">
        <v>34</v>
      </c>
      <c r="H2777" t="s">
        <v>10311</v>
      </c>
    </row>
    <row r="2778" spans="1:8" x14ac:dyDescent="0.25">
      <c r="A2778" t="s">
        <v>10205</v>
      </c>
      <c r="B2778" t="s">
        <v>10312</v>
      </c>
      <c r="C2778" t="s">
        <v>1082</v>
      </c>
      <c r="D2778" t="s">
        <v>10313</v>
      </c>
      <c r="E2778" t="s">
        <v>27</v>
      </c>
      <c r="F2778" t="s">
        <v>85</v>
      </c>
      <c r="G2778" t="s">
        <v>34</v>
      </c>
      <c r="H2778" t="s">
        <v>10314</v>
      </c>
    </row>
    <row r="2779" spans="1:8" x14ac:dyDescent="0.25">
      <c r="A2779" t="s">
        <v>10205</v>
      </c>
      <c r="B2779" t="s">
        <v>10315</v>
      </c>
      <c r="C2779" t="s">
        <v>3289</v>
      </c>
      <c r="D2779" t="s">
        <v>10316</v>
      </c>
      <c r="E2779" t="s">
        <v>27</v>
      </c>
      <c r="F2779" t="s">
        <v>80</v>
      </c>
      <c r="G2779" t="s">
        <v>91</v>
      </c>
      <c r="H2779" t="s">
        <v>10317</v>
      </c>
    </row>
    <row r="2780" spans="1:8" x14ac:dyDescent="0.25">
      <c r="A2780" t="s">
        <v>10205</v>
      </c>
      <c r="B2780" t="s">
        <v>10318</v>
      </c>
      <c r="C2780" t="s">
        <v>4183</v>
      </c>
      <c r="D2780" t="s">
        <v>10319</v>
      </c>
      <c r="E2780" t="s">
        <v>27</v>
      </c>
      <c r="F2780" t="s">
        <v>367</v>
      </c>
      <c r="G2780" t="s">
        <v>91</v>
      </c>
      <c r="H2780" t="s">
        <v>10320</v>
      </c>
    </row>
    <row r="2781" spans="1:8" x14ac:dyDescent="0.25">
      <c r="A2781" t="s">
        <v>10205</v>
      </c>
      <c r="B2781" t="s">
        <v>10321</v>
      </c>
      <c r="C2781" t="s">
        <v>150</v>
      </c>
      <c r="D2781" t="s">
        <v>10322</v>
      </c>
      <c r="E2781" t="s">
        <v>27</v>
      </c>
      <c r="F2781" t="s">
        <v>10323</v>
      </c>
      <c r="G2781" t="s">
        <v>91</v>
      </c>
      <c r="H2781" t="s">
        <v>10324</v>
      </c>
    </row>
    <row r="2782" spans="1:8" x14ac:dyDescent="0.25">
      <c r="A2782" t="s">
        <v>10205</v>
      </c>
      <c r="B2782" t="s">
        <v>10325</v>
      </c>
      <c r="C2782" t="s">
        <v>10326</v>
      </c>
      <c r="D2782" t="s">
        <v>10327</v>
      </c>
      <c r="E2782" t="s">
        <v>27</v>
      </c>
      <c r="F2782" t="s">
        <v>34</v>
      </c>
      <c r="G2782" t="s">
        <v>34</v>
      </c>
      <c r="H2782" t="s">
        <v>10328</v>
      </c>
    </row>
    <row r="2783" spans="1:8" x14ac:dyDescent="0.25">
      <c r="A2783" t="s">
        <v>10205</v>
      </c>
      <c r="B2783" t="s">
        <v>10329</v>
      </c>
      <c r="C2783" t="s">
        <v>6643</v>
      </c>
      <c r="D2783" t="s">
        <v>10330</v>
      </c>
      <c r="E2783" t="s">
        <v>27</v>
      </c>
      <c r="F2783" t="s">
        <v>85</v>
      </c>
      <c r="G2783" t="s">
        <v>34</v>
      </c>
      <c r="H2783" t="s">
        <v>10331</v>
      </c>
    </row>
    <row r="2784" spans="1:8" x14ac:dyDescent="0.25">
      <c r="A2784" t="s">
        <v>10205</v>
      </c>
      <c r="B2784" t="s">
        <v>10332</v>
      </c>
      <c r="C2784" t="s">
        <v>1797</v>
      </c>
      <c r="D2784" t="s">
        <v>10333</v>
      </c>
      <c r="E2784" t="s">
        <v>27</v>
      </c>
      <c r="F2784" t="s">
        <v>2645</v>
      </c>
      <c r="G2784" t="s">
        <v>34</v>
      </c>
      <c r="H2784" t="s">
        <v>10334</v>
      </c>
    </row>
    <row r="2785" spans="1:8" x14ac:dyDescent="0.25">
      <c r="A2785" t="s">
        <v>10335</v>
      </c>
      <c r="B2785" t="s">
        <v>10336</v>
      </c>
      <c r="C2785" t="s">
        <v>313</v>
      </c>
      <c r="D2785" t="s">
        <v>10337</v>
      </c>
      <c r="E2785" t="s">
        <v>123</v>
      </c>
      <c r="F2785" t="s">
        <v>724</v>
      </c>
      <c r="G2785" t="s">
        <v>125</v>
      </c>
      <c r="H2785" t="s">
        <v>10338</v>
      </c>
    </row>
    <row r="2786" spans="1:8" x14ac:dyDescent="0.25">
      <c r="A2786" t="s">
        <v>10339</v>
      </c>
      <c r="B2786" t="s">
        <v>10340</v>
      </c>
      <c r="C2786" t="s">
        <v>1817</v>
      </c>
      <c r="D2786" t="s">
        <v>10341</v>
      </c>
      <c r="E2786" t="s">
        <v>27</v>
      </c>
      <c r="F2786" t="s">
        <v>2435</v>
      </c>
      <c r="G2786" t="s">
        <v>420</v>
      </c>
      <c r="H2786" t="s">
        <v>10342</v>
      </c>
    </row>
    <row r="2787" spans="1:8" x14ac:dyDescent="0.25">
      <c r="A2787" t="s">
        <v>10339</v>
      </c>
      <c r="B2787" t="s">
        <v>10343</v>
      </c>
      <c r="C2787" t="s">
        <v>214</v>
      </c>
      <c r="D2787" t="s">
        <v>10344</v>
      </c>
      <c r="E2787" t="s">
        <v>656</v>
      </c>
      <c r="F2787" t="s">
        <v>774</v>
      </c>
      <c r="G2787" t="s">
        <v>34</v>
      </c>
      <c r="H2787" t="s">
        <v>10345</v>
      </c>
    </row>
    <row r="2788" spans="1:8" x14ac:dyDescent="0.25">
      <c r="A2788" t="s">
        <v>10339</v>
      </c>
      <c r="B2788" t="s">
        <v>10346</v>
      </c>
      <c r="C2788" t="s">
        <v>10347</v>
      </c>
      <c r="D2788" t="s">
        <v>10348</v>
      </c>
      <c r="E2788" t="s">
        <v>656</v>
      </c>
      <c r="F2788" t="s">
        <v>592</v>
      </c>
      <c r="G2788" t="s">
        <v>34</v>
      </c>
      <c r="H2788" t="s">
        <v>10349</v>
      </c>
    </row>
    <row r="2789" spans="1:8" x14ac:dyDescent="0.25">
      <c r="A2789" t="s">
        <v>10339</v>
      </c>
      <c r="B2789" t="s">
        <v>10350</v>
      </c>
      <c r="C2789" t="s">
        <v>214</v>
      </c>
      <c r="D2789" t="s">
        <v>10351</v>
      </c>
      <c r="E2789" t="s">
        <v>656</v>
      </c>
      <c r="F2789" t="s">
        <v>10352</v>
      </c>
      <c r="G2789" t="s">
        <v>34</v>
      </c>
      <c r="H2789" t="s">
        <v>10353</v>
      </c>
    </row>
    <row r="2790" spans="1:8" x14ac:dyDescent="0.25">
      <c r="A2790" t="s">
        <v>10339</v>
      </c>
      <c r="B2790" t="s">
        <v>10354</v>
      </c>
      <c r="C2790" t="s">
        <v>139</v>
      </c>
      <c r="D2790" t="s">
        <v>10355</v>
      </c>
      <c r="E2790" t="s">
        <v>174</v>
      </c>
      <c r="F2790" t="s">
        <v>191</v>
      </c>
      <c r="G2790" t="s">
        <v>176</v>
      </c>
      <c r="H2790" t="s">
        <v>10356</v>
      </c>
    </row>
    <row r="2791" spans="1:8" x14ac:dyDescent="0.25">
      <c r="A2791" t="s">
        <v>10339</v>
      </c>
      <c r="B2791" t="s">
        <v>10357</v>
      </c>
      <c r="C2791" t="s">
        <v>3289</v>
      </c>
      <c r="D2791" t="s">
        <v>10358</v>
      </c>
      <c r="E2791" t="s">
        <v>174</v>
      </c>
      <c r="F2791" t="s">
        <v>10359</v>
      </c>
      <c r="G2791" t="s">
        <v>176</v>
      </c>
      <c r="H2791" t="s">
        <v>10360</v>
      </c>
    </row>
    <row r="2792" spans="1:8" x14ac:dyDescent="0.25">
      <c r="A2792" t="s">
        <v>10339</v>
      </c>
      <c r="B2792" t="s">
        <v>10361</v>
      </c>
      <c r="C2792" t="s">
        <v>150</v>
      </c>
      <c r="D2792" t="s">
        <v>10362</v>
      </c>
      <c r="E2792" t="s">
        <v>27</v>
      </c>
      <c r="F2792" t="s">
        <v>303</v>
      </c>
      <c r="G2792" t="s">
        <v>420</v>
      </c>
      <c r="H2792" t="s">
        <v>10363</v>
      </c>
    </row>
    <row r="2793" spans="1:8" x14ac:dyDescent="0.25">
      <c r="A2793" t="s">
        <v>10339</v>
      </c>
      <c r="B2793" t="s">
        <v>10364</v>
      </c>
      <c r="C2793" t="s">
        <v>1724</v>
      </c>
      <c r="D2793" t="s">
        <v>10365</v>
      </c>
      <c r="E2793" t="s">
        <v>174</v>
      </c>
      <c r="F2793" t="s">
        <v>10366</v>
      </c>
      <c r="G2793" t="s">
        <v>176</v>
      </c>
      <c r="H2793" t="s">
        <v>10367</v>
      </c>
    </row>
    <row r="2794" spans="1:8" x14ac:dyDescent="0.25">
      <c r="A2794" t="s">
        <v>10339</v>
      </c>
      <c r="B2794" t="s">
        <v>10368</v>
      </c>
      <c r="C2794" t="s">
        <v>150</v>
      </c>
      <c r="D2794" t="s">
        <v>10369</v>
      </c>
      <c r="E2794" t="s">
        <v>174</v>
      </c>
      <c r="F2794" t="s">
        <v>303</v>
      </c>
      <c r="G2794" t="s">
        <v>176</v>
      </c>
      <c r="H2794" t="s">
        <v>10370</v>
      </c>
    </row>
    <row r="2795" spans="1:8" x14ac:dyDescent="0.25">
      <c r="A2795" t="s">
        <v>10339</v>
      </c>
      <c r="B2795" t="s">
        <v>10371</v>
      </c>
      <c r="C2795" t="s">
        <v>286</v>
      </c>
      <c r="D2795" t="s">
        <v>10372</v>
      </c>
      <c r="E2795" t="s">
        <v>174</v>
      </c>
      <c r="F2795" t="s">
        <v>5816</v>
      </c>
      <c r="G2795" t="s">
        <v>176</v>
      </c>
      <c r="H2795" t="s">
        <v>10373</v>
      </c>
    </row>
    <row r="2796" spans="1:8" x14ac:dyDescent="0.25">
      <c r="A2796" t="s">
        <v>10374</v>
      </c>
      <c r="B2796" t="s">
        <v>10375</v>
      </c>
      <c r="C2796" t="s">
        <v>10376</v>
      </c>
      <c r="D2796" t="s">
        <v>10377</v>
      </c>
      <c r="E2796" t="s">
        <v>73</v>
      </c>
      <c r="F2796" t="s">
        <v>597</v>
      </c>
      <c r="G2796" t="s">
        <v>75</v>
      </c>
      <c r="H2796" t="s">
        <v>10378</v>
      </c>
    </row>
    <row r="2797" spans="1:8" x14ac:dyDescent="0.25">
      <c r="A2797" t="s">
        <v>10374</v>
      </c>
      <c r="B2797" t="s">
        <v>10379</v>
      </c>
      <c r="C2797" t="s">
        <v>5854</v>
      </c>
      <c r="D2797" t="s">
        <v>10380</v>
      </c>
      <c r="E2797" t="s">
        <v>73</v>
      </c>
      <c r="F2797" t="s">
        <v>10381</v>
      </c>
      <c r="G2797" t="s">
        <v>75</v>
      </c>
      <c r="H2797" t="s">
        <v>10382</v>
      </c>
    </row>
    <row r="2798" spans="1:8" x14ac:dyDescent="0.25">
      <c r="A2798" t="s">
        <v>10374</v>
      </c>
      <c r="B2798" t="s">
        <v>10383</v>
      </c>
      <c r="C2798" t="s">
        <v>10384</v>
      </c>
      <c r="D2798" t="s">
        <v>10385</v>
      </c>
      <c r="E2798" t="s">
        <v>73</v>
      </c>
      <c r="F2798" t="s">
        <v>606</v>
      </c>
      <c r="G2798" t="s">
        <v>75</v>
      </c>
      <c r="H2798" t="s">
        <v>10386</v>
      </c>
    </row>
    <row r="2799" spans="1:8" x14ac:dyDescent="0.25">
      <c r="A2799" t="s">
        <v>10374</v>
      </c>
      <c r="B2799" t="s">
        <v>10387</v>
      </c>
      <c r="C2799" t="s">
        <v>10388</v>
      </c>
      <c r="D2799" t="s">
        <v>10389</v>
      </c>
      <c r="E2799" t="s">
        <v>20</v>
      </c>
      <c r="F2799" t="s">
        <v>10390</v>
      </c>
      <c r="G2799" t="s">
        <v>75</v>
      </c>
      <c r="H2799" t="s">
        <v>10391</v>
      </c>
    </row>
    <row r="2800" spans="1:8" x14ac:dyDescent="0.25">
      <c r="A2800" t="s">
        <v>10374</v>
      </c>
      <c r="B2800" t="s">
        <v>10392</v>
      </c>
      <c r="C2800" t="s">
        <v>841</v>
      </c>
      <c r="D2800" t="s">
        <v>10393</v>
      </c>
      <c r="E2800" t="s">
        <v>656</v>
      </c>
      <c r="F2800" t="s">
        <v>80</v>
      </c>
      <c r="G2800" t="s">
        <v>34</v>
      </c>
      <c r="H2800" t="s">
        <v>10394</v>
      </c>
    </row>
    <row r="2801" spans="1:8" x14ac:dyDescent="0.25">
      <c r="A2801" t="s">
        <v>10374</v>
      </c>
      <c r="B2801" t="s">
        <v>10398</v>
      </c>
      <c r="C2801" t="s">
        <v>10399</v>
      </c>
      <c r="D2801" t="s">
        <v>10400</v>
      </c>
      <c r="E2801" t="s">
        <v>123</v>
      </c>
      <c r="F2801" t="s">
        <v>1495</v>
      </c>
      <c r="G2801" t="s">
        <v>125</v>
      </c>
      <c r="H2801" t="s">
        <v>10401</v>
      </c>
    </row>
    <row r="2802" spans="1:8" x14ac:dyDescent="0.25">
      <c r="A2802" t="s">
        <v>10402</v>
      </c>
      <c r="B2802" t="s">
        <v>10403</v>
      </c>
      <c r="C2802" t="s">
        <v>693</v>
      </c>
      <c r="D2802" t="s">
        <v>10404</v>
      </c>
      <c r="E2802" t="s">
        <v>27</v>
      </c>
      <c r="F2802" t="s">
        <v>1938</v>
      </c>
      <c r="G2802" t="s">
        <v>91</v>
      </c>
      <c r="H2802" t="s">
        <v>10405</v>
      </c>
    </row>
    <row r="2803" spans="1:8" x14ac:dyDescent="0.25">
      <c r="A2803" t="s">
        <v>10402</v>
      </c>
      <c r="B2803" t="s">
        <v>10406</v>
      </c>
      <c r="C2803" t="s">
        <v>189</v>
      </c>
      <c r="D2803" t="s">
        <v>10407</v>
      </c>
      <c r="E2803" t="s">
        <v>27</v>
      </c>
      <c r="F2803" t="s">
        <v>95</v>
      </c>
      <c r="G2803" t="s">
        <v>91</v>
      </c>
      <c r="H2803" t="s">
        <v>10408</v>
      </c>
    </row>
    <row r="2804" spans="1:8" x14ac:dyDescent="0.25">
      <c r="A2804" t="s">
        <v>10402</v>
      </c>
      <c r="B2804" t="s">
        <v>10409</v>
      </c>
      <c r="C2804" t="s">
        <v>6898</v>
      </c>
      <c r="D2804" t="s">
        <v>10410</v>
      </c>
      <c r="E2804" t="s">
        <v>174</v>
      </c>
      <c r="F2804" t="s">
        <v>531</v>
      </c>
      <c r="G2804" t="s">
        <v>176</v>
      </c>
      <c r="H2804" t="s">
        <v>10411</v>
      </c>
    </row>
    <row r="2805" spans="1:8" x14ac:dyDescent="0.25">
      <c r="A2805" t="s">
        <v>10402</v>
      </c>
      <c r="B2805" t="s">
        <v>10412</v>
      </c>
      <c r="C2805" t="s">
        <v>10413</v>
      </c>
      <c r="D2805" t="s">
        <v>10414</v>
      </c>
      <c r="E2805" t="s">
        <v>73</v>
      </c>
      <c r="F2805" t="s">
        <v>743</v>
      </c>
      <c r="G2805" t="s">
        <v>75</v>
      </c>
      <c r="H2805" t="s">
        <v>10415</v>
      </c>
    </row>
    <row r="2806" spans="1:8" x14ac:dyDescent="0.25">
      <c r="A2806" t="s">
        <v>10402</v>
      </c>
      <c r="B2806" t="s">
        <v>10416</v>
      </c>
      <c r="C2806" t="s">
        <v>10417</v>
      </c>
      <c r="D2806" t="s">
        <v>10418</v>
      </c>
      <c r="E2806" t="s">
        <v>73</v>
      </c>
      <c r="F2806" t="s">
        <v>7225</v>
      </c>
      <c r="G2806" t="s">
        <v>75</v>
      </c>
      <c r="H2806" t="s">
        <v>10419</v>
      </c>
    </row>
    <row r="2807" spans="1:8" x14ac:dyDescent="0.25">
      <c r="A2807" t="s">
        <v>10402</v>
      </c>
      <c r="B2807" t="s">
        <v>10420</v>
      </c>
      <c r="C2807" t="s">
        <v>10413</v>
      </c>
      <c r="D2807" t="s">
        <v>10421</v>
      </c>
      <c r="E2807" t="s">
        <v>73</v>
      </c>
      <c r="F2807" t="s">
        <v>743</v>
      </c>
      <c r="G2807" t="s">
        <v>75</v>
      </c>
      <c r="H2807" t="s">
        <v>10422</v>
      </c>
    </row>
    <row r="2808" spans="1:8" x14ac:dyDescent="0.25">
      <c r="A2808" t="s">
        <v>10402</v>
      </c>
      <c r="B2808" t="s">
        <v>10423</v>
      </c>
      <c r="C2808" t="s">
        <v>10424</v>
      </c>
      <c r="D2808" t="s">
        <v>10425</v>
      </c>
      <c r="E2808" t="s">
        <v>27</v>
      </c>
      <c r="F2808" t="s">
        <v>592</v>
      </c>
      <c r="G2808" t="s">
        <v>91</v>
      </c>
      <c r="H2808" t="s">
        <v>10426</v>
      </c>
    </row>
    <row r="2809" spans="1:8" x14ac:dyDescent="0.25">
      <c r="A2809" t="s">
        <v>10402</v>
      </c>
      <c r="B2809" t="s">
        <v>10427</v>
      </c>
      <c r="C2809" t="s">
        <v>10428</v>
      </c>
      <c r="D2809" t="s">
        <v>10429</v>
      </c>
      <c r="E2809" t="s">
        <v>27</v>
      </c>
      <c r="F2809" t="s">
        <v>8872</v>
      </c>
      <c r="G2809" t="s">
        <v>22</v>
      </c>
      <c r="H2809" t="s">
        <v>10430</v>
      </c>
    </row>
    <row r="2810" spans="1:8" x14ac:dyDescent="0.25">
      <c r="A2810" t="s">
        <v>10402</v>
      </c>
      <c r="B2810" t="s">
        <v>10431</v>
      </c>
      <c r="C2810" t="s">
        <v>10432</v>
      </c>
      <c r="D2810" t="s">
        <v>10433</v>
      </c>
      <c r="E2810" t="s">
        <v>27</v>
      </c>
      <c r="F2810" t="s">
        <v>303</v>
      </c>
      <c r="G2810" t="s">
        <v>22</v>
      </c>
      <c r="H2810" t="s">
        <v>10434</v>
      </c>
    </row>
    <row r="2811" spans="1:8" x14ac:dyDescent="0.25">
      <c r="A2811" t="s">
        <v>10402</v>
      </c>
      <c r="B2811" t="s">
        <v>10435</v>
      </c>
      <c r="C2811" t="s">
        <v>10436</v>
      </c>
      <c r="D2811" t="s">
        <v>10437</v>
      </c>
      <c r="E2811" t="s">
        <v>123</v>
      </c>
      <c r="F2811" t="s">
        <v>951</v>
      </c>
      <c r="G2811" t="s">
        <v>125</v>
      </c>
      <c r="H2811" t="s">
        <v>10438</v>
      </c>
    </row>
    <row r="2812" spans="1:8" x14ac:dyDescent="0.25">
      <c r="A2812" t="s">
        <v>10402</v>
      </c>
      <c r="B2812" t="s">
        <v>10439</v>
      </c>
      <c r="C2812" t="s">
        <v>10440</v>
      </c>
      <c r="D2812" t="s">
        <v>10441</v>
      </c>
      <c r="E2812" t="s">
        <v>123</v>
      </c>
      <c r="F2812" t="s">
        <v>1124</v>
      </c>
      <c r="G2812" t="s">
        <v>125</v>
      </c>
      <c r="H2812" t="s">
        <v>10442</v>
      </c>
    </row>
    <row r="2813" spans="1:8" x14ac:dyDescent="0.25">
      <c r="A2813" t="s">
        <v>10402</v>
      </c>
      <c r="B2813" t="s">
        <v>10443</v>
      </c>
      <c r="C2813" t="s">
        <v>10444</v>
      </c>
      <c r="D2813" t="s">
        <v>10445</v>
      </c>
      <c r="E2813" t="s">
        <v>73</v>
      </c>
      <c r="F2813" t="s">
        <v>10446</v>
      </c>
      <c r="G2813" t="s">
        <v>125</v>
      </c>
      <c r="H2813" t="s">
        <v>10447</v>
      </c>
    </row>
    <row r="2814" spans="1:8" x14ac:dyDescent="0.25">
      <c r="A2814" t="s">
        <v>10402</v>
      </c>
      <c r="B2814" t="s">
        <v>10448</v>
      </c>
      <c r="C2814" t="s">
        <v>10449</v>
      </c>
      <c r="D2814" t="s">
        <v>10450</v>
      </c>
      <c r="E2814" t="s">
        <v>73</v>
      </c>
      <c r="F2814" t="s">
        <v>615</v>
      </c>
      <c r="G2814" t="s">
        <v>75</v>
      </c>
      <c r="H2814" t="s">
        <v>10451</v>
      </c>
    </row>
    <row r="2815" spans="1:8" x14ac:dyDescent="0.25">
      <c r="A2815" t="s">
        <v>10402</v>
      </c>
      <c r="B2815" t="s">
        <v>10452</v>
      </c>
      <c r="C2815" t="s">
        <v>1724</v>
      </c>
      <c r="D2815" t="s">
        <v>10453</v>
      </c>
      <c r="E2815" t="s">
        <v>73</v>
      </c>
      <c r="F2815" t="s">
        <v>951</v>
      </c>
      <c r="G2815" t="s">
        <v>34</v>
      </c>
      <c r="H2815" t="s">
        <v>10454</v>
      </c>
    </row>
    <row r="2816" spans="1:8" x14ac:dyDescent="0.25">
      <c r="A2816" t="s">
        <v>10402</v>
      </c>
      <c r="B2816" t="s">
        <v>10455</v>
      </c>
      <c r="C2816" t="s">
        <v>189</v>
      </c>
      <c r="D2816" t="s">
        <v>10456</v>
      </c>
      <c r="E2816" t="s">
        <v>73</v>
      </c>
      <c r="F2816" t="s">
        <v>634</v>
      </c>
      <c r="G2816" t="s">
        <v>34</v>
      </c>
      <c r="H2816" t="s">
        <v>10457</v>
      </c>
    </row>
    <row r="2817" spans="1:8" x14ac:dyDescent="0.25">
      <c r="A2817" t="s">
        <v>10402</v>
      </c>
      <c r="B2817" t="s">
        <v>10458</v>
      </c>
      <c r="C2817" t="s">
        <v>925</v>
      </c>
      <c r="D2817" t="s">
        <v>10459</v>
      </c>
      <c r="E2817" t="s">
        <v>656</v>
      </c>
      <c r="F2817" t="s">
        <v>10460</v>
      </c>
      <c r="G2817" t="s">
        <v>75</v>
      </c>
      <c r="H2817" t="s">
        <v>10461</v>
      </c>
    </row>
    <row r="2818" spans="1:8" x14ac:dyDescent="0.25">
      <c r="A2818" t="s">
        <v>10402</v>
      </c>
      <c r="B2818" t="s">
        <v>10462</v>
      </c>
      <c r="C2818" t="s">
        <v>2648</v>
      </c>
      <c r="D2818" t="s">
        <v>10463</v>
      </c>
      <c r="E2818" t="s">
        <v>73</v>
      </c>
      <c r="F2818" t="s">
        <v>303</v>
      </c>
      <c r="G2818" t="s">
        <v>125</v>
      </c>
      <c r="H2818" t="s">
        <v>10464</v>
      </c>
    </row>
    <row r="2819" spans="1:8" x14ac:dyDescent="0.25">
      <c r="A2819" t="s">
        <v>10465</v>
      </c>
      <c r="B2819" t="s">
        <v>10466</v>
      </c>
      <c r="C2819" t="s">
        <v>189</v>
      </c>
      <c r="D2819" t="s">
        <v>10467</v>
      </c>
      <c r="E2819" t="s">
        <v>20</v>
      </c>
      <c r="F2819" t="s">
        <v>33</v>
      </c>
      <c r="G2819" t="s">
        <v>91</v>
      </c>
      <c r="H2819" t="s">
        <v>10468</v>
      </c>
    </row>
    <row r="2820" spans="1:8" x14ac:dyDescent="0.25">
      <c r="A2820" t="s">
        <v>10465</v>
      </c>
      <c r="B2820" t="s">
        <v>10469</v>
      </c>
      <c r="C2820" t="s">
        <v>10470</v>
      </c>
      <c r="D2820" t="s">
        <v>10471</v>
      </c>
      <c r="E2820" t="s">
        <v>20</v>
      </c>
      <c r="F2820" t="s">
        <v>10472</v>
      </c>
      <c r="G2820" t="s">
        <v>91</v>
      </c>
      <c r="H2820" t="s">
        <v>10473</v>
      </c>
    </row>
    <row r="2821" spans="1:8" x14ac:dyDescent="0.25">
      <c r="A2821" t="s">
        <v>10465</v>
      </c>
      <c r="B2821" t="s">
        <v>10474</v>
      </c>
      <c r="C2821" t="s">
        <v>10475</v>
      </c>
      <c r="D2821" t="s">
        <v>10476</v>
      </c>
      <c r="E2821" t="s">
        <v>20</v>
      </c>
      <c r="F2821" t="s">
        <v>95</v>
      </c>
      <c r="G2821" t="s">
        <v>91</v>
      </c>
      <c r="H2821" t="s">
        <v>10477</v>
      </c>
    </row>
    <row r="2822" spans="1:8" x14ac:dyDescent="0.25">
      <c r="A2822" t="s">
        <v>10465</v>
      </c>
      <c r="B2822" t="s">
        <v>10478</v>
      </c>
      <c r="C2822" t="s">
        <v>10479</v>
      </c>
      <c r="D2822" t="s">
        <v>10480</v>
      </c>
      <c r="E2822" t="s">
        <v>27</v>
      </c>
      <c r="F2822" t="s">
        <v>136</v>
      </c>
      <c r="G2822" t="s">
        <v>91</v>
      </c>
      <c r="H2822" t="s">
        <v>10481</v>
      </c>
    </row>
    <row r="2823" spans="1:8" x14ac:dyDescent="0.25">
      <c r="A2823" t="s">
        <v>10465</v>
      </c>
      <c r="B2823" t="s">
        <v>10482</v>
      </c>
      <c r="C2823" t="s">
        <v>10483</v>
      </c>
      <c r="D2823" t="s">
        <v>10484</v>
      </c>
      <c r="E2823" t="s">
        <v>20</v>
      </c>
      <c r="F2823" t="s">
        <v>68</v>
      </c>
      <c r="G2823" t="s">
        <v>22</v>
      </c>
      <c r="H2823" t="s">
        <v>10485</v>
      </c>
    </row>
    <row r="2824" spans="1:8" x14ac:dyDescent="0.25">
      <c r="A2824" t="s">
        <v>10465</v>
      </c>
      <c r="B2824" t="s">
        <v>10486</v>
      </c>
      <c r="C2824" t="s">
        <v>10487</v>
      </c>
      <c r="D2824" t="s">
        <v>10488</v>
      </c>
      <c r="E2824" t="s">
        <v>73</v>
      </c>
      <c r="F2824" t="s">
        <v>1774</v>
      </c>
      <c r="G2824" t="s">
        <v>75</v>
      </c>
      <c r="H2824" t="s">
        <v>10489</v>
      </c>
    </row>
    <row r="2825" spans="1:8" x14ac:dyDescent="0.25">
      <c r="A2825" t="s">
        <v>10465</v>
      </c>
      <c r="B2825" t="s">
        <v>10490</v>
      </c>
      <c r="C2825" t="s">
        <v>10491</v>
      </c>
      <c r="D2825" t="s">
        <v>10492</v>
      </c>
      <c r="E2825" t="s">
        <v>656</v>
      </c>
      <c r="F2825" t="s">
        <v>650</v>
      </c>
      <c r="G2825" t="s">
        <v>125</v>
      </c>
      <c r="H2825" t="s">
        <v>10493</v>
      </c>
    </row>
    <row r="2826" spans="1:8" x14ac:dyDescent="0.25">
      <c r="A2826" t="s">
        <v>10465</v>
      </c>
      <c r="B2826" t="s">
        <v>10494</v>
      </c>
      <c r="C2826" t="s">
        <v>10495</v>
      </c>
      <c r="D2826" t="s">
        <v>10496</v>
      </c>
      <c r="E2826" t="s">
        <v>27</v>
      </c>
      <c r="F2826" t="s">
        <v>43</v>
      </c>
      <c r="G2826" t="s">
        <v>22</v>
      </c>
      <c r="H2826" t="s">
        <v>10497</v>
      </c>
    </row>
    <row r="2827" spans="1:8" x14ac:dyDescent="0.25">
      <c r="A2827" t="s">
        <v>10465</v>
      </c>
      <c r="B2827" t="s">
        <v>10498</v>
      </c>
      <c r="C2827" t="s">
        <v>10499</v>
      </c>
      <c r="D2827" t="s">
        <v>10500</v>
      </c>
      <c r="E2827" t="s">
        <v>27</v>
      </c>
      <c r="F2827" t="s">
        <v>47</v>
      </c>
      <c r="G2827" t="s">
        <v>91</v>
      </c>
      <c r="H2827" t="s">
        <v>10501</v>
      </c>
    </row>
    <row r="2828" spans="1:8" x14ac:dyDescent="0.25">
      <c r="A2828" t="s">
        <v>10465</v>
      </c>
      <c r="B2828" t="s">
        <v>10502</v>
      </c>
      <c r="C2828" t="s">
        <v>10503</v>
      </c>
      <c r="D2828" t="s">
        <v>10504</v>
      </c>
      <c r="E2828" t="s">
        <v>20</v>
      </c>
      <c r="F2828" t="s">
        <v>146</v>
      </c>
      <c r="G2828" t="s">
        <v>91</v>
      </c>
      <c r="H2828" t="s">
        <v>10505</v>
      </c>
    </row>
    <row r="2829" spans="1:8" x14ac:dyDescent="0.25">
      <c r="A2829" t="s">
        <v>10465</v>
      </c>
      <c r="B2829" t="s">
        <v>10506</v>
      </c>
      <c r="C2829" t="s">
        <v>121</v>
      </c>
      <c r="D2829" t="s">
        <v>10507</v>
      </c>
      <c r="E2829" t="s">
        <v>27</v>
      </c>
      <c r="F2829" t="s">
        <v>2484</v>
      </c>
      <c r="G2829" t="s">
        <v>91</v>
      </c>
      <c r="H2829" t="s">
        <v>10508</v>
      </c>
    </row>
    <row r="2830" spans="1:8" x14ac:dyDescent="0.25">
      <c r="A2830" t="s">
        <v>10465</v>
      </c>
      <c r="B2830" t="s">
        <v>10509</v>
      </c>
      <c r="C2830" t="s">
        <v>10499</v>
      </c>
      <c r="D2830" t="s">
        <v>10510</v>
      </c>
      <c r="E2830" t="s">
        <v>27</v>
      </c>
      <c r="F2830" t="s">
        <v>1938</v>
      </c>
      <c r="G2830" t="s">
        <v>91</v>
      </c>
      <c r="H2830" t="s">
        <v>10511</v>
      </c>
    </row>
    <row r="2831" spans="1:8" x14ac:dyDescent="0.25">
      <c r="A2831" t="s">
        <v>10465</v>
      </c>
      <c r="B2831" t="s">
        <v>10512</v>
      </c>
      <c r="C2831" t="s">
        <v>10513</v>
      </c>
      <c r="D2831" t="s">
        <v>10514</v>
      </c>
      <c r="E2831" t="s">
        <v>20</v>
      </c>
      <c r="F2831" t="s">
        <v>34</v>
      </c>
      <c r="G2831" t="s">
        <v>91</v>
      </c>
      <c r="H2831" t="s">
        <v>10515</v>
      </c>
    </row>
    <row r="2832" spans="1:8" x14ac:dyDescent="0.25">
      <c r="A2832" t="s">
        <v>10465</v>
      </c>
      <c r="B2832" t="s">
        <v>10516</v>
      </c>
      <c r="C2832" t="s">
        <v>10499</v>
      </c>
      <c r="D2832" t="s">
        <v>10514</v>
      </c>
      <c r="E2832" t="s">
        <v>20</v>
      </c>
      <c r="F2832" t="s">
        <v>166</v>
      </c>
      <c r="G2832" t="s">
        <v>91</v>
      </c>
      <c r="H2832" t="s">
        <v>10517</v>
      </c>
    </row>
    <row r="2833" spans="1:8" x14ac:dyDescent="0.25">
      <c r="A2833" t="s">
        <v>10465</v>
      </c>
      <c r="B2833" t="s">
        <v>10518</v>
      </c>
      <c r="C2833" t="s">
        <v>150</v>
      </c>
      <c r="D2833" t="s">
        <v>10519</v>
      </c>
      <c r="E2833" t="s">
        <v>174</v>
      </c>
      <c r="F2833" t="s">
        <v>279</v>
      </c>
      <c r="G2833" t="s">
        <v>176</v>
      </c>
      <c r="H2833" t="s">
        <v>10520</v>
      </c>
    </row>
    <row r="2834" spans="1:8" x14ac:dyDescent="0.25">
      <c r="A2834" t="s">
        <v>10465</v>
      </c>
      <c r="B2834" t="s">
        <v>10521</v>
      </c>
      <c r="C2834" t="s">
        <v>286</v>
      </c>
      <c r="D2834" t="s">
        <v>10522</v>
      </c>
      <c r="E2834" t="s">
        <v>20</v>
      </c>
      <c r="F2834" t="s">
        <v>95</v>
      </c>
      <c r="G2834" t="s">
        <v>22</v>
      </c>
      <c r="H2834" t="s">
        <v>10523</v>
      </c>
    </row>
    <row r="2835" spans="1:8" x14ac:dyDescent="0.25">
      <c r="A2835" t="s">
        <v>10465</v>
      </c>
      <c r="B2835" t="s">
        <v>10524</v>
      </c>
      <c r="C2835" t="s">
        <v>121</v>
      </c>
      <c r="D2835" t="s">
        <v>10525</v>
      </c>
      <c r="E2835" t="s">
        <v>174</v>
      </c>
      <c r="F2835" t="s">
        <v>3106</v>
      </c>
      <c r="G2835" t="s">
        <v>176</v>
      </c>
      <c r="H2835" t="s">
        <v>10526</v>
      </c>
    </row>
    <row r="2836" spans="1:8" x14ac:dyDescent="0.25">
      <c r="A2836" t="s">
        <v>10465</v>
      </c>
      <c r="B2836" t="s">
        <v>10527</v>
      </c>
      <c r="C2836" t="s">
        <v>10528</v>
      </c>
      <c r="D2836" t="s">
        <v>10529</v>
      </c>
      <c r="E2836" t="s">
        <v>174</v>
      </c>
      <c r="F2836" t="s">
        <v>166</v>
      </c>
      <c r="G2836" t="s">
        <v>176</v>
      </c>
      <c r="H2836" t="s">
        <v>10530</v>
      </c>
    </row>
    <row r="2837" spans="1:8" x14ac:dyDescent="0.25">
      <c r="A2837" t="s">
        <v>10465</v>
      </c>
      <c r="B2837" t="s">
        <v>10531</v>
      </c>
      <c r="C2837" t="s">
        <v>979</v>
      </c>
      <c r="D2837" t="s">
        <v>10532</v>
      </c>
      <c r="E2837" t="s">
        <v>27</v>
      </c>
      <c r="F2837" t="s">
        <v>47</v>
      </c>
      <c r="G2837" t="s">
        <v>22</v>
      </c>
      <c r="H2837" t="s">
        <v>10533</v>
      </c>
    </row>
    <row r="2838" spans="1:8" x14ac:dyDescent="0.25">
      <c r="A2838" t="s">
        <v>10465</v>
      </c>
      <c r="B2838" t="s">
        <v>10534</v>
      </c>
      <c r="C2838" t="s">
        <v>979</v>
      </c>
      <c r="D2838" t="s">
        <v>10532</v>
      </c>
      <c r="E2838" t="s">
        <v>174</v>
      </c>
      <c r="F2838" t="s">
        <v>47</v>
      </c>
      <c r="G2838" t="s">
        <v>176</v>
      </c>
      <c r="H2838" t="s">
        <v>10535</v>
      </c>
    </row>
    <row r="2839" spans="1:8" x14ac:dyDescent="0.25">
      <c r="A2839" t="s">
        <v>10465</v>
      </c>
      <c r="B2839" t="s">
        <v>10536</v>
      </c>
      <c r="C2839" t="s">
        <v>189</v>
      </c>
      <c r="D2839" t="s">
        <v>10537</v>
      </c>
      <c r="E2839" t="s">
        <v>174</v>
      </c>
      <c r="F2839" t="s">
        <v>146</v>
      </c>
      <c r="G2839" t="s">
        <v>176</v>
      </c>
      <c r="H2839" t="s">
        <v>10538</v>
      </c>
    </row>
    <row r="2840" spans="1:8" x14ac:dyDescent="0.25">
      <c r="A2840" t="s">
        <v>10465</v>
      </c>
      <c r="B2840" t="s">
        <v>10539</v>
      </c>
      <c r="C2840" t="s">
        <v>10540</v>
      </c>
      <c r="D2840" t="s">
        <v>10541</v>
      </c>
      <c r="E2840" t="s">
        <v>27</v>
      </c>
      <c r="F2840" t="s">
        <v>10542</v>
      </c>
      <c r="G2840" t="s">
        <v>22</v>
      </c>
      <c r="H2840" t="s">
        <v>10543</v>
      </c>
    </row>
    <row r="2841" spans="1:8" x14ac:dyDescent="0.25">
      <c r="A2841" t="s">
        <v>10465</v>
      </c>
      <c r="B2841" t="s">
        <v>10544</v>
      </c>
      <c r="C2841" t="s">
        <v>10545</v>
      </c>
      <c r="D2841" t="s">
        <v>10546</v>
      </c>
      <c r="E2841" t="s">
        <v>20</v>
      </c>
      <c r="F2841" t="s">
        <v>645</v>
      </c>
      <c r="G2841" t="s">
        <v>22</v>
      </c>
      <c r="H2841" t="s">
        <v>10547</v>
      </c>
    </row>
    <row r="2842" spans="1:8" x14ac:dyDescent="0.25">
      <c r="A2842" t="s">
        <v>10465</v>
      </c>
      <c r="B2842" t="s">
        <v>10548</v>
      </c>
      <c r="C2842" t="s">
        <v>286</v>
      </c>
      <c r="D2842" t="s">
        <v>10522</v>
      </c>
      <c r="E2842" t="s">
        <v>20</v>
      </c>
      <c r="F2842" t="s">
        <v>716</v>
      </c>
      <c r="G2842" t="s">
        <v>22</v>
      </c>
      <c r="H2842" t="s">
        <v>10549</v>
      </c>
    </row>
    <row r="2843" spans="1:8" x14ac:dyDescent="0.25">
      <c r="A2843" t="s">
        <v>10465</v>
      </c>
      <c r="B2843" t="s">
        <v>10550</v>
      </c>
      <c r="C2843" t="s">
        <v>150</v>
      </c>
      <c r="D2843" t="s">
        <v>10551</v>
      </c>
      <c r="E2843" t="s">
        <v>27</v>
      </c>
      <c r="F2843" t="s">
        <v>303</v>
      </c>
      <c r="G2843" t="s">
        <v>22</v>
      </c>
      <c r="H2843" t="s">
        <v>10552</v>
      </c>
    </row>
    <row r="2844" spans="1:8" x14ac:dyDescent="0.25">
      <c r="A2844" t="s">
        <v>10465</v>
      </c>
      <c r="B2844" t="s">
        <v>10553</v>
      </c>
      <c r="C2844" t="s">
        <v>10554</v>
      </c>
      <c r="D2844" t="s">
        <v>10555</v>
      </c>
      <c r="E2844" t="s">
        <v>174</v>
      </c>
      <c r="F2844" t="s">
        <v>166</v>
      </c>
      <c r="G2844" t="s">
        <v>176</v>
      </c>
      <c r="H2844" t="s">
        <v>10556</v>
      </c>
    </row>
    <row r="2845" spans="1:8" x14ac:dyDescent="0.25">
      <c r="A2845" t="s">
        <v>10465</v>
      </c>
      <c r="B2845" t="s">
        <v>10557</v>
      </c>
      <c r="C2845" t="s">
        <v>10558</v>
      </c>
      <c r="D2845" t="s">
        <v>10559</v>
      </c>
      <c r="E2845" t="s">
        <v>20</v>
      </c>
      <c r="F2845" t="s">
        <v>47</v>
      </c>
      <c r="G2845" t="s">
        <v>22</v>
      </c>
      <c r="H2845" t="s">
        <v>10560</v>
      </c>
    </row>
    <row r="2846" spans="1:8" x14ac:dyDescent="0.25">
      <c r="A2846" t="s">
        <v>10465</v>
      </c>
      <c r="B2846" t="s">
        <v>10561</v>
      </c>
      <c r="C2846" t="s">
        <v>10562</v>
      </c>
      <c r="D2846" t="s">
        <v>10563</v>
      </c>
      <c r="E2846" t="s">
        <v>27</v>
      </c>
      <c r="F2846" t="s">
        <v>10564</v>
      </c>
      <c r="G2846" t="s">
        <v>22</v>
      </c>
      <c r="H2846" t="s">
        <v>10565</v>
      </c>
    </row>
    <row r="2847" spans="1:8" x14ac:dyDescent="0.25">
      <c r="A2847" t="s">
        <v>10465</v>
      </c>
      <c r="B2847" t="s">
        <v>10566</v>
      </c>
      <c r="C2847" t="s">
        <v>4776</v>
      </c>
      <c r="D2847" t="s">
        <v>10567</v>
      </c>
      <c r="E2847" t="s">
        <v>174</v>
      </c>
      <c r="F2847" t="s">
        <v>47</v>
      </c>
      <c r="G2847" t="s">
        <v>176</v>
      </c>
      <c r="H2847" t="s">
        <v>10568</v>
      </c>
    </row>
    <row r="2848" spans="1:8" x14ac:dyDescent="0.25">
      <c r="A2848" t="s">
        <v>10465</v>
      </c>
      <c r="B2848" t="s">
        <v>10569</v>
      </c>
      <c r="C2848" t="s">
        <v>10570</v>
      </c>
      <c r="D2848" t="s">
        <v>10571</v>
      </c>
      <c r="E2848" t="s">
        <v>174</v>
      </c>
      <c r="F2848" t="s">
        <v>68</v>
      </c>
      <c r="G2848" t="s">
        <v>176</v>
      </c>
      <c r="H2848" t="s">
        <v>10572</v>
      </c>
    </row>
    <row r="2849" spans="1:8" x14ac:dyDescent="0.25">
      <c r="A2849" t="s">
        <v>10465</v>
      </c>
      <c r="B2849" t="s">
        <v>10573</v>
      </c>
      <c r="C2849" t="s">
        <v>189</v>
      </c>
      <c r="D2849" t="s">
        <v>10574</v>
      </c>
      <c r="E2849" t="s">
        <v>123</v>
      </c>
      <c r="F2849" t="s">
        <v>8801</v>
      </c>
      <c r="G2849" t="s">
        <v>125</v>
      </c>
      <c r="H2849" t="s">
        <v>10575</v>
      </c>
    </row>
    <row r="2850" spans="1:8" x14ac:dyDescent="0.25">
      <c r="A2850" t="s">
        <v>10465</v>
      </c>
      <c r="B2850" t="s">
        <v>10576</v>
      </c>
      <c r="C2850" t="s">
        <v>10577</v>
      </c>
      <c r="D2850" t="s">
        <v>10578</v>
      </c>
      <c r="E2850" t="s">
        <v>20</v>
      </c>
      <c r="F2850" t="s">
        <v>136</v>
      </c>
      <c r="G2850" t="s">
        <v>22</v>
      </c>
      <c r="H2850" t="s">
        <v>10579</v>
      </c>
    </row>
    <row r="2851" spans="1:8" x14ac:dyDescent="0.25">
      <c r="A2851" t="s">
        <v>10465</v>
      </c>
      <c r="B2851" t="s">
        <v>10580</v>
      </c>
      <c r="C2851" t="s">
        <v>88</v>
      </c>
      <c r="D2851" t="s">
        <v>10581</v>
      </c>
      <c r="E2851" t="s">
        <v>656</v>
      </c>
      <c r="F2851" t="s">
        <v>80</v>
      </c>
      <c r="G2851" t="s">
        <v>22</v>
      </c>
      <c r="H2851" t="s">
        <v>10582</v>
      </c>
    </row>
    <row r="2852" spans="1:8" x14ac:dyDescent="0.25">
      <c r="A2852" t="s">
        <v>10465</v>
      </c>
      <c r="B2852" t="s">
        <v>10583</v>
      </c>
      <c r="C2852" t="s">
        <v>3232</v>
      </c>
      <c r="D2852" t="s">
        <v>10584</v>
      </c>
      <c r="E2852" t="s">
        <v>174</v>
      </c>
      <c r="F2852" t="s">
        <v>68</v>
      </c>
      <c r="G2852" t="s">
        <v>176</v>
      </c>
      <c r="H2852" t="s">
        <v>10585</v>
      </c>
    </row>
    <row r="2853" spans="1:8" x14ac:dyDescent="0.25">
      <c r="A2853" t="s">
        <v>10465</v>
      </c>
      <c r="B2853" t="s">
        <v>10586</v>
      </c>
      <c r="C2853" t="s">
        <v>3216</v>
      </c>
      <c r="D2853" t="s">
        <v>10587</v>
      </c>
      <c r="E2853" t="s">
        <v>27</v>
      </c>
      <c r="F2853" t="s">
        <v>10588</v>
      </c>
      <c r="G2853" t="s">
        <v>91</v>
      </c>
      <c r="H2853" t="s">
        <v>10589</v>
      </c>
    </row>
    <row r="2854" spans="1:8" x14ac:dyDescent="0.25">
      <c r="A2854" t="s">
        <v>10465</v>
      </c>
      <c r="B2854" t="s">
        <v>10590</v>
      </c>
      <c r="C2854" t="s">
        <v>10591</v>
      </c>
      <c r="D2854" t="s">
        <v>10592</v>
      </c>
      <c r="E2854" t="s">
        <v>27</v>
      </c>
      <c r="F2854" t="s">
        <v>166</v>
      </c>
      <c r="G2854" t="s">
        <v>22</v>
      </c>
      <c r="H2854" t="s">
        <v>10593</v>
      </c>
    </row>
    <row r="2855" spans="1:8" x14ac:dyDescent="0.25">
      <c r="A2855" t="s">
        <v>10465</v>
      </c>
      <c r="B2855" t="s">
        <v>10594</v>
      </c>
      <c r="C2855" t="s">
        <v>1955</v>
      </c>
      <c r="D2855" t="s">
        <v>10595</v>
      </c>
      <c r="E2855" t="s">
        <v>73</v>
      </c>
      <c r="F2855" t="s">
        <v>52</v>
      </c>
      <c r="G2855" t="s">
        <v>75</v>
      </c>
      <c r="H2855" t="s">
        <v>10596</v>
      </c>
    </row>
    <row r="2856" spans="1:8" x14ac:dyDescent="0.25">
      <c r="A2856" t="s">
        <v>10465</v>
      </c>
      <c r="B2856" t="s">
        <v>10597</v>
      </c>
      <c r="C2856" t="s">
        <v>10598</v>
      </c>
      <c r="D2856" t="s">
        <v>10599</v>
      </c>
      <c r="E2856" t="s">
        <v>73</v>
      </c>
      <c r="F2856" t="s">
        <v>43</v>
      </c>
      <c r="G2856" t="s">
        <v>75</v>
      </c>
      <c r="H2856" t="s">
        <v>10600</v>
      </c>
    </row>
    <row r="2857" spans="1:8" x14ac:dyDescent="0.25">
      <c r="A2857" t="s">
        <v>10465</v>
      </c>
      <c r="B2857" t="s">
        <v>10601</v>
      </c>
      <c r="C2857" t="s">
        <v>10602</v>
      </c>
      <c r="D2857" t="s">
        <v>10603</v>
      </c>
      <c r="E2857" t="s">
        <v>174</v>
      </c>
      <c r="F2857" t="s">
        <v>10604</v>
      </c>
      <c r="G2857" t="s">
        <v>176</v>
      </c>
      <c r="H2857" t="s">
        <v>10605</v>
      </c>
    </row>
    <row r="2858" spans="1:8" x14ac:dyDescent="0.25">
      <c r="A2858" t="s">
        <v>10465</v>
      </c>
      <c r="B2858" t="s">
        <v>10606</v>
      </c>
      <c r="C2858" t="s">
        <v>8917</v>
      </c>
      <c r="D2858" t="s">
        <v>10607</v>
      </c>
      <c r="E2858" t="s">
        <v>27</v>
      </c>
      <c r="F2858" t="s">
        <v>2506</v>
      </c>
      <c r="G2858" t="s">
        <v>22</v>
      </c>
      <c r="H2858" t="s">
        <v>10608</v>
      </c>
    </row>
    <row r="2859" spans="1:8" x14ac:dyDescent="0.25">
      <c r="A2859" t="s">
        <v>10465</v>
      </c>
      <c r="B2859" t="s">
        <v>10609</v>
      </c>
      <c r="C2859" t="s">
        <v>8917</v>
      </c>
      <c r="D2859" t="s">
        <v>10607</v>
      </c>
      <c r="E2859" t="s">
        <v>27</v>
      </c>
      <c r="F2859" t="s">
        <v>2556</v>
      </c>
      <c r="G2859" t="s">
        <v>22</v>
      </c>
      <c r="H2859" t="s">
        <v>10610</v>
      </c>
    </row>
    <row r="2860" spans="1:8" x14ac:dyDescent="0.25">
      <c r="A2860" t="s">
        <v>10465</v>
      </c>
      <c r="B2860" t="s">
        <v>10611</v>
      </c>
      <c r="C2860" t="s">
        <v>150</v>
      </c>
      <c r="D2860" t="s">
        <v>10612</v>
      </c>
      <c r="E2860" t="s">
        <v>174</v>
      </c>
      <c r="F2860" t="s">
        <v>10613</v>
      </c>
      <c r="G2860" t="s">
        <v>176</v>
      </c>
      <c r="H2860" t="s">
        <v>10614</v>
      </c>
    </row>
    <row r="2861" spans="1:8" x14ac:dyDescent="0.25">
      <c r="A2861" t="s">
        <v>10465</v>
      </c>
      <c r="B2861" t="s">
        <v>10615</v>
      </c>
      <c r="C2861" t="s">
        <v>10616</v>
      </c>
      <c r="D2861" t="s">
        <v>10617</v>
      </c>
      <c r="E2861" t="s">
        <v>27</v>
      </c>
      <c r="F2861" t="s">
        <v>95</v>
      </c>
      <c r="G2861" t="s">
        <v>91</v>
      </c>
      <c r="H2861" t="s">
        <v>10618</v>
      </c>
    </row>
    <row r="2862" spans="1:8" x14ac:dyDescent="0.25">
      <c r="A2862" t="s">
        <v>10465</v>
      </c>
      <c r="B2862" t="s">
        <v>10619</v>
      </c>
      <c r="C2862" t="s">
        <v>10620</v>
      </c>
      <c r="D2862" t="s">
        <v>10621</v>
      </c>
      <c r="E2862" t="s">
        <v>20</v>
      </c>
      <c r="F2862" t="s">
        <v>3106</v>
      </c>
      <c r="G2862" t="s">
        <v>91</v>
      </c>
      <c r="H2862" t="s">
        <v>10622</v>
      </c>
    </row>
    <row r="2863" spans="1:8" x14ac:dyDescent="0.25">
      <c r="A2863" t="s">
        <v>10465</v>
      </c>
      <c r="B2863" t="s">
        <v>10623</v>
      </c>
      <c r="C2863" t="s">
        <v>6184</v>
      </c>
      <c r="D2863" t="s">
        <v>10624</v>
      </c>
      <c r="E2863" t="s">
        <v>174</v>
      </c>
      <c r="F2863" t="s">
        <v>146</v>
      </c>
      <c r="G2863" t="s">
        <v>176</v>
      </c>
      <c r="H2863" t="s">
        <v>10625</v>
      </c>
    </row>
    <row r="2864" spans="1:8" x14ac:dyDescent="0.25">
      <c r="A2864" t="s">
        <v>10465</v>
      </c>
      <c r="B2864" t="s">
        <v>10626</v>
      </c>
      <c r="C2864" t="s">
        <v>189</v>
      </c>
      <c r="D2864" t="s">
        <v>10627</v>
      </c>
      <c r="E2864" t="s">
        <v>27</v>
      </c>
      <c r="F2864" t="s">
        <v>1938</v>
      </c>
      <c r="G2864" t="s">
        <v>22</v>
      </c>
      <c r="H2864" t="s">
        <v>10628</v>
      </c>
    </row>
    <row r="2865" spans="1:8" x14ac:dyDescent="0.25">
      <c r="A2865" t="s">
        <v>10465</v>
      </c>
      <c r="B2865" t="s">
        <v>10629</v>
      </c>
      <c r="C2865" t="s">
        <v>189</v>
      </c>
      <c r="D2865" t="s">
        <v>10630</v>
      </c>
      <c r="E2865" t="s">
        <v>27</v>
      </c>
      <c r="F2865" t="s">
        <v>95</v>
      </c>
      <c r="G2865" t="s">
        <v>22</v>
      </c>
      <c r="H2865" t="s">
        <v>10631</v>
      </c>
    </row>
    <row r="2866" spans="1:8" x14ac:dyDescent="0.25">
      <c r="A2866" t="s">
        <v>10632</v>
      </c>
      <c r="B2866" t="s">
        <v>10633</v>
      </c>
      <c r="C2866" t="s">
        <v>150</v>
      </c>
      <c r="D2866" t="s">
        <v>10136</v>
      </c>
      <c r="E2866" t="s">
        <v>27</v>
      </c>
      <c r="F2866" t="s">
        <v>152</v>
      </c>
      <c r="G2866" t="s">
        <v>181</v>
      </c>
      <c r="H2866" t="s">
        <v>10634</v>
      </c>
    </row>
    <row r="2867" spans="1:8" x14ac:dyDescent="0.25">
      <c r="A2867" t="s">
        <v>10635</v>
      </c>
      <c r="B2867" t="s">
        <v>10636</v>
      </c>
      <c r="C2867" t="s">
        <v>150</v>
      </c>
      <c r="D2867" t="s">
        <v>10637</v>
      </c>
      <c r="E2867" t="s">
        <v>73</v>
      </c>
      <c r="F2867" t="s">
        <v>951</v>
      </c>
      <c r="G2867" t="s">
        <v>75</v>
      </c>
      <c r="H2867" t="s">
        <v>10638</v>
      </c>
    </row>
    <row r="2868" spans="1:8" x14ac:dyDescent="0.25">
      <c r="A2868" t="s">
        <v>10635</v>
      </c>
      <c r="B2868" t="s">
        <v>10639</v>
      </c>
      <c r="C2868" t="s">
        <v>10640</v>
      </c>
      <c r="D2868" t="s">
        <v>10641</v>
      </c>
      <c r="E2868" t="s">
        <v>123</v>
      </c>
      <c r="F2868" t="s">
        <v>592</v>
      </c>
      <c r="G2868" t="s">
        <v>125</v>
      </c>
      <c r="H2868" t="s">
        <v>10642</v>
      </c>
    </row>
    <row r="2869" spans="1:8" x14ac:dyDescent="0.25">
      <c r="A2869" t="s">
        <v>10635</v>
      </c>
      <c r="B2869" t="s">
        <v>10643</v>
      </c>
      <c r="C2869" t="s">
        <v>150</v>
      </c>
      <c r="D2869" t="s">
        <v>10644</v>
      </c>
      <c r="E2869" t="s">
        <v>27</v>
      </c>
      <c r="F2869" t="s">
        <v>303</v>
      </c>
      <c r="G2869" t="s">
        <v>22</v>
      </c>
      <c r="H2869" t="s">
        <v>10645</v>
      </c>
    </row>
    <row r="2870" spans="1:8" x14ac:dyDescent="0.25">
      <c r="A2870" t="s">
        <v>10635</v>
      </c>
      <c r="B2870" t="s">
        <v>10646</v>
      </c>
      <c r="C2870" t="s">
        <v>150</v>
      </c>
      <c r="D2870" t="s">
        <v>10647</v>
      </c>
      <c r="E2870" t="s">
        <v>27</v>
      </c>
      <c r="F2870" t="s">
        <v>303</v>
      </c>
      <c r="G2870" t="s">
        <v>22</v>
      </c>
      <c r="H2870" t="s">
        <v>10648</v>
      </c>
    </row>
    <row r="2871" spans="1:8" x14ac:dyDescent="0.25">
      <c r="A2871" t="s">
        <v>10635</v>
      </c>
      <c r="B2871" t="s">
        <v>10649</v>
      </c>
      <c r="C2871" t="s">
        <v>10650</v>
      </c>
      <c r="D2871" t="s">
        <v>10651</v>
      </c>
      <c r="E2871" t="s">
        <v>123</v>
      </c>
      <c r="F2871" t="s">
        <v>752</v>
      </c>
      <c r="G2871" t="s">
        <v>125</v>
      </c>
      <c r="H2871" t="s">
        <v>10652</v>
      </c>
    </row>
    <row r="2872" spans="1:8" x14ac:dyDescent="0.25">
      <c r="A2872" t="s">
        <v>10635</v>
      </c>
      <c r="B2872" t="s">
        <v>10653</v>
      </c>
      <c r="C2872" t="s">
        <v>10654</v>
      </c>
      <c r="D2872" t="s">
        <v>10655</v>
      </c>
      <c r="E2872" t="s">
        <v>123</v>
      </c>
      <c r="F2872" t="s">
        <v>2430</v>
      </c>
      <c r="G2872" t="s">
        <v>125</v>
      </c>
      <c r="H2872" t="s">
        <v>10656</v>
      </c>
    </row>
    <row r="2873" spans="1:8" x14ac:dyDescent="0.25">
      <c r="A2873" t="s">
        <v>10635</v>
      </c>
      <c r="B2873" t="s">
        <v>10657</v>
      </c>
      <c r="C2873" t="s">
        <v>979</v>
      </c>
      <c r="D2873" t="s">
        <v>10658</v>
      </c>
      <c r="E2873" t="s">
        <v>123</v>
      </c>
      <c r="F2873" t="s">
        <v>592</v>
      </c>
      <c r="G2873" t="s">
        <v>125</v>
      </c>
      <c r="H2873" t="s">
        <v>10659</v>
      </c>
    </row>
    <row r="2874" spans="1:8" x14ac:dyDescent="0.25">
      <c r="A2874" t="s">
        <v>10660</v>
      </c>
      <c r="B2874" t="s">
        <v>10661</v>
      </c>
      <c r="C2874" t="s">
        <v>10662</v>
      </c>
      <c r="D2874" t="s">
        <v>10663</v>
      </c>
      <c r="E2874" t="s">
        <v>123</v>
      </c>
      <c r="F2874" t="s">
        <v>10664</v>
      </c>
      <c r="G2874" t="s">
        <v>125</v>
      </c>
      <c r="H2874" t="s">
        <v>10665</v>
      </c>
    </row>
    <row r="2875" spans="1:8" x14ac:dyDescent="0.25">
      <c r="A2875" t="s">
        <v>10660</v>
      </c>
      <c r="B2875" t="s">
        <v>10666</v>
      </c>
      <c r="C2875" t="s">
        <v>10545</v>
      </c>
      <c r="D2875" t="s">
        <v>10667</v>
      </c>
      <c r="E2875" t="s">
        <v>73</v>
      </c>
      <c r="F2875" t="s">
        <v>85</v>
      </c>
      <c r="G2875" t="s">
        <v>75</v>
      </c>
      <c r="H2875" t="s">
        <v>10668</v>
      </c>
    </row>
    <row r="2876" spans="1:8" x14ac:dyDescent="0.25">
      <c r="A2876" t="s">
        <v>10660</v>
      </c>
      <c r="B2876" t="s">
        <v>10669</v>
      </c>
      <c r="C2876" t="s">
        <v>164</v>
      </c>
      <c r="D2876" t="s">
        <v>10670</v>
      </c>
      <c r="E2876" t="s">
        <v>73</v>
      </c>
      <c r="F2876" t="s">
        <v>52</v>
      </c>
      <c r="G2876" t="s">
        <v>75</v>
      </c>
      <c r="H2876" t="s">
        <v>10671</v>
      </c>
    </row>
    <row r="2877" spans="1:8" x14ac:dyDescent="0.25">
      <c r="A2877" t="s">
        <v>10660</v>
      </c>
      <c r="B2877" t="s">
        <v>10672</v>
      </c>
      <c r="C2877" t="s">
        <v>1955</v>
      </c>
      <c r="D2877" t="s">
        <v>10673</v>
      </c>
      <c r="E2877" t="s">
        <v>123</v>
      </c>
      <c r="F2877" t="s">
        <v>592</v>
      </c>
      <c r="G2877" t="s">
        <v>125</v>
      </c>
      <c r="H2877" t="s">
        <v>10674</v>
      </c>
    </row>
    <row r="2878" spans="1:8" x14ac:dyDescent="0.25">
      <c r="A2878" t="s">
        <v>10660</v>
      </c>
      <c r="B2878" t="s">
        <v>10675</v>
      </c>
      <c r="C2878" t="s">
        <v>1082</v>
      </c>
      <c r="D2878" t="s">
        <v>10676</v>
      </c>
      <c r="E2878" t="s">
        <v>73</v>
      </c>
      <c r="F2878" t="s">
        <v>592</v>
      </c>
      <c r="G2878" t="s">
        <v>75</v>
      </c>
      <c r="H2878" t="s">
        <v>10677</v>
      </c>
    </row>
    <row r="2879" spans="1:8" x14ac:dyDescent="0.25">
      <c r="A2879" t="s">
        <v>10660</v>
      </c>
      <c r="B2879" t="s">
        <v>10678</v>
      </c>
      <c r="C2879" t="s">
        <v>150</v>
      </c>
      <c r="D2879" t="s">
        <v>10679</v>
      </c>
      <c r="E2879" t="s">
        <v>123</v>
      </c>
      <c r="F2879" t="s">
        <v>3661</v>
      </c>
      <c r="G2879" t="s">
        <v>125</v>
      </c>
      <c r="H2879" t="s">
        <v>10680</v>
      </c>
    </row>
    <row r="2880" spans="1:8" x14ac:dyDescent="0.25">
      <c r="A2880" t="s">
        <v>10660</v>
      </c>
      <c r="B2880" t="s">
        <v>10681</v>
      </c>
      <c r="C2880" t="s">
        <v>10682</v>
      </c>
      <c r="D2880" t="s">
        <v>10683</v>
      </c>
      <c r="E2880" t="s">
        <v>123</v>
      </c>
      <c r="F2880" t="s">
        <v>3661</v>
      </c>
      <c r="G2880" t="s">
        <v>125</v>
      </c>
      <c r="H2880" t="s">
        <v>10684</v>
      </c>
    </row>
    <row r="2881" spans="1:8" x14ac:dyDescent="0.25">
      <c r="A2881" t="s">
        <v>10660</v>
      </c>
      <c r="B2881" t="s">
        <v>10685</v>
      </c>
      <c r="C2881" t="s">
        <v>150</v>
      </c>
      <c r="D2881" t="s">
        <v>10686</v>
      </c>
      <c r="E2881" t="s">
        <v>123</v>
      </c>
      <c r="F2881" t="s">
        <v>10460</v>
      </c>
      <c r="G2881" t="s">
        <v>125</v>
      </c>
      <c r="H2881" t="s">
        <v>10687</v>
      </c>
    </row>
    <row r="2882" spans="1:8" x14ac:dyDescent="0.25">
      <c r="A2882" t="s">
        <v>10660</v>
      </c>
      <c r="B2882" t="s">
        <v>10688</v>
      </c>
      <c r="C2882" t="s">
        <v>1078</v>
      </c>
      <c r="D2882" t="s">
        <v>10689</v>
      </c>
      <c r="E2882" t="s">
        <v>123</v>
      </c>
      <c r="F2882" t="s">
        <v>43</v>
      </c>
      <c r="G2882" t="s">
        <v>125</v>
      </c>
      <c r="H2882" t="s">
        <v>10690</v>
      </c>
    </row>
    <row r="2883" spans="1:8" x14ac:dyDescent="0.25">
      <c r="A2883" t="s">
        <v>10660</v>
      </c>
      <c r="B2883" t="s">
        <v>10691</v>
      </c>
      <c r="C2883" t="s">
        <v>10692</v>
      </c>
      <c r="D2883" t="s">
        <v>10693</v>
      </c>
      <c r="E2883" t="s">
        <v>123</v>
      </c>
      <c r="F2883" t="s">
        <v>752</v>
      </c>
      <c r="G2883" t="s">
        <v>125</v>
      </c>
      <c r="H2883" t="s">
        <v>10694</v>
      </c>
    </row>
    <row r="2884" spans="1:8" x14ac:dyDescent="0.25">
      <c r="A2884" t="s">
        <v>10660</v>
      </c>
      <c r="B2884" t="s">
        <v>10695</v>
      </c>
      <c r="C2884" t="s">
        <v>10696</v>
      </c>
      <c r="D2884" t="s">
        <v>10697</v>
      </c>
      <c r="E2884" t="s">
        <v>123</v>
      </c>
      <c r="F2884" t="s">
        <v>779</v>
      </c>
      <c r="G2884" t="s">
        <v>125</v>
      </c>
      <c r="H2884" t="s">
        <v>10698</v>
      </c>
    </row>
    <row r="2885" spans="1:8" x14ac:dyDescent="0.25">
      <c r="A2885" t="s">
        <v>10660</v>
      </c>
      <c r="B2885" t="s">
        <v>10699</v>
      </c>
      <c r="C2885" t="s">
        <v>10700</v>
      </c>
      <c r="D2885" t="s">
        <v>10701</v>
      </c>
      <c r="E2885" t="s">
        <v>123</v>
      </c>
      <c r="F2885" t="s">
        <v>10702</v>
      </c>
      <c r="G2885" t="s">
        <v>125</v>
      </c>
      <c r="H2885" t="s">
        <v>10703</v>
      </c>
    </row>
    <row r="2886" spans="1:8" x14ac:dyDescent="0.25">
      <c r="A2886" t="s">
        <v>10660</v>
      </c>
      <c r="B2886" t="s">
        <v>10704</v>
      </c>
      <c r="C2886" t="s">
        <v>10705</v>
      </c>
      <c r="D2886" t="s">
        <v>10706</v>
      </c>
      <c r="E2886" t="s">
        <v>123</v>
      </c>
      <c r="F2886" t="s">
        <v>10707</v>
      </c>
      <c r="G2886" t="s">
        <v>125</v>
      </c>
      <c r="H2886" t="s">
        <v>10708</v>
      </c>
    </row>
    <row r="2887" spans="1:8" x14ac:dyDescent="0.25">
      <c r="A2887" t="s">
        <v>10709</v>
      </c>
      <c r="B2887" t="s">
        <v>10710</v>
      </c>
      <c r="C2887" t="s">
        <v>1078</v>
      </c>
      <c r="D2887" t="s">
        <v>10711</v>
      </c>
      <c r="E2887" t="s">
        <v>27</v>
      </c>
      <c r="F2887" t="s">
        <v>152</v>
      </c>
      <c r="G2887" t="s">
        <v>181</v>
      </c>
      <c r="H2887" t="s">
        <v>10712</v>
      </c>
    </row>
    <row r="2888" spans="1:8" x14ac:dyDescent="0.25">
      <c r="A2888" t="s">
        <v>10709</v>
      </c>
      <c r="B2888" t="s">
        <v>10713</v>
      </c>
      <c r="C2888" t="s">
        <v>979</v>
      </c>
      <c r="D2888" t="s">
        <v>10714</v>
      </c>
      <c r="E2888" t="s">
        <v>27</v>
      </c>
      <c r="F2888" t="s">
        <v>186</v>
      </c>
      <c r="G2888" t="s">
        <v>34</v>
      </c>
      <c r="H2888" t="s">
        <v>10715</v>
      </c>
    </row>
    <row r="2889" spans="1:8" x14ac:dyDescent="0.25">
      <c r="A2889" t="s">
        <v>10709</v>
      </c>
      <c r="B2889" t="s">
        <v>10716</v>
      </c>
      <c r="C2889" t="s">
        <v>6643</v>
      </c>
      <c r="D2889" t="s">
        <v>10717</v>
      </c>
      <c r="E2889" t="s">
        <v>27</v>
      </c>
      <c r="F2889" t="s">
        <v>152</v>
      </c>
      <c r="G2889" t="s">
        <v>181</v>
      </c>
      <c r="H2889" t="s">
        <v>10718</v>
      </c>
    </row>
    <row r="2890" spans="1:8" x14ac:dyDescent="0.25">
      <c r="A2890" t="s">
        <v>10709</v>
      </c>
      <c r="B2890" t="s">
        <v>10719</v>
      </c>
      <c r="C2890" t="s">
        <v>6184</v>
      </c>
      <c r="D2890" t="s">
        <v>10720</v>
      </c>
      <c r="E2890" t="s">
        <v>27</v>
      </c>
      <c r="F2890" t="s">
        <v>152</v>
      </c>
      <c r="G2890" t="s">
        <v>181</v>
      </c>
      <c r="H2890" t="s">
        <v>10721</v>
      </c>
    </row>
    <row r="2891" spans="1:8" x14ac:dyDescent="0.25">
      <c r="A2891" t="s">
        <v>10709</v>
      </c>
      <c r="B2891" t="s">
        <v>10722</v>
      </c>
      <c r="C2891" t="s">
        <v>622</v>
      </c>
      <c r="D2891" t="s">
        <v>10723</v>
      </c>
      <c r="E2891" t="s">
        <v>27</v>
      </c>
      <c r="F2891" t="s">
        <v>152</v>
      </c>
      <c r="G2891" t="s">
        <v>181</v>
      </c>
      <c r="H2891" t="s">
        <v>10724</v>
      </c>
    </row>
    <row r="2892" spans="1:8" x14ac:dyDescent="0.25">
      <c r="A2892" t="s">
        <v>10709</v>
      </c>
      <c r="B2892" t="s">
        <v>10725</v>
      </c>
      <c r="C2892" t="s">
        <v>1211</v>
      </c>
      <c r="D2892" t="s">
        <v>10726</v>
      </c>
      <c r="E2892" t="s">
        <v>27</v>
      </c>
      <c r="F2892" t="s">
        <v>152</v>
      </c>
      <c r="G2892" t="s">
        <v>181</v>
      </c>
      <c r="H2892" t="s">
        <v>10727</v>
      </c>
    </row>
    <row r="2893" spans="1:8" x14ac:dyDescent="0.25">
      <c r="A2893" t="s">
        <v>10709</v>
      </c>
      <c r="B2893" t="s">
        <v>10728</v>
      </c>
      <c r="C2893" t="s">
        <v>1352</v>
      </c>
      <c r="D2893" t="s">
        <v>10729</v>
      </c>
      <c r="E2893" t="s">
        <v>27</v>
      </c>
      <c r="F2893" t="s">
        <v>152</v>
      </c>
      <c r="G2893" t="s">
        <v>181</v>
      </c>
      <c r="H2893" t="s">
        <v>10730</v>
      </c>
    </row>
    <row r="2894" spans="1:8" x14ac:dyDescent="0.25">
      <c r="A2894" t="s">
        <v>10709</v>
      </c>
      <c r="B2894" t="s">
        <v>10731</v>
      </c>
      <c r="C2894" t="s">
        <v>10732</v>
      </c>
      <c r="D2894" t="s">
        <v>10733</v>
      </c>
      <c r="E2894" t="s">
        <v>27</v>
      </c>
      <c r="F2894" t="s">
        <v>152</v>
      </c>
      <c r="G2894" t="s">
        <v>181</v>
      </c>
      <c r="H2894" t="s">
        <v>10734</v>
      </c>
    </row>
    <row r="2895" spans="1:8" x14ac:dyDescent="0.25">
      <c r="A2895" t="s">
        <v>10735</v>
      </c>
      <c r="B2895" t="s">
        <v>10736</v>
      </c>
      <c r="C2895" t="s">
        <v>10737</v>
      </c>
      <c r="D2895" t="s">
        <v>10738</v>
      </c>
      <c r="E2895" t="s">
        <v>123</v>
      </c>
      <c r="F2895" t="s">
        <v>1363</v>
      </c>
      <c r="G2895" t="s">
        <v>125</v>
      </c>
      <c r="H2895" t="s">
        <v>10739</v>
      </c>
    </row>
    <row r="2896" spans="1:8" x14ac:dyDescent="0.25">
      <c r="A2896" t="s">
        <v>10735</v>
      </c>
      <c r="B2896" t="s">
        <v>10740</v>
      </c>
      <c r="C2896" t="s">
        <v>10741</v>
      </c>
      <c r="D2896" t="s">
        <v>10742</v>
      </c>
      <c r="E2896" t="s">
        <v>20</v>
      </c>
      <c r="F2896" t="s">
        <v>4912</v>
      </c>
      <c r="G2896" t="s">
        <v>34</v>
      </c>
      <c r="H2896" t="s">
        <v>10743</v>
      </c>
    </row>
    <row r="2897" spans="1:8" x14ac:dyDescent="0.25">
      <c r="A2897" t="s">
        <v>10735</v>
      </c>
      <c r="B2897" t="s">
        <v>10744</v>
      </c>
      <c r="C2897" t="s">
        <v>10745</v>
      </c>
      <c r="D2897" t="s">
        <v>10746</v>
      </c>
      <c r="E2897" t="s">
        <v>123</v>
      </c>
      <c r="F2897" t="s">
        <v>4912</v>
      </c>
      <c r="G2897" t="s">
        <v>125</v>
      </c>
      <c r="H2897" t="s">
        <v>10747</v>
      </c>
    </row>
    <row r="2898" spans="1:8" x14ac:dyDescent="0.25">
      <c r="A2898" t="s">
        <v>10735</v>
      </c>
      <c r="B2898" t="s">
        <v>10748</v>
      </c>
      <c r="C2898" t="s">
        <v>10749</v>
      </c>
      <c r="D2898" t="s">
        <v>10750</v>
      </c>
      <c r="E2898" t="s">
        <v>27</v>
      </c>
      <c r="F2898" t="s">
        <v>52</v>
      </c>
      <c r="G2898" t="s">
        <v>34</v>
      </c>
      <c r="H2898" t="s">
        <v>10751</v>
      </c>
    </row>
    <row r="2899" spans="1:8" x14ac:dyDescent="0.25">
      <c r="A2899" t="s">
        <v>10735</v>
      </c>
      <c r="B2899" t="s">
        <v>10752</v>
      </c>
      <c r="C2899" t="s">
        <v>10753</v>
      </c>
      <c r="D2899" t="s">
        <v>10754</v>
      </c>
      <c r="E2899" t="s">
        <v>73</v>
      </c>
      <c r="F2899" t="s">
        <v>752</v>
      </c>
      <c r="G2899" t="s">
        <v>34</v>
      </c>
      <c r="H2899" t="s">
        <v>10755</v>
      </c>
    </row>
    <row r="2900" spans="1:8" x14ac:dyDescent="0.25">
      <c r="A2900" t="s">
        <v>10735</v>
      </c>
      <c r="B2900" t="s">
        <v>10756</v>
      </c>
      <c r="C2900" t="s">
        <v>10072</v>
      </c>
      <c r="D2900" t="s">
        <v>10757</v>
      </c>
      <c r="E2900" t="s">
        <v>73</v>
      </c>
      <c r="F2900" t="s">
        <v>3661</v>
      </c>
      <c r="G2900" t="s">
        <v>34</v>
      </c>
      <c r="H2900" t="s">
        <v>10758</v>
      </c>
    </row>
    <row r="2901" spans="1:8" x14ac:dyDescent="0.25">
      <c r="A2901" t="s">
        <v>10759</v>
      </c>
      <c r="B2901" t="s">
        <v>10760</v>
      </c>
      <c r="C2901" t="s">
        <v>150</v>
      </c>
      <c r="D2901" t="s">
        <v>7483</v>
      </c>
      <c r="E2901" t="s">
        <v>123</v>
      </c>
      <c r="F2901" t="s">
        <v>3661</v>
      </c>
      <c r="G2901" t="s">
        <v>34</v>
      </c>
      <c r="H2901" t="s">
        <v>10761</v>
      </c>
    </row>
    <row r="2902" spans="1:8" x14ac:dyDescent="0.25">
      <c r="A2902" t="s">
        <v>10759</v>
      </c>
      <c r="B2902" t="s">
        <v>10762</v>
      </c>
      <c r="C2902" t="s">
        <v>10763</v>
      </c>
      <c r="D2902" t="s">
        <v>10764</v>
      </c>
      <c r="E2902" t="s">
        <v>123</v>
      </c>
      <c r="F2902" t="s">
        <v>8805</v>
      </c>
      <c r="G2902" t="s">
        <v>125</v>
      </c>
      <c r="H2902" t="s">
        <v>10765</v>
      </c>
    </row>
    <row r="2903" spans="1:8" x14ac:dyDescent="0.25">
      <c r="A2903" t="s">
        <v>10759</v>
      </c>
      <c r="B2903" t="s">
        <v>10766</v>
      </c>
      <c r="C2903" t="s">
        <v>10767</v>
      </c>
      <c r="D2903" t="s">
        <v>10768</v>
      </c>
      <c r="E2903" t="s">
        <v>73</v>
      </c>
      <c r="F2903" t="s">
        <v>52</v>
      </c>
      <c r="G2903" t="s">
        <v>75</v>
      </c>
      <c r="H2903" t="s">
        <v>10769</v>
      </c>
    </row>
    <row r="2904" spans="1:8" x14ac:dyDescent="0.25">
      <c r="A2904" t="s">
        <v>10759</v>
      </c>
      <c r="B2904" t="s">
        <v>10770</v>
      </c>
      <c r="C2904" t="s">
        <v>1082</v>
      </c>
      <c r="D2904" t="s">
        <v>10771</v>
      </c>
      <c r="E2904" t="s">
        <v>778</v>
      </c>
      <c r="F2904" t="s">
        <v>4838</v>
      </c>
      <c r="G2904" t="s">
        <v>34</v>
      </c>
      <c r="H2904" t="s">
        <v>10772</v>
      </c>
    </row>
    <row r="2905" spans="1:8" x14ac:dyDescent="0.25">
      <c r="A2905" t="s">
        <v>10759</v>
      </c>
      <c r="B2905" t="s">
        <v>10773</v>
      </c>
      <c r="C2905" t="s">
        <v>150</v>
      </c>
      <c r="D2905" t="s">
        <v>10774</v>
      </c>
      <c r="E2905" t="s">
        <v>778</v>
      </c>
      <c r="F2905" t="s">
        <v>10775</v>
      </c>
      <c r="G2905" t="s">
        <v>176</v>
      </c>
      <c r="H2905" t="s">
        <v>10776</v>
      </c>
    </row>
    <row r="2906" spans="1:8" x14ac:dyDescent="0.25">
      <c r="A2906" t="s">
        <v>10759</v>
      </c>
      <c r="B2906" t="s">
        <v>10777</v>
      </c>
      <c r="C2906" t="s">
        <v>1772</v>
      </c>
      <c r="D2906" t="s">
        <v>10778</v>
      </c>
      <c r="E2906" t="s">
        <v>123</v>
      </c>
      <c r="F2906" t="s">
        <v>592</v>
      </c>
      <c r="G2906" t="s">
        <v>125</v>
      </c>
      <c r="H2906" t="s">
        <v>10779</v>
      </c>
    </row>
    <row r="2907" spans="1:8" x14ac:dyDescent="0.25">
      <c r="A2907" t="s">
        <v>10759</v>
      </c>
      <c r="B2907" t="s">
        <v>10780</v>
      </c>
      <c r="C2907" t="s">
        <v>1955</v>
      </c>
      <c r="D2907" t="s">
        <v>10781</v>
      </c>
      <c r="E2907" t="s">
        <v>73</v>
      </c>
      <c r="F2907" t="s">
        <v>10782</v>
      </c>
      <c r="G2907" t="s">
        <v>75</v>
      </c>
      <c r="H2907" t="s">
        <v>10783</v>
      </c>
    </row>
    <row r="2908" spans="1:8" x14ac:dyDescent="0.25">
      <c r="A2908" t="s">
        <v>10759</v>
      </c>
      <c r="B2908" t="s">
        <v>10784</v>
      </c>
      <c r="C2908" t="s">
        <v>10785</v>
      </c>
      <c r="D2908" t="s">
        <v>10786</v>
      </c>
      <c r="E2908" t="s">
        <v>123</v>
      </c>
      <c r="F2908" t="s">
        <v>724</v>
      </c>
      <c r="G2908" t="s">
        <v>125</v>
      </c>
      <c r="H2908" t="s">
        <v>10787</v>
      </c>
    </row>
    <row r="2909" spans="1:8" x14ac:dyDescent="0.25">
      <c r="A2909" t="s">
        <v>10759</v>
      </c>
      <c r="B2909" t="s">
        <v>10788</v>
      </c>
      <c r="C2909" t="s">
        <v>1772</v>
      </c>
      <c r="D2909" t="s">
        <v>10789</v>
      </c>
      <c r="E2909" t="s">
        <v>656</v>
      </c>
      <c r="F2909" t="s">
        <v>43</v>
      </c>
      <c r="G2909" t="s">
        <v>34</v>
      </c>
      <c r="H2909" t="s">
        <v>10790</v>
      </c>
    </row>
    <row r="2910" spans="1:8" x14ac:dyDescent="0.25">
      <c r="A2910" t="s">
        <v>10759</v>
      </c>
      <c r="B2910" t="s">
        <v>10791</v>
      </c>
      <c r="C2910" t="s">
        <v>7047</v>
      </c>
      <c r="D2910" t="s">
        <v>10792</v>
      </c>
      <c r="E2910" t="s">
        <v>656</v>
      </c>
      <c r="F2910" t="s">
        <v>43</v>
      </c>
      <c r="G2910" t="s">
        <v>34</v>
      </c>
      <c r="H2910" t="s">
        <v>10793</v>
      </c>
    </row>
    <row r="2911" spans="1:8" x14ac:dyDescent="0.25">
      <c r="A2911" t="s">
        <v>10759</v>
      </c>
      <c r="B2911" t="s">
        <v>10794</v>
      </c>
      <c r="C2911" t="s">
        <v>10795</v>
      </c>
      <c r="D2911" t="s">
        <v>10796</v>
      </c>
      <c r="E2911" t="s">
        <v>656</v>
      </c>
      <c r="F2911" t="s">
        <v>43</v>
      </c>
      <c r="G2911" t="s">
        <v>34</v>
      </c>
      <c r="H2911" t="s">
        <v>10797</v>
      </c>
    </row>
    <row r="2912" spans="1:8" x14ac:dyDescent="0.25">
      <c r="A2912" t="s">
        <v>10759</v>
      </c>
      <c r="B2912" t="s">
        <v>10798</v>
      </c>
      <c r="C2912" t="s">
        <v>121</v>
      </c>
      <c r="D2912" t="s">
        <v>10799</v>
      </c>
      <c r="E2912" t="s">
        <v>656</v>
      </c>
      <c r="F2912" t="s">
        <v>43</v>
      </c>
      <c r="G2912" t="s">
        <v>34</v>
      </c>
      <c r="H2912" t="s">
        <v>10800</v>
      </c>
    </row>
    <row r="2913" spans="1:8" x14ac:dyDescent="0.25">
      <c r="A2913" t="s">
        <v>10759</v>
      </c>
      <c r="B2913" t="s">
        <v>10801</v>
      </c>
      <c r="C2913" t="s">
        <v>693</v>
      </c>
      <c r="D2913" t="s">
        <v>10802</v>
      </c>
      <c r="E2913" t="s">
        <v>656</v>
      </c>
      <c r="F2913" t="s">
        <v>666</v>
      </c>
      <c r="G2913" t="s">
        <v>34</v>
      </c>
      <c r="H2913" t="s">
        <v>10803</v>
      </c>
    </row>
    <row r="2914" spans="1:8" x14ac:dyDescent="0.25">
      <c r="A2914" t="s">
        <v>10804</v>
      </c>
      <c r="B2914" t="s">
        <v>10805</v>
      </c>
      <c r="C2914" t="s">
        <v>10806</v>
      </c>
      <c r="D2914" t="s">
        <v>10807</v>
      </c>
      <c r="E2914" t="s">
        <v>123</v>
      </c>
      <c r="F2914" t="s">
        <v>592</v>
      </c>
      <c r="G2914" t="s">
        <v>125</v>
      </c>
      <c r="H2914" t="s">
        <v>10808</v>
      </c>
    </row>
    <row r="2915" spans="1:8" x14ac:dyDescent="0.25">
      <c r="A2915" t="s">
        <v>10804</v>
      </c>
      <c r="B2915" t="s">
        <v>10809</v>
      </c>
      <c r="C2915" t="s">
        <v>10810</v>
      </c>
      <c r="D2915" t="s">
        <v>10811</v>
      </c>
      <c r="E2915" t="s">
        <v>123</v>
      </c>
      <c r="F2915" t="s">
        <v>10812</v>
      </c>
      <c r="G2915" t="s">
        <v>125</v>
      </c>
      <c r="H2915" t="s">
        <v>10813</v>
      </c>
    </row>
    <row r="2916" spans="1:8" x14ac:dyDescent="0.25">
      <c r="A2916" t="s">
        <v>10804</v>
      </c>
      <c r="B2916" t="s">
        <v>10814</v>
      </c>
      <c r="C2916" t="s">
        <v>10815</v>
      </c>
      <c r="D2916" t="s">
        <v>10816</v>
      </c>
      <c r="E2916" t="s">
        <v>123</v>
      </c>
      <c r="F2916" t="s">
        <v>43</v>
      </c>
      <c r="G2916" t="s">
        <v>125</v>
      </c>
      <c r="H2916" t="s">
        <v>10817</v>
      </c>
    </row>
    <row r="2917" spans="1:8" x14ac:dyDescent="0.25">
      <c r="A2917" t="s">
        <v>10804</v>
      </c>
      <c r="B2917" t="s">
        <v>10818</v>
      </c>
      <c r="C2917" t="s">
        <v>8175</v>
      </c>
      <c r="D2917" t="s">
        <v>10819</v>
      </c>
      <c r="E2917" t="s">
        <v>123</v>
      </c>
      <c r="F2917" t="s">
        <v>52</v>
      </c>
      <c r="G2917" t="s">
        <v>125</v>
      </c>
      <c r="H2917" t="s">
        <v>10820</v>
      </c>
    </row>
    <row r="2918" spans="1:8" x14ac:dyDescent="0.25">
      <c r="A2918" t="s">
        <v>10804</v>
      </c>
      <c r="B2918" t="s">
        <v>10821</v>
      </c>
      <c r="C2918" t="s">
        <v>10822</v>
      </c>
      <c r="D2918" t="s">
        <v>10823</v>
      </c>
      <c r="E2918" t="s">
        <v>123</v>
      </c>
      <c r="F2918" t="s">
        <v>1363</v>
      </c>
      <c r="G2918" t="s">
        <v>125</v>
      </c>
      <c r="H2918" t="s">
        <v>10824</v>
      </c>
    </row>
    <row r="2919" spans="1:8" x14ac:dyDescent="0.25">
      <c r="A2919" t="s">
        <v>10825</v>
      </c>
      <c r="B2919" t="s">
        <v>10826</v>
      </c>
      <c r="C2919" t="s">
        <v>1207</v>
      </c>
      <c r="D2919" t="s">
        <v>10827</v>
      </c>
      <c r="E2919" t="s">
        <v>27</v>
      </c>
      <c r="F2919" t="s">
        <v>136</v>
      </c>
      <c r="G2919" t="s">
        <v>91</v>
      </c>
      <c r="H2919" t="s">
        <v>10828</v>
      </c>
    </row>
    <row r="2920" spans="1:8" x14ac:dyDescent="0.25">
      <c r="A2920" t="s">
        <v>10829</v>
      </c>
      <c r="B2920" t="s">
        <v>10830</v>
      </c>
      <c r="C2920" t="s">
        <v>10831</v>
      </c>
      <c r="D2920" t="s">
        <v>10832</v>
      </c>
      <c r="E2920" t="s">
        <v>73</v>
      </c>
      <c r="F2920" t="s">
        <v>4597</v>
      </c>
      <c r="G2920" t="s">
        <v>75</v>
      </c>
      <c r="H2920" t="s">
        <v>10833</v>
      </c>
    </row>
    <row r="2921" spans="1:8" x14ac:dyDescent="0.25">
      <c r="A2921" t="s">
        <v>10829</v>
      </c>
      <c r="B2921" t="s">
        <v>10834</v>
      </c>
      <c r="C2921" t="s">
        <v>189</v>
      </c>
      <c r="D2921" t="s">
        <v>10835</v>
      </c>
      <c r="E2921" t="s">
        <v>73</v>
      </c>
      <c r="F2921" t="s">
        <v>1241</v>
      </c>
      <c r="G2921" t="s">
        <v>75</v>
      </c>
      <c r="H2921" t="s">
        <v>10836</v>
      </c>
    </row>
    <row r="2922" spans="1:8" x14ac:dyDescent="0.25">
      <c r="A2922" t="s">
        <v>10829</v>
      </c>
      <c r="B2922" t="s">
        <v>10837</v>
      </c>
      <c r="C2922" t="s">
        <v>189</v>
      </c>
      <c r="D2922" t="s">
        <v>10838</v>
      </c>
      <c r="E2922" t="s">
        <v>20</v>
      </c>
      <c r="F2922" t="s">
        <v>348</v>
      </c>
      <c r="G2922" t="s">
        <v>75</v>
      </c>
      <c r="H2922" t="s">
        <v>10839</v>
      </c>
    </row>
    <row r="2923" spans="1:8" x14ac:dyDescent="0.25">
      <c r="A2923" t="s">
        <v>10829</v>
      </c>
      <c r="B2923" t="s">
        <v>10840</v>
      </c>
      <c r="C2923" t="s">
        <v>189</v>
      </c>
      <c r="D2923" t="s">
        <v>10841</v>
      </c>
      <c r="E2923" t="s">
        <v>20</v>
      </c>
      <c r="F2923" t="s">
        <v>666</v>
      </c>
      <c r="G2923" t="s">
        <v>75</v>
      </c>
      <c r="H2923" t="s">
        <v>10842</v>
      </c>
    </row>
    <row r="2924" spans="1:8" x14ac:dyDescent="0.25">
      <c r="A2924" t="s">
        <v>10829</v>
      </c>
      <c r="B2924" t="s">
        <v>10843</v>
      </c>
      <c r="C2924" t="s">
        <v>979</v>
      </c>
      <c r="D2924" t="s">
        <v>10844</v>
      </c>
      <c r="E2924" t="s">
        <v>73</v>
      </c>
      <c r="F2924" t="s">
        <v>146</v>
      </c>
      <c r="G2924" t="s">
        <v>75</v>
      </c>
      <c r="H2924" t="s">
        <v>10845</v>
      </c>
    </row>
    <row r="2925" spans="1:8" x14ac:dyDescent="0.25">
      <c r="A2925" t="s">
        <v>10829</v>
      </c>
      <c r="B2925" t="s">
        <v>10846</v>
      </c>
      <c r="C2925" t="s">
        <v>10847</v>
      </c>
      <c r="D2925" t="s">
        <v>10848</v>
      </c>
      <c r="E2925" t="s">
        <v>73</v>
      </c>
      <c r="F2925" t="s">
        <v>10849</v>
      </c>
      <c r="G2925" t="s">
        <v>34</v>
      </c>
      <c r="H2925" t="s">
        <v>10850</v>
      </c>
    </row>
    <row r="2926" spans="1:8" x14ac:dyDescent="0.25">
      <c r="A2926" t="s">
        <v>10829</v>
      </c>
      <c r="B2926" t="s">
        <v>10851</v>
      </c>
      <c r="C2926" t="s">
        <v>3980</v>
      </c>
      <c r="D2926" t="s">
        <v>10852</v>
      </c>
      <c r="E2926" t="s">
        <v>174</v>
      </c>
      <c r="F2926" t="s">
        <v>10853</v>
      </c>
      <c r="G2926" t="s">
        <v>34</v>
      </c>
      <c r="H2926" t="s">
        <v>10854</v>
      </c>
    </row>
    <row r="2927" spans="1:8" x14ac:dyDescent="0.25">
      <c r="A2927" t="s">
        <v>10855</v>
      </c>
      <c r="B2927" t="s">
        <v>10856</v>
      </c>
      <c r="C2927" t="s">
        <v>10857</v>
      </c>
      <c r="D2927" t="s">
        <v>10858</v>
      </c>
      <c r="E2927" t="s">
        <v>27</v>
      </c>
      <c r="F2927" t="s">
        <v>10859</v>
      </c>
      <c r="G2927" t="s">
        <v>34</v>
      </c>
      <c r="H2927" t="s">
        <v>10860</v>
      </c>
    </row>
    <row r="2928" spans="1:8" x14ac:dyDescent="0.25">
      <c r="A2928" t="s">
        <v>10855</v>
      </c>
      <c r="B2928" t="s">
        <v>10861</v>
      </c>
      <c r="C2928" t="s">
        <v>10862</v>
      </c>
      <c r="D2928" t="s">
        <v>10863</v>
      </c>
      <c r="E2928" t="s">
        <v>27</v>
      </c>
      <c r="F2928" t="s">
        <v>52</v>
      </c>
      <c r="G2928" t="s">
        <v>34</v>
      </c>
      <c r="H2928" t="s">
        <v>10864</v>
      </c>
    </row>
    <row r="2929" spans="1:8" x14ac:dyDescent="0.25">
      <c r="A2929" t="s">
        <v>10855</v>
      </c>
      <c r="B2929" t="s">
        <v>10865</v>
      </c>
      <c r="C2929" t="s">
        <v>10866</v>
      </c>
      <c r="D2929" t="s">
        <v>10867</v>
      </c>
      <c r="E2929" t="s">
        <v>27</v>
      </c>
      <c r="F2929" t="s">
        <v>34</v>
      </c>
      <c r="G2929" t="s">
        <v>34</v>
      </c>
      <c r="H2929" t="s">
        <v>10868</v>
      </c>
    </row>
    <row r="2930" spans="1:8" x14ac:dyDescent="0.25">
      <c r="A2930" t="s">
        <v>10855</v>
      </c>
      <c r="B2930" t="s">
        <v>10869</v>
      </c>
      <c r="C2930" t="s">
        <v>1086</v>
      </c>
      <c r="D2930" t="s">
        <v>10870</v>
      </c>
      <c r="E2930" t="s">
        <v>27</v>
      </c>
      <c r="F2930" t="s">
        <v>10871</v>
      </c>
      <c r="G2930" t="s">
        <v>34</v>
      </c>
      <c r="H2930" t="s">
        <v>10872</v>
      </c>
    </row>
    <row r="2931" spans="1:8" x14ac:dyDescent="0.25">
      <c r="A2931" t="s">
        <v>10873</v>
      </c>
      <c r="B2931" t="s">
        <v>10874</v>
      </c>
      <c r="C2931" t="s">
        <v>10875</v>
      </c>
      <c r="D2931" t="s">
        <v>10876</v>
      </c>
      <c r="E2931" t="s">
        <v>123</v>
      </c>
      <c r="F2931" t="s">
        <v>279</v>
      </c>
      <c r="G2931" t="s">
        <v>125</v>
      </c>
      <c r="H2931" t="s">
        <v>10877</v>
      </c>
    </row>
    <row r="2932" spans="1:8" x14ac:dyDescent="0.25">
      <c r="A2932" t="s">
        <v>10873</v>
      </c>
      <c r="B2932" t="s">
        <v>10878</v>
      </c>
      <c r="C2932" t="s">
        <v>6599</v>
      </c>
      <c r="D2932" t="s">
        <v>10879</v>
      </c>
      <c r="E2932" t="s">
        <v>73</v>
      </c>
      <c r="F2932" t="s">
        <v>230</v>
      </c>
      <c r="G2932" t="s">
        <v>75</v>
      </c>
      <c r="H2932" t="s">
        <v>10880</v>
      </c>
    </row>
    <row r="2933" spans="1:8" x14ac:dyDescent="0.25">
      <c r="A2933" t="s">
        <v>10881</v>
      </c>
      <c r="B2933" t="s">
        <v>10882</v>
      </c>
      <c r="C2933" t="s">
        <v>121</v>
      </c>
      <c r="D2933" t="s">
        <v>10883</v>
      </c>
      <c r="E2933" t="s">
        <v>778</v>
      </c>
      <c r="F2933" t="s">
        <v>3503</v>
      </c>
      <c r="G2933" t="s">
        <v>34</v>
      </c>
      <c r="H2933" t="s">
        <v>10884</v>
      </c>
    </row>
    <row r="2934" spans="1:8" x14ac:dyDescent="0.25">
      <c r="A2934" t="s">
        <v>10885</v>
      </c>
      <c r="B2934" t="s">
        <v>10886</v>
      </c>
      <c r="C2934" t="s">
        <v>10887</v>
      </c>
      <c r="D2934" t="s">
        <v>10888</v>
      </c>
      <c r="E2934" t="s">
        <v>27</v>
      </c>
      <c r="F2934" t="s">
        <v>2320</v>
      </c>
      <c r="G2934" t="s">
        <v>91</v>
      </c>
      <c r="H2934" t="s">
        <v>10889</v>
      </c>
    </row>
    <row r="2935" spans="1:8" x14ac:dyDescent="0.25">
      <c r="A2935" t="s">
        <v>10885</v>
      </c>
      <c r="B2935" t="s">
        <v>10890</v>
      </c>
      <c r="C2935" t="s">
        <v>7047</v>
      </c>
      <c r="D2935" t="s">
        <v>10891</v>
      </c>
      <c r="E2935" t="s">
        <v>73</v>
      </c>
      <c r="F2935" t="s">
        <v>85</v>
      </c>
      <c r="G2935" t="s">
        <v>75</v>
      </c>
      <c r="H2935" t="s">
        <v>10892</v>
      </c>
    </row>
    <row r="2936" spans="1:8" x14ac:dyDescent="0.25">
      <c r="A2936" t="s">
        <v>10885</v>
      </c>
      <c r="B2936" t="s">
        <v>10893</v>
      </c>
      <c r="C2936" t="s">
        <v>10894</v>
      </c>
      <c r="D2936" t="s">
        <v>10895</v>
      </c>
      <c r="E2936" t="s">
        <v>20</v>
      </c>
      <c r="F2936" t="s">
        <v>95</v>
      </c>
      <c r="G2936" t="s">
        <v>22</v>
      </c>
      <c r="H2936" t="s">
        <v>10896</v>
      </c>
    </row>
    <row r="2937" spans="1:8" x14ac:dyDescent="0.25">
      <c r="A2937" t="s">
        <v>10885</v>
      </c>
      <c r="B2937" t="s">
        <v>10897</v>
      </c>
      <c r="C2937" t="s">
        <v>10898</v>
      </c>
      <c r="D2937" t="s">
        <v>10899</v>
      </c>
      <c r="E2937" t="s">
        <v>27</v>
      </c>
      <c r="F2937" t="s">
        <v>95</v>
      </c>
      <c r="G2937" t="s">
        <v>22</v>
      </c>
      <c r="H2937" t="s">
        <v>10900</v>
      </c>
    </row>
    <row r="2938" spans="1:8" x14ac:dyDescent="0.25">
      <c r="A2938" t="s">
        <v>10885</v>
      </c>
      <c r="B2938" t="s">
        <v>10901</v>
      </c>
      <c r="C2938" t="s">
        <v>10902</v>
      </c>
      <c r="D2938" t="s">
        <v>10899</v>
      </c>
      <c r="E2938" t="s">
        <v>27</v>
      </c>
      <c r="F2938" t="s">
        <v>33</v>
      </c>
      <c r="G2938" t="s">
        <v>22</v>
      </c>
      <c r="H2938" t="s">
        <v>10903</v>
      </c>
    </row>
    <row r="2939" spans="1:8" x14ac:dyDescent="0.25">
      <c r="A2939" t="s">
        <v>10885</v>
      </c>
      <c r="B2939" t="s">
        <v>10904</v>
      </c>
      <c r="C2939" t="s">
        <v>10905</v>
      </c>
      <c r="D2939" t="s">
        <v>10906</v>
      </c>
      <c r="E2939" t="s">
        <v>27</v>
      </c>
      <c r="F2939" t="s">
        <v>95</v>
      </c>
      <c r="G2939" t="s">
        <v>22</v>
      </c>
      <c r="H2939" t="s">
        <v>10907</v>
      </c>
    </row>
    <row r="2940" spans="1:8" x14ac:dyDescent="0.25">
      <c r="A2940" t="s">
        <v>10885</v>
      </c>
      <c r="B2940" t="s">
        <v>10908</v>
      </c>
      <c r="C2940" t="s">
        <v>10909</v>
      </c>
      <c r="D2940" t="s">
        <v>10910</v>
      </c>
      <c r="E2940" t="s">
        <v>20</v>
      </c>
      <c r="F2940" t="s">
        <v>95</v>
      </c>
      <c r="G2940" t="s">
        <v>22</v>
      </c>
      <c r="H2940" t="s">
        <v>10911</v>
      </c>
    </row>
    <row r="2941" spans="1:8" x14ac:dyDescent="0.25">
      <c r="A2941" t="s">
        <v>10885</v>
      </c>
      <c r="B2941" t="s">
        <v>10912</v>
      </c>
      <c r="C2941" t="s">
        <v>10913</v>
      </c>
      <c r="D2941" t="s">
        <v>10914</v>
      </c>
      <c r="E2941" t="s">
        <v>174</v>
      </c>
      <c r="F2941" t="s">
        <v>3770</v>
      </c>
      <c r="G2941" t="s">
        <v>176</v>
      </c>
      <c r="H2941" t="s">
        <v>10915</v>
      </c>
    </row>
    <row r="2942" spans="1:8" x14ac:dyDescent="0.25">
      <c r="A2942" t="s">
        <v>10885</v>
      </c>
      <c r="B2942" t="s">
        <v>10916</v>
      </c>
      <c r="C2942" t="s">
        <v>10917</v>
      </c>
      <c r="D2942" t="s">
        <v>10918</v>
      </c>
      <c r="E2942" t="s">
        <v>27</v>
      </c>
      <c r="F2942" t="s">
        <v>47</v>
      </c>
      <c r="G2942" t="s">
        <v>22</v>
      </c>
      <c r="H2942" t="s">
        <v>10919</v>
      </c>
    </row>
    <row r="2943" spans="1:8" x14ac:dyDescent="0.25">
      <c r="A2943" t="s">
        <v>10885</v>
      </c>
      <c r="B2943" t="s">
        <v>10920</v>
      </c>
      <c r="C2943" t="s">
        <v>10902</v>
      </c>
      <c r="D2943" t="s">
        <v>10921</v>
      </c>
      <c r="E2943" t="s">
        <v>174</v>
      </c>
      <c r="F2943" t="s">
        <v>124</v>
      </c>
      <c r="G2943" t="s">
        <v>176</v>
      </c>
      <c r="H2943" t="s">
        <v>10922</v>
      </c>
    </row>
    <row r="2944" spans="1:8" x14ac:dyDescent="0.25">
      <c r="A2944" t="s">
        <v>10885</v>
      </c>
      <c r="B2944" t="s">
        <v>10923</v>
      </c>
      <c r="C2944" t="s">
        <v>10924</v>
      </c>
      <c r="D2944" t="s">
        <v>10918</v>
      </c>
      <c r="E2944" t="s">
        <v>27</v>
      </c>
      <c r="F2944" t="s">
        <v>3408</v>
      </c>
      <c r="G2944" t="s">
        <v>22</v>
      </c>
      <c r="H2944" t="s">
        <v>10925</v>
      </c>
    </row>
    <row r="2945" spans="1:8" x14ac:dyDescent="0.25">
      <c r="A2945" t="s">
        <v>10885</v>
      </c>
      <c r="B2945" t="s">
        <v>10926</v>
      </c>
      <c r="C2945" t="s">
        <v>10927</v>
      </c>
      <c r="D2945" t="s">
        <v>10906</v>
      </c>
      <c r="E2945" t="s">
        <v>27</v>
      </c>
      <c r="F2945" t="s">
        <v>136</v>
      </c>
      <c r="G2945" t="s">
        <v>22</v>
      </c>
      <c r="H2945" t="s">
        <v>10928</v>
      </c>
    </row>
    <row r="2946" spans="1:8" x14ac:dyDescent="0.25">
      <c r="A2946" t="s">
        <v>10885</v>
      </c>
      <c r="B2946" t="s">
        <v>10929</v>
      </c>
      <c r="C2946" t="s">
        <v>150</v>
      </c>
      <c r="D2946" t="s">
        <v>10930</v>
      </c>
      <c r="E2946" t="s">
        <v>20</v>
      </c>
      <c r="F2946" t="s">
        <v>1017</v>
      </c>
      <c r="G2946" t="s">
        <v>75</v>
      </c>
      <c r="H2946" t="s">
        <v>10931</v>
      </c>
    </row>
    <row r="2947" spans="1:8" x14ac:dyDescent="0.25">
      <c r="A2947" t="s">
        <v>10885</v>
      </c>
      <c r="B2947" t="s">
        <v>10932</v>
      </c>
      <c r="C2947" t="s">
        <v>693</v>
      </c>
      <c r="D2947" t="s">
        <v>10933</v>
      </c>
      <c r="E2947" t="s">
        <v>73</v>
      </c>
      <c r="F2947" t="s">
        <v>645</v>
      </c>
      <c r="G2947" t="s">
        <v>75</v>
      </c>
      <c r="H2947" t="s">
        <v>10934</v>
      </c>
    </row>
    <row r="2948" spans="1:8" x14ac:dyDescent="0.25">
      <c r="A2948" t="s">
        <v>10885</v>
      </c>
      <c r="B2948" t="s">
        <v>10935</v>
      </c>
      <c r="C2948" t="s">
        <v>7419</v>
      </c>
      <c r="D2948" t="s">
        <v>10936</v>
      </c>
      <c r="E2948" t="s">
        <v>73</v>
      </c>
      <c r="F2948" t="s">
        <v>124</v>
      </c>
      <c r="G2948" t="s">
        <v>75</v>
      </c>
      <c r="H2948" t="s">
        <v>10937</v>
      </c>
    </row>
    <row r="2949" spans="1:8" x14ac:dyDescent="0.25">
      <c r="A2949" t="s">
        <v>10885</v>
      </c>
      <c r="B2949" t="s">
        <v>10938</v>
      </c>
      <c r="C2949" t="s">
        <v>10939</v>
      </c>
      <c r="D2949" t="s">
        <v>10940</v>
      </c>
      <c r="E2949" t="s">
        <v>123</v>
      </c>
      <c r="F2949" t="s">
        <v>85</v>
      </c>
      <c r="G2949" t="s">
        <v>125</v>
      </c>
      <c r="H2949" t="s">
        <v>10941</v>
      </c>
    </row>
    <row r="2950" spans="1:8" x14ac:dyDescent="0.25">
      <c r="A2950" t="s">
        <v>10885</v>
      </c>
      <c r="B2950" t="s">
        <v>10942</v>
      </c>
      <c r="C2950" t="s">
        <v>3562</v>
      </c>
      <c r="D2950" t="s">
        <v>10943</v>
      </c>
      <c r="E2950" t="s">
        <v>20</v>
      </c>
      <c r="F2950" t="s">
        <v>1192</v>
      </c>
      <c r="G2950" t="s">
        <v>75</v>
      </c>
      <c r="H2950" t="s">
        <v>10944</v>
      </c>
    </row>
    <row r="2951" spans="1:8" x14ac:dyDescent="0.25">
      <c r="A2951" t="s">
        <v>10885</v>
      </c>
      <c r="B2951" t="s">
        <v>10945</v>
      </c>
      <c r="C2951" t="s">
        <v>1357</v>
      </c>
      <c r="D2951" t="s">
        <v>10946</v>
      </c>
      <c r="E2951" t="s">
        <v>73</v>
      </c>
      <c r="F2951" t="s">
        <v>592</v>
      </c>
      <c r="G2951" t="s">
        <v>75</v>
      </c>
      <c r="H2951" t="s">
        <v>10947</v>
      </c>
    </row>
    <row r="2952" spans="1:8" x14ac:dyDescent="0.25">
      <c r="A2952" t="s">
        <v>10885</v>
      </c>
      <c r="B2952" t="s">
        <v>10948</v>
      </c>
      <c r="C2952" t="s">
        <v>150</v>
      </c>
      <c r="D2952" t="s">
        <v>10949</v>
      </c>
      <c r="E2952" t="s">
        <v>174</v>
      </c>
      <c r="F2952" t="s">
        <v>225</v>
      </c>
      <c r="G2952" t="s">
        <v>176</v>
      </c>
      <c r="H2952" t="s">
        <v>10950</v>
      </c>
    </row>
    <row r="2953" spans="1:8" x14ac:dyDescent="0.25">
      <c r="A2953" t="s">
        <v>10885</v>
      </c>
      <c r="B2953" t="s">
        <v>10951</v>
      </c>
      <c r="C2953" t="s">
        <v>906</v>
      </c>
      <c r="D2953" t="s">
        <v>10952</v>
      </c>
      <c r="E2953" t="s">
        <v>174</v>
      </c>
      <c r="F2953" t="s">
        <v>225</v>
      </c>
      <c r="G2953" t="s">
        <v>176</v>
      </c>
      <c r="H2953" t="s">
        <v>10953</v>
      </c>
    </row>
    <row r="2954" spans="1:8" x14ac:dyDescent="0.25">
      <c r="A2954" t="s">
        <v>10885</v>
      </c>
      <c r="B2954" t="s">
        <v>10954</v>
      </c>
      <c r="C2954" t="s">
        <v>150</v>
      </c>
      <c r="D2954" t="s">
        <v>10955</v>
      </c>
      <c r="E2954" t="s">
        <v>174</v>
      </c>
      <c r="F2954" t="s">
        <v>225</v>
      </c>
      <c r="G2954" t="s">
        <v>176</v>
      </c>
      <c r="H2954" t="s">
        <v>10956</v>
      </c>
    </row>
    <row r="2955" spans="1:8" x14ac:dyDescent="0.25">
      <c r="A2955" t="s">
        <v>10885</v>
      </c>
      <c r="B2955" t="s">
        <v>10957</v>
      </c>
      <c r="C2955" t="s">
        <v>979</v>
      </c>
      <c r="D2955" t="s">
        <v>10958</v>
      </c>
      <c r="E2955" t="s">
        <v>27</v>
      </c>
      <c r="F2955" t="s">
        <v>4287</v>
      </c>
      <c r="G2955" t="s">
        <v>91</v>
      </c>
      <c r="H2955" t="s">
        <v>10959</v>
      </c>
    </row>
    <row r="2956" spans="1:8" x14ac:dyDescent="0.25">
      <c r="A2956" t="s">
        <v>10885</v>
      </c>
      <c r="B2956" t="s">
        <v>10960</v>
      </c>
      <c r="C2956" t="s">
        <v>979</v>
      </c>
      <c r="D2956" t="s">
        <v>10958</v>
      </c>
      <c r="E2956" t="s">
        <v>27</v>
      </c>
      <c r="F2956" t="s">
        <v>10961</v>
      </c>
      <c r="G2956" t="s">
        <v>91</v>
      </c>
      <c r="H2956" t="s">
        <v>10962</v>
      </c>
    </row>
    <row r="2957" spans="1:8" x14ac:dyDescent="0.25">
      <c r="A2957" t="s">
        <v>10885</v>
      </c>
      <c r="B2957" t="s">
        <v>10963</v>
      </c>
      <c r="C2957" t="s">
        <v>10964</v>
      </c>
      <c r="D2957" t="s">
        <v>10965</v>
      </c>
      <c r="E2957" t="s">
        <v>73</v>
      </c>
      <c r="F2957" t="s">
        <v>43</v>
      </c>
      <c r="G2957" t="s">
        <v>34</v>
      </c>
      <c r="H2957" t="s">
        <v>10966</v>
      </c>
    </row>
    <row r="2958" spans="1:8" x14ac:dyDescent="0.25">
      <c r="A2958" t="s">
        <v>10885</v>
      </c>
      <c r="B2958" t="s">
        <v>10967</v>
      </c>
      <c r="C2958" t="s">
        <v>1004</v>
      </c>
      <c r="D2958" t="s">
        <v>10968</v>
      </c>
      <c r="E2958" t="s">
        <v>73</v>
      </c>
      <c r="F2958" t="s">
        <v>117</v>
      </c>
      <c r="G2958" t="s">
        <v>75</v>
      </c>
      <c r="H2958" t="s">
        <v>10969</v>
      </c>
    </row>
    <row r="2959" spans="1:8" x14ac:dyDescent="0.25">
      <c r="A2959" t="s">
        <v>10885</v>
      </c>
      <c r="B2959" t="s">
        <v>10970</v>
      </c>
      <c r="C2959" t="s">
        <v>693</v>
      </c>
      <c r="D2959" t="s">
        <v>10971</v>
      </c>
      <c r="E2959" t="s">
        <v>73</v>
      </c>
      <c r="F2959" t="s">
        <v>10972</v>
      </c>
      <c r="G2959" t="s">
        <v>75</v>
      </c>
      <c r="H2959" t="s">
        <v>10973</v>
      </c>
    </row>
    <row r="2960" spans="1:8" x14ac:dyDescent="0.25">
      <c r="A2960" t="s">
        <v>10885</v>
      </c>
      <c r="B2960" t="s">
        <v>10974</v>
      </c>
      <c r="C2960" t="s">
        <v>693</v>
      </c>
      <c r="D2960" t="s">
        <v>10975</v>
      </c>
      <c r="E2960" t="s">
        <v>20</v>
      </c>
      <c r="F2960" t="s">
        <v>117</v>
      </c>
      <c r="G2960" t="s">
        <v>22</v>
      </c>
      <c r="H2960" t="s">
        <v>10976</v>
      </c>
    </row>
    <row r="2961" spans="1:8" x14ac:dyDescent="0.25">
      <c r="A2961" t="s">
        <v>10885</v>
      </c>
      <c r="B2961" t="s">
        <v>10977</v>
      </c>
      <c r="C2961" t="s">
        <v>10978</v>
      </c>
      <c r="D2961" t="s">
        <v>10979</v>
      </c>
      <c r="E2961" t="s">
        <v>73</v>
      </c>
      <c r="F2961" t="s">
        <v>124</v>
      </c>
      <c r="G2961" t="s">
        <v>75</v>
      </c>
      <c r="H2961" t="s">
        <v>10980</v>
      </c>
    </row>
    <row r="2962" spans="1:8" x14ac:dyDescent="0.25">
      <c r="A2962" t="s">
        <v>10885</v>
      </c>
      <c r="B2962" t="s">
        <v>10981</v>
      </c>
      <c r="C2962" t="s">
        <v>1974</v>
      </c>
      <c r="D2962" t="s">
        <v>10982</v>
      </c>
      <c r="E2962" t="s">
        <v>27</v>
      </c>
      <c r="F2962" t="s">
        <v>10983</v>
      </c>
      <c r="G2962" t="s">
        <v>91</v>
      </c>
      <c r="H2962" t="s">
        <v>10984</v>
      </c>
    </row>
    <row r="2963" spans="1:8" x14ac:dyDescent="0.25">
      <c r="A2963" t="s">
        <v>10885</v>
      </c>
      <c r="B2963" t="s">
        <v>10985</v>
      </c>
      <c r="C2963" t="s">
        <v>200</v>
      </c>
      <c r="D2963" t="s">
        <v>11692</v>
      </c>
      <c r="E2963" t="s">
        <v>27</v>
      </c>
      <c r="F2963" t="s">
        <v>3931</v>
      </c>
      <c r="G2963" t="s">
        <v>91</v>
      </c>
      <c r="H2963" t="s">
        <v>10987</v>
      </c>
    </row>
    <row r="2964" spans="1:8" x14ac:dyDescent="0.25">
      <c r="A2964" t="s">
        <v>10885</v>
      </c>
      <c r="B2964" t="s">
        <v>10988</v>
      </c>
      <c r="C2964" t="s">
        <v>10989</v>
      </c>
      <c r="D2964" t="s">
        <v>10990</v>
      </c>
      <c r="E2964" t="s">
        <v>73</v>
      </c>
      <c r="F2964" t="s">
        <v>279</v>
      </c>
      <c r="G2964" t="s">
        <v>75</v>
      </c>
      <c r="H2964" t="s">
        <v>10991</v>
      </c>
    </row>
    <row r="2965" spans="1:8" x14ac:dyDescent="0.25">
      <c r="A2965" t="s">
        <v>10885</v>
      </c>
      <c r="B2965" t="s">
        <v>10992</v>
      </c>
      <c r="C2965" t="s">
        <v>1207</v>
      </c>
      <c r="D2965" t="s">
        <v>10993</v>
      </c>
      <c r="E2965" t="s">
        <v>27</v>
      </c>
      <c r="F2965" t="s">
        <v>344</v>
      </c>
      <c r="G2965" t="s">
        <v>91</v>
      </c>
      <c r="H2965" t="s">
        <v>10994</v>
      </c>
    </row>
    <row r="2966" spans="1:8" x14ac:dyDescent="0.25">
      <c r="A2966" t="s">
        <v>10885</v>
      </c>
      <c r="B2966" t="s">
        <v>10995</v>
      </c>
      <c r="C2966" t="s">
        <v>150</v>
      </c>
      <c r="D2966" t="s">
        <v>10996</v>
      </c>
      <c r="E2966" t="s">
        <v>27</v>
      </c>
      <c r="F2966" t="s">
        <v>225</v>
      </c>
      <c r="G2966" t="s">
        <v>91</v>
      </c>
      <c r="H2966" t="s">
        <v>10997</v>
      </c>
    </row>
    <row r="2967" spans="1:8" x14ac:dyDescent="0.25">
      <c r="A2967" t="s">
        <v>10885</v>
      </c>
      <c r="B2967" t="s">
        <v>10998</v>
      </c>
      <c r="C2967" t="s">
        <v>313</v>
      </c>
      <c r="D2967" t="s">
        <v>10999</v>
      </c>
      <c r="E2967" t="s">
        <v>27</v>
      </c>
      <c r="F2967" t="s">
        <v>11000</v>
      </c>
      <c r="G2967" t="s">
        <v>91</v>
      </c>
      <c r="H2967" t="s">
        <v>11001</v>
      </c>
    </row>
    <row r="2968" spans="1:8" x14ac:dyDescent="0.25">
      <c r="A2968" t="s">
        <v>10885</v>
      </c>
      <c r="B2968" t="s">
        <v>11002</v>
      </c>
      <c r="C2968" t="s">
        <v>937</v>
      </c>
      <c r="D2968" t="s">
        <v>11003</v>
      </c>
      <c r="E2968" t="s">
        <v>27</v>
      </c>
      <c r="F2968" t="s">
        <v>2593</v>
      </c>
      <c r="G2968" t="s">
        <v>91</v>
      </c>
      <c r="H2968" t="s">
        <v>11004</v>
      </c>
    </row>
    <row r="2969" spans="1:8" x14ac:dyDescent="0.25">
      <c r="A2969" t="s">
        <v>10885</v>
      </c>
      <c r="B2969" t="s">
        <v>11005</v>
      </c>
      <c r="C2969" t="s">
        <v>10978</v>
      </c>
      <c r="D2969" t="s">
        <v>11006</v>
      </c>
      <c r="E2969" t="s">
        <v>20</v>
      </c>
      <c r="F2969" t="s">
        <v>95</v>
      </c>
      <c r="G2969" t="s">
        <v>22</v>
      </c>
      <c r="H2969" t="s">
        <v>11007</v>
      </c>
    </row>
    <row r="2970" spans="1:8" x14ac:dyDescent="0.25">
      <c r="A2970" t="s">
        <v>10885</v>
      </c>
      <c r="B2970" t="s">
        <v>11008</v>
      </c>
      <c r="C2970" t="s">
        <v>214</v>
      </c>
      <c r="D2970" t="s">
        <v>11009</v>
      </c>
      <c r="E2970" t="s">
        <v>20</v>
      </c>
      <c r="F2970" t="s">
        <v>95</v>
      </c>
      <c r="G2970" t="s">
        <v>22</v>
      </c>
      <c r="H2970" t="s">
        <v>11010</v>
      </c>
    </row>
    <row r="2971" spans="1:8" x14ac:dyDescent="0.25">
      <c r="A2971" t="s">
        <v>10885</v>
      </c>
      <c r="B2971" t="s">
        <v>11011</v>
      </c>
      <c r="C2971" t="s">
        <v>10989</v>
      </c>
      <c r="D2971" t="s">
        <v>11012</v>
      </c>
      <c r="E2971" t="s">
        <v>27</v>
      </c>
      <c r="F2971" t="s">
        <v>11013</v>
      </c>
      <c r="G2971" t="s">
        <v>91</v>
      </c>
      <c r="H2971" t="s">
        <v>11014</v>
      </c>
    </row>
    <row r="2972" spans="1:8" x14ac:dyDescent="0.25">
      <c r="A2972" t="s">
        <v>10885</v>
      </c>
      <c r="B2972" t="s">
        <v>11015</v>
      </c>
      <c r="C2972" t="s">
        <v>2254</v>
      </c>
      <c r="D2972" t="s">
        <v>11016</v>
      </c>
      <c r="E2972" t="s">
        <v>174</v>
      </c>
      <c r="F2972" t="s">
        <v>68</v>
      </c>
      <c r="G2972" t="s">
        <v>176</v>
      </c>
      <c r="H2972" t="s">
        <v>11017</v>
      </c>
    </row>
    <row r="2973" spans="1:8" x14ac:dyDescent="0.25">
      <c r="A2973" t="s">
        <v>10885</v>
      </c>
      <c r="B2973" t="s">
        <v>11018</v>
      </c>
      <c r="C2973" t="s">
        <v>10978</v>
      </c>
      <c r="D2973" t="s">
        <v>11019</v>
      </c>
      <c r="E2973" t="s">
        <v>27</v>
      </c>
      <c r="F2973" t="s">
        <v>47</v>
      </c>
      <c r="G2973" t="s">
        <v>22</v>
      </c>
      <c r="H2973" t="s">
        <v>11020</v>
      </c>
    </row>
    <row r="2974" spans="1:8" x14ac:dyDescent="0.25">
      <c r="A2974" t="s">
        <v>10885</v>
      </c>
      <c r="B2974" t="s">
        <v>11021</v>
      </c>
      <c r="C2974" t="s">
        <v>10978</v>
      </c>
      <c r="D2974" t="s">
        <v>11022</v>
      </c>
      <c r="E2974" t="s">
        <v>27</v>
      </c>
      <c r="F2974" t="s">
        <v>811</v>
      </c>
      <c r="G2974" t="s">
        <v>91</v>
      </c>
      <c r="H2974" t="s">
        <v>11023</v>
      </c>
    </row>
    <row r="2975" spans="1:8" x14ac:dyDescent="0.25">
      <c r="A2975" t="s">
        <v>10885</v>
      </c>
      <c r="B2975" t="s">
        <v>11024</v>
      </c>
      <c r="C2975" t="s">
        <v>10939</v>
      </c>
      <c r="D2975" t="s">
        <v>11025</v>
      </c>
      <c r="E2975" t="s">
        <v>27</v>
      </c>
      <c r="F2975" t="s">
        <v>11026</v>
      </c>
      <c r="G2975" t="s">
        <v>22</v>
      </c>
      <c r="H2975" t="s">
        <v>11027</v>
      </c>
    </row>
    <row r="2976" spans="1:8" x14ac:dyDescent="0.25">
      <c r="A2976" t="s">
        <v>10885</v>
      </c>
      <c r="B2976" t="s">
        <v>11028</v>
      </c>
      <c r="C2976" t="s">
        <v>5558</v>
      </c>
      <c r="D2976" t="s">
        <v>11029</v>
      </c>
      <c r="E2976" t="s">
        <v>174</v>
      </c>
      <c r="F2976" t="s">
        <v>1594</v>
      </c>
      <c r="G2976" t="s">
        <v>176</v>
      </c>
      <c r="H2976" t="s">
        <v>11030</v>
      </c>
    </row>
    <row r="2977" spans="1:8" x14ac:dyDescent="0.25">
      <c r="A2977" t="s">
        <v>10885</v>
      </c>
      <c r="B2977" t="s">
        <v>11031</v>
      </c>
      <c r="C2977" t="s">
        <v>10939</v>
      </c>
      <c r="D2977" t="s">
        <v>11032</v>
      </c>
      <c r="E2977" t="s">
        <v>174</v>
      </c>
      <c r="F2977" t="s">
        <v>136</v>
      </c>
      <c r="G2977" t="s">
        <v>176</v>
      </c>
      <c r="H2977" t="s">
        <v>11033</v>
      </c>
    </row>
    <row r="2978" spans="1:8" x14ac:dyDescent="0.25">
      <c r="A2978" t="s">
        <v>10885</v>
      </c>
      <c r="B2978" t="s">
        <v>11034</v>
      </c>
      <c r="C2978" t="s">
        <v>11035</v>
      </c>
      <c r="D2978" t="s">
        <v>11036</v>
      </c>
      <c r="E2978" t="s">
        <v>174</v>
      </c>
      <c r="F2978" t="s">
        <v>1523</v>
      </c>
      <c r="G2978" t="s">
        <v>176</v>
      </c>
      <c r="H2978" t="s">
        <v>11037</v>
      </c>
    </row>
    <row r="2979" spans="1:8" x14ac:dyDescent="0.25">
      <c r="A2979" t="s">
        <v>10885</v>
      </c>
      <c r="B2979" t="s">
        <v>11038</v>
      </c>
      <c r="C2979" t="s">
        <v>150</v>
      </c>
      <c r="D2979" t="s">
        <v>11039</v>
      </c>
      <c r="E2979" t="s">
        <v>174</v>
      </c>
      <c r="F2979" t="s">
        <v>951</v>
      </c>
      <c r="G2979" t="s">
        <v>176</v>
      </c>
      <c r="H2979" t="s">
        <v>11040</v>
      </c>
    </row>
    <row r="2980" spans="1:8" x14ac:dyDescent="0.25">
      <c r="A2980" t="s">
        <v>10885</v>
      </c>
      <c r="B2980" t="s">
        <v>11041</v>
      </c>
      <c r="C2980" t="s">
        <v>150</v>
      </c>
      <c r="D2980" t="s">
        <v>11039</v>
      </c>
      <c r="E2980" t="s">
        <v>174</v>
      </c>
      <c r="F2980" t="s">
        <v>11042</v>
      </c>
      <c r="G2980" t="s">
        <v>176</v>
      </c>
      <c r="H2980" t="s">
        <v>11043</v>
      </c>
    </row>
    <row r="2981" spans="1:8" x14ac:dyDescent="0.25">
      <c r="A2981" t="s">
        <v>10885</v>
      </c>
      <c r="B2981" t="s">
        <v>11044</v>
      </c>
      <c r="C2981" t="s">
        <v>150</v>
      </c>
      <c r="D2981" t="s">
        <v>11039</v>
      </c>
      <c r="E2981" t="s">
        <v>27</v>
      </c>
      <c r="F2981" t="s">
        <v>11045</v>
      </c>
      <c r="G2981" t="s">
        <v>91</v>
      </c>
      <c r="H2981" t="s">
        <v>11046</v>
      </c>
    </row>
    <row r="2982" spans="1:8" x14ac:dyDescent="0.25">
      <c r="A2982" t="s">
        <v>10885</v>
      </c>
      <c r="B2982" t="s">
        <v>11047</v>
      </c>
      <c r="C2982" t="s">
        <v>11048</v>
      </c>
      <c r="D2982" t="s">
        <v>11049</v>
      </c>
      <c r="E2982" t="s">
        <v>27</v>
      </c>
      <c r="F2982" t="s">
        <v>11050</v>
      </c>
      <c r="G2982" t="s">
        <v>91</v>
      </c>
      <c r="H2982" t="s">
        <v>11051</v>
      </c>
    </row>
    <row r="2983" spans="1:8" x14ac:dyDescent="0.25">
      <c r="A2983" t="s">
        <v>10885</v>
      </c>
      <c r="B2983" t="s">
        <v>11052</v>
      </c>
      <c r="C2983" t="s">
        <v>7047</v>
      </c>
      <c r="D2983" t="s">
        <v>11053</v>
      </c>
      <c r="E2983" t="s">
        <v>27</v>
      </c>
      <c r="F2983" t="s">
        <v>166</v>
      </c>
      <c r="G2983" t="s">
        <v>91</v>
      </c>
      <c r="H2983" t="s">
        <v>11054</v>
      </c>
    </row>
    <row r="2984" spans="1:8" x14ac:dyDescent="0.25">
      <c r="A2984" t="s">
        <v>10885</v>
      </c>
      <c r="B2984" t="s">
        <v>11055</v>
      </c>
      <c r="C2984" t="s">
        <v>7089</v>
      </c>
      <c r="D2984" t="s">
        <v>11056</v>
      </c>
      <c r="E2984" t="s">
        <v>27</v>
      </c>
      <c r="F2984" t="s">
        <v>117</v>
      </c>
      <c r="G2984" t="s">
        <v>91</v>
      </c>
      <c r="H2984" t="s">
        <v>11057</v>
      </c>
    </row>
    <row r="2985" spans="1:8" x14ac:dyDescent="0.25">
      <c r="A2985" t="s">
        <v>10885</v>
      </c>
      <c r="B2985" t="s">
        <v>11058</v>
      </c>
      <c r="C2985" t="s">
        <v>11059</v>
      </c>
      <c r="D2985" t="s">
        <v>11060</v>
      </c>
      <c r="E2985" t="s">
        <v>20</v>
      </c>
      <c r="F2985" t="s">
        <v>1785</v>
      </c>
      <c r="G2985" t="s">
        <v>22</v>
      </c>
      <c r="H2985" t="s">
        <v>11061</v>
      </c>
    </row>
    <row r="2986" spans="1:8" x14ac:dyDescent="0.25">
      <c r="A2986" t="s">
        <v>10885</v>
      </c>
      <c r="B2986" t="s">
        <v>11062</v>
      </c>
      <c r="C2986" t="s">
        <v>10939</v>
      </c>
      <c r="D2986" t="s">
        <v>11063</v>
      </c>
      <c r="E2986" t="s">
        <v>27</v>
      </c>
      <c r="F2986" t="s">
        <v>43</v>
      </c>
      <c r="G2986" t="s">
        <v>91</v>
      </c>
      <c r="H2986" t="s">
        <v>11064</v>
      </c>
    </row>
    <row r="2987" spans="1:8" x14ac:dyDescent="0.25">
      <c r="A2987" t="s">
        <v>10885</v>
      </c>
      <c r="B2987" t="s">
        <v>11065</v>
      </c>
      <c r="C2987" t="s">
        <v>906</v>
      </c>
      <c r="D2987" t="s">
        <v>11066</v>
      </c>
      <c r="E2987" t="s">
        <v>174</v>
      </c>
      <c r="F2987" t="s">
        <v>11067</v>
      </c>
      <c r="G2987" t="s">
        <v>176</v>
      </c>
      <c r="H2987" t="s">
        <v>11068</v>
      </c>
    </row>
    <row r="2988" spans="1:8" x14ac:dyDescent="0.25">
      <c r="A2988" t="s">
        <v>10885</v>
      </c>
      <c r="B2988" t="s">
        <v>11069</v>
      </c>
      <c r="C2988" t="s">
        <v>4058</v>
      </c>
      <c r="D2988" t="s">
        <v>11070</v>
      </c>
      <c r="E2988" t="s">
        <v>656</v>
      </c>
      <c r="F2988" t="s">
        <v>11071</v>
      </c>
      <c r="G2988" t="s">
        <v>75</v>
      </c>
      <c r="H2988" t="s">
        <v>11072</v>
      </c>
    </row>
    <row r="2989" spans="1:8" x14ac:dyDescent="0.25">
      <c r="A2989" t="s">
        <v>10885</v>
      </c>
      <c r="B2989" t="s">
        <v>11073</v>
      </c>
      <c r="C2989" t="s">
        <v>11074</v>
      </c>
      <c r="D2989" t="s">
        <v>11075</v>
      </c>
      <c r="E2989" t="s">
        <v>20</v>
      </c>
      <c r="F2989" t="s">
        <v>993</v>
      </c>
      <c r="G2989" t="s">
        <v>22</v>
      </c>
      <c r="H2989" t="s">
        <v>11076</v>
      </c>
    </row>
    <row r="2990" spans="1:8" x14ac:dyDescent="0.25">
      <c r="A2990" t="s">
        <v>10885</v>
      </c>
      <c r="B2990" t="s">
        <v>11077</v>
      </c>
      <c r="C2990" t="s">
        <v>150</v>
      </c>
      <c r="D2990" t="s">
        <v>11078</v>
      </c>
      <c r="E2990" t="s">
        <v>73</v>
      </c>
      <c r="F2990" t="s">
        <v>11079</v>
      </c>
      <c r="G2990" t="s">
        <v>75</v>
      </c>
      <c r="H2990" t="s">
        <v>11080</v>
      </c>
    </row>
    <row r="2991" spans="1:8" x14ac:dyDescent="0.25">
      <c r="A2991" t="s">
        <v>10885</v>
      </c>
      <c r="B2991" t="s">
        <v>11081</v>
      </c>
      <c r="C2991" t="s">
        <v>11082</v>
      </c>
      <c r="D2991" t="s">
        <v>11083</v>
      </c>
      <c r="E2991" t="s">
        <v>27</v>
      </c>
      <c r="F2991" t="s">
        <v>6402</v>
      </c>
      <c r="G2991" t="s">
        <v>420</v>
      </c>
      <c r="H2991" t="s">
        <v>11084</v>
      </c>
    </row>
    <row r="2992" spans="1:8" x14ac:dyDescent="0.25">
      <c r="A2992" t="s">
        <v>10885</v>
      </c>
      <c r="B2992" t="s">
        <v>11085</v>
      </c>
      <c r="C2992" t="s">
        <v>979</v>
      </c>
      <c r="D2992" t="s">
        <v>11086</v>
      </c>
      <c r="E2992" t="s">
        <v>27</v>
      </c>
      <c r="F2992" t="s">
        <v>11087</v>
      </c>
      <c r="G2992" t="s">
        <v>22</v>
      </c>
      <c r="H2992" t="s">
        <v>11088</v>
      </c>
    </row>
    <row r="2993" spans="1:8" x14ac:dyDescent="0.25">
      <c r="A2993" t="s">
        <v>10885</v>
      </c>
      <c r="B2993" t="s">
        <v>11089</v>
      </c>
      <c r="C2993" t="s">
        <v>3289</v>
      </c>
      <c r="D2993" t="s">
        <v>11090</v>
      </c>
      <c r="E2993" t="s">
        <v>27</v>
      </c>
      <c r="F2993" t="s">
        <v>1643</v>
      </c>
      <c r="G2993" t="s">
        <v>420</v>
      </c>
      <c r="H2993" t="s">
        <v>11091</v>
      </c>
    </row>
    <row r="2994" spans="1:8" x14ac:dyDescent="0.25">
      <c r="A2994" t="s">
        <v>10885</v>
      </c>
      <c r="B2994" t="s">
        <v>11092</v>
      </c>
      <c r="C2994" t="s">
        <v>11093</v>
      </c>
      <c r="D2994" t="s">
        <v>11094</v>
      </c>
      <c r="E2994" t="s">
        <v>20</v>
      </c>
      <c r="F2994" t="s">
        <v>43</v>
      </c>
      <c r="G2994" t="s">
        <v>22</v>
      </c>
      <c r="H2994" t="s">
        <v>11095</v>
      </c>
    </row>
    <row r="2995" spans="1:8" x14ac:dyDescent="0.25">
      <c r="A2995" t="s">
        <v>10885</v>
      </c>
      <c r="B2995" t="s">
        <v>11096</v>
      </c>
      <c r="C2995" t="s">
        <v>1207</v>
      </c>
      <c r="D2995" t="s">
        <v>11097</v>
      </c>
      <c r="E2995" t="s">
        <v>27</v>
      </c>
      <c r="F2995" t="s">
        <v>3350</v>
      </c>
      <c r="G2995" t="s">
        <v>420</v>
      </c>
      <c r="H2995" t="s">
        <v>11098</v>
      </c>
    </row>
    <row r="2996" spans="1:8" x14ac:dyDescent="0.25">
      <c r="A2996" t="s">
        <v>10885</v>
      </c>
      <c r="B2996" t="s">
        <v>11099</v>
      </c>
      <c r="C2996" t="s">
        <v>11100</v>
      </c>
      <c r="D2996" t="s">
        <v>11101</v>
      </c>
      <c r="E2996" t="s">
        <v>27</v>
      </c>
      <c r="F2996" t="s">
        <v>4159</v>
      </c>
      <c r="G2996" t="s">
        <v>91</v>
      </c>
      <c r="H2996" t="s">
        <v>11102</v>
      </c>
    </row>
    <row r="2997" spans="1:8" x14ac:dyDescent="0.25">
      <c r="A2997" t="s">
        <v>10885</v>
      </c>
      <c r="B2997" t="s">
        <v>11103</v>
      </c>
      <c r="C2997" t="s">
        <v>2764</v>
      </c>
      <c r="D2997" t="s">
        <v>11104</v>
      </c>
      <c r="E2997" t="s">
        <v>73</v>
      </c>
      <c r="F2997" t="s">
        <v>11105</v>
      </c>
      <c r="G2997" t="s">
        <v>75</v>
      </c>
      <c r="H2997" t="s">
        <v>11106</v>
      </c>
    </row>
    <row r="2998" spans="1:8" x14ac:dyDescent="0.25">
      <c r="A2998" t="s">
        <v>10885</v>
      </c>
      <c r="B2998" t="s">
        <v>11107</v>
      </c>
      <c r="C2998" t="s">
        <v>214</v>
      </c>
      <c r="D2998" t="s">
        <v>11108</v>
      </c>
      <c r="E2998" t="s">
        <v>73</v>
      </c>
      <c r="F2998" t="s">
        <v>85</v>
      </c>
      <c r="G2998" t="s">
        <v>75</v>
      </c>
      <c r="H2998" t="s">
        <v>11109</v>
      </c>
    </row>
    <row r="2999" spans="1:8" x14ac:dyDescent="0.25">
      <c r="A2999" t="s">
        <v>10885</v>
      </c>
      <c r="B2999" t="s">
        <v>11110</v>
      </c>
      <c r="C2999" t="s">
        <v>286</v>
      </c>
      <c r="D2999" t="s">
        <v>11111</v>
      </c>
      <c r="E2999" t="s">
        <v>656</v>
      </c>
      <c r="F2999" t="s">
        <v>11112</v>
      </c>
      <c r="G2999" t="s">
        <v>75</v>
      </c>
      <c r="H2999" t="s">
        <v>11113</v>
      </c>
    </row>
    <row r="3000" spans="1:8" x14ac:dyDescent="0.25">
      <c r="A3000" t="s">
        <v>10885</v>
      </c>
      <c r="B3000" t="s">
        <v>11114</v>
      </c>
      <c r="C3000" t="s">
        <v>11082</v>
      </c>
      <c r="D3000" t="s">
        <v>11115</v>
      </c>
      <c r="E3000" t="s">
        <v>27</v>
      </c>
      <c r="F3000" t="s">
        <v>1854</v>
      </c>
      <c r="G3000" t="s">
        <v>420</v>
      </c>
      <c r="H3000" t="s">
        <v>11116</v>
      </c>
    </row>
    <row r="3001" spans="1:8" x14ac:dyDescent="0.25">
      <c r="A3001" t="s">
        <v>10885</v>
      </c>
      <c r="B3001" t="s">
        <v>11117</v>
      </c>
      <c r="C3001" t="s">
        <v>3760</v>
      </c>
      <c r="D3001" t="s">
        <v>11118</v>
      </c>
      <c r="E3001" t="s">
        <v>123</v>
      </c>
      <c r="F3001" t="s">
        <v>11119</v>
      </c>
      <c r="G3001" t="s">
        <v>125</v>
      </c>
      <c r="H3001" t="s">
        <v>11120</v>
      </c>
    </row>
    <row r="3002" spans="1:8" x14ac:dyDescent="0.25">
      <c r="A3002" t="s">
        <v>10885</v>
      </c>
      <c r="B3002" t="s">
        <v>11121</v>
      </c>
      <c r="C3002" t="s">
        <v>6144</v>
      </c>
      <c r="D3002" t="s">
        <v>11122</v>
      </c>
      <c r="E3002" t="s">
        <v>778</v>
      </c>
      <c r="F3002" t="s">
        <v>68</v>
      </c>
      <c r="G3002" t="s">
        <v>75</v>
      </c>
      <c r="H3002" t="s">
        <v>11123</v>
      </c>
    </row>
    <row r="3003" spans="1:8" x14ac:dyDescent="0.25">
      <c r="A3003" t="s">
        <v>10885</v>
      </c>
      <c r="B3003" t="s">
        <v>11124</v>
      </c>
      <c r="C3003" t="s">
        <v>11125</v>
      </c>
      <c r="D3003" t="s">
        <v>11126</v>
      </c>
      <c r="E3003" t="s">
        <v>174</v>
      </c>
      <c r="F3003" t="s">
        <v>2230</v>
      </c>
      <c r="G3003" t="s">
        <v>176</v>
      </c>
      <c r="H3003" t="s">
        <v>11127</v>
      </c>
    </row>
    <row r="3004" spans="1:8" x14ac:dyDescent="0.25">
      <c r="A3004" t="s">
        <v>10885</v>
      </c>
      <c r="B3004" t="s">
        <v>11128</v>
      </c>
      <c r="C3004" t="s">
        <v>150</v>
      </c>
      <c r="D3004" t="s">
        <v>11129</v>
      </c>
      <c r="E3004" t="s">
        <v>20</v>
      </c>
      <c r="F3004" t="s">
        <v>11130</v>
      </c>
      <c r="G3004" t="s">
        <v>22</v>
      </c>
      <c r="H3004" t="s">
        <v>11131</v>
      </c>
    </row>
    <row r="3005" spans="1:8" x14ac:dyDescent="0.25">
      <c r="A3005" t="s">
        <v>10885</v>
      </c>
      <c r="B3005" t="s">
        <v>11132</v>
      </c>
      <c r="C3005" t="s">
        <v>1207</v>
      </c>
      <c r="D3005" t="s">
        <v>11133</v>
      </c>
      <c r="E3005" t="s">
        <v>27</v>
      </c>
      <c r="F3005" t="s">
        <v>124</v>
      </c>
      <c r="G3005" t="s">
        <v>22</v>
      </c>
      <c r="H3005" t="s">
        <v>11134</v>
      </c>
    </row>
    <row r="3006" spans="1:8" x14ac:dyDescent="0.25">
      <c r="A3006" t="s">
        <v>10885</v>
      </c>
      <c r="B3006" t="s">
        <v>11135</v>
      </c>
      <c r="C3006" t="s">
        <v>228</v>
      </c>
      <c r="D3006" t="s">
        <v>11136</v>
      </c>
      <c r="E3006" t="s">
        <v>27</v>
      </c>
      <c r="F3006" t="s">
        <v>6133</v>
      </c>
      <c r="G3006" t="s">
        <v>22</v>
      </c>
      <c r="H3006" t="s">
        <v>11137</v>
      </c>
    </row>
    <row r="3007" spans="1:8" x14ac:dyDescent="0.25">
      <c r="A3007" t="s">
        <v>10885</v>
      </c>
      <c r="B3007" t="s">
        <v>11138</v>
      </c>
      <c r="C3007" t="s">
        <v>2764</v>
      </c>
      <c r="D3007" t="s">
        <v>11139</v>
      </c>
      <c r="E3007" t="s">
        <v>123</v>
      </c>
      <c r="F3007" t="s">
        <v>85</v>
      </c>
      <c r="G3007" t="s">
        <v>125</v>
      </c>
      <c r="H3007" t="s">
        <v>11140</v>
      </c>
    </row>
    <row r="3008" spans="1:8" x14ac:dyDescent="0.25">
      <c r="A3008" t="s">
        <v>10885</v>
      </c>
      <c r="B3008" t="s">
        <v>11141</v>
      </c>
      <c r="C3008" t="s">
        <v>10939</v>
      </c>
      <c r="D3008" t="s">
        <v>11142</v>
      </c>
      <c r="E3008" t="s">
        <v>174</v>
      </c>
      <c r="F3008" t="s">
        <v>2116</v>
      </c>
      <c r="G3008" t="s">
        <v>176</v>
      </c>
      <c r="H3008" t="s">
        <v>11143</v>
      </c>
    </row>
    <row r="3009" spans="1:8" x14ac:dyDescent="0.25">
      <c r="A3009" t="s">
        <v>10885</v>
      </c>
      <c r="B3009" t="s">
        <v>11144</v>
      </c>
      <c r="C3009" t="s">
        <v>979</v>
      </c>
      <c r="D3009" t="s">
        <v>11145</v>
      </c>
      <c r="E3009" t="s">
        <v>27</v>
      </c>
      <c r="F3009" t="s">
        <v>11146</v>
      </c>
      <c r="G3009" t="s">
        <v>22</v>
      </c>
      <c r="H3009" t="s">
        <v>11147</v>
      </c>
    </row>
    <row r="3010" spans="1:8" x14ac:dyDescent="0.25">
      <c r="A3010" t="s">
        <v>10885</v>
      </c>
      <c r="B3010" t="s">
        <v>11148</v>
      </c>
      <c r="C3010" t="s">
        <v>2764</v>
      </c>
      <c r="D3010" t="s">
        <v>11149</v>
      </c>
      <c r="E3010" t="s">
        <v>27</v>
      </c>
      <c r="F3010" t="s">
        <v>11150</v>
      </c>
      <c r="G3010" t="s">
        <v>22</v>
      </c>
      <c r="H3010" t="s">
        <v>11151</v>
      </c>
    </row>
    <row r="3011" spans="1:8" x14ac:dyDescent="0.25">
      <c r="A3011" t="s">
        <v>10885</v>
      </c>
      <c r="B3011" t="s">
        <v>11152</v>
      </c>
      <c r="C3011" t="s">
        <v>11153</v>
      </c>
      <c r="D3011" t="s">
        <v>11154</v>
      </c>
      <c r="E3011" t="s">
        <v>73</v>
      </c>
      <c r="F3011" t="s">
        <v>11155</v>
      </c>
      <c r="G3011" t="s">
        <v>75</v>
      </c>
      <c r="H3011" t="s">
        <v>11156</v>
      </c>
    </row>
    <row r="3012" spans="1:8" x14ac:dyDescent="0.25">
      <c r="A3012" t="s">
        <v>11157</v>
      </c>
      <c r="B3012" t="s">
        <v>11158</v>
      </c>
      <c r="C3012" t="s">
        <v>841</v>
      </c>
      <c r="D3012" t="s">
        <v>11159</v>
      </c>
      <c r="E3012" t="s">
        <v>123</v>
      </c>
      <c r="F3012" t="s">
        <v>724</v>
      </c>
      <c r="G3012" t="s">
        <v>125</v>
      </c>
      <c r="H3012" t="s">
        <v>11160</v>
      </c>
    </row>
    <row r="3013" spans="1:8" x14ac:dyDescent="0.25">
      <c r="A3013" t="s">
        <v>11161</v>
      </c>
      <c r="B3013" t="s">
        <v>11162</v>
      </c>
      <c r="C3013" t="s">
        <v>11163</v>
      </c>
      <c r="D3013" t="s">
        <v>11164</v>
      </c>
      <c r="E3013" t="s">
        <v>123</v>
      </c>
      <c r="F3013" t="s">
        <v>8665</v>
      </c>
      <c r="G3013" t="s">
        <v>125</v>
      </c>
      <c r="H3013" t="s">
        <v>11165</v>
      </c>
    </row>
    <row r="3014" spans="1:8" x14ac:dyDescent="0.25">
      <c r="A3014" t="s">
        <v>11166</v>
      </c>
      <c r="B3014" t="s">
        <v>11167</v>
      </c>
      <c r="C3014" t="s">
        <v>11168</v>
      </c>
      <c r="D3014" t="s">
        <v>11169</v>
      </c>
      <c r="E3014" t="s">
        <v>27</v>
      </c>
      <c r="F3014" t="s">
        <v>256</v>
      </c>
      <c r="G3014" t="s">
        <v>420</v>
      </c>
      <c r="H3014" t="s">
        <v>11170</v>
      </c>
    </row>
    <row r="3015" spans="1:8" x14ac:dyDescent="0.25">
      <c r="A3015" t="s">
        <v>11166</v>
      </c>
      <c r="B3015" t="s">
        <v>11171</v>
      </c>
      <c r="C3015" t="s">
        <v>11172</v>
      </c>
      <c r="D3015" t="s">
        <v>11173</v>
      </c>
      <c r="E3015" t="s">
        <v>20</v>
      </c>
      <c r="F3015" t="s">
        <v>124</v>
      </c>
      <c r="G3015" t="s">
        <v>22</v>
      </c>
      <c r="H3015" t="s">
        <v>11174</v>
      </c>
    </row>
    <row r="3016" spans="1:8" x14ac:dyDescent="0.25">
      <c r="A3016" t="s">
        <v>11175</v>
      </c>
      <c r="B3016" t="s">
        <v>11176</v>
      </c>
      <c r="C3016" t="s">
        <v>2648</v>
      </c>
      <c r="D3016" t="s">
        <v>11177</v>
      </c>
      <c r="E3016" t="s">
        <v>123</v>
      </c>
      <c r="F3016" t="s">
        <v>3203</v>
      </c>
      <c r="G3016" t="s">
        <v>34</v>
      </c>
      <c r="H3016" t="s">
        <v>11178</v>
      </c>
    </row>
    <row r="3017" spans="1:8" x14ac:dyDescent="0.25">
      <c r="A3017" t="s">
        <v>11179</v>
      </c>
      <c r="B3017" t="s">
        <v>11180</v>
      </c>
      <c r="C3017" t="s">
        <v>11181</v>
      </c>
      <c r="D3017" t="s">
        <v>11182</v>
      </c>
      <c r="E3017" t="s">
        <v>27</v>
      </c>
      <c r="F3017" t="s">
        <v>1101</v>
      </c>
      <c r="G3017" t="s">
        <v>91</v>
      </c>
      <c r="H3017" t="s">
        <v>11183</v>
      </c>
    </row>
    <row r="3018" spans="1:8" x14ac:dyDescent="0.25">
      <c r="A3018" t="s">
        <v>11179</v>
      </c>
      <c r="B3018" t="s">
        <v>11184</v>
      </c>
      <c r="C3018" t="s">
        <v>11185</v>
      </c>
      <c r="D3018" t="s">
        <v>11186</v>
      </c>
      <c r="E3018" t="s">
        <v>27</v>
      </c>
      <c r="F3018" t="s">
        <v>634</v>
      </c>
      <c r="G3018" t="s">
        <v>91</v>
      </c>
      <c r="H3018" t="s">
        <v>11187</v>
      </c>
    </row>
    <row r="3019" spans="1:8" x14ac:dyDescent="0.25">
      <c r="A3019" t="s">
        <v>11179</v>
      </c>
      <c r="B3019" t="s">
        <v>11188</v>
      </c>
      <c r="C3019" t="s">
        <v>11189</v>
      </c>
      <c r="D3019" t="s">
        <v>11190</v>
      </c>
      <c r="E3019" t="s">
        <v>27</v>
      </c>
      <c r="F3019" t="s">
        <v>2983</v>
      </c>
      <c r="G3019" t="s">
        <v>91</v>
      </c>
      <c r="H3019" t="s">
        <v>11191</v>
      </c>
    </row>
    <row r="3020" spans="1:8" x14ac:dyDescent="0.25">
      <c r="A3020" t="s">
        <v>11179</v>
      </c>
      <c r="B3020" t="s">
        <v>11192</v>
      </c>
      <c r="C3020" t="s">
        <v>11193</v>
      </c>
      <c r="D3020" t="s">
        <v>11194</v>
      </c>
      <c r="E3020" t="s">
        <v>27</v>
      </c>
      <c r="F3020" t="s">
        <v>11195</v>
      </c>
      <c r="G3020" t="s">
        <v>91</v>
      </c>
      <c r="H3020" t="s">
        <v>11196</v>
      </c>
    </row>
    <row r="3021" spans="1:8" x14ac:dyDescent="0.25">
      <c r="A3021" t="s">
        <v>11179</v>
      </c>
      <c r="B3021" t="s">
        <v>11197</v>
      </c>
      <c r="C3021" t="s">
        <v>11198</v>
      </c>
      <c r="D3021" t="s">
        <v>11199</v>
      </c>
      <c r="E3021" t="s">
        <v>27</v>
      </c>
      <c r="F3021" t="s">
        <v>1101</v>
      </c>
      <c r="G3021" t="s">
        <v>91</v>
      </c>
      <c r="H3021" t="s">
        <v>11200</v>
      </c>
    </row>
    <row r="3022" spans="1:8" x14ac:dyDescent="0.25">
      <c r="A3022" t="s">
        <v>11179</v>
      </c>
      <c r="B3022" t="s">
        <v>11201</v>
      </c>
      <c r="C3022" t="s">
        <v>11202</v>
      </c>
      <c r="D3022" t="s">
        <v>11203</v>
      </c>
      <c r="E3022" t="s">
        <v>27</v>
      </c>
      <c r="F3022" t="s">
        <v>85</v>
      </c>
      <c r="G3022" t="s">
        <v>91</v>
      </c>
      <c r="H3022" t="s">
        <v>11204</v>
      </c>
    </row>
    <row r="3023" spans="1:8" x14ac:dyDescent="0.25">
      <c r="A3023" t="s">
        <v>11179</v>
      </c>
      <c r="B3023" t="s">
        <v>11205</v>
      </c>
      <c r="C3023" t="s">
        <v>11206</v>
      </c>
      <c r="D3023" t="s">
        <v>11207</v>
      </c>
      <c r="E3023" t="s">
        <v>27</v>
      </c>
      <c r="F3023" t="s">
        <v>85</v>
      </c>
      <c r="G3023" t="s">
        <v>91</v>
      </c>
      <c r="H3023" t="s">
        <v>11208</v>
      </c>
    </row>
    <row r="3024" spans="1:8" x14ac:dyDescent="0.25">
      <c r="A3024" t="s">
        <v>11179</v>
      </c>
      <c r="B3024" t="s">
        <v>11209</v>
      </c>
      <c r="C3024" t="s">
        <v>11210</v>
      </c>
      <c r="D3024" t="s">
        <v>11211</v>
      </c>
      <c r="E3024" t="s">
        <v>27</v>
      </c>
      <c r="F3024" t="s">
        <v>10859</v>
      </c>
      <c r="G3024" t="s">
        <v>34</v>
      </c>
      <c r="H3024" t="s">
        <v>11212</v>
      </c>
    </row>
    <row r="3025" spans="1:8" x14ac:dyDescent="0.25">
      <c r="A3025" t="s">
        <v>11179</v>
      </c>
      <c r="B3025" t="s">
        <v>11213</v>
      </c>
      <c r="C3025" t="s">
        <v>11214</v>
      </c>
      <c r="D3025" t="s">
        <v>11215</v>
      </c>
      <c r="E3025" t="s">
        <v>27</v>
      </c>
      <c r="F3025" t="s">
        <v>2016</v>
      </c>
      <c r="G3025" t="s">
        <v>91</v>
      </c>
      <c r="H3025" t="s">
        <v>11216</v>
      </c>
    </row>
    <row r="3026" spans="1:8" x14ac:dyDescent="0.25">
      <c r="A3026" t="s">
        <v>11179</v>
      </c>
      <c r="B3026" t="s">
        <v>11217</v>
      </c>
      <c r="C3026" t="s">
        <v>11218</v>
      </c>
      <c r="D3026" t="s">
        <v>11219</v>
      </c>
      <c r="E3026" t="s">
        <v>27</v>
      </c>
      <c r="F3026" t="s">
        <v>85</v>
      </c>
      <c r="G3026" t="s">
        <v>91</v>
      </c>
      <c r="H3026" t="s">
        <v>11220</v>
      </c>
    </row>
    <row r="3027" spans="1:8" x14ac:dyDescent="0.25">
      <c r="A3027" t="s">
        <v>11179</v>
      </c>
      <c r="B3027" t="s">
        <v>11221</v>
      </c>
      <c r="C3027" t="s">
        <v>11222</v>
      </c>
      <c r="D3027" t="s">
        <v>11223</v>
      </c>
      <c r="E3027" t="s">
        <v>27</v>
      </c>
      <c r="F3027" t="s">
        <v>592</v>
      </c>
      <c r="G3027" t="s">
        <v>34</v>
      </c>
      <c r="H3027" t="s">
        <v>11224</v>
      </c>
    </row>
    <row r="3028" spans="1:8" x14ac:dyDescent="0.25">
      <c r="A3028" t="s">
        <v>11179</v>
      </c>
      <c r="B3028" t="s">
        <v>11225</v>
      </c>
      <c r="C3028" t="s">
        <v>11226</v>
      </c>
      <c r="D3028" t="s">
        <v>11227</v>
      </c>
      <c r="E3028" t="s">
        <v>27</v>
      </c>
      <c r="F3028" t="s">
        <v>912</v>
      </c>
      <c r="G3028" t="s">
        <v>34</v>
      </c>
      <c r="H3028" t="s">
        <v>11228</v>
      </c>
    </row>
    <row r="3029" spans="1:8" x14ac:dyDescent="0.25">
      <c r="A3029" t="s">
        <v>11179</v>
      </c>
      <c r="B3029" t="s">
        <v>11229</v>
      </c>
      <c r="C3029" t="s">
        <v>11230</v>
      </c>
      <c r="D3029" t="s">
        <v>11231</v>
      </c>
      <c r="E3029" t="s">
        <v>27</v>
      </c>
      <c r="F3029" t="s">
        <v>11232</v>
      </c>
      <c r="G3029" t="s">
        <v>34</v>
      </c>
      <c r="H3029" t="s">
        <v>11233</v>
      </c>
    </row>
    <row r="3030" spans="1:8" x14ac:dyDescent="0.25">
      <c r="A3030" t="s">
        <v>11179</v>
      </c>
      <c r="B3030" t="s">
        <v>11234</v>
      </c>
      <c r="C3030" t="s">
        <v>11235</v>
      </c>
      <c r="D3030" t="s">
        <v>11236</v>
      </c>
      <c r="E3030" t="s">
        <v>27</v>
      </c>
      <c r="F3030" t="s">
        <v>1241</v>
      </c>
      <c r="G3030" t="s">
        <v>34</v>
      </c>
      <c r="H3030" t="s">
        <v>11237</v>
      </c>
    </row>
    <row r="3031" spans="1:8" x14ac:dyDescent="0.25">
      <c r="A3031" t="s">
        <v>11179</v>
      </c>
      <c r="B3031" t="s">
        <v>11238</v>
      </c>
      <c r="C3031" t="s">
        <v>11239</v>
      </c>
      <c r="D3031" t="s">
        <v>11240</v>
      </c>
      <c r="E3031" t="s">
        <v>27</v>
      </c>
      <c r="F3031" t="s">
        <v>43</v>
      </c>
      <c r="G3031" t="s">
        <v>91</v>
      </c>
      <c r="H3031" t="s">
        <v>11241</v>
      </c>
    </row>
    <row r="3032" spans="1:8" x14ac:dyDescent="0.25">
      <c r="A3032" t="s">
        <v>11179</v>
      </c>
      <c r="B3032" t="s">
        <v>11242</v>
      </c>
      <c r="C3032" t="s">
        <v>11243</v>
      </c>
      <c r="D3032" t="s">
        <v>11244</v>
      </c>
      <c r="E3032" t="s">
        <v>27</v>
      </c>
      <c r="F3032" t="s">
        <v>1101</v>
      </c>
      <c r="G3032" t="s">
        <v>34</v>
      </c>
      <c r="H3032" t="s">
        <v>11245</v>
      </c>
    </row>
    <row r="3033" spans="1:8" x14ac:dyDescent="0.25">
      <c r="A3033" t="s">
        <v>11179</v>
      </c>
      <c r="B3033" t="s">
        <v>11246</v>
      </c>
      <c r="C3033" t="s">
        <v>11247</v>
      </c>
      <c r="D3033" t="s">
        <v>11248</v>
      </c>
      <c r="E3033" t="s">
        <v>27</v>
      </c>
      <c r="F3033" t="s">
        <v>52</v>
      </c>
      <c r="G3033" t="s">
        <v>34</v>
      </c>
      <c r="H3033" t="s">
        <v>11249</v>
      </c>
    </row>
    <row r="3034" spans="1:8" x14ac:dyDescent="0.25">
      <c r="A3034" t="s">
        <v>11179</v>
      </c>
      <c r="B3034" t="s">
        <v>11250</v>
      </c>
      <c r="C3034" t="s">
        <v>11251</v>
      </c>
      <c r="D3034" t="s">
        <v>11252</v>
      </c>
      <c r="E3034" t="s">
        <v>27</v>
      </c>
      <c r="F3034" t="s">
        <v>11253</v>
      </c>
      <c r="G3034" t="s">
        <v>34</v>
      </c>
      <c r="H3034" t="s">
        <v>11254</v>
      </c>
    </row>
    <row r="3035" spans="1:8" x14ac:dyDescent="0.25">
      <c r="A3035" t="s">
        <v>11179</v>
      </c>
      <c r="B3035" t="s">
        <v>11255</v>
      </c>
      <c r="C3035" t="s">
        <v>11256</v>
      </c>
      <c r="D3035" t="s">
        <v>11252</v>
      </c>
      <c r="E3035" t="s">
        <v>27</v>
      </c>
      <c r="F3035" t="s">
        <v>85</v>
      </c>
      <c r="G3035" t="s">
        <v>34</v>
      </c>
      <c r="H3035" t="s">
        <v>11257</v>
      </c>
    </row>
    <row r="3036" spans="1:8" x14ac:dyDescent="0.25">
      <c r="A3036" t="s">
        <v>11179</v>
      </c>
      <c r="B3036" t="s">
        <v>11258</v>
      </c>
      <c r="C3036" t="s">
        <v>11259</v>
      </c>
      <c r="D3036" t="s">
        <v>11252</v>
      </c>
      <c r="E3036" t="s">
        <v>27</v>
      </c>
      <c r="F3036" t="s">
        <v>85</v>
      </c>
      <c r="G3036" t="s">
        <v>34</v>
      </c>
      <c r="H3036" t="s">
        <v>11260</v>
      </c>
    </row>
    <row r="3037" spans="1:8" x14ac:dyDescent="0.25">
      <c r="A3037" t="s">
        <v>11261</v>
      </c>
      <c r="B3037" t="s">
        <v>11262</v>
      </c>
      <c r="C3037" t="s">
        <v>121</v>
      </c>
      <c r="D3037" t="s">
        <v>11263</v>
      </c>
      <c r="E3037" t="s">
        <v>73</v>
      </c>
      <c r="F3037" t="s">
        <v>11264</v>
      </c>
      <c r="G3037" t="s">
        <v>75</v>
      </c>
      <c r="H3037" t="s">
        <v>11265</v>
      </c>
    </row>
    <row r="3038" spans="1:8" x14ac:dyDescent="0.25">
      <c r="A3038" t="s">
        <v>11266</v>
      </c>
      <c r="B3038" t="s">
        <v>11267</v>
      </c>
      <c r="C3038" t="s">
        <v>150</v>
      </c>
      <c r="D3038" t="s">
        <v>11268</v>
      </c>
      <c r="E3038" t="s">
        <v>174</v>
      </c>
      <c r="F3038" t="s">
        <v>303</v>
      </c>
      <c r="G3038" t="s">
        <v>176</v>
      </c>
      <c r="H3038" t="s">
        <v>11269</v>
      </c>
    </row>
    <row r="3039" spans="1:8" x14ac:dyDescent="0.25">
      <c r="A3039" t="s">
        <v>11266</v>
      </c>
      <c r="B3039" t="s">
        <v>11270</v>
      </c>
      <c r="C3039" t="s">
        <v>979</v>
      </c>
      <c r="D3039" t="s">
        <v>11271</v>
      </c>
      <c r="E3039" t="s">
        <v>778</v>
      </c>
      <c r="F3039" t="s">
        <v>11272</v>
      </c>
      <c r="G3039" t="s">
        <v>34</v>
      </c>
      <c r="H3039" t="s">
        <v>11273</v>
      </c>
    </row>
    <row r="3040" spans="1:8" x14ac:dyDescent="0.25">
      <c r="A3040" t="s">
        <v>11274</v>
      </c>
      <c r="B3040" t="s">
        <v>11275</v>
      </c>
      <c r="C3040" t="s">
        <v>139</v>
      </c>
      <c r="D3040" t="s">
        <v>11276</v>
      </c>
      <c r="E3040" t="s">
        <v>27</v>
      </c>
      <c r="F3040" t="s">
        <v>4399</v>
      </c>
      <c r="G3040" t="s">
        <v>91</v>
      </c>
      <c r="H3040" t="s">
        <v>11277</v>
      </c>
    </row>
    <row r="3041" spans="1:8" x14ac:dyDescent="0.25">
      <c r="A3041" t="s">
        <v>11274</v>
      </c>
      <c r="B3041" t="s">
        <v>11278</v>
      </c>
      <c r="C3041" t="s">
        <v>150</v>
      </c>
      <c r="D3041" t="s">
        <v>11279</v>
      </c>
      <c r="E3041" t="s">
        <v>27</v>
      </c>
      <c r="F3041" t="s">
        <v>186</v>
      </c>
      <c r="G3041" t="s">
        <v>91</v>
      </c>
      <c r="H3041" t="s">
        <v>11280</v>
      </c>
    </row>
    <row r="3042" spans="1:8" x14ac:dyDescent="0.25">
      <c r="A3042" t="s">
        <v>11281</v>
      </c>
      <c r="B3042" t="s">
        <v>11282</v>
      </c>
      <c r="C3042" t="s">
        <v>150</v>
      </c>
      <c r="D3042" t="s">
        <v>11283</v>
      </c>
      <c r="E3042" t="s">
        <v>174</v>
      </c>
      <c r="F3042" t="s">
        <v>2593</v>
      </c>
      <c r="G3042" t="s">
        <v>176</v>
      </c>
      <c r="H3042" t="s">
        <v>11284</v>
      </c>
    </row>
    <row r="3043" spans="1:8" x14ac:dyDescent="0.25">
      <c r="A3043" t="s">
        <v>11281</v>
      </c>
      <c r="B3043" t="s">
        <v>11285</v>
      </c>
      <c r="C3043" t="s">
        <v>11286</v>
      </c>
      <c r="D3043" t="s">
        <v>11287</v>
      </c>
      <c r="E3043" t="s">
        <v>174</v>
      </c>
      <c r="F3043" t="s">
        <v>531</v>
      </c>
      <c r="G3043" t="s">
        <v>176</v>
      </c>
      <c r="H3043" t="s">
        <v>11288</v>
      </c>
    </row>
    <row r="3044" spans="1:8" x14ac:dyDescent="0.25">
      <c r="A3044" t="s">
        <v>11281</v>
      </c>
      <c r="B3044" t="s">
        <v>11289</v>
      </c>
      <c r="C3044" t="s">
        <v>1801</v>
      </c>
      <c r="D3044" t="s">
        <v>11290</v>
      </c>
      <c r="E3044" t="s">
        <v>174</v>
      </c>
      <c r="F3044" t="s">
        <v>146</v>
      </c>
      <c r="G3044" t="s">
        <v>176</v>
      </c>
      <c r="H3044" t="s">
        <v>11291</v>
      </c>
    </row>
    <row r="3045" spans="1:8" x14ac:dyDescent="0.25">
      <c r="A3045" t="s">
        <v>11281</v>
      </c>
      <c r="B3045" t="s">
        <v>11292</v>
      </c>
      <c r="C3045" t="s">
        <v>9618</v>
      </c>
      <c r="D3045" t="s">
        <v>11293</v>
      </c>
      <c r="E3045" t="s">
        <v>27</v>
      </c>
      <c r="F3045" t="s">
        <v>291</v>
      </c>
      <c r="G3045" t="s">
        <v>34</v>
      </c>
      <c r="H3045" t="s">
        <v>11294</v>
      </c>
    </row>
    <row r="3046" spans="1:8" x14ac:dyDescent="0.25">
      <c r="A3046" t="s">
        <v>11281</v>
      </c>
      <c r="B3046" t="s">
        <v>11295</v>
      </c>
      <c r="C3046" t="s">
        <v>11296</v>
      </c>
      <c r="D3046" t="s">
        <v>11297</v>
      </c>
      <c r="E3046" t="s">
        <v>174</v>
      </c>
      <c r="F3046" t="s">
        <v>1785</v>
      </c>
      <c r="G3046" t="s">
        <v>176</v>
      </c>
      <c r="H3046" t="s">
        <v>11298</v>
      </c>
    </row>
    <row r="3047" spans="1:8" x14ac:dyDescent="0.25">
      <c r="A3047" t="s">
        <v>11281</v>
      </c>
      <c r="B3047" t="s">
        <v>11299</v>
      </c>
      <c r="C3047" t="s">
        <v>1357</v>
      </c>
      <c r="D3047" t="s">
        <v>11300</v>
      </c>
      <c r="E3047" t="s">
        <v>174</v>
      </c>
      <c r="F3047" t="s">
        <v>11301</v>
      </c>
      <c r="G3047" t="s">
        <v>176</v>
      </c>
      <c r="H3047" t="s">
        <v>11302</v>
      </c>
    </row>
    <row r="3048" spans="1:8" x14ac:dyDescent="0.25">
      <c r="A3048" t="s">
        <v>11281</v>
      </c>
      <c r="B3048" t="s">
        <v>11303</v>
      </c>
      <c r="C3048" t="s">
        <v>7604</v>
      </c>
      <c r="D3048" t="s">
        <v>11304</v>
      </c>
      <c r="E3048" t="s">
        <v>27</v>
      </c>
      <c r="F3048" t="s">
        <v>11305</v>
      </c>
      <c r="G3048" t="s">
        <v>91</v>
      </c>
      <c r="H3048" t="s">
        <v>11306</v>
      </c>
    </row>
    <row r="3049" spans="1:8" x14ac:dyDescent="0.25">
      <c r="A3049" t="s">
        <v>11281</v>
      </c>
      <c r="B3049" t="s">
        <v>11307</v>
      </c>
      <c r="C3049" t="s">
        <v>150</v>
      </c>
      <c r="D3049" t="s">
        <v>11283</v>
      </c>
      <c r="E3049" t="s">
        <v>174</v>
      </c>
      <c r="F3049" t="s">
        <v>279</v>
      </c>
      <c r="G3049" t="s">
        <v>176</v>
      </c>
      <c r="H3049" t="s">
        <v>11308</v>
      </c>
    </row>
    <row r="3050" spans="1:8" x14ac:dyDescent="0.25">
      <c r="A3050" t="s">
        <v>11281</v>
      </c>
      <c r="B3050" t="s">
        <v>11309</v>
      </c>
      <c r="C3050" t="s">
        <v>11310</v>
      </c>
      <c r="D3050" t="s">
        <v>11311</v>
      </c>
      <c r="E3050" t="s">
        <v>174</v>
      </c>
      <c r="F3050" t="s">
        <v>11312</v>
      </c>
      <c r="G3050" t="s">
        <v>176</v>
      </c>
      <c r="H3050" t="s">
        <v>11313</v>
      </c>
    </row>
    <row r="3051" spans="1:8" x14ac:dyDescent="0.25">
      <c r="A3051" t="s">
        <v>11281</v>
      </c>
      <c r="B3051" t="s">
        <v>11314</v>
      </c>
      <c r="C3051" t="s">
        <v>11315</v>
      </c>
      <c r="D3051" t="s">
        <v>11316</v>
      </c>
      <c r="E3051" t="s">
        <v>174</v>
      </c>
      <c r="F3051" t="s">
        <v>531</v>
      </c>
      <c r="G3051" t="s">
        <v>176</v>
      </c>
      <c r="H3051" t="s">
        <v>11317</v>
      </c>
    </row>
    <row r="3052" spans="1:8" x14ac:dyDescent="0.25">
      <c r="A3052" t="s">
        <v>11281</v>
      </c>
      <c r="B3052" t="s">
        <v>11318</v>
      </c>
      <c r="C3052" t="s">
        <v>150</v>
      </c>
      <c r="D3052" t="s">
        <v>11319</v>
      </c>
      <c r="E3052" t="s">
        <v>174</v>
      </c>
      <c r="F3052" t="s">
        <v>279</v>
      </c>
      <c r="G3052" t="s">
        <v>176</v>
      </c>
      <c r="H3052" t="s">
        <v>11320</v>
      </c>
    </row>
    <row r="3053" spans="1:8" x14ac:dyDescent="0.25">
      <c r="A3053" t="s">
        <v>11281</v>
      </c>
      <c r="B3053" t="s">
        <v>11321</v>
      </c>
      <c r="C3053" t="s">
        <v>411</v>
      </c>
      <c r="D3053" t="s">
        <v>11322</v>
      </c>
      <c r="E3053" t="s">
        <v>174</v>
      </c>
      <c r="F3053" t="s">
        <v>1757</v>
      </c>
      <c r="G3053" t="s">
        <v>176</v>
      </c>
      <c r="H3053" t="s">
        <v>11323</v>
      </c>
    </row>
    <row r="3054" spans="1:8" x14ac:dyDescent="0.25">
      <c r="A3054" t="s">
        <v>11281</v>
      </c>
      <c r="B3054" t="s">
        <v>11324</v>
      </c>
      <c r="C3054" t="s">
        <v>2032</v>
      </c>
      <c r="D3054" t="s">
        <v>11325</v>
      </c>
      <c r="E3054" t="s">
        <v>27</v>
      </c>
      <c r="F3054" t="s">
        <v>33</v>
      </c>
      <c r="G3054" t="s">
        <v>91</v>
      </c>
      <c r="H3054" t="s">
        <v>11326</v>
      </c>
    </row>
    <row r="3055" spans="1:8" x14ac:dyDescent="0.25">
      <c r="A3055" t="s">
        <v>11281</v>
      </c>
      <c r="B3055" t="s">
        <v>11327</v>
      </c>
      <c r="C3055" t="s">
        <v>11296</v>
      </c>
      <c r="D3055" t="s">
        <v>11328</v>
      </c>
      <c r="E3055" t="s">
        <v>27</v>
      </c>
      <c r="F3055" t="s">
        <v>146</v>
      </c>
      <c r="G3055" t="s">
        <v>91</v>
      </c>
      <c r="H3055" t="s">
        <v>11329</v>
      </c>
    </row>
    <row r="3056" spans="1:8" x14ac:dyDescent="0.25">
      <c r="A3056" t="s">
        <v>11281</v>
      </c>
      <c r="B3056" t="s">
        <v>11330</v>
      </c>
      <c r="C3056" t="s">
        <v>8696</v>
      </c>
      <c r="D3056" t="s">
        <v>11331</v>
      </c>
      <c r="E3056" t="s">
        <v>27</v>
      </c>
      <c r="F3056" t="s">
        <v>2116</v>
      </c>
      <c r="G3056" t="s">
        <v>91</v>
      </c>
      <c r="H3056" t="s">
        <v>11332</v>
      </c>
    </row>
    <row r="3057" spans="1:8" x14ac:dyDescent="0.25">
      <c r="A3057" t="s">
        <v>11281</v>
      </c>
      <c r="B3057" t="s">
        <v>11333</v>
      </c>
      <c r="C3057" t="s">
        <v>189</v>
      </c>
      <c r="D3057" t="s">
        <v>11334</v>
      </c>
      <c r="E3057" t="s">
        <v>27</v>
      </c>
      <c r="F3057" t="s">
        <v>11335</v>
      </c>
      <c r="G3057" t="s">
        <v>91</v>
      </c>
      <c r="H3057" t="s">
        <v>11336</v>
      </c>
    </row>
    <row r="3058" spans="1:8" x14ac:dyDescent="0.25">
      <c r="A3058" t="s">
        <v>11281</v>
      </c>
      <c r="B3058" t="s">
        <v>11337</v>
      </c>
      <c r="C3058" t="s">
        <v>841</v>
      </c>
      <c r="D3058" t="s">
        <v>11338</v>
      </c>
      <c r="E3058" t="s">
        <v>27</v>
      </c>
      <c r="F3058" t="s">
        <v>124</v>
      </c>
      <c r="G3058" t="s">
        <v>91</v>
      </c>
      <c r="H3058" t="s">
        <v>11339</v>
      </c>
    </row>
    <row r="3059" spans="1:8" x14ac:dyDescent="0.25">
      <c r="A3059" t="s">
        <v>11281</v>
      </c>
      <c r="B3059" t="s">
        <v>11340</v>
      </c>
      <c r="C3059" t="s">
        <v>11341</v>
      </c>
      <c r="D3059" t="s">
        <v>11342</v>
      </c>
      <c r="E3059" t="s">
        <v>174</v>
      </c>
      <c r="F3059" t="s">
        <v>136</v>
      </c>
      <c r="G3059" t="s">
        <v>176</v>
      </c>
      <c r="H3059" t="s">
        <v>11343</v>
      </c>
    </row>
    <row r="3060" spans="1:8" x14ac:dyDescent="0.25">
      <c r="A3060" t="s">
        <v>11281</v>
      </c>
      <c r="B3060" t="s">
        <v>11344</v>
      </c>
      <c r="C3060" t="s">
        <v>979</v>
      </c>
      <c r="D3060" t="s">
        <v>11345</v>
      </c>
      <c r="E3060" t="s">
        <v>27</v>
      </c>
      <c r="F3060" t="s">
        <v>1241</v>
      </c>
      <c r="G3060" t="s">
        <v>91</v>
      </c>
      <c r="H3060" t="s">
        <v>11346</v>
      </c>
    </row>
    <row r="3061" spans="1:8" x14ac:dyDescent="0.25">
      <c r="A3061" t="s">
        <v>11281</v>
      </c>
      <c r="B3061" t="s">
        <v>11347</v>
      </c>
      <c r="C3061" t="s">
        <v>11348</v>
      </c>
      <c r="D3061" t="s">
        <v>11349</v>
      </c>
      <c r="E3061" t="s">
        <v>27</v>
      </c>
      <c r="F3061" t="s">
        <v>11350</v>
      </c>
      <c r="G3061" t="s">
        <v>91</v>
      </c>
      <c r="H3061" t="s">
        <v>11351</v>
      </c>
    </row>
    <row r="3062" spans="1:8" x14ac:dyDescent="0.25">
      <c r="A3062" t="s">
        <v>11281</v>
      </c>
      <c r="B3062" t="s">
        <v>11352</v>
      </c>
      <c r="C3062" t="s">
        <v>8696</v>
      </c>
      <c r="D3062" t="s">
        <v>11353</v>
      </c>
      <c r="E3062" t="s">
        <v>27</v>
      </c>
      <c r="F3062" t="s">
        <v>11354</v>
      </c>
      <c r="G3062" t="s">
        <v>91</v>
      </c>
      <c r="H3062" t="s">
        <v>11355</v>
      </c>
    </row>
    <row r="3063" spans="1:8" x14ac:dyDescent="0.25">
      <c r="A3063" t="s">
        <v>11281</v>
      </c>
      <c r="B3063" t="s">
        <v>11356</v>
      </c>
      <c r="C3063" t="s">
        <v>189</v>
      </c>
      <c r="D3063" t="s">
        <v>11357</v>
      </c>
      <c r="E3063" t="s">
        <v>27</v>
      </c>
      <c r="F3063" t="s">
        <v>146</v>
      </c>
      <c r="G3063" t="s">
        <v>91</v>
      </c>
      <c r="H3063" t="s">
        <v>11358</v>
      </c>
    </row>
    <row r="3064" spans="1:8" x14ac:dyDescent="0.25">
      <c r="A3064" t="s">
        <v>11281</v>
      </c>
      <c r="B3064" t="s">
        <v>11359</v>
      </c>
      <c r="C3064" t="s">
        <v>189</v>
      </c>
      <c r="D3064" t="s">
        <v>11360</v>
      </c>
      <c r="E3064" t="s">
        <v>27</v>
      </c>
      <c r="F3064" t="s">
        <v>95</v>
      </c>
      <c r="G3064" t="s">
        <v>91</v>
      </c>
      <c r="H3064" t="s">
        <v>11361</v>
      </c>
    </row>
    <row r="3065" spans="1:8" x14ac:dyDescent="0.25">
      <c r="A3065" t="s">
        <v>11281</v>
      </c>
      <c r="B3065" t="s">
        <v>11362</v>
      </c>
      <c r="C3065" t="s">
        <v>189</v>
      </c>
      <c r="D3065" t="s">
        <v>11363</v>
      </c>
      <c r="E3065" t="s">
        <v>27</v>
      </c>
      <c r="F3065" t="s">
        <v>831</v>
      </c>
      <c r="G3065" t="s">
        <v>91</v>
      </c>
      <c r="H3065" t="s">
        <v>11364</v>
      </c>
    </row>
    <row r="3066" spans="1:8" x14ac:dyDescent="0.25">
      <c r="A3066" t="s">
        <v>11281</v>
      </c>
      <c r="B3066" t="s">
        <v>11365</v>
      </c>
      <c r="C3066" t="s">
        <v>793</v>
      </c>
      <c r="D3066" t="s">
        <v>11366</v>
      </c>
      <c r="E3066" t="s">
        <v>27</v>
      </c>
      <c r="F3066" t="s">
        <v>11367</v>
      </c>
      <c r="G3066" t="s">
        <v>91</v>
      </c>
      <c r="H3066" t="s">
        <v>11368</v>
      </c>
    </row>
    <row r="3067" spans="1:8" x14ac:dyDescent="0.25">
      <c r="A3067" t="s">
        <v>11281</v>
      </c>
      <c r="B3067" t="s">
        <v>11369</v>
      </c>
      <c r="C3067" t="s">
        <v>189</v>
      </c>
      <c r="D3067" t="s">
        <v>11370</v>
      </c>
      <c r="E3067" t="s">
        <v>27</v>
      </c>
      <c r="F3067" t="s">
        <v>47</v>
      </c>
      <c r="G3067" t="s">
        <v>91</v>
      </c>
      <c r="H3067" t="s">
        <v>11371</v>
      </c>
    </row>
    <row r="3068" spans="1:8" x14ac:dyDescent="0.25">
      <c r="A3068" t="s">
        <v>11281</v>
      </c>
      <c r="B3068" t="s">
        <v>11372</v>
      </c>
      <c r="C3068" t="s">
        <v>793</v>
      </c>
      <c r="D3068" t="s">
        <v>11373</v>
      </c>
      <c r="E3068" t="s">
        <v>27</v>
      </c>
      <c r="F3068" t="s">
        <v>47</v>
      </c>
      <c r="G3068" t="s">
        <v>91</v>
      </c>
      <c r="H3068" t="s">
        <v>11374</v>
      </c>
    </row>
    <row r="3069" spans="1:8" x14ac:dyDescent="0.25">
      <c r="A3069" t="s">
        <v>11281</v>
      </c>
      <c r="B3069" t="s">
        <v>11375</v>
      </c>
      <c r="C3069" t="s">
        <v>402</v>
      </c>
      <c r="D3069" t="s">
        <v>11376</v>
      </c>
      <c r="E3069" t="s">
        <v>27</v>
      </c>
      <c r="F3069" t="s">
        <v>146</v>
      </c>
      <c r="G3069" t="s">
        <v>91</v>
      </c>
      <c r="H3069" t="s">
        <v>11377</v>
      </c>
    </row>
    <row r="3070" spans="1:8" x14ac:dyDescent="0.25">
      <c r="A3070" t="s">
        <v>11281</v>
      </c>
      <c r="B3070" t="s">
        <v>11378</v>
      </c>
      <c r="C3070" t="s">
        <v>979</v>
      </c>
      <c r="D3070" t="s">
        <v>11345</v>
      </c>
      <c r="E3070" t="s">
        <v>27</v>
      </c>
      <c r="F3070" t="s">
        <v>1671</v>
      </c>
      <c r="G3070" t="s">
        <v>91</v>
      </c>
      <c r="H3070" t="s">
        <v>11379</v>
      </c>
    </row>
    <row r="3071" spans="1:8" x14ac:dyDescent="0.25">
      <c r="A3071" t="s">
        <v>11281</v>
      </c>
      <c r="B3071" t="s">
        <v>11380</v>
      </c>
      <c r="C3071" t="s">
        <v>189</v>
      </c>
      <c r="D3071" t="s">
        <v>11381</v>
      </c>
      <c r="E3071" t="s">
        <v>27</v>
      </c>
      <c r="F3071" t="s">
        <v>1707</v>
      </c>
      <c r="G3071" t="s">
        <v>91</v>
      </c>
      <c r="H3071" t="s">
        <v>11382</v>
      </c>
    </row>
    <row r="3072" spans="1:8" x14ac:dyDescent="0.25">
      <c r="A3072" t="s">
        <v>11281</v>
      </c>
      <c r="B3072" t="s">
        <v>11383</v>
      </c>
      <c r="C3072" t="s">
        <v>189</v>
      </c>
      <c r="D3072" t="s">
        <v>11384</v>
      </c>
      <c r="E3072" t="s">
        <v>27</v>
      </c>
      <c r="F3072" t="s">
        <v>47</v>
      </c>
      <c r="G3072" t="s">
        <v>91</v>
      </c>
      <c r="H3072" t="s">
        <v>11385</v>
      </c>
    </row>
    <row r="3073" spans="1:8" x14ac:dyDescent="0.25">
      <c r="A3073" t="s">
        <v>11281</v>
      </c>
      <c r="B3073" t="s">
        <v>11386</v>
      </c>
      <c r="C3073" t="s">
        <v>793</v>
      </c>
      <c r="D3073" t="s">
        <v>11387</v>
      </c>
      <c r="E3073" t="s">
        <v>27</v>
      </c>
      <c r="F3073" t="s">
        <v>95</v>
      </c>
      <c r="G3073" t="s">
        <v>91</v>
      </c>
      <c r="H3073" t="s">
        <v>11388</v>
      </c>
    </row>
    <row r="3074" spans="1:8" x14ac:dyDescent="0.25">
      <c r="A3074" t="s">
        <v>11281</v>
      </c>
      <c r="B3074" t="s">
        <v>11389</v>
      </c>
      <c r="C3074" t="s">
        <v>189</v>
      </c>
      <c r="D3074" t="s">
        <v>11390</v>
      </c>
      <c r="E3074" t="s">
        <v>27</v>
      </c>
      <c r="F3074" t="s">
        <v>11391</v>
      </c>
      <c r="G3074" t="s">
        <v>91</v>
      </c>
      <c r="H3074" t="s">
        <v>11392</v>
      </c>
    </row>
    <row r="3075" spans="1:8" x14ac:dyDescent="0.25">
      <c r="A3075" t="s">
        <v>11281</v>
      </c>
      <c r="B3075" t="s">
        <v>11393</v>
      </c>
      <c r="C3075" t="s">
        <v>189</v>
      </c>
      <c r="D3075" t="s">
        <v>11394</v>
      </c>
      <c r="E3075" t="s">
        <v>27</v>
      </c>
      <c r="F3075" t="s">
        <v>166</v>
      </c>
      <c r="G3075" t="s">
        <v>91</v>
      </c>
      <c r="H3075" t="s">
        <v>11395</v>
      </c>
    </row>
    <row r="3076" spans="1:8" x14ac:dyDescent="0.25">
      <c r="A3076" t="s">
        <v>11281</v>
      </c>
      <c r="B3076" t="s">
        <v>11396</v>
      </c>
      <c r="C3076" t="s">
        <v>8696</v>
      </c>
      <c r="D3076" t="s">
        <v>11397</v>
      </c>
      <c r="E3076" t="s">
        <v>27</v>
      </c>
      <c r="F3076" t="s">
        <v>146</v>
      </c>
      <c r="G3076" t="s">
        <v>91</v>
      </c>
      <c r="H3076" t="s">
        <v>11398</v>
      </c>
    </row>
    <row r="3077" spans="1:8" x14ac:dyDescent="0.25">
      <c r="A3077" t="s">
        <v>11281</v>
      </c>
      <c r="B3077" t="s">
        <v>11399</v>
      </c>
      <c r="C3077" t="s">
        <v>906</v>
      </c>
      <c r="D3077" t="s">
        <v>11400</v>
      </c>
      <c r="E3077" t="s">
        <v>27</v>
      </c>
      <c r="F3077" t="s">
        <v>225</v>
      </c>
      <c r="G3077" t="s">
        <v>22</v>
      </c>
      <c r="H3077" t="s">
        <v>11401</v>
      </c>
    </row>
    <row r="3078" spans="1:8" x14ac:dyDescent="0.25">
      <c r="A3078" t="s">
        <v>11281</v>
      </c>
      <c r="B3078" t="s">
        <v>11402</v>
      </c>
      <c r="C3078" t="s">
        <v>3753</v>
      </c>
      <c r="D3078" t="s">
        <v>11403</v>
      </c>
      <c r="E3078" t="s">
        <v>27</v>
      </c>
      <c r="F3078" t="s">
        <v>4134</v>
      </c>
      <c r="G3078" t="s">
        <v>181</v>
      </c>
      <c r="H3078" t="s">
        <v>11404</v>
      </c>
    </row>
    <row r="3079" spans="1:8" x14ac:dyDescent="0.25">
      <c r="A3079" t="s">
        <v>11281</v>
      </c>
      <c r="B3079" t="s">
        <v>11405</v>
      </c>
      <c r="C3079" t="s">
        <v>11406</v>
      </c>
      <c r="D3079" t="s">
        <v>11407</v>
      </c>
      <c r="E3079" t="s">
        <v>27</v>
      </c>
      <c r="F3079" t="s">
        <v>146</v>
      </c>
      <c r="G3079" t="s">
        <v>181</v>
      </c>
      <c r="H3079" t="s">
        <v>11408</v>
      </c>
    </row>
    <row r="3080" spans="1:8" x14ac:dyDescent="0.25">
      <c r="A3080" t="s">
        <v>11281</v>
      </c>
      <c r="B3080" t="s">
        <v>11409</v>
      </c>
      <c r="C3080" t="s">
        <v>11410</v>
      </c>
      <c r="D3080" t="s">
        <v>11411</v>
      </c>
      <c r="E3080" t="s">
        <v>27</v>
      </c>
      <c r="F3080" t="s">
        <v>831</v>
      </c>
      <c r="G3080" t="s">
        <v>181</v>
      </c>
      <c r="H3080" t="s">
        <v>11412</v>
      </c>
    </row>
    <row r="3081" spans="1:8" x14ac:dyDescent="0.25">
      <c r="A3081" t="s">
        <v>11281</v>
      </c>
      <c r="B3081" t="s">
        <v>11413</v>
      </c>
      <c r="C3081" t="s">
        <v>11414</v>
      </c>
      <c r="D3081" t="s">
        <v>11415</v>
      </c>
      <c r="E3081" t="s">
        <v>27</v>
      </c>
      <c r="F3081" t="s">
        <v>186</v>
      </c>
      <c r="G3081" t="s">
        <v>181</v>
      </c>
      <c r="H3081" t="s">
        <v>11416</v>
      </c>
    </row>
    <row r="3082" spans="1:8" x14ac:dyDescent="0.25">
      <c r="A3082" t="s">
        <v>11281</v>
      </c>
      <c r="B3082" t="s">
        <v>11417</v>
      </c>
      <c r="C3082" t="s">
        <v>282</v>
      </c>
      <c r="D3082" t="s">
        <v>11418</v>
      </c>
      <c r="E3082" t="s">
        <v>174</v>
      </c>
      <c r="F3082" t="s">
        <v>2998</v>
      </c>
      <c r="G3082" t="s">
        <v>176</v>
      </c>
      <c r="H3082" t="s">
        <v>11419</v>
      </c>
    </row>
    <row r="3083" spans="1:8" x14ac:dyDescent="0.25">
      <c r="A3083" t="s">
        <v>11281</v>
      </c>
      <c r="B3083" t="s">
        <v>11420</v>
      </c>
      <c r="C3083" t="s">
        <v>150</v>
      </c>
      <c r="D3083" t="s">
        <v>11421</v>
      </c>
      <c r="E3083" t="s">
        <v>27</v>
      </c>
      <c r="F3083" t="s">
        <v>5395</v>
      </c>
      <c r="G3083" t="s">
        <v>34</v>
      </c>
      <c r="H3083" t="s">
        <v>11422</v>
      </c>
    </row>
    <row r="3084" spans="1:8" x14ac:dyDescent="0.25">
      <c r="A3084" t="s">
        <v>11281</v>
      </c>
      <c r="B3084" t="s">
        <v>11423</v>
      </c>
      <c r="C3084" t="s">
        <v>150</v>
      </c>
      <c r="D3084" t="s">
        <v>11424</v>
      </c>
      <c r="E3084" t="s">
        <v>27</v>
      </c>
      <c r="F3084" t="s">
        <v>279</v>
      </c>
      <c r="G3084" t="s">
        <v>91</v>
      </c>
      <c r="H3084" t="s">
        <v>11425</v>
      </c>
    </row>
    <row r="3085" spans="1:8" x14ac:dyDescent="0.25">
      <c r="A3085" t="s">
        <v>11281</v>
      </c>
      <c r="B3085" t="s">
        <v>11426</v>
      </c>
      <c r="C3085" t="s">
        <v>11427</v>
      </c>
      <c r="D3085" t="s">
        <v>11428</v>
      </c>
      <c r="E3085" t="s">
        <v>174</v>
      </c>
      <c r="F3085" t="s">
        <v>279</v>
      </c>
      <c r="G3085" t="s">
        <v>176</v>
      </c>
      <c r="H3085" t="s">
        <v>11429</v>
      </c>
    </row>
    <row r="3086" spans="1:8" x14ac:dyDescent="0.25">
      <c r="A3086" t="s">
        <v>11281</v>
      </c>
      <c r="B3086" t="s">
        <v>11430</v>
      </c>
      <c r="C3086" t="s">
        <v>2739</v>
      </c>
      <c r="D3086" t="s">
        <v>11431</v>
      </c>
      <c r="E3086" t="s">
        <v>174</v>
      </c>
      <c r="F3086" t="s">
        <v>225</v>
      </c>
      <c r="G3086" t="s">
        <v>176</v>
      </c>
      <c r="H3086" t="s">
        <v>11432</v>
      </c>
    </row>
    <row r="3087" spans="1:8" x14ac:dyDescent="0.25">
      <c r="A3087" t="s">
        <v>11281</v>
      </c>
      <c r="B3087" t="s">
        <v>11433</v>
      </c>
      <c r="C3087" t="s">
        <v>7635</v>
      </c>
      <c r="D3087" t="s">
        <v>11434</v>
      </c>
      <c r="E3087" t="s">
        <v>174</v>
      </c>
      <c r="F3087" t="s">
        <v>3251</v>
      </c>
      <c r="G3087" t="s">
        <v>176</v>
      </c>
      <c r="H3087" t="s">
        <v>11435</v>
      </c>
    </row>
    <row r="3088" spans="1:8" x14ac:dyDescent="0.25">
      <c r="A3088" t="s">
        <v>11436</v>
      </c>
      <c r="B3088" t="s">
        <v>11437</v>
      </c>
      <c r="C3088" t="s">
        <v>632</v>
      </c>
      <c r="D3088" t="s">
        <v>11438</v>
      </c>
      <c r="E3088" t="s">
        <v>27</v>
      </c>
      <c r="F3088" t="s">
        <v>1255</v>
      </c>
      <c r="G3088" t="s">
        <v>91</v>
      </c>
      <c r="H3088" t="s">
        <v>11439</v>
      </c>
    </row>
    <row r="3089" spans="1:8" x14ac:dyDescent="0.25">
      <c r="A3089" t="s">
        <v>11436</v>
      </c>
      <c r="B3089" t="s">
        <v>11440</v>
      </c>
      <c r="C3089" t="s">
        <v>10847</v>
      </c>
      <c r="D3089" t="s">
        <v>11441</v>
      </c>
      <c r="E3089" t="s">
        <v>174</v>
      </c>
      <c r="F3089" t="s">
        <v>11442</v>
      </c>
      <c r="G3089" t="s">
        <v>176</v>
      </c>
      <c r="H3089" t="s">
        <v>11443</v>
      </c>
    </row>
    <row r="3090" spans="1:8" x14ac:dyDescent="0.25">
      <c r="A3090" t="s">
        <v>11436</v>
      </c>
      <c r="B3090" t="s">
        <v>11444</v>
      </c>
      <c r="C3090" t="s">
        <v>150</v>
      </c>
      <c r="D3090" t="s">
        <v>11445</v>
      </c>
      <c r="E3090" t="s">
        <v>27</v>
      </c>
      <c r="F3090" t="s">
        <v>11446</v>
      </c>
      <c r="G3090" t="s">
        <v>22</v>
      </c>
      <c r="H3090" t="s">
        <v>11447</v>
      </c>
    </row>
    <row r="3091" spans="1:8" x14ac:dyDescent="0.25">
      <c r="A3091" t="s">
        <v>11436</v>
      </c>
      <c r="B3091" t="s">
        <v>11448</v>
      </c>
      <c r="C3091" t="s">
        <v>954</v>
      </c>
      <c r="D3091" t="s">
        <v>11449</v>
      </c>
      <c r="E3091" t="s">
        <v>73</v>
      </c>
      <c r="F3091" t="s">
        <v>43</v>
      </c>
      <c r="G3091" t="s">
        <v>75</v>
      </c>
      <c r="H3091" t="s">
        <v>11450</v>
      </c>
    </row>
    <row r="3092" spans="1:8" x14ac:dyDescent="0.25">
      <c r="A3092" t="s">
        <v>11436</v>
      </c>
      <c r="B3092" t="s">
        <v>11451</v>
      </c>
      <c r="C3092" t="s">
        <v>11452</v>
      </c>
      <c r="D3092" t="s">
        <v>11453</v>
      </c>
      <c r="E3092" t="s">
        <v>174</v>
      </c>
      <c r="F3092" t="s">
        <v>10961</v>
      </c>
      <c r="G3092" t="s">
        <v>176</v>
      </c>
      <c r="H3092" t="s">
        <v>11454</v>
      </c>
    </row>
    <row r="3093" spans="1:8" x14ac:dyDescent="0.25">
      <c r="A3093" t="s">
        <v>11436</v>
      </c>
      <c r="B3093" t="s">
        <v>11455</v>
      </c>
      <c r="C3093" t="s">
        <v>1724</v>
      </c>
      <c r="D3093" t="s">
        <v>11456</v>
      </c>
      <c r="E3093" t="s">
        <v>174</v>
      </c>
      <c r="F3093" t="s">
        <v>11457</v>
      </c>
      <c r="G3093" t="s">
        <v>176</v>
      </c>
      <c r="H3093" t="s">
        <v>11458</v>
      </c>
    </row>
    <row r="3094" spans="1:8" x14ac:dyDescent="0.25">
      <c r="A3094" t="s">
        <v>11436</v>
      </c>
      <c r="B3094" t="s">
        <v>11459</v>
      </c>
      <c r="C3094" t="s">
        <v>150</v>
      </c>
      <c r="D3094" t="s">
        <v>11460</v>
      </c>
      <c r="E3094" t="s">
        <v>174</v>
      </c>
      <c r="F3094" t="s">
        <v>225</v>
      </c>
      <c r="G3094" t="s">
        <v>176</v>
      </c>
      <c r="H3094" t="s">
        <v>11461</v>
      </c>
    </row>
    <row r="3095" spans="1:8" x14ac:dyDescent="0.25">
      <c r="A3095" t="s">
        <v>11462</v>
      </c>
      <c r="B3095" t="s">
        <v>11463</v>
      </c>
      <c r="C3095" t="s">
        <v>1021</v>
      </c>
      <c r="D3095" t="s">
        <v>11464</v>
      </c>
      <c r="E3095" t="s">
        <v>20</v>
      </c>
      <c r="F3095" t="s">
        <v>7424</v>
      </c>
      <c r="G3095" t="s">
        <v>75</v>
      </c>
      <c r="H3095" t="s">
        <v>11465</v>
      </c>
    </row>
    <row r="3096" spans="1:8" x14ac:dyDescent="0.25">
      <c r="A3096" t="s">
        <v>11462</v>
      </c>
      <c r="B3096" t="s">
        <v>11466</v>
      </c>
      <c r="C3096" t="s">
        <v>518</v>
      </c>
      <c r="D3096" t="s">
        <v>11467</v>
      </c>
      <c r="E3096" t="s">
        <v>73</v>
      </c>
      <c r="F3096" t="s">
        <v>124</v>
      </c>
      <c r="G3096" t="s">
        <v>125</v>
      </c>
      <c r="H3096" t="s">
        <v>11468</v>
      </c>
    </row>
    <row r="3097" spans="1:8" x14ac:dyDescent="0.25">
      <c r="A3097" t="s">
        <v>11462</v>
      </c>
      <c r="B3097" t="s">
        <v>11469</v>
      </c>
      <c r="C3097" t="s">
        <v>11470</v>
      </c>
      <c r="D3097" t="s">
        <v>11471</v>
      </c>
      <c r="E3097" t="s">
        <v>73</v>
      </c>
      <c r="F3097" t="s">
        <v>11472</v>
      </c>
      <c r="G3097" t="s">
        <v>75</v>
      </c>
      <c r="H3097" t="s">
        <v>11473</v>
      </c>
    </row>
    <row r="3098" spans="1:8" x14ac:dyDescent="0.25">
      <c r="A3098" t="s">
        <v>11462</v>
      </c>
      <c r="B3098" t="s">
        <v>11474</v>
      </c>
      <c r="C3098" t="s">
        <v>2281</v>
      </c>
      <c r="D3098" t="s">
        <v>11475</v>
      </c>
      <c r="E3098" t="s">
        <v>73</v>
      </c>
      <c r="F3098" t="s">
        <v>43</v>
      </c>
      <c r="G3098" t="s">
        <v>125</v>
      </c>
      <c r="H3098" t="s">
        <v>11476</v>
      </c>
    </row>
    <row r="3099" spans="1:8" x14ac:dyDescent="0.25">
      <c r="A3099" t="s">
        <v>11462</v>
      </c>
      <c r="B3099" t="s">
        <v>11477</v>
      </c>
      <c r="C3099" t="s">
        <v>7183</v>
      </c>
      <c r="D3099" t="s">
        <v>11478</v>
      </c>
      <c r="E3099" t="s">
        <v>123</v>
      </c>
      <c r="F3099" t="s">
        <v>11479</v>
      </c>
      <c r="G3099" t="s">
        <v>125</v>
      </c>
      <c r="H3099" t="s">
        <v>11480</v>
      </c>
    </row>
    <row r="3100" spans="1:8" x14ac:dyDescent="0.25">
      <c r="A3100" t="s">
        <v>11462</v>
      </c>
      <c r="B3100" t="s">
        <v>11481</v>
      </c>
      <c r="C3100" t="s">
        <v>11482</v>
      </c>
      <c r="D3100" t="s">
        <v>11483</v>
      </c>
      <c r="E3100" t="s">
        <v>27</v>
      </c>
      <c r="F3100" t="s">
        <v>95</v>
      </c>
      <c r="G3100" t="s">
        <v>34</v>
      </c>
      <c r="H3100" t="s">
        <v>11484</v>
      </c>
    </row>
    <row r="3101" spans="1:8" x14ac:dyDescent="0.25">
      <c r="A3101" t="s">
        <v>11462</v>
      </c>
      <c r="B3101" t="s">
        <v>11485</v>
      </c>
      <c r="C3101" t="s">
        <v>11486</v>
      </c>
      <c r="D3101" t="s">
        <v>11487</v>
      </c>
      <c r="E3101" t="s">
        <v>27</v>
      </c>
      <c r="F3101" t="s">
        <v>11488</v>
      </c>
      <c r="G3101" t="s">
        <v>34</v>
      </c>
      <c r="H3101" t="s">
        <v>11489</v>
      </c>
    </row>
    <row r="3102" spans="1:8" x14ac:dyDescent="0.25">
      <c r="A3102" t="s">
        <v>11462</v>
      </c>
      <c r="B3102" t="s">
        <v>11490</v>
      </c>
      <c r="C3102" t="s">
        <v>11491</v>
      </c>
      <c r="D3102" t="s">
        <v>11492</v>
      </c>
      <c r="E3102" t="s">
        <v>27</v>
      </c>
      <c r="F3102" t="s">
        <v>95</v>
      </c>
      <c r="G3102" t="s">
        <v>34</v>
      </c>
      <c r="H3102" t="s">
        <v>11493</v>
      </c>
    </row>
    <row r="3103" spans="1:8" x14ac:dyDescent="0.25">
      <c r="A3103" t="s">
        <v>11462</v>
      </c>
      <c r="B3103" t="s">
        <v>11494</v>
      </c>
      <c r="C3103" t="s">
        <v>11495</v>
      </c>
      <c r="D3103" t="s">
        <v>11496</v>
      </c>
      <c r="E3103" t="s">
        <v>27</v>
      </c>
      <c r="F3103" t="s">
        <v>146</v>
      </c>
      <c r="G3103" t="s">
        <v>91</v>
      </c>
      <c r="H3103" t="s">
        <v>11497</v>
      </c>
    </row>
    <row r="3104" spans="1:8" x14ac:dyDescent="0.25">
      <c r="A3104" t="s">
        <v>11462</v>
      </c>
      <c r="B3104" t="s">
        <v>11498</v>
      </c>
      <c r="C3104" t="s">
        <v>11499</v>
      </c>
      <c r="D3104" t="s">
        <v>11500</v>
      </c>
      <c r="E3104" t="s">
        <v>27</v>
      </c>
      <c r="F3104" t="s">
        <v>6402</v>
      </c>
      <c r="G3104" t="s">
        <v>34</v>
      </c>
      <c r="H3104" t="s">
        <v>11501</v>
      </c>
    </row>
    <row r="3105" spans="1:8" x14ac:dyDescent="0.25">
      <c r="A3105" t="s">
        <v>11462</v>
      </c>
      <c r="B3105" t="s">
        <v>11502</v>
      </c>
      <c r="C3105" t="s">
        <v>11503</v>
      </c>
      <c r="D3105" t="s">
        <v>11504</v>
      </c>
      <c r="E3105" t="s">
        <v>27</v>
      </c>
      <c r="F3105" t="s">
        <v>95</v>
      </c>
      <c r="G3105" t="s">
        <v>22</v>
      </c>
      <c r="H3105" t="s">
        <v>11505</v>
      </c>
    </row>
    <row r="3106" spans="1:8" x14ac:dyDescent="0.25">
      <c r="A3106" t="s">
        <v>11462</v>
      </c>
      <c r="B3106" t="s">
        <v>11506</v>
      </c>
      <c r="C3106" t="s">
        <v>11507</v>
      </c>
      <c r="D3106" t="s">
        <v>11508</v>
      </c>
      <c r="E3106" t="s">
        <v>27</v>
      </c>
      <c r="F3106" t="s">
        <v>197</v>
      </c>
      <c r="G3106" t="s">
        <v>34</v>
      </c>
      <c r="H3106" t="s">
        <v>11509</v>
      </c>
    </row>
    <row r="3107" spans="1:8" x14ac:dyDescent="0.25">
      <c r="A3107" t="s">
        <v>11462</v>
      </c>
      <c r="B3107" t="s">
        <v>11510</v>
      </c>
      <c r="C3107" t="s">
        <v>11499</v>
      </c>
      <c r="D3107" t="s">
        <v>11500</v>
      </c>
      <c r="E3107" t="s">
        <v>27</v>
      </c>
      <c r="F3107" t="s">
        <v>95</v>
      </c>
      <c r="G3107" t="s">
        <v>34</v>
      </c>
      <c r="H3107" t="s">
        <v>11511</v>
      </c>
    </row>
    <row r="3108" spans="1:8" x14ac:dyDescent="0.25">
      <c r="A3108" t="s">
        <v>11462</v>
      </c>
      <c r="B3108" t="s">
        <v>11512</v>
      </c>
      <c r="C3108" t="s">
        <v>11513</v>
      </c>
      <c r="D3108" t="s">
        <v>11514</v>
      </c>
      <c r="E3108" t="s">
        <v>27</v>
      </c>
      <c r="F3108" t="s">
        <v>562</v>
      </c>
      <c r="G3108" t="s">
        <v>91</v>
      </c>
      <c r="H3108" t="s">
        <v>11515</v>
      </c>
    </row>
    <row r="3109" spans="1:8" x14ac:dyDescent="0.25">
      <c r="A3109" t="s">
        <v>11462</v>
      </c>
      <c r="B3109" t="s">
        <v>11516</v>
      </c>
      <c r="C3109" t="s">
        <v>11517</v>
      </c>
      <c r="D3109" t="s">
        <v>11492</v>
      </c>
      <c r="E3109" t="s">
        <v>27</v>
      </c>
      <c r="F3109" t="s">
        <v>562</v>
      </c>
      <c r="G3109" t="s">
        <v>91</v>
      </c>
      <c r="H3109" t="s">
        <v>11518</v>
      </c>
    </row>
    <row r="3110" spans="1:8" x14ac:dyDescent="0.25">
      <c r="A3110" t="s">
        <v>11462</v>
      </c>
      <c r="B3110" t="s">
        <v>11519</v>
      </c>
      <c r="C3110" t="s">
        <v>11520</v>
      </c>
      <c r="D3110" t="s">
        <v>11521</v>
      </c>
      <c r="E3110" t="s">
        <v>27</v>
      </c>
      <c r="F3110" t="s">
        <v>6342</v>
      </c>
      <c r="G3110" t="s">
        <v>91</v>
      </c>
      <c r="H3110" t="s">
        <v>11522</v>
      </c>
    </row>
    <row r="3111" spans="1:8" x14ac:dyDescent="0.25">
      <c r="A3111" t="s">
        <v>11462</v>
      </c>
      <c r="B3111" t="s">
        <v>11523</v>
      </c>
      <c r="C3111" t="s">
        <v>11524</v>
      </c>
      <c r="D3111" t="s">
        <v>11525</v>
      </c>
      <c r="E3111" t="s">
        <v>27</v>
      </c>
      <c r="F3111" t="s">
        <v>68</v>
      </c>
      <c r="G3111" t="s">
        <v>91</v>
      </c>
      <c r="H3111" t="s">
        <v>11526</v>
      </c>
    </row>
    <row r="3112" spans="1:8" x14ac:dyDescent="0.25">
      <c r="A3112" t="s">
        <v>11462</v>
      </c>
      <c r="B3112" t="s">
        <v>11527</v>
      </c>
      <c r="C3112" t="s">
        <v>11528</v>
      </c>
      <c r="D3112" t="s">
        <v>11529</v>
      </c>
      <c r="E3112" t="s">
        <v>27</v>
      </c>
      <c r="F3112" t="s">
        <v>2265</v>
      </c>
      <c r="G3112" t="s">
        <v>34</v>
      </c>
      <c r="H3112" t="s">
        <v>11530</v>
      </c>
    </row>
    <row r="3113" spans="1:8" x14ac:dyDescent="0.25">
      <c r="A3113" t="s">
        <v>11462</v>
      </c>
      <c r="B3113" t="s">
        <v>11531</v>
      </c>
      <c r="C3113" t="s">
        <v>11532</v>
      </c>
      <c r="D3113" t="s">
        <v>11533</v>
      </c>
      <c r="E3113" t="s">
        <v>27</v>
      </c>
      <c r="F3113" t="s">
        <v>3203</v>
      </c>
      <c r="G3113" t="s">
        <v>34</v>
      </c>
      <c r="H3113" t="s">
        <v>11534</v>
      </c>
    </row>
    <row r="3114" spans="1:8" x14ac:dyDescent="0.25">
      <c r="A3114" t="s">
        <v>11462</v>
      </c>
      <c r="B3114" t="s">
        <v>11535</v>
      </c>
      <c r="C3114" t="s">
        <v>11536</v>
      </c>
      <c r="D3114" t="s">
        <v>11537</v>
      </c>
      <c r="E3114" t="s">
        <v>27</v>
      </c>
      <c r="F3114" t="s">
        <v>95</v>
      </c>
      <c r="G3114" t="s">
        <v>22</v>
      </c>
      <c r="H3114" t="s">
        <v>11538</v>
      </c>
    </row>
    <row r="3115" spans="1:8" x14ac:dyDescent="0.25">
      <c r="A3115" t="s">
        <v>11462</v>
      </c>
      <c r="B3115" t="s">
        <v>11539</v>
      </c>
      <c r="C3115" t="s">
        <v>11540</v>
      </c>
      <c r="D3115" t="s">
        <v>11541</v>
      </c>
      <c r="E3115" t="s">
        <v>27</v>
      </c>
      <c r="F3115" t="s">
        <v>117</v>
      </c>
      <c r="G3115" t="s">
        <v>34</v>
      </c>
      <c r="H3115" t="s">
        <v>11542</v>
      </c>
    </row>
    <row r="3116" spans="1:8" x14ac:dyDescent="0.25">
      <c r="A3116" t="s">
        <v>11462</v>
      </c>
      <c r="B3116" t="s">
        <v>11543</v>
      </c>
      <c r="C3116" t="s">
        <v>150</v>
      </c>
      <c r="D3116" t="s">
        <v>11544</v>
      </c>
      <c r="E3116" t="s">
        <v>73</v>
      </c>
      <c r="F3116" t="s">
        <v>11545</v>
      </c>
      <c r="G3116" t="s">
        <v>75</v>
      </c>
      <c r="H3116" t="s">
        <v>11546</v>
      </c>
    </row>
    <row r="3117" spans="1:8" x14ac:dyDescent="0.25">
      <c r="A3117" t="s">
        <v>11462</v>
      </c>
      <c r="B3117" t="s">
        <v>11547</v>
      </c>
      <c r="C3117" t="s">
        <v>11520</v>
      </c>
      <c r="D3117" t="s">
        <v>11548</v>
      </c>
      <c r="E3117" t="s">
        <v>656</v>
      </c>
      <c r="F3117" t="s">
        <v>11549</v>
      </c>
      <c r="G3117" t="s">
        <v>75</v>
      </c>
      <c r="H3117" t="s">
        <v>11550</v>
      </c>
    </row>
    <row r="3118" spans="1:8" x14ac:dyDescent="0.25">
      <c r="A3118" t="s">
        <v>11462</v>
      </c>
      <c r="B3118" t="s">
        <v>11551</v>
      </c>
      <c r="C3118" t="s">
        <v>11552</v>
      </c>
      <c r="D3118" t="s">
        <v>11553</v>
      </c>
      <c r="E3118" t="s">
        <v>20</v>
      </c>
      <c r="F3118" t="s">
        <v>711</v>
      </c>
      <c r="G3118" t="s">
        <v>22</v>
      </c>
      <c r="H3118" t="s">
        <v>11554</v>
      </c>
    </row>
    <row r="3119" spans="1:8" x14ac:dyDescent="0.25">
      <c r="A3119" t="s">
        <v>11462</v>
      </c>
      <c r="B3119" t="s">
        <v>11555</v>
      </c>
      <c r="C3119" t="s">
        <v>11556</v>
      </c>
      <c r="D3119" t="s">
        <v>11557</v>
      </c>
      <c r="E3119" t="s">
        <v>656</v>
      </c>
      <c r="F3119" t="s">
        <v>11558</v>
      </c>
      <c r="G3119" t="s">
        <v>75</v>
      </c>
      <c r="H3119" t="s">
        <v>11559</v>
      </c>
    </row>
    <row r="3120" spans="1:8" x14ac:dyDescent="0.25">
      <c r="A3120" t="s">
        <v>11462</v>
      </c>
      <c r="B3120" t="s">
        <v>11560</v>
      </c>
      <c r="C3120" t="s">
        <v>11561</v>
      </c>
      <c r="D3120" t="s">
        <v>11562</v>
      </c>
      <c r="E3120" t="s">
        <v>20</v>
      </c>
      <c r="F3120" t="s">
        <v>769</v>
      </c>
      <c r="G3120" t="s">
        <v>22</v>
      </c>
      <c r="H3120" t="s">
        <v>11563</v>
      </c>
    </row>
    <row r="3121" spans="1:8" x14ac:dyDescent="0.25">
      <c r="A3121" t="s">
        <v>11462</v>
      </c>
      <c r="B3121" t="s">
        <v>11564</v>
      </c>
      <c r="C3121" t="s">
        <v>1021</v>
      </c>
      <c r="D3121" t="s">
        <v>11565</v>
      </c>
      <c r="E3121" t="s">
        <v>20</v>
      </c>
      <c r="F3121" t="s">
        <v>11566</v>
      </c>
      <c r="G3121" t="s">
        <v>22</v>
      </c>
      <c r="H3121" t="s">
        <v>11567</v>
      </c>
    </row>
    <row r="3122" spans="1:8" x14ac:dyDescent="0.25">
      <c r="A3122" t="s">
        <v>11462</v>
      </c>
      <c r="B3122" t="s">
        <v>11568</v>
      </c>
      <c r="C3122" t="s">
        <v>11528</v>
      </c>
      <c r="D3122" t="s">
        <v>11569</v>
      </c>
      <c r="E3122" t="s">
        <v>27</v>
      </c>
      <c r="F3122" t="s">
        <v>47</v>
      </c>
      <c r="G3122" t="s">
        <v>34</v>
      </c>
      <c r="H3122" t="s">
        <v>11570</v>
      </c>
    </row>
    <row r="3123" spans="1:8" x14ac:dyDescent="0.25">
      <c r="A3123" t="s">
        <v>11462</v>
      </c>
      <c r="B3123" t="s">
        <v>11571</v>
      </c>
      <c r="C3123" t="s">
        <v>11572</v>
      </c>
      <c r="D3123" t="s">
        <v>11573</v>
      </c>
      <c r="E3123" t="s">
        <v>27</v>
      </c>
      <c r="F3123" t="s">
        <v>34</v>
      </c>
      <c r="G3123" t="s">
        <v>91</v>
      </c>
      <c r="H3123" t="s">
        <v>11574</v>
      </c>
    </row>
    <row r="3124" spans="1:8" x14ac:dyDescent="0.25">
      <c r="A3124" t="s">
        <v>11462</v>
      </c>
      <c r="B3124" t="s">
        <v>11575</v>
      </c>
      <c r="C3124" t="s">
        <v>1021</v>
      </c>
      <c r="D3124" t="s">
        <v>11576</v>
      </c>
      <c r="E3124" t="s">
        <v>27</v>
      </c>
      <c r="F3124" t="s">
        <v>47</v>
      </c>
      <c r="G3124" t="s">
        <v>91</v>
      </c>
      <c r="H3124" t="s">
        <v>11577</v>
      </c>
    </row>
    <row r="3125" spans="1:8" x14ac:dyDescent="0.25">
      <c r="A3125" t="s">
        <v>11462</v>
      </c>
      <c r="B3125" t="s">
        <v>11578</v>
      </c>
      <c r="C3125" t="s">
        <v>121</v>
      </c>
      <c r="D3125" t="s">
        <v>11579</v>
      </c>
      <c r="E3125" t="s">
        <v>73</v>
      </c>
      <c r="F3125" t="s">
        <v>225</v>
      </c>
      <c r="G3125" t="s">
        <v>75</v>
      </c>
      <c r="H3125" t="s">
        <v>11580</v>
      </c>
    </row>
    <row r="3126" spans="1:8" x14ac:dyDescent="0.25">
      <c r="A3126" t="s">
        <v>11462</v>
      </c>
      <c r="B3126" t="s">
        <v>11581</v>
      </c>
      <c r="C3126" t="s">
        <v>1021</v>
      </c>
      <c r="D3126" t="s">
        <v>11582</v>
      </c>
      <c r="E3126" t="s">
        <v>27</v>
      </c>
      <c r="F3126" t="s">
        <v>95</v>
      </c>
      <c r="G3126" t="s">
        <v>22</v>
      </c>
      <c r="H3126" t="s">
        <v>11583</v>
      </c>
    </row>
    <row r="3127" spans="1:8" x14ac:dyDescent="0.25">
      <c r="A3127" t="s">
        <v>11462</v>
      </c>
      <c r="B3127" t="s">
        <v>11584</v>
      </c>
      <c r="C3127" t="s">
        <v>3216</v>
      </c>
      <c r="D3127" t="s">
        <v>11585</v>
      </c>
      <c r="E3127" t="s">
        <v>27</v>
      </c>
      <c r="F3127" t="s">
        <v>367</v>
      </c>
      <c r="G3127" t="s">
        <v>34</v>
      </c>
      <c r="H3127" t="s">
        <v>11586</v>
      </c>
    </row>
    <row r="3128" spans="1:8" x14ac:dyDescent="0.25">
      <c r="A3128" t="s">
        <v>11462</v>
      </c>
      <c r="B3128" t="s">
        <v>11587</v>
      </c>
      <c r="C3128" t="s">
        <v>5492</v>
      </c>
      <c r="D3128" t="s">
        <v>11588</v>
      </c>
      <c r="E3128" t="s">
        <v>27</v>
      </c>
      <c r="F3128" t="s">
        <v>11589</v>
      </c>
      <c r="G3128" t="s">
        <v>22</v>
      </c>
      <c r="H3128" t="s">
        <v>11590</v>
      </c>
    </row>
    <row r="3129" spans="1:8" x14ac:dyDescent="0.25">
      <c r="A3129" t="s">
        <v>11462</v>
      </c>
      <c r="B3129" t="s">
        <v>11591</v>
      </c>
      <c r="C3129" t="s">
        <v>11592</v>
      </c>
      <c r="D3129" t="s">
        <v>11593</v>
      </c>
      <c r="E3129" t="s">
        <v>27</v>
      </c>
      <c r="F3129" t="s">
        <v>4853</v>
      </c>
      <c r="G3129" t="s">
        <v>34</v>
      </c>
      <c r="H3129" t="s">
        <v>11594</v>
      </c>
    </row>
    <row r="3130" spans="1:8" x14ac:dyDescent="0.25">
      <c r="A3130" t="s">
        <v>11462</v>
      </c>
      <c r="B3130" t="s">
        <v>11595</v>
      </c>
      <c r="C3130" t="s">
        <v>150</v>
      </c>
      <c r="D3130" t="s">
        <v>11596</v>
      </c>
      <c r="E3130" t="s">
        <v>27</v>
      </c>
      <c r="F3130" t="s">
        <v>11597</v>
      </c>
      <c r="G3130" t="s">
        <v>91</v>
      </c>
      <c r="H3130" t="s">
        <v>11598</v>
      </c>
    </row>
    <row r="3131" spans="1:8" x14ac:dyDescent="0.25">
      <c r="A3131" t="s">
        <v>11462</v>
      </c>
      <c r="B3131" t="s">
        <v>11599</v>
      </c>
      <c r="C3131" t="s">
        <v>1021</v>
      </c>
      <c r="D3131" t="s">
        <v>11600</v>
      </c>
      <c r="E3131" t="s">
        <v>27</v>
      </c>
      <c r="F3131" t="s">
        <v>43</v>
      </c>
      <c r="G3131" t="s">
        <v>34</v>
      </c>
      <c r="H3131" t="s">
        <v>11601</v>
      </c>
    </row>
    <row r="3132" spans="1:8" x14ac:dyDescent="0.25">
      <c r="A3132" t="s">
        <v>11462</v>
      </c>
      <c r="B3132" t="s">
        <v>11602</v>
      </c>
      <c r="C3132" t="s">
        <v>11603</v>
      </c>
      <c r="D3132" t="s">
        <v>11604</v>
      </c>
      <c r="E3132" t="s">
        <v>27</v>
      </c>
      <c r="F3132" t="s">
        <v>61</v>
      </c>
      <c r="G3132" t="s">
        <v>91</v>
      </c>
      <c r="H3132" t="s">
        <v>11605</v>
      </c>
    </row>
    <row r="3133" spans="1:8" x14ac:dyDescent="0.25">
      <c r="A3133" t="s">
        <v>11462</v>
      </c>
      <c r="B3133" t="s">
        <v>11606</v>
      </c>
      <c r="C3133" t="s">
        <v>11607</v>
      </c>
      <c r="D3133" t="s">
        <v>11608</v>
      </c>
      <c r="E3133" t="s">
        <v>27</v>
      </c>
      <c r="F3133" t="s">
        <v>861</v>
      </c>
      <c r="G3133" t="s">
        <v>91</v>
      </c>
      <c r="H3133" t="s">
        <v>11609</v>
      </c>
    </row>
    <row r="3134" spans="1:8" x14ac:dyDescent="0.25">
      <c r="A3134" t="s">
        <v>11462</v>
      </c>
      <c r="B3134" t="s">
        <v>11610</v>
      </c>
      <c r="C3134" t="s">
        <v>223</v>
      </c>
      <c r="D3134" t="s">
        <v>11611</v>
      </c>
      <c r="E3134" t="s">
        <v>27</v>
      </c>
      <c r="F3134" t="s">
        <v>11612</v>
      </c>
      <c r="G3134" t="s">
        <v>91</v>
      </c>
      <c r="H3134" t="s">
        <v>11613</v>
      </c>
    </row>
    <row r="3135" spans="1:8" x14ac:dyDescent="0.25">
      <c r="A3135" t="s">
        <v>11462</v>
      </c>
      <c r="B3135" t="s">
        <v>11614</v>
      </c>
      <c r="C3135" t="s">
        <v>286</v>
      </c>
      <c r="D3135" t="s">
        <v>11615</v>
      </c>
      <c r="E3135" t="s">
        <v>27</v>
      </c>
      <c r="F3135" t="s">
        <v>11616</v>
      </c>
      <c r="G3135" t="s">
        <v>91</v>
      </c>
      <c r="H3135" t="s">
        <v>11617</v>
      </c>
    </row>
    <row r="3136" spans="1:8" x14ac:dyDescent="0.25">
      <c r="A3136" t="s">
        <v>11462</v>
      </c>
      <c r="B3136" t="s">
        <v>11618</v>
      </c>
      <c r="C3136" t="s">
        <v>286</v>
      </c>
      <c r="D3136" t="s">
        <v>11619</v>
      </c>
      <c r="E3136" t="s">
        <v>27</v>
      </c>
      <c r="F3136" t="s">
        <v>33</v>
      </c>
      <c r="G3136" t="s">
        <v>91</v>
      </c>
      <c r="H3136" t="s">
        <v>11620</v>
      </c>
    </row>
    <row r="3137" spans="1:8" x14ac:dyDescent="0.25">
      <c r="A3137" t="s">
        <v>11621</v>
      </c>
      <c r="B3137" t="s">
        <v>11622</v>
      </c>
      <c r="C3137" t="s">
        <v>189</v>
      </c>
      <c r="D3137" t="s">
        <v>11623</v>
      </c>
      <c r="E3137" t="s">
        <v>73</v>
      </c>
      <c r="F3137" t="s">
        <v>1124</v>
      </c>
      <c r="G3137" t="s">
        <v>125</v>
      </c>
      <c r="H3137" t="s">
        <v>11624</v>
      </c>
    </row>
    <row r="3138" spans="1:8" x14ac:dyDescent="0.25">
      <c r="A3138" t="s">
        <v>11625</v>
      </c>
      <c r="B3138" t="s">
        <v>11626</v>
      </c>
      <c r="C3138" t="s">
        <v>11627</v>
      </c>
      <c r="D3138" t="s">
        <v>11628</v>
      </c>
      <c r="E3138" t="s">
        <v>656</v>
      </c>
      <c r="F3138" t="s">
        <v>1092</v>
      </c>
      <c r="G3138" t="s">
        <v>34</v>
      </c>
      <c r="H3138" t="s">
        <v>11629</v>
      </c>
    </row>
    <row r="3139" spans="1:8" x14ac:dyDescent="0.25">
      <c r="A3139" t="s">
        <v>11625</v>
      </c>
      <c r="B3139" t="s">
        <v>11630</v>
      </c>
      <c r="C3139" t="s">
        <v>11631</v>
      </c>
      <c r="D3139" t="s">
        <v>11632</v>
      </c>
      <c r="E3139" t="s">
        <v>27</v>
      </c>
      <c r="F3139" t="s">
        <v>47</v>
      </c>
      <c r="G3139" t="s">
        <v>34</v>
      </c>
      <c r="H3139" t="s">
        <v>11633</v>
      </c>
    </row>
    <row r="3140" spans="1:8" x14ac:dyDescent="0.25">
      <c r="A3140" t="s">
        <v>11625</v>
      </c>
      <c r="B3140" t="s">
        <v>11634</v>
      </c>
      <c r="C3140" t="s">
        <v>11631</v>
      </c>
      <c r="D3140" t="s">
        <v>11635</v>
      </c>
      <c r="E3140" t="s">
        <v>20</v>
      </c>
      <c r="F3140" t="s">
        <v>6402</v>
      </c>
      <c r="G3140" t="s">
        <v>34</v>
      </c>
      <c r="H3140" t="s">
        <v>11636</v>
      </c>
    </row>
    <row r="3141" spans="1:8" x14ac:dyDescent="0.25">
      <c r="A3141" t="s">
        <v>11625</v>
      </c>
      <c r="B3141" t="s">
        <v>11637</v>
      </c>
      <c r="C3141" t="s">
        <v>11631</v>
      </c>
      <c r="D3141" t="s">
        <v>11635</v>
      </c>
      <c r="E3141" t="s">
        <v>73</v>
      </c>
      <c r="F3141" t="s">
        <v>1017</v>
      </c>
      <c r="G3141" t="s">
        <v>34</v>
      </c>
      <c r="H3141" t="s">
        <v>11638</v>
      </c>
    </row>
    <row r="3142" spans="1:8" x14ac:dyDescent="0.25">
      <c r="A3142" t="s">
        <v>11625</v>
      </c>
      <c r="B3142" t="s">
        <v>11639</v>
      </c>
      <c r="C3142" t="s">
        <v>11631</v>
      </c>
      <c r="D3142" t="s">
        <v>11640</v>
      </c>
      <c r="E3142" t="s">
        <v>20</v>
      </c>
      <c r="F3142" t="s">
        <v>43</v>
      </c>
      <c r="G3142" t="s">
        <v>34</v>
      </c>
      <c r="H3142" t="s">
        <v>11641</v>
      </c>
    </row>
    <row r="3143" spans="1:8" x14ac:dyDescent="0.25">
      <c r="A3143" t="s">
        <v>11625</v>
      </c>
      <c r="B3143" t="s">
        <v>11642</v>
      </c>
      <c r="C3143" t="s">
        <v>11643</v>
      </c>
      <c r="D3143" t="s">
        <v>11644</v>
      </c>
      <c r="E3143" t="s">
        <v>174</v>
      </c>
      <c r="F3143" t="s">
        <v>344</v>
      </c>
      <c r="G3143" t="s">
        <v>34</v>
      </c>
      <c r="H3143" t="s">
        <v>11645</v>
      </c>
    </row>
    <row r="3144" spans="1:8" x14ac:dyDescent="0.25">
      <c r="A3144" t="s">
        <v>11646</v>
      </c>
      <c r="B3144" t="s">
        <v>11647</v>
      </c>
      <c r="C3144" t="s">
        <v>3289</v>
      </c>
      <c r="D3144" t="s">
        <v>11648</v>
      </c>
      <c r="E3144" t="s">
        <v>656</v>
      </c>
      <c r="F3144" t="s">
        <v>2157</v>
      </c>
      <c r="G3144" t="s">
        <v>34</v>
      </c>
      <c r="H3144" t="s">
        <v>11649</v>
      </c>
    </row>
    <row r="3145" spans="1:8" x14ac:dyDescent="0.25">
      <c r="A3145" t="s">
        <v>11646</v>
      </c>
      <c r="B3145" t="s">
        <v>11650</v>
      </c>
      <c r="C3145" t="s">
        <v>11651</v>
      </c>
      <c r="D3145" t="s">
        <v>11652</v>
      </c>
      <c r="E3145" t="s">
        <v>656</v>
      </c>
      <c r="F3145" t="s">
        <v>5944</v>
      </c>
      <c r="G3145" t="s">
        <v>34</v>
      </c>
      <c r="H3145" t="s">
        <v>11653</v>
      </c>
    </row>
    <row r="3146" spans="1:8" x14ac:dyDescent="0.25">
      <c r="A3146" t="s">
        <v>11646</v>
      </c>
      <c r="B3146" t="s">
        <v>11654</v>
      </c>
      <c r="C3146" t="s">
        <v>11655</v>
      </c>
      <c r="D3146" t="s">
        <v>11656</v>
      </c>
      <c r="E3146" t="s">
        <v>656</v>
      </c>
      <c r="F3146" t="s">
        <v>11657</v>
      </c>
      <c r="G3146" t="s">
        <v>34</v>
      </c>
      <c r="H3146" t="s">
        <v>11658</v>
      </c>
    </row>
    <row r="3147" spans="1:8" x14ac:dyDescent="0.25">
      <c r="A3147" t="s">
        <v>11659</v>
      </c>
      <c r="B3147" t="s">
        <v>11660</v>
      </c>
      <c r="C3147" t="s">
        <v>11661</v>
      </c>
      <c r="D3147" t="s">
        <v>11662</v>
      </c>
      <c r="E3147" t="s">
        <v>27</v>
      </c>
      <c r="F3147" t="s">
        <v>367</v>
      </c>
      <c r="G3147" t="s">
        <v>34</v>
      </c>
      <c r="H3147" t="s">
        <v>11663</v>
      </c>
    </row>
    <row r="3148" spans="1:8" x14ac:dyDescent="0.25">
      <c r="A3148" t="s">
        <v>11664</v>
      </c>
      <c r="B3148" t="s">
        <v>11665</v>
      </c>
      <c r="C3148" t="s">
        <v>11666</v>
      </c>
      <c r="D3148" t="s">
        <v>11667</v>
      </c>
      <c r="E3148" t="s">
        <v>174</v>
      </c>
      <c r="F3148" t="s">
        <v>166</v>
      </c>
      <c r="G3148" t="s">
        <v>176</v>
      </c>
      <c r="H3148" t="s">
        <v>11668</v>
      </c>
    </row>
    <row r="3149" spans="1:8" x14ac:dyDescent="0.25">
      <c r="A3149" t="s">
        <v>11669</v>
      </c>
      <c r="B3149" t="s">
        <v>11670</v>
      </c>
      <c r="C3149" t="s">
        <v>11671</v>
      </c>
      <c r="D3149" t="s">
        <v>11672</v>
      </c>
      <c r="E3149" t="s">
        <v>73</v>
      </c>
      <c r="F3149" t="s">
        <v>367</v>
      </c>
      <c r="G3149" t="s">
        <v>75</v>
      </c>
      <c r="H3149" t="s">
        <v>11673</v>
      </c>
    </row>
    <row r="3150" spans="1:8" x14ac:dyDescent="0.25">
      <c r="A3150" t="s">
        <v>11669</v>
      </c>
      <c r="B3150" t="s">
        <v>11674</v>
      </c>
      <c r="C3150" t="s">
        <v>150</v>
      </c>
      <c r="D3150" t="s">
        <v>11675</v>
      </c>
      <c r="E3150" t="s">
        <v>174</v>
      </c>
      <c r="F3150" t="s">
        <v>225</v>
      </c>
      <c r="G3150" t="s">
        <v>176</v>
      </c>
      <c r="H3150" t="s">
        <v>11676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42FFB-EAB6-4A23-8020-17DA7C97DCCF}">
  <dimension ref="A1:G582"/>
  <sheetViews>
    <sheetView topLeftCell="D548" workbookViewId="0">
      <selection activeCell="F1" sqref="F1:G1048576"/>
    </sheetView>
  </sheetViews>
  <sheetFormatPr defaultRowHeight="15" x14ac:dyDescent="0.25"/>
  <cols>
    <col min="1" max="1" width="8.28515625" bestFit="1" customWidth="1"/>
    <col min="2" max="2" width="15" bestFit="1" customWidth="1"/>
    <col min="3" max="3" width="75.5703125" bestFit="1" customWidth="1"/>
    <col min="4" max="4" width="81.140625" bestFit="1" customWidth="1"/>
    <col min="5" max="5" width="73" bestFit="1" customWidth="1"/>
    <col min="6" max="6" width="15" bestFit="1" customWidth="1"/>
    <col min="7" max="7" width="75.5703125" bestFit="1" customWidth="1"/>
  </cols>
  <sheetData>
    <row r="1" spans="1:7" x14ac:dyDescent="0.25">
      <c r="A1" t="s">
        <v>20515</v>
      </c>
      <c r="B1" t="s">
        <v>11693</v>
      </c>
      <c r="C1" t="s">
        <v>11694</v>
      </c>
      <c r="D1" t="s">
        <v>11695</v>
      </c>
      <c r="E1" t="s">
        <v>11696</v>
      </c>
      <c r="F1" t="s">
        <v>11693</v>
      </c>
      <c r="G1" t="s">
        <v>11694</v>
      </c>
    </row>
    <row r="2" spans="1:7" x14ac:dyDescent="0.25">
      <c r="A2">
        <v>2</v>
      </c>
      <c r="B2" t="s">
        <v>20516</v>
      </c>
      <c r="C2" t="s">
        <v>11701</v>
      </c>
      <c r="D2" t="s">
        <v>11898</v>
      </c>
      <c r="E2" t="s">
        <v>20717</v>
      </c>
      <c r="F2" t="s">
        <v>20516</v>
      </c>
      <c r="G2" t="s">
        <v>11701</v>
      </c>
    </row>
    <row r="3" spans="1:7" x14ac:dyDescent="0.25">
      <c r="A3">
        <v>1</v>
      </c>
      <c r="B3" t="s">
        <v>11700</v>
      </c>
      <c r="C3" t="s">
        <v>11701</v>
      </c>
      <c r="D3" t="s">
        <v>11702</v>
      </c>
      <c r="E3" t="s">
        <v>20717</v>
      </c>
      <c r="F3" t="s">
        <v>11700</v>
      </c>
      <c r="G3" t="s">
        <v>11701</v>
      </c>
    </row>
    <row r="4" spans="1:7" x14ac:dyDescent="0.25">
      <c r="A4">
        <v>1</v>
      </c>
      <c r="B4" t="s">
        <v>11706</v>
      </c>
      <c r="C4" t="s">
        <v>11707</v>
      </c>
      <c r="D4" t="s">
        <v>11708</v>
      </c>
      <c r="E4" t="s">
        <v>20718</v>
      </c>
      <c r="F4" t="s">
        <v>11706</v>
      </c>
      <c r="G4" t="s">
        <v>11707</v>
      </c>
    </row>
    <row r="5" spans="1:7" x14ac:dyDescent="0.25">
      <c r="A5">
        <v>1</v>
      </c>
      <c r="B5" t="s">
        <v>11778</v>
      </c>
      <c r="C5" t="s">
        <v>11779</v>
      </c>
      <c r="D5" t="s">
        <v>11780</v>
      </c>
      <c r="E5" t="s">
        <v>20719</v>
      </c>
      <c r="F5" t="s">
        <v>11778</v>
      </c>
      <c r="G5" t="s">
        <v>11779</v>
      </c>
    </row>
    <row r="6" spans="1:7" x14ac:dyDescent="0.25">
      <c r="A6">
        <v>2</v>
      </c>
      <c r="B6" t="s">
        <v>11832</v>
      </c>
      <c r="C6" t="s">
        <v>11833</v>
      </c>
      <c r="D6" t="s">
        <v>11834</v>
      </c>
      <c r="E6" t="s">
        <v>20720</v>
      </c>
      <c r="F6" t="s">
        <v>11832</v>
      </c>
      <c r="G6" t="s">
        <v>11833</v>
      </c>
    </row>
    <row r="7" spans="1:7" x14ac:dyDescent="0.25">
      <c r="A7">
        <v>1</v>
      </c>
      <c r="B7" t="s">
        <v>20517</v>
      </c>
      <c r="C7" t="s">
        <v>20518</v>
      </c>
      <c r="D7" t="s">
        <v>11898</v>
      </c>
      <c r="E7" t="s">
        <v>20720</v>
      </c>
      <c r="F7" t="s">
        <v>20517</v>
      </c>
      <c r="G7" t="s">
        <v>20518</v>
      </c>
    </row>
    <row r="8" spans="1:7" x14ac:dyDescent="0.25">
      <c r="A8">
        <v>1</v>
      </c>
      <c r="B8" t="s">
        <v>20519</v>
      </c>
      <c r="C8" t="s">
        <v>20520</v>
      </c>
      <c r="D8" t="s">
        <v>20521</v>
      </c>
      <c r="E8" t="s">
        <v>20721</v>
      </c>
      <c r="F8" t="s">
        <v>20519</v>
      </c>
      <c r="G8" t="s">
        <v>20520</v>
      </c>
    </row>
    <row r="9" spans="1:7" x14ac:dyDescent="0.25">
      <c r="A9">
        <v>1</v>
      </c>
      <c r="B9" t="s">
        <v>20522</v>
      </c>
      <c r="C9" t="s">
        <v>20523</v>
      </c>
      <c r="D9" t="s">
        <v>11898</v>
      </c>
      <c r="E9" t="s">
        <v>20722</v>
      </c>
      <c r="F9" t="s">
        <v>20522</v>
      </c>
      <c r="G9" t="s">
        <v>20523</v>
      </c>
    </row>
    <row r="10" spans="1:7" x14ac:dyDescent="0.25">
      <c r="A10">
        <v>1</v>
      </c>
      <c r="B10" t="s">
        <v>11980</v>
      </c>
      <c r="C10" t="s">
        <v>11981</v>
      </c>
      <c r="D10" t="s">
        <v>11982</v>
      </c>
      <c r="E10" t="s">
        <v>20723</v>
      </c>
      <c r="F10" t="s">
        <v>11980</v>
      </c>
      <c r="G10" t="s">
        <v>11981</v>
      </c>
    </row>
    <row r="11" spans="1:7" x14ac:dyDescent="0.25">
      <c r="A11">
        <v>1</v>
      </c>
      <c r="B11" t="s">
        <v>12049</v>
      </c>
      <c r="C11" t="s">
        <v>12050</v>
      </c>
      <c r="D11" t="s">
        <v>12051</v>
      </c>
      <c r="E11" t="s">
        <v>20724</v>
      </c>
      <c r="F11" t="s">
        <v>12049</v>
      </c>
      <c r="G11" t="s">
        <v>12050</v>
      </c>
    </row>
    <row r="12" spans="1:7" x14ac:dyDescent="0.25">
      <c r="A12">
        <v>1</v>
      </c>
      <c r="B12" t="s">
        <v>12052</v>
      </c>
      <c r="C12" t="s">
        <v>12053</v>
      </c>
      <c r="D12" t="s">
        <v>12054</v>
      </c>
      <c r="E12" t="s">
        <v>20725</v>
      </c>
      <c r="F12" t="s">
        <v>12052</v>
      </c>
      <c r="G12" t="s">
        <v>12053</v>
      </c>
    </row>
    <row r="13" spans="1:7" x14ac:dyDescent="0.25">
      <c r="A13">
        <v>1</v>
      </c>
      <c r="B13" t="s">
        <v>12063</v>
      </c>
      <c r="C13" t="s">
        <v>12064</v>
      </c>
      <c r="D13" t="s">
        <v>12065</v>
      </c>
      <c r="E13" t="s">
        <v>20726</v>
      </c>
      <c r="F13" t="s">
        <v>12063</v>
      </c>
      <c r="G13" t="s">
        <v>12064</v>
      </c>
    </row>
    <row r="14" spans="1:7" x14ac:dyDescent="0.25">
      <c r="A14">
        <v>1</v>
      </c>
      <c r="B14" t="s">
        <v>12071</v>
      </c>
      <c r="C14" t="s">
        <v>12072</v>
      </c>
      <c r="D14" t="s">
        <v>12073</v>
      </c>
      <c r="E14" t="s">
        <v>20727</v>
      </c>
      <c r="F14" t="s">
        <v>12071</v>
      </c>
      <c r="G14" t="s">
        <v>12072</v>
      </c>
    </row>
    <row r="15" spans="1:7" x14ac:dyDescent="0.25">
      <c r="A15">
        <v>1</v>
      </c>
      <c r="B15" t="s">
        <v>12074</v>
      </c>
      <c r="C15" t="s">
        <v>12075</v>
      </c>
      <c r="D15" t="s">
        <v>12076</v>
      </c>
      <c r="E15" t="s">
        <v>20728</v>
      </c>
      <c r="F15" t="s">
        <v>12074</v>
      </c>
      <c r="G15" t="s">
        <v>12075</v>
      </c>
    </row>
    <row r="16" spans="1:7" x14ac:dyDescent="0.25">
      <c r="A16">
        <v>1</v>
      </c>
      <c r="B16" t="s">
        <v>12095</v>
      </c>
      <c r="C16" t="s">
        <v>12096</v>
      </c>
      <c r="D16" t="s">
        <v>12097</v>
      </c>
      <c r="E16" t="s">
        <v>20729</v>
      </c>
      <c r="F16" t="s">
        <v>12095</v>
      </c>
      <c r="G16" t="s">
        <v>12096</v>
      </c>
    </row>
    <row r="17" spans="1:7" x14ac:dyDescent="0.25">
      <c r="A17">
        <v>1</v>
      </c>
      <c r="B17" t="s">
        <v>12176</v>
      </c>
      <c r="C17" t="s">
        <v>12177</v>
      </c>
      <c r="D17" t="s">
        <v>12178</v>
      </c>
      <c r="E17" t="s">
        <v>20731</v>
      </c>
      <c r="F17" t="s">
        <v>12176</v>
      </c>
      <c r="G17" t="s">
        <v>12177</v>
      </c>
    </row>
    <row r="18" spans="1:7" x14ac:dyDescent="0.25">
      <c r="A18">
        <v>1</v>
      </c>
      <c r="B18" t="s">
        <v>12179</v>
      </c>
      <c r="C18" t="s">
        <v>12180</v>
      </c>
      <c r="D18" t="s">
        <v>12181</v>
      </c>
      <c r="E18" t="s">
        <v>20732</v>
      </c>
      <c r="F18" t="s">
        <v>12179</v>
      </c>
      <c r="G18" t="s">
        <v>12180</v>
      </c>
    </row>
    <row r="19" spans="1:7" x14ac:dyDescent="0.25">
      <c r="A19">
        <v>1</v>
      </c>
      <c r="B19" t="s">
        <v>12191</v>
      </c>
      <c r="C19" t="s">
        <v>12192</v>
      </c>
      <c r="D19" t="s">
        <v>12193</v>
      </c>
      <c r="E19" t="s">
        <v>20733</v>
      </c>
      <c r="F19" t="s">
        <v>12191</v>
      </c>
      <c r="G19" t="s">
        <v>12192</v>
      </c>
    </row>
    <row r="20" spans="1:7" x14ac:dyDescent="0.25">
      <c r="A20">
        <v>1</v>
      </c>
      <c r="B20" t="s">
        <v>12218</v>
      </c>
      <c r="C20" t="s">
        <v>12219</v>
      </c>
      <c r="D20" t="s">
        <v>12220</v>
      </c>
      <c r="E20" t="s">
        <v>20734</v>
      </c>
      <c r="F20" t="s">
        <v>12218</v>
      </c>
      <c r="G20" t="s">
        <v>12219</v>
      </c>
    </row>
    <row r="21" spans="1:7" x14ac:dyDescent="0.25">
      <c r="A21">
        <v>1</v>
      </c>
      <c r="B21" t="s">
        <v>12221</v>
      </c>
      <c r="C21" t="s">
        <v>12222</v>
      </c>
      <c r="D21" t="s">
        <v>12223</v>
      </c>
      <c r="E21" t="s">
        <v>20735</v>
      </c>
      <c r="F21" t="s">
        <v>12221</v>
      </c>
      <c r="G21" t="s">
        <v>12222</v>
      </c>
    </row>
    <row r="22" spans="1:7" x14ac:dyDescent="0.25">
      <c r="A22">
        <v>1</v>
      </c>
      <c r="B22" t="s">
        <v>12247</v>
      </c>
      <c r="C22" t="s">
        <v>12248</v>
      </c>
      <c r="D22" t="s">
        <v>11898</v>
      </c>
      <c r="E22" t="s">
        <v>20736</v>
      </c>
      <c r="F22" t="s">
        <v>12247</v>
      </c>
      <c r="G22" t="s">
        <v>12248</v>
      </c>
    </row>
    <row r="23" spans="1:7" x14ac:dyDescent="0.25">
      <c r="A23">
        <v>10</v>
      </c>
      <c r="B23" t="s">
        <v>12521</v>
      </c>
      <c r="C23" t="s">
        <v>12522</v>
      </c>
      <c r="D23" t="s">
        <v>12523</v>
      </c>
      <c r="E23" t="s">
        <v>12522</v>
      </c>
      <c r="F23" t="s">
        <v>12521</v>
      </c>
      <c r="G23" t="s">
        <v>12522</v>
      </c>
    </row>
    <row r="24" spans="1:7" x14ac:dyDescent="0.25">
      <c r="A24">
        <v>9</v>
      </c>
      <c r="B24" t="s">
        <v>20524</v>
      </c>
      <c r="C24" t="s">
        <v>20525</v>
      </c>
      <c r="D24" t="s">
        <v>20526</v>
      </c>
      <c r="E24" t="s">
        <v>12522</v>
      </c>
      <c r="F24" t="s">
        <v>20524</v>
      </c>
      <c r="G24" t="s">
        <v>20525</v>
      </c>
    </row>
    <row r="25" spans="1:7" x14ac:dyDescent="0.25">
      <c r="A25">
        <v>8</v>
      </c>
      <c r="B25" t="s">
        <v>20527</v>
      </c>
      <c r="C25" t="s">
        <v>20528</v>
      </c>
      <c r="D25" t="s">
        <v>20529</v>
      </c>
      <c r="E25" t="s">
        <v>12522</v>
      </c>
      <c r="F25" t="s">
        <v>20527</v>
      </c>
      <c r="G25" t="s">
        <v>20528</v>
      </c>
    </row>
    <row r="26" spans="1:7" x14ac:dyDescent="0.25">
      <c r="A26">
        <v>7</v>
      </c>
      <c r="B26" t="s">
        <v>20530</v>
      </c>
      <c r="C26" t="s">
        <v>20531</v>
      </c>
      <c r="D26" t="s">
        <v>20532</v>
      </c>
      <c r="E26" t="s">
        <v>12522</v>
      </c>
      <c r="F26" t="s">
        <v>20530</v>
      </c>
      <c r="G26" t="s">
        <v>20531</v>
      </c>
    </row>
    <row r="27" spans="1:7" x14ac:dyDescent="0.25">
      <c r="A27">
        <v>6</v>
      </c>
      <c r="B27" t="s">
        <v>20533</v>
      </c>
      <c r="C27" t="s">
        <v>20534</v>
      </c>
      <c r="D27" t="s">
        <v>20535</v>
      </c>
      <c r="E27" t="s">
        <v>12522</v>
      </c>
      <c r="F27" t="s">
        <v>20533</v>
      </c>
      <c r="G27" t="s">
        <v>20534</v>
      </c>
    </row>
    <row r="28" spans="1:7" x14ac:dyDescent="0.25">
      <c r="A28">
        <v>5</v>
      </c>
      <c r="B28" t="s">
        <v>20536</v>
      </c>
      <c r="C28" t="s">
        <v>20537</v>
      </c>
      <c r="D28" t="s">
        <v>20538</v>
      </c>
      <c r="E28" t="s">
        <v>12522</v>
      </c>
      <c r="F28" t="s">
        <v>20536</v>
      </c>
      <c r="G28" t="s">
        <v>20537</v>
      </c>
    </row>
    <row r="29" spans="1:7" x14ac:dyDescent="0.25">
      <c r="A29">
        <v>4</v>
      </c>
      <c r="B29" t="s">
        <v>20539</v>
      </c>
      <c r="C29" t="s">
        <v>20540</v>
      </c>
      <c r="D29" t="s">
        <v>20541</v>
      </c>
      <c r="E29" t="s">
        <v>12522</v>
      </c>
      <c r="F29" t="s">
        <v>20539</v>
      </c>
      <c r="G29" t="s">
        <v>20540</v>
      </c>
    </row>
    <row r="30" spans="1:7" x14ac:dyDescent="0.25">
      <c r="A30">
        <v>3</v>
      </c>
      <c r="B30" t="s">
        <v>20542</v>
      </c>
      <c r="C30" t="s">
        <v>20543</v>
      </c>
      <c r="D30" t="s">
        <v>20541</v>
      </c>
      <c r="E30" t="s">
        <v>12522</v>
      </c>
      <c r="F30" t="s">
        <v>20542</v>
      </c>
      <c r="G30" t="s">
        <v>20543</v>
      </c>
    </row>
    <row r="31" spans="1:7" x14ac:dyDescent="0.25">
      <c r="A31">
        <v>2</v>
      </c>
      <c r="B31" t="s">
        <v>20544</v>
      </c>
      <c r="C31" t="s">
        <v>20545</v>
      </c>
      <c r="D31" t="s">
        <v>20546</v>
      </c>
      <c r="E31" t="s">
        <v>12522</v>
      </c>
      <c r="F31" t="s">
        <v>20544</v>
      </c>
      <c r="G31" t="s">
        <v>20545</v>
      </c>
    </row>
    <row r="32" spans="1:7" x14ac:dyDescent="0.25">
      <c r="A32">
        <v>1</v>
      </c>
      <c r="B32" t="s">
        <v>20547</v>
      </c>
      <c r="C32" t="s">
        <v>20548</v>
      </c>
      <c r="D32" t="s">
        <v>20549</v>
      </c>
      <c r="E32" t="s">
        <v>12522</v>
      </c>
      <c r="F32" t="s">
        <v>20547</v>
      </c>
      <c r="G32" t="s">
        <v>20548</v>
      </c>
    </row>
    <row r="33" spans="1:7" x14ac:dyDescent="0.25">
      <c r="A33">
        <v>10</v>
      </c>
      <c r="B33" t="s">
        <v>20550</v>
      </c>
      <c r="C33" t="s">
        <v>20551</v>
      </c>
      <c r="D33" t="s">
        <v>20552</v>
      </c>
      <c r="E33" t="s">
        <v>20739</v>
      </c>
      <c r="F33" t="s">
        <v>20550</v>
      </c>
      <c r="G33" t="s">
        <v>20551</v>
      </c>
    </row>
    <row r="34" spans="1:7" x14ac:dyDescent="0.25">
      <c r="A34">
        <v>9</v>
      </c>
      <c r="B34" t="s">
        <v>20553</v>
      </c>
      <c r="C34" t="s">
        <v>20554</v>
      </c>
      <c r="D34" t="s">
        <v>11898</v>
      </c>
      <c r="E34" t="s">
        <v>20739</v>
      </c>
      <c r="F34" t="s">
        <v>20553</v>
      </c>
      <c r="G34" t="s">
        <v>20554</v>
      </c>
    </row>
    <row r="35" spans="1:7" x14ac:dyDescent="0.25">
      <c r="A35">
        <v>8</v>
      </c>
      <c r="B35" t="s">
        <v>20555</v>
      </c>
      <c r="C35" t="s">
        <v>20556</v>
      </c>
      <c r="D35" t="s">
        <v>11898</v>
      </c>
      <c r="E35" t="s">
        <v>20739</v>
      </c>
      <c r="F35" t="s">
        <v>20555</v>
      </c>
      <c r="G35" t="s">
        <v>20556</v>
      </c>
    </row>
    <row r="36" spans="1:7" x14ac:dyDescent="0.25">
      <c r="A36">
        <v>7</v>
      </c>
      <c r="B36" t="s">
        <v>20557</v>
      </c>
      <c r="C36" t="s">
        <v>20558</v>
      </c>
      <c r="D36" t="s">
        <v>11898</v>
      </c>
      <c r="E36" t="s">
        <v>20739</v>
      </c>
      <c r="F36" t="s">
        <v>20557</v>
      </c>
      <c r="G36" t="s">
        <v>20558</v>
      </c>
    </row>
    <row r="37" spans="1:7" x14ac:dyDescent="0.25">
      <c r="A37">
        <v>6</v>
      </c>
      <c r="B37" t="s">
        <v>20559</v>
      </c>
      <c r="C37" t="s">
        <v>20560</v>
      </c>
      <c r="D37" t="s">
        <v>11898</v>
      </c>
      <c r="E37" t="s">
        <v>20739</v>
      </c>
      <c r="F37" t="s">
        <v>20559</v>
      </c>
      <c r="G37" t="s">
        <v>20560</v>
      </c>
    </row>
    <row r="38" spans="1:7" x14ac:dyDescent="0.25">
      <c r="A38">
        <v>5</v>
      </c>
      <c r="B38" t="s">
        <v>20561</v>
      </c>
      <c r="C38" t="s">
        <v>20562</v>
      </c>
      <c r="D38" t="s">
        <v>11898</v>
      </c>
      <c r="E38" t="s">
        <v>20739</v>
      </c>
      <c r="F38" t="s">
        <v>20561</v>
      </c>
      <c r="G38" t="s">
        <v>20562</v>
      </c>
    </row>
    <row r="39" spans="1:7" x14ac:dyDescent="0.25">
      <c r="A39">
        <v>4</v>
      </c>
      <c r="B39" t="s">
        <v>20563</v>
      </c>
      <c r="C39" t="s">
        <v>20564</v>
      </c>
      <c r="D39" t="s">
        <v>11898</v>
      </c>
      <c r="E39" t="s">
        <v>20739</v>
      </c>
      <c r="F39" t="s">
        <v>20563</v>
      </c>
      <c r="G39" t="s">
        <v>20564</v>
      </c>
    </row>
    <row r="40" spans="1:7" x14ac:dyDescent="0.25">
      <c r="A40">
        <v>3</v>
      </c>
      <c r="B40" t="s">
        <v>20565</v>
      </c>
      <c r="C40" t="s">
        <v>20566</v>
      </c>
      <c r="D40" t="s">
        <v>11898</v>
      </c>
      <c r="E40" t="s">
        <v>20739</v>
      </c>
      <c r="F40" t="s">
        <v>20565</v>
      </c>
      <c r="G40" t="s">
        <v>20566</v>
      </c>
    </row>
    <row r="41" spans="1:7" x14ac:dyDescent="0.25">
      <c r="A41">
        <v>2</v>
      </c>
      <c r="B41" t="s">
        <v>20567</v>
      </c>
      <c r="C41" t="s">
        <v>20568</v>
      </c>
      <c r="D41" t="s">
        <v>11898</v>
      </c>
      <c r="E41" t="s">
        <v>20739</v>
      </c>
      <c r="F41" t="s">
        <v>20567</v>
      </c>
      <c r="G41" t="s">
        <v>20568</v>
      </c>
    </row>
    <row r="42" spans="1:7" x14ac:dyDescent="0.25">
      <c r="A42">
        <v>1</v>
      </c>
      <c r="B42" t="s">
        <v>20569</v>
      </c>
      <c r="C42" t="s">
        <v>20570</v>
      </c>
      <c r="D42" t="s">
        <v>11898</v>
      </c>
      <c r="E42" t="s">
        <v>20739</v>
      </c>
      <c r="F42" t="s">
        <v>20569</v>
      </c>
      <c r="G42" t="s">
        <v>20570</v>
      </c>
    </row>
    <row r="43" spans="1:7" x14ac:dyDescent="0.25">
      <c r="A43">
        <v>10</v>
      </c>
      <c r="B43" t="s">
        <v>20550</v>
      </c>
      <c r="C43" t="s">
        <v>20551</v>
      </c>
      <c r="D43" t="s">
        <v>20552</v>
      </c>
      <c r="E43" t="s">
        <v>20740</v>
      </c>
      <c r="F43" t="s">
        <v>20550</v>
      </c>
      <c r="G43" t="s">
        <v>20551</v>
      </c>
    </row>
    <row r="44" spans="1:7" x14ac:dyDescent="0.25">
      <c r="A44">
        <v>9</v>
      </c>
      <c r="B44" t="s">
        <v>20553</v>
      </c>
      <c r="C44" t="s">
        <v>20554</v>
      </c>
      <c r="D44" t="s">
        <v>11898</v>
      </c>
      <c r="E44" t="s">
        <v>20740</v>
      </c>
      <c r="F44" t="s">
        <v>20553</v>
      </c>
      <c r="G44" t="s">
        <v>20554</v>
      </c>
    </row>
    <row r="45" spans="1:7" x14ac:dyDescent="0.25">
      <c r="A45">
        <v>8</v>
      </c>
      <c r="B45" t="s">
        <v>20555</v>
      </c>
      <c r="C45" t="s">
        <v>20556</v>
      </c>
      <c r="D45" t="s">
        <v>11898</v>
      </c>
      <c r="E45" t="s">
        <v>20740</v>
      </c>
      <c r="F45" t="s">
        <v>20555</v>
      </c>
      <c r="G45" t="s">
        <v>20556</v>
      </c>
    </row>
    <row r="46" spans="1:7" x14ac:dyDescent="0.25">
      <c r="A46">
        <v>7</v>
      </c>
      <c r="B46" t="s">
        <v>20557</v>
      </c>
      <c r="C46" t="s">
        <v>20558</v>
      </c>
      <c r="D46" t="s">
        <v>11898</v>
      </c>
      <c r="E46" t="s">
        <v>20740</v>
      </c>
      <c r="F46" t="s">
        <v>20557</v>
      </c>
      <c r="G46" t="s">
        <v>20558</v>
      </c>
    </row>
    <row r="47" spans="1:7" x14ac:dyDescent="0.25">
      <c r="A47">
        <v>6</v>
      </c>
      <c r="B47" t="s">
        <v>20559</v>
      </c>
      <c r="C47" t="s">
        <v>20560</v>
      </c>
      <c r="D47" t="s">
        <v>11898</v>
      </c>
      <c r="E47" t="s">
        <v>20740</v>
      </c>
      <c r="F47" t="s">
        <v>20559</v>
      </c>
      <c r="G47" t="s">
        <v>20560</v>
      </c>
    </row>
    <row r="48" spans="1:7" x14ac:dyDescent="0.25">
      <c r="A48">
        <v>5</v>
      </c>
      <c r="B48" t="s">
        <v>20561</v>
      </c>
      <c r="C48" t="s">
        <v>20562</v>
      </c>
      <c r="D48" t="s">
        <v>11898</v>
      </c>
      <c r="E48" t="s">
        <v>20740</v>
      </c>
      <c r="F48" t="s">
        <v>20561</v>
      </c>
      <c r="G48" t="s">
        <v>20562</v>
      </c>
    </row>
    <row r="49" spans="1:7" x14ac:dyDescent="0.25">
      <c r="A49">
        <v>4</v>
      </c>
      <c r="B49" t="s">
        <v>20563</v>
      </c>
      <c r="C49" t="s">
        <v>20564</v>
      </c>
      <c r="D49" t="s">
        <v>11898</v>
      </c>
      <c r="E49" t="s">
        <v>20740</v>
      </c>
      <c r="F49" t="s">
        <v>20563</v>
      </c>
      <c r="G49" t="s">
        <v>20564</v>
      </c>
    </row>
    <row r="50" spans="1:7" x14ac:dyDescent="0.25">
      <c r="A50">
        <v>3</v>
      </c>
      <c r="B50" t="s">
        <v>20565</v>
      </c>
      <c r="C50" t="s">
        <v>20566</v>
      </c>
      <c r="D50" t="s">
        <v>11898</v>
      </c>
      <c r="E50" t="s">
        <v>20740</v>
      </c>
      <c r="F50" t="s">
        <v>20565</v>
      </c>
      <c r="G50" t="s">
        <v>20566</v>
      </c>
    </row>
    <row r="51" spans="1:7" x14ac:dyDescent="0.25">
      <c r="A51">
        <v>2</v>
      </c>
      <c r="B51" t="s">
        <v>20567</v>
      </c>
      <c r="C51" t="s">
        <v>20568</v>
      </c>
      <c r="D51" t="s">
        <v>11898</v>
      </c>
      <c r="E51" t="s">
        <v>20740</v>
      </c>
      <c r="F51" t="s">
        <v>20567</v>
      </c>
      <c r="G51" t="s">
        <v>20568</v>
      </c>
    </row>
    <row r="52" spans="1:7" x14ac:dyDescent="0.25">
      <c r="A52">
        <v>1</v>
      </c>
      <c r="B52" t="s">
        <v>20569</v>
      </c>
      <c r="C52" t="s">
        <v>20570</v>
      </c>
      <c r="D52" t="s">
        <v>11898</v>
      </c>
      <c r="E52" t="s">
        <v>20740</v>
      </c>
      <c r="F52" t="s">
        <v>20569</v>
      </c>
      <c r="G52" t="s">
        <v>20570</v>
      </c>
    </row>
    <row r="53" spans="1:7" x14ac:dyDescent="0.25">
      <c r="A53">
        <v>2</v>
      </c>
      <c r="B53" t="s">
        <v>12560</v>
      </c>
      <c r="C53" t="s">
        <v>12561</v>
      </c>
      <c r="D53" t="s">
        <v>12562</v>
      </c>
      <c r="E53" t="s">
        <v>20741</v>
      </c>
      <c r="F53" t="s">
        <v>12560</v>
      </c>
      <c r="G53" t="s">
        <v>12561</v>
      </c>
    </row>
    <row r="54" spans="1:7" x14ac:dyDescent="0.25">
      <c r="A54">
        <v>1</v>
      </c>
      <c r="B54" t="s">
        <v>20571</v>
      </c>
      <c r="C54" t="s">
        <v>20572</v>
      </c>
      <c r="D54" t="s">
        <v>12562</v>
      </c>
      <c r="E54" t="s">
        <v>20741</v>
      </c>
      <c r="F54" t="s">
        <v>20571</v>
      </c>
      <c r="G54" t="s">
        <v>20572</v>
      </c>
    </row>
    <row r="55" spans="1:7" x14ac:dyDescent="0.25">
      <c r="A55">
        <v>1</v>
      </c>
      <c r="B55" t="s">
        <v>12563</v>
      </c>
      <c r="C55" t="s">
        <v>12564</v>
      </c>
      <c r="D55" t="s">
        <v>12565</v>
      </c>
      <c r="E55" t="s">
        <v>20742</v>
      </c>
      <c r="F55" t="s">
        <v>12563</v>
      </c>
      <c r="G55" t="s">
        <v>12564</v>
      </c>
    </row>
    <row r="56" spans="1:7" x14ac:dyDescent="0.25">
      <c r="A56">
        <v>10</v>
      </c>
      <c r="B56" t="s">
        <v>12575</v>
      </c>
      <c r="C56" t="s">
        <v>12576</v>
      </c>
      <c r="D56" t="s">
        <v>12577</v>
      </c>
      <c r="E56" t="s">
        <v>20743</v>
      </c>
      <c r="F56" t="s">
        <v>12575</v>
      </c>
      <c r="G56" t="s">
        <v>12576</v>
      </c>
    </row>
    <row r="57" spans="1:7" x14ac:dyDescent="0.25">
      <c r="A57">
        <v>9</v>
      </c>
      <c r="B57" t="s">
        <v>20573</v>
      </c>
      <c r="C57" t="s">
        <v>20574</v>
      </c>
      <c r="D57" t="s">
        <v>20575</v>
      </c>
      <c r="E57" t="s">
        <v>20743</v>
      </c>
      <c r="F57" t="s">
        <v>20573</v>
      </c>
      <c r="G57" t="s">
        <v>20574</v>
      </c>
    </row>
    <row r="58" spans="1:7" x14ac:dyDescent="0.25">
      <c r="A58">
        <v>8</v>
      </c>
      <c r="B58" t="s">
        <v>20576</v>
      </c>
      <c r="C58" t="s">
        <v>20577</v>
      </c>
      <c r="D58" t="s">
        <v>20578</v>
      </c>
      <c r="E58" t="s">
        <v>20743</v>
      </c>
      <c r="F58" t="s">
        <v>20576</v>
      </c>
      <c r="G58" t="s">
        <v>20577</v>
      </c>
    </row>
    <row r="59" spans="1:7" x14ac:dyDescent="0.25">
      <c r="A59">
        <v>7</v>
      </c>
      <c r="B59" t="s">
        <v>20579</v>
      </c>
      <c r="C59" t="s">
        <v>20580</v>
      </c>
      <c r="D59" t="s">
        <v>20581</v>
      </c>
      <c r="E59" t="s">
        <v>20743</v>
      </c>
      <c r="F59" t="s">
        <v>20579</v>
      </c>
      <c r="G59" t="s">
        <v>20580</v>
      </c>
    </row>
    <row r="60" spans="1:7" x14ac:dyDescent="0.25">
      <c r="A60">
        <v>6</v>
      </c>
      <c r="B60" t="s">
        <v>20582</v>
      </c>
      <c r="C60" t="s">
        <v>20583</v>
      </c>
      <c r="D60" t="s">
        <v>20584</v>
      </c>
      <c r="E60" t="s">
        <v>20743</v>
      </c>
      <c r="F60" t="s">
        <v>20582</v>
      </c>
      <c r="G60" t="s">
        <v>20583</v>
      </c>
    </row>
    <row r="61" spans="1:7" x14ac:dyDescent="0.25">
      <c r="A61">
        <v>5</v>
      </c>
      <c r="B61" t="s">
        <v>20585</v>
      </c>
      <c r="C61" t="s">
        <v>20586</v>
      </c>
      <c r="D61" t="s">
        <v>20587</v>
      </c>
      <c r="E61" t="s">
        <v>20743</v>
      </c>
      <c r="F61" t="s">
        <v>20585</v>
      </c>
      <c r="G61" t="s">
        <v>20586</v>
      </c>
    </row>
    <row r="62" spans="1:7" x14ac:dyDescent="0.25">
      <c r="A62">
        <v>4</v>
      </c>
      <c r="B62" t="s">
        <v>20588</v>
      </c>
      <c r="C62" t="s">
        <v>20589</v>
      </c>
      <c r="D62" t="s">
        <v>20590</v>
      </c>
      <c r="E62" t="s">
        <v>20743</v>
      </c>
      <c r="F62" t="s">
        <v>20588</v>
      </c>
      <c r="G62" t="s">
        <v>20589</v>
      </c>
    </row>
    <row r="63" spans="1:7" x14ac:dyDescent="0.25">
      <c r="A63">
        <v>3</v>
      </c>
      <c r="B63" t="s">
        <v>20591</v>
      </c>
      <c r="C63" t="s">
        <v>20592</v>
      </c>
      <c r="D63" t="s">
        <v>20593</v>
      </c>
      <c r="E63" t="s">
        <v>20743</v>
      </c>
      <c r="F63" t="s">
        <v>20591</v>
      </c>
      <c r="G63" t="s">
        <v>20592</v>
      </c>
    </row>
    <row r="64" spans="1:7" x14ac:dyDescent="0.25">
      <c r="A64">
        <v>2</v>
      </c>
      <c r="B64" t="s">
        <v>20594</v>
      </c>
      <c r="C64" t="s">
        <v>20595</v>
      </c>
      <c r="D64" t="s">
        <v>20596</v>
      </c>
      <c r="E64" t="s">
        <v>20743</v>
      </c>
      <c r="F64" t="s">
        <v>20594</v>
      </c>
      <c r="G64" t="s">
        <v>20595</v>
      </c>
    </row>
    <row r="65" spans="1:7" x14ac:dyDescent="0.25">
      <c r="A65">
        <v>1</v>
      </c>
      <c r="B65" t="s">
        <v>20597</v>
      </c>
      <c r="C65" t="s">
        <v>20598</v>
      </c>
      <c r="D65" t="s">
        <v>20599</v>
      </c>
      <c r="E65" t="s">
        <v>20743</v>
      </c>
      <c r="F65" t="s">
        <v>20597</v>
      </c>
      <c r="G65" t="s">
        <v>20598</v>
      </c>
    </row>
    <row r="66" spans="1:7" x14ac:dyDescent="0.25">
      <c r="A66">
        <v>2</v>
      </c>
      <c r="B66" t="s">
        <v>12605</v>
      </c>
      <c r="C66" t="s">
        <v>12606</v>
      </c>
      <c r="D66" t="s">
        <v>12607</v>
      </c>
      <c r="E66" t="s">
        <v>20744</v>
      </c>
      <c r="F66" t="s">
        <v>12605</v>
      </c>
      <c r="G66" t="s">
        <v>12606</v>
      </c>
    </row>
    <row r="67" spans="1:7" x14ac:dyDescent="0.25">
      <c r="A67">
        <v>1</v>
      </c>
      <c r="B67" t="s">
        <v>20600</v>
      </c>
      <c r="C67" t="s">
        <v>20601</v>
      </c>
      <c r="D67" t="s">
        <v>11898</v>
      </c>
      <c r="E67" t="s">
        <v>20744</v>
      </c>
      <c r="F67" t="s">
        <v>20600</v>
      </c>
      <c r="G67" t="s">
        <v>20601</v>
      </c>
    </row>
    <row r="68" spans="1:7" x14ac:dyDescent="0.25">
      <c r="A68">
        <v>1</v>
      </c>
      <c r="B68" t="s">
        <v>20602</v>
      </c>
      <c r="C68" t="s">
        <v>20603</v>
      </c>
      <c r="D68" t="s">
        <v>20604</v>
      </c>
      <c r="E68" t="s">
        <v>20745</v>
      </c>
      <c r="F68" t="s">
        <v>20602</v>
      </c>
      <c r="G68" t="s">
        <v>20603</v>
      </c>
    </row>
    <row r="69" spans="1:7" x14ac:dyDescent="0.25">
      <c r="A69">
        <v>1</v>
      </c>
      <c r="B69" t="s">
        <v>12691</v>
      </c>
      <c r="C69" t="s">
        <v>12692</v>
      </c>
      <c r="D69" t="s">
        <v>12693</v>
      </c>
      <c r="E69" t="s">
        <v>20750</v>
      </c>
      <c r="F69" t="s">
        <v>12691</v>
      </c>
      <c r="G69" t="s">
        <v>12692</v>
      </c>
    </row>
    <row r="70" spans="1:7" x14ac:dyDescent="0.25">
      <c r="A70">
        <v>1</v>
      </c>
      <c r="B70" t="s">
        <v>12694</v>
      </c>
      <c r="C70" t="s">
        <v>12695</v>
      </c>
      <c r="D70" t="s">
        <v>12696</v>
      </c>
      <c r="E70" t="s">
        <v>20751</v>
      </c>
      <c r="F70" t="s">
        <v>12694</v>
      </c>
      <c r="G70" t="s">
        <v>12695</v>
      </c>
    </row>
    <row r="71" spans="1:7" x14ac:dyDescent="0.25">
      <c r="A71">
        <v>1</v>
      </c>
      <c r="B71" t="s">
        <v>12697</v>
      </c>
      <c r="C71" t="s">
        <v>12698</v>
      </c>
      <c r="D71" t="s">
        <v>12699</v>
      </c>
      <c r="E71" t="s">
        <v>20752</v>
      </c>
      <c r="F71" t="s">
        <v>12697</v>
      </c>
      <c r="G71" t="s">
        <v>12698</v>
      </c>
    </row>
    <row r="72" spans="1:7" x14ac:dyDescent="0.25">
      <c r="A72">
        <v>1</v>
      </c>
      <c r="B72" t="s">
        <v>12703</v>
      </c>
      <c r="C72" t="s">
        <v>12704</v>
      </c>
      <c r="D72" t="s">
        <v>12705</v>
      </c>
      <c r="E72" t="s">
        <v>20753</v>
      </c>
      <c r="F72" t="s">
        <v>12703</v>
      </c>
      <c r="G72" t="s">
        <v>12704</v>
      </c>
    </row>
    <row r="73" spans="1:7" x14ac:dyDescent="0.25">
      <c r="A73">
        <v>1</v>
      </c>
      <c r="B73" t="s">
        <v>12745</v>
      </c>
      <c r="C73" t="s">
        <v>12746</v>
      </c>
      <c r="D73" t="s">
        <v>12747</v>
      </c>
      <c r="E73" t="s">
        <v>20756</v>
      </c>
      <c r="F73" t="s">
        <v>12745</v>
      </c>
      <c r="G73" t="s">
        <v>12746</v>
      </c>
    </row>
    <row r="74" spans="1:7" x14ac:dyDescent="0.25">
      <c r="A74">
        <v>10</v>
      </c>
      <c r="B74" t="s">
        <v>12751</v>
      </c>
      <c r="C74" t="s">
        <v>12752</v>
      </c>
      <c r="D74" t="s">
        <v>12753</v>
      </c>
      <c r="E74" t="s">
        <v>20757</v>
      </c>
      <c r="F74" t="s">
        <v>12751</v>
      </c>
      <c r="G74" t="s">
        <v>12752</v>
      </c>
    </row>
    <row r="75" spans="1:7" x14ac:dyDescent="0.25">
      <c r="A75">
        <v>9</v>
      </c>
      <c r="B75" t="s">
        <v>20605</v>
      </c>
      <c r="C75" t="s">
        <v>20606</v>
      </c>
      <c r="D75" t="s">
        <v>20607</v>
      </c>
      <c r="E75" t="s">
        <v>20757</v>
      </c>
      <c r="F75" t="s">
        <v>20605</v>
      </c>
      <c r="G75" t="s">
        <v>20606</v>
      </c>
    </row>
    <row r="76" spans="1:7" x14ac:dyDescent="0.25">
      <c r="A76">
        <v>8</v>
      </c>
      <c r="B76" t="s">
        <v>20608</v>
      </c>
      <c r="C76" t="s">
        <v>20609</v>
      </c>
      <c r="D76" t="s">
        <v>20610</v>
      </c>
      <c r="E76" t="s">
        <v>20757</v>
      </c>
      <c r="F76" t="s">
        <v>20608</v>
      </c>
      <c r="G76" t="s">
        <v>20609</v>
      </c>
    </row>
    <row r="77" spans="1:7" x14ac:dyDescent="0.25">
      <c r="A77">
        <v>7</v>
      </c>
      <c r="B77" t="s">
        <v>20611</v>
      </c>
      <c r="C77" t="s">
        <v>20612</v>
      </c>
      <c r="D77" t="s">
        <v>20613</v>
      </c>
      <c r="E77" t="s">
        <v>20757</v>
      </c>
      <c r="F77" t="s">
        <v>20611</v>
      </c>
      <c r="G77" t="s">
        <v>20612</v>
      </c>
    </row>
    <row r="78" spans="1:7" x14ac:dyDescent="0.25">
      <c r="A78">
        <v>6</v>
      </c>
      <c r="B78" t="s">
        <v>20614</v>
      </c>
      <c r="C78" t="s">
        <v>20615</v>
      </c>
      <c r="D78" t="s">
        <v>20616</v>
      </c>
      <c r="E78" t="s">
        <v>20757</v>
      </c>
      <c r="F78" t="s">
        <v>20614</v>
      </c>
      <c r="G78" t="s">
        <v>20615</v>
      </c>
    </row>
    <row r="79" spans="1:7" x14ac:dyDescent="0.25">
      <c r="A79">
        <v>5</v>
      </c>
      <c r="B79" t="s">
        <v>20617</v>
      </c>
      <c r="C79" t="s">
        <v>20618</v>
      </c>
      <c r="D79" t="s">
        <v>20619</v>
      </c>
      <c r="E79" t="s">
        <v>20757</v>
      </c>
      <c r="F79" t="s">
        <v>20617</v>
      </c>
      <c r="G79" t="s">
        <v>20618</v>
      </c>
    </row>
    <row r="80" spans="1:7" x14ac:dyDescent="0.25">
      <c r="A80">
        <v>4</v>
      </c>
      <c r="B80" t="s">
        <v>20620</v>
      </c>
      <c r="C80" t="s">
        <v>20621</v>
      </c>
      <c r="D80" t="s">
        <v>20622</v>
      </c>
      <c r="E80" t="s">
        <v>20757</v>
      </c>
      <c r="F80" t="s">
        <v>20620</v>
      </c>
      <c r="G80" t="s">
        <v>20621</v>
      </c>
    </row>
    <row r="81" spans="1:7" x14ac:dyDescent="0.25">
      <c r="A81">
        <v>3</v>
      </c>
      <c r="B81" t="s">
        <v>20623</v>
      </c>
      <c r="C81" t="s">
        <v>20624</v>
      </c>
      <c r="D81" t="s">
        <v>20625</v>
      </c>
      <c r="E81" t="s">
        <v>20757</v>
      </c>
      <c r="F81" t="s">
        <v>20623</v>
      </c>
      <c r="G81" t="s">
        <v>20624</v>
      </c>
    </row>
    <row r="82" spans="1:7" x14ac:dyDescent="0.25">
      <c r="A82">
        <v>2</v>
      </c>
      <c r="B82" t="s">
        <v>20626</v>
      </c>
      <c r="C82" t="s">
        <v>20627</v>
      </c>
      <c r="D82" t="s">
        <v>20625</v>
      </c>
      <c r="E82" t="s">
        <v>20757</v>
      </c>
      <c r="F82" t="s">
        <v>20626</v>
      </c>
      <c r="G82" t="s">
        <v>20627</v>
      </c>
    </row>
    <row r="83" spans="1:7" x14ac:dyDescent="0.25">
      <c r="A83">
        <v>1</v>
      </c>
      <c r="B83" t="s">
        <v>20628</v>
      </c>
      <c r="C83" t="s">
        <v>20629</v>
      </c>
      <c r="D83" t="s">
        <v>20630</v>
      </c>
      <c r="E83" t="s">
        <v>20757</v>
      </c>
      <c r="F83" t="s">
        <v>20628</v>
      </c>
      <c r="G83" t="s">
        <v>20629</v>
      </c>
    </row>
    <row r="84" spans="1:7" x14ac:dyDescent="0.25">
      <c r="A84">
        <v>1</v>
      </c>
      <c r="B84" t="s">
        <v>12805</v>
      </c>
      <c r="C84" t="s">
        <v>12806</v>
      </c>
      <c r="D84" t="s">
        <v>12807</v>
      </c>
      <c r="E84" t="s">
        <v>20761</v>
      </c>
      <c r="F84" t="s">
        <v>12805</v>
      </c>
      <c r="G84" t="s">
        <v>12806</v>
      </c>
    </row>
    <row r="85" spans="1:7" x14ac:dyDescent="0.25">
      <c r="A85">
        <v>10</v>
      </c>
      <c r="B85" t="s">
        <v>20631</v>
      </c>
      <c r="C85" t="s">
        <v>20632</v>
      </c>
      <c r="D85" t="s">
        <v>20633</v>
      </c>
      <c r="E85" t="s">
        <v>20765</v>
      </c>
      <c r="F85" t="s">
        <v>20631</v>
      </c>
      <c r="G85" t="s">
        <v>20632</v>
      </c>
    </row>
    <row r="86" spans="1:7" x14ac:dyDescent="0.25">
      <c r="A86">
        <v>9</v>
      </c>
      <c r="B86" t="s">
        <v>20634</v>
      </c>
      <c r="C86" t="s">
        <v>20635</v>
      </c>
      <c r="D86" t="s">
        <v>11898</v>
      </c>
      <c r="E86" t="s">
        <v>20765</v>
      </c>
      <c r="F86" t="s">
        <v>20634</v>
      </c>
      <c r="G86" t="s">
        <v>20635</v>
      </c>
    </row>
    <row r="87" spans="1:7" x14ac:dyDescent="0.25">
      <c r="A87">
        <v>8</v>
      </c>
      <c r="B87" t="s">
        <v>12926</v>
      </c>
      <c r="C87" t="s">
        <v>12927</v>
      </c>
      <c r="D87" t="s">
        <v>12928</v>
      </c>
      <c r="E87" t="s">
        <v>20765</v>
      </c>
      <c r="F87" t="s">
        <v>12926</v>
      </c>
      <c r="G87" t="s">
        <v>12927</v>
      </c>
    </row>
    <row r="88" spans="1:7" x14ac:dyDescent="0.25">
      <c r="A88">
        <v>7</v>
      </c>
      <c r="B88" t="s">
        <v>20636</v>
      </c>
      <c r="C88" t="s">
        <v>20637</v>
      </c>
      <c r="D88" t="s">
        <v>20638</v>
      </c>
      <c r="E88" t="s">
        <v>20765</v>
      </c>
      <c r="F88" t="s">
        <v>20636</v>
      </c>
      <c r="G88" t="s">
        <v>20637</v>
      </c>
    </row>
    <row r="89" spans="1:7" x14ac:dyDescent="0.25">
      <c r="A89">
        <v>6</v>
      </c>
      <c r="B89" t="s">
        <v>20639</v>
      </c>
      <c r="C89" t="s">
        <v>20640</v>
      </c>
      <c r="D89" t="s">
        <v>20641</v>
      </c>
      <c r="E89" t="s">
        <v>20765</v>
      </c>
      <c r="F89" t="s">
        <v>20639</v>
      </c>
      <c r="G89" t="s">
        <v>20640</v>
      </c>
    </row>
    <row r="90" spans="1:7" x14ac:dyDescent="0.25">
      <c r="A90">
        <v>5</v>
      </c>
      <c r="B90" t="s">
        <v>20642</v>
      </c>
      <c r="C90" t="s">
        <v>20643</v>
      </c>
      <c r="D90" t="s">
        <v>11898</v>
      </c>
      <c r="E90" t="s">
        <v>20765</v>
      </c>
      <c r="F90" t="s">
        <v>20642</v>
      </c>
      <c r="G90" t="s">
        <v>20643</v>
      </c>
    </row>
    <row r="91" spans="1:7" x14ac:dyDescent="0.25">
      <c r="A91">
        <v>4</v>
      </c>
      <c r="B91" t="s">
        <v>20644</v>
      </c>
      <c r="C91" t="s">
        <v>20645</v>
      </c>
      <c r="D91" t="s">
        <v>11898</v>
      </c>
      <c r="E91" t="s">
        <v>20765</v>
      </c>
      <c r="F91" t="s">
        <v>20644</v>
      </c>
      <c r="G91" t="s">
        <v>20645</v>
      </c>
    </row>
    <row r="92" spans="1:7" x14ac:dyDescent="0.25">
      <c r="A92">
        <v>3</v>
      </c>
      <c r="B92" t="s">
        <v>20646</v>
      </c>
      <c r="C92" t="s">
        <v>20647</v>
      </c>
      <c r="D92" t="s">
        <v>11898</v>
      </c>
      <c r="E92" t="s">
        <v>20765</v>
      </c>
      <c r="F92" t="s">
        <v>20646</v>
      </c>
      <c r="G92" t="s">
        <v>20647</v>
      </c>
    </row>
    <row r="93" spans="1:7" x14ac:dyDescent="0.25">
      <c r="A93">
        <v>2</v>
      </c>
      <c r="B93" t="s">
        <v>20648</v>
      </c>
      <c r="C93" t="s">
        <v>20649</v>
      </c>
      <c r="D93" t="s">
        <v>20650</v>
      </c>
      <c r="E93" t="s">
        <v>20765</v>
      </c>
      <c r="F93" t="s">
        <v>20648</v>
      </c>
      <c r="G93" t="s">
        <v>20649</v>
      </c>
    </row>
    <row r="94" spans="1:7" x14ac:dyDescent="0.25">
      <c r="A94">
        <v>1</v>
      </c>
      <c r="B94" t="s">
        <v>20651</v>
      </c>
      <c r="C94" t="s">
        <v>20652</v>
      </c>
      <c r="D94" t="s">
        <v>11898</v>
      </c>
      <c r="E94" t="s">
        <v>20765</v>
      </c>
      <c r="F94" t="s">
        <v>20651</v>
      </c>
      <c r="G94" t="s">
        <v>20652</v>
      </c>
    </row>
    <row r="95" spans="1:7" x14ac:dyDescent="0.25">
      <c r="A95">
        <v>10</v>
      </c>
      <c r="B95" t="s">
        <v>20653</v>
      </c>
      <c r="C95" t="s">
        <v>20654</v>
      </c>
      <c r="D95" t="s">
        <v>20655</v>
      </c>
      <c r="E95" t="s">
        <v>20766</v>
      </c>
      <c r="F95" t="s">
        <v>20653</v>
      </c>
      <c r="G95" t="s">
        <v>20654</v>
      </c>
    </row>
    <row r="96" spans="1:7" x14ac:dyDescent="0.25">
      <c r="A96">
        <v>9</v>
      </c>
      <c r="B96" t="s">
        <v>20656</v>
      </c>
      <c r="C96" t="s">
        <v>20657</v>
      </c>
      <c r="D96" t="s">
        <v>20658</v>
      </c>
      <c r="E96" t="s">
        <v>20766</v>
      </c>
      <c r="F96" t="s">
        <v>20656</v>
      </c>
      <c r="G96" t="s">
        <v>20657</v>
      </c>
    </row>
    <row r="97" spans="1:7" x14ac:dyDescent="0.25">
      <c r="A97">
        <v>8</v>
      </c>
      <c r="B97" t="s">
        <v>20659</v>
      </c>
      <c r="C97" t="s">
        <v>20660</v>
      </c>
      <c r="D97" t="s">
        <v>20661</v>
      </c>
      <c r="E97" t="s">
        <v>20766</v>
      </c>
      <c r="F97" t="s">
        <v>20659</v>
      </c>
      <c r="G97" t="s">
        <v>20660</v>
      </c>
    </row>
    <row r="98" spans="1:7" x14ac:dyDescent="0.25">
      <c r="A98">
        <v>7</v>
      </c>
      <c r="B98" t="s">
        <v>20662</v>
      </c>
      <c r="C98" t="s">
        <v>20663</v>
      </c>
      <c r="D98" t="s">
        <v>11898</v>
      </c>
      <c r="E98" t="s">
        <v>20766</v>
      </c>
      <c r="F98" t="s">
        <v>20662</v>
      </c>
      <c r="G98" t="s">
        <v>20663</v>
      </c>
    </row>
    <row r="99" spans="1:7" x14ac:dyDescent="0.25">
      <c r="A99">
        <v>6</v>
      </c>
      <c r="B99" t="s">
        <v>20664</v>
      </c>
      <c r="C99" t="s">
        <v>20665</v>
      </c>
      <c r="D99" t="s">
        <v>20666</v>
      </c>
      <c r="E99" t="s">
        <v>20766</v>
      </c>
      <c r="F99" t="s">
        <v>20664</v>
      </c>
      <c r="G99" t="s">
        <v>20665</v>
      </c>
    </row>
    <row r="100" spans="1:7" x14ac:dyDescent="0.25">
      <c r="A100">
        <v>5</v>
      </c>
      <c r="B100" t="s">
        <v>20667</v>
      </c>
      <c r="C100" t="s">
        <v>20668</v>
      </c>
      <c r="D100" t="s">
        <v>11898</v>
      </c>
      <c r="E100" t="s">
        <v>20766</v>
      </c>
      <c r="F100" t="s">
        <v>20667</v>
      </c>
      <c r="G100" t="s">
        <v>20668</v>
      </c>
    </row>
    <row r="101" spans="1:7" x14ac:dyDescent="0.25">
      <c r="A101">
        <v>4</v>
      </c>
      <c r="B101" t="s">
        <v>20669</v>
      </c>
      <c r="C101" t="s">
        <v>20670</v>
      </c>
      <c r="D101" t="s">
        <v>11898</v>
      </c>
      <c r="E101" t="s">
        <v>20766</v>
      </c>
      <c r="F101" t="s">
        <v>20669</v>
      </c>
      <c r="G101" t="s">
        <v>20670</v>
      </c>
    </row>
    <row r="102" spans="1:7" x14ac:dyDescent="0.25">
      <c r="A102">
        <v>3</v>
      </c>
      <c r="B102" t="s">
        <v>20671</v>
      </c>
      <c r="C102" t="s">
        <v>20672</v>
      </c>
      <c r="D102" t="s">
        <v>20673</v>
      </c>
      <c r="E102" t="s">
        <v>20766</v>
      </c>
      <c r="F102" t="s">
        <v>20671</v>
      </c>
      <c r="G102" t="s">
        <v>20672</v>
      </c>
    </row>
    <row r="103" spans="1:7" x14ac:dyDescent="0.25">
      <c r="A103">
        <v>2</v>
      </c>
      <c r="B103" t="s">
        <v>20674</v>
      </c>
      <c r="C103" t="s">
        <v>20675</v>
      </c>
      <c r="D103" t="s">
        <v>20676</v>
      </c>
      <c r="E103" t="s">
        <v>20766</v>
      </c>
      <c r="F103" t="s">
        <v>20674</v>
      </c>
      <c r="G103" t="s">
        <v>20675</v>
      </c>
    </row>
    <row r="104" spans="1:7" x14ac:dyDescent="0.25">
      <c r="A104">
        <v>1</v>
      </c>
      <c r="B104" t="s">
        <v>20677</v>
      </c>
      <c r="C104" t="s">
        <v>20678</v>
      </c>
      <c r="D104" t="s">
        <v>20679</v>
      </c>
      <c r="E104" t="s">
        <v>20766</v>
      </c>
      <c r="F104" t="s">
        <v>20677</v>
      </c>
      <c r="G104" t="s">
        <v>20678</v>
      </c>
    </row>
    <row r="105" spans="1:7" x14ac:dyDescent="0.25">
      <c r="A105">
        <v>1</v>
      </c>
      <c r="B105" t="s">
        <v>12947</v>
      </c>
      <c r="C105" t="s">
        <v>12948</v>
      </c>
      <c r="D105" t="s">
        <v>12949</v>
      </c>
      <c r="E105" t="s">
        <v>20767</v>
      </c>
      <c r="F105" t="s">
        <v>12947</v>
      </c>
      <c r="G105" t="s">
        <v>12948</v>
      </c>
    </row>
    <row r="106" spans="1:7" x14ac:dyDescent="0.25">
      <c r="A106">
        <v>1</v>
      </c>
      <c r="B106" t="s">
        <v>12967</v>
      </c>
      <c r="C106" t="s">
        <v>12968</v>
      </c>
      <c r="D106" t="s">
        <v>12969</v>
      </c>
      <c r="E106" t="s">
        <v>20768</v>
      </c>
      <c r="F106" t="s">
        <v>12967</v>
      </c>
      <c r="G106" t="s">
        <v>12968</v>
      </c>
    </row>
    <row r="107" spans="1:7" x14ac:dyDescent="0.25">
      <c r="A107">
        <v>10</v>
      </c>
      <c r="B107" t="s">
        <v>13039</v>
      </c>
      <c r="C107" t="s">
        <v>13040</v>
      </c>
      <c r="D107" t="s">
        <v>13041</v>
      </c>
      <c r="E107" t="s">
        <v>20770</v>
      </c>
      <c r="F107" t="s">
        <v>13039</v>
      </c>
      <c r="G107" t="s">
        <v>13040</v>
      </c>
    </row>
    <row r="108" spans="1:7" x14ac:dyDescent="0.25">
      <c r="A108">
        <v>9</v>
      </c>
      <c r="B108" t="s">
        <v>20680</v>
      </c>
      <c r="C108" t="s">
        <v>20681</v>
      </c>
      <c r="D108" t="s">
        <v>20682</v>
      </c>
      <c r="E108" t="s">
        <v>20770</v>
      </c>
      <c r="F108" t="s">
        <v>20680</v>
      </c>
      <c r="G108" t="s">
        <v>20681</v>
      </c>
    </row>
    <row r="109" spans="1:7" x14ac:dyDescent="0.25">
      <c r="A109">
        <v>8</v>
      </c>
      <c r="B109" t="s">
        <v>20683</v>
      </c>
      <c r="C109" t="s">
        <v>20684</v>
      </c>
      <c r="D109" t="s">
        <v>20685</v>
      </c>
      <c r="E109" t="s">
        <v>20770</v>
      </c>
      <c r="F109" t="s">
        <v>20683</v>
      </c>
      <c r="G109" t="s">
        <v>20684</v>
      </c>
    </row>
    <row r="110" spans="1:7" x14ac:dyDescent="0.25">
      <c r="A110">
        <v>7</v>
      </c>
      <c r="B110" t="s">
        <v>20686</v>
      </c>
      <c r="C110" t="s">
        <v>20687</v>
      </c>
      <c r="D110" t="s">
        <v>20688</v>
      </c>
      <c r="E110" t="s">
        <v>20770</v>
      </c>
      <c r="F110" t="s">
        <v>20686</v>
      </c>
      <c r="G110" t="s">
        <v>20687</v>
      </c>
    </row>
    <row r="111" spans="1:7" x14ac:dyDescent="0.25">
      <c r="A111">
        <v>6</v>
      </c>
      <c r="B111" t="s">
        <v>20689</v>
      </c>
      <c r="C111" t="s">
        <v>20690</v>
      </c>
      <c r="D111" t="s">
        <v>20691</v>
      </c>
      <c r="E111" t="s">
        <v>20770</v>
      </c>
      <c r="F111" t="s">
        <v>20689</v>
      </c>
      <c r="G111" t="s">
        <v>20690</v>
      </c>
    </row>
    <row r="112" spans="1:7" x14ac:dyDescent="0.25">
      <c r="A112">
        <v>5</v>
      </c>
      <c r="B112" t="s">
        <v>20692</v>
      </c>
      <c r="C112" t="s">
        <v>20693</v>
      </c>
      <c r="D112" t="s">
        <v>20694</v>
      </c>
      <c r="E112" t="s">
        <v>20770</v>
      </c>
      <c r="F112" t="s">
        <v>20692</v>
      </c>
      <c r="G112" t="s">
        <v>20693</v>
      </c>
    </row>
    <row r="113" spans="1:7" x14ac:dyDescent="0.25">
      <c r="A113">
        <v>4</v>
      </c>
      <c r="B113" t="s">
        <v>20695</v>
      </c>
      <c r="C113" t="s">
        <v>20696</v>
      </c>
      <c r="D113" t="s">
        <v>20697</v>
      </c>
      <c r="E113" t="s">
        <v>20770</v>
      </c>
      <c r="F113" t="s">
        <v>20695</v>
      </c>
      <c r="G113" t="s">
        <v>20696</v>
      </c>
    </row>
    <row r="114" spans="1:7" x14ac:dyDescent="0.25">
      <c r="A114">
        <v>3</v>
      </c>
      <c r="B114" t="s">
        <v>20698</v>
      </c>
      <c r="C114" t="s">
        <v>20699</v>
      </c>
      <c r="D114" t="s">
        <v>20700</v>
      </c>
      <c r="E114" t="s">
        <v>20770</v>
      </c>
      <c r="F114" t="s">
        <v>20698</v>
      </c>
      <c r="G114" t="s">
        <v>20699</v>
      </c>
    </row>
    <row r="115" spans="1:7" x14ac:dyDescent="0.25">
      <c r="A115">
        <v>2</v>
      </c>
      <c r="B115" t="s">
        <v>20701</v>
      </c>
      <c r="C115" t="s">
        <v>20702</v>
      </c>
      <c r="D115" t="s">
        <v>20703</v>
      </c>
      <c r="E115" t="s">
        <v>20770</v>
      </c>
      <c r="F115" t="s">
        <v>20701</v>
      </c>
      <c r="G115" t="s">
        <v>20702</v>
      </c>
    </row>
    <row r="116" spans="1:7" x14ac:dyDescent="0.25">
      <c r="A116">
        <v>1</v>
      </c>
      <c r="B116" t="s">
        <v>20704</v>
      </c>
      <c r="C116" t="s">
        <v>20705</v>
      </c>
      <c r="D116" t="s">
        <v>20706</v>
      </c>
      <c r="E116" t="s">
        <v>20770</v>
      </c>
      <c r="F116" t="s">
        <v>20704</v>
      </c>
      <c r="G116" t="s">
        <v>20705</v>
      </c>
    </row>
    <row r="117" spans="1:7" x14ac:dyDescent="0.25">
      <c r="A117">
        <v>1</v>
      </c>
      <c r="B117" t="s">
        <v>13111</v>
      </c>
      <c r="C117" t="s">
        <v>13112</v>
      </c>
      <c r="D117" t="s">
        <v>13113</v>
      </c>
      <c r="E117" t="s">
        <v>20772</v>
      </c>
      <c r="F117" t="s">
        <v>13111</v>
      </c>
      <c r="G117" t="s">
        <v>13112</v>
      </c>
    </row>
    <row r="118" spans="1:7" x14ac:dyDescent="0.25">
      <c r="A118">
        <v>1</v>
      </c>
      <c r="B118" t="s">
        <v>13187</v>
      </c>
      <c r="C118" t="s">
        <v>13188</v>
      </c>
      <c r="D118" t="s">
        <v>13189</v>
      </c>
      <c r="E118" t="s">
        <v>20778</v>
      </c>
      <c r="F118" t="s">
        <v>13187</v>
      </c>
      <c r="G118" t="s">
        <v>13188</v>
      </c>
    </row>
    <row r="119" spans="1:7" x14ac:dyDescent="0.25">
      <c r="A119">
        <v>1</v>
      </c>
      <c r="B119" t="s">
        <v>13190</v>
      </c>
      <c r="C119" t="s">
        <v>13191</v>
      </c>
      <c r="D119" t="s">
        <v>13192</v>
      </c>
      <c r="E119" t="s">
        <v>20779</v>
      </c>
      <c r="F119" t="s">
        <v>13190</v>
      </c>
      <c r="G119" t="s">
        <v>13191</v>
      </c>
    </row>
    <row r="120" spans="1:7" x14ac:dyDescent="0.25">
      <c r="A120">
        <v>1</v>
      </c>
      <c r="B120" t="s">
        <v>13206</v>
      </c>
      <c r="C120" t="s">
        <v>13207</v>
      </c>
      <c r="D120" t="s">
        <v>13208</v>
      </c>
      <c r="E120" t="s">
        <v>20780</v>
      </c>
      <c r="F120" t="s">
        <v>13206</v>
      </c>
      <c r="G120" t="s">
        <v>13207</v>
      </c>
    </row>
    <row r="121" spans="1:7" x14ac:dyDescent="0.25">
      <c r="A121">
        <v>1</v>
      </c>
      <c r="B121" t="s">
        <v>13212</v>
      </c>
      <c r="C121" t="s">
        <v>13213</v>
      </c>
      <c r="D121" t="s">
        <v>13214</v>
      </c>
      <c r="E121" t="s">
        <v>20781</v>
      </c>
      <c r="F121" t="s">
        <v>13212</v>
      </c>
      <c r="G121" t="s">
        <v>13213</v>
      </c>
    </row>
    <row r="122" spans="1:7" x14ac:dyDescent="0.25">
      <c r="A122">
        <v>1</v>
      </c>
      <c r="B122" t="s">
        <v>13230</v>
      </c>
      <c r="C122" t="s">
        <v>13231</v>
      </c>
      <c r="D122" t="s">
        <v>13232</v>
      </c>
      <c r="E122" t="s">
        <v>20782</v>
      </c>
      <c r="F122" t="s">
        <v>13230</v>
      </c>
      <c r="G122" t="s">
        <v>13231</v>
      </c>
    </row>
    <row r="123" spans="1:7" x14ac:dyDescent="0.25">
      <c r="A123">
        <v>1</v>
      </c>
      <c r="B123" t="s">
        <v>13244</v>
      </c>
      <c r="C123" t="s">
        <v>13245</v>
      </c>
      <c r="D123" t="s">
        <v>13246</v>
      </c>
      <c r="E123" t="s">
        <v>20783</v>
      </c>
      <c r="F123" t="s">
        <v>13244</v>
      </c>
      <c r="G123" t="s">
        <v>13245</v>
      </c>
    </row>
    <row r="124" spans="1:7" x14ac:dyDescent="0.25">
      <c r="A124">
        <v>1</v>
      </c>
      <c r="B124" t="s">
        <v>13271</v>
      </c>
      <c r="C124" t="s">
        <v>13272</v>
      </c>
      <c r="D124" t="s">
        <v>13273</v>
      </c>
      <c r="E124" t="s">
        <v>20784</v>
      </c>
      <c r="F124" t="s">
        <v>13271</v>
      </c>
      <c r="G124" t="s">
        <v>13272</v>
      </c>
    </row>
    <row r="125" spans="1:7" x14ac:dyDescent="0.25">
      <c r="A125">
        <v>2</v>
      </c>
      <c r="B125" t="s">
        <v>13280</v>
      </c>
      <c r="C125" t="s">
        <v>13281</v>
      </c>
      <c r="D125" t="s">
        <v>13282</v>
      </c>
      <c r="E125" t="s">
        <v>20785</v>
      </c>
      <c r="F125" t="s">
        <v>13280</v>
      </c>
      <c r="G125" t="s">
        <v>13281</v>
      </c>
    </row>
    <row r="126" spans="1:7" x14ac:dyDescent="0.25">
      <c r="A126">
        <v>1</v>
      </c>
      <c r="B126" t="s">
        <v>20707</v>
      </c>
      <c r="C126" t="s">
        <v>20708</v>
      </c>
      <c r="D126" t="s">
        <v>11898</v>
      </c>
      <c r="E126" t="s">
        <v>20785</v>
      </c>
      <c r="F126" t="s">
        <v>20707</v>
      </c>
      <c r="G126" t="s">
        <v>20708</v>
      </c>
    </row>
    <row r="127" spans="1:7" x14ac:dyDescent="0.25">
      <c r="A127">
        <v>1</v>
      </c>
      <c r="B127" t="s">
        <v>13298</v>
      </c>
      <c r="C127" t="s">
        <v>13299</v>
      </c>
      <c r="D127" t="s">
        <v>13300</v>
      </c>
      <c r="E127" t="s">
        <v>20786</v>
      </c>
      <c r="F127" t="s">
        <v>13298</v>
      </c>
      <c r="G127" t="s">
        <v>13299</v>
      </c>
    </row>
    <row r="128" spans="1:7" x14ac:dyDescent="0.25">
      <c r="A128">
        <v>2</v>
      </c>
      <c r="B128" t="s">
        <v>13306</v>
      </c>
      <c r="C128" t="s">
        <v>13307</v>
      </c>
      <c r="D128" t="s">
        <v>13308</v>
      </c>
      <c r="E128" t="s">
        <v>20787</v>
      </c>
      <c r="F128" t="s">
        <v>13306</v>
      </c>
      <c r="G128" t="s">
        <v>13307</v>
      </c>
    </row>
    <row r="129" spans="1:7" x14ac:dyDescent="0.25">
      <c r="A129">
        <v>1</v>
      </c>
      <c r="B129" t="s">
        <v>20709</v>
      </c>
      <c r="C129" t="s">
        <v>20710</v>
      </c>
      <c r="D129" t="s">
        <v>11898</v>
      </c>
      <c r="E129" t="s">
        <v>20787</v>
      </c>
      <c r="F129" t="s">
        <v>20709</v>
      </c>
      <c r="G129" t="s">
        <v>20710</v>
      </c>
    </row>
    <row r="130" spans="1:7" x14ac:dyDescent="0.25">
      <c r="A130">
        <v>1</v>
      </c>
      <c r="B130" t="s">
        <v>13392</v>
      </c>
      <c r="C130" t="s">
        <v>13393</v>
      </c>
      <c r="D130" t="s">
        <v>13394</v>
      </c>
      <c r="E130" t="s">
        <v>20788</v>
      </c>
      <c r="F130" t="s">
        <v>13392</v>
      </c>
      <c r="G130" t="s">
        <v>13393</v>
      </c>
    </row>
    <row r="131" spans="1:7" x14ac:dyDescent="0.25">
      <c r="A131">
        <v>1</v>
      </c>
      <c r="B131" t="s">
        <v>20711</v>
      </c>
      <c r="C131" t="s">
        <v>20712</v>
      </c>
      <c r="D131" t="s">
        <v>20713</v>
      </c>
      <c r="E131" t="s">
        <v>20789</v>
      </c>
      <c r="F131" t="s">
        <v>20711</v>
      </c>
      <c r="G131" t="s">
        <v>20712</v>
      </c>
    </row>
    <row r="132" spans="1:7" x14ac:dyDescent="0.25">
      <c r="A132">
        <v>1</v>
      </c>
      <c r="B132" t="s">
        <v>21011</v>
      </c>
      <c r="C132" t="s">
        <v>21012</v>
      </c>
      <c r="D132" t="s">
        <v>21013</v>
      </c>
      <c r="E132" t="s">
        <v>20791</v>
      </c>
      <c r="F132" t="s">
        <v>21011</v>
      </c>
      <c r="G132" t="s">
        <v>21012</v>
      </c>
    </row>
    <row r="133" spans="1:7" x14ac:dyDescent="0.25">
      <c r="A133">
        <v>1</v>
      </c>
      <c r="B133" t="s">
        <v>21014</v>
      </c>
      <c r="C133" t="s">
        <v>21015</v>
      </c>
      <c r="D133" t="s">
        <v>21016</v>
      </c>
      <c r="E133" t="s">
        <v>20792</v>
      </c>
      <c r="F133" t="s">
        <v>21014</v>
      </c>
      <c r="G133" t="s">
        <v>21015</v>
      </c>
    </row>
    <row r="134" spans="1:7" x14ac:dyDescent="0.25">
      <c r="A134">
        <v>1</v>
      </c>
      <c r="B134" t="s">
        <v>21017</v>
      </c>
      <c r="C134" t="s">
        <v>21018</v>
      </c>
      <c r="D134" t="s">
        <v>21019</v>
      </c>
      <c r="E134" t="s">
        <v>20793</v>
      </c>
      <c r="F134" t="s">
        <v>21017</v>
      </c>
      <c r="G134" t="s">
        <v>21018</v>
      </c>
    </row>
    <row r="135" spans="1:7" x14ac:dyDescent="0.25">
      <c r="A135">
        <v>1</v>
      </c>
      <c r="B135" t="s">
        <v>21020</v>
      </c>
      <c r="C135" t="s">
        <v>21021</v>
      </c>
      <c r="D135" t="s">
        <v>21022</v>
      </c>
      <c r="E135" t="s">
        <v>20794</v>
      </c>
      <c r="F135" t="s">
        <v>21020</v>
      </c>
      <c r="G135" t="s">
        <v>21021</v>
      </c>
    </row>
    <row r="136" spans="1:7" x14ac:dyDescent="0.25">
      <c r="A136">
        <v>1</v>
      </c>
      <c r="B136" t="s">
        <v>21023</v>
      </c>
      <c r="C136" t="s">
        <v>21024</v>
      </c>
      <c r="D136" t="s">
        <v>21025</v>
      </c>
      <c r="E136" t="s">
        <v>20795</v>
      </c>
      <c r="F136" t="s">
        <v>21023</v>
      </c>
      <c r="G136" t="s">
        <v>21024</v>
      </c>
    </row>
    <row r="137" spans="1:7" x14ac:dyDescent="0.25">
      <c r="A137">
        <v>1</v>
      </c>
      <c r="B137" t="s">
        <v>21026</v>
      </c>
      <c r="C137" t="s">
        <v>21027</v>
      </c>
      <c r="D137" t="s">
        <v>21028</v>
      </c>
      <c r="E137" t="s">
        <v>20796</v>
      </c>
      <c r="F137" t="s">
        <v>21026</v>
      </c>
      <c r="G137" t="s">
        <v>21027</v>
      </c>
    </row>
    <row r="138" spans="1:7" x14ac:dyDescent="0.25">
      <c r="A138">
        <v>1</v>
      </c>
      <c r="B138" t="s">
        <v>21029</v>
      </c>
      <c r="C138" t="s">
        <v>21030</v>
      </c>
      <c r="D138" t="s">
        <v>21031</v>
      </c>
      <c r="E138" t="s">
        <v>20797</v>
      </c>
      <c r="F138" t="s">
        <v>21029</v>
      </c>
      <c r="G138" t="s">
        <v>21030</v>
      </c>
    </row>
    <row r="139" spans="1:7" x14ac:dyDescent="0.25">
      <c r="A139">
        <v>5</v>
      </c>
      <c r="B139" t="s">
        <v>21032</v>
      </c>
      <c r="C139" t="s">
        <v>21033</v>
      </c>
      <c r="D139" t="s">
        <v>21034</v>
      </c>
      <c r="E139" t="s">
        <v>20798</v>
      </c>
      <c r="F139" t="s">
        <v>21032</v>
      </c>
      <c r="G139" t="s">
        <v>21033</v>
      </c>
    </row>
    <row r="140" spans="1:7" x14ac:dyDescent="0.25">
      <c r="A140">
        <v>4</v>
      </c>
      <c r="B140" t="s">
        <v>21035</v>
      </c>
      <c r="C140" t="s">
        <v>21036</v>
      </c>
      <c r="D140" t="s">
        <v>11898</v>
      </c>
      <c r="E140" t="s">
        <v>20798</v>
      </c>
      <c r="F140" t="s">
        <v>21035</v>
      </c>
      <c r="G140" t="s">
        <v>21036</v>
      </c>
    </row>
    <row r="141" spans="1:7" x14ac:dyDescent="0.25">
      <c r="A141">
        <v>3</v>
      </c>
      <c r="B141" t="s">
        <v>21037</v>
      </c>
      <c r="C141" t="s">
        <v>21038</v>
      </c>
      <c r="D141" t="s">
        <v>21034</v>
      </c>
      <c r="E141" t="s">
        <v>20798</v>
      </c>
      <c r="F141" t="s">
        <v>21037</v>
      </c>
      <c r="G141" t="s">
        <v>21038</v>
      </c>
    </row>
    <row r="142" spans="1:7" x14ac:dyDescent="0.25">
      <c r="A142">
        <v>2</v>
      </c>
      <c r="B142" t="s">
        <v>21039</v>
      </c>
      <c r="C142" t="s">
        <v>21040</v>
      </c>
      <c r="D142" t="s">
        <v>21034</v>
      </c>
      <c r="E142" t="s">
        <v>20798</v>
      </c>
      <c r="F142" t="s">
        <v>21039</v>
      </c>
      <c r="G142" t="s">
        <v>21040</v>
      </c>
    </row>
    <row r="143" spans="1:7" x14ac:dyDescent="0.25">
      <c r="A143">
        <v>1</v>
      </c>
      <c r="B143" t="s">
        <v>21041</v>
      </c>
      <c r="C143" t="s">
        <v>21042</v>
      </c>
      <c r="D143" t="s">
        <v>11898</v>
      </c>
      <c r="E143" t="s">
        <v>20798</v>
      </c>
      <c r="F143" t="s">
        <v>21041</v>
      </c>
      <c r="G143" t="s">
        <v>21042</v>
      </c>
    </row>
    <row r="144" spans="1:7" x14ac:dyDescent="0.25">
      <c r="A144">
        <v>1</v>
      </c>
      <c r="B144" t="s">
        <v>21043</v>
      </c>
      <c r="C144" t="s">
        <v>21044</v>
      </c>
      <c r="D144" t="s">
        <v>21045</v>
      </c>
      <c r="E144" t="s">
        <v>20799</v>
      </c>
      <c r="F144" t="s">
        <v>21043</v>
      </c>
      <c r="G144" t="s">
        <v>21044</v>
      </c>
    </row>
    <row r="145" spans="1:7" x14ac:dyDescent="0.25">
      <c r="A145">
        <v>1</v>
      </c>
      <c r="B145" t="s">
        <v>21046</v>
      </c>
      <c r="C145" t="s">
        <v>21047</v>
      </c>
      <c r="D145" t="s">
        <v>21048</v>
      </c>
      <c r="E145" t="s">
        <v>20800</v>
      </c>
      <c r="F145" t="s">
        <v>21046</v>
      </c>
      <c r="G145" t="s">
        <v>21047</v>
      </c>
    </row>
    <row r="146" spans="1:7" x14ac:dyDescent="0.25">
      <c r="A146">
        <v>1</v>
      </c>
      <c r="B146" t="s">
        <v>21049</v>
      </c>
      <c r="C146" t="s">
        <v>21050</v>
      </c>
      <c r="D146" t="s">
        <v>21051</v>
      </c>
      <c r="E146" t="s">
        <v>20801</v>
      </c>
      <c r="F146" t="s">
        <v>21049</v>
      </c>
      <c r="G146" t="s">
        <v>21050</v>
      </c>
    </row>
    <row r="147" spans="1:7" x14ac:dyDescent="0.25">
      <c r="A147">
        <v>1</v>
      </c>
      <c r="B147" t="s">
        <v>21052</v>
      </c>
      <c r="C147" t="s">
        <v>21053</v>
      </c>
      <c r="D147" t="s">
        <v>21054</v>
      </c>
      <c r="E147" t="s">
        <v>20802</v>
      </c>
      <c r="F147" t="s">
        <v>21052</v>
      </c>
      <c r="G147" t="s">
        <v>21053</v>
      </c>
    </row>
    <row r="148" spans="1:7" x14ac:dyDescent="0.25">
      <c r="A148">
        <v>1</v>
      </c>
      <c r="B148" t="s">
        <v>21055</v>
      </c>
      <c r="C148" t="s">
        <v>21056</v>
      </c>
      <c r="D148" t="s">
        <v>21057</v>
      </c>
      <c r="E148" t="s">
        <v>20803</v>
      </c>
      <c r="F148" t="s">
        <v>21055</v>
      </c>
      <c r="G148" t="s">
        <v>21056</v>
      </c>
    </row>
    <row r="149" spans="1:7" x14ac:dyDescent="0.25">
      <c r="A149">
        <v>1</v>
      </c>
      <c r="B149" t="s">
        <v>21058</v>
      </c>
      <c r="C149" t="s">
        <v>21059</v>
      </c>
      <c r="D149" t="s">
        <v>11898</v>
      </c>
      <c r="E149" t="s">
        <v>20804</v>
      </c>
      <c r="F149" t="s">
        <v>21058</v>
      </c>
      <c r="G149" t="s">
        <v>21059</v>
      </c>
    </row>
    <row r="150" spans="1:7" x14ac:dyDescent="0.25">
      <c r="A150">
        <v>1</v>
      </c>
      <c r="B150" t="s">
        <v>21060</v>
      </c>
      <c r="C150" t="s">
        <v>21061</v>
      </c>
      <c r="D150" t="s">
        <v>21062</v>
      </c>
      <c r="E150" t="s">
        <v>20805</v>
      </c>
      <c r="F150" t="s">
        <v>21060</v>
      </c>
      <c r="G150" t="s">
        <v>21061</v>
      </c>
    </row>
    <row r="151" spans="1:7" x14ac:dyDescent="0.25">
      <c r="A151">
        <v>1</v>
      </c>
      <c r="B151" t="s">
        <v>21063</v>
      </c>
      <c r="C151" t="s">
        <v>21064</v>
      </c>
      <c r="D151" t="s">
        <v>21065</v>
      </c>
      <c r="E151" t="s">
        <v>20806</v>
      </c>
      <c r="F151" t="s">
        <v>21063</v>
      </c>
      <c r="G151" t="s">
        <v>21064</v>
      </c>
    </row>
    <row r="152" spans="1:7" x14ac:dyDescent="0.25">
      <c r="A152">
        <v>10</v>
      </c>
      <c r="B152" t="s">
        <v>21066</v>
      </c>
      <c r="C152" t="s">
        <v>21067</v>
      </c>
      <c r="D152" t="s">
        <v>21068</v>
      </c>
      <c r="E152" t="s">
        <v>20807</v>
      </c>
      <c r="F152" t="s">
        <v>21066</v>
      </c>
      <c r="G152" t="s">
        <v>21067</v>
      </c>
    </row>
    <row r="153" spans="1:7" x14ac:dyDescent="0.25">
      <c r="A153">
        <v>9</v>
      </c>
      <c r="B153" t="s">
        <v>21069</v>
      </c>
      <c r="C153" t="s">
        <v>21070</v>
      </c>
      <c r="D153" t="s">
        <v>21068</v>
      </c>
      <c r="E153" t="s">
        <v>20807</v>
      </c>
      <c r="F153" t="s">
        <v>21069</v>
      </c>
      <c r="G153" t="s">
        <v>21070</v>
      </c>
    </row>
    <row r="154" spans="1:7" x14ac:dyDescent="0.25">
      <c r="A154">
        <v>8</v>
      </c>
      <c r="B154" t="s">
        <v>14047</v>
      </c>
      <c r="C154" t="s">
        <v>14048</v>
      </c>
      <c r="D154" t="s">
        <v>14049</v>
      </c>
      <c r="E154" t="s">
        <v>20807</v>
      </c>
      <c r="F154" t="s">
        <v>14047</v>
      </c>
      <c r="G154" t="s">
        <v>14048</v>
      </c>
    </row>
    <row r="155" spans="1:7" x14ac:dyDescent="0.25">
      <c r="A155">
        <v>7</v>
      </c>
      <c r="B155" t="s">
        <v>21071</v>
      </c>
      <c r="C155" t="s">
        <v>21072</v>
      </c>
      <c r="D155" t="s">
        <v>21073</v>
      </c>
      <c r="E155" t="s">
        <v>20807</v>
      </c>
      <c r="F155" t="s">
        <v>21071</v>
      </c>
      <c r="G155" t="s">
        <v>21072</v>
      </c>
    </row>
    <row r="156" spans="1:7" x14ac:dyDescent="0.25">
      <c r="A156">
        <v>6</v>
      </c>
      <c r="B156" t="s">
        <v>21074</v>
      </c>
      <c r="C156" t="s">
        <v>21075</v>
      </c>
      <c r="D156" t="s">
        <v>21076</v>
      </c>
      <c r="E156" t="s">
        <v>20807</v>
      </c>
      <c r="F156" t="s">
        <v>21074</v>
      </c>
      <c r="G156" t="s">
        <v>21075</v>
      </c>
    </row>
    <row r="157" spans="1:7" x14ac:dyDescent="0.25">
      <c r="A157">
        <v>5</v>
      </c>
      <c r="B157" t="s">
        <v>21077</v>
      </c>
      <c r="C157" t="s">
        <v>21078</v>
      </c>
      <c r="D157" t="s">
        <v>21079</v>
      </c>
      <c r="E157" t="s">
        <v>20807</v>
      </c>
      <c r="F157" t="s">
        <v>21077</v>
      </c>
      <c r="G157" t="s">
        <v>21078</v>
      </c>
    </row>
    <row r="158" spans="1:7" x14ac:dyDescent="0.25">
      <c r="A158">
        <v>4</v>
      </c>
      <c r="B158" t="s">
        <v>21080</v>
      </c>
      <c r="C158" t="s">
        <v>21081</v>
      </c>
      <c r="D158" t="s">
        <v>21082</v>
      </c>
      <c r="E158" t="s">
        <v>20807</v>
      </c>
      <c r="F158" t="s">
        <v>21080</v>
      </c>
      <c r="G158" t="s">
        <v>21081</v>
      </c>
    </row>
    <row r="159" spans="1:7" x14ac:dyDescent="0.25">
      <c r="A159">
        <v>3</v>
      </c>
      <c r="B159" t="s">
        <v>21083</v>
      </c>
      <c r="C159" t="s">
        <v>21084</v>
      </c>
      <c r="D159" t="s">
        <v>21085</v>
      </c>
      <c r="E159" t="s">
        <v>20807</v>
      </c>
      <c r="F159" t="s">
        <v>21083</v>
      </c>
      <c r="G159" t="s">
        <v>21084</v>
      </c>
    </row>
    <row r="160" spans="1:7" x14ac:dyDescent="0.25">
      <c r="A160">
        <v>2</v>
      </c>
      <c r="B160" t="s">
        <v>21086</v>
      </c>
      <c r="C160" t="s">
        <v>21087</v>
      </c>
      <c r="D160" t="s">
        <v>21088</v>
      </c>
      <c r="E160" t="s">
        <v>20807</v>
      </c>
      <c r="F160" t="s">
        <v>21086</v>
      </c>
      <c r="G160" t="s">
        <v>21087</v>
      </c>
    </row>
    <row r="161" spans="1:7" x14ac:dyDescent="0.25">
      <c r="A161">
        <v>1</v>
      </c>
      <c r="B161" t="s">
        <v>21089</v>
      </c>
      <c r="C161" t="s">
        <v>21090</v>
      </c>
      <c r="D161" t="s">
        <v>21091</v>
      </c>
      <c r="E161" t="s">
        <v>20807</v>
      </c>
      <c r="F161" t="s">
        <v>21089</v>
      </c>
      <c r="G161" t="s">
        <v>21090</v>
      </c>
    </row>
    <row r="162" spans="1:7" x14ac:dyDescent="0.25">
      <c r="A162">
        <v>1</v>
      </c>
      <c r="B162" t="s">
        <v>21092</v>
      </c>
      <c r="C162" t="s">
        <v>21093</v>
      </c>
      <c r="D162" t="s">
        <v>21094</v>
      </c>
      <c r="E162" t="s">
        <v>20808</v>
      </c>
      <c r="F162" t="s">
        <v>21092</v>
      </c>
      <c r="G162" t="s">
        <v>21093</v>
      </c>
    </row>
    <row r="163" spans="1:7" x14ac:dyDescent="0.25">
      <c r="A163">
        <v>1</v>
      </c>
      <c r="B163" t="s">
        <v>21095</v>
      </c>
      <c r="C163" t="s">
        <v>21096</v>
      </c>
      <c r="D163" t="s">
        <v>21097</v>
      </c>
      <c r="E163" t="s">
        <v>20809</v>
      </c>
      <c r="F163" t="s">
        <v>21095</v>
      </c>
      <c r="G163" t="s">
        <v>21096</v>
      </c>
    </row>
    <row r="164" spans="1:7" x14ac:dyDescent="0.25">
      <c r="A164">
        <v>10</v>
      </c>
      <c r="B164" t="s">
        <v>21098</v>
      </c>
      <c r="C164" t="s">
        <v>21099</v>
      </c>
      <c r="D164" t="s">
        <v>11898</v>
      </c>
      <c r="E164" t="s">
        <v>20810</v>
      </c>
      <c r="F164" t="s">
        <v>21098</v>
      </c>
      <c r="G164" t="s">
        <v>21099</v>
      </c>
    </row>
    <row r="165" spans="1:7" x14ac:dyDescent="0.25">
      <c r="A165">
        <v>9</v>
      </c>
      <c r="B165" t="s">
        <v>21100</v>
      </c>
      <c r="C165" t="s">
        <v>21101</v>
      </c>
      <c r="D165" t="s">
        <v>11898</v>
      </c>
      <c r="E165" t="s">
        <v>20810</v>
      </c>
      <c r="F165" t="s">
        <v>21100</v>
      </c>
      <c r="G165" t="s">
        <v>21101</v>
      </c>
    </row>
    <row r="166" spans="1:7" x14ac:dyDescent="0.25">
      <c r="A166">
        <v>8</v>
      </c>
      <c r="B166" t="s">
        <v>21102</v>
      </c>
      <c r="C166" t="s">
        <v>21103</v>
      </c>
      <c r="D166" t="s">
        <v>21104</v>
      </c>
      <c r="E166" t="s">
        <v>20810</v>
      </c>
      <c r="F166" t="s">
        <v>21102</v>
      </c>
      <c r="G166" t="s">
        <v>21103</v>
      </c>
    </row>
    <row r="167" spans="1:7" x14ac:dyDescent="0.25">
      <c r="A167">
        <v>7</v>
      </c>
      <c r="B167" t="s">
        <v>21105</v>
      </c>
      <c r="C167" t="s">
        <v>21106</v>
      </c>
      <c r="D167" t="s">
        <v>21104</v>
      </c>
      <c r="E167" t="s">
        <v>20810</v>
      </c>
      <c r="F167" t="s">
        <v>21105</v>
      </c>
      <c r="G167" t="s">
        <v>21106</v>
      </c>
    </row>
    <row r="168" spans="1:7" x14ac:dyDescent="0.25">
      <c r="A168">
        <v>6</v>
      </c>
      <c r="B168" t="s">
        <v>21107</v>
      </c>
      <c r="C168" t="s">
        <v>21108</v>
      </c>
      <c r="D168" t="s">
        <v>21109</v>
      </c>
      <c r="E168" t="s">
        <v>20810</v>
      </c>
      <c r="F168" t="s">
        <v>21107</v>
      </c>
      <c r="G168" t="s">
        <v>21108</v>
      </c>
    </row>
    <row r="169" spans="1:7" x14ac:dyDescent="0.25">
      <c r="A169">
        <v>5</v>
      </c>
      <c r="B169" t="s">
        <v>21110</v>
      </c>
      <c r="C169" t="s">
        <v>21111</v>
      </c>
      <c r="D169" t="s">
        <v>21112</v>
      </c>
      <c r="E169" t="s">
        <v>20810</v>
      </c>
      <c r="F169" t="s">
        <v>21110</v>
      </c>
      <c r="G169" t="s">
        <v>21111</v>
      </c>
    </row>
    <row r="170" spans="1:7" x14ac:dyDescent="0.25">
      <c r="A170">
        <v>4</v>
      </c>
      <c r="B170" t="s">
        <v>21113</v>
      </c>
      <c r="C170" t="s">
        <v>21114</v>
      </c>
      <c r="D170" t="s">
        <v>11898</v>
      </c>
      <c r="E170" t="s">
        <v>20810</v>
      </c>
      <c r="F170" t="s">
        <v>21113</v>
      </c>
      <c r="G170" t="s">
        <v>21114</v>
      </c>
    </row>
    <row r="171" spans="1:7" x14ac:dyDescent="0.25">
      <c r="A171">
        <v>3</v>
      </c>
      <c r="B171" t="s">
        <v>21115</v>
      </c>
      <c r="C171" t="s">
        <v>21116</v>
      </c>
      <c r="D171" t="s">
        <v>21117</v>
      </c>
      <c r="E171" t="s">
        <v>20810</v>
      </c>
      <c r="F171" t="s">
        <v>21115</v>
      </c>
      <c r="G171" t="s">
        <v>21116</v>
      </c>
    </row>
    <row r="172" spans="1:7" x14ac:dyDescent="0.25">
      <c r="A172">
        <v>2</v>
      </c>
      <c r="B172" t="s">
        <v>21118</v>
      </c>
      <c r="C172" t="s">
        <v>21119</v>
      </c>
      <c r="D172" t="s">
        <v>11898</v>
      </c>
      <c r="E172" t="s">
        <v>20810</v>
      </c>
      <c r="F172" t="s">
        <v>21118</v>
      </c>
      <c r="G172" t="s">
        <v>21119</v>
      </c>
    </row>
    <row r="173" spans="1:7" x14ac:dyDescent="0.25">
      <c r="A173">
        <v>1</v>
      </c>
      <c r="B173" t="s">
        <v>21120</v>
      </c>
      <c r="C173" t="s">
        <v>21121</v>
      </c>
      <c r="D173" t="s">
        <v>21122</v>
      </c>
      <c r="E173" t="s">
        <v>20810</v>
      </c>
      <c r="F173" t="s">
        <v>21120</v>
      </c>
      <c r="G173" t="s">
        <v>21121</v>
      </c>
    </row>
    <row r="174" spans="1:7" x14ac:dyDescent="0.25">
      <c r="A174">
        <v>2</v>
      </c>
      <c r="B174" t="s">
        <v>21123</v>
      </c>
      <c r="C174" t="s">
        <v>21124</v>
      </c>
      <c r="D174" t="s">
        <v>11898</v>
      </c>
      <c r="E174" t="s">
        <v>20811</v>
      </c>
      <c r="F174" t="s">
        <v>21123</v>
      </c>
      <c r="G174" t="s">
        <v>21124</v>
      </c>
    </row>
    <row r="175" spans="1:7" x14ac:dyDescent="0.25">
      <c r="A175">
        <v>1</v>
      </c>
      <c r="B175" t="s">
        <v>21125</v>
      </c>
      <c r="C175" t="s">
        <v>21126</v>
      </c>
      <c r="D175" t="s">
        <v>21127</v>
      </c>
      <c r="E175" t="s">
        <v>20811</v>
      </c>
      <c r="F175" t="s">
        <v>21125</v>
      </c>
      <c r="G175" t="s">
        <v>21126</v>
      </c>
    </row>
    <row r="176" spans="1:7" x14ac:dyDescent="0.25">
      <c r="A176">
        <v>10</v>
      </c>
      <c r="B176" t="s">
        <v>21128</v>
      </c>
      <c r="C176" t="s">
        <v>21129</v>
      </c>
      <c r="D176" t="s">
        <v>21130</v>
      </c>
      <c r="E176" t="s">
        <v>20812</v>
      </c>
      <c r="F176" t="s">
        <v>21128</v>
      </c>
      <c r="G176" t="s">
        <v>21129</v>
      </c>
    </row>
    <row r="177" spans="1:7" x14ac:dyDescent="0.25">
      <c r="A177">
        <v>9</v>
      </c>
      <c r="B177" t="s">
        <v>21131</v>
      </c>
      <c r="C177" t="s">
        <v>21132</v>
      </c>
      <c r="D177" t="s">
        <v>21133</v>
      </c>
      <c r="E177" t="s">
        <v>20812</v>
      </c>
      <c r="F177" t="s">
        <v>21131</v>
      </c>
      <c r="G177" t="s">
        <v>21132</v>
      </c>
    </row>
    <row r="178" spans="1:7" x14ac:dyDescent="0.25">
      <c r="A178">
        <v>8</v>
      </c>
      <c r="B178" t="s">
        <v>21134</v>
      </c>
      <c r="C178" t="s">
        <v>21135</v>
      </c>
      <c r="D178" t="s">
        <v>21136</v>
      </c>
      <c r="E178" t="s">
        <v>20812</v>
      </c>
      <c r="F178" t="s">
        <v>21134</v>
      </c>
      <c r="G178" t="s">
        <v>21135</v>
      </c>
    </row>
    <row r="179" spans="1:7" x14ac:dyDescent="0.25">
      <c r="A179">
        <v>7</v>
      </c>
      <c r="B179" t="s">
        <v>21137</v>
      </c>
      <c r="C179" t="s">
        <v>21138</v>
      </c>
      <c r="D179" t="s">
        <v>11898</v>
      </c>
      <c r="E179" t="s">
        <v>20812</v>
      </c>
      <c r="F179" t="s">
        <v>21137</v>
      </c>
      <c r="G179" t="s">
        <v>21138</v>
      </c>
    </row>
    <row r="180" spans="1:7" x14ac:dyDescent="0.25">
      <c r="A180">
        <v>6</v>
      </c>
      <c r="B180" t="s">
        <v>21139</v>
      </c>
      <c r="C180" t="s">
        <v>21140</v>
      </c>
      <c r="D180" t="s">
        <v>11898</v>
      </c>
      <c r="E180" t="s">
        <v>20812</v>
      </c>
      <c r="F180" t="s">
        <v>21139</v>
      </c>
      <c r="G180" t="s">
        <v>21140</v>
      </c>
    </row>
    <row r="181" spans="1:7" x14ac:dyDescent="0.25">
      <c r="A181">
        <v>5</v>
      </c>
      <c r="B181" t="s">
        <v>21141</v>
      </c>
      <c r="C181" t="s">
        <v>21142</v>
      </c>
      <c r="D181" t="s">
        <v>11898</v>
      </c>
      <c r="E181" t="s">
        <v>20812</v>
      </c>
      <c r="F181" t="s">
        <v>21141</v>
      </c>
      <c r="G181" t="s">
        <v>21142</v>
      </c>
    </row>
    <row r="182" spans="1:7" x14ac:dyDescent="0.25">
      <c r="A182">
        <v>4</v>
      </c>
      <c r="B182" t="s">
        <v>21143</v>
      </c>
      <c r="C182" t="s">
        <v>21144</v>
      </c>
      <c r="D182" t="s">
        <v>11898</v>
      </c>
      <c r="E182" t="s">
        <v>20812</v>
      </c>
      <c r="F182" t="s">
        <v>21143</v>
      </c>
      <c r="G182" t="s">
        <v>21144</v>
      </c>
    </row>
    <row r="183" spans="1:7" x14ac:dyDescent="0.25">
      <c r="A183">
        <v>3</v>
      </c>
      <c r="B183" t="s">
        <v>21145</v>
      </c>
      <c r="C183" t="s">
        <v>21146</v>
      </c>
      <c r="D183" t="s">
        <v>11898</v>
      </c>
      <c r="E183" t="s">
        <v>20812</v>
      </c>
      <c r="F183" t="s">
        <v>21145</v>
      </c>
      <c r="G183" t="s">
        <v>21146</v>
      </c>
    </row>
    <row r="184" spans="1:7" x14ac:dyDescent="0.25">
      <c r="A184">
        <v>2</v>
      </c>
      <c r="B184" t="s">
        <v>21147</v>
      </c>
      <c r="C184" t="s">
        <v>21148</v>
      </c>
      <c r="D184" t="s">
        <v>11898</v>
      </c>
      <c r="E184" t="s">
        <v>20812</v>
      </c>
      <c r="F184" t="s">
        <v>21147</v>
      </c>
      <c r="G184" t="s">
        <v>21148</v>
      </c>
    </row>
    <row r="185" spans="1:7" x14ac:dyDescent="0.25">
      <c r="A185">
        <v>1</v>
      </c>
      <c r="B185" t="s">
        <v>21149</v>
      </c>
      <c r="C185" t="s">
        <v>21150</v>
      </c>
      <c r="D185" t="s">
        <v>11898</v>
      </c>
      <c r="E185" t="s">
        <v>20812</v>
      </c>
      <c r="F185" t="s">
        <v>21149</v>
      </c>
      <c r="G185" t="s">
        <v>21150</v>
      </c>
    </row>
    <row r="186" spans="1:7" x14ac:dyDescent="0.25">
      <c r="A186">
        <v>1</v>
      </c>
      <c r="B186" t="s">
        <v>21151</v>
      </c>
      <c r="C186" t="s">
        <v>21152</v>
      </c>
      <c r="D186" t="s">
        <v>21153</v>
      </c>
      <c r="E186" t="s">
        <v>20813</v>
      </c>
      <c r="F186" t="s">
        <v>21151</v>
      </c>
      <c r="G186" t="s">
        <v>21152</v>
      </c>
    </row>
    <row r="187" spans="1:7" x14ac:dyDescent="0.25">
      <c r="A187">
        <v>10</v>
      </c>
      <c r="B187" t="s">
        <v>21154</v>
      </c>
      <c r="C187" t="s">
        <v>21155</v>
      </c>
      <c r="D187" t="s">
        <v>11898</v>
      </c>
      <c r="E187" t="s">
        <v>20814</v>
      </c>
      <c r="F187" t="s">
        <v>21154</v>
      </c>
      <c r="G187" t="s">
        <v>21155</v>
      </c>
    </row>
    <row r="188" spans="1:7" x14ac:dyDescent="0.25">
      <c r="A188">
        <v>9</v>
      </c>
      <c r="B188" t="s">
        <v>21156</v>
      </c>
      <c r="C188" t="s">
        <v>21157</v>
      </c>
      <c r="D188" t="s">
        <v>11898</v>
      </c>
      <c r="E188" t="s">
        <v>20814</v>
      </c>
      <c r="F188" t="s">
        <v>21156</v>
      </c>
      <c r="G188" t="s">
        <v>21157</v>
      </c>
    </row>
    <row r="189" spans="1:7" x14ac:dyDescent="0.25">
      <c r="A189">
        <v>8</v>
      </c>
      <c r="B189" t="s">
        <v>21158</v>
      </c>
      <c r="C189" t="s">
        <v>21159</v>
      </c>
      <c r="D189" t="s">
        <v>21160</v>
      </c>
      <c r="E189" t="s">
        <v>20814</v>
      </c>
      <c r="F189" t="s">
        <v>21158</v>
      </c>
      <c r="G189" t="s">
        <v>21159</v>
      </c>
    </row>
    <row r="190" spans="1:7" x14ac:dyDescent="0.25">
      <c r="A190">
        <v>7</v>
      </c>
      <c r="B190" t="s">
        <v>21161</v>
      </c>
      <c r="C190" t="s">
        <v>21162</v>
      </c>
      <c r="D190" t="s">
        <v>21163</v>
      </c>
      <c r="E190" t="s">
        <v>20814</v>
      </c>
      <c r="F190" t="s">
        <v>21161</v>
      </c>
      <c r="G190" t="s">
        <v>21162</v>
      </c>
    </row>
    <row r="191" spans="1:7" x14ac:dyDescent="0.25">
      <c r="A191">
        <v>6</v>
      </c>
      <c r="B191" t="s">
        <v>21164</v>
      </c>
      <c r="C191" t="s">
        <v>21165</v>
      </c>
      <c r="D191" t="s">
        <v>21166</v>
      </c>
      <c r="E191" t="s">
        <v>20814</v>
      </c>
      <c r="F191" t="s">
        <v>21164</v>
      </c>
      <c r="G191" t="s">
        <v>21165</v>
      </c>
    </row>
    <row r="192" spans="1:7" x14ac:dyDescent="0.25">
      <c r="A192">
        <v>5</v>
      </c>
      <c r="B192" t="s">
        <v>21167</v>
      </c>
      <c r="C192" t="s">
        <v>21168</v>
      </c>
      <c r="D192" t="s">
        <v>11898</v>
      </c>
      <c r="E192" t="s">
        <v>20814</v>
      </c>
      <c r="F192" t="s">
        <v>21167</v>
      </c>
      <c r="G192" t="s">
        <v>21168</v>
      </c>
    </row>
    <row r="193" spans="1:7" x14ac:dyDescent="0.25">
      <c r="A193">
        <v>4</v>
      </c>
      <c r="B193" t="s">
        <v>21169</v>
      </c>
      <c r="C193" t="s">
        <v>21170</v>
      </c>
      <c r="D193" t="s">
        <v>11898</v>
      </c>
      <c r="E193" t="s">
        <v>20814</v>
      </c>
      <c r="F193" t="s">
        <v>21169</v>
      </c>
      <c r="G193" t="s">
        <v>21170</v>
      </c>
    </row>
    <row r="194" spans="1:7" x14ac:dyDescent="0.25">
      <c r="A194">
        <v>3</v>
      </c>
      <c r="B194" t="s">
        <v>21171</v>
      </c>
      <c r="C194" t="s">
        <v>21172</v>
      </c>
      <c r="D194" t="s">
        <v>11898</v>
      </c>
      <c r="E194" t="s">
        <v>20814</v>
      </c>
      <c r="F194" t="s">
        <v>21171</v>
      </c>
      <c r="G194" t="s">
        <v>21172</v>
      </c>
    </row>
    <row r="195" spans="1:7" x14ac:dyDescent="0.25">
      <c r="A195">
        <v>2</v>
      </c>
      <c r="B195" t="s">
        <v>21173</v>
      </c>
      <c r="C195" t="s">
        <v>21174</v>
      </c>
      <c r="D195" t="s">
        <v>11898</v>
      </c>
      <c r="E195" t="s">
        <v>20814</v>
      </c>
      <c r="F195" t="s">
        <v>21173</v>
      </c>
      <c r="G195" t="s">
        <v>21174</v>
      </c>
    </row>
    <row r="196" spans="1:7" x14ac:dyDescent="0.25">
      <c r="A196">
        <v>1</v>
      </c>
      <c r="B196" t="s">
        <v>14209</v>
      </c>
      <c r="C196" t="s">
        <v>14210</v>
      </c>
      <c r="D196" t="s">
        <v>14211</v>
      </c>
      <c r="E196" t="s">
        <v>20814</v>
      </c>
      <c r="F196" t="s">
        <v>14209</v>
      </c>
      <c r="G196" t="s">
        <v>14210</v>
      </c>
    </row>
    <row r="197" spans="1:7" x14ac:dyDescent="0.25">
      <c r="A197">
        <v>2</v>
      </c>
      <c r="B197" t="s">
        <v>21175</v>
      </c>
      <c r="C197" t="s">
        <v>21176</v>
      </c>
      <c r="D197" t="s">
        <v>21177</v>
      </c>
      <c r="E197" t="s">
        <v>20815</v>
      </c>
      <c r="F197" t="s">
        <v>21175</v>
      </c>
      <c r="G197" t="s">
        <v>21176</v>
      </c>
    </row>
    <row r="198" spans="1:7" x14ac:dyDescent="0.25">
      <c r="A198">
        <v>1</v>
      </c>
      <c r="B198" t="s">
        <v>21178</v>
      </c>
      <c r="C198" t="s">
        <v>21179</v>
      </c>
      <c r="D198" t="s">
        <v>21180</v>
      </c>
      <c r="E198" t="s">
        <v>20815</v>
      </c>
      <c r="F198" t="s">
        <v>21178</v>
      </c>
      <c r="G198" t="s">
        <v>21179</v>
      </c>
    </row>
    <row r="199" spans="1:7" x14ac:dyDescent="0.25">
      <c r="A199">
        <v>1</v>
      </c>
      <c r="B199" t="s">
        <v>21181</v>
      </c>
      <c r="C199" t="s">
        <v>21182</v>
      </c>
      <c r="D199" t="s">
        <v>21183</v>
      </c>
      <c r="E199" t="s">
        <v>20816</v>
      </c>
      <c r="F199" t="s">
        <v>21181</v>
      </c>
      <c r="G199" t="s">
        <v>21182</v>
      </c>
    </row>
    <row r="200" spans="1:7" x14ac:dyDescent="0.25">
      <c r="A200">
        <v>1</v>
      </c>
      <c r="B200" t="s">
        <v>21184</v>
      </c>
      <c r="C200" t="s">
        <v>21185</v>
      </c>
      <c r="D200" t="s">
        <v>21186</v>
      </c>
      <c r="E200" t="s">
        <v>20817</v>
      </c>
      <c r="F200" t="s">
        <v>21184</v>
      </c>
      <c r="G200" t="s">
        <v>21185</v>
      </c>
    </row>
    <row r="201" spans="1:7" x14ac:dyDescent="0.25">
      <c r="A201">
        <v>1</v>
      </c>
      <c r="B201" t="s">
        <v>21187</v>
      </c>
      <c r="C201" t="s">
        <v>21188</v>
      </c>
      <c r="D201" t="s">
        <v>21189</v>
      </c>
      <c r="E201" t="s">
        <v>20818</v>
      </c>
      <c r="F201" t="s">
        <v>21187</v>
      </c>
      <c r="G201" t="s">
        <v>21188</v>
      </c>
    </row>
    <row r="202" spans="1:7" x14ac:dyDescent="0.25">
      <c r="A202">
        <v>1</v>
      </c>
      <c r="B202" t="s">
        <v>21190</v>
      </c>
      <c r="C202" t="s">
        <v>21191</v>
      </c>
      <c r="D202" t="s">
        <v>21192</v>
      </c>
      <c r="E202" t="s">
        <v>20819</v>
      </c>
      <c r="F202" t="s">
        <v>21190</v>
      </c>
      <c r="G202" t="s">
        <v>21191</v>
      </c>
    </row>
    <row r="203" spans="1:7" x14ac:dyDescent="0.25">
      <c r="A203">
        <v>1</v>
      </c>
      <c r="B203" t="s">
        <v>21193</v>
      </c>
      <c r="C203" t="s">
        <v>21194</v>
      </c>
      <c r="D203" t="s">
        <v>21195</v>
      </c>
      <c r="E203" t="s">
        <v>20820</v>
      </c>
      <c r="F203" t="s">
        <v>21193</v>
      </c>
      <c r="G203" t="s">
        <v>21194</v>
      </c>
    </row>
    <row r="204" spans="1:7" x14ac:dyDescent="0.25">
      <c r="A204">
        <v>1</v>
      </c>
      <c r="B204" t="s">
        <v>21196</v>
      </c>
      <c r="C204" t="s">
        <v>21197</v>
      </c>
      <c r="D204" t="s">
        <v>21198</v>
      </c>
      <c r="E204" t="s">
        <v>20821</v>
      </c>
      <c r="F204" t="s">
        <v>21196</v>
      </c>
      <c r="G204" t="s">
        <v>21197</v>
      </c>
    </row>
    <row r="205" spans="1:7" x14ac:dyDescent="0.25">
      <c r="A205">
        <v>2</v>
      </c>
      <c r="B205" t="s">
        <v>21199</v>
      </c>
      <c r="C205" t="s">
        <v>21200</v>
      </c>
      <c r="D205" t="s">
        <v>21201</v>
      </c>
      <c r="E205" t="s">
        <v>20822</v>
      </c>
      <c r="F205" t="s">
        <v>21199</v>
      </c>
      <c r="G205" t="s">
        <v>21200</v>
      </c>
    </row>
    <row r="206" spans="1:7" x14ac:dyDescent="0.25">
      <c r="A206">
        <v>1</v>
      </c>
      <c r="B206" t="s">
        <v>21202</v>
      </c>
      <c r="C206" t="s">
        <v>21203</v>
      </c>
      <c r="D206" t="s">
        <v>21204</v>
      </c>
      <c r="E206" t="s">
        <v>20822</v>
      </c>
      <c r="F206" t="s">
        <v>21202</v>
      </c>
      <c r="G206" t="s">
        <v>21203</v>
      </c>
    </row>
    <row r="207" spans="1:7" x14ac:dyDescent="0.25">
      <c r="A207">
        <v>2</v>
      </c>
      <c r="B207" t="s">
        <v>21205</v>
      </c>
      <c r="C207" t="s">
        <v>21206</v>
      </c>
      <c r="D207" t="s">
        <v>21207</v>
      </c>
      <c r="E207" t="s">
        <v>20823</v>
      </c>
      <c r="F207" t="s">
        <v>21205</v>
      </c>
      <c r="G207" t="s">
        <v>21206</v>
      </c>
    </row>
    <row r="208" spans="1:7" x14ac:dyDescent="0.25">
      <c r="A208">
        <v>1</v>
      </c>
      <c r="B208" t="s">
        <v>21208</v>
      </c>
      <c r="C208" t="s">
        <v>21209</v>
      </c>
      <c r="D208" t="s">
        <v>11898</v>
      </c>
      <c r="E208" t="s">
        <v>20823</v>
      </c>
      <c r="F208" t="s">
        <v>21208</v>
      </c>
      <c r="G208" t="s">
        <v>21209</v>
      </c>
    </row>
    <row r="209" spans="1:7" x14ac:dyDescent="0.25">
      <c r="A209">
        <v>1</v>
      </c>
      <c r="B209" t="s">
        <v>21210</v>
      </c>
      <c r="C209" t="s">
        <v>21211</v>
      </c>
      <c r="D209" t="s">
        <v>21212</v>
      </c>
      <c r="E209" t="s">
        <v>20824</v>
      </c>
      <c r="F209" t="s">
        <v>21210</v>
      </c>
      <c r="G209" t="s">
        <v>21211</v>
      </c>
    </row>
    <row r="210" spans="1:7" x14ac:dyDescent="0.25">
      <c r="A210">
        <v>1</v>
      </c>
      <c r="B210" t="s">
        <v>21213</v>
      </c>
      <c r="C210" t="s">
        <v>21214</v>
      </c>
      <c r="D210" t="s">
        <v>21215</v>
      </c>
      <c r="E210" t="s">
        <v>20826</v>
      </c>
      <c r="F210" t="s">
        <v>21213</v>
      </c>
      <c r="G210" t="s">
        <v>21214</v>
      </c>
    </row>
    <row r="211" spans="1:7" x14ac:dyDescent="0.25">
      <c r="A211">
        <v>1</v>
      </c>
      <c r="B211" t="s">
        <v>21216</v>
      </c>
      <c r="C211" t="s">
        <v>21217</v>
      </c>
      <c r="D211" t="s">
        <v>21218</v>
      </c>
      <c r="E211" t="s">
        <v>20827</v>
      </c>
      <c r="F211" t="s">
        <v>21216</v>
      </c>
      <c r="G211" t="s">
        <v>21217</v>
      </c>
    </row>
    <row r="212" spans="1:7" x14ac:dyDescent="0.25">
      <c r="A212">
        <v>1</v>
      </c>
      <c r="B212" t="s">
        <v>21219</v>
      </c>
      <c r="C212" t="s">
        <v>21220</v>
      </c>
      <c r="D212" t="s">
        <v>21221</v>
      </c>
      <c r="E212" t="s">
        <v>20828</v>
      </c>
      <c r="F212" t="s">
        <v>21219</v>
      </c>
      <c r="G212" t="s">
        <v>21220</v>
      </c>
    </row>
    <row r="213" spans="1:7" x14ac:dyDescent="0.25">
      <c r="A213">
        <v>1</v>
      </c>
      <c r="B213" t="s">
        <v>21222</v>
      </c>
      <c r="C213" t="s">
        <v>21223</v>
      </c>
      <c r="D213" t="s">
        <v>21224</v>
      </c>
      <c r="E213" t="s">
        <v>20829</v>
      </c>
      <c r="F213" t="s">
        <v>21222</v>
      </c>
      <c r="G213" t="s">
        <v>21223</v>
      </c>
    </row>
    <row r="214" spans="1:7" x14ac:dyDescent="0.25">
      <c r="A214">
        <v>1</v>
      </c>
      <c r="B214" t="s">
        <v>21225</v>
      </c>
      <c r="C214" t="s">
        <v>21226</v>
      </c>
      <c r="D214" t="s">
        <v>21227</v>
      </c>
      <c r="E214" t="s">
        <v>20830</v>
      </c>
      <c r="F214" t="s">
        <v>21225</v>
      </c>
      <c r="G214" t="s">
        <v>21226</v>
      </c>
    </row>
    <row r="215" spans="1:7" x14ac:dyDescent="0.25">
      <c r="A215">
        <v>1</v>
      </c>
      <c r="B215" t="s">
        <v>21228</v>
      </c>
      <c r="C215" t="s">
        <v>21229</v>
      </c>
      <c r="D215" t="s">
        <v>21230</v>
      </c>
      <c r="E215" t="s">
        <v>20831</v>
      </c>
      <c r="F215" t="s">
        <v>21228</v>
      </c>
      <c r="G215" t="s">
        <v>21229</v>
      </c>
    </row>
    <row r="216" spans="1:7" x14ac:dyDescent="0.25">
      <c r="A216">
        <v>2</v>
      </c>
      <c r="B216" t="s">
        <v>21231</v>
      </c>
      <c r="C216" t="s">
        <v>21232</v>
      </c>
      <c r="D216" t="s">
        <v>21233</v>
      </c>
      <c r="E216" t="s">
        <v>20832</v>
      </c>
      <c r="F216" t="s">
        <v>21231</v>
      </c>
      <c r="G216" t="s">
        <v>21232</v>
      </c>
    </row>
    <row r="217" spans="1:7" x14ac:dyDescent="0.25">
      <c r="A217">
        <v>1</v>
      </c>
      <c r="B217" t="s">
        <v>21234</v>
      </c>
      <c r="C217" t="s">
        <v>21235</v>
      </c>
      <c r="D217" t="s">
        <v>21236</v>
      </c>
      <c r="E217" t="s">
        <v>20832</v>
      </c>
      <c r="F217" t="s">
        <v>21234</v>
      </c>
      <c r="G217" t="s">
        <v>21235</v>
      </c>
    </row>
    <row r="218" spans="1:7" x14ac:dyDescent="0.25">
      <c r="A218">
        <v>2</v>
      </c>
      <c r="B218" t="s">
        <v>21237</v>
      </c>
      <c r="C218" t="s">
        <v>21238</v>
      </c>
      <c r="D218" t="s">
        <v>21239</v>
      </c>
      <c r="E218" t="s">
        <v>20833</v>
      </c>
      <c r="F218" t="s">
        <v>21237</v>
      </c>
      <c r="G218" t="s">
        <v>21238</v>
      </c>
    </row>
    <row r="219" spans="1:7" x14ac:dyDescent="0.25">
      <c r="A219">
        <v>1</v>
      </c>
      <c r="B219" t="s">
        <v>21240</v>
      </c>
      <c r="C219" t="s">
        <v>21241</v>
      </c>
      <c r="D219" t="s">
        <v>21239</v>
      </c>
      <c r="E219" t="s">
        <v>20833</v>
      </c>
      <c r="F219" t="s">
        <v>21240</v>
      </c>
      <c r="G219" t="s">
        <v>21241</v>
      </c>
    </row>
    <row r="220" spans="1:7" x14ac:dyDescent="0.25">
      <c r="A220">
        <v>1</v>
      </c>
      <c r="B220" t="s">
        <v>21242</v>
      </c>
      <c r="C220" t="s">
        <v>21243</v>
      </c>
      <c r="D220" t="s">
        <v>21244</v>
      </c>
      <c r="E220" t="s">
        <v>20834</v>
      </c>
      <c r="F220" t="s">
        <v>21242</v>
      </c>
      <c r="G220" t="s">
        <v>21243</v>
      </c>
    </row>
    <row r="221" spans="1:7" x14ac:dyDescent="0.25">
      <c r="A221">
        <v>10</v>
      </c>
      <c r="B221" t="s">
        <v>21245</v>
      </c>
      <c r="C221" t="s">
        <v>21246</v>
      </c>
      <c r="D221" t="s">
        <v>21247</v>
      </c>
      <c r="E221" t="s">
        <v>20835</v>
      </c>
      <c r="F221" t="s">
        <v>21245</v>
      </c>
      <c r="G221" t="s">
        <v>21246</v>
      </c>
    </row>
    <row r="222" spans="1:7" x14ac:dyDescent="0.25">
      <c r="A222">
        <v>9</v>
      </c>
      <c r="B222" t="s">
        <v>21248</v>
      </c>
      <c r="C222" t="s">
        <v>21249</v>
      </c>
      <c r="D222" t="s">
        <v>21250</v>
      </c>
      <c r="E222" t="s">
        <v>20835</v>
      </c>
      <c r="F222" t="s">
        <v>21248</v>
      </c>
      <c r="G222" t="s">
        <v>21249</v>
      </c>
    </row>
    <row r="223" spans="1:7" x14ac:dyDescent="0.25">
      <c r="A223">
        <v>8</v>
      </c>
      <c r="B223" t="s">
        <v>21251</v>
      </c>
      <c r="C223" t="s">
        <v>21252</v>
      </c>
      <c r="D223" t="s">
        <v>21253</v>
      </c>
      <c r="E223" t="s">
        <v>20835</v>
      </c>
      <c r="F223" t="s">
        <v>21251</v>
      </c>
      <c r="G223" t="s">
        <v>21252</v>
      </c>
    </row>
    <row r="224" spans="1:7" x14ac:dyDescent="0.25">
      <c r="A224">
        <v>7</v>
      </c>
      <c r="B224" t="s">
        <v>21254</v>
      </c>
      <c r="C224" t="s">
        <v>21255</v>
      </c>
      <c r="D224" t="s">
        <v>21256</v>
      </c>
      <c r="E224" t="s">
        <v>20835</v>
      </c>
      <c r="F224" t="s">
        <v>21254</v>
      </c>
      <c r="G224" t="s">
        <v>21255</v>
      </c>
    </row>
    <row r="225" spans="1:7" x14ac:dyDescent="0.25">
      <c r="A225">
        <v>6</v>
      </c>
      <c r="B225" t="s">
        <v>21257</v>
      </c>
      <c r="C225" t="s">
        <v>21258</v>
      </c>
      <c r="D225" t="s">
        <v>21259</v>
      </c>
      <c r="E225" t="s">
        <v>20835</v>
      </c>
      <c r="F225" t="s">
        <v>21257</v>
      </c>
      <c r="G225" t="s">
        <v>21258</v>
      </c>
    </row>
    <row r="226" spans="1:7" x14ac:dyDescent="0.25">
      <c r="A226">
        <v>5</v>
      </c>
      <c r="B226" t="s">
        <v>21260</v>
      </c>
      <c r="C226" t="s">
        <v>21261</v>
      </c>
      <c r="D226" t="s">
        <v>21262</v>
      </c>
      <c r="E226" t="s">
        <v>20835</v>
      </c>
      <c r="F226" t="s">
        <v>21260</v>
      </c>
      <c r="G226" t="s">
        <v>21261</v>
      </c>
    </row>
    <row r="227" spans="1:7" x14ac:dyDescent="0.25">
      <c r="A227">
        <v>4</v>
      </c>
      <c r="B227" t="s">
        <v>21263</v>
      </c>
      <c r="C227" t="s">
        <v>21264</v>
      </c>
      <c r="D227" t="s">
        <v>21265</v>
      </c>
      <c r="E227" t="s">
        <v>20835</v>
      </c>
      <c r="F227" t="s">
        <v>21263</v>
      </c>
      <c r="G227" t="s">
        <v>21264</v>
      </c>
    </row>
    <row r="228" spans="1:7" x14ac:dyDescent="0.25">
      <c r="A228">
        <v>3</v>
      </c>
      <c r="B228" t="s">
        <v>21266</v>
      </c>
      <c r="C228" t="s">
        <v>21267</v>
      </c>
      <c r="D228" t="s">
        <v>21268</v>
      </c>
      <c r="E228" t="s">
        <v>20835</v>
      </c>
      <c r="F228" t="s">
        <v>21266</v>
      </c>
      <c r="G228" t="s">
        <v>21267</v>
      </c>
    </row>
    <row r="229" spans="1:7" x14ac:dyDescent="0.25">
      <c r="A229">
        <v>2</v>
      </c>
      <c r="B229" t="s">
        <v>21269</v>
      </c>
      <c r="C229" t="s">
        <v>21270</v>
      </c>
      <c r="D229" t="s">
        <v>21271</v>
      </c>
      <c r="E229" t="s">
        <v>20835</v>
      </c>
      <c r="F229" t="s">
        <v>21269</v>
      </c>
      <c r="G229" t="s">
        <v>21270</v>
      </c>
    </row>
    <row r="230" spans="1:7" x14ac:dyDescent="0.25">
      <c r="A230">
        <v>1</v>
      </c>
      <c r="B230" t="s">
        <v>21272</v>
      </c>
      <c r="C230" t="s">
        <v>21273</v>
      </c>
      <c r="D230" t="s">
        <v>21274</v>
      </c>
      <c r="E230" t="s">
        <v>20835</v>
      </c>
      <c r="F230" t="s">
        <v>21272</v>
      </c>
      <c r="G230" t="s">
        <v>21273</v>
      </c>
    </row>
    <row r="231" spans="1:7" x14ac:dyDescent="0.25">
      <c r="A231">
        <v>1</v>
      </c>
      <c r="B231" t="s">
        <v>21275</v>
      </c>
      <c r="C231" t="s">
        <v>21276</v>
      </c>
      <c r="D231" t="s">
        <v>21277</v>
      </c>
      <c r="E231" t="s">
        <v>20836</v>
      </c>
      <c r="F231" t="s">
        <v>21275</v>
      </c>
      <c r="G231" t="s">
        <v>21276</v>
      </c>
    </row>
    <row r="232" spans="1:7" x14ac:dyDescent="0.25">
      <c r="A232">
        <v>1</v>
      </c>
      <c r="B232" t="s">
        <v>21278</v>
      </c>
      <c r="C232" t="s">
        <v>21279</v>
      </c>
      <c r="D232" t="s">
        <v>21280</v>
      </c>
      <c r="E232" t="s">
        <v>20839</v>
      </c>
      <c r="F232" t="s">
        <v>21278</v>
      </c>
      <c r="G232" t="s">
        <v>21279</v>
      </c>
    </row>
    <row r="233" spans="1:7" x14ac:dyDescent="0.25">
      <c r="A233">
        <v>1</v>
      </c>
      <c r="B233" t="s">
        <v>21281</v>
      </c>
      <c r="C233" t="s">
        <v>21282</v>
      </c>
      <c r="D233" t="s">
        <v>21283</v>
      </c>
      <c r="E233" t="s">
        <v>20840</v>
      </c>
      <c r="F233" t="s">
        <v>21281</v>
      </c>
      <c r="G233" t="s">
        <v>21282</v>
      </c>
    </row>
    <row r="234" spans="1:7" x14ac:dyDescent="0.25">
      <c r="A234">
        <v>1</v>
      </c>
      <c r="B234" t="s">
        <v>21284</v>
      </c>
      <c r="C234" t="s">
        <v>21285</v>
      </c>
      <c r="D234" t="s">
        <v>21286</v>
      </c>
      <c r="E234" t="s">
        <v>20841</v>
      </c>
      <c r="F234" t="s">
        <v>21284</v>
      </c>
      <c r="G234" t="s">
        <v>21285</v>
      </c>
    </row>
    <row r="235" spans="1:7" x14ac:dyDescent="0.25">
      <c r="A235">
        <v>1</v>
      </c>
      <c r="B235" t="s">
        <v>21287</v>
      </c>
      <c r="C235" t="s">
        <v>21288</v>
      </c>
      <c r="D235" t="s">
        <v>21289</v>
      </c>
      <c r="E235" t="s">
        <v>21290</v>
      </c>
      <c r="F235" t="s">
        <v>21287</v>
      </c>
      <c r="G235" t="s">
        <v>21288</v>
      </c>
    </row>
    <row r="236" spans="1:7" x14ac:dyDescent="0.25">
      <c r="A236">
        <v>2</v>
      </c>
      <c r="B236" t="s">
        <v>21291</v>
      </c>
      <c r="C236" t="s">
        <v>21292</v>
      </c>
      <c r="D236" t="s">
        <v>21293</v>
      </c>
      <c r="E236" t="s">
        <v>20845</v>
      </c>
      <c r="F236" t="s">
        <v>21291</v>
      </c>
      <c r="G236" t="s">
        <v>21292</v>
      </c>
    </row>
    <row r="237" spans="1:7" x14ac:dyDescent="0.25">
      <c r="A237">
        <v>1</v>
      </c>
      <c r="B237" t="s">
        <v>21294</v>
      </c>
      <c r="C237" t="s">
        <v>21295</v>
      </c>
      <c r="D237" t="s">
        <v>11898</v>
      </c>
      <c r="E237" t="s">
        <v>20845</v>
      </c>
      <c r="F237" t="s">
        <v>21294</v>
      </c>
      <c r="G237" t="s">
        <v>21295</v>
      </c>
    </row>
    <row r="238" spans="1:7" x14ac:dyDescent="0.25">
      <c r="A238">
        <v>1</v>
      </c>
      <c r="B238" t="s">
        <v>21296</v>
      </c>
      <c r="C238" t="s">
        <v>21297</v>
      </c>
      <c r="D238" t="s">
        <v>21298</v>
      </c>
      <c r="E238" t="s">
        <v>20846</v>
      </c>
      <c r="F238" t="s">
        <v>21296</v>
      </c>
      <c r="G238" t="s">
        <v>21297</v>
      </c>
    </row>
    <row r="239" spans="1:7" x14ac:dyDescent="0.25">
      <c r="A239">
        <v>1</v>
      </c>
      <c r="B239" t="s">
        <v>21299</v>
      </c>
      <c r="C239" t="s">
        <v>21300</v>
      </c>
      <c r="D239" t="s">
        <v>21301</v>
      </c>
      <c r="E239" t="s">
        <v>20847</v>
      </c>
      <c r="F239" t="s">
        <v>21299</v>
      </c>
      <c r="G239" t="s">
        <v>21300</v>
      </c>
    </row>
    <row r="240" spans="1:7" x14ac:dyDescent="0.25">
      <c r="A240">
        <v>1</v>
      </c>
      <c r="B240" t="s">
        <v>21302</v>
      </c>
      <c r="C240" t="s">
        <v>21303</v>
      </c>
      <c r="D240" t="s">
        <v>21304</v>
      </c>
      <c r="E240" t="s">
        <v>20848</v>
      </c>
      <c r="F240" t="s">
        <v>21302</v>
      </c>
      <c r="G240" t="s">
        <v>21303</v>
      </c>
    </row>
    <row r="241" spans="1:7" x14ac:dyDescent="0.25">
      <c r="A241">
        <v>10</v>
      </c>
      <c r="B241" t="s">
        <v>21305</v>
      </c>
      <c r="C241" t="s">
        <v>21306</v>
      </c>
      <c r="D241" t="s">
        <v>11898</v>
      </c>
      <c r="E241" t="s">
        <v>20849</v>
      </c>
      <c r="F241" t="s">
        <v>21305</v>
      </c>
      <c r="G241" t="s">
        <v>21306</v>
      </c>
    </row>
    <row r="242" spans="1:7" x14ac:dyDescent="0.25">
      <c r="A242">
        <v>9</v>
      </c>
      <c r="B242" t="s">
        <v>21307</v>
      </c>
      <c r="C242" t="s">
        <v>21308</v>
      </c>
      <c r="D242" t="s">
        <v>21309</v>
      </c>
      <c r="E242" t="s">
        <v>20849</v>
      </c>
      <c r="F242" t="s">
        <v>21307</v>
      </c>
      <c r="G242" t="s">
        <v>21308</v>
      </c>
    </row>
    <row r="243" spans="1:7" x14ac:dyDescent="0.25">
      <c r="A243">
        <v>8</v>
      </c>
      <c r="B243" t="s">
        <v>21310</v>
      </c>
      <c r="C243" t="s">
        <v>21311</v>
      </c>
      <c r="D243" t="s">
        <v>21312</v>
      </c>
      <c r="E243" t="s">
        <v>20849</v>
      </c>
      <c r="F243" t="s">
        <v>21310</v>
      </c>
      <c r="G243" t="s">
        <v>21311</v>
      </c>
    </row>
    <row r="244" spans="1:7" x14ac:dyDescent="0.25">
      <c r="A244">
        <v>7</v>
      </c>
      <c r="B244" t="s">
        <v>21313</v>
      </c>
      <c r="C244" t="s">
        <v>21314</v>
      </c>
      <c r="D244" t="s">
        <v>11898</v>
      </c>
      <c r="E244" t="s">
        <v>20849</v>
      </c>
      <c r="F244" t="s">
        <v>21313</v>
      </c>
      <c r="G244" t="s">
        <v>21314</v>
      </c>
    </row>
    <row r="245" spans="1:7" x14ac:dyDescent="0.25">
      <c r="A245">
        <v>6</v>
      </c>
      <c r="B245" t="s">
        <v>21315</v>
      </c>
      <c r="C245" t="s">
        <v>21316</v>
      </c>
      <c r="D245" t="s">
        <v>21317</v>
      </c>
      <c r="E245" t="s">
        <v>20849</v>
      </c>
      <c r="F245" t="s">
        <v>21315</v>
      </c>
      <c r="G245" t="s">
        <v>21316</v>
      </c>
    </row>
    <row r="246" spans="1:7" x14ac:dyDescent="0.25">
      <c r="A246">
        <v>5</v>
      </c>
      <c r="B246" t="s">
        <v>21318</v>
      </c>
      <c r="C246" t="s">
        <v>21319</v>
      </c>
      <c r="D246" t="s">
        <v>21320</v>
      </c>
      <c r="E246" t="s">
        <v>20849</v>
      </c>
      <c r="F246" t="s">
        <v>21318</v>
      </c>
      <c r="G246" t="s">
        <v>21319</v>
      </c>
    </row>
    <row r="247" spans="1:7" x14ac:dyDescent="0.25">
      <c r="A247">
        <v>4</v>
      </c>
      <c r="B247" t="s">
        <v>21321</v>
      </c>
      <c r="C247" t="s">
        <v>21322</v>
      </c>
      <c r="D247" t="s">
        <v>21323</v>
      </c>
      <c r="E247" t="s">
        <v>20849</v>
      </c>
      <c r="F247" t="s">
        <v>21321</v>
      </c>
      <c r="G247" t="s">
        <v>21322</v>
      </c>
    </row>
    <row r="248" spans="1:7" x14ac:dyDescent="0.25">
      <c r="A248">
        <v>3</v>
      </c>
      <c r="B248" t="s">
        <v>21324</v>
      </c>
      <c r="C248" t="s">
        <v>21325</v>
      </c>
      <c r="D248" t="s">
        <v>21326</v>
      </c>
      <c r="E248" t="s">
        <v>20849</v>
      </c>
      <c r="F248" t="s">
        <v>21324</v>
      </c>
      <c r="G248" t="s">
        <v>21325</v>
      </c>
    </row>
    <row r="249" spans="1:7" x14ac:dyDescent="0.25">
      <c r="A249">
        <v>2</v>
      </c>
      <c r="B249" t="s">
        <v>21327</v>
      </c>
      <c r="C249" t="s">
        <v>21328</v>
      </c>
      <c r="D249" t="s">
        <v>21329</v>
      </c>
      <c r="E249" t="s">
        <v>20849</v>
      </c>
      <c r="F249" t="s">
        <v>21327</v>
      </c>
      <c r="G249" t="s">
        <v>21328</v>
      </c>
    </row>
    <row r="250" spans="1:7" x14ac:dyDescent="0.25">
      <c r="A250">
        <v>1</v>
      </c>
      <c r="B250" t="s">
        <v>21330</v>
      </c>
      <c r="C250" t="s">
        <v>21331</v>
      </c>
      <c r="D250" t="s">
        <v>21332</v>
      </c>
      <c r="E250" t="s">
        <v>20849</v>
      </c>
      <c r="F250" t="s">
        <v>21330</v>
      </c>
      <c r="G250" t="s">
        <v>21331</v>
      </c>
    </row>
    <row r="251" spans="1:7" x14ac:dyDescent="0.25">
      <c r="A251">
        <v>1</v>
      </c>
      <c r="B251" t="s">
        <v>21333</v>
      </c>
      <c r="C251" t="s">
        <v>21334</v>
      </c>
      <c r="D251" t="s">
        <v>21335</v>
      </c>
      <c r="E251" t="s">
        <v>20850</v>
      </c>
      <c r="F251" t="s">
        <v>21333</v>
      </c>
      <c r="G251" t="s">
        <v>21334</v>
      </c>
    </row>
    <row r="252" spans="1:7" x14ac:dyDescent="0.25">
      <c r="A252">
        <v>1</v>
      </c>
      <c r="B252" t="s">
        <v>21336</v>
      </c>
      <c r="C252" t="s">
        <v>21337</v>
      </c>
      <c r="D252" t="s">
        <v>11898</v>
      </c>
      <c r="E252" t="s">
        <v>20851</v>
      </c>
      <c r="F252" t="s">
        <v>21336</v>
      </c>
      <c r="G252" t="s">
        <v>21337</v>
      </c>
    </row>
    <row r="253" spans="1:7" x14ac:dyDescent="0.25">
      <c r="A253">
        <v>3</v>
      </c>
      <c r="B253" t="s">
        <v>21338</v>
      </c>
      <c r="C253" t="s">
        <v>21339</v>
      </c>
      <c r="D253" t="s">
        <v>21340</v>
      </c>
      <c r="E253" t="s">
        <v>20853</v>
      </c>
      <c r="F253" t="s">
        <v>21338</v>
      </c>
      <c r="G253" t="s">
        <v>21339</v>
      </c>
    </row>
    <row r="254" spans="1:7" x14ac:dyDescent="0.25">
      <c r="A254">
        <v>2</v>
      </c>
      <c r="B254" t="s">
        <v>21341</v>
      </c>
      <c r="C254" t="s">
        <v>21342</v>
      </c>
      <c r="D254" t="s">
        <v>21343</v>
      </c>
      <c r="E254" t="s">
        <v>20853</v>
      </c>
      <c r="F254" t="s">
        <v>21341</v>
      </c>
      <c r="G254" t="s">
        <v>21342</v>
      </c>
    </row>
    <row r="255" spans="1:7" x14ac:dyDescent="0.25">
      <c r="A255">
        <v>1</v>
      </c>
      <c r="B255" t="s">
        <v>21344</v>
      </c>
      <c r="C255" t="s">
        <v>21345</v>
      </c>
      <c r="D255" t="s">
        <v>21346</v>
      </c>
      <c r="E255" t="s">
        <v>20853</v>
      </c>
      <c r="F255" t="s">
        <v>21344</v>
      </c>
      <c r="G255" t="s">
        <v>21345</v>
      </c>
    </row>
    <row r="256" spans="1:7" x14ac:dyDescent="0.25">
      <c r="A256">
        <v>1</v>
      </c>
      <c r="B256" t="s">
        <v>21347</v>
      </c>
      <c r="C256" t="s">
        <v>21348</v>
      </c>
      <c r="D256" t="s">
        <v>21349</v>
      </c>
      <c r="E256" t="s">
        <v>20855</v>
      </c>
      <c r="F256" t="s">
        <v>21347</v>
      </c>
      <c r="G256" t="s">
        <v>21348</v>
      </c>
    </row>
    <row r="257" spans="1:7" x14ac:dyDescent="0.25">
      <c r="A257">
        <v>1</v>
      </c>
      <c r="B257" t="s">
        <v>21350</v>
      </c>
      <c r="C257" t="s">
        <v>21351</v>
      </c>
      <c r="D257" t="s">
        <v>21352</v>
      </c>
      <c r="E257" t="s">
        <v>20856</v>
      </c>
      <c r="F257" t="s">
        <v>21350</v>
      </c>
      <c r="G257" t="s">
        <v>21351</v>
      </c>
    </row>
    <row r="258" spans="1:7" x14ac:dyDescent="0.25">
      <c r="A258">
        <v>2</v>
      </c>
      <c r="B258" t="s">
        <v>21353</v>
      </c>
      <c r="C258" t="s">
        <v>21354</v>
      </c>
      <c r="D258" t="s">
        <v>21355</v>
      </c>
      <c r="E258" t="s">
        <v>20857</v>
      </c>
      <c r="F258" t="s">
        <v>21353</v>
      </c>
      <c r="G258" t="s">
        <v>21354</v>
      </c>
    </row>
    <row r="259" spans="1:7" x14ac:dyDescent="0.25">
      <c r="A259">
        <v>1</v>
      </c>
      <c r="B259" t="s">
        <v>21356</v>
      </c>
      <c r="C259" t="s">
        <v>21357</v>
      </c>
      <c r="D259" t="s">
        <v>21355</v>
      </c>
      <c r="E259" t="s">
        <v>20857</v>
      </c>
      <c r="F259" t="s">
        <v>21356</v>
      </c>
      <c r="G259" t="s">
        <v>21357</v>
      </c>
    </row>
    <row r="260" spans="1:7" x14ac:dyDescent="0.25">
      <c r="A260">
        <v>1</v>
      </c>
      <c r="B260" t="s">
        <v>21358</v>
      </c>
      <c r="C260" t="s">
        <v>21359</v>
      </c>
      <c r="D260" t="s">
        <v>21360</v>
      </c>
      <c r="E260" t="s">
        <v>20859</v>
      </c>
      <c r="F260" t="s">
        <v>21358</v>
      </c>
      <c r="G260" t="s">
        <v>21359</v>
      </c>
    </row>
    <row r="261" spans="1:7" x14ac:dyDescent="0.25">
      <c r="A261">
        <v>2</v>
      </c>
      <c r="B261" t="s">
        <v>21361</v>
      </c>
      <c r="C261" t="s">
        <v>21362</v>
      </c>
      <c r="D261" t="s">
        <v>21363</v>
      </c>
      <c r="E261" t="s">
        <v>20860</v>
      </c>
      <c r="F261" t="s">
        <v>21361</v>
      </c>
      <c r="G261" t="s">
        <v>21362</v>
      </c>
    </row>
    <row r="262" spans="1:7" x14ac:dyDescent="0.25">
      <c r="A262">
        <v>1</v>
      </c>
      <c r="B262" t="s">
        <v>21364</v>
      </c>
      <c r="C262" t="s">
        <v>21365</v>
      </c>
      <c r="D262" t="s">
        <v>11898</v>
      </c>
      <c r="E262" t="s">
        <v>20860</v>
      </c>
      <c r="F262" t="s">
        <v>21364</v>
      </c>
      <c r="G262" t="s">
        <v>21365</v>
      </c>
    </row>
    <row r="263" spans="1:7" x14ac:dyDescent="0.25">
      <c r="A263">
        <v>1</v>
      </c>
      <c r="B263" t="s">
        <v>21366</v>
      </c>
      <c r="C263" t="s">
        <v>21367</v>
      </c>
      <c r="D263" t="s">
        <v>21368</v>
      </c>
      <c r="E263" t="s">
        <v>20861</v>
      </c>
      <c r="F263" t="s">
        <v>21366</v>
      </c>
      <c r="G263" t="s">
        <v>21367</v>
      </c>
    </row>
    <row r="264" spans="1:7" x14ac:dyDescent="0.25">
      <c r="A264">
        <v>1</v>
      </c>
      <c r="B264" t="s">
        <v>21369</v>
      </c>
      <c r="C264" t="s">
        <v>21370</v>
      </c>
      <c r="D264" t="s">
        <v>21371</v>
      </c>
      <c r="E264" t="s">
        <v>20862</v>
      </c>
      <c r="F264" t="s">
        <v>21369</v>
      </c>
      <c r="G264" t="s">
        <v>21370</v>
      </c>
    </row>
    <row r="265" spans="1:7" x14ac:dyDescent="0.25">
      <c r="A265">
        <v>1</v>
      </c>
      <c r="B265" t="s">
        <v>21372</v>
      </c>
      <c r="C265" t="s">
        <v>21373</v>
      </c>
      <c r="D265" t="s">
        <v>21374</v>
      </c>
      <c r="E265" t="s">
        <v>20863</v>
      </c>
      <c r="F265" t="s">
        <v>21372</v>
      </c>
      <c r="G265" t="s">
        <v>21373</v>
      </c>
    </row>
    <row r="266" spans="1:7" x14ac:dyDescent="0.25">
      <c r="A266">
        <v>1</v>
      </c>
      <c r="B266" t="s">
        <v>21375</v>
      </c>
      <c r="C266" t="s">
        <v>21376</v>
      </c>
      <c r="D266" t="s">
        <v>21377</v>
      </c>
      <c r="E266" t="s">
        <v>20865</v>
      </c>
      <c r="F266" t="s">
        <v>21375</v>
      </c>
      <c r="G266" t="s">
        <v>21376</v>
      </c>
    </row>
    <row r="267" spans="1:7" x14ac:dyDescent="0.25">
      <c r="A267">
        <v>10</v>
      </c>
      <c r="B267" t="s">
        <v>21378</v>
      </c>
      <c r="C267" t="s">
        <v>21379</v>
      </c>
      <c r="D267" t="s">
        <v>21380</v>
      </c>
      <c r="E267" t="s">
        <v>20868</v>
      </c>
      <c r="F267" t="s">
        <v>21378</v>
      </c>
      <c r="G267" t="s">
        <v>21379</v>
      </c>
    </row>
    <row r="268" spans="1:7" x14ac:dyDescent="0.25">
      <c r="A268">
        <v>9</v>
      </c>
      <c r="B268" t="s">
        <v>21381</v>
      </c>
      <c r="C268" t="s">
        <v>21382</v>
      </c>
      <c r="D268" t="s">
        <v>21383</v>
      </c>
      <c r="E268" t="s">
        <v>20868</v>
      </c>
      <c r="F268" t="s">
        <v>21381</v>
      </c>
      <c r="G268" t="s">
        <v>21382</v>
      </c>
    </row>
    <row r="269" spans="1:7" x14ac:dyDescent="0.25">
      <c r="A269">
        <v>8</v>
      </c>
      <c r="B269" t="s">
        <v>21384</v>
      </c>
      <c r="C269" t="s">
        <v>21385</v>
      </c>
      <c r="D269" t="s">
        <v>21383</v>
      </c>
      <c r="E269" t="s">
        <v>20868</v>
      </c>
      <c r="F269" t="s">
        <v>21384</v>
      </c>
      <c r="G269" t="s">
        <v>21385</v>
      </c>
    </row>
    <row r="270" spans="1:7" x14ac:dyDescent="0.25">
      <c r="A270">
        <v>7</v>
      </c>
      <c r="B270" t="s">
        <v>21386</v>
      </c>
      <c r="C270" t="s">
        <v>21387</v>
      </c>
      <c r="D270" t="s">
        <v>21388</v>
      </c>
      <c r="E270" t="s">
        <v>20868</v>
      </c>
      <c r="F270" t="s">
        <v>21386</v>
      </c>
      <c r="G270" t="s">
        <v>21387</v>
      </c>
    </row>
    <row r="271" spans="1:7" x14ac:dyDescent="0.25">
      <c r="A271">
        <v>6</v>
      </c>
      <c r="B271" t="s">
        <v>21389</v>
      </c>
      <c r="C271" t="s">
        <v>21390</v>
      </c>
      <c r="D271" t="s">
        <v>21388</v>
      </c>
      <c r="E271" t="s">
        <v>20868</v>
      </c>
      <c r="F271" t="s">
        <v>21389</v>
      </c>
      <c r="G271" t="s">
        <v>21390</v>
      </c>
    </row>
    <row r="272" spans="1:7" x14ac:dyDescent="0.25">
      <c r="A272">
        <v>5</v>
      </c>
      <c r="B272" t="s">
        <v>21391</v>
      </c>
      <c r="C272" t="s">
        <v>21392</v>
      </c>
      <c r="D272" t="s">
        <v>21393</v>
      </c>
      <c r="E272" t="s">
        <v>20868</v>
      </c>
      <c r="F272" t="s">
        <v>21391</v>
      </c>
      <c r="G272" t="s">
        <v>21392</v>
      </c>
    </row>
    <row r="273" spans="1:7" x14ac:dyDescent="0.25">
      <c r="A273">
        <v>4</v>
      </c>
      <c r="B273" t="s">
        <v>21394</v>
      </c>
      <c r="C273" t="s">
        <v>21395</v>
      </c>
      <c r="D273" t="s">
        <v>21396</v>
      </c>
      <c r="E273" t="s">
        <v>20868</v>
      </c>
      <c r="F273" t="s">
        <v>21394</v>
      </c>
      <c r="G273" t="s">
        <v>21395</v>
      </c>
    </row>
    <row r="274" spans="1:7" x14ac:dyDescent="0.25">
      <c r="A274">
        <v>3</v>
      </c>
      <c r="B274" t="s">
        <v>21397</v>
      </c>
      <c r="C274" t="s">
        <v>21398</v>
      </c>
      <c r="D274" t="s">
        <v>21399</v>
      </c>
      <c r="E274" t="s">
        <v>20868</v>
      </c>
      <c r="F274" t="s">
        <v>21397</v>
      </c>
      <c r="G274" t="s">
        <v>21398</v>
      </c>
    </row>
    <row r="275" spans="1:7" x14ac:dyDescent="0.25">
      <c r="A275">
        <v>2</v>
      </c>
      <c r="B275" t="s">
        <v>21400</v>
      </c>
      <c r="C275" t="s">
        <v>21401</v>
      </c>
      <c r="D275" t="s">
        <v>21402</v>
      </c>
      <c r="E275" t="s">
        <v>20868</v>
      </c>
      <c r="F275" t="s">
        <v>21400</v>
      </c>
      <c r="G275" t="s">
        <v>21401</v>
      </c>
    </row>
    <row r="276" spans="1:7" x14ac:dyDescent="0.25">
      <c r="A276">
        <v>1</v>
      </c>
      <c r="B276" t="s">
        <v>21403</v>
      </c>
      <c r="C276" t="s">
        <v>21404</v>
      </c>
      <c r="D276" t="s">
        <v>21405</v>
      </c>
      <c r="E276" t="s">
        <v>20868</v>
      </c>
      <c r="F276" t="s">
        <v>21403</v>
      </c>
      <c r="G276" t="s">
        <v>21404</v>
      </c>
    </row>
    <row r="277" spans="1:7" x14ac:dyDescent="0.25">
      <c r="A277">
        <v>2</v>
      </c>
      <c r="B277" t="s">
        <v>21406</v>
      </c>
      <c r="C277" t="s">
        <v>21407</v>
      </c>
      <c r="D277" t="s">
        <v>21408</v>
      </c>
      <c r="E277" t="s">
        <v>20869</v>
      </c>
      <c r="F277" t="s">
        <v>21406</v>
      </c>
      <c r="G277" t="s">
        <v>21407</v>
      </c>
    </row>
    <row r="278" spans="1:7" x14ac:dyDescent="0.25">
      <c r="A278">
        <v>1</v>
      </c>
      <c r="B278" t="s">
        <v>21409</v>
      </c>
      <c r="C278" t="s">
        <v>21410</v>
      </c>
      <c r="D278" t="s">
        <v>21411</v>
      </c>
      <c r="E278" t="s">
        <v>20869</v>
      </c>
      <c r="F278" t="s">
        <v>21409</v>
      </c>
      <c r="G278" t="s">
        <v>21410</v>
      </c>
    </row>
    <row r="279" spans="1:7" x14ac:dyDescent="0.25">
      <c r="A279">
        <v>1</v>
      </c>
      <c r="B279" t="s">
        <v>21412</v>
      </c>
      <c r="C279" t="s">
        <v>21413</v>
      </c>
      <c r="D279" t="s">
        <v>21414</v>
      </c>
      <c r="E279" t="s">
        <v>20870</v>
      </c>
      <c r="F279" t="s">
        <v>21412</v>
      </c>
      <c r="G279" t="s">
        <v>21413</v>
      </c>
    </row>
    <row r="280" spans="1:7" x14ac:dyDescent="0.25">
      <c r="A280">
        <v>1</v>
      </c>
      <c r="B280" t="s">
        <v>21415</v>
      </c>
      <c r="C280" t="s">
        <v>21416</v>
      </c>
      <c r="D280" t="s">
        <v>21417</v>
      </c>
      <c r="E280" t="s">
        <v>20871</v>
      </c>
      <c r="F280" t="s">
        <v>21415</v>
      </c>
      <c r="G280" t="s">
        <v>21416</v>
      </c>
    </row>
    <row r="281" spans="1:7" x14ac:dyDescent="0.25">
      <c r="A281">
        <v>1</v>
      </c>
      <c r="B281" t="s">
        <v>21418</v>
      </c>
      <c r="C281" t="s">
        <v>21419</v>
      </c>
      <c r="D281" t="s">
        <v>21420</v>
      </c>
      <c r="E281" t="s">
        <v>20874</v>
      </c>
      <c r="F281" t="s">
        <v>21418</v>
      </c>
      <c r="G281" t="s">
        <v>21419</v>
      </c>
    </row>
    <row r="282" spans="1:7" x14ac:dyDescent="0.25">
      <c r="A282">
        <v>2</v>
      </c>
      <c r="B282" t="s">
        <v>21421</v>
      </c>
      <c r="C282" t="s">
        <v>21422</v>
      </c>
      <c r="D282" t="s">
        <v>21423</v>
      </c>
      <c r="E282" t="s">
        <v>20875</v>
      </c>
      <c r="F282" t="s">
        <v>21421</v>
      </c>
      <c r="G282" t="s">
        <v>21422</v>
      </c>
    </row>
    <row r="283" spans="1:7" x14ac:dyDescent="0.25">
      <c r="A283">
        <v>1</v>
      </c>
      <c r="B283" t="s">
        <v>21424</v>
      </c>
      <c r="C283" t="s">
        <v>21425</v>
      </c>
      <c r="D283" t="s">
        <v>21426</v>
      </c>
      <c r="E283" t="s">
        <v>20875</v>
      </c>
      <c r="F283" t="s">
        <v>21424</v>
      </c>
      <c r="G283" t="s">
        <v>21425</v>
      </c>
    </row>
    <row r="284" spans="1:7" x14ac:dyDescent="0.25">
      <c r="A284">
        <v>1</v>
      </c>
      <c r="B284" t="s">
        <v>21427</v>
      </c>
      <c r="C284" t="s">
        <v>21428</v>
      </c>
      <c r="D284" t="s">
        <v>21429</v>
      </c>
      <c r="E284" t="s">
        <v>20876</v>
      </c>
      <c r="F284" t="s">
        <v>21427</v>
      </c>
      <c r="G284" t="s">
        <v>21428</v>
      </c>
    </row>
    <row r="285" spans="1:7" x14ac:dyDescent="0.25">
      <c r="A285">
        <v>1</v>
      </c>
      <c r="B285" t="s">
        <v>21430</v>
      </c>
      <c r="C285" t="s">
        <v>21431</v>
      </c>
      <c r="D285" t="s">
        <v>21432</v>
      </c>
      <c r="E285" t="s">
        <v>20880</v>
      </c>
      <c r="F285" t="s">
        <v>21430</v>
      </c>
      <c r="G285" t="s">
        <v>21431</v>
      </c>
    </row>
    <row r="286" spans="1:7" x14ac:dyDescent="0.25">
      <c r="A286">
        <v>1</v>
      </c>
      <c r="B286" t="s">
        <v>21433</v>
      </c>
      <c r="C286" t="s">
        <v>21434</v>
      </c>
      <c r="D286" t="s">
        <v>21435</v>
      </c>
      <c r="E286" t="s">
        <v>20882</v>
      </c>
      <c r="F286" t="s">
        <v>21433</v>
      </c>
      <c r="G286" t="s">
        <v>21434</v>
      </c>
    </row>
    <row r="287" spans="1:7" x14ac:dyDescent="0.25">
      <c r="A287">
        <v>10</v>
      </c>
      <c r="B287" t="s">
        <v>21436</v>
      </c>
      <c r="C287" t="s">
        <v>21437</v>
      </c>
      <c r="D287" t="s">
        <v>21438</v>
      </c>
      <c r="E287" t="s">
        <v>20884</v>
      </c>
      <c r="F287" t="s">
        <v>21436</v>
      </c>
      <c r="G287" t="s">
        <v>21437</v>
      </c>
    </row>
    <row r="288" spans="1:7" x14ac:dyDescent="0.25">
      <c r="A288">
        <v>9</v>
      </c>
      <c r="B288" t="s">
        <v>21439</v>
      </c>
      <c r="C288" t="s">
        <v>21440</v>
      </c>
      <c r="D288" t="s">
        <v>21441</v>
      </c>
      <c r="E288" t="s">
        <v>20884</v>
      </c>
      <c r="F288" t="s">
        <v>21439</v>
      </c>
      <c r="G288" t="s">
        <v>21440</v>
      </c>
    </row>
    <row r="289" spans="1:7" x14ac:dyDescent="0.25">
      <c r="A289">
        <v>8</v>
      </c>
      <c r="B289" t="s">
        <v>21442</v>
      </c>
      <c r="C289" t="s">
        <v>21443</v>
      </c>
      <c r="D289" t="s">
        <v>21444</v>
      </c>
      <c r="E289" t="s">
        <v>20884</v>
      </c>
      <c r="F289" t="s">
        <v>21442</v>
      </c>
      <c r="G289" t="s">
        <v>21443</v>
      </c>
    </row>
    <row r="290" spans="1:7" x14ac:dyDescent="0.25">
      <c r="A290">
        <v>7</v>
      </c>
      <c r="B290" t="s">
        <v>21445</v>
      </c>
      <c r="C290" t="s">
        <v>21446</v>
      </c>
      <c r="D290" t="s">
        <v>21447</v>
      </c>
      <c r="E290" t="s">
        <v>20884</v>
      </c>
      <c r="F290" t="s">
        <v>21445</v>
      </c>
      <c r="G290" t="s">
        <v>21446</v>
      </c>
    </row>
    <row r="291" spans="1:7" x14ac:dyDescent="0.25">
      <c r="A291">
        <v>6</v>
      </c>
      <c r="B291" t="s">
        <v>21448</v>
      </c>
      <c r="C291" t="s">
        <v>21449</v>
      </c>
      <c r="D291" t="s">
        <v>21450</v>
      </c>
      <c r="E291" t="s">
        <v>20884</v>
      </c>
      <c r="F291" t="s">
        <v>21448</v>
      </c>
      <c r="G291" t="s">
        <v>21449</v>
      </c>
    </row>
    <row r="292" spans="1:7" x14ac:dyDescent="0.25">
      <c r="A292">
        <v>5</v>
      </c>
      <c r="B292" t="s">
        <v>21451</v>
      </c>
      <c r="C292" t="s">
        <v>21452</v>
      </c>
      <c r="D292" t="s">
        <v>11898</v>
      </c>
      <c r="E292" t="s">
        <v>20884</v>
      </c>
      <c r="F292" t="s">
        <v>21451</v>
      </c>
      <c r="G292" t="s">
        <v>21452</v>
      </c>
    </row>
    <row r="293" spans="1:7" x14ac:dyDescent="0.25">
      <c r="A293">
        <v>4</v>
      </c>
      <c r="B293" t="s">
        <v>21453</v>
      </c>
      <c r="C293" t="s">
        <v>21454</v>
      </c>
      <c r="D293" t="s">
        <v>21455</v>
      </c>
      <c r="E293" t="s">
        <v>20884</v>
      </c>
      <c r="F293" t="s">
        <v>21453</v>
      </c>
      <c r="G293" t="s">
        <v>21454</v>
      </c>
    </row>
    <row r="294" spans="1:7" x14ac:dyDescent="0.25">
      <c r="A294">
        <v>3</v>
      </c>
      <c r="B294" t="s">
        <v>21456</v>
      </c>
      <c r="C294" t="s">
        <v>21457</v>
      </c>
      <c r="D294" t="s">
        <v>21458</v>
      </c>
      <c r="E294" t="s">
        <v>20884</v>
      </c>
      <c r="F294" t="s">
        <v>21456</v>
      </c>
      <c r="G294" t="s">
        <v>21457</v>
      </c>
    </row>
    <row r="295" spans="1:7" x14ac:dyDescent="0.25">
      <c r="A295">
        <v>2</v>
      </c>
      <c r="B295" t="s">
        <v>21459</v>
      </c>
      <c r="C295" t="s">
        <v>21460</v>
      </c>
      <c r="D295" t="s">
        <v>21461</v>
      </c>
      <c r="E295" t="s">
        <v>20884</v>
      </c>
      <c r="F295" t="s">
        <v>21459</v>
      </c>
      <c r="G295" t="s">
        <v>21460</v>
      </c>
    </row>
    <row r="296" spans="1:7" x14ac:dyDescent="0.25">
      <c r="A296">
        <v>1</v>
      </c>
      <c r="B296" t="s">
        <v>21462</v>
      </c>
      <c r="C296" t="s">
        <v>21463</v>
      </c>
      <c r="D296" t="s">
        <v>21464</v>
      </c>
      <c r="E296" t="s">
        <v>20884</v>
      </c>
      <c r="F296" t="s">
        <v>21462</v>
      </c>
      <c r="G296" t="s">
        <v>21463</v>
      </c>
    </row>
    <row r="297" spans="1:7" x14ac:dyDescent="0.25">
      <c r="A297">
        <v>1</v>
      </c>
      <c r="B297" t="s">
        <v>21465</v>
      </c>
      <c r="C297" t="s">
        <v>21466</v>
      </c>
      <c r="D297" t="s">
        <v>21467</v>
      </c>
      <c r="E297" t="s">
        <v>20886</v>
      </c>
      <c r="F297" t="s">
        <v>21465</v>
      </c>
      <c r="G297" t="s">
        <v>21466</v>
      </c>
    </row>
    <row r="298" spans="1:7" x14ac:dyDescent="0.25">
      <c r="A298">
        <v>1</v>
      </c>
      <c r="B298" t="s">
        <v>21468</v>
      </c>
      <c r="C298" t="s">
        <v>21469</v>
      </c>
      <c r="D298" t="s">
        <v>21470</v>
      </c>
      <c r="E298" t="s">
        <v>20887</v>
      </c>
      <c r="F298" t="s">
        <v>21468</v>
      </c>
      <c r="G298" t="s">
        <v>21469</v>
      </c>
    </row>
    <row r="299" spans="1:7" x14ac:dyDescent="0.25">
      <c r="A299">
        <v>1</v>
      </c>
      <c r="B299" t="s">
        <v>21471</v>
      </c>
      <c r="C299" t="s">
        <v>21472</v>
      </c>
      <c r="D299" t="s">
        <v>21473</v>
      </c>
      <c r="E299" t="s">
        <v>20889</v>
      </c>
      <c r="F299" t="s">
        <v>21471</v>
      </c>
      <c r="G299" t="s">
        <v>21472</v>
      </c>
    </row>
    <row r="300" spans="1:7" x14ac:dyDescent="0.25">
      <c r="A300">
        <v>1</v>
      </c>
      <c r="B300" t="s">
        <v>21474</v>
      </c>
      <c r="C300" t="s">
        <v>21475</v>
      </c>
      <c r="D300" t="s">
        <v>21476</v>
      </c>
      <c r="E300" t="s">
        <v>20894</v>
      </c>
      <c r="F300" t="s">
        <v>21474</v>
      </c>
      <c r="G300" t="s">
        <v>21475</v>
      </c>
    </row>
    <row r="301" spans="1:7" x14ac:dyDescent="0.25">
      <c r="A301">
        <v>1</v>
      </c>
      <c r="B301" t="s">
        <v>21477</v>
      </c>
      <c r="C301" t="s">
        <v>21478</v>
      </c>
      <c r="D301" t="s">
        <v>21479</v>
      </c>
      <c r="E301" t="s">
        <v>20896</v>
      </c>
      <c r="F301" t="s">
        <v>21477</v>
      </c>
      <c r="G301" t="s">
        <v>21478</v>
      </c>
    </row>
    <row r="302" spans="1:7" x14ac:dyDescent="0.25">
      <c r="A302">
        <v>1</v>
      </c>
      <c r="B302" t="s">
        <v>21480</v>
      </c>
      <c r="C302" t="s">
        <v>21481</v>
      </c>
      <c r="D302" t="s">
        <v>21482</v>
      </c>
      <c r="E302" t="s">
        <v>20897</v>
      </c>
      <c r="F302" t="s">
        <v>21480</v>
      </c>
      <c r="G302" t="s">
        <v>21481</v>
      </c>
    </row>
    <row r="303" spans="1:7" x14ac:dyDescent="0.25">
      <c r="A303">
        <v>1</v>
      </c>
      <c r="B303" t="s">
        <v>21483</v>
      </c>
      <c r="C303" t="s">
        <v>21484</v>
      </c>
      <c r="D303" t="s">
        <v>21485</v>
      </c>
      <c r="E303" t="s">
        <v>20898</v>
      </c>
      <c r="F303" t="s">
        <v>21483</v>
      </c>
      <c r="G303" t="s">
        <v>21484</v>
      </c>
    </row>
    <row r="304" spans="1:7" x14ac:dyDescent="0.25">
      <c r="A304">
        <v>10</v>
      </c>
      <c r="B304" t="s">
        <v>21486</v>
      </c>
      <c r="C304" t="s">
        <v>21487</v>
      </c>
      <c r="D304" t="s">
        <v>11898</v>
      </c>
      <c r="E304" t="s">
        <v>20899</v>
      </c>
      <c r="F304" t="s">
        <v>21486</v>
      </c>
      <c r="G304" t="s">
        <v>21487</v>
      </c>
    </row>
    <row r="305" spans="1:7" x14ac:dyDescent="0.25">
      <c r="A305">
        <v>9</v>
      </c>
      <c r="B305" t="s">
        <v>21488</v>
      </c>
      <c r="C305" t="s">
        <v>21489</v>
      </c>
      <c r="D305" t="s">
        <v>11898</v>
      </c>
      <c r="E305" t="s">
        <v>20899</v>
      </c>
      <c r="F305" t="s">
        <v>21488</v>
      </c>
      <c r="G305" t="s">
        <v>21489</v>
      </c>
    </row>
    <row r="306" spans="1:7" x14ac:dyDescent="0.25">
      <c r="A306">
        <v>8</v>
      </c>
      <c r="B306" t="s">
        <v>21490</v>
      </c>
      <c r="C306" t="s">
        <v>21491</v>
      </c>
      <c r="D306" t="s">
        <v>11898</v>
      </c>
      <c r="E306" t="s">
        <v>20899</v>
      </c>
      <c r="F306" t="s">
        <v>21490</v>
      </c>
      <c r="G306" t="s">
        <v>21491</v>
      </c>
    </row>
    <row r="307" spans="1:7" x14ac:dyDescent="0.25">
      <c r="A307">
        <v>7</v>
      </c>
      <c r="B307" t="s">
        <v>21492</v>
      </c>
      <c r="C307" t="s">
        <v>21493</v>
      </c>
      <c r="D307" t="s">
        <v>11898</v>
      </c>
      <c r="E307" t="s">
        <v>20899</v>
      </c>
      <c r="F307" t="s">
        <v>21492</v>
      </c>
      <c r="G307" t="s">
        <v>21493</v>
      </c>
    </row>
    <row r="308" spans="1:7" x14ac:dyDescent="0.25">
      <c r="A308">
        <v>6</v>
      </c>
      <c r="B308" t="s">
        <v>21494</v>
      </c>
      <c r="C308" t="s">
        <v>21495</v>
      </c>
      <c r="D308" t="s">
        <v>11898</v>
      </c>
      <c r="E308" t="s">
        <v>20899</v>
      </c>
      <c r="F308" t="s">
        <v>21494</v>
      </c>
      <c r="G308" t="s">
        <v>21495</v>
      </c>
    </row>
    <row r="309" spans="1:7" x14ac:dyDescent="0.25">
      <c r="A309">
        <v>5</v>
      </c>
      <c r="B309" t="s">
        <v>21496</v>
      </c>
      <c r="C309" t="s">
        <v>21497</v>
      </c>
      <c r="D309" t="s">
        <v>11898</v>
      </c>
      <c r="E309" t="s">
        <v>20899</v>
      </c>
      <c r="F309" t="s">
        <v>21496</v>
      </c>
      <c r="G309" t="s">
        <v>21497</v>
      </c>
    </row>
    <row r="310" spans="1:7" x14ac:dyDescent="0.25">
      <c r="A310">
        <v>4</v>
      </c>
      <c r="B310" t="s">
        <v>21498</v>
      </c>
      <c r="C310" t="s">
        <v>21499</v>
      </c>
      <c r="D310" t="s">
        <v>11898</v>
      </c>
      <c r="E310" t="s">
        <v>20899</v>
      </c>
      <c r="F310" t="s">
        <v>21498</v>
      </c>
      <c r="G310" t="s">
        <v>21499</v>
      </c>
    </row>
    <row r="311" spans="1:7" x14ac:dyDescent="0.25">
      <c r="A311">
        <v>3</v>
      </c>
      <c r="B311" t="s">
        <v>21500</v>
      </c>
      <c r="C311" t="s">
        <v>21501</v>
      </c>
      <c r="D311" t="s">
        <v>11898</v>
      </c>
      <c r="E311" t="s">
        <v>20899</v>
      </c>
      <c r="F311" t="s">
        <v>21500</v>
      </c>
      <c r="G311" t="s">
        <v>21501</v>
      </c>
    </row>
    <row r="312" spans="1:7" x14ac:dyDescent="0.25">
      <c r="A312">
        <v>2</v>
      </c>
      <c r="B312" t="s">
        <v>21502</v>
      </c>
      <c r="C312" t="s">
        <v>21503</v>
      </c>
      <c r="D312" t="s">
        <v>11898</v>
      </c>
      <c r="E312" t="s">
        <v>20899</v>
      </c>
      <c r="F312" t="s">
        <v>21502</v>
      </c>
      <c r="G312" t="s">
        <v>21503</v>
      </c>
    </row>
    <row r="313" spans="1:7" x14ac:dyDescent="0.25">
      <c r="A313">
        <v>1</v>
      </c>
      <c r="B313" t="s">
        <v>21504</v>
      </c>
      <c r="C313" t="s">
        <v>21505</v>
      </c>
      <c r="D313" t="s">
        <v>11898</v>
      </c>
      <c r="E313" t="s">
        <v>20899</v>
      </c>
      <c r="F313" t="s">
        <v>21504</v>
      </c>
      <c r="G313" t="s">
        <v>21505</v>
      </c>
    </row>
    <row r="314" spans="1:7" x14ac:dyDescent="0.25">
      <c r="A314">
        <v>7</v>
      </c>
      <c r="B314" t="s">
        <v>21506</v>
      </c>
      <c r="C314" t="s">
        <v>21507</v>
      </c>
      <c r="D314" t="s">
        <v>21508</v>
      </c>
      <c r="E314" t="s">
        <v>20901</v>
      </c>
      <c r="F314" t="s">
        <v>21506</v>
      </c>
      <c r="G314" t="s">
        <v>21507</v>
      </c>
    </row>
    <row r="315" spans="1:7" x14ac:dyDescent="0.25">
      <c r="A315">
        <v>6</v>
      </c>
      <c r="B315" t="s">
        <v>21509</v>
      </c>
      <c r="C315" t="s">
        <v>21510</v>
      </c>
      <c r="D315" t="s">
        <v>11898</v>
      </c>
      <c r="E315" t="s">
        <v>20901</v>
      </c>
      <c r="F315" t="s">
        <v>21509</v>
      </c>
      <c r="G315" t="s">
        <v>21510</v>
      </c>
    </row>
    <row r="316" spans="1:7" x14ac:dyDescent="0.25">
      <c r="A316">
        <v>5</v>
      </c>
      <c r="B316" t="s">
        <v>21511</v>
      </c>
      <c r="C316" t="s">
        <v>21512</v>
      </c>
      <c r="D316" t="s">
        <v>21513</v>
      </c>
      <c r="E316" t="s">
        <v>20901</v>
      </c>
      <c r="F316" t="s">
        <v>21511</v>
      </c>
      <c r="G316" t="s">
        <v>21512</v>
      </c>
    </row>
    <row r="317" spans="1:7" x14ac:dyDescent="0.25">
      <c r="A317">
        <v>4</v>
      </c>
      <c r="B317" t="s">
        <v>16616</v>
      </c>
      <c r="C317" t="s">
        <v>16617</v>
      </c>
      <c r="D317" t="s">
        <v>16618</v>
      </c>
      <c r="E317" t="s">
        <v>20901</v>
      </c>
      <c r="F317" t="s">
        <v>16616</v>
      </c>
      <c r="G317" t="s">
        <v>16617</v>
      </c>
    </row>
    <row r="318" spans="1:7" x14ac:dyDescent="0.25">
      <c r="A318">
        <v>3</v>
      </c>
      <c r="B318" t="s">
        <v>21514</v>
      </c>
      <c r="C318" t="s">
        <v>21515</v>
      </c>
      <c r="D318" t="s">
        <v>21516</v>
      </c>
      <c r="E318" t="s">
        <v>20901</v>
      </c>
      <c r="F318" t="s">
        <v>21514</v>
      </c>
      <c r="G318" t="s">
        <v>21515</v>
      </c>
    </row>
    <row r="319" spans="1:7" x14ac:dyDescent="0.25">
      <c r="A319">
        <v>2</v>
      </c>
      <c r="B319" t="s">
        <v>21517</v>
      </c>
      <c r="C319" t="s">
        <v>21518</v>
      </c>
      <c r="D319" t="s">
        <v>21519</v>
      </c>
      <c r="E319" t="s">
        <v>20901</v>
      </c>
      <c r="F319" t="s">
        <v>21517</v>
      </c>
      <c r="G319" t="s">
        <v>21518</v>
      </c>
    </row>
    <row r="320" spans="1:7" x14ac:dyDescent="0.25">
      <c r="A320">
        <v>1</v>
      </c>
      <c r="B320" t="s">
        <v>21520</v>
      </c>
      <c r="C320" t="s">
        <v>21521</v>
      </c>
      <c r="D320" t="s">
        <v>21522</v>
      </c>
      <c r="E320" t="s">
        <v>20901</v>
      </c>
      <c r="F320" t="s">
        <v>21520</v>
      </c>
      <c r="G320" t="s">
        <v>21521</v>
      </c>
    </row>
    <row r="321" spans="1:7" x14ac:dyDescent="0.25">
      <c r="A321">
        <v>1</v>
      </c>
      <c r="B321" t="s">
        <v>21523</v>
      </c>
      <c r="C321" t="s">
        <v>21524</v>
      </c>
      <c r="D321" t="s">
        <v>21525</v>
      </c>
      <c r="E321" t="s">
        <v>20902</v>
      </c>
      <c r="F321" t="s">
        <v>21523</v>
      </c>
      <c r="G321" t="s">
        <v>21524</v>
      </c>
    </row>
    <row r="322" spans="1:7" x14ac:dyDescent="0.25">
      <c r="A322">
        <v>10</v>
      </c>
      <c r="B322" t="s">
        <v>21526</v>
      </c>
      <c r="C322" t="s">
        <v>21527</v>
      </c>
      <c r="D322" t="s">
        <v>21528</v>
      </c>
      <c r="E322" t="s">
        <v>20903</v>
      </c>
      <c r="F322" t="s">
        <v>21526</v>
      </c>
      <c r="G322" t="s">
        <v>21527</v>
      </c>
    </row>
    <row r="323" spans="1:7" x14ac:dyDescent="0.25">
      <c r="A323">
        <v>9</v>
      </c>
      <c r="B323" t="s">
        <v>21529</v>
      </c>
      <c r="C323" t="s">
        <v>21530</v>
      </c>
      <c r="D323" t="s">
        <v>21531</v>
      </c>
      <c r="E323" t="s">
        <v>20903</v>
      </c>
      <c r="F323" t="s">
        <v>21529</v>
      </c>
      <c r="G323" t="s">
        <v>21530</v>
      </c>
    </row>
    <row r="324" spans="1:7" x14ac:dyDescent="0.25">
      <c r="A324">
        <v>8</v>
      </c>
      <c r="B324" t="s">
        <v>21532</v>
      </c>
      <c r="C324" t="s">
        <v>21533</v>
      </c>
      <c r="D324" t="s">
        <v>21534</v>
      </c>
      <c r="E324" t="s">
        <v>20903</v>
      </c>
      <c r="F324" t="s">
        <v>21532</v>
      </c>
      <c r="G324" t="s">
        <v>21533</v>
      </c>
    </row>
    <row r="325" spans="1:7" x14ac:dyDescent="0.25">
      <c r="A325">
        <v>7</v>
      </c>
      <c r="B325" t="s">
        <v>21535</v>
      </c>
      <c r="C325" t="s">
        <v>21536</v>
      </c>
      <c r="D325" t="s">
        <v>21537</v>
      </c>
      <c r="E325" t="s">
        <v>20903</v>
      </c>
      <c r="F325" t="s">
        <v>21535</v>
      </c>
      <c r="G325" t="s">
        <v>21536</v>
      </c>
    </row>
    <row r="326" spans="1:7" x14ac:dyDescent="0.25">
      <c r="A326">
        <v>6</v>
      </c>
      <c r="B326" t="s">
        <v>21538</v>
      </c>
      <c r="C326" t="s">
        <v>21539</v>
      </c>
      <c r="D326" t="s">
        <v>21540</v>
      </c>
      <c r="E326" t="s">
        <v>20903</v>
      </c>
      <c r="F326" t="s">
        <v>21538</v>
      </c>
      <c r="G326" t="s">
        <v>21539</v>
      </c>
    </row>
    <row r="327" spans="1:7" x14ac:dyDescent="0.25">
      <c r="A327">
        <v>5</v>
      </c>
      <c r="B327" t="s">
        <v>21541</v>
      </c>
      <c r="C327" t="s">
        <v>21542</v>
      </c>
      <c r="D327" t="s">
        <v>21543</v>
      </c>
      <c r="E327" t="s">
        <v>20903</v>
      </c>
      <c r="F327" t="s">
        <v>21541</v>
      </c>
      <c r="G327" t="s">
        <v>21542</v>
      </c>
    </row>
    <row r="328" spans="1:7" x14ac:dyDescent="0.25">
      <c r="A328">
        <v>4</v>
      </c>
      <c r="B328" t="s">
        <v>21544</v>
      </c>
      <c r="C328" t="s">
        <v>21545</v>
      </c>
      <c r="D328" t="s">
        <v>21546</v>
      </c>
      <c r="E328" t="s">
        <v>20903</v>
      </c>
      <c r="F328" t="s">
        <v>21544</v>
      </c>
      <c r="G328" t="s">
        <v>21545</v>
      </c>
    </row>
    <row r="329" spans="1:7" x14ac:dyDescent="0.25">
      <c r="A329">
        <v>3</v>
      </c>
      <c r="B329" t="s">
        <v>21547</v>
      </c>
      <c r="C329" t="s">
        <v>21548</v>
      </c>
      <c r="D329" t="s">
        <v>21549</v>
      </c>
      <c r="E329" t="s">
        <v>20903</v>
      </c>
      <c r="F329" t="s">
        <v>21547</v>
      </c>
      <c r="G329" t="s">
        <v>21548</v>
      </c>
    </row>
    <row r="330" spans="1:7" x14ac:dyDescent="0.25">
      <c r="A330">
        <v>2</v>
      </c>
      <c r="B330" t="s">
        <v>21550</v>
      </c>
      <c r="C330" t="s">
        <v>21551</v>
      </c>
      <c r="D330" t="s">
        <v>21552</v>
      </c>
      <c r="E330" t="s">
        <v>20903</v>
      </c>
      <c r="F330" t="s">
        <v>21550</v>
      </c>
      <c r="G330" t="s">
        <v>21551</v>
      </c>
    </row>
    <row r="331" spans="1:7" x14ac:dyDescent="0.25">
      <c r="A331">
        <v>1</v>
      </c>
      <c r="B331" t="s">
        <v>21553</v>
      </c>
      <c r="C331" t="s">
        <v>21554</v>
      </c>
      <c r="D331" t="s">
        <v>21555</v>
      </c>
      <c r="E331" t="s">
        <v>20903</v>
      </c>
      <c r="F331" t="s">
        <v>21553</v>
      </c>
      <c r="G331" t="s">
        <v>21554</v>
      </c>
    </row>
    <row r="332" spans="1:7" x14ac:dyDescent="0.25">
      <c r="A332">
        <v>1</v>
      </c>
      <c r="B332" t="s">
        <v>21556</v>
      </c>
      <c r="C332" t="s">
        <v>21557</v>
      </c>
      <c r="D332" t="s">
        <v>21558</v>
      </c>
      <c r="E332" t="s">
        <v>20905</v>
      </c>
      <c r="F332" t="s">
        <v>21556</v>
      </c>
      <c r="G332" t="s">
        <v>21557</v>
      </c>
    </row>
    <row r="333" spans="1:7" x14ac:dyDescent="0.25">
      <c r="A333">
        <v>1</v>
      </c>
      <c r="B333" t="s">
        <v>21559</v>
      </c>
      <c r="C333" t="s">
        <v>21560</v>
      </c>
      <c r="D333" t="s">
        <v>21561</v>
      </c>
      <c r="E333" t="s">
        <v>20907</v>
      </c>
      <c r="F333" t="s">
        <v>21559</v>
      </c>
      <c r="G333" t="s">
        <v>21560</v>
      </c>
    </row>
    <row r="334" spans="1:7" x14ac:dyDescent="0.25">
      <c r="A334">
        <v>10</v>
      </c>
      <c r="B334" t="s">
        <v>21562</v>
      </c>
      <c r="C334" t="s">
        <v>21563</v>
      </c>
      <c r="D334" t="s">
        <v>21564</v>
      </c>
      <c r="E334" t="s">
        <v>20908</v>
      </c>
      <c r="F334" t="s">
        <v>21562</v>
      </c>
      <c r="G334" t="s">
        <v>21563</v>
      </c>
    </row>
    <row r="335" spans="1:7" x14ac:dyDescent="0.25">
      <c r="A335">
        <v>9</v>
      </c>
      <c r="B335" t="s">
        <v>21565</v>
      </c>
      <c r="C335" t="s">
        <v>21566</v>
      </c>
      <c r="D335" t="s">
        <v>21567</v>
      </c>
      <c r="E335" t="s">
        <v>20908</v>
      </c>
      <c r="F335" t="s">
        <v>21565</v>
      </c>
      <c r="G335" t="s">
        <v>21566</v>
      </c>
    </row>
    <row r="336" spans="1:7" x14ac:dyDescent="0.25">
      <c r="A336">
        <v>8</v>
      </c>
      <c r="B336" t="s">
        <v>21568</v>
      </c>
      <c r="C336" t="s">
        <v>21569</v>
      </c>
      <c r="D336" t="s">
        <v>21570</v>
      </c>
      <c r="E336" t="s">
        <v>20908</v>
      </c>
      <c r="F336" t="s">
        <v>21568</v>
      </c>
      <c r="G336" t="s">
        <v>21569</v>
      </c>
    </row>
    <row r="337" spans="1:7" x14ac:dyDescent="0.25">
      <c r="A337">
        <v>7</v>
      </c>
      <c r="B337" t="s">
        <v>21571</v>
      </c>
      <c r="C337" t="s">
        <v>21572</v>
      </c>
      <c r="D337" t="s">
        <v>21573</v>
      </c>
      <c r="E337" t="s">
        <v>20908</v>
      </c>
      <c r="F337" t="s">
        <v>21571</v>
      </c>
      <c r="G337" t="s">
        <v>21572</v>
      </c>
    </row>
    <row r="338" spans="1:7" x14ac:dyDescent="0.25">
      <c r="A338">
        <v>6</v>
      </c>
      <c r="B338" t="s">
        <v>21574</v>
      </c>
      <c r="C338" t="s">
        <v>21575</v>
      </c>
      <c r="D338" t="s">
        <v>21576</v>
      </c>
      <c r="E338" t="s">
        <v>20908</v>
      </c>
      <c r="F338" t="s">
        <v>21574</v>
      </c>
      <c r="G338" t="s">
        <v>21575</v>
      </c>
    </row>
    <row r="339" spans="1:7" x14ac:dyDescent="0.25">
      <c r="A339">
        <v>5</v>
      </c>
      <c r="B339" t="s">
        <v>21577</v>
      </c>
      <c r="C339" t="s">
        <v>21578</v>
      </c>
      <c r="D339" t="s">
        <v>21579</v>
      </c>
      <c r="E339" t="s">
        <v>20908</v>
      </c>
      <c r="F339" t="s">
        <v>21577</v>
      </c>
      <c r="G339" t="s">
        <v>21578</v>
      </c>
    </row>
    <row r="340" spans="1:7" x14ac:dyDescent="0.25">
      <c r="A340">
        <v>4</v>
      </c>
      <c r="B340" t="s">
        <v>21580</v>
      </c>
      <c r="C340" t="s">
        <v>21581</v>
      </c>
      <c r="D340" t="s">
        <v>21582</v>
      </c>
      <c r="E340" t="s">
        <v>20908</v>
      </c>
      <c r="F340" t="s">
        <v>21580</v>
      </c>
      <c r="G340" t="s">
        <v>21581</v>
      </c>
    </row>
    <row r="341" spans="1:7" x14ac:dyDescent="0.25">
      <c r="A341">
        <v>3</v>
      </c>
      <c r="B341" t="s">
        <v>21583</v>
      </c>
      <c r="C341" t="s">
        <v>21584</v>
      </c>
      <c r="D341" t="s">
        <v>11898</v>
      </c>
      <c r="E341" t="s">
        <v>20908</v>
      </c>
      <c r="F341" t="s">
        <v>21583</v>
      </c>
      <c r="G341" t="s">
        <v>21584</v>
      </c>
    </row>
    <row r="342" spans="1:7" x14ac:dyDescent="0.25">
      <c r="A342">
        <v>2</v>
      </c>
      <c r="B342" t="s">
        <v>21585</v>
      </c>
      <c r="C342" t="s">
        <v>21586</v>
      </c>
      <c r="D342" t="s">
        <v>21582</v>
      </c>
      <c r="E342" t="s">
        <v>20908</v>
      </c>
      <c r="F342" t="s">
        <v>21585</v>
      </c>
      <c r="G342" t="s">
        <v>21586</v>
      </c>
    </row>
    <row r="343" spans="1:7" x14ac:dyDescent="0.25">
      <c r="A343">
        <v>1</v>
      </c>
      <c r="B343" t="s">
        <v>21587</v>
      </c>
      <c r="C343" t="s">
        <v>21588</v>
      </c>
      <c r="D343" t="s">
        <v>21589</v>
      </c>
      <c r="E343" t="s">
        <v>20908</v>
      </c>
      <c r="F343" t="s">
        <v>21587</v>
      </c>
      <c r="G343" t="s">
        <v>21588</v>
      </c>
    </row>
    <row r="344" spans="1:7" x14ac:dyDescent="0.25">
      <c r="A344">
        <v>1</v>
      </c>
      <c r="B344" t="s">
        <v>21590</v>
      </c>
      <c r="C344" t="s">
        <v>21591</v>
      </c>
      <c r="D344" t="s">
        <v>21592</v>
      </c>
      <c r="E344" t="s">
        <v>20909</v>
      </c>
      <c r="F344" t="s">
        <v>21590</v>
      </c>
      <c r="G344" t="s">
        <v>21591</v>
      </c>
    </row>
    <row r="345" spans="1:7" x14ac:dyDescent="0.25">
      <c r="A345">
        <v>1</v>
      </c>
      <c r="B345" t="s">
        <v>21593</v>
      </c>
      <c r="C345" t="s">
        <v>21594</v>
      </c>
      <c r="D345" t="s">
        <v>21595</v>
      </c>
      <c r="E345" t="s">
        <v>20910</v>
      </c>
      <c r="F345" t="s">
        <v>21593</v>
      </c>
      <c r="G345" t="s">
        <v>21594</v>
      </c>
    </row>
    <row r="346" spans="1:7" x14ac:dyDescent="0.25">
      <c r="A346">
        <v>10</v>
      </c>
      <c r="B346" t="s">
        <v>21596</v>
      </c>
      <c r="C346" t="s">
        <v>21597</v>
      </c>
      <c r="D346" t="s">
        <v>21598</v>
      </c>
      <c r="E346" t="s">
        <v>20911</v>
      </c>
      <c r="F346" t="s">
        <v>21596</v>
      </c>
      <c r="G346" t="s">
        <v>21597</v>
      </c>
    </row>
    <row r="347" spans="1:7" x14ac:dyDescent="0.25">
      <c r="A347">
        <v>9</v>
      </c>
      <c r="B347" t="s">
        <v>21599</v>
      </c>
      <c r="C347" t="s">
        <v>21600</v>
      </c>
      <c r="D347" t="s">
        <v>21601</v>
      </c>
      <c r="E347" t="s">
        <v>20911</v>
      </c>
      <c r="F347" t="s">
        <v>21599</v>
      </c>
      <c r="G347" t="s">
        <v>21600</v>
      </c>
    </row>
    <row r="348" spans="1:7" x14ac:dyDescent="0.25">
      <c r="A348">
        <v>8</v>
      </c>
      <c r="B348" t="s">
        <v>21602</v>
      </c>
      <c r="C348" t="s">
        <v>21603</v>
      </c>
      <c r="D348" t="s">
        <v>21604</v>
      </c>
      <c r="E348" t="s">
        <v>20911</v>
      </c>
      <c r="F348" t="s">
        <v>21602</v>
      </c>
      <c r="G348" t="s">
        <v>21603</v>
      </c>
    </row>
    <row r="349" spans="1:7" x14ac:dyDescent="0.25">
      <c r="A349">
        <v>7</v>
      </c>
      <c r="B349" t="s">
        <v>21605</v>
      </c>
      <c r="C349" t="s">
        <v>21606</v>
      </c>
      <c r="D349" t="s">
        <v>21607</v>
      </c>
      <c r="E349" t="s">
        <v>20911</v>
      </c>
      <c r="F349" t="s">
        <v>21605</v>
      </c>
      <c r="G349" t="s">
        <v>21606</v>
      </c>
    </row>
    <row r="350" spans="1:7" x14ac:dyDescent="0.25">
      <c r="A350">
        <v>6</v>
      </c>
      <c r="B350" t="s">
        <v>21608</v>
      </c>
      <c r="C350" t="s">
        <v>21609</v>
      </c>
      <c r="D350" t="s">
        <v>21610</v>
      </c>
      <c r="E350" t="s">
        <v>20911</v>
      </c>
      <c r="F350" t="s">
        <v>21608</v>
      </c>
      <c r="G350" t="s">
        <v>21609</v>
      </c>
    </row>
    <row r="351" spans="1:7" x14ac:dyDescent="0.25">
      <c r="A351">
        <v>5</v>
      </c>
      <c r="B351" t="s">
        <v>21611</v>
      </c>
      <c r="C351" t="s">
        <v>21612</v>
      </c>
      <c r="D351" t="s">
        <v>11898</v>
      </c>
      <c r="E351" t="s">
        <v>20911</v>
      </c>
      <c r="F351" t="s">
        <v>21611</v>
      </c>
      <c r="G351" t="s">
        <v>21612</v>
      </c>
    </row>
    <row r="352" spans="1:7" x14ac:dyDescent="0.25">
      <c r="A352">
        <v>4</v>
      </c>
      <c r="B352" t="s">
        <v>21613</v>
      </c>
      <c r="C352" t="s">
        <v>21614</v>
      </c>
      <c r="D352" t="s">
        <v>21615</v>
      </c>
      <c r="E352" t="s">
        <v>20911</v>
      </c>
      <c r="F352" t="s">
        <v>21613</v>
      </c>
      <c r="G352" t="s">
        <v>21614</v>
      </c>
    </row>
    <row r="353" spans="1:7" x14ac:dyDescent="0.25">
      <c r="A353">
        <v>3</v>
      </c>
      <c r="B353" t="s">
        <v>21616</v>
      </c>
      <c r="C353" t="s">
        <v>21617</v>
      </c>
      <c r="D353" t="s">
        <v>21618</v>
      </c>
      <c r="E353" t="s">
        <v>20911</v>
      </c>
      <c r="F353" t="s">
        <v>21616</v>
      </c>
      <c r="G353" t="s">
        <v>21617</v>
      </c>
    </row>
    <row r="354" spans="1:7" x14ac:dyDescent="0.25">
      <c r="A354">
        <v>2</v>
      </c>
      <c r="B354" t="s">
        <v>21619</v>
      </c>
      <c r="C354" t="s">
        <v>21620</v>
      </c>
      <c r="D354" t="s">
        <v>21621</v>
      </c>
      <c r="E354" t="s">
        <v>20911</v>
      </c>
      <c r="F354" t="s">
        <v>21619</v>
      </c>
      <c r="G354" t="s">
        <v>21620</v>
      </c>
    </row>
    <row r="355" spans="1:7" x14ac:dyDescent="0.25">
      <c r="A355">
        <v>1</v>
      </c>
      <c r="B355" t="s">
        <v>17130</v>
      </c>
      <c r="C355" t="s">
        <v>17131</v>
      </c>
      <c r="D355" t="s">
        <v>17132</v>
      </c>
      <c r="E355" t="s">
        <v>20911</v>
      </c>
      <c r="F355" t="s">
        <v>17130</v>
      </c>
      <c r="G355" t="s">
        <v>17131</v>
      </c>
    </row>
    <row r="356" spans="1:7" x14ac:dyDescent="0.25">
      <c r="A356">
        <v>1</v>
      </c>
      <c r="B356" t="s">
        <v>21622</v>
      </c>
      <c r="C356" t="s">
        <v>21623</v>
      </c>
      <c r="D356" t="s">
        <v>21624</v>
      </c>
      <c r="E356" t="s">
        <v>20912</v>
      </c>
      <c r="F356" t="s">
        <v>21622</v>
      </c>
      <c r="G356" t="s">
        <v>21623</v>
      </c>
    </row>
    <row r="357" spans="1:7" x14ac:dyDescent="0.25">
      <c r="A357">
        <v>1</v>
      </c>
      <c r="B357" t="s">
        <v>21625</v>
      </c>
      <c r="C357" t="s">
        <v>21626</v>
      </c>
      <c r="D357" t="s">
        <v>21627</v>
      </c>
      <c r="E357" t="s">
        <v>20913</v>
      </c>
      <c r="F357" t="s">
        <v>21625</v>
      </c>
      <c r="G357" t="s">
        <v>21626</v>
      </c>
    </row>
    <row r="358" spans="1:7" x14ac:dyDescent="0.25">
      <c r="A358">
        <v>1</v>
      </c>
      <c r="B358" t="s">
        <v>21628</v>
      </c>
      <c r="C358" t="s">
        <v>21629</v>
      </c>
      <c r="D358" t="s">
        <v>21630</v>
      </c>
      <c r="E358" t="s">
        <v>20914</v>
      </c>
      <c r="F358" t="s">
        <v>21628</v>
      </c>
      <c r="G358" t="s">
        <v>21629</v>
      </c>
    </row>
    <row r="359" spans="1:7" x14ac:dyDescent="0.25">
      <c r="A359">
        <v>1</v>
      </c>
      <c r="B359" t="s">
        <v>21631</v>
      </c>
      <c r="C359" t="s">
        <v>21632</v>
      </c>
      <c r="D359" t="s">
        <v>21633</v>
      </c>
      <c r="E359" t="s">
        <v>20915</v>
      </c>
      <c r="F359" t="s">
        <v>21631</v>
      </c>
      <c r="G359" t="s">
        <v>21632</v>
      </c>
    </row>
    <row r="360" spans="1:7" x14ac:dyDescent="0.25">
      <c r="A360">
        <v>1</v>
      </c>
      <c r="B360" t="s">
        <v>21634</v>
      </c>
      <c r="C360" t="s">
        <v>21635</v>
      </c>
      <c r="D360" t="s">
        <v>21636</v>
      </c>
      <c r="E360" t="s">
        <v>20916</v>
      </c>
      <c r="F360" t="s">
        <v>21634</v>
      </c>
      <c r="G360" t="s">
        <v>21635</v>
      </c>
    </row>
    <row r="361" spans="1:7" x14ac:dyDescent="0.25">
      <c r="A361">
        <v>1</v>
      </c>
      <c r="B361" t="s">
        <v>21637</v>
      </c>
      <c r="C361" t="s">
        <v>21638</v>
      </c>
      <c r="D361" t="s">
        <v>21639</v>
      </c>
      <c r="E361" t="s">
        <v>20917</v>
      </c>
      <c r="F361" t="s">
        <v>21637</v>
      </c>
      <c r="G361" t="s">
        <v>21638</v>
      </c>
    </row>
    <row r="362" spans="1:7" x14ac:dyDescent="0.25">
      <c r="A362">
        <v>1</v>
      </c>
      <c r="B362" t="s">
        <v>21640</v>
      </c>
      <c r="C362" t="s">
        <v>21641</v>
      </c>
      <c r="D362" t="s">
        <v>21642</v>
      </c>
      <c r="E362" t="s">
        <v>20918</v>
      </c>
      <c r="F362" t="s">
        <v>21640</v>
      </c>
      <c r="G362" t="s">
        <v>21641</v>
      </c>
    </row>
    <row r="363" spans="1:7" x14ac:dyDescent="0.25">
      <c r="A363">
        <v>1</v>
      </c>
      <c r="B363" t="s">
        <v>21643</v>
      </c>
      <c r="C363" t="s">
        <v>21644</v>
      </c>
      <c r="D363" t="s">
        <v>21645</v>
      </c>
      <c r="E363" t="s">
        <v>20919</v>
      </c>
      <c r="F363" t="s">
        <v>21643</v>
      </c>
      <c r="G363" t="s">
        <v>21644</v>
      </c>
    </row>
    <row r="364" spans="1:7" x14ac:dyDescent="0.25">
      <c r="A364">
        <v>1</v>
      </c>
      <c r="B364" t="s">
        <v>21646</v>
      </c>
      <c r="C364" t="s">
        <v>21647</v>
      </c>
      <c r="D364" t="s">
        <v>21648</v>
      </c>
      <c r="E364" t="s">
        <v>20920</v>
      </c>
      <c r="F364" t="s">
        <v>21646</v>
      </c>
      <c r="G364" t="s">
        <v>21647</v>
      </c>
    </row>
    <row r="365" spans="1:7" x14ac:dyDescent="0.25">
      <c r="A365">
        <v>1</v>
      </c>
      <c r="B365" t="s">
        <v>21649</v>
      </c>
      <c r="C365" t="s">
        <v>21650</v>
      </c>
      <c r="D365" t="s">
        <v>21651</v>
      </c>
      <c r="E365" t="s">
        <v>20921</v>
      </c>
      <c r="F365" t="s">
        <v>21649</v>
      </c>
      <c r="G365" t="s">
        <v>21650</v>
      </c>
    </row>
    <row r="366" spans="1:7" x14ac:dyDescent="0.25">
      <c r="A366">
        <v>1</v>
      </c>
      <c r="B366" t="s">
        <v>21652</v>
      </c>
      <c r="C366" t="s">
        <v>21653</v>
      </c>
      <c r="D366" t="s">
        <v>21654</v>
      </c>
      <c r="E366" t="s">
        <v>20922</v>
      </c>
      <c r="F366" t="s">
        <v>21652</v>
      </c>
      <c r="G366" t="s">
        <v>21653</v>
      </c>
    </row>
    <row r="367" spans="1:7" x14ac:dyDescent="0.25">
      <c r="A367">
        <v>2</v>
      </c>
      <c r="B367" t="s">
        <v>21655</v>
      </c>
      <c r="C367" t="s">
        <v>21656</v>
      </c>
      <c r="D367" t="s">
        <v>21657</v>
      </c>
      <c r="E367" t="s">
        <v>20923</v>
      </c>
      <c r="F367" t="s">
        <v>21655</v>
      </c>
      <c r="G367" t="s">
        <v>21656</v>
      </c>
    </row>
    <row r="368" spans="1:7" x14ac:dyDescent="0.25">
      <c r="A368">
        <v>1</v>
      </c>
      <c r="B368" t="s">
        <v>21658</v>
      </c>
      <c r="C368" t="s">
        <v>21659</v>
      </c>
      <c r="D368" t="s">
        <v>21660</v>
      </c>
      <c r="E368" t="s">
        <v>20923</v>
      </c>
      <c r="F368" t="s">
        <v>21658</v>
      </c>
      <c r="G368" t="s">
        <v>21659</v>
      </c>
    </row>
    <row r="369" spans="1:7" x14ac:dyDescent="0.25">
      <c r="A369">
        <v>10</v>
      </c>
      <c r="B369" t="s">
        <v>21661</v>
      </c>
      <c r="C369" t="s">
        <v>21662</v>
      </c>
      <c r="D369" t="s">
        <v>21663</v>
      </c>
      <c r="E369" t="s">
        <v>20924</v>
      </c>
      <c r="F369" t="s">
        <v>21661</v>
      </c>
      <c r="G369" t="s">
        <v>21662</v>
      </c>
    </row>
    <row r="370" spans="1:7" x14ac:dyDescent="0.25">
      <c r="A370">
        <v>9</v>
      </c>
      <c r="B370" t="s">
        <v>21664</v>
      </c>
      <c r="C370" t="s">
        <v>21665</v>
      </c>
      <c r="D370" t="s">
        <v>21666</v>
      </c>
      <c r="E370" t="s">
        <v>20924</v>
      </c>
      <c r="F370" t="s">
        <v>21664</v>
      </c>
      <c r="G370" t="s">
        <v>21665</v>
      </c>
    </row>
    <row r="371" spans="1:7" x14ac:dyDescent="0.25">
      <c r="A371">
        <v>8</v>
      </c>
      <c r="B371" t="s">
        <v>21667</v>
      </c>
      <c r="C371" t="s">
        <v>21668</v>
      </c>
      <c r="D371" t="s">
        <v>21669</v>
      </c>
      <c r="E371" t="s">
        <v>20924</v>
      </c>
      <c r="F371" t="s">
        <v>21667</v>
      </c>
      <c r="G371" t="s">
        <v>21668</v>
      </c>
    </row>
    <row r="372" spans="1:7" x14ac:dyDescent="0.25">
      <c r="A372">
        <v>7</v>
      </c>
      <c r="B372" t="s">
        <v>21670</v>
      </c>
      <c r="C372" t="s">
        <v>21671</v>
      </c>
      <c r="D372" t="s">
        <v>21672</v>
      </c>
      <c r="E372" t="s">
        <v>20924</v>
      </c>
      <c r="F372" t="s">
        <v>21670</v>
      </c>
      <c r="G372" t="s">
        <v>21671</v>
      </c>
    </row>
    <row r="373" spans="1:7" x14ac:dyDescent="0.25">
      <c r="A373">
        <v>6</v>
      </c>
      <c r="B373" t="s">
        <v>21673</v>
      </c>
      <c r="C373" t="s">
        <v>21674</v>
      </c>
      <c r="D373" t="s">
        <v>21675</v>
      </c>
      <c r="E373" t="s">
        <v>20924</v>
      </c>
      <c r="F373" t="s">
        <v>21673</v>
      </c>
      <c r="G373" t="s">
        <v>21674</v>
      </c>
    </row>
    <row r="374" spans="1:7" x14ac:dyDescent="0.25">
      <c r="A374">
        <v>5</v>
      </c>
      <c r="B374" t="s">
        <v>18150</v>
      </c>
      <c r="C374" t="s">
        <v>18151</v>
      </c>
      <c r="D374" t="s">
        <v>18152</v>
      </c>
      <c r="E374" t="s">
        <v>20924</v>
      </c>
      <c r="F374" t="s">
        <v>18150</v>
      </c>
      <c r="G374" t="s">
        <v>18151</v>
      </c>
    </row>
    <row r="375" spans="1:7" x14ac:dyDescent="0.25">
      <c r="A375">
        <v>4</v>
      </c>
      <c r="B375" t="s">
        <v>21676</v>
      </c>
      <c r="C375" t="s">
        <v>21677</v>
      </c>
      <c r="D375" t="s">
        <v>21678</v>
      </c>
      <c r="E375" t="s">
        <v>20924</v>
      </c>
      <c r="F375" t="s">
        <v>21676</v>
      </c>
      <c r="G375" t="s">
        <v>21677</v>
      </c>
    </row>
    <row r="376" spans="1:7" x14ac:dyDescent="0.25">
      <c r="A376">
        <v>3</v>
      </c>
      <c r="B376" t="s">
        <v>21679</v>
      </c>
      <c r="C376" t="s">
        <v>21680</v>
      </c>
      <c r="D376" t="s">
        <v>21681</v>
      </c>
      <c r="E376" t="s">
        <v>20924</v>
      </c>
      <c r="F376" t="s">
        <v>21679</v>
      </c>
      <c r="G376" t="s">
        <v>21680</v>
      </c>
    </row>
    <row r="377" spans="1:7" x14ac:dyDescent="0.25">
      <c r="A377">
        <v>2</v>
      </c>
      <c r="B377" t="s">
        <v>21682</v>
      </c>
      <c r="C377" t="s">
        <v>21683</v>
      </c>
      <c r="D377" t="s">
        <v>21684</v>
      </c>
      <c r="E377" t="s">
        <v>20924</v>
      </c>
      <c r="F377" t="s">
        <v>21682</v>
      </c>
      <c r="G377" t="s">
        <v>21683</v>
      </c>
    </row>
    <row r="378" spans="1:7" x14ac:dyDescent="0.25">
      <c r="A378">
        <v>1</v>
      </c>
      <c r="B378" t="s">
        <v>21685</v>
      </c>
      <c r="C378" t="s">
        <v>21686</v>
      </c>
      <c r="D378" t="s">
        <v>21687</v>
      </c>
      <c r="E378" t="s">
        <v>20924</v>
      </c>
      <c r="F378" t="s">
        <v>21685</v>
      </c>
      <c r="G378" t="s">
        <v>21686</v>
      </c>
    </row>
    <row r="379" spans="1:7" x14ac:dyDescent="0.25">
      <c r="A379">
        <v>1</v>
      </c>
      <c r="B379" t="s">
        <v>21688</v>
      </c>
      <c r="C379" t="s">
        <v>21689</v>
      </c>
      <c r="D379" t="s">
        <v>21690</v>
      </c>
      <c r="E379" t="s">
        <v>20925</v>
      </c>
      <c r="F379" t="s">
        <v>21688</v>
      </c>
      <c r="G379" t="s">
        <v>21689</v>
      </c>
    </row>
    <row r="380" spans="1:7" x14ac:dyDescent="0.25">
      <c r="A380">
        <v>1</v>
      </c>
      <c r="B380" t="s">
        <v>21691</v>
      </c>
      <c r="C380" t="s">
        <v>21692</v>
      </c>
      <c r="D380" t="s">
        <v>21693</v>
      </c>
      <c r="E380" t="s">
        <v>20926</v>
      </c>
      <c r="F380" t="s">
        <v>21691</v>
      </c>
      <c r="G380" t="s">
        <v>21692</v>
      </c>
    </row>
    <row r="381" spans="1:7" x14ac:dyDescent="0.25">
      <c r="A381">
        <v>1</v>
      </c>
      <c r="B381" t="s">
        <v>21694</v>
      </c>
      <c r="C381" t="s">
        <v>21695</v>
      </c>
      <c r="D381" t="s">
        <v>21696</v>
      </c>
      <c r="E381" t="s">
        <v>20927</v>
      </c>
      <c r="F381" t="s">
        <v>21694</v>
      </c>
      <c r="G381" t="s">
        <v>21695</v>
      </c>
    </row>
    <row r="382" spans="1:7" x14ac:dyDescent="0.25">
      <c r="A382">
        <v>1</v>
      </c>
      <c r="B382" t="s">
        <v>21697</v>
      </c>
      <c r="C382" t="s">
        <v>21698</v>
      </c>
      <c r="D382" t="s">
        <v>21699</v>
      </c>
      <c r="E382" t="s">
        <v>20928</v>
      </c>
      <c r="F382" t="s">
        <v>21697</v>
      </c>
      <c r="G382" t="s">
        <v>21698</v>
      </c>
    </row>
    <row r="383" spans="1:7" x14ac:dyDescent="0.25">
      <c r="A383">
        <v>1</v>
      </c>
      <c r="B383" t="s">
        <v>21700</v>
      </c>
      <c r="C383" t="s">
        <v>21701</v>
      </c>
      <c r="D383" t="s">
        <v>21702</v>
      </c>
      <c r="E383" t="s">
        <v>20929</v>
      </c>
      <c r="F383" t="s">
        <v>21700</v>
      </c>
      <c r="G383" t="s">
        <v>21701</v>
      </c>
    </row>
    <row r="384" spans="1:7" x14ac:dyDescent="0.25">
      <c r="A384">
        <v>10</v>
      </c>
      <c r="B384" t="s">
        <v>21703</v>
      </c>
      <c r="C384" t="s">
        <v>21704</v>
      </c>
      <c r="D384" t="s">
        <v>21705</v>
      </c>
      <c r="E384" t="s">
        <v>20930</v>
      </c>
      <c r="F384" t="s">
        <v>21703</v>
      </c>
      <c r="G384" t="s">
        <v>21704</v>
      </c>
    </row>
    <row r="385" spans="1:7" x14ac:dyDescent="0.25">
      <c r="A385">
        <v>9</v>
      </c>
      <c r="B385" t="s">
        <v>21706</v>
      </c>
      <c r="C385" t="s">
        <v>21707</v>
      </c>
      <c r="D385" t="s">
        <v>21708</v>
      </c>
      <c r="E385" t="s">
        <v>20930</v>
      </c>
      <c r="F385" t="s">
        <v>21706</v>
      </c>
      <c r="G385" t="s">
        <v>21707</v>
      </c>
    </row>
    <row r="386" spans="1:7" x14ac:dyDescent="0.25">
      <c r="A386">
        <v>8</v>
      </c>
      <c r="B386" t="s">
        <v>21709</v>
      </c>
      <c r="C386" t="s">
        <v>21710</v>
      </c>
      <c r="D386" t="s">
        <v>21711</v>
      </c>
      <c r="E386" t="s">
        <v>20930</v>
      </c>
      <c r="F386" t="s">
        <v>21709</v>
      </c>
      <c r="G386" t="s">
        <v>21710</v>
      </c>
    </row>
    <row r="387" spans="1:7" x14ac:dyDescent="0.25">
      <c r="A387">
        <v>7</v>
      </c>
      <c r="B387" t="s">
        <v>21712</v>
      </c>
      <c r="C387" t="s">
        <v>21713</v>
      </c>
      <c r="D387" t="s">
        <v>11898</v>
      </c>
      <c r="E387" t="s">
        <v>20930</v>
      </c>
      <c r="F387" t="s">
        <v>21712</v>
      </c>
      <c r="G387" t="s">
        <v>21713</v>
      </c>
    </row>
    <row r="388" spans="1:7" x14ac:dyDescent="0.25">
      <c r="A388">
        <v>6</v>
      </c>
      <c r="B388" t="s">
        <v>21714</v>
      </c>
      <c r="C388" t="s">
        <v>21715</v>
      </c>
      <c r="D388" t="s">
        <v>21716</v>
      </c>
      <c r="E388" t="s">
        <v>20930</v>
      </c>
      <c r="F388" t="s">
        <v>21714</v>
      </c>
      <c r="G388" t="s">
        <v>21715</v>
      </c>
    </row>
    <row r="389" spans="1:7" x14ac:dyDescent="0.25">
      <c r="A389">
        <v>5</v>
      </c>
      <c r="B389" t="s">
        <v>21717</v>
      </c>
      <c r="C389" t="s">
        <v>21718</v>
      </c>
      <c r="D389" t="s">
        <v>21719</v>
      </c>
      <c r="E389" t="s">
        <v>20930</v>
      </c>
      <c r="F389" t="s">
        <v>21717</v>
      </c>
      <c r="G389" t="s">
        <v>21718</v>
      </c>
    </row>
    <row r="390" spans="1:7" x14ac:dyDescent="0.25">
      <c r="A390">
        <v>4</v>
      </c>
      <c r="B390" t="s">
        <v>21720</v>
      </c>
      <c r="C390" t="s">
        <v>21721</v>
      </c>
      <c r="D390" t="s">
        <v>21722</v>
      </c>
      <c r="E390" t="s">
        <v>20930</v>
      </c>
      <c r="F390" t="s">
        <v>21720</v>
      </c>
      <c r="G390" t="s">
        <v>21721</v>
      </c>
    </row>
    <row r="391" spans="1:7" x14ac:dyDescent="0.25">
      <c r="A391">
        <v>3</v>
      </c>
      <c r="B391" t="s">
        <v>21723</v>
      </c>
      <c r="C391" t="s">
        <v>21724</v>
      </c>
      <c r="D391" t="s">
        <v>21725</v>
      </c>
      <c r="E391" t="s">
        <v>20930</v>
      </c>
      <c r="F391" t="s">
        <v>21723</v>
      </c>
      <c r="G391" t="s">
        <v>21724</v>
      </c>
    </row>
    <row r="392" spans="1:7" x14ac:dyDescent="0.25">
      <c r="A392">
        <v>2</v>
      </c>
      <c r="B392" t="s">
        <v>21726</v>
      </c>
      <c r="C392" t="s">
        <v>21727</v>
      </c>
      <c r="D392" t="s">
        <v>21728</v>
      </c>
      <c r="E392" t="s">
        <v>20930</v>
      </c>
      <c r="F392" t="s">
        <v>21726</v>
      </c>
      <c r="G392" t="s">
        <v>21727</v>
      </c>
    </row>
    <row r="393" spans="1:7" x14ac:dyDescent="0.25">
      <c r="A393">
        <v>1</v>
      </c>
      <c r="B393" t="s">
        <v>21729</v>
      </c>
      <c r="C393" t="s">
        <v>21730</v>
      </c>
      <c r="D393" t="s">
        <v>21731</v>
      </c>
      <c r="E393" t="s">
        <v>20930</v>
      </c>
      <c r="F393" t="s">
        <v>21729</v>
      </c>
      <c r="G393" t="s">
        <v>21730</v>
      </c>
    </row>
    <row r="394" spans="1:7" x14ac:dyDescent="0.25">
      <c r="A394">
        <v>1</v>
      </c>
      <c r="B394" t="s">
        <v>21732</v>
      </c>
      <c r="C394" t="s">
        <v>21733</v>
      </c>
      <c r="D394" t="s">
        <v>21734</v>
      </c>
      <c r="E394" t="s">
        <v>20931</v>
      </c>
      <c r="F394" t="s">
        <v>21732</v>
      </c>
      <c r="G394" t="s">
        <v>21733</v>
      </c>
    </row>
    <row r="395" spans="1:7" x14ac:dyDescent="0.25">
      <c r="A395">
        <v>1</v>
      </c>
      <c r="B395" t="s">
        <v>21735</v>
      </c>
      <c r="C395" t="s">
        <v>21736</v>
      </c>
      <c r="D395" t="s">
        <v>21737</v>
      </c>
      <c r="E395" t="s">
        <v>20932</v>
      </c>
      <c r="F395" t="s">
        <v>21735</v>
      </c>
      <c r="G395" t="s">
        <v>21736</v>
      </c>
    </row>
    <row r="396" spans="1:7" x14ac:dyDescent="0.25">
      <c r="A396">
        <v>10</v>
      </c>
      <c r="B396" t="s">
        <v>21738</v>
      </c>
      <c r="C396" t="s">
        <v>21739</v>
      </c>
      <c r="D396" t="s">
        <v>21740</v>
      </c>
      <c r="E396" t="s">
        <v>20933</v>
      </c>
      <c r="F396" t="s">
        <v>21738</v>
      </c>
      <c r="G396" t="s">
        <v>21739</v>
      </c>
    </row>
    <row r="397" spans="1:7" x14ac:dyDescent="0.25">
      <c r="A397">
        <v>9</v>
      </c>
      <c r="B397" t="s">
        <v>21741</v>
      </c>
      <c r="C397" t="s">
        <v>21742</v>
      </c>
      <c r="D397" t="s">
        <v>21743</v>
      </c>
      <c r="E397" t="s">
        <v>20933</v>
      </c>
      <c r="F397" t="s">
        <v>21741</v>
      </c>
      <c r="G397" t="s">
        <v>21742</v>
      </c>
    </row>
    <row r="398" spans="1:7" x14ac:dyDescent="0.25">
      <c r="A398">
        <v>8</v>
      </c>
      <c r="B398" t="s">
        <v>21744</v>
      </c>
      <c r="C398" t="s">
        <v>21745</v>
      </c>
      <c r="D398" t="s">
        <v>11898</v>
      </c>
      <c r="E398" t="s">
        <v>20933</v>
      </c>
      <c r="F398" t="s">
        <v>21744</v>
      </c>
      <c r="G398" t="s">
        <v>21745</v>
      </c>
    </row>
    <row r="399" spans="1:7" x14ac:dyDescent="0.25">
      <c r="A399">
        <v>7</v>
      </c>
      <c r="B399" t="s">
        <v>21746</v>
      </c>
      <c r="C399" t="s">
        <v>21747</v>
      </c>
      <c r="D399" t="s">
        <v>21748</v>
      </c>
      <c r="E399" t="s">
        <v>20933</v>
      </c>
      <c r="F399" t="s">
        <v>21746</v>
      </c>
      <c r="G399" t="s">
        <v>21747</v>
      </c>
    </row>
    <row r="400" spans="1:7" x14ac:dyDescent="0.25">
      <c r="A400">
        <v>6</v>
      </c>
      <c r="B400" t="s">
        <v>21749</v>
      </c>
      <c r="C400" t="s">
        <v>21750</v>
      </c>
      <c r="D400" t="s">
        <v>21751</v>
      </c>
      <c r="E400" t="s">
        <v>20933</v>
      </c>
      <c r="F400" t="s">
        <v>21749</v>
      </c>
      <c r="G400" t="s">
        <v>21750</v>
      </c>
    </row>
    <row r="401" spans="1:7" x14ac:dyDescent="0.25">
      <c r="A401">
        <v>5</v>
      </c>
      <c r="B401" t="s">
        <v>21752</v>
      </c>
      <c r="C401" t="s">
        <v>21753</v>
      </c>
      <c r="D401" t="s">
        <v>21751</v>
      </c>
      <c r="E401" t="s">
        <v>20933</v>
      </c>
      <c r="F401" t="s">
        <v>21752</v>
      </c>
      <c r="G401" t="s">
        <v>21753</v>
      </c>
    </row>
    <row r="402" spans="1:7" x14ac:dyDescent="0.25">
      <c r="A402">
        <v>4</v>
      </c>
      <c r="B402" t="s">
        <v>21754</v>
      </c>
      <c r="C402" t="s">
        <v>21755</v>
      </c>
      <c r="D402" t="s">
        <v>21756</v>
      </c>
      <c r="E402" t="s">
        <v>20933</v>
      </c>
      <c r="F402" t="s">
        <v>21754</v>
      </c>
      <c r="G402" t="s">
        <v>21755</v>
      </c>
    </row>
    <row r="403" spans="1:7" x14ac:dyDescent="0.25">
      <c r="A403">
        <v>3</v>
      </c>
      <c r="B403" t="s">
        <v>21757</v>
      </c>
      <c r="C403" t="s">
        <v>21758</v>
      </c>
      <c r="D403" t="s">
        <v>21759</v>
      </c>
      <c r="E403" t="s">
        <v>20933</v>
      </c>
      <c r="F403" t="s">
        <v>21757</v>
      </c>
      <c r="G403" t="s">
        <v>21758</v>
      </c>
    </row>
    <row r="404" spans="1:7" x14ac:dyDescent="0.25">
      <c r="A404">
        <v>2</v>
      </c>
      <c r="B404" t="s">
        <v>21760</v>
      </c>
      <c r="C404" t="s">
        <v>21761</v>
      </c>
      <c r="D404" t="s">
        <v>21762</v>
      </c>
      <c r="E404" t="s">
        <v>20933</v>
      </c>
      <c r="F404" t="s">
        <v>21760</v>
      </c>
      <c r="G404" t="s">
        <v>21761</v>
      </c>
    </row>
    <row r="405" spans="1:7" x14ac:dyDescent="0.25">
      <c r="A405">
        <v>1</v>
      </c>
      <c r="B405" t="s">
        <v>21763</v>
      </c>
      <c r="C405" t="s">
        <v>21764</v>
      </c>
      <c r="D405" t="s">
        <v>21765</v>
      </c>
      <c r="E405" t="s">
        <v>20933</v>
      </c>
      <c r="F405" t="s">
        <v>21763</v>
      </c>
      <c r="G405" t="s">
        <v>21764</v>
      </c>
    </row>
    <row r="406" spans="1:7" x14ac:dyDescent="0.25">
      <c r="A406">
        <v>1</v>
      </c>
      <c r="B406" t="s">
        <v>21766</v>
      </c>
      <c r="C406" t="s">
        <v>21767</v>
      </c>
      <c r="D406" t="s">
        <v>21768</v>
      </c>
      <c r="E406" t="s">
        <v>20934</v>
      </c>
      <c r="F406" t="s">
        <v>21766</v>
      </c>
      <c r="G406" t="s">
        <v>21767</v>
      </c>
    </row>
    <row r="407" spans="1:7" x14ac:dyDescent="0.25">
      <c r="A407">
        <v>2</v>
      </c>
      <c r="B407" t="s">
        <v>21769</v>
      </c>
      <c r="C407" t="s">
        <v>21770</v>
      </c>
      <c r="D407" t="s">
        <v>21771</v>
      </c>
      <c r="E407" t="s">
        <v>20935</v>
      </c>
      <c r="F407" t="s">
        <v>21769</v>
      </c>
      <c r="G407" t="s">
        <v>21770</v>
      </c>
    </row>
    <row r="408" spans="1:7" x14ac:dyDescent="0.25">
      <c r="A408">
        <v>1</v>
      </c>
      <c r="B408" t="s">
        <v>21772</v>
      </c>
      <c r="C408" t="s">
        <v>21773</v>
      </c>
      <c r="D408" t="s">
        <v>21771</v>
      </c>
      <c r="E408" t="s">
        <v>20935</v>
      </c>
      <c r="F408" t="s">
        <v>21772</v>
      </c>
      <c r="G408" t="s">
        <v>21773</v>
      </c>
    </row>
    <row r="409" spans="1:7" x14ac:dyDescent="0.25">
      <c r="A409">
        <v>1</v>
      </c>
      <c r="B409" t="s">
        <v>21774</v>
      </c>
      <c r="C409" t="s">
        <v>21775</v>
      </c>
      <c r="D409" t="s">
        <v>21776</v>
      </c>
      <c r="E409" t="s">
        <v>20936</v>
      </c>
      <c r="F409" t="s">
        <v>21774</v>
      </c>
      <c r="G409" t="s">
        <v>21775</v>
      </c>
    </row>
    <row r="410" spans="1:7" x14ac:dyDescent="0.25">
      <c r="A410">
        <v>1</v>
      </c>
      <c r="B410" t="s">
        <v>21777</v>
      </c>
      <c r="C410" t="s">
        <v>21778</v>
      </c>
      <c r="D410" t="s">
        <v>21779</v>
      </c>
      <c r="E410" t="s">
        <v>20937</v>
      </c>
      <c r="F410" t="s">
        <v>21777</v>
      </c>
      <c r="G410" t="s">
        <v>21778</v>
      </c>
    </row>
    <row r="411" spans="1:7" x14ac:dyDescent="0.25">
      <c r="A411">
        <v>10</v>
      </c>
      <c r="B411" t="s">
        <v>21780</v>
      </c>
      <c r="C411" t="s">
        <v>21781</v>
      </c>
      <c r="D411" t="s">
        <v>21782</v>
      </c>
      <c r="E411" t="s">
        <v>20938</v>
      </c>
      <c r="F411" t="s">
        <v>21780</v>
      </c>
      <c r="G411" t="s">
        <v>21781</v>
      </c>
    </row>
    <row r="412" spans="1:7" x14ac:dyDescent="0.25">
      <c r="A412">
        <v>9</v>
      </c>
      <c r="B412" t="s">
        <v>21783</v>
      </c>
      <c r="C412" t="s">
        <v>21784</v>
      </c>
      <c r="D412" t="s">
        <v>21785</v>
      </c>
      <c r="E412" t="s">
        <v>20938</v>
      </c>
      <c r="F412" t="s">
        <v>21783</v>
      </c>
      <c r="G412" t="s">
        <v>21784</v>
      </c>
    </row>
    <row r="413" spans="1:7" x14ac:dyDescent="0.25">
      <c r="A413">
        <v>8</v>
      </c>
      <c r="B413" t="s">
        <v>21786</v>
      </c>
      <c r="C413" t="s">
        <v>21787</v>
      </c>
      <c r="D413" t="s">
        <v>21788</v>
      </c>
      <c r="E413" t="s">
        <v>20938</v>
      </c>
      <c r="F413" t="s">
        <v>21786</v>
      </c>
      <c r="G413" t="s">
        <v>21787</v>
      </c>
    </row>
    <row r="414" spans="1:7" x14ac:dyDescent="0.25">
      <c r="A414">
        <v>7</v>
      </c>
      <c r="B414" t="s">
        <v>21789</v>
      </c>
      <c r="C414" t="s">
        <v>21790</v>
      </c>
      <c r="D414" t="s">
        <v>21791</v>
      </c>
      <c r="E414" t="s">
        <v>20938</v>
      </c>
      <c r="F414" t="s">
        <v>21789</v>
      </c>
      <c r="G414" t="s">
        <v>21790</v>
      </c>
    </row>
    <row r="415" spans="1:7" x14ac:dyDescent="0.25">
      <c r="A415">
        <v>6</v>
      </c>
      <c r="B415" t="s">
        <v>21792</v>
      </c>
      <c r="C415" t="s">
        <v>21793</v>
      </c>
      <c r="D415" t="s">
        <v>21794</v>
      </c>
      <c r="E415" t="s">
        <v>20938</v>
      </c>
      <c r="F415" t="s">
        <v>21792</v>
      </c>
      <c r="G415" t="s">
        <v>21793</v>
      </c>
    </row>
    <row r="416" spans="1:7" x14ac:dyDescent="0.25">
      <c r="A416">
        <v>5</v>
      </c>
      <c r="B416" t="s">
        <v>21795</v>
      </c>
      <c r="C416" t="s">
        <v>21796</v>
      </c>
      <c r="D416" t="s">
        <v>21797</v>
      </c>
      <c r="E416" t="s">
        <v>20938</v>
      </c>
      <c r="F416" t="s">
        <v>21795</v>
      </c>
      <c r="G416" t="s">
        <v>21796</v>
      </c>
    </row>
    <row r="417" spans="1:7" x14ac:dyDescent="0.25">
      <c r="A417">
        <v>4</v>
      </c>
      <c r="B417" t="s">
        <v>21798</v>
      </c>
      <c r="C417" t="s">
        <v>21799</v>
      </c>
      <c r="D417" t="s">
        <v>21800</v>
      </c>
      <c r="E417" t="s">
        <v>20938</v>
      </c>
      <c r="F417" t="s">
        <v>21798</v>
      </c>
      <c r="G417" t="s">
        <v>21799</v>
      </c>
    </row>
    <row r="418" spans="1:7" x14ac:dyDescent="0.25">
      <c r="A418">
        <v>3</v>
      </c>
      <c r="B418" t="s">
        <v>21801</v>
      </c>
      <c r="C418" t="s">
        <v>21802</v>
      </c>
      <c r="D418" t="s">
        <v>21803</v>
      </c>
      <c r="E418" t="s">
        <v>20938</v>
      </c>
      <c r="F418" t="s">
        <v>21801</v>
      </c>
      <c r="G418" t="s">
        <v>21802</v>
      </c>
    </row>
    <row r="419" spans="1:7" x14ac:dyDescent="0.25">
      <c r="A419">
        <v>2</v>
      </c>
      <c r="B419" t="s">
        <v>21804</v>
      </c>
      <c r="C419" t="s">
        <v>21805</v>
      </c>
      <c r="D419" t="s">
        <v>21806</v>
      </c>
      <c r="E419" t="s">
        <v>20938</v>
      </c>
      <c r="F419" t="s">
        <v>21804</v>
      </c>
      <c r="G419" t="s">
        <v>21805</v>
      </c>
    </row>
    <row r="420" spans="1:7" x14ac:dyDescent="0.25">
      <c r="A420">
        <v>1</v>
      </c>
      <c r="B420" t="s">
        <v>21807</v>
      </c>
      <c r="C420" t="s">
        <v>21808</v>
      </c>
      <c r="D420" t="s">
        <v>21809</v>
      </c>
      <c r="E420" t="s">
        <v>20938</v>
      </c>
      <c r="F420" t="s">
        <v>21807</v>
      </c>
      <c r="G420" t="s">
        <v>21808</v>
      </c>
    </row>
    <row r="421" spans="1:7" x14ac:dyDescent="0.25">
      <c r="A421">
        <v>1</v>
      </c>
      <c r="B421" t="s">
        <v>21810</v>
      </c>
      <c r="C421" t="s">
        <v>21811</v>
      </c>
      <c r="D421" t="s">
        <v>21812</v>
      </c>
      <c r="E421" t="s">
        <v>20939</v>
      </c>
      <c r="F421" t="s">
        <v>21810</v>
      </c>
      <c r="G421" t="s">
        <v>21811</v>
      </c>
    </row>
    <row r="422" spans="1:7" x14ac:dyDescent="0.25">
      <c r="A422">
        <v>10</v>
      </c>
      <c r="B422" t="s">
        <v>21813</v>
      </c>
      <c r="C422" t="s">
        <v>21814</v>
      </c>
      <c r="D422" t="s">
        <v>21815</v>
      </c>
      <c r="E422" t="s">
        <v>20940</v>
      </c>
      <c r="F422" t="s">
        <v>21813</v>
      </c>
      <c r="G422" t="s">
        <v>21814</v>
      </c>
    </row>
    <row r="423" spans="1:7" x14ac:dyDescent="0.25">
      <c r="A423">
        <v>9</v>
      </c>
      <c r="B423" t="s">
        <v>21816</v>
      </c>
      <c r="C423" t="s">
        <v>21817</v>
      </c>
      <c r="D423" t="s">
        <v>21818</v>
      </c>
      <c r="E423" t="s">
        <v>20940</v>
      </c>
      <c r="F423" t="s">
        <v>21816</v>
      </c>
      <c r="G423" t="s">
        <v>21817</v>
      </c>
    </row>
    <row r="424" spans="1:7" x14ac:dyDescent="0.25">
      <c r="A424">
        <v>8</v>
      </c>
      <c r="B424" t="s">
        <v>21819</v>
      </c>
      <c r="C424" t="s">
        <v>21820</v>
      </c>
      <c r="D424" t="s">
        <v>21821</v>
      </c>
      <c r="E424" t="s">
        <v>20940</v>
      </c>
      <c r="F424" t="s">
        <v>21819</v>
      </c>
      <c r="G424" t="s">
        <v>21820</v>
      </c>
    </row>
    <row r="425" spans="1:7" x14ac:dyDescent="0.25">
      <c r="A425">
        <v>7</v>
      </c>
      <c r="B425" t="s">
        <v>21822</v>
      </c>
      <c r="C425" t="s">
        <v>21823</v>
      </c>
      <c r="D425" t="s">
        <v>21824</v>
      </c>
      <c r="E425" t="s">
        <v>20940</v>
      </c>
      <c r="F425" t="s">
        <v>21822</v>
      </c>
      <c r="G425" t="s">
        <v>21823</v>
      </c>
    </row>
    <row r="426" spans="1:7" x14ac:dyDescent="0.25">
      <c r="A426">
        <v>6</v>
      </c>
      <c r="B426" t="s">
        <v>21825</v>
      </c>
      <c r="C426" t="s">
        <v>21826</v>
      </c>
      <c r="D426" t="s">
        <v>21827</v>
      </c>
      <c r="E426" t="s">
        <v>20940</v>
      </c>
      <c r="F426" t="s">
        <v>21825</v>
      </c>
      <c r="G426" t="s">
        <v>21826</v>
      </c>
    </row>
    <row r="427" spans="1:7" x14ac:dyDescent="0.25">
      <c r="A427">
        <v>5</v>
      </c>
      <c r="B427" t="s">
        <v>21828</v>
      </c>
      <c r="C427" t="s">
        <v>21829</v>
      </c>
      <c r="D427" t="s">
        <v>21830</v>
      </c>
      <c r="E427" t="s">
        <v>20940</v>
      </c>
      <c r="F427" t="s">
        <v>21828</v>
      </c>
      <c r="G427" t="s">
        <v>21829</v>
      </c>
    </row>
    <row r="428" spans="1:7" x14ac:dyDescent="0.25">
      <c r="A428">
        <v>4</v>
      </c>
      <c r="B428" t="s">
        <v>21831</v>
      </c>
      <c r="C428" t="s">
        <v>21832</v>
      </c>
      <c r="D428" t="s">
        <v>21833</v>
      </c>
      <c r="E428" t="s">
        <v>20940</v>
      </c>
      <c r="F428" t="s">
        <v>21831</v>
      </c>
      <c r="G428" t="s">
        <v>21832</v>
      </c>
    </row>
    <row r="429" spans="1:7" x14ac:dyDescent="0.25">
      <c r="A429">
        <v>3</v>
      </c>
      <c r="B429" t="s">
        <v>21834</v>
      </c>
      <c r="C429" t="s">
        <v>21835</v>
      </c>
      <c r="D429" t="s">
        <v>21836</v>
      </c>
      <c r="E429" t="s">
        <v>20940</v>
      </c>
      <c r="F429" t="s">
        <v>21834</v>
      </c>
      <c r="G429" t="s">
        <v>21835</v>
      </c>
    </row>
    <row r="430" spans="1:7" x14ac:dyDescent="0.25">
      <c r="A430">
        <v>2</v>
      </c>
      <c r="B430" t="s">
        <v>21837</v>
      </c>
      <c r="C430" t="s">
        <v>21838</v>
      </c>
      <c r="D430" t="s">
        <v>21839</v>
      </c>
      <c r="E430" t="s">
        <v>20940</v>
      </c>
      <c r="F430" t="s">
        <v>21837</v>
      </c>
      <c r="G430" t="s">
        <v>21838</v>
      </c>
    </row>
    <row r="431" spans="1:7" x14ac:dyDescent="0.25">
      <c r="A431">
        <v>1</v>
      </c>
      <c r="B431" t="s">
        <v>21840</v>
      </c>
      <c r="C431" t="s">
        <v>21841</v>
      </c>
      <c r="D431" t="s">
        <v>21842</v>
      </c>
      <c r="E431" t="s">
        <v>20940</v>
      </c>
      <c r="F431" t="s">
        <v>21840</v>
      </c>
      <c r="G431" t="s">
        <v>21841</v>
      </c>
    </row>
    <row r="432" spans="1:7" x14ac:dyDescent="0.25">
      <c r="A432">
        <v>1</v>
      </c>
      <c r="B432" t="s">
        <v>21843</v>
      </c>
      <c r="C432" t="s">
        <v>21844</v>
      </c>
      <c r="D432" t="s">
        <v>21845</v>
      </c>
      <c r="E432" t="s">
        <v>20941</v>
      </c>
      <c r="F432" t="s">
        <v>21843</v>
      </c>
      <c r="G432" t="s">
        <v>21844</v>
      </c>
    </row>
    <row r="433" spans="1:7" x14ac:dyDescent="0.25">
      <c r="A433">
        <v>1</v>
      </c>
      <c r="B433" t="s">
        <v>21846</v>
      </c>
      <c r="C433" t="s">
        <v>21847</v>
      </c>
      <c r="D433" t="s">
        <v>21848</v>
      </c>
      <c r="E433" t="s">
        <v>20942</v>
      </c>
      <c r="F433" t="s">
        <v>21846</v>
      </c>
      <c r="G433" t="s">
        <v>21847</v>
      </c>
    </row>
    <row r="434" spans="1:7" x14ac:dyDescent="0.25">
      <c r="A434">
        <v>1</v>
      </c>
      <c r="B434" t="s">
        <v>21849</v>
      </c>
      <c r="C434" t="s">
        <v>21850</v>
      </c>
      <c r="D434" t="s">
        <v>21851</v>
      </c>
      <c r="E434" t="s">
        <v>20943</v>
      </c>
      <c r="F434" t="s">
        <v>21849</v>
      </c>
      <c r="G434" t="s">
        <v>21850</v>
      </c>
    </row>
    <row r="435" spans="1:7" x14ac:dyDescent="0.25">
      <c r="A435">
        <v>1</v>
      </c>
      <c r="B435" t="s">
        <v>21852</v>
      </c>
      <c r="C435" t="s">
        <v>21853</v>
      </c>
      <c r="D435" t="s">
        <v>21854</v>
      </c>
      <c r="E435" t="s">
        <v>20944</v>
      </c>
      <c r="F435" t="s">
        <v>21852</v>
      </c>
      <c r="G435" t="s">
        <v>21853</v>
      </c>
    </row>
    <row r="436" spans="1:7" x14ac:dyDescent="0.25">
      <c r="A436">
        <v>1</v>
      </c>
      <c r="B436" t="s">
        <v>21855</v>
      </c>
      <c r="C436" t="s">
        <v>21856</v>
      </c>
      <c r="D436" t="s">
        <v>21857</v>
      </c>
      <c r="E436" t="s">
        <v>20945</v>
      </c>
      <c r="F436" t="s">
        <v>21855</v>
      </c>
      <c r="G436" t="s">
        <v>21856</v>
      </c>
    </row>
    <row r="437" spans="1:7" x14ac:dyDescent="0.25">
      <c r="A437">
        <v>1</v>
      </c>
      <c r="B437" t="s">
        <v>21858</v>
      </c>
      <c r="C437" t="s">
        <v>21859</v>
      </c>
      <c r="D437" t="s">
        <v>21860</v>
      </c>
      <c r="E437" t="s">
        <v>20946</v>
      </c>
      <c r="F437" t="s">
        <v>21858</v>
      </c>
      <c r="G437" t="s">
        <v>21859</v>
      </c>
    </row>
    <row r="438" spans="1:7" x14ac:dyDescent="0.25">
      <c r="A438">
        <v>1</v>
      </c>
      <c r="B438" t="s">
        <v>21861</v>
      </c>
      <c r="C438" t="s">
        <v>21862</v>
      </c>
      <c r="D438" t="s">
        <v>21863</v>
      </c>
      <c r="E438" t="s">
        <v>20947</v>
      </c>
      <c r="F438" t="s">
        <v>21861</v>
      </c>
      <c r="G438" t="s">
        <v>21862</v>
      </c>
    </row>
    <row r="439" spans="1:7" x14ac:dyDescent="0.25">
      <c r="A439">
        <v>1</v>
      </c>
      <c r="B439" t="s">
        <v>21864</v>
      </c>
      <c r="C439" t="s">
        <v>21865</v>
      </c>
      <c r="D439" t="s">
        <v>21866</v>
      </c>
      <c r="E439" t="s">
        <v>20948</v>
      </c>
      <c r="F439" t="s">
        <v>21864</v>
      </c>
      <c r="G439" t="s">
        <v>21865</v>
      </c>
    </row>
    <row r="440" spans="1:7" x14ac:dyDescent="0.25">
      <c r="A440">
        <v>1</v>
      </c>
      <c r="B440" t="s">
        <v>21867</v>
      </c>
      <c r="C440" t="s">
        <v>21868</v>
      </c>
      <c r="D440" t="s">
        <v>21869</v>
      </c>
      <c r="E440" t="s">
        <v>20949</v>
      </c>
      <c r="F440" t="s">
        <v>21867</v>
      </c>
      <c r="G440" t="s">
        <v>21868</v>
      </c>
    </row>
    <row r="441" spans="1:7" x14ac:dyDescent="0.25">
      <c r="A441">
        <v>1</v>
      </c>
      <c r="B441" t="s">
        <v>21870</v>
      </c>
      <c r="C441" t="s">
        <v>21871</v>
      </c>
      <c r="D441" t="s">
        <v>21872</v>
      </c>
      <c r="E441" t="s">
        <v>20950</v>
      </c>
      <c r="F441" t="s">
        <v>21870</v>
      </c>
      <c r="G441" t="s">
        <v>21871</v>
      </c>
    </row>
    <row r="442" spans="1:7" x14ac:dyDescent="0.25">
      <c r="A442">
        <v>2</v>
      </c>
      <c r="B442" t="s">
        <v>21873</v>
      </c>
      <c r="C442" t="s">
        <v>21874</v>
      </c>
      <c r="D442" t="s">
        <v>11898</v>
      </c>
      <c r="E442" t="s">
        <v>20951</v>
      </c>
      <c r="F442" t="s">
        <v>21873</v>
      </c>
      <c r="G442" t="s">
        <v>21874</v>
      </c>
    </row>
    <row r="443" spans="1:7" x14ac:dyDescent="0.25">
      <c r="A443">
        <v>1</v>
      </c>
      <c r="B443" t="s">
        <v>21875</v>
      </c>
      <c r="C443" t="s">
        <v>21876</v>
      </c>
      <c r="D443" t="s">
        <v>21877</v>
      </c>
      <c r="E443" t="s">
        <v>20951</v>
      </c>
      <c r="F443" t="s">
        <v>21875</v>
      </c>
      <c r="G443" t="s">
        <v>21876</v>
      </c>
    </row>
    <row r="444" spans="1:7" x14ac:dyDescent="0.25">
      <c r="A444">
        <v>1</v>
      </c>
      <c r="B444" t="s">
        <v>21878</v>
      </c>
      <c r="C444" t="s">
        <v>21879</v>
      </c>
      <c r="D444" t="s">
        <v>21880</v>
      </c>
      <c r="E444" t="s">
        <v>20952</v>
      </c>
      <c r="F444" t="s">
        <v>21878</v>
      </c>
      <c r="G444" t="s">
        <v>21879</v>
      </c>
    </row>
    <row r="445" spans="1:7" x14ac:dyDescent="0.25">
      <c r="A445">
        <v>1</v>
      </c>
      <c r="B445" t="s">
        <v>21881</v>
      </c>
      <c r="C445" t="s">
        <v>21882</v>
      </c>
      <c r="D445" t="s">
        <v>21883</v>
      </c>
      <c r="E445" t="s">
        <v>20953</v>
      </c>
      <c r="F445" t="s">
        <v>21881</v>
      </c>
      <c r="G445" t="s">
        <v>21882</v>
      </c>
    </row>
    <row r="446" spans="1:7" x14ac:dyDescent="0.25">
      <c r="A446">
        <v>1</v>
      </c>
      <c r="B446" t="s">
        <v>21884</v>
      </c>
      <c r="C446" t="s">
        <v>21885</v>
      </c>
      <c r="D446" t="s">
        <v>21886</v>
      </c>
      <c r="E446" t="s">
        <v>20954</v>
      </c>
      <c r="F446" t="s">
        <v>21884</v>
      </c>
      <c r="G446" t="s">
        <v>21885</v>
      </c>
    </row>
    <row r="447" spans="1:7" x14ac:dyDescent="0.25">
      <c r="A447">
        <v>1</v>
      </c>
      <c r="B447" t="s">
        <v>21887</v>
      </c>
      <c r="C447" t="s">
        <v>21888</v>
      </c>
      <c r="D447" t="s">
        <v>21889</v>
      </c>
      <c r="E447" t="s">
        <v>20955</v>
      </c>
      <c r="F447" t="s">
        <v>21887</v>
      </c>
      <c r="G447" t="s">
        <v>21888</v>
      </c>
    </row>
    <row r="448" spans="1:7" x14ac:dyDescent="0.25">
      <c r="A448">
        <v>1</v>
      </c>
      <c r="B448" t="s">
        <v>21890</v>
      </c>
      <c r="C448" t="s">
        <v>21891</v>
      </c>
      <c r="D448" t="s">
        <v>21892</v>
      </c>
      <c r="E448" t="s">
        <v>20956</v>
      </c>
      <c r="F448" t="s">
        <v>21890</v>
      </c>
      <c r="G448" t="s">
        <v>21891</v>
      </c>
    </row>
    <row r="449" spans="1:7" x14ac:dyDescent="0.25">
      <c r="A449">
        <v>1</v>
      </c>
      <c r="B449" t="s">
        <v>21893</v>
      </c>
      <c r="C449" t="s">
        <v>21894</v>
      </c>
      <c r="D449" t="s">
        <v>21895</v>
      </c>
      <c r="E449" t="s">
        <v>20957</v>
      </c>
      <c r="F449" t="s">
        <v>21893</v>
      </c>
      <c r="G449" t="s">
        <v>21894</v>
      </c>
    </row>
    <row r="450" spans="1:7" x14ac:dyDescent="0.25">
      <c r="A450">
        <v>1</v>
      </c>
      <c r="B450" t="s">
        <v>21896</v>
      </c>
      <c r="C450" t="s">
        <v>21897</v>
      </c>
      <c r="D450" t="s">
        <v>21898</v>
      </c>
      <c r="E450" t="s">
        <v>20958</v>
      </c>
      <c r="F450" t="s">
        <v>21896</v>
      </c>
      <c r="G450" t="s">
        <v>21897</v>
      </c>
    </row>
    <row r="451" spans="1:7" x14ac:dyDescent="0.25">
      <c r="A451">
        <v>10</v>
      </c>
      <c r="B451" t="s">
        <v>21899</v>
      </c>
      <c r="C451" t="s">
        <v>20959</v>
      </c>
      <c r="D451" t="s">
        <v>21900</v>
      </c>
      <c r="E451" t="s">
        <v>20959</v>
      </c>
      <c r="F451" t="s">
        <v>21899</v>
      </c>
      <c r="G451" t="s">
        <v>20959</v>
      </c>
    </row>
    <row r="452" spans="1:7" x14ac:dyDescent="0.25">
      <c r="A452">
        <v>9</v>
      </c>
      <c r="B452" t="s">
        <v>21901</v>
      </c>
      <c r="C452" t="s">
        <v>21902</v>
      </c>
      <c r="D452" t="s">
        <v>21903</v>
      </c>
      <c r="E452" t="s">
        <v>20959</v>
      </c>
      <c r="F452" t="s">
        <v>21901</v>
      </c>
      <c r="G452" t="s">
        <v>21902</v>
      </c>
    </row>
    <row r="453" spans="1:7" x14ac:dyDescent="0.25">
      <c r="A453">
        <v>8</v>
      </c>
      <c r="B453" t="s">
        <v>21904</v>
      </c>
      <c r="C453" t="s">
        <v>21905</v>
      </c>
      <c r="D453" t="s">
        <v>21906</v>
      </c>
      <c r="E453" t="s">
        <v>20959</v>
      </c>
      <c r="F453" t="s">
        <v>21904</v>
      </c>
      <c r="G453" t="s">
        <v>21905</v>
      </c>
    </row>
    <row r="454" spans="1:7" x14ac:dyDescent="0.25">
      <c r="A454">
        <v>7</v>
      </c>
      <c r="B454" t="s">
        <v>21907</v>
      </c>
      <c r="C454" t="s">
        <v>21908</v>
      </c>
      <c r="D454" t="s">
        <v>21909</v>
      </c>
      <c r="E454" t="s">
        <v>20959</v>
      </c>
      <c r="F454" t="s">
        <v>21907</v>
      </c>
      <c r="G454" t="s">
        <v>21908</v>
      </c>
    </row>
    <row r="455" spans="1:7" x14ac:dyDescent="0.25">
      <c r="A455">
        <v>6</v>
      </c>
      <c r="B455" t="s">
        <v>21910</v>
      </c>
      <c r="C455" t="s">
        <v>21911</v>
      </c>
      <c r="D455" t="s">
        <v>21912</v>
      </c>
      <c r="E455" t="s">
        <v>20959</v>
      </c>
      <c r="F455" t="s">
        <v>21910</v>
      </c>
      <c r="G455" t="s">
        <v>21911</v>
      </c>
    </row>
    <row r="456" spans="1:7" x14ac:dyDescent="0.25">
      <c r="A456">
        <v>5</v>
      </c>
      <c r="B456" t="s">
        <v>21913</v>
      </c>
      <c r="C456" t="s">
        <v>21914</v>
      </c>
      <c r="D456" t="s">
        <v>21915</v>
      </c>
      <c r="E456" t="s">
        <v>20959</v>
      </c>
      <c r="F456" t="s">
        <v>21913</v>
      </c>
      <c r="G456" t="s">
        <v>21914</v>
      </c>
    </row>
    <row r="457" spans="1:7" x14ac:dyDescent="0.25">
      <c r="A457">
        <v>4</v>
      </c>
      <c r="B457" t="s">
        <v>21916</v>
      </c>
      <c r="C457" t="s">
        <v>21917</v>
      </c>
      <c r="D457" t="s">
        <v>11898</v>
      </c>
      <c r="E457" t="s">
        <v>20959</v>
      </c>
      <c r="F457" t="s">
        <v>21916</v>
      </c>
      <c r="G457" t="s">
        <v>21917</v>
      </c>
    </row>
    <row r="458" spans="1:7" x14ac:dyDescent="0.25">
      <c r="A458">
        <v>3</v>
      </c>
      <c r="B458" t="s">
        <v>21918</v>
      </c>
      <c r="C458" t="s">
        <v>21919</v>
      </c>
      <c r="D458" t="s">
        <v>21920</v>
      </c>
      <c r="E458" t="s">
        <v>20959</v>
      </c>
      <c r="F458" t="s">
        <v>21918</v>
      </c>
      <c r="G458" t="s">
        <v>21919</v>
      </c>
    </row>
    <row r="459" spans="1:7" x14ac:dyDescent="0.25">
      <c r="A459">
        <v>2</v>
      </c>
      <c r="B459" t="s">
        <v>21921</v>
      </c>
      <c r="C459" t="s">
        <v>21922</v>
      </c>
      <c r="D459" t="s">
        <v>21923</v>
      </c>
      <c r="E459" t="s">
        <v>20959</v>
      </c>
      <c r="F459" t="s">
        <v>21921</v>
      </c>
      <c r="G459" t="s">
        <v>21922</v>
      </c>
    </row>
    <row r="460" spans="1:7" x14ac:dyDescent="0.25">
      <c r="A460">
        <v>1</v>
      </c>
      <c r="B460" t="s">
        <v>21924</v>
      </c>
      <c r="C460" t="s">
        <v>21925</v>
      </c>
      <c r="D460" t="s">
        <v>21926</v>
      </c>
      <c r="E460" t="s">
        <v>20959</v>
      </c>
      <c r="F460" t="s">
        <v>21924</v>
      </c>
      <c r="G460" t="s">
        <v>21925</v>
      </c>
    </row>
    <row r="461" spans="1:7" x14ac:dyDescent="0.25">
      <c r="A461">
        <v>1</v>
      </c>
      <c r="B461" t="s">
        <v>21927</v>
      </c>
      <c r="C461" t="s">
        <v>21928</v>
      </c>
      <c r="D461" t="s">
        <v>21929</v>
      </c>
      <c r="E461" t="s">
        <v>20960</v>
      </c>
      <c r="F461" t="s">
        <v>21927</v>
      </c>
      <c r="G461" t="s">
        <v>21928</v>
      </c>
    </row>
    <row r="462" spans="1:7" x14ac:dyDescent="0.25">
      <c r="A462">
        <v>1</v>
      </c>
      <c r="B462" t="s">
        <v>21930</v>
      </c>
      <c r="C462" t="s">
        <v>21931</v>
      </c>
      <c r="D462" t="s">
        <v>21932</v>
      </c>
      <c r="E462" t="s">
        <v>20961</v>
      </c>
      <c r="F462" t="s">
        <v>21930</v>
      </c>
      <c r="G462" t="s">
        <v>21931</v>
      </c>
    </row>
    <row r="463" spans="1:7" x14ac:dyDescent="0.25">
      <c r="A463">
        <v>1</v>
      </c>
      <c r="B463" t="s">
        <v>21933</v>
      </c>
      <c r="C463" t="s">
        <v>21934</v>
      </c>
      <c r="D463" t="s">
        <v>21935</v>
      </c>
      <c r="E463" t="s">
        <v>20962</v>
      </c>
      <c r="F463" t="s">
        <v>21933</v>
      </c>
      <c r="G463" t="s">
        <v>21934</v>
      </c>
    </row>
    <row r="464" spans="1:7" x14ac:dyDescent="0.25">
      <c r="A464">
        <v>1</v>
      </c>
      <c r="B464" t="s">
        <v>21936</v>
      </c>
      <c r="C464" t="s">
        <v>21937</v>
      </c>
      <c r="D464" t="s">
        <v>21938</v>
      </c>
      <c r="E464" t="s">
        <v>20963</v>
      </c>
      <c r="F464" t="s">
        <v>21936</v>
      </c>
      <c r="G464" t="s">
        <v>21937</v>
      </c>
    </row>
    <row r="465" spans="1:7" x14ac:dyDescent="0.25">
      <c r="A465">
        <v>1</v>
      </c>
      <c r="B465" t="s">
        <v>21939</v>
      </c>
      <c r="C465" t="s">
        <v>21940</v>
      </c>
      <c r="D465" t="s">
        <v>21941</v>
      </c>
      <c r="E465" t="s">
        <v>20964</v>
      </c>
      <c r="F465" t="s">
        <v>21939</v>
      </c>
      <c r="G465" t="s">
        <v>21940</v>
      </c>
    </row>
    <row r="466" spans="1:7" x14ac:dyDescent="0.25">
      <c r="A466">
        <v>1</v>
      </c>
      <c r="B466" t="s">
        <v>21942</v>
      </c>
      <c r="C466" t="s">
        <v>21943</v>
      </c>
      <c r="D466" t="s">
        <v>21944</v>
      </c>
      <c r="E466" t="s">
        <v>20965</v>
      </c>
      <c r="F466" t="s">
        <v>21942</v>
      </c>
      <c r="G466" t="s">
        <v>21943</v>
      </c>
    </row>
    <row r="467" spans="1:7" x14ac:dyDescent="0.25">
      <c r="A467">
        <v>1</v>
      </c>
      <c r="B467" t="s">
        <v>21945</v>
      </c>
      <c r="C467" t="s">
        <v>21946</v>
      </c>
      <c r="D467" t="s">
        <v>21947</v>
      </c>
      <c r="E467" t="s">
        <v>21948</v>
      </c>
      <c r="F467" t="s">
        <v>21945</v>
      </c>
      <c r="G467" t="s">
        <v>21946</v>
      </c>
    </row>
    <row r="468" spans="1:7" x14ac:dyDescent="0.25">
      <c r="A468">
        <v>1</v>
      </c>
      <c r="B468" t="s">
        <v>21949</v>
      </c>
      <c r="C468" t="s">
        <v>21950</v>
      </c>
      <c r="D468" t="s">
        <v>21951</v>
      </c>
      <c r="E468" t="s">
        <v>20967</v>
      </c>
      <c r="F468" t="s">
        <v>21949</v>
      </c>
      <c r="G468" t="s">
        <v>21950</v>
      </c>
    </row>
    <row r="469" spans="1:7" x14ac:dyDescent="0.25">
      <c r="A469">
        <v>1</v>
      </c>
      <c r="B469" t="s">
        <v>21952</v>
      </c>
      <c r="C469" t="s">
        <v>21953</v>
      </c>
      <c r="D469" t="s">
        <v>21954</v>
      </c>
      <c r="E469" t="s">
        <v>20968</v>
      </c>
      <c r="F469" t="s">
        <v>21952</v>
      </c>
      <c r="G469" t="s">
        <v>21953</v>
      </c>
    </row>
    <row r="470" spans="1:7" x14ac:dyDescent="0.25">
      <c r="A470">
        <v>10</v>
      </c>
      <c r="B470" t="s">
        <v>21955</v>
      </c>
      <c r="C470" t="s">
        <v>21956</v>
      </c>
      <c r="D470" t="s">
        <v>21957</v>
      </c>
      <c r="E470" t="s">
        <v>20969</v>
      </c>
      <c r="F470" t="s">
        <v>21955</v>
      </c>
      <c r="G470" t="s">
        <v>21956</v>
      </c>
    </row>
    <row r="471" spans="1:7" x14ac:dyDescent="0.25">
      <c r="A471">
        <v>9</v>
      </c>
      <c r="B471" t="s">
        <v>21958</v>
      </c>
      <c r="C471" t="s">
        <v>21959</v>
      </c>
      <c r="D471" t="s">
        <v>21960</v>
      </c>
      <c r="E471" t="s">
        <v>20969</v>
      </c>
      <c r="F471" t="s">
        <v>21958</v>
      </c>
      <c r="G471" t="s">
        <v>21959</v>
      </c>
    </row>
    <row r="472" spans="1:7" x14ac:dyDescent="0.25">
      <c r="A472">
        <v>8</v>
      </c>
      <c r="B472" t="s">
        <v>21961</v>
      </c>
      <c r="C472" t="s">
        <v>21962</v>
      </c>
      <c r="D472" t="s">
        <v>21963</v>
      </c>
      <c r="E472" t="s">
        <v>20969</v>
      </c>
      <c r="F472" t="s">
        <v>21961</v>
      </c>
      <c r="G472" t="s">
        <v>21962</v>
      </c>
    </row>
    <row r="473" spans="1:7" x14ac:dyDescent="0.25">
      <c r="A473">
        <v>7</v>
      </c>
      <c r="B473" t="s">
        <v>21964</v>
      </c>
      <c r="C473" t="s">
        <v>21965</v>
      </c>
      <c r="D473" t="s">
        <v>21966</v>
      </c>
      <c r="E473" t="s">
        <v>20969</v>
      </c>
      <c r="F473" t="s">
        <v>21964</v>
      </c>
      <c r="G473" t="s">
        <v>21965</v>
      </c>
    </row>
    <row r="474" spans="1:7" x14ac:dyDescent="0.25">
      <c r="A474">
        <v>6</v>
      </c>
      <c r="B474" t="s">
        <v>21967</v>
      </c>
      <c r="C474" t="s">
        <v>21968</v>
      </c>
      <c r="D474" t="s">
        <v>21969</v>
      </c>
      <c r="E474" t="s">
        <v>20969</v>
      </c>
      <c r="F474" t="s">
        <v>21967</v>
      </c>
      <c r="G474" t="s">
        <v>21968</v>
      </c>
    </row>
    <row r="475" spans="1:7" x14ac:dyDescent="0.25">
      <c r="A475">
        <v>5</v>
      </c>
      <c r="B475" t="s">
        <v>21970</v>
      </c>
      <c r="C475" t="s">
        <v>21971</v>
      </c>
      <c r="D475" t="s">
        <v>21972</v>
      </c>
      <c r="E475" t="s">
        <v>20969</v>
      </c>
      <c r="F475" t="s">
        <v>21970</v>
      </c>
      <c r="G475" t="s">
        <v>21971</v>
      </c>
    </row>
    <row r="476" spans="1:7" x14ac:dyDescent="0.25">
      <c r="A476">
        <v>4</v>
      </c>
      <c r="B476" t="s">
        <v>21973</v>
      </c>
      <c r="C476" t="s">
        <v>21974</v>
      </c>
      <c r="D476" t="s">
        <v>21975</v>
      </c>
      <c r="E476" t="s">
        <v>20969</v>
      </c>
      <c r="F476" t="s">
        <v>21973</v>
      </c>
      <c r="G476" t="s">
        <v>21974</v>
      </c>
    </row>
    <row r="477" spans="1:7" x14ac:dyDescent="0.25">
      <c r="A477">
        <v>3</v>
      </c>
      <c r="B477" t="s">
        <v>21976</v>
      </c>
      <c r="C477" t="s">
        <v>21977</v>
      </c>
      <c r="D477" t="s">
        <v>21978</v>
      </c>
      <c r="E477" t="s">
        <v>20969</v>
      </c>
      <c r="F477" t="s">
        <v>21976</v>
      </c>
      <c r="G477" t="s">
        <v>21977</v>
      </c>
    </row>
    <row r="478" spans="1:7" x14ac:dyDescent="0.25">
      <c r="A478">
        <v>2</v>
      </c>
      <c r="B478" t="s">
        <v>21979</v>
      </c>
      <c r="C478" t="s">
        <v>21980</v>
      </c>
      <c r="D478" t="s">
        <v>21981</v>
      </c>
      <c r="E478" t="s">
        <v>20969</v>
      </c>
      <c r="F478" t="s">
        <v>21979</v>
      </c>
      <c r="G478" t="s">
        <v>21980</v>
      </c>
    </row>
    <row r="479" spans="1:7" x14ac:dyDescent="0.25">
      <c r="A479">
        <v>1</v>
      </c>
      <c r="B479" t="s">
        <v>21982</v>
      </c>
      <c r="C479" t="s">
        <v>21983</v>
      </c>
      <c r="D479" t="s">
        <v>21984</v>
      </c>
      <c r="E479" t="s">
        <v>20969</v>
      </c>
      <c r="F479" t="s">
        <v>21982</v>
      </c>
      <c r="G479" t="s">
        <v>21983</v>
      </c>
    </row>
    <row r="480" spans="1:7" x14ac:dyDescent="0.25">
      <c r="A480">
        <v>1</v>
      </c>
      <c r="B480" t="s">
        <v>21985</v>
      </c>
      <c r="C480" t="s">
        <v>21986</v>
      </c>
      <c r="D480" t="s">
        <v>21987</v>
      </c>
      <c r="E480" t="s">
        <v>20970</v>
      </c>
      <c r="F480" t="s">
        <v>21985</v>
      </c>
      <c r="G480" t="s">
        <v>21986</v>
      </c>
    </row>
    <row r="481" spans="1:7" x14ac:dyDescent="0.25">
      <c r="A481">
        <v>1</v>
      </c>
      <c r="B481" t="s">
        <v>21988</v>
      </c>
      <c r="C481" t="s">
        <v>21989</v>
      </c>
      <c r="D481" t="s">
        <v>21990</v>
      </c>
      <c r="E481" t="s">
        <v>20971</v>
      </c>
      <c r="F481" t="s">
        <v>21988</v>
      </c>
      <c r="G481" t="s">
        <v>21989</v>
      </c>
    </row>
    <row r="482" spans="1:7" x14ac:dyDescent="0.25">
      <c r="A482">
        <v>1</v>
      </c>
      <c r="B482" t="s">
        <v>21991</v>
      </c>
      <c r="C482" t="s">
        <v>21992</v>
      </c>
      <c r="D482" t="s">
        <v>21993</v>
      </c>
      <c r="E482" t="s">
        <v>20972</v>
      </c>
      <c r="F482" t="s">
        <v>21991</v>
      </c>
      <c r="G482" t="s">
        <v>21992</v>
      </c>
    </row>
    <row r="483" spans="1:7" x14ac:dyDescent="0.25">
      <c r="A483">
        <v>1</v>
      </c>
      <c r="B483" t="s">
        <v>21994</v>
      </c>
      <c r="C483" t="s">
        <v>21995</v>
      </c>
      <c r="D483" t="s">
        <v>21996</v>
      </c>
      <c r="E483" t="s">
        <v>20973</v>
      </c>
      <c r="F483" t="s">
        <v>21994</v>
      </c>
      <c r="G483" t="s">
        <v>21995</v>
      </c>
    </row>
    <row r="484" spans="1:7" x14ac:dyDescent="0.25">
      <c r="A484">
        <v>1</v>
      </c>
      <c r="B484" t="s">
        <v>21997</v>
      </c>
      <c r="C484" t="s">
        <v>21998</v>
      </c>
      <c r="D484" t="s">
        <v>21999</v>
      </c>
      <c r="E484" t="s">
        <v>20974</v>
      </c>
      <c r="F484" t="s">
        <v>21997</v>
      </c>
      <c r="G484" t="s">
        <v>21998</v>
      </c>
    </row>
    <row r="485" spans="1:7" x14ac:dyDescent="0.25">
      <c r="A485">
        <v>1</v>
      </c>
      <c r="B485" t="s">
        <v>22000</v>
      </c>
      <c r="C485" t="s">
        <v>22001</v>
      </c>
      <c r="D485" t="s">
        <v>22002</v>
      </c>
      <c r="E485" t="s">
        <v>20975</v>
      </c>
      <c r="F485" t="s">
        <v>22000</v>
      </c>
      <c r="G485" t="s">
        <v>22001</v>
      </c>
    </row>
    <row r="486" spans="1:7" x14ac:dyDescent="0.25">
      <c r="A486">
        <v>1</v>
      </c>
      <c r="B486" t="s">
        <v>22003</v>
      </c>
      <c r="C486" t="s">
        <v>22004</v>
      </c>
      <c r="D486" t="s">
        <v>22005</v>
      </c>
      <c r="E486" t="s">
        <v>20976</v>
      </c>
      <c r="F486" t="s">
        <v>22003</v>
      </c>
      <c r="G486" t="s">
        <v>22004</v>
      </c>
    </row>
    <row r="487" spans="1:7" x14ac:dyDescent="0.25">
      <c r="A487">
        <v>1</v>
      </c>
      <c r="B487" t="s">
        <v>22006</v>
      </c>
      <c r="C487" t="s">
        <v>22007</v>
      </c>
      <c r="D487" t="s">
        <v>22008</v>
      </c>
      <c r="E487" t="s">
        <v>20977</v>
      </c>
      <c r="F487" t="s">
        <v>22006</v>
      </c>
      <c r="G487" t="s">
        <v>22007</v>
      </c>
    </row>
    <row r="488" spans="1:7" x14ac:dyDescent="0.25">
      <c r="A488">
        <v>10</v>
      </c>
      <c r="B488" t="s">
        <v>22009</v>
      </c>
      <c r="C488" t="s">
        <v>22010</v>
      </c>
      <c r="D488" t="s">
        <v>22011</v>
      </c>
      <c r="E488" t="s">
        <v>20978</v>
      </c>
      <c r="F488" t="s">
        <v>22009</v>
      </c>
      <c r="G488" t="s">
        <v>22010</v>
      </c>
    </row>
    <row r="489" spans="1:7" x14ac:dyDescent="0.25">
      <c r="A489">
        <v>9</v>
      </c>
      <c r="B489" t="s">
        <v>22012</v>
      </c>
      <c r="C489" t="s">
        <v>22013</v>
      </c>
      <c r="D489" t="s">
        <v>22014</v>
      </c>
      <c r="E489" t="s">
        <v>20978</v>
      </c>
      <c r="F489" t="s">
        <v>22012</v>
      </c>
      <c r="G489" t="s">
        <v>22013</v>
      </c>
    </row>
    <row r="490" spans="1:7" x14ac:dyDescent="0.25">
      <c r="A490">
        <v>8</v>
      </c>
      <c r="B490" t="s">
        <v>22015</v>
      </c>
      <c r="C490" t="s">
        <v>22016</v>
      </c>
      <c r="D490" t="s">
        <v>22017</v>
      </c>
      <c r="E490" t="s">
        <v>20978</v>
      </c>
      <c r="F490" t="s">
        <v>22015</v>
      </c>
      <c r="G490" t="s">
        <v>22016</v>
      </c>
    </row>
    <row r="491" spans="1:7" x14ac:dyDescent="0.25">
      <c r="A491">
        <v>7</v>
      </c>
      <c r="B491" t="s">
        <v>22018</v>
      </c>
      <c r="C491" t="s">
        <v>22019</v>
      </c>
      <c r="D491" t="s">
        <v>22020</v>
      </c>
      <c r="E491" t="s">
        <v>20978</v>
      </c>
      <c r="F491" t="s">
        <v>22018</v>
      </c>
      <c r="G491" t="s">
        <v>22019</v>
      </c>
    </row>
    <row r="492" spans="1:7" x14ac:dyDescent="0.25">
      <c r="A492">
        <v>6</v>
      </c>
      <c r="B492" t="s">
        <v>22021</v>
      </c>
      <c r="C492" t="s">
        <v>22022</v>
      </c>
      <c r="D492" t="s">
        <v>11898</v>
      </c>
      <c r="E492" t="s">
        <v>20978</v>
      </c>
      <c r="F492" t="s">
        <v>22021</v>
      </c>
      <c r="G492" t="s">
        <v>22022</v>
      </c>
    </row>
    <row r="493" spans="1:7" x14ac:dyDescent="0.25">
      <c r="A493">
        <v>5</v>
      </c>
      <c r="B493" t="s">
        <v>22023</v>
      </c>
      <c r="C493" t="s">
        <v>22024</v>
      </c>
      <c r="D493" t="s">
        <v>22025</v>
      </c>
      <c r="E493" t="s">
        <v>20978</v>
      </c>
      <c r="F493" t="s">
        <v>22023</v>
      </c>
      <c r="G493" t="s">
        <v>22024</v>
      </c>
    </row>
    <row r="494" spans="1:7" x14ac:dyDescent="0.25">
      <c r="A494">
        <v>4</v>
      </c>
      <c r="B494" t="s">
        <v>22026</v>
      </c>
      <c r="C494" t="s">
        <v>22027</v>
      </c>
      <c r="D494" t="s">
        <v>11898</v>
      </c>
      <c r="E494" t="s">
        <v>20978</v>
      </c>
      <c r="F494" t="s">
        <v>22026</v>
      </c>
      <c r="G494" t="s">
        <v>22027</v>
      </c>
    </row>
    <row r="495" spans="1:7" x14ac:dyDescent="0.25">
      <c r="A495">
        <v>3</v>
      </c>
      <c r="B495" t="s">
        <v>22028</v>
      </c>
      <c r="C495" t="s">
        <v>22029</v>
      </c>
      <c r="D495" t="s">
        <v>22030</v>
      </c>
      <c r="E495" t="s">
        <v>20978</v>
      </c>
      <c r="F495" t="s">
        <v>22028</v>
      </c>
      <c r="G495" t="s">
        <v>22029</v>
      </c>
    </row>
    <row r="496" spans="1:7" x14ac:dyDescent="0.25">
      <c r="A496">
        <v>2</v>
      </c>
      <c r="B496" t="s">
        <v>22031</v>
      </c>
      <c r="C496" t="s">
        <v>22032</v>
      </c>
      <c r="D496" t="s">
        <v>22033</v>
      </c>
      <c r="E496" t="s">
        <v>20978</v>
      </c>
      <c r="F496" t="s">
        <v>22031</v>
      </c>
      <c r="G496" t="s">
        <v>22032</v>
      </c>
    </row>
    <row r="497" spans="1:7" x14ac:dyDescent="0.25">
      <c r="A497">
        <v>1</v>
      </c>
      <c r="B497" t="s">
        <v>22034</v>
      </c>
      <c r="C497" t="s">
        <v>22035</v>
      </c>
      <c r="D497" t="s">
        <v>22036</v>
      </c>
      <c r="E497" t="s">
        <v>20978</v>
      </c>
      <c r="F497" t="s">
        <v>22034</v>
      </c>
      <c r="G497" t="s">
        <v>22035</v>
      </c>
    </row>
    <row r="498" spans="1:7" x14ac:dyDescent="0.25">
      <c r="A498">
        <v>10</v>
      </c>
      <c r="B498" t="s">
        <v>22037</v>
      </c>
      <c r="C498" t="s">
        <v>20980</v>
      </c>
      <c r="D498" t="s">
        <v>22038</v>
      </c>
      <c r="E498" t="s">
        <v>20980</v>
      </c>
      <c r="F498" t="s">
        <v>22037</v>
      </c>
      <c r="G498" t="s">
        <v>20980</v>
      </c>
    </row>
    <row r="499" spans="1:7" x14ac:dyDescent="0.25">
      <c r="A499">
        <v>9</v>
      </c>
      <c r="B499" t="s">
        <v>22039</v>
      </c>
      <c r="C499" t="s">
        <v>22040</v>
      </c>
      <c r="D499" t="s">
        <v>22041</v>
      </c>
      <c r="E499" t="s">
        <v>20980</v>
      </c>
      <c r="F499" t="s">
        <v>22039</v>
      </c>
      <c r="G499" t="s">
        <v>22040</v>
      </c>
    </row>
    <row r="500" spans="1:7" x14ac:dyDescent="0.25">
      <c r="A500">
        <v>8</v>
      </c>
      <c r="B500" t="s">
        <v>22042</v>
      </c>
      <c r="C500" t="s">
        <v>22043</v>
      </c>
      <c r="D500" t="s">
        <v>22044</v>
      </c>
      <c r="E500" t="s">
        <v>20980</v>
      </c>
      <c r="F500" t="s">
        <v>22042</v>
      </c>
      <c r="G500" t="s">
        <v>22043</v>
      </c>
    </row>
    <row r="501" spans="1:7" x14ac:dyDescent="0.25">
      <c r="A501">
        <v>7</v>
      </c>
      <c r="B501" t="s">
        <v>22045</v>
      </c>
      <c r="C501" t="s">
        <v>22046</v>
      </c>
      <c r="D501" t="s">
        <v>22047</v>
      </c>
      <c r="E501" t="s">
        <v>20980</v>
      </c>
      <c r="F501" t="s">
        <v>22045</v>
      </c>
      <c r="G501" t="s">
        <v>22046</v>
      </c>
    </row>
    <row r="502" spans="1:7" x14ac:dyDescent="0.25">
      <c r="A502">
        <v>6</v>
      </c>
      <c r="B502" t="s">
        <v>22048</v>
      </c>
      <c r="C502" t="s">
        <v>22049</v>
      </c>
      <c r="D502" t="s">
        <v>22050</v>
      </c>
      <c r="E502" t="s">
        <v>20980</v>
      </c>
      <c r="F502" t="s">
        <v>22048</v>
      </c>
      <c r="G502" t="s">
        <v>22049</v>
      </c>
    </row>
    <row r="503" spans="1:7" x14ac:dyDescent="0.25">
      <c r="A503">
        <v>5</v>
      </c>
      <c r="B503" t="s">
        <v>22051</v>
      </c>
      <c r="C503" t="s">
        <v>22052</v>
      </c>
      <c r="D503" t="s">
        <v>22053</v>
      </c>
      <c r="E503" t="s">
        <v>20980</v>
      </c>
      <c r="F503" t="s">
        <v>22051</v>
      </c>
      <c r="G503" t="s">
        <v>22052</v>
      </c>
    </row>
    <row r="504" spans="1:7" x14ac:dyDescent="0.25">
      <c r="A504">
        <v>4</v>
      </c>
      <c r="B504" t="s">
        <v>19817</v>
      </c>
      <c r="C504" t="s">
        <v>19818</v>
      </c>
      <c r="D504" t="s">
        <v>19819</v>
      </c>
      <c r="E504" t="s">
        <v>20980</v>
      </c>
      <c r="F504" t="s">
        <v>19817</v>
      </c>
      <c r="G504" t="s">
        <v>19818</v>
      </c>
    </row>
    <row r="505" spans="1:7" x14ac:dyDescent="0.25">
      <c r="A505">
        <v>3</v>
      </c>
      <c r="B505" t="s">
        <v>22054</v>
      </c>
      <c r="C505" t="s">
        <v>22055</v>
      </c>
      <c r="D505" t="s">
        <v>22056</v>
      </c>
      <c r="E505" t="s">
        <v>20980</v>
      </c>
      <c r="F505" t="s">
        <v>22054</v>
      </c>
      <c r="G505" t="s">
        <v>22055</v>
      </c>
    </row>
    <row r="506" spans="1:7" x14ac:dyDescent="0.25">
      <c r="A506">
        <v>2</v>
      </c>
      <c r="B506" t="s">
        <v>22057</v>
      </c>
      <c r="C506" t="s">
        <v>22058</v>
      </c>
      <c r="D506" t="s">
        <v>22059</v>
      </c>
      <c r="E506" t="s">
        <v>20980</v>
      </c>
      <c r="F506" t="s">
        <v>22057</v>
      </c>
      <c r="G506" t="s">
        <v>22058</v>
      </c>
    </row>
    <row r="507" spans="1:7" x14ac:dyDescent="0.25">
      <c r="A507">
        <v>1</v>
      </c>
      <c r="B507" t="s">
        <v>22060</v>
      </c>
      <c r="C507" t="s">
        <v>22058</v>
      </c>
      <c r="D507" t="s">
        <v>11898</v>
      </c>
      <c r="E507" t="s">
        <v>20980</v>
      </c>
      <c r="F507" t="s">
        <v>22060</v>
      </c>
      <c r="G507" t="s">
        <v>22058</v>
      </c>
    </row>
    <row r="508" spans="1:7" x14ac:dyDescent="0.25">
      <c r="A508">
        <v>1</v>
      </c>
      <c r="B508" t="s">
        <v>22061</v>
      </c>
      <c r="C508" t="s">
        <v>22062</v>
      </c>
      <c r="D508" t="s">
        <v>22063</v>
      </c>
      <c r="E508" t="s">
        <v>20981</v>
      </c>
      <c r="F508" t="s">
        <v>22061</v>
      </c>
      <c r="G508" t="s">
        <v>22062</v>
      </c>
    </row>
    <row r="509" spans="1:7" x14ac:dyDescent="0.25">
      <c r="A509">
        <v>1</v>
      </c>
      <c r="B509" t="s">
        <v>22064</v>
      </c>
      <c r="C509" t="s">
        <v>22065</v>
      </c>
      <c r="D509" t="s">
        <v>22066</v>
      </c>
      <c r="E509" t="s">
        <v>20982</v>
      </c>
      <c r="F509" t="s">
        <v>22064</v>
      </c>
      <c r="G509" t="s">
        <v>22065</v>
      </c>
    </row>
    <row r="510" spans="1:7" x14ac:dyDescent="0.25">
      <c r="A510">
        <v>1</v>
      </c>
      <c r="B510" t="s">
        <v>22067</v>
      </c>
      <c r="C510" t="s">
        <v>22068</v>
      </c>
      <c r="D510" t="s">
        <v>22069</v>
      </c>
      <c r="E510" t="s">
        <v>20983</v>
      </c>
      <c r="F510" t="s">
        <v>22067</v>
      </c>
      <c r="G510" t="s">
        <v>22068</v>
      </c>
    </row>
    <row r="511" spans="1:7" x14ac:dyDescent="0.25">
      <c r="A511">
        <v>1</v>
      </c>
      <c r="B511" t="s">
        <v>22070</v>
      </c>
      <c r="C511" t="s">
        <v>22071</v>
      </c>
      <c r="D511" t="s">
        <v>22072</v>
      </c>
      <c r="E511" t="s">
        <v>20984</v>
      </c>
      <c r="F511" t="s">
        <v>22070</v>
      </c>
      <c r="G511" t="s">
        <v>22071</v>
      </c>
    </row>
    <row r="512" spans="1:7" x14ac:dyDescent="0.25">
      <c r="A512">
        <v>1</v>
      </c>
      <c r="B512" t="s">
        <v>22073</v>
      </c>
      <c r="C512" t="s">
        <v>22074</v>
      </c>
      <c r="D512" t="s">
        <v>22075</v>
      </c>
      <c r="E512" t="s">
        <v>20986</v>
      </c>
      <c r="F512" t="s">
        <v>22073</v>
      </c>
      <c r="G512" t="s">
        <v>22074</v>
      </c>
    </row>
    <row r="513" spans="1:7" x14ac:dyDescent="0.25">
      <c r="A513">
        <v>2</v>
      </c>
      <c r="B513" t="s">
        <v>22076</v>
      </c>
      <c r="C513" t="s">
        <v>22077</v>
      </c>
      <c r="D513" t="s">
        <v>22078</v>
      </c>
      <c r="E513" t="s">
        <v>20987</v>
      </c>
      <c r="F513" t="s">
        <v>22076</v>
      </c>
      <c r="G513" t="s">
        <v>22077</v>
      </c>
    </row>
    <row r="514" spans="1:7" x14ac:dyDescent="0.25">
      <c r="A514">
        <v>1</v>
      </c>
      <c r="B514" t="s">
        <v>22079</v>
      </c>
      <c r="C514" t="s">
        <v>22077</v>
      </c>
      <c r="D514" t="s">
        <v>11898</v>
      </c>
      <c r="E514" t="s">
        <v>20987</v>
      </c>
      <c r="F514" t="s">
        <v>22079</v>
      </c>
      <c r="G514" t="s">
        <v>22077</v>
      </c>
    </row>
    <row r="515" spans="1:7" x14ac:dyDescent="0.25">
      <c r="A515">
        <v>1</v>
      </c>
      <c r="B515" t="s">
        <v>22080</v>
      </c>
      <c r="C515" t="s">
        <v>22081</v>
      </c>
      <c r="D515" t="s">
        <v>22082</v>
      </c>
      <c r="E515" t="s">
        <v>20988</v>
      </c>
      <c r="F515" t="s">
        <v>22080</v>
      </c>
      <c r="G515" t="s">
        <v>22081</v>
      </c>
    </row>
    <row r="516" spans="1:7" x14ac:dyDescent="0.25">
      <c r="A516">
        <v>1</v>
      </c>
      <c r="B516" t="s">
        <v>22083</v>
      </c>
      <c r="C516" t="s">
        <v>22084</v>
      </c>
      <c r="D516" t="s">
        <v>22085</v>
      </c>
      <c r="E516" t="s">
        <v>20989</v>
      </c>
      <c r="F516" t="s">
        <v>22083</v>
      </c>
      <c r="G516" t="s">
        <v>22084</v>
      </c>
    </row>
    <row r="517" spans="1:7" x14ac:dyDescent="0.25">
      <c r="A517">
        <v>1</v>
      </c>
      <c r="B517" t="s">
        <v>22086</v>
      </c>
      <c r="C517" t="s">
        <v>22087</v>
      </c>
      <c r="D517" t="s">
        <v>22088</v>
      </c>
      <c r="E517" t="s">
        <v>20990</v>
      </c>
      <c r="F517" t="s">
        <v>22086</v>
      </c>
      <c r="G517" t="s">
        <v>22087</v>
      </c>
    </row>
    <row r="518" spans="1:7" x14ac:dyDescent="0.25">
      <c r="A518">
        <v>1</v>
      </c>
      <c r="B518" t="s">
        <v>22089</v>
      </c>
      <c r="C518" t="s">
        <v>22090</v>
      </c>
      <c r="D518" t="s">
        <v>22091</v>
      </c>
      <c r="E518" t="s">
        <v>20991</v>
      </c>
      <c r="F518" t="s">
        <v>22089</v>
      </c>
      <c r="G518" t="s">
        <v>22090</v>
      </c>
    </row>
    <row r="519" spans="1:7" x14ac:dyDescent="0.25">
      <c r="A519">
        <v>1</v>
      </c>
      <c r="B519" t="s">
        <v>22092</v>
      </c>
      <c r="C519" t="s">
        <v>22093</v>
      </c>
      <c r="D519" t="s">
        <v>22094</v>
      </c>
      <c r="E519" t="s">
        <v>20992</v>
      </c>
      <c r="F519" t="s">
        <v>22092</v>
      </c>
      <c r="G519" t="s">
        <v>22093</v>
      </c>
    </row>
    <row r="520" spans="1:7" x14ac:dyDescent="0.25">
      <c r="A520">
        <v>1</v>
      </c>
      <c r="B520" t="s">
        <v>22095</v>
      </c>
      <c r="C520" t="s">
        <v>22096</v>
      </c>
      <c r="D520" t="s">
        <v>22097</v>
      </c>
      <c r="E520" t="s">
        <v>20993</v>
      </c>
      <c r="F520" t="s">
        <v>22095</v>
      </c>
      <c r="G520" t="s">
        <v>22096</v>
      </c>
    </row>
    <row r="521" spans="1:7" x14ac:dyDescent="0.25">
      <c r="A521">
        <v>2</v>
      </c>
      <c r="B521" t="s">
        <v>22098</v>
      </c>
      <c r="C521" t="s">
        <v>22099</v>
      </c>
      <c r="D521" t="s">
        <v>22100</v>
      </c>
      <c r="E521" t="s">
        <v>20994</v>
      </c>
      <c r="F521" t="s">
        <v>22098</v>
      </c>
      <c r="G521" t="s">
        <v>22099</v>
      </c>
    </row>
    <row r="522" spans="1:7" x14ac:dyDescent="0.25">
      <c r="A522">
        <v>1</v>
      </c>
      <c r="B522" t="s">
        <v>22101</v>
      </c>
      <c r="C522" t="s">
        <v>22102</v>
      </c>
      <c r="D522" t="s">
        <v>22103</v>
      </c>
      <c r="E522" t="s">
        <v>20994</v>
      </c>
      <c r="F522" t="s">
        <v>22101</v>
      </c>
      <c r="G522" t="s">
        <v>22102</v>
      </c>
    </row>
    <row r="523" spans="1:7" x14ac:dyDescent="0.25">
      <c r="A523">
        <v>10</v>
      </c>
      <c r="B523" t="s">
        <v>22104</v>
      </c>
      <c r="C523" t="s">
        <v>22105</v>
      </c>
      <c r="D523" t="s">
        <v>11898</v>
      </c>
      <c r="E523" t="s">
        <v>20995</v>
      </c>
      <c r="F523" t="s">
        <v>22104</v>
      </c>
      <c r="G523" t="s">
        <v>22105</v>
      </c>
    </row>
    <row r="524" spans="1:7" x14ac:dyDescent="0.25">
      <c r="A524">
        <v>9</v>
      </c>
      <c r="B524" t="s">
        <v>22106</v>
      </c>
      <c r="C524" t="s">
        <v>22107</v>
      </c>
      <c r="D524" t="s">
        <v>22108</v>
      </c>
      <c r="E524" t="s">
        <v>20995</v>
      </c>
      <c r="F524" t="s">
        <v>22106</v>
      </c>
      <c r="G524" t="s">
        <v>22107</v>
      </c>
    </row>
    <row r="525" spans="1:7" x14ac:dyDescent="0.25">
      <c r="A525">
        <v>8</v>
      </c>
      <c r="B525" t="s">
        <v>22109</v>
      </c>
      <c r="C525" t="s">
        <v>22110</v>
      </c>
      <c r="D525" t="s">
        <v>11898</v>
      </c>
      <c r="E525" t="s">
        <v>20995</v>
      </c>
      <c r="F525" t="s">
        <v>22109</v>
      </c>
      <c r="G525" t="s">
        <v>22110</v>
      </c>
    </row>
    <row r="526" spans="1:7" x14ac:dyDescent="0.25">
      <c r="A526">
        <v>7</v>
      </c>
      <c r="B526" t="s">
        <v>22111</v>
      </c>
      <c r="C526" t="s">
        <v>22112</v>
      </c>
      <c r="D526" t="s">
        <v>22113</v>
      </c>
      <c r="E526" t="s">
        <v>20995</v>
      </c>
      <c r="F526" t="s">
        <v>22111</v>
      </c>
      <c r="G526" t="s">
        <v>22112</v>
      </c>
    </row>
    <row r="527" spans="1:7" x14ac:dyDescent="0.25">
      <c r="A527">
        <v>6</v>
      </c>
      <c r="B527" t="s">
        <v>22114</v>
      </c>
      <c r="C527" t="s">
        <v>22115</v>
      </c>
      <c r="D527" t="s">
        <v>22116</v>
      </c>
      <c r="E527" t="s">
        <v>20995</v>
      </c>
      <c r="F527" t="s">
        <v>22114</v>
      </c>
      <c r="G527" t="s">
        <v>22115</v>
      </c>
    </row>
    <row r="528" spans="1:7" x14ac:dyDescent="0.25">
      <c r="A528">
        <v>5</v>
      </c>
      <c r="B528" t="s">
        <v>22117</v>
      </c>
      <c r="C528" t="s">
        <v>22118</v>
      </c>
      <c r="D528" t="s">
        <v>11898</v>
      </c>
      <c r="E528" t="s">
        <v>20995</v>
      </c>
      <c r="F528" t="s">
        <v>22117</v>
      </c>
      <c r="G528" t="s">
        <v>22118</v>
      </c>
    </row>
    <row r="529" spans="1:7" x14ac:dyDescent="0.25">
      <c r="A529">
        <v>4</v>
      </c>
      <c r="B529" t="s">
        <v>22119</v>
      </c>
      <c r="C529" t="s">
        <v>22120</v>
      </c>
      <c r="D529" t="s">
        <v>11898</v>
      </c>
      <c r="E529" t="s">
        <v>20995</v>
      </c>
      <c r="F529" t="s">
        <v>22119</v>
      </c>
      <c r="G529" t="s">
        <v>22120</v>
      </c>
    </row>
    <row r="530" spans="1:7" x14ac:dyDescent="0.25">
      <c r="A530">
        <v>3</v>
      </c>
      <c r="B530" t="s">
        <v>22121</v>
      </c>
      <c r="C530" t="s">
        <v>22122</v>
      </c>
      <c r="D530" t="s">
        <v>11898</v>
      </c>
      <c r="E530" t="s">
        <v>20995</v>
      </c>
      <c r="F530" t="s">
        <v>22121</v>
      </c>
      <c r="G530" t="s">
        <v>22122</v>
      </c>
    </row>
    <row r="531" spans="1:7" x14ac:dyDescent="0.25">
      <c r="A531">
        <v>2</v>
      </c>
      <c r="B531" t="s">
        <v>22123</v>
      </c>
      <c r="C531" t="s">
        <v>22124</v>
      </c>
      <c r="D531" t="s">
        <v>11898</v>
      </c>
      <c r="E531" t="s">
        <v>20995</v>
      </c>
      <c r="F531" t="s">
        <v>22123</v>
      </c>
      <c r="G531" t="s">
        <v>22124</v>
      </c>
    </row>
    <row r="532" spans="1:7" x14ac:dyDescent="0.25">
      <c r="A532">
        <v>1</v>
      </c>
      <c r="B532" t="s">
        <v>22125</v>
      </c>
      <c r="C532" t="s">
        <v>22126</v>
      </c>
      <c r="D532" t="s">
        <v>22127</v>
      </c>
      <c r="E532" t="s">
        <v>20995</v>
      </c>
      <c r="F532" t="s">
        <v>22125</v>
      </c>
      <c r="G532" t="s">
        <v>22126</v>
      </c>
    </row>
    <row r="533" spans="1:7" x14ac:dyDescent="0.25">
      <c r="A533">
        <v>10</v>
      </c>
      <c r="B533" t="s">
        <v>22128</v>
      </c>
      <c r="C533" t="s">
        <v>22129</v>
      </c>
      <c r="D533" t="s">
        <v>11898</v>
      </c>
      <c r="E533" t="s">
        <v>20997</v>
      </c>
      <c r="F533" t="s">
        <v>22128</v>
      </c>
      <c r="G533" t="s">
        <v>22129</v>
      </c>
    </row>
    <row r="534" spans="1:7" x14ac:dyDescent="0.25">
      <c r="A534">
        <v>9</v>
      </c>
      <c r="B534" t="s">
        <v>22130</v>
      </c>
      <c r="C534" t="s">
        <v>22131</v>
      </c>
      <c r="D534" t="s">
        <v>22132</v>
      </c>
      <c r="E534" t="s">
        <v>20997</v>
      </c>
      <c r="F534" t="s">
        <v>22130</v>
      </c>
      <c r="G534" t="s">
        <v>22131</v>
      </c>
    </row>
    <row r="535" spans="1:7" x14ac:dyDescent="0.25">
      <c r="A535">
        <v>8</v>
      </c>
      <c r="B535" t="s">
        <v>22133</v>
      </c>
      <c r="C535" t="s">
        <v>22134</v>
      </c>
      <c r="D535" t="s">
        <v>22135</v>
      </c>
      <c r="E535" t="s">
        <v>20997</v>
      </c>
      <c r="F535" t="s">
        <v>22133</v>
      </c>
      <c r="G535" t="s">
        <v>22134</v>
      </c>
    </row>
    <row r="536" spans="1:7" x14ac:dyDescent="0.25">
      <c r="A536">
        <v>7</v>
      </c>
      <c r="B536" t="s">
        <v>22136</v>
      </c>
      <c r="C536" t="s">
        <v>22137</v>
      </c>
      <c r="D536" t="s">
        <v>22138</v>
      </c>
      <c r="E536" t="s">
        <v>20997</v>
      </c>
      <c r="F536" t="s">
        <v>22136</v>
      </c>
      <c r="G536" t="s">
        <v>22137</v>
      </c>
    </row>
    <row r="537" spans="1:7" x14ac:dyDescent="0.25">
      <c r="A537">
        <v>6</v>
      </c>
      <c r="B537" t="s">
        <v>22139</v>
      </c>
      <c r="C537" t="s">
        <v>22140</v>
      </c>
      <c r="D537" t="s">
        <v>22141</v>
      </c>
      <c r="E537" t="s">
        <v>20997</v>
      </c>
      <c r="F537" t="s">
        <v>22139</v>
      </c>
      <c r="G537" t="s">
        <v>22140</v>
      </c>
    </row>
    <row r="538" spans="1:7" x14ac:dyDescent="0.25">
      <c r="A538">
        <v>5</v>
      </c>
      <c r="B538" t="s">
        <v>22142</v>
      </c>
      <c r="C538" t="s">
        <v>22143</v>
      </c>
      <c r="D538" t="s">
        <v>22144</v>
      </c>
      <c r="E538" t="s">
        <v>20997</v>
      </c>
      <c r="F538" t="s">
        <v>22142</v>
      </c>
      <c r="G538" t="s">
        <v>22143</v>
      </c>
    </row>
    <row r="539" spans="1:7" x14ac:dyDescent="0.25">
      <c r="A539">
        <v>4</v>
      </c>
      <c r="B539" t="s">
        <v>22145</v>
      </c>
      <c r="C539" t="s">
        <v>22146</v>
      </c>
      <c r="D539" t="s">
        <v>22147</v>
      </c>
      <c r="E539" t="s">
        <v>20997</v>
      </c>
      <c r="F539" t="s">
        <v>22145</v>
      </c>
      <c r="G539" t="s">
        <v>22146</v>
      </c>
    </row>
    <row r="540" spans="1:7" x14ac:dyDescent="0.25">
      <c r="A540">
        <v>3</v>
      </c>
      <c r="B540" t="s">
        <v>22148</v>
      </c>
      <c r="C540" t="s">
        <v>22149</v>
      </c>
      <c r="D540" t="s">
        <v>22150</v>
      </c>
      <c r="E540" t="s">
        <v>20997</v>
      </c>
      <c r="F540" t="s">
        <v>22148</v>
      </c>
      <c r="G540" t="s">
        <v>22149</v>
      </c>
    </row>
    <row r="541" spans="1:7" x14ac:dyDescent="0.25">
      <c r="A541">
        <v>2</v>
      </c>
      <c r="B541" t="s">
        <v>22151</v>
      </c>
      <c r="C541" t="s">
        <v>22152</v>
      </c>
      <c r="D541" t="s">
        <v>22153</v>
      </c>
      <c r="E541" t="s">
        <v>20997</v>
      </c>
      <c r="F541" t="s">
        <v>22151</v>
      </c>
      <c r="G541" t="s">
        <v>22152</v>
      </c>
    </row>
    <row r="542" spans="1:7" x14ac:dyDescent="0.25">
      <c r="A542">
        <v>1</v>
      </c>
      <c r="B542" t="s">
        <v>22154</v>
      </c>
      <c r="C542" t="s">
        <v>22155</v>
      </c>
      <c r="D542" t="s">
        <v>22156</v>
      </c>
      <c r="E542" t="s">
        <v>20997</v>
      </c>
      <c r="F542" t="s">
        <v>22154</v>
      </c>
      <c r="G542" t="s">
        <v>22155</v>
      </c>
    </row>
    <row r="543" spans="1:7" x14ac:dyDescent="0.25">
      <c r="A543">
        <v>1</v>
      </c>
      <c r="B543" t="s">
        <v>22157</v>
      </c>
      <c r="C543" t="s">
        <v>22158</v>
      </c>
      <c r="D543" t="s">
        <v>22159</v>
      </c>
      <c r="E543" t="s">
        <v>20999</v>
      </c>
      <c r="F543" t="s">
        <v>22157</v>
      </c>
      <c r="G543" t="s">
        <v>22158</v>
      </c>
    </row>
    <row r="544" spans="1:7" x14ac:dyDescent="0.25">
      <c r="A544">
        <v>2</v>
      </c>
      <c r="B544" t="s">
        <v>22160</v>
      </c>
      <c r="C544" t="s">
        <v>22161</v>
      </c>
      <c r="D544" t="s">
        <v>22162</v>
      </c>
      <c r="E544" t="s">
        <v>21000</v>
      </c>
      <c r="F544" t="s">
        <v>22160</v>
      </c>
      <c r="G544" t="s">
        <v>22161</v>
      </c>
    </row>
    <row r="545" spans="1:7" x14ac:dyDescent="0.25">
      <c r="A545">
        <v>1</v>
      </c>
      <c r="B545" t="s">
        <v>22163</v>
      </c>
      <c r="C545" t="s">
        <v>22164</v>
      </c>
      <c r="D545" t="s">
        <v>22165</v>
      </c>
      <c r="E545" t="s">
        <v>21000</v>
      </c>
      <c r="F545" t="s">
        <v>22163</v>
      </c>
      <c r="G545" t="s">
        <v>22164</v>
      </c>
    </row>
    <row r="546" spans="1:7" x14ac:dyDescent="0.25">
      <c r="A546">
        <v>1</v>
      </c>
      <c r="B546" t="s">
        <v>22166</v>
      </c>
      <c r="C546" t="s">
        <v>22167</v>
      </c>
      <c r="D546" t="s">
        <v>22168</v>
      </c>
      <c r="E546" t="s">
        <v>21001</v>
      </c>
      <c r="F546" t="s">
        <v>22166</v>
      </c>
      <c r="G546" t="s">
        <v>22167</v>
      </c>
    </row>
    <row r="547" spans="1:7" x14ac:dyDescent="0.25">
      <c r="A547">
        <v>10</v>
      </c>
      <c r="B547" t="s">
        <v>22169</v>
      </c>
      <c r="C547" t="s">
        <v>22170</v>
      </c>
      <c r="D547" t="s">
        <v>22171</v>
      </c>
      <c r="E547" t="s">
        <v>21002</v>
      </c>
      <c r="F547" t="s">
        <v>22169</v>
      </c>
      <c r="G547" t="s">
        <v>22170</v>
      </c>
    </row>
    <row r="548" spans="1:7" x14ac:dyDescent="0.25">
      <c r="A548">
        <v>9</v>
      </c>
      <c r="B548" t="s">
        <v>22172</v>
      </c>
      <c r="C548" t="s">
        <v>22173</v>
      </c>
      <c r="D548" t="s">
        <v>22174</v>
      </c>
      <c r="E548" t="s">
        <v>21002</v>
      </c>
      <c r="F548" t="s">
        <v>22172</v>
      </c>
      <c r="G548" t="s">
        <v>22173</v>
      </c>
    </row>
    <row r="549" spans="1:7" x14ac:dyDescent="0.25">
      <c r="A549">
        <v>8</v>
      </c>
      <c r="B549" t="s">
        <v>22175</v>
      </c>
      <c r="C549" t="s">
        <v>22176</v>
      </c>
      <c r="D549" t="s">
        <v>22177</v>
      </c>
      <c r="E549" t="s">
        <v>21002</v>
      </c>
      <c r="F549" t="s">
        <v>22175</v>
      </c>
      <c r="G549" t="s">
        <v>22176</v>
      </c>
    </row>
    <row r="550" spans="1:7" x14ac:dyDescent="0.25">
      <c r="A550">
        <v>7</v>
      </c>
      <c r="B550" t="s">
        <v>22178</v>
      </c>
      <c r="C550" t="s">
        <v>22179</v>
      </c>
      <c r="D550" t="s">
        <v>22180</v>
      </c>
      <c r="E550" t="s">
        <v>21002</v>
      </c>
      <c r="F550" t="s">
        <v>22178</v>
      </c>
      <c r="G550" t="s">
        <v>22179</v>
      </c>
    </row>
    <row r="551" spans="1:7" x14ac:dyDescent="0.25">
      <c r="A551">
        <v>6</v>
      </c>
      <c r="B551" t="s">
        <v>22181</v>
      </c>
      <c r="C551" t="s">
        <v>22182</v>
      </c>
      <c r="D551" t="s">
        <v>22183</v>
      </c>
      <c r="E551" t="s">
        <v>21002</v>
      </c>
      <c r="F551" t="s">
        <v>22181</v>
      </c>
      <c r="G551" t="s">
        <v>22182</v>
      </c>
    </row>
    <row r="552" spans="1:7" x14ac:dyDescent="0.25">
      <c r="A552">
        <v>5</v>
      </c>
      <c r="B552" t="s">
        <v>22184</v>
      </c>
      <c r="C552" t="s">
        <v>22185</v>
      </c>
      <c r="D552" t="s">
        <v>22186</v>
      </c>
      <c r="E552" t="s">
        <v>21002</v>
      </c>
      <c r="F552" t="s">
        <v>22184</v>
      </c>
      <c r="G552" t="s">
        <v>22185</v>
      </c>
    </row>
    <row r="553" spans="1:7" x14ac:dyDescent="0.25">
      <c r="A553">
        <v>4</v>
      </c>
      <c r="B553" t="s">
        <v>22187</v>
      </c>
      <c r="C553" t="s">
        <v>22188</v>
      </c>
      <c r="D553" t="s">
        <v>22189</v>
      </c>
      <c r="E553" t="s">
        <v>21002</v>
      </c>
      <c r="F553" t="s">
        <v>22187</v>
      </c>
      <c r="G553" t="s">
        <v>22188</v>
      </c>
    </row>
    <row r="554" spans="1:7" x14ac:dyDescent="0.25">
      <c r="A554">
        <v>3</v>
      </c>
      <c r="B554" t="s">
        <v>22190</v>
      </c>
      <c r="C554" t="s">
        <v>22191</v>
      </c>
      <c r="D554" t="s">
        <v>22192</v>
      </c>
      <c r="E554" t="s">
        <v>21002</v>
      </c>
      <c r="F554" t="s">
        <v>22190</v>
      </c>
      <c r="G554" t="s">
        <v>22191</v>
      </c>
    </row>
    <row r="555" spans="1:7" x14ac:dyDescent="0.25">
      <c r="A555">
        <v>2</v>
      </c>
      <c r="B555" t="s">
        <v>22193</v>
      </c>
      <c r="C555" t="s">
        <v>22194</v>
      </c>
      <c r="D555" t="s">
        <v>22195</v>
      </c>
      <c r="E555" t="s">
        <v>21002</v>
      </c>
      <c r="F555" t="s">
        <v>22193</v>
      </c>
      <c r="G555" t="s">
        <v>22194</v>
      </c>
    </row>
    <row r="556" spans="1:7" x14ac:dyDescent="0.25">
      <c r="A556">
        <v>1</v>
      </c>
      <c r="B556" t="s">
        <v>22196</v>
      </c>
      <c r="C556" t="s">
        <v>22197</v>
      </c>
      <c r="D556" t="s">
        <v>11898</v>
      </c>
      <c r="E556" t="s">
        <v>21002</v>
      </c>
      <c r="F556" t="s">
        <v>22196</v>
      </c>
      <c r="G556" t="s">
        <v>22197</v>
      </c>
    </row>
    <row r="557" spans="1:7" x14ac:dyDescent="0.25">
      <c r="A557">
        <v>10</v>
      </c>
      <c r="B557" t="s">
        <v>22198</v>
      </c>
      <c r="C557" t="s">
        <v>22199</v>
      </c>
      <c r="D557" t="s">
        <v>22200</v>
      </c>
      <c r="E557" t="s">
        <v>21004</v>
      </c>
      <c r="F557" t="s">
        <v>22198</v>
      </c>
      <c r="G557" t="s">
        <v>22199</v>
      </c>
    </row>
    <row r="558" spans="1:7" x14ac:dyDescent="0.25">
      <c r="A558">
        <v>9</v>
      </c>
      <c r="B558" t="s">
        <v>22201</v>
      </c>
      <c r="C558" t="s">
        <v>22202</v>
      </c>
      <c r="D558" t="s">
        <v>22203</v>
      </c>
      <c r="E558" t="s">
        <v>21004</v>
      </c>
      <c r="F558" t="s">
        <v>22201</v>
      </c>
      <c r="G558" t="s">
        <v>22202</v>
      </c>
    </row>
    <row r="559" spans="1:7" x14ac:dyDescent="0.25">
      <c r="A559">
        <v>8</v>
      </c>
      <c r="B559" t="s">
        <v>22204</v>
      </c>
      <c r="C559" t="s">
        <v>22205</v>
      </c>
      <c r="D559" t="s">
        <v>22206</v>
      </c>
      <c r="E559" t="s">
        <v>21004</v>
      </c>
      <c r="F559" t="s">
        <v>22204</v>
      </c>
      <c r="G559" t="s">
        <v>22205</v>
      </c>
    </row>
    <row r="560" spans="1:7" x14ac:dyDescent="0.25">
      <c r="A560">
        <v>7</v>
      </c>
      <c r="B560" t="s">
        <v>22207</v>
      </c>
      <c r="C560" t="s">
        <v>22208</v>
      </c>
      <c r="D560" t="s">
        <v>22209</v>
      </c>
      <c r="E560" t="s">
        <v>21004</v>
      </c>
      <c r="F560" t="s">
        <v>22207</v>
      </c>
      <c r="G560" t="s">
        <v>22208</v>
      </c>
    </row>
    <row r="561" spans="1:7" x14ac:dyDescent="0.25">
      <c r="A561">
        <v>6</v>
      </c>
      <c r="B561" t="s">
        <v>22210</v>
      </c>
      <c r="C561" t="s">
        <v>22211</v>
      </c>
      <c r="D561" t="s">
        <v>22212</v>
      </c>
      <c r="E561" t="s">
        <v>21004</v>
      </c>
      <c r="F561" t="s">
        <v>22210</v>
      </c>
      <c r="G561" t="s">
        <v>22211</v>
      </c>
    </row>
    <row r="562" spans="1:7" x14ac:dyDescent="0.25">
      <c r="A562">
        <v>5</v>
      </c>
      <c r="B562" t="s">
        <v>22213</v>
      </c>
      <c r="C562" t="s">
        <v>22214</v>
      </c>
      <c r="D562" t="s">
        <v>22215</v>
      </c>
      <c r="E562" t="s">
        <v>21004</v>
      </c>
      <c r="F562" t="s">
        <v>22213</v>
      </c>
      <c r="G562" t="s">
        <v>22214</v>
      </c>
    </row>
    <row r="563" spans="1:7" x14ac:dyDescent="0.25">
      <c r="A563">
        <v>4</v>
      </c>
      <c r="B563" t="s">
        <v>22216</v>
      </c>
      <c r="C563" t="s">
        <v>22217</v>
      </c>
      <c r="D563" t="s">
        <v>22218</v>
      </c>
      <c r="E563" t="s">
        <v>21004</v>
      </c>
      <c r="F563" t="s">
        <v>22216</v>
      </c>
      <c r="G563" t="s">
        <v>22217</v>
      </c>
    </row>
    <row r="564" spans="1:7" x14ac:dyDescent="0.25">
      <c r="A564">
        <v>3</v>
      </c>
      <c r="B564" t="s">
        <v>22219</v>
      </c>
      <c r="C564" t="s">
        <v>22220</v>
      </c>
      <c r="D564" t="s">
        <v>22221</v>
      </c>
      <c r="E564" t="s">
        <v>21004</v>
      </c>
      <c r="F564" t="s">
        <v>22219</v>
      </c>
      <c r="G564" t="s">
        <v>22220</v>
      </c>
    </row>
    <row r="565" spans="1:7" x14ac:dyDescent="0.25">
      <c r="A565">
        <v>2</v>
      </c>
      <c r="B565" t="s">
        <v>22222</v>
      </c>
      <c r="C565" t="s">
        <v>22223</v>
      </c>
      <c r="D565" t="s">
        <v>22224</v>
      </c>
      <c r="E565" t="s">
        <v>21004</v>
      </c>
      <c r="F565" t="s">
        <v>22222</v>
      </c>
      <c r="G565" t="s">
        <v>22223</v>
      </c>
    </row>
    <row r="566" spans="1:7" x14ac:dyDescent="0.25">
      <c r="A566">
        <v>1</v>
      </c>
      <c r="B566" t="s">
        <v>22225</v>
      </c>
      <c r="C566" t="s">
        <v>22226</v>
      </c>
      <c r="D566" t="s">
        <v>22227</v>
      </c>
      <c r="E566" t="s">
        <v>21004</v>
      </c>
      <c r="F566" t="s">
        <v>22225</v>
      </c>
      <c r="G566" t="s">
        <v>22226</v>
      </c>
    </row>
    <row r="567" spans="1:7" x14ac:dyDescent="0.25">
      <c r="A567">
        <v>1</v>
      </c>
      <c r="B567" t="s">
        <v>22228</v>
      </c>
      <c r="C567" t="s">
        <v>22229</v>
      </c>
      <c r="D567" t="s">
        <v>22230</v>
      </c>
      <c r="E567" t="s">
        <v>21005</v>
      </c>
      <c r="F567" t="s">
        <v>22228</v>
      </c>
      <c r="G567" t="s">
        <v>22229</v>
      </c>
    </row>
    <row r="568" spans="1:7" x14ac:dyDescent="0.25">
      <c r="A568">
        <v>1</v>
      </c>
      <c r="B568" t="s">
        <v>22231</v>
      </c>
      <c r="C568" t="s">
        <v>22232</v>
      </c>
      <c r="D568" t="s">
        <v>22233</v>
      </c>
      <c r="E568" t="s">
        <v>21006</v>
      </c>
      <c r="F568" t="s">
        <v>22231</v>
      </c>
      <c r="G568" t="s">
        <v>22232</v>
      </c>
    </row>
    <row r="569" spans="1:7" x14ac:dyDescent="0.25">
      <c r="A569">
        <v>10</v>
      </c>
      <c r="B569" t="s">
        <v>22234</v>
      </c>
      <c r="C569" t="s">
        <v>22235</v>
      </c>
      <c r="D569" t="s">
        <v>22236</v>
      </c>
      <c r="E569" t="s">
        <v>21007</v>
      </c>
      <c r="F569" t="s">
        <v>22234</v>
      </c>
      <c r="G569" t="s">
        <v>22235</v>
      </c>
    </row>
    <row r="570" spans="1:7" x14ac:dyDescent="0.25">
      <c r="A570">
        <v>9</v>
      </c>
      <c r="B570" t="s">
        <v>22237</v>
      </c>
      <c r="C570" t="s">
        <v>22238</v>
      </c>
      <c r="D570" t="s">
        <v>22239</v>
      </c>
      <c r="E570" t="s">
        <v>21007</v>
      </c>
      <c r="F570" t="s">
        <v>22237</v>
      </c>
      <c r="G570" t="s">
        <v>22238</v>
      </c>
    </row>
    <row r="571" spans="1:7" x14ac:dyDescent="0.25">
      <c r="A571">
        <v>8</v>
      </c>
      <c r="B571" t="s">
        <v>20383</v>
      </c>
      <c r="C571" t="s">
        <v>20384</v>
      </c>
      <c r="D571" t="s">
        <v>20385</v>
      </c>
      <c r="E571" t="s">
        <v>21007</v>
      </c>
      <c r="F571" t="s">
        <v>20383</v>
      </c>
      <c r="G571" t="s">
        <v>20384</v>
      </c>
    </row>
    <row r="572" spans="1:7" x14ac:dyDescent="0.25">
      <c r="A572">
        <v>7</v>
      </c>
      <c r="B572" t="s">
        <v>22240</v>
      </c>
      <c r="C572" t="s">
        <v>22241</v>
      </c>
      <c r="D572" t="s">
        <v>22242</v>
      </c>
      <c r="E572" t="s">
        <v>21007</v>
      </c>
      <c r="F572" t="s">
        <v>22240</v>
      </c>
      <c r="G572" t="s">
        <v>22241</v>
      </c>
    </row>
    <row r="573" spans="1:7" x14ac:dyDescent="0.25">
      <c r="A573">
        <v>6</v>
      </c>
      <c r="B573" t="s">
        <v>22243</v>
      </c>
      <c r="C573" t="s">
        <v>22244</v>
      </c>
      <c r="D573" t="s">
        <v>22245</v>
      </c>
      <c r="E573" t="s">
        <v>21007</v>
      </c>
      <c r="F573" t="s">
        <v>22243</v>
      </c>
      <c r="G573" t="s">
        <v>22244</v>
      </c>
    </row>
    <row r="574" spans="1:7" x14ac:dyDescent="0.25">
      <c r="A574">
        <v>5</v>
      </c>
      <c r="B574" t="s">
        <v>22246</v>
      </c>
      <c r="C574" t="s">
        <v>22247</v>
      </c>
      <c r="D574" t="s">
        <v>22248</v>
      </c>
      <c r="E574" t="s">
        <v>21007</v>
      </c>
      <c r="F574" t="s">
        <v>22246</v>
      </c>
      <c r="G574" t="s">
        <v>22247</v>
      </c>
    </row>
    <row r="575" spans="1:7" x14ac:dyDescent="0.25">
      <c r="A575">
        <v>4</v>
      </c>
      <c r="B575" t="s">
        <v>22249</v>
      </c>
      <c r="C575" t="s">
        <v>22250</v>
      </c>
      <c r="D575" t="s">
        <v>11898</v>
      </c>
      <c r="E575" t="s">
        <v>21007</v>
      </c>
      <c r="F575" t="s">
        <v>22249</v>
      </c>
      <c r="G575" t="s">
        <v>22250</v>
      </c>
    </row>
    <row r="576" spans="1:7" x14ac:dyDescent="0.25">
      <c r="A576">
        <v>3</v>
      </c>
      <c r="B576" t="s">
        <v>22251</v>
      </c>
      <c r="C576" t="s">
        <v>22252</v>
      </c>
      <c r="D576" t="s">
        <v>11898</v>
      </c>
      <c r="E576" t="s">
        <v>21007</v>
      </c>
      <c r="F576" t="s">
        <v>22251</v>
      </c>
      <c r="G576" t="s">
        <v>22252</v>
      </c>
    </row>
    <row r="577" spans="1:7" x14ac:dyDescent="0.25">
      <c r="A577">
        <v>2</v>
      </c>
      <c r="B577" t="s">
        <v>22253</v>
      </c>
      <c r="C577" t="s">
        <v>22254</v>
      </c>
      <c r="D577" t="s">
        <v>22255</v>
      </c>
      <c r="E577" t="s">
        <v>21007</v>
      </c>
      <c r="F577" t="s">
        <v>22253</v>
      </c>
      <c r="G577" t="s">
        <v>22254</v>
      </c>
    </row>
    <row r="578" spans="1:7" x14ac:dyDescent="0.25">
      <c r="A578">
        <v>1</v>
      </c>
      <c r="B578" t="s">
        <v>22256</v>
      </c>
      <c r="C578" t="s">
        <v>22257</v>
      </c>
      <c r="D578" t="s">
        <v>22258</v>
      </c>
      <c r="E578" t="s">
        <v>21007</v>
      </c>
      <c r="F578" t="s">
        <v>22256</v>
      </c>
      <c r="G578" t="s">
        <v>22257</v>
      </c>
    </row>
    <row r="579" spans="1:7" x14ac:dyDescent="0.25">
      <c r="A579">
        <v>1</v>
      </c>
      <c r="B579" t="s">
        <v>22259</v>
      </c>
      <c r="C579" t="s">
        <v>22260</v>
      </c>
      <c r="D579" t="s">
        <v>22261</v>
      </c>
      <c r="E579" t="s">
        <v>21008</v>
      </c>
      <c r="F579" t="s">
        <v>22259</v>
      </c>
      <c r="G579" t="s">
        <v>22260</v>
      </c>
    </row>
    <row r="580" spans="1:7" x14ac:dyDescent="0.25">
      <c r="A580">
        <v>2</v>
      </c>
      <c r="B580" t="s">
        <v>22262</v>
      </c>
      <c r="C580" t="s">
        <v>22263</v>
      </c>
      <c r="D580" t="s">
        <v>22264</v>
      </c>
      <c r="E580" t="s">
        <v>21009</v>
      </c>
      <c r="F580" t="s">
        <v>22262</v>
      </c>
      <c r="G580" t="s">
        <v>22263</v>
      </c>
    </row>
    <row r="581" spans="1:7" x14ac:dyDescent="0.25">
      <c r="A581">
        <v>1</v>
      </c>
      <c r="B581" t="s">
        <v>22265</v>
      </c>
      <c r="C581" t="s">
        <v>22266</v>
      </c>
      <c r="D581" t="s">
        <v>22267</v>
      </c>
      <c r="E581" t="s">
        <v>21009</v>
      </c>
      <c r="F581" t="s">
        <v>22265</v>
      </c>
      <c r="G581" t="s">
        <v>22266</v>
      </c>
    </row>
    <row r="582" spans="1:7" x14ac:dyDescent="0.25">
      <c r="A582">
        <v>1</v>
      </c>
      <c r="B582" t="s">
        <v>22268</v>
      </c>
      <c r="C582" t="s">
        <v>22269</v>
      </c>
      <c r="D582" t="s">
        <v>22270</v>
      </c>
      <c r="E582" t="s">
        <v>21010</v>
      </c>
      <c r="F582" t="s">
        <v>22268</v>
      </c>
      <c r="G582" t="s">
        <v>22269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0F1CD-D2D1-4610-917C-CE516BE393B5}">
  <dimension ref="A1:E3158"/>
  <sheetViews>
    <sheetView topLeftCell="A344" workbookViewId="0">
      <selection activeCell="A354" sqref="A354:E354"/>
    </sheetView>
  </sheetViews>
  <sheetFormatPr defaultRowHeight="15" x14ac:dyDescent="0.25"/>
  <cols>
    <col min="1" max="1" width="15" bestFit="1" customWidth="1"/>
    <col min="2" max="2" width="72.42578125" bestFit="1" customWidth="1"/>
    <col min="3" max="3" width="81.140625" bestFit="1" customWidth="1"/>
    <col min="4" max="4" width="73" bestFit="1" customWidth="1"/>
    <col min="5" max="5" width="15" bestFit="1" customWidth="1"/>
    <col min="6" max="6" width="72.42578125" bestFit="1" customWidth="1"/>
    <col min="7" max="7" width="81.140625" bestFit="1" customWidth="1"/>
    <col min="8" max="8" width="73" bestFit="1" customWidth="1"/>
  </cols>
  <sheetData>
    <row r="1" spans="1:5" x14ac:dyDescent="0.25">
      <c r="A1" t="s">
        <v>11693</v>
      </c>
      <c r="B1" t="s">
        <v>11694</v>
      </c>
      <c r="C1" t="s">
        <v>11695</v>
      </c>
      <c r="D1" t="s">
        <v>11696</v>
      </c>
      <c r="E1" t="s">
        <v>20714</v>
      </c>
    </row>
    <row r="2" spans="1:5" x14ac:dyDescent="0.25">
      <c r="A2" t="s">
        <v>11697</v>
      </c>
      <c r="B2" t="s">
        <v>11698</v>
      </c>
      <c r="C2" t="s">
        <v>11699</v>
      </c>
      <c r="D2" t="s">
        <v>11698</v>
      </c>
      <c r="E2" t="s">
        <v>11697</v>
      </c>
    </row>
    <row r="3" spans="1:5" ht="26.25" x14ac:dyDescent="0.25">
      <c r="A3" t="s">
        <v>11700</v>
      </c>
      <c r="B3" s="1" t="s">
        <v>22283</v>
      </c>
      <c r="C3" t="s">
        <v>14191</v>
      </c>
      <c r="D3" t="s">
        <v>20717</v>
      </c>
      <c r="E3" t="s">
        <v>11700</v>
      </c>
    </row>
    <row r="4" spans="1:5" x14ac:dyDescent="0.25">
      <c r="A4" t="s">
        <v>11703</v>
      </c>
      <c r="B4" t="s">
        <v>11704</v>
      </c>
      <c r="C4" t="s">
        <v>11705</v>
      </c>
      <c r="D4" t="s">
        <v>11704</v>
      </c>
      <c r="E4" t="s">
        <v>11703</v>
      </c>
    </row>
    <row r="5" spans="1:5" x14ac:dyDescent="0.25">
      <c r="A5" t="s">
        <v>11706</v>
      </c>
      <c r="B5" t="s">
        <v>11707</v>
      </c>
      <c r="C5" t="s">
        <v>13428</v>
      </c>
      <c r="D5" t="s">
        <v>20718</v>
      </c>
      <c r="E5" t="s">
        <v>11706</v>
      </c>
    </row>
    <row r="6" spans="1:5" x14ac:dyDescent="0.25">
      <c r="A6" t="s">
        <v>11709</v>
      </c>
      <c r="B6" t="s">
        <v>11710</v>
      </c>
      <c r="C6" t="s">
        <v>11711</v>
      </c>
      <c r="D6" t="s">
        <v>11710</v>
      </c>
      <c r="E6" t="s">
        <v>11709</v>
      </c>
    </row>
    <row r="7" spans="1:5" x14ac:dyDescent="0.25">
      <c r="A7" t="s">
        <v>11712</v>
      </c>
      <c r="B7" t="s">
        <v>11713</v>
      </c>
      <c r="C7" t="s">
        <v>11714</v>
      </c>
      <c r="D7" t="s">
        <v>11713</v>
      </c>
      <c r="E7" t="s">
        <v>11712</v>
      </c>
    </row>
    <row r="8" spans="1:5" x14ac:dyDescent="0.25">
      <c r="A8" t="s">
        <v>11715</v>
      </c>
      <c r="B8" t="s">
        <v>11716</v>
      </c>
      <c r="C8" t="s">
        <v>11717</v>
      </c>
      <c r="D8" t="s">
        <v>11716</v>
      </c>
      <c r="E8" t="s">
        <v>11715</v>
      </c>
    </row>
    <row r="9" spans="1:5" x14ac:dyDescent="0.25">
      <c r="A9" t="s">
        <v>11718</v>
      </c>
      <c r="B9" t="s">
        <v>11719</v>
      </c>
      <c r="C9" t="s">
        <v>11720</v>
      </c>
      <c r="D9" t="s">
        <v>11719</v>
      </c>
      <c r="E9" t="s">
        <v>11718</v>
      </c>
    </row>
    <row r="10" spans="1:5" x14ac:dyDescent="0.25">
      <c r="A10" t="s">
        <v>11721</v>
      </c>
      <c r="B10" t="s">
        <v>11722</v>
      </c>
      <c r="C10" t="s">
        <v>11723</v>
      </c>
      <c r="D10" t="s">
        <v>11722</v>
      </c>
      <c r="E10" t="s">
        <v>11721</v>
      </c>
    </row>
    <row r="11" spans="1:5" x14ac:dyDescent="0.25">
      <c r="A11" t="s">
        <v>11724</v>
      </c>
      <c r="B11" t="s">
        <v>11725</v>
      </c>
      <c r="C11" t="s">
        <v>11726</v>
      </c>
      <c r="D11" t="s">
        <v>11725</v>
      </c>
      <c r="E11" t="s">
        <v>11724</v>
      </c>
    </row>
    <row r="12" spans="1:5" x14ac:dyDescent="0.25">
      <c r="A12" t="s">
        <v>11727</v>
      </c>
      <c r="B12" t="s">
        <v>11728</v>
      </c>
      <c r="C12" t="s">
        <v>11729</v>
      </c>
      <c r="D12" t="s">
        <v>11728</v>
      </c>
      <c r="E12" t="s">
        <v>11727</v>
      </c>
    </row>
    <row r="13" spans="1:5" x14ac:dyDescent="0.25">
      <c r="A13" t="s">
        <v>11730</v>
      </c>
      <c r="B13" t="s">
        <v>11731</v>
      </c>
      <c r="C13" t="s">
        <v>11732</v>
      </c>
      <c r="D13" t="s">
        <v>11731</v>
      </c>
      <c r="E13" t="s">
        <v>11730</v>
      </c>
    </row>
    <row r="14" spans="1:5" x14ac:dyDescent="0.25">
      <c r="A14" t="s">
        <v>11733</v>
      </c>
      <c r="B14" t="s">
        <v>11734</v>
      </c>
      <c r="C14" t="s">
        <v>11735</v>
      </c>
      <c r="D14" t="s">
        <v>11734</v>
      </c>
      <c r="E14" t="s">
        <v>11733</v>
      </c>
    </row>
    <row r="15" spans="1:5" x14ac:dyDescent="0.25">
      <c r="A15" t="s">
        <v>11736</v>
      </c>
      <c r="B15" t="s">
        <v>11737</v>
      </c>
      <c r="C15" t="s">
        <v>11738</v>
      </c>
      <c r="D15" t="s">
        <v>11737</v>
      </c>
      <c r="E15" t="s">
        <v>11736</v>
      </c>
    </row>
    <row r="16" spans="1:5" x14ac:dyDescent="0.25">
      <c r="A16" t="s">
        <v>11739</v>
      </c>
      <c r="B16" t="s">
        <v>11740</v>
      </c>
      <c r="C16" t="s">
        <v>11741</v>
      </c>
      <c r="D16" t="s">
        <v>11740</v>
      </c>
      <c r="E16" t="s">
        <v>11739</v>
      </c>
    </row>
    <row r="17" spans="1:5" x14ac:dyDescent="0.25">
      <c r="A17" t="s">
        <v>11742</v>
      </c>
      <c r="B17" t="s">
        <v>11743</v>
      </c>
      <c r="C17" t="s">
        <v>11744</v>
      </c>
      <c r="D17" t="s">
        <v>11743</v>
      </c>
      <c r="E17" t="s">
        <v>11742</v>
      </c>
    </row>
    <row r="18" spans="1:5" x14ac:dyDescent="0.25">
      <c r="A18" t="s">
        <v>11745</v>
      </c>
      <c r="B18" t="s">
        <v>11746</v>
      </c>
      <c r="C18" t="s">
        <v>11747</v>
      </c>
      <c r="D18" t="s">
        <v>11746</v>
      </c>
      <c r="E18" t="s">
        <v>11745</v>
      </c>
    </row>
    <row r="19" spans="1:5" x14ac:dyDescent="0.25">
      <c r="A19" t="s">
        <v>11748</v>
      </c>
      <c r="B19" t="s">
        <v>11749</v>
      </c>
      <c r="C19" t="s">
        <v>11750</v>
      </c>
      <c r="D19" t="s">
        <v>11749</v>
      </c>
      <c r="E19" t="s">
        <v>11748</v>
      </c>
    </row>
    <row r="20" spans="1:5" x14ac:dyDescent="0.25">
      <c r="A20" t="s">
        <v>11751</v>
      </c>
      <c r="B20" t="s">
        <v>11752</v>
      </c>
      <c r="C20" t="s">
        <v>11753</v>
      </c>
      <c r="D20" t="s">
        <v>11752</v>
      </c>
      <c r="E20" t="s">
        <v>11751</v>
      </c>
    </row>
    <row r="21" spans="1:5" x14ac:dyDescent="0.25">
      <c r="A21" t="s">
        <v>11754</v>
      </c>
      <c r="B21" t="s">
        <v>11755</v>
      </c>
      <c r="C21" t="s">
        <v>11756</v>
      </c>
      <c r="D21" t="s">
        <v>11755</v>
      </c>
      <c r="E21" t="s">
        <v>11754</v>
      </c>
    </row>
    <row r="22" spans="1:5" x14ac:dyDescent="0.25">
      <c r="A22" t="s">
        <v>11757</v>
      </c>
      <c r="B22" t="s">
        <v>11758</v>
      </c>
      <c r="C22" t="s">
        <v>11759</v>
      </c>
      <c r="D22" t="s">
        <v>11758</v>
      </c>
      <c r="E22" t="s">
        <v>11757</v>
      </c>
    </row>
    <row r="23" spans="1:5" x14ac:dyDescent="0.25">
      <c r="A23" t="s">
        <v>11760</v>
      </c>
      <c r="B23" t="s">
        <v>11761</v>
      </c>
      <c r="C23" t="s">
        <v>11762</v>
      </c>
      <c r="D23" t="s">
        <v>11761</v>
      </c>
      <c r="E23" t="s">
        <v>11760</v>
      </c>
    </row>
    <row r="24" spans="1:5" x14ac:dyDescent="0.25">
      <c r="A24" t="s">
        <v>11763</v>
      </c>
      <c r="B24" t="s">
        <v>11764</v>
      </c>
      <c r="C24" t="s">
        <v>11765</v>
      </c>
      <c r="D24" t="s">
        <v>11764</v>
      </c>
      <c r="E24" t="s">
        <v>11763</v>
      </c>
    </row>
    <row r="25" spans="1:5" x14ac:dyDescent="0.25">
      <c r="A25" t="s">
        <v>11766</v>
      </c>
      <c r="B25" t="s">
        <v>11767</v>
      </c>
      <c r="C25" t="s">
        <v>11768</v>
      </c>
      <c r="D25" t="s">
        <v>11767</v>
      </c>
      <c r="E25" t="s">
        <v>11766</v>
      </c>
    </row>
    <row r="26" spans="1:5" x14ac:dyDescent="0.25">
      <c r="A26" t="s">
        <v>11769</v>
      </c>
      <c r="B26" t="s">
        <v>11770</v>
      </c>
      <c r="C26" t="s">
        <v>11771</v>
      </c>
      <c r="D26" t="s">
        <v>11770</v>
      </c>
      <c r="E26" t="s">
        <v>11769</v>
      </c>
    </row>
    <row r="27" spans="1:5" x14ac:dyDescent="0.25">
      <c r="A27" t="s">
        <v>11772</v>
      </c>
      <c r="B27" t="s">
        <v>11773</v>
      </c>
      <c r="C27" t="s">
        <v>11774</v>
      </c>
      <c r="D27" t="s">
        <v>11773</v>
      </c>
      <c r="E27" t="s">
        <v>11772</v>
      </c>
    </row>
    <row r="28" spans="1:5" x14ac:dyDescent="0.25">
      <c r="A28" t="s">
        <v>11775</v>
      </c>
      <c r="B28" t="s">
        <v>11776</v>
      </c>
      <c r="C28" t="s">
        <v>11777</v>
      </c>
      <c r="D28" t="s">
        <v>11776</v>
      </c>
      <c r="E28" t="s">
        <v>11775</v>
      </c>
    </row>
    <row r="29" spans="1:5" x14ac:dyDescent="0.25">
      <c r="A29" t="s">
        <v>11778</v>
      </c>
      <c r="B29" t="s">
        <v>11779</v>
      </c>
      <c r="C29" t="s">
        <v>13428</v>
      </c>
      <c r="D29" t="s">
        <v>20719</v>
      </c>
      <c r="E29" t="s">
        <v>11778</v>
      </c>
    </row>
    <row r="30" spans="1:5" x14ac:dyDescent="0.25">
      <c r="A30" t="s">
        <v>11781</v>
      </c>
      <c r="B30" t="s">
        <v>11782</v>
      </c>
      <c r="C30" t="s">
        <v>11783</v>
      </c>
      <c r="D30" t="s">
        <v>11782</v>
      </c>
      <c r="E30" t="s">
        <v>11781</v>
      </c>
    </row>
    <row r="31" spans="1:5" x14ac:dyDescent="0.25">
      <c r="A31" t="s">
        <v>11784</v>
      </c>
      <c r="B31" t="s">
        <v>11785</v>
      </c>
      <c r="C31" t="s">
        <v>11786</v>
      </c>
      <c r="D31" t="s">
        <v>11785</v>
      </c>
      <c r="E31" t="s">
        <v>11784</v>
      </c>
    </row>
    <row r="32" spans="1:5" x14ac:dyDescent="0.25">
      <c r="A32" t="s">
        <v>11787</v>
      </c>
      <c r="B32" t="s">
        <v>11788</v>
      </c>
      <c r="C32" t="s">
        <v>11789</v>
      </c>
      <c r="D32" t="s">
        <v>11788</v>
      </c>
      <c r="E32" t="s">
        <v>11787</v>
      </c>
    </row>
    <row r="33" spans="1:5" x14ac:dyDescent="0.25">
      <c r="A33" t="s">
        <v>11790</v>
      </c>
      <c r="B33" t="s">
        <v>11791</v>
      </c>
      <c r="C33" t="s">
        <v>11792</v>
      </c>
      <c r="D33" t="s">
        <v>11791</v>
      </c>
      <c r="E33" t="s">
        <v>11790</v>
      </c>
    </row>
    <row r="34" spans="1:5" x14ac:dyDescent="0.25">
      <c r="A34" t="s">
        <v>11793</v>
      </c>
      <c r="B34" t="s">
        <v>11794</v>
      </c>
      <c r="C34" t="s">
        <v>11795</v>
      </c>
      <c r="D34" t="s">
        <v>11794</v>
      </c>
      <c r="E34" t="s">
        <v>11793</v>
      </c>
    </row>
    <row r="35" spans="1:5" x14ac:dyDescent="0.25">
      <c r="A35" t="s">
        <v>11796</v>
      </c>
      <c r="B35" t="s">
        <v>11797</v>
      </c>
      <c r="C35" t="s">
        <v>11798</v>
      </c>
      <c r="D35" t="s">
        <v>11797</v>
      </c>
      <c r="E35" t="s">
        <v>11796</v>
      </c>
    </row>
    <row r="36" spans="1:5" x14ac:dyDescent="0.25">
      <c r="A36" t="s">
        <v>11799</v>
      </c>
      <c r="B36" t="s">
        <v>11800</v>
      </c>
      <c r="C36" t="s">
        <v>11801</v>
      </c>
      <c r="D36" t="s">
        <v>11800</v>
      </c>
      <c r="E36" t="s">
        <v>11799</v>
      </c>
    </row>
    <row r="37" spans="1:5" x14ac:dyDescent="0.25">
      <c r="A37" t="s">
        <v>11802</v>
      </c>
      <c r="B37" t="s">
        <v>11803</v>
      </c>
      <c r="C37" t="s">
        <v>11804</v>
      </c>
      <c r="D37" t="s">
        <v>11803</v>
      </c>
      <c r="E37" t="s">
        <v>11802</v>
      </c>
    </row>
    <row r="38" spans="1:5" x14ac:dyDescent="0.25">
      <c r="A38" t="s">
        <v>11805</v>
      </c>
      <c r="B38" t="s">
        <v>11806</v>
      </c>
      <c r="C38" t="s">
        <v>11807</v>
      </c>
      <c r="D38" t="s">
        <v>11806</v>
      </c>
      <c r="E38" t="s">
        <v>11805</v>
      </c>
    </row>
    <row r="39" spans="1:5" x14ac:dyDescent="0.25">
      <c r="A39" t="s">
        <v>11808</v>
      </c>
      <c r="B39" t="s">
        <v>11809</v>
      </c>
      <c r="C39" t="s">
        <v>11810</v>
      </c>
      <c r="D39" t="s">
        <v>11809</v>
      </c>
      <c r="E39" t="s">
        <v>11808</v>
      </c>
    </row>
    <row r="40" spans="1:5" x14ac:dyDescent="0.25">
      <c r="A40" t="s">
        <v>11811</v>
      </c>
      <c r="B40" t="s">
        <v>11812</v>
      </c>
      <c r="C40" t="s">
        <v>11813</v>
      </c>
      <c r="D40" t="s">
        <v>11812</v>
      </c>
      <c r="E40" t="s">
        <v>11811</v>
      </c>
    </row>
    <row r="41" spans="1:5" x14ac:dyDescent="0.25">
      <c r="A41" t="s">
        <v>11814</v>
      </c>
      <c r="B41" t="s">
        <v>11815</v>
      </c>
      <c r="C41" t="s">
        <v>11816</v>
      </c>
      <c r="D41" t="s">
        <v>11815</v>
      </c>
      <c r="E41" t="s">
        <v>11814</v>
      </c>
    </row>
    <row r="42" spans="1:5" x14ac:dyDescent="0.25">
      <c r="A42" t="s">
        <v>11817</v>
      </c>
      <c r="B42" t="s">
        <v>11818</v>
      </c>
      <c r="C42" t="s">
        <v>11819</v>
      </c>
      <c r="D42" t="s">
        <v>11818</v>
      </c>
      <c r="E42" t="s">
        <v>11817</v>
      </c>
    </row>
    <row r="43" spans="1:5" x14ac:dyDescent="0.25">
      <c r="A43" t="s">
        <v>11820</v>
      </c>
      <c r="B43" t="s">
        <v>11821</v>
      </c>
      <c r="C43" t="s">
        <v>11822</v>
      </c>
      <c r="D43" t="s">
        <v>11821</v>
      </c>
      <c r="E43" t="s">
        <v>11820</v>
      </c>
    </row>
    <row r="44" spans="1:5" x14ac:dyDescent="0.25">
      <c r="A44" t="s">
        <v>11823</v>
      </c>
      <c r="B44" t="s">
        <v>11824</v>
      </c>
      <c r="C44" t="s">
        <v>11825</v>
      </c>
      <c r="D44" t="s">
        <v>11824</v>
      </c>
      <c r="E44" t="s">
        <v>11823</v>
      </c>
    </row>
    <row r="45" spans="1:5" x14ac:dyDescent="0.25">
      <c r="A45" t="s">
        <v>11826</v>
      </c>
      <c r="B45" t="s">
        <v>11827</v>
      </c>
      <c r="C45" t="s">
        <v>11828</v>
      </c>
      <c r="D45" t="s">
        <v>11827</v>
      </c>
      <c r="E45" t="s">
        <v>11826</v>
      </c>
    </row>
    <row r="46" spans="1:5" x14ac:dyDescent="0.25">
      <c r="A46" t="s">
        <v>11829</v>
      </c>
      <c r="B46" t="s">
        <v>11830</v>
      </c>
      <c r="C46" t="s">
        <v>11831</v>
      </c>
      <c r="D46" t="s">
        <v>11830</v>
      </c>
      <c r="E46" t="s">
        <v>11829</v>
      </c>
    </row>
    <row r="47" spans="1:5" ht="26.25" x14ac:dyDescent="0.25">
      <c r="A47" t="s">
        <v>11832</v>
      </c>
      <c r="B47" s="1" t="s">
        <v>22284</v>
      </c>
      <c r="C47" t="s">
        <v>14191</v>
      </c>
      <c r="D47" t="s">
        <v>20720</v>
      </c>
      <c r="E47" t="s">
        <v>11832</v>
      </c>
    </row>
    <row r="48" spans="1:5" x14ac:dyDescent="0.25">
      <c r="A48" t="s">
        <v>11835</v>
      </c>
      <c r="B48" t="s">
        <v>11836</v>
      </c>
      <c r="C48" t="s">
        <v>11837</v>
      </c>
      <c r="D48" t="s">
        <v>11836</v>
      </c>
      <c r="E48" t="s">
        <v>11835</v>
      </c>
    </row>
    <row r="49" spans="1:5" x14ac:dyDescent="0.25">
      <c r="A49" t="s">
        <v>11838</v>
      </c>
      <c r="B49" t="s">
        <v>11839</v>
      </c>
      <c r="C49" t="s">
        <v>11840</v>
      </c>
      <c r="D49" t="s">
        <v>11839</v>
      </c>
      <c r="E49" t="s">
        <v>11838</v>
      </c>
    </row>
    <row r="50" spans="1:5" x14ac:dyDescent="0.25">
      <c r="A50" t="s">
        <v>11841</v>
      </c>
      <c r="B50" t="s">
        <v>11842</v>
      </c>
      <c r="C50" t="s">
        <v>11843</v>
      </c>
      <c r="D50" t="s">
        <v>11842</v>
      </c>
      <c r="E50" t="s">
        <v>11841</v>
      </c>
    </row>
    <row r="51" spans="1:5" x14ac:dyDescent="0.25">
      <c r="A51" t="s">
        <v>11844</v>
      </c>
      <c r="B51" t="s">
        <v>11845</v>
      </c>
      <c r="C51" t="s">
        <v>11846</v>
      </c>
      <c r="D51" t="s">
        <v>11845</v>
      </c>
      <c r="E51" t="s">
        <v>11844</v>
      </c>
    </row>
    <row r="52" spans="1:5" x14ac:dyDescent="0.25">
      <c r="A52" t="s">
        <v>11847</v>
      </c>
      <c r="B52" t="s">
        <v>11848</v>
      </c>
      <c r="C52" t="s">
        <v>11849</v>
      </c>
      <c r="D52" t="s">
        <v>11848</v>
      </c>
      <c r="E52" t="s">
        <v>11847</v>
      </c>
    </row>
    <row r="53" spans="1:5" x14ac:dyDescent="0.25">
      <c r="A53" t="s">
        <v>11850</v>
      </c>
      <c r="B53" t="s">
        <v>11851</v>
      </c>
      <c r="C53" t="s">
        <v>11852</v>
      </c>
      <c r="D53" t="s">
        <v>11851</v>
      </c>
      <c r="E53" t="s">
        <v>11850</v>
      </c>
    </row>
    <row r="54" spans="1:5" x14ac:dyDescent="0.25">
      <c r="A54" t="s">
        <v>11853</v>
      </c>
      <c r="B54" t="s">
        <v>11854</v>
      </c>
      <c r="C54" t="s">
        <v>11855</v>
      </c>
      <c r="D54" t="s">
        <v>11854</v>
      </c>
      <c r="E54" t="s">
        <v>11853</v>
      </c>
    </row>
    <row r="55" spans="1:5" x14ac:dyDescent="0.25">
      <c r="A55" t="s">
        <v>11856</v>
      </c>
      <c r="B55" t="s">
        <v>11857</v>
      </c>
      <c r="C55" t="s">
        <v>11858</v>
      </c>
      <c r="D55" t="s">
        <v>11857</v>
      </c>
      <c r="E55" t="s">
        <v>11856</v>
      </c>
    </row>
    <row r="56" spans="1:5" x14ac:dyDescent="0.25">
      <c r="A56" t="s">
        <v>11859</v>
      </c>
      <c r="B56" t="s">
        <v>11860</v>
      </c>
      <c r="C56" t="s">
        <v>11861</v>
      </c>
      <c r="D56" t="s">
        <v>11860</v>
      </c>
      <c r="E56" t="s">
        <v>11859</v>
      </c>
    </row>
    <row r="57" spans="1:5" x14ac:dyDescent="0.25">
      <c r="A57" t="s">
        <v>11862</v>
      </c>
      <c r="B57" t="s">
        <v>11863</v>
      </c>
      <c r="C57" t="s">
        <v>11864</v>
      </c>
      <c r="D57" t="s">
        <v>11863</v>
      </c>
      <c r="E57" t="s">
        <v>11862</v>
      </c>
    </row>
    <row r="58" spans="1:5" x14ac:dyDescent="0.25">
      <c r="A58" t="s">
        <v>11865</v>
      </c>
      <c r="B58" t="s">
        <v>11866</v>
      </c>
      <c r="C58" t="s">
        <v>11867</v>
      </c>
      <c r="D58" t="s">
        <v>11866</v>
      </c>
      <c r="E58" t="s">
        <v>11865</v>
      </c>
    </row>
    <row r="59" spans="1:5" x14ac:dyDescent="0.25">
      <c r="A59" t="s">
        <v>11868</v>
      </c>
      <c r="B59" t="s">
        <v>11869</v>
      </c>
      <c r="C59" t="s">
        <v>11870</v>
      </c>
      <c r="D59" t="s">
        <v>11869</v>
      </c>
      <c r="E59" t="s">
        <v>11868</v>
      </c>
    </row>
    <row r="60" spans="1:5" x14ac:dyDescent="0.25">
      <c r="A60" t="s">
        <v>11871</v>
      </c>
      <c r="B60" t="s">
        <v>11872</v>
      </c>
      <c r="C60" t="s">
        <v>11873</v>
      </c>
      <c r="D60" t="s">
        <v>11872</v>
      </c>
      <c r="E60" t="s">
        <v>11871</v>
      </c>
    </row>
    <row r="61" spans="1:5" x14ac:dyDescent="0.25">
      <c r="A61" t="s">
        <v>11874</v>
      </c>
      <c r="B61" t="s">
        <v>11875</v>
      </c>
      <c r="C61" t="s">
        <v>11876</v>
      </c>
      <c r="D61" t="s">
        <v>11875</v>
      </c>
      <c r="E61" t="s">
        <v>11874</v>
      </c>
    </row>
    <row r="62" spans="1:5" x14ac:dyDescent="0.25">
      <c r="A62" t="s">
        <v>11877</v>
      </c>
      <c r="B62" t="s">
        <v>11878</v>
      </c>
      <c r="C62" t="s">
        <v>11879</v>
      </c>
      <c r="D62" t="s">
        <v>11878</v>
      </c>
      <c r="E62" t="s">
        <v>11877</v>
      </c>
    </row>
    <row r="63" spans="1:5" x14ac:dyDescent="0.25">
      <c r="A63" t="s">
        <v>11880</v>
      </c>
      <c r="B63" t="s">
        <v>11881</v>
      </c>
      <c r="C63" t="s">
        <v>11882</v>
      </c>
      <c r="D63" t="s">
        <v>11881</v>
      </c>
      <c r="E63" t="s">
        <v>11880</v>
      </c>
    </row>
    <row r="64" spans="1:5" x14ac:dyDescent="0.25">
      <c r="A64" t="s">
        <v>11883</v>
      </c>
      <c r="B64" t="s">
        <v>11884</v>
      </c>
      <c r="C64" t="s">
        <v>11885</v>
      </c>
      <c r="D64" t="s">
        <v>11884</v>
      </c>
      <c r="E64" t="s">
        <v>11883</v>
      </c>
    </row>
    <row r="65" spans="1:5" x14ac:dyDescent="0.25">
      <c r="A65" t="s">
        <v>11886</v>
      </c>
      <c r="B65" t="s">
        <v>11887</v>
      </c>
      <c r="C65" t="s">
        <v>11888</v>
      </c>
      <c r="D65" t="s">
        <v>11887</v>
      </c>
      <c r="E65" t="s">
        <v>11886</v>
      </c>
    </row>
    <row r="66" spans="1:5" x14ac:dyDescent="0.25">
      <c r="A66" t="s">
        <v>11889</v>
      </c>
      <c r="B66" t="s">
        <v>11890</v>
      </c>
      <c r="C66" t="s">
        <v>11891</v>
      </c>
      <c r="D66" t="s">
        <v>11890</v>
      </c>
      <c r="E66" t="s">
        <v>11889</v>
      </c>
    </row>
    <row r="67" spans="1:5" x14ac:dyDescent="0.25">
      <c r="A67" t="s">
        <v>11892</v>
      </c>
      <c r="B67" t="s">
        <v>11893</v>
      </c>
      <c r="C67" t="s">
        <v>11894</v>
      </c>
      <c r="D67" t="s">
        <v>11893</v>
      </c>
      <c r="E67" t="s">
        <v>11892</v>
      </c>
    </row>
    <row r="68" spans="1:5" x14ac:dyDescent="0.25">
      <c r="A68" t="s">
        <v>11895</v>
      </c>
      <c r="B68" t="s">
        <v>11896</v>
      </c>
      <c r="C68" t="s">
        <v>11897</v>
      </c>
      <c r="D68" t="s">
        <v>11896</v>
      </c>
      <c r="E68" t="s">
        <v>11895</v>
      </c>
    </row>
    <row r="69" spans="1:5" x14ac:dyDescent="0.25">
      <c r="A69" t="s">
        <v>22277</v>
      </c>
      <c r="B69" t="s">
        <v>20721</v>
      </c>
      <c r="C69" t="s">
        <v>13428</v>
      </c>
      <c r="D69" t="s">
        <v>20721</v>
      </c>
      <c r="E69" t="s">
        <v>22277</v>
      </c>
    </row>
    <row r="70" spans="1:5" x14ac:dyDescent="0.25">
      <c r="A70" t="s">
        <v>11899</v>
      </c>
      <c r="B70" t="s">
        <v>11900</v>
      </c>
      <c r="C70" t="s">
        <v>11901</v>
      </c>
      <c r="D70" t="s">
        <v>11900</v>
      </c>
      <c r="E70" t="s">
        <v>11899</v>
      </c>
    </row>
    <row r="71" spans="1:5" x14ac:dyDescent="0.25">
      <c r="A71" t="s">
        <v>11902</v>
      </c>
      <c r="B71" t="s">
        <v>11903</v>
      </c>
      <c r="C71" t="s">
        <v>11904</v>
      </c>
      <c r="D71" t="s">
        <v>11903</v>
      </c>
      <c r="E71" t="s">
        <v>11902</v>
      </c>
    </row>
    <row r="72" spans="1:5" x14ac:dyDescent="0.25">
      <c r="A72" t="s">
        <v>11905</v>
      </c>
      <c r="B72" t="s">
        <v>11906</v>
      </c>
      <c r="C72" t="s">
        <v>11907</v>
      </c>
      <c r="D72" t="s">
        <v>11906</v>
      </c>
      <c r="E72" t="s">
        <v>11905</v>
      </c>
    </row>
    <row r="73" spans="1:5" x14ac:dyDescent="0.25">
      <c r="A73" t="s">
        <v>11908</v>
      </c>
      <c r="B73" t="s">
        <v>11909</v>
      </c>
      <c r="C73" t="s">
        <v>11910</v>
      </c>
      <c r="D73" t="s">
        <v>11909</v>
      </c>
      <c r="E73" t="s">
        <v>11908</v>
      </c>
    </row>
    <row r="74" spans="1:5" x14ac:dyDescent="0.25">
      <c r="A74" t="s">
        <v>11911</v>
      </c>
      <c r="B74" t="s">
        <v>11912</v>
      </c>
      <c r="C74" t="s">
        <v>11913</v>
      </c>
      <c r="D74" t="s">
        <v>11912</v>
      </c>
      <c r="E74" t="s">
        <v>11911</v>
      </c>
    </row>
    <row r="75" spans="1:5" x14ac:dyDescent="0.25">
      <c r="A75" t="s">
        <v>11914</v>
      </c>
      <c r="B75" t="s">
        <v>11915</v>
      </c>
      <c r="C75" t="s">
        <v>11916</v>
      </c>
      <c r="D75" t="s">
        <v>11915</v>
      </c>
      <c r="E75" t="s">
        <v>11914</v>
      </c>
    </row>
    <row r="76" spans="1:5" x14ac:dyDescent="0.25">
      <c r="A76" t="s">
        <v>11917</v>
      </c>
      <c r="B76" t="s">
        <v>11918</v>
      </c>
      <c r="C76" t="s">
        <v>11919</v>
      </c>
      <c r="D76" t="s">
        <v>11918</v>
      </c>
      <c r="E76" t="s">
        <v>11917</v>
      </c>
    </row>
    <row r="77" spans="1:5" x14ac:dyDescent="0.25">
      <c r="A77" t="s">
        <v>11920</v>
      </c>
      <c r="B77" t="s">
        <v>11921</v>
      </c>
      <c r="C77" t="s">
        <v>11922</v>
      </c>
      <c r="D77" t="s">
        <v>11921</v>
      </c>
      <c r="E77" t="s">
        <v>11920</v>
      </c>
    </row>
    <row r="78" spans="1:5" x14ac:dyDescent="0.25">
      <c r="A78" t="s">
        <v>11923</v>
      </c>
      <c r="B78" t="s">
        <v>11924</v>
      </c>
      <c r="C78" t="s">
        <v>11925</v>
      </c>
      <c r="D78" t="s">
        <v>11924</v>
      </c>
      <c r="E78" t="s">
        <v>11923</v>
      </c>
    </row>
    <row r="79" spans="1:5" x14ac:dyDescent="0.25">
      <c r="A79" t="s">
        <v>11926</v>
      </c>
      <c r="B79" t="s">
        <v>11927</v>
      </c>
      <c r="C79" t="s">
        <v>11928</v>
      </c>
      <c r="D79" t="s">
        <v>11927</v>
      </c>
      <c r="E79" t="s">
        <v>11926</v>
      </c>
    </row>
    <row r="80" spans="1:5" x14ac:dyDescent="0.25">
      <c r="A80" t="s">
        <v>11929</v>
      </c>
      <c r="B80" t="s">
        <v>11930</v>
      </c>
      <c r="C80" t="s">
        <v>11931</v>
      </c>
      <c r="D80" t="s">
        <v>11930</v>
      </c>
      <c r="E80" t="s">
        <v>11929</v>
      </c>
    </row>
    <row r="81" spans="1:5" x14ac:dyDescent="0.25">
      <c r="A81" t="s">
        <v>11932</v>
      </c>
      <c r="B81" t="s">
        <v>11933</v>
      </c>
      <c r="C81" t="s">
        <v>11934</v>
      </c>
      <c r="D81" t="s">
        <v>11933</v>
      </c>
      <c r="E81" t="s">
        <v>11932</v>
      </c>
    </row>
    <row r="82" spans="1:5" x14ac:dyDescent="0.25">
      <c r="A82" t="s">
        <v>11935</v>
      </c>
      <c r="B82" t="s">
        <v>11936</v>
      </c>
      <c r="C82" t="s">
        <v>11937</v>
      </c>
      <c r="D82" t="s">
        <v>11936</v>
      </c>
      <c r="E82" t="s">
        <v>11935</v>
      </c>
    </row>
    <row r="83" spans="1:5" x14ac:dyDescent="0.25">
      <c r="A83" t="s">
        <v>20522</v>
      </c>
      <c r="B83" t="s">
        <v>20523</v>
      </c>
      <c r="C83" t="s">
        <v>13428</v>
      </c>
      <c r="D83" t="s">
        <v>20722</v>
      </c>
      <c r="E83" t="s">
        <v>20522</v>
      </c>
    </row>
    <row r="84" spans="1:5" x14ac:dyDescent="0.25">
      <c r="A84" t="s">
        <v>11938</v>
      </c>
      <c r="B84" t="s">
        <v>11939</v>
      </c>
      <c r="C84" t="s">
        <v>11940</v>
      </c>
      <c r="D84" t="s">
        <v>11939</v>
      </c>
      <c r="E84" t="s">
        <v>11938</v>
      </c>
    </row>
    <row r="85" spans="1:5" x14ac:dyDescent="0.25">
      <c r="A85" t="s">
        <v>11941</v>
      </c>
      <c r="B85" t="s">
        <v>11942</v>
      </c>
      <c r="C85" t="s">
        <v>11898</v>
      </c>
      <c r="D85" t="s">
        <v>11942</v>
      </c>
      <c r="E85" t="s">
        <v>11941</v>
      </c>
    </row>
    <row r="86" spans="1:5" x14ac:dyDescent="0.25">
      <c r="A86" t="s">
        <v>11943</v>
      </c>
      <c r="B86" t="s">
        <v>11944</v>
      </c>
      <c r="C86" t="s">
        <v>11945</v>
      </c>
      <c r="D86" t="s">
        <v>11944</v>
      </c>
      <c r="E86" t="s">
        <v>11943</v>
      </c>
    </row>
    <row r="87" spans="1:5" x14ac:dyDescent="0.25">
      <c r="A87" t="s">
        <v>11946</v>
      </c>
      <c r="B87" t="s">
        <v>11947</v>
      </c>
      <c r="C87" t="s">
        <v>11948</v>
      </c>
      <c r="D87" t="s">
        <v>11947</v>
      </c>
      <c r="E87" t="s">
        <v>11946</v>
      </c>
    </row>
    <row r="88" spans="1:5" x14ac:dyDescent="0.25">
      <c r="A88" t="s">
        <v>11949</v>
      </c>
      <c r="B88" t="s">
        <v>11950</v>
      </c>
      <c r="C88" t="s">
        <v>11898</v>
      </c>
      <c r="D88" t="s">
        <v>11950</v>
      </c>
      <c r="E88" t="s">
        <v>11949</v>
      </c>
    </row>
    <row r="89" spans="1:5" x14ac:dyDescent="0.25">
      <c r="A89" t="s">
        <v>11951</v>
      </c>
      <c r="B89" t="s">
        <v>11952</v>
      </c>
      <c r="C89" t="s">
        <v>11953</v>
      </c>
      <c r="D89" t="s">
        <v>11952</v>
      </c>
      <c r="E89" t="s">
        <v>11951</v>
      </c>
    </row>
    <row r="90" spans="1:5" x14ac:dyDescent="0.25">
      <c r="A90" t="s">
        <v>11954</v>
      </c>
      <c r="B90" t="s">
        <v>11955</v>
      </c>
      <c r="C90" t="s">
        <v>11898</v>
      </c>
      <c r="D90" t="s">
        <v>11955</v>
      </c>
      <c r="E90" t="s">
        <v>11954</v>
      </c>
    </row>
    <row r="91" spans="1:5" x14ac:dyDescent="0.25">
      <c r="A91" t="s">
        <v>11956</v>
      </c>
      <c r="B91" t="s">
        <v>11957</v>
      </c>
      <c r="C91" t="s">
        <v>11958</v>
      </c>
      <c r="D91" t="s">
        <v>11957</v>
      </c>
      <c r="E91" t="s">
        <v>11956</v>
      </c>
    </row>
    <row r="92" spans="1:5" x14ac:dyDescent="0.25">
      <c r="A92" t="s">
        <v>11959</v>
      </c>
      <c r="B92" t="s">
        <v>11960</v>
      </c>
      <c r="C92" t="s">
        <v>11961</v>
      </c>
      <c r="D92" t="s">
        <v>11960</v>
      </c>
      <c r="E92" t="s">
        <v>11959</v>
      </c>
    </row>
    <row r="93" spans="1:5" x14ac:dyDescent="0.25">
      <c r="A93" t="s">
        <v>11962</v>
      </c>
      <c r="B93" t="s">
        <v>11963</v>
      </c>
      <c r="C93" t="s">
        <v>11964</v>
      </c>
      <c r="D93" t="s">
        <v>11963</v>
      </c>
      <c r="E93" t="s">
        <v>11962</v>
      </c>
    </row>
    <row r="94" spans="1:5" x14ac:dyDescent="0.25">
      <c r="A94" t="s">
        <v>11965</v>
      </c>
      <c r="B94" t="s">
        <v>11966</v>
      </c>
      <c r="C94" t="s">
        <v>11967</v>
      </c>
      <c r="D94" t="s">
        <v>11966</v>
      </c>
      <c r="E94" t="s">
        <v>11965</v>
      </c>
    </row>
    <row r="95" spans="1:5" x14ac:dyDescent="0.25">
      <c r="A95" t="s">
        <v>11968</v>
      </c>
      <c r="B95" t="s">
        <v>11969</v>
      </c>
      <c r="C95" t="s">
        <v>11970</v>
      </c>
      <c r="D95" t="s">
        <v>11969</v>
      </c>
      <c r="E95" t="s">
        <v>11968</v>
      </c>
    </row>
    <row r="96" spans="1:5" x14ac:dyDescent="0.25">
      <c r="A96" t="s">
        <v>11971</v>
      </c>
      <c r="B96" t="s">
        <v>11972</v>
      </c>
      <c r="C96" t="s">
        <v>11973</v>
      </c>
      <c r="D96" t="s">
        <v>11972</v>
      </c>
      <c r="E96" t="s">
        <v>11971</v>
      </c>
    </row>
    <row r="97" spans="1:5" x14ac:dyDescent="0.25">
      <c r="A97" t="s">
        <v>11974</v>
      </c>
      <c r="B97" t="s">
        <v>11975</v>
      </c>
      <c r="C97" t="s">
        <v>11976</v>
      </c>
      <c r="D97" t="s">
        <v>11975</v>
      </c>
      <c r="E97" t="s">
        <v>11974</v>
      </c>
    </row>
    <row r="98" spans="1:5" x14ac:dyDescent="0.25">
      <c r="A98" t="s">
        <v>11977</v>
      </c>
      <c r="B98" t="s">
        <v>11978</v>
      </c>
      <c r="C98" t="s">
        <v>11979</v>
      </c>
      <c r="D98" t="s">
        <v>11978</v>
      </c>
      <c r="E98" t="s">
        <v>11977</v>
      </c>
    </row>
    <row r="99" spans="1:5" x14ac:dyDescent="0.25">
      <c r="A99" t="s">
        <v>11980</v>
      </c>
      <c r="B99" t="s">
        <v>11981</v>
      </c>
      <c r="C99" t="s">
        <v>13428</v>
      </c>
      <c r="D99" t="s">
        <v>20723</v>
      </c>
      <c r="E99" t="s">
        <v>11980</v>
      </c>
    </row>
    <row r="100" spans="1:5" x14ac:dyDescent="0.25">
      <c r="A100" t="s">
        <v>11983</v>
      </c>
      <c r="B100" t="s">
        <v>11984</v>
      </c>
      <c r="C100" t="s">
        <v>11985</v>
      </c>
      <c r="D100" t="s">
        <v>11984</v>
      </c>
      <c r="E100" t="s">
        <v>11983</v>
      </c>
    </row>
    <row r="101" spans="1:5" x14ac:dyDescent="0.25">
      <c r="A101" t="s">
        <v>11986</v>
      </c>
      <c r="B101" t="s">
        <v>11987</v>
      </c>
      <c r="C101" t="s">
        <v>11988</v>
      </c>
      <c r="D101" t="s">
        <v>11987</v>
      </c>
      <c r="E101" t="s">
        <v>11986</v>
      </c>
    </row>
    <row r="102" spans="1:5" x14ac:dyDescent="0.25">
      <c r="A102" t="s">
        <v>11989</v>
      </c>
      <c r="B102" t="s">
        <v>11990</v>
      </c>
      <c r="C102" t="s">
        <v>11991</v>
      </c>
      <c r="D102" t="s">
        <v>11990</v>
      </c>
      <c r="E102" t="s">
        <v>11989</v>
      </c>
    </row>
    <row r="103" spans="1:5" x14ac:dyDescent="0.25">
      <c r="A103" t="s">
        <v>11992</v>
      </c>
      <c r="B103" t="s">
        <v>11993</v>
      </c>
      <c r="C103" t="s">
        <v>11994</v>
      </c>
      <c r="D103" t="s">
        <v>11993</v>
      </c>
      <c r="E103" t="s">
        <v>11992</v>
      </c>
    </row>
    <row r="104" spans="1:5" x14ac:dyDescent="0.25">
      <c r="A104" t="s">
        <v>11995</v>
      </c>
      <c r="B104" t="s">
        <v>11996</v>
      </c>
      <c r="C104" t="s">
        <v>11997</v>
      </c>
      <c r="D104" t="s">
        <v>11996</v>
      </c>
      <c r="E104" t="s">
        <v>11995</v>
      </c>
    </row>
    <row r="105" spans="1:5" x14ac:dyDescent="0.25">
      <c r="A105" t="s">
        <v>11998</v>
      </c>
      <c r="B105" t="s">
        <v>11999</v>
      </c>
      <c r="C105" t="s">
        <v>12000</v>
      </c>
      <c r="D105" t="s">
        <v>11999</v>
      </c>
      <c r="E105" t="s">
        <v>11998</v>
      </c>
    </row>
    <row r="106" spans="1:5" x14ac:dyDescent="0.25">
      <c r="A106" t="s">
        <v>12001</v>
      </c>
      <c r="B106" t="s">
        <v>12002</v>
      </c>
      <c r="C106" t="s">
        <v>12003</v>
      </c>
      <c r="D106" t="s">
        <v>12002</v>
      </c>
      <c r="E106" t="s">
        <v>12001</v>
      </c>
    </row>
    <row r="107" spans="1:5" x14ac:dyDescent="0.25">
      <c r="A107" t="s">
        <v>12004</v>
      </c>
      <c r="B107" t="s">
        <v>12005</v>
      </c>
      <c r="C107" t="s">
        <v>12006</v>
      </c>
      <c r="D107" t="s">
        <v>12005</v>
      </c>
      <c r="E107" t="s">
        <v>12004</v>
      </c>
    </row>
    <row r="108" spans="1:5" x14ac:dyDescent="0.25">
      <c r="A108" t="s">
        <v>12007</v>
      </c>
      <c r="B108" t="s">
        <v>12008</v>
      </c>
      <c r="C108" t="s">
        <v>11898</v>
      </c>
      <c r="D108" t="s">
        <v>12008</v>
      </c>
      <c r="E108" t="s">
        <v>12007</v>
      </c>
    </row>
    <row r="109" spans="1:5" x14ac:dyDescent="0.25">
      <c r="A109" t="s">
        <v>12009</v>
      </c>
      <c r="B109" t="s">
        <v>12010</v>
      </c>
      <c r="C109" t="s">
        <v>12011</v>
      </c>
      <c r="D109" t="s">
        <v>12010</v>
      </c>
      <c r="E109" t="s">
        <v>12009</v>
      </c>
    </row>
    <row r="110" spans="1:5" x14ac:dyDescent="0.25">
      <c r="A110" t="s">
        <v>12012</v>
      </c>
      <c r="B110" t="s">
        <v>12013</v>
      </c>
      <c r="C110" t="s">
        <v>12014</v>
      </c>
      <c r="D110" t="s">
        <v>12013</v>
      </c>
      <c r="E110" t="s">
        <v>12012</v>
      </c>
    </row>
    <row r="111" spans="1:5" x14ac:dyDescent="0.25">
      <c r="A111" t="s">
        <v>12015</v>
      </c>
      <c r="B111" t="s">
        <v>12016</v>
      </c>
      <c r="C111" t="s">
        <v>12017</v>
      </c>
      <c r="D111" t="s">
        <v>12016</v>
      </c>
      <c r="E111" t="s">
        <v>12015</v>
      </c>
    </row>
    <row r="112" spans="1:5" x14ac:dyDescent="0.25">
      <c r="A112" t="s">
        <v>12018</v>
      </c>
      <c r="B112" t="s">
        <v>12019</v>
      </c>
      <c r="C112" t="s">
        <v>12020</v>
      </c>
      <c r="D112" t="s">
        <v>12019</v>
      </c>
      <c r="E112" t="s">
        <v>12018</v>
      </c>
    </row>
    <row r="113" spans="1:5" x14ac:dyDescent="0.25">
      <c r="A113" t="s">
        <v>12021</v>
      </c>
      <c r="B113" t="s">
        <v>12022</v>
      </c>
      <c r="C113" t="s">
        <v>12023</v>
      </c>
      <c r="D113" t="s">
        <v>12022</v>
      </c>
      <c r="E113" t="s">
        <v>12021</v>
      </c>
    </row>
    <row r="114" spans="1:5" x14ac:dyDescent="0.25">
      <c r="A114" t="s">
        <v>12024</v>
      </c>
      <c r="B114" t="s">
        <v>12025</v>
      </c>
      <c r="C114" t="s">
        <v>12026</v>
      </c>
      <c r="D114" t="s">
        <v>12025</v>
      </c>
      <c r="E114" t="s">
        <v>12024</v>
      </c>
    </row>
    <row r="115" spans="1:5" x14ac:dyDescent="0.25">
      <c r="A115" t="s">
        <v>12027</v>
      </c>
      <c r="B115" t="s">
        <v>12028</v>
      </c>
      <c r="C115" t="s">
        <v>12029</v>
      </c>
      <c r="D115" t="s">
        <v>12028</v>
      </c>
      <c r="E115" t="s">
        <v>12027</v>
      </c>
    </row>
    <row r="116" spans="1:5" x14ac:dyDescent="0.25">
      <c r="A116" t="s">
        <v>12030</v>
      </c>
      <c r="B116" t="s">
        <v>12031</v>
      </c>
      <c r="C116" t="s">
        <v>12032</v>
      </c>
      <c r="D116" t="s">
        <v>12031</v>
      </c>
      <c r="E116" t="s">
        <v>12030</v>
      </c>
    </row>
    <row r="117" spans="1:5" x14ac:dyDescent="0.25">
      <c r="A117" t="s">
        <v>12033</v>
      </c>
      <c r="B117" t="s">
        <v>12034</v>
      </c>
      <c r="C117" t="s">
        <v>11898</v>
      </c>
      <c r="D117" t="s">
        <v>12034</v>
      </c>
      <c r="E117" t="s">
        <v>12033</v>
      </c>
    </row>
    <row r="118" spans="1:5" x14ac:dyDescent="0.25">
      <c r="A118" t="s">
        <v>12035</v>
      </c>
      <c r="B118" t="s">
        <v>12036</v>
      </c>
      <c r="C118" t="s">
        <v>12037</v>
      </c>
      <c r="D118" t="s">
        <v>12036</v>
      </c>
      <c r="E118" t="s">
        <v>12035</v>
      </c>
    </row>
    <row r="119" spans="1:5" x14ac:dyDescent="0.25">
      <c r="A119" t="s">
        <v>12038</v>
      </c>
      <c r="B119" t="s">
        <v>12039</v>
      </c>
      <c r="C119" t="s">
        <v>12040</v>
      </c>
      <c r="D119" t="s">
        <v>12039</v>
      </c>
      <c r="E119" t="s">
        <v>12038</v>
      </c>
    </row>
    <row r="120" spans="1:5" x14ac:dyDescent="0.25">
      <c r="A120" t="s">
        <v>12041</v>
      </c>
      <c r="B120" t="s">
        <v>12042</v>
      </c>
      <c r="C120" t="s">
        <v>12043</v>
      </c>
      <c r="D120" t="s">
        <v>12042</v>
      </c>
      <c r="E120" t="s">
        <v>12041</v>
      </c>
    </row>
    <row r="121" spans="1:5" x14ac:dyDescent="0.25">
      <c r="A121" t="s">
        <v>12044</v>
      </c>
      <c r="B121" t="s">
        <v>12045</v>
      </c>
      <c r="C121" t="s">
        <v>12046</v>
      </c>
      <c r="D121" t="s">
        <v>12045</v>
      </c>
      <c r="E121" t="s">
        <v>12044</v>
      </c>
    </row>
    <row r="122" spans="1:5" x14ac:dyDescent="0.25">
      <c r="A122" t="s">
        <v>12047</v>
      </c>
      <c r="B122" t="s">
        <v>12048</v>
      </c>
      <c r="C122" t="s">
        <v>11898</v>
      </c>
      <c r="D122" t="s">
        <v>12048</v>
      </c>
      <c r="E122" t="s">
        <v>12047</v>
      </c>
    </row>
    <row r="123" spans="1:5" x14ac:dyDescent="0.25">
      <c r="A123" t="s">
        <v>12049</v>
      </c>
      <c r="B123" t="s">
        <v>12050</v>
      </c>
      <c r="C123" t="s">
        <v>13428</v>
      </c>
      <c r="D123" t="s">
        <v>20724</v>
      </c>
      <c r="E123" t="s">
        <v>12049</v>
      </c>
    </row>
    <row r="124" spans="1:5" x14ac:dyDescent="0.25">
      <c r="A124" t="s">
        <v>12052</v>
      </c>
      <c r="B124" t="s">
        <v>12053</v>
      </c>
      <c r="C124" t="s">
        <v>13428</v>
      </c>
      <c r="D124" t="s">
        <v>20725</v>
      </c>
      <c r="E124" t="s">
        <v>12052</v>
      </c>
    </row>
    <row r="125" spans="1:5" x14ac:dyDescent="0.25">
      <c r="A125" t="s">
        <v>12055</v>
      </c>
      <c r="B125" t="s">
        <v>12056</v>
      </c>
      <c r="C125" t="s">
        <v>12057</v>
      </c>
      <c r="D125" t="s">
        <v>12056</v>
      </c>
      <c r="E125" t="s">
        <v>12055</v>
      </c>
    </row>
    <row r="126" spans="1:5" x14ac:dyDescent="0.25">
      <c r="A126" t="s">
        <v>12058</v>
      </c>
      <c r="B126" t="s">
        <v>12059</v>
      </c>
      <c r="C126" t="s">
        <v>11898</v>
      </c>
      <c r="D126" t="s">
        <v>12059</v>
      </c>
      <c r="E126" t="s">
        <v>12058</v>
      </c>
    </row>
    <row r="127" spans="1:5" x14ac:dyDescent="0.25">
      <c r="A127" t="s">
        <v>12060</v>
      </c>
      <c r="B127" t="s">
        <v>12061</v>
      </c>
      <c r="C127" t="s">
        <v>12062</v>
      </c>
      <c r="D127" t="s">
        <v>12061</v>
      </c>
      <c r="E127" t="s">
        <v>12060</v>
      </c>
    </row>
    <row r="128" spans="1:5" x14ac:dyDescent="0.25">
      <c r="A128" t="s">
        <v>12063</v>
      </c>
      <c r="B128" t="s">
        <v>12064</v>
      </c>
      <c r="C128" t="s">
        <v>13428</v>
      </c>
      <c r="D128" t="s">
        <v>20726</v>
      </c>
      <c r="E128" t="s">
        <v>12063</v>
      </c>
    </row>
    <row r="129" spans="1:5" x14ac:dyDescent="0.25">
      <c r="A129" t="s">
        <v>12066</v>
      </c>
      <c r="B129" t="s">
        <v>12067</v>
      </c>
      <c r="C129" t="s">
        <v>12068</v>
      </c>
      <c r="D129" t="s">
        <v>12067</v>
      </c>
      <c r="E129" t="s">
        <v>12066</v>
      </c>
    </row>
    <row r="130" spans="1:5" x14ac:dyDescent="0.25">
      <c r="A130" t="s">
        <v>12069</v>
      </c>
      <c r="B130" t="s">
        <v>12070</v>
      </c>
      <c r="C130" t="s">
        <v>11898</v>
      </c>
      <c r="D130" t="s">
        <v>12070</v>
      </c>
      <c r="E130" t="s">
        <v>12069</v>
      </c>
    </row>
    <row r="131" spans="1:5" x14ac:dyDescent="0.25">
      <c r="A131" t="s">
        <v>12071</v>
      </c>
      <c r="B131" t="s">
        <v>12072</v>
      </c>
      <c r="C131" t="s">
        <v>13428</v>
      </c>
      <c r="D131" t="s">
        <v>20727</v>
      </c>
      <c r="E131" t="s">
        <v>12071</v>
      </c>
    </row>
    <row r="132" spans="1:5" x14ac:dyDescent="0.25">
      <c r="A132" t="s">
        <v>12074</v>
      </c>
      <c r="B132" t="s">
        <v>12075</v>
      </c>
      <c r="C132" t="s">
        <v>13428</v>
      </c>
      <c r="D132" t="s">
        <v>20728</v>
      </c>
      <c r="E132" t="s">
        <v>12074</v>
      </c>
    </row>
    <row r="133" spans="1:5" x14ac:dyDescent="0.25">
      <c r="A133" t="s">
        <v>12077</v>
      </c>
      <c r="B133" t="s">
        <v>12078</v>
      </c>
      <c r="C133" t="s">
        <v>12079</v>
      </c>
      <c r="D133" t="s">
        <v>12078</v>
      </c>
      <c r="E133" t="s">
        <v>12077</v>
      </c>
    </row>
    <row r="134" spans="1:5" x14ac:dyDescent="0.25">
      <c r="A134" t="s">
        <v>12080</v>
      </c>
      <c r="B134" t="s">
        <v>12081</v>
      </c>
      <c r="C134" t="s">
        <v>12082</v>
      </c>
      <c r="D134" t="s">
        <v>12081</v>
      </c>
      <c r="E134" t="s">
        <v>12080</v>
      </c>
    </row>
    <row r="135" spans="1:5" x14ac:dyDescent="0.25">
      <c r="A135" t="s">
        <v>12083</v>
      </c>
      <c r="B135" t="s">
        <v>12084</v>
      </c>
      <c r="C135" t="s">
        <v>12085</v>
      </c>
      <c r="D135" t="s">
        <v>12084</v>
      </c>
      <c r="E135" t="s">
        <v>12083</v>
      </c>
    </row>
    <row r="136" spans="1:5" x14ac:dyDescent="0.25">
      <c r="A136" t="s">
        <v>12086</v>
      </c>
      <c r="B136" t="s">
        <v>12087</v>
      </c>
      <c r="C136" t="s">
        <v>12088</v>
      </c>
      <c r="D136" t="s">
        <v>12087</v>
      </c>
      <c r="E136" t="s">
        <v>12086</v>
      </c>
    </row>
    <row r="137" spans="1:5" x14ac:dyDescent="0.25">
      <c r="A137" t="s">
        <v>12089</v>
      </c>
      <c r="B137" t="s">
        <v>12090</v>
      </c>
      <c r="C137" t="s">
        <v>12091</v>
      </c>
      <c r="D137" t="s">
        <v>12090</v>
      </c>
      <c r="E137" t="s">
        <v>12089</v>
      </c>
    </row>
    <row r="138" spans="1:5" x14ac:dyDescent="0.25">
      <c r="A138" t="s">
        <v>12092</v>
      </c>
      <c r="B138" t="s">
        <v>12093</v>
      </c>
      <c r="C138" t="s">
        <v>12094</v>
      </c>
      <c r="D138" t="s">
        <v>12093</v>
      </c>
      <c r="E138" t="s">
        <v>12092</v>
      </c>
    </row>
    <row r="139" spans="1:5" x14ac:dyDescent="0.25">
      <c r="A139" t="s">
        <v>12095</v>
      </c>
      <c r="B139" t="s">
        <v>12096</v>
      </c>
      <c r="C139" t="s">
        <v>13428</v>
      </c>
      <c r="D139" t="s">
        <v>20729</v>
      </c>
      <c r="E139" t="s">
        <v>12095</v>
      </c>
    </row>
    <row r="140" spans="1:5" x14ac:dyDescent="0.25">
      <c r="A140" t="s">
        <v>12098</v>
      </c>
      <c r="B140" t="s">
        <v>12099</v>
      </c>
      <c r="C140" t="s">
        <v>12100</v>
      </c>
      <c r="D140" t="s">
        <v>12099</v>
      </c>
      <c r="E140" t="s">
        <v>12098</v>
      </c>
    </row>
    <row r="141" spans="1:5" x14ac:dyDescent="0.25">
      <c r="A141" t="s">
        <v>12101</v>
      </c>
      <c r="B141" t="s">
        <v>12102</v>
      </c>
      <c r="C141" t="s">
        <v>12103</v>
      </c>
      <c r="D141" t="s">
        <v>12102</v>
      </c>
      <c r="E141" t="s">
        <v>12101</v>
      </c>
    </row>
    <row r="142" spans="1:5" x14ac:dyDescent="0.25">
      <c r="A142" t="s">
        <v>12104</v>
      </c>
      <c r="B142" t="s">
        <v>12105</v>
      </c>
      <c r="C142" t="s">
        <v>12106</v>
      </c>
      <c r="D142" t="s">
        <v>12105</v>
      </c>
      <c r="E142" t="s">
        <v>12104</v>
      </c>
    </row>
    <row r="143" spans="1:5" x14ac:dyDescent="0.25">
      <c r="A143" t="s">
        <v>12107</v>
      </c>
      <c r="B143" t="s">
        <v>12108</v>
      </c>
      <c r="C143" t="s">
        <v>12109</v>
      </c>
      <c r="D143" t="s">
        <v>20730</v>
      </c>
      <c r="E143" t="s">
        <v>12107</v>
      </c>
    </row>
    <row r="144" spans="1:5" x14ac:dyDescent="0.25">
      <c r="A144" t="s">
        <v>12110</v>
      </c>
      <c r="B144" t="s">
        <v>12111</v>
      </c>
      <c r="C144" t="s">
        <v>12112</v>
      </c>
      <c r="D144" t="s">
        <v>12111</v>
      </c>
      <c r="E144" t="s">
        <v>12110</v>
      </c>
    </row>
    <row r="145" spans="1:5" x14ac:dyDescent="0.25">
      <c r="A145" t="s">
        <v>12113</v>
      </c>
      <c r="B145" t="s">
        <v>12114</v>
      </c>
      <c r="C145" t="s">
        <v>12115</v>
      </c>
      <c r="D145" t="s">
        <v>12114</v>
      </c>
      <c r="E145" t="s">
        <v>12113</v>
      </c>
    </row>
    <row r="146" spans="1:5" x14ac:dyDescent="0.25">
      <c r="A146" t="s">
        <v>12116</v>
      </c>
      <c r="B146" t="s">
        <v>12117</v>
      </c>
      <c r="C146" t="s">
        <v>12118</v>
      </c>
      <c r="D146" t="s">
        <v>12117</v>
      </c>
      <c r="E146" t="s">
        <v>12116</v>
      </c>
    </row>
    <row r="147" spans="1:5" x14ac:dyDescent="0.25">
      <c r="A147" t="s">
        <v>12119</v>
      </c>
      <c r="B147" t="s">
        <v>12120</v>
      </c>
      <c r="C147" t="s">
        <v>12121</v>
      </c>
      <c r="D147" t="s">
        <v>12120</v>
      </c>
      <c r="E147" t="s">
        <v>12119</v>
      </c>
    </row>
    <row r="148" spans="1:5" x14ac:dyDescent="0.25">
      <c r="A148" t="s">
        <v>12122</v>
      </c>
      <c r="B148" t="s">
        <v>12123</v>
      </c>
      <c r="C148" t="s">
        <v>12124</v>
      </c>
      <c r="D148" t="s">
        <v>12123</v>
      </c>
      <c r="E148" t="s">
        <v>12122</v>
      </c>
    </row>
    <row r="149" spans="1:5" x14ac:dyDescent="0.25">
      <c r="A149" t="s">
        <v>12125</v>
      </c>
      <c r="B149" t="s">
        <v>12126</v>
      </c>
      <c r="C149" t="s">
        <v>12127</v>
      </c>
      <c r="D149" t="s">
        <v>12126</v>
      </c>
      <c r="E149" t="s">
        <v>12125</v>
      </c>
    </row>
    <row r="150" spans="1:5" x14ac:dyDescent="0.25">
      <c r="A150" t="s">
        <v>12128</v>
      </c>
      <c r="B150" t="s">
        <v>12129</v>
      </c>
      <c r="C150" t="s">
        <v>12130</v>
      </c>
      <c r="D150" t="s">
        <v>12129</v>
      </c>
      <c r="E150" t="s">
        <v>12128</v>
      </c>
    </row>
    <row r="151" spans="1:5" x14ac:dyDescent="0.25">
      <c r="A151" t="s">
        <v>12131</v>
      </c>
      <c r="B151" t="s">
        <v>12132</v>
      </c>
      <c r="C151" t="s">
        <v>12133</v>
      </c>
      <c r="D151" t="s">
        <v>12132</v>
      </c>
      <c r="E151" t="s">
        <v>12131</v>
      </c>
    </row>
    <row r="152" spans="1:5" x14ac:dyDescent="0.25">
      <c r="A152" t="s">
        <v>12134</v>
      </c>
      <c r="B152" t="s">
        <v>12135</v>
      </c>
      <c r="C152" t="s">
        <v>12136</v>
      </c>
      <c r="D152" t="s">
        <v>12135</v>
      </c>
      <c r="E152" t="s">
        <v>12134</v>
      </c>
    </row>
    <row r="153" spans="1:5" x14ac:dyDescent="0.25">
      <c r="A153" t="s">
        <v>12137</v>
      </c>
      <c r="B153" t="s">
        <v>12138</v>
      </c>
      <c r="C153" t="s">
        <v>12139</v>
      </c>
      <c r="D153" t="s">
        <v>12138</v>
      </c>
      <c r="E153" t="s">
        <v>12137</v>
      </c>
    </row>
    <row r="154" spans="1:5" x14ac:dyDescent="0.25">
      <c r="A154" t="s">
        <v>12140</v>
      </c>
      <c r="B154" t="s">
        <v>12141</v>
      </c>
      <c r="C154" t="s">
        <v>12142</v>
      </c>
      <c r="D154" t="s">
        <v>12141</v>
      </c>
      <c r="E154" t="s">
        <v>12140</v>
      </c>
    </row>
    <row r="155" spans="1:5" x14ac:dyDescent="0.25">
      <c r="A155" t="s">
        <v>12143</v>
      </c>
      <c r="B155" t="s">
        <v>12144</v>
      </c>
      <c r="C155" t="s">
        <v>12145</v>
      </c>
      <c r="D155" t="s">
        <v>12144</v>
      </c>
      <c r="E155" t="s">
        <v>12143</v>
      </c>
    </row>
    <row r="156" spans="1:5" x14ac:dyDescent="0.25">
      <c r="A156" t="s">
        <v>12146</v>
      </c>
      <c r="B156" t="s">
        <v>12147</v>
      </c>
      <c r="C156" t="s">
        <v>12148</v>
      </c>
      <c r="D156" t="s">
        <v>12147</v>
      </c>
      <c r="E156" t="s">
        <v>12146</v>
      </c>
    </row>
    <row r="157" spans="1:5" x14ac:dyDescent="0.25">
      <c r="A157" t="s">
        <v>12149</v>
      </c>
      <c r="B157" t="s">
        <v>12150</v>
      </c>
      <c r="C157" t="s">
        <v>12151</v>
      </c>
      <c r="D157" t="s">
        <v>12150</v>
      </c>
      <c r="E157" t="s">
        <v>12149</v>
      </c>
    </row>
    <row r="158" spans="1:5" x14ac:dyDescent="0.25">
      <c r="A158" t="s">
        <v>12152</v>
      </c>
      <c r="B158" t="s">
        <v>12153</v>
      </c>
      <c r="C158" t="s">
        <v>12154</v>
      </c>
      <c r="D158" t="s">
        <v>12153</v>
      </c>
      <c r="E158" t="s">
        <v>12152</v>
      </c>
    </row>
    <row r="159" spans="1:5" x14ac:dyDescent="0.25">
      <c r="A159" t="s">
        <v>12155</v>
      </c>
      <c r="B159" t="s">
        <v>12156</v>
      </c>
      <c r="C159" t="s">
        <v>12157</v>
      </c>
      <c r="D159" t="s">
        <v>12156</v>
      </c>
      <c r="E159" t="s">
        <v>12155</v>
      </c>
    </row>
    <row r="160" spans="1:5" x14ac:dyDescent="0.25">
      <c r="A160" t="s">
        <v>12158</v>
      </c>
      <c r="B160" t="s">
        <v>12159</v>
      </c>
      <c r="C160" t="s">
        <v>12160</v>
      </c>
      <c r="D160" t="s">
        <v>12159</v>
      </c>
      <c r="E160" t="s">
        <v>12158</v>
      </c>
    </row>
    <row r="161" spans="1:5" x14ac:dyDescent="0.25">
      <c r="A161" t="s">
        <v>12161</v>
      </c>
      <c r="B161" t="s">
        <v>12162</v>
      </c>
      <c r="C161" t="s">
        <v>12163</v>
      </c>
      <c r="D161" t="s">
        <v>12162</v>
      </c>
      <c r="E161" t="s">
        <v>12161</v>
      </c>
    </row>
    <row r="162" spans="1:5" x14ac:dyDescent="0.25">
      <c r="A162" t="s">
        <v>12164</v>
      </c>
      <c r="B162" t="s">
        <v>12165</v>
      </c>
      <c r="C162" t="s">
        <v>12166</v>
      </c>
      <c r="D162" t="s">
        <v>12165</v>
      </c>
      <c r="E162" t="s">
        <v>12164</v>
      </c>
    </row>
    <row r="163" spans="1:5" x14ac:dyDescent="0.25">
      <c r="A163" t="s">
        <v>12167</v>
      </c>
      <c r="B163" t="s">
        <v>12168</v>
      </c>
      <c r="C163" t="s">
        <v>12169</v>
      </c>
      <c r="D163" t="s">
        <v>12168</v>
      </c>
      <c r="E163" t="s">
        <v>12167</v>
      </c>
    </row>
    <row r="164" spans="1:5" x14ac:dyDescent="0.25">
      <c r="A164" t="s">
        <v>12170</v>
      </c>
      <c r="B164" t="s">
        <v>12171</v>
      </c>
      <c r="C164" t="s">
        <v>12172</v>
      </c>
      <c r="D164" t="s">
        <v>12171</v>
      </c>
      <c r="E164" t="s">
        <v>12170</v>
      </c>
    </row>
    <row r="165" spans="1:5" x14ac:dyDescent="0.25">
      <c r="A165" t="s">
        <v>12173</v>
      </c>
      <c r="B165" t="s">
        <v>12174</v>
      </c>
      <c r="C165" t="s">
        <v>12175</v>
      </c>
      <c r="D165" t="s">
        <v>12174</v>
      </c>
      <c r="E165" t="s">
        <v>12173</v>
      </c>
    </row>
    <row r="166" spans="1:5" x14ac:dyDescent="0.25">
      <c r="A166" t="s">
        <v>12176</v>
      </c>
      <c r="B166" t="s">
        <v>12177</v>
      </c>
      <c r="C166" t="s">
        <v>13428</v>
      </c>
      <c r="D166" t="s">
        <v>20731</v>
      </c>
      <c r="E166" t="s">
        <v>12176</v>
      </c>
    </row>
    <row r="167" spans="1:5" x14ac:dyDescent="0.25">
      <c r="A167" t="s">
        <v>12179</v>
      </c>
      <c r="B167" t="s">
        <v>12180</v>
      </c>
      <c r="C167" t="s">
        <v>13428</v>
      </c>
      <c r="D167" t="s">
        <v>20732</v>
      </c>
      <c r="E167" t="s">
        <v>12179</v>
      </c>
    </row>
    <row r="168" spans="1:5" x14ac:dyDescent="0.25">
      <c r="A168" t="s">
        <v>12182</v>
      </c>
      <c r="B168" t="s">
        <v>12183</v>
      </c>
      <c r="C168" t="s">
        <v>12184</v>
      </c>
      <c r="D168" t="s">
        <v>12183</v>
      </c>
      <c r="E168" t="s">
        <v>12182</v>
      </c>
    </row>
    <row r="169" spans="1:5" x14ac:dyDescent="0.25">
      <c r="A169" t="s">
        <v>12185</v>
      </c>
      <c r="B169" t="s">
        <v>12186</v>
      </c>
      <c r="C169" t="s">
        <v>12187</v>
      </c>
      <c r="D169" t="s">
        <v>12186</v>
      </c>
      <c r="E169" t="s">
        <v>12185</v>
      </c>
    </row>
    <row r="170" spans="1:5" x14ac:dyDescent="0.25">
      <c r="A170" t="s">
        <v>12188</v>
      </c>
      <c r="B170" t="s">
        <v>12189</v>
      </c>
      <c r="C170" t="s">
        <v>12190</v>
      </c>
      <c r="D170" t="s">
        <v>12189</v>
      </c>
      <c r="E170" t="s">
        <v>12188</v>
      </c>
    </row>
    <row r="171" spans="1:5" x14ac:dyDescent="0.25">
      <c r="A171" t="s">
        <v>12191</v>
      </c>
      <c r="B171" t="s">
        <v>12192</v>
      </c>
      <c r="C171" t="s">
        <v>13428</v>
      </c>
      <c r="D171" t="s">
        <v>20733</v>
      </c>
      <c r="E171" t="s">
        <v>12191</v>
      </c>
    </row>
    <row r="172" spans="1:5" x14ac:dyDescent="0.25">
      <c r="A172" t="s">
        <v>12194</v>
      </c>
      <c r="B172" t="s">
        <v>12195</v>
      </c>
      <c r="C172" t="s">
        <v>12196</v>
      </c>
      <c r="D172" t="s">
        <v>12195</v>
      </c>
      <c r="E172" t="s">
        <v>12194</v>
      </c>
    </row>
    <row r="173" spans="1:5" x14ac:dyDescent="0.25">
      <c r="A173" t="s">
        <v>12197</v>
      </c>
      <c r="B173" t="s">
        <v>12198</v>
      </c>
      <c r="C173" t="s">
        <v>12199</v>
      </c>
      <c r="D173" t="s">
        <v>12198</v>
      </c>
      <c r="E173" t="s">
        <v>12197</v>
      </c>
    </row>
    <row r="174" spans="1:5" x14ac:dyDescent="0.25">
      <c r="A174" t="s">
        <v>12200</v>
      </c>
      <c r="B174" t="s">
        <v>12201</v>
      </c>
      <c r="C174" t="s">
        <v>12202</v>
      </c>
      <c r="D174" t="s">
        <v>12201</v>
      </c>
      <c r="E174" t="s">
        <v>12200</v>
      </c>
    </row>
    <row r="175" spans="1:5" x14ac:dyDescent="0.25">
      <c r="A175" t="s">
        <v>12203</v>
      </c>
      <c r="B175" t="s">
        <v>12204</v>
      </c>
      <c r="C175" t="s">
        <v>12205</v>
      </c>
      <c r="D175" t="s">
        <v>12204</v>
      </c>
      <c r="E175" t="s">
        <v>12203</v>
      </c>
    </row>
    <row r="176" spans="1:5" x14ac:dyDescent="0.25">
      <c r="A176" t="s">
        <v>12206</v>
      </c>
      <c r="B176" t="s">
        <v>12207</v>
      </c>
      <c r="C176" t="s">
        <v>12208</v>
      </c>
      <c r="D176" t="s">
        <v>12207</v>
      </c>
      <c r="E176" t="s">
        <v>12206</v>
      </c>
    </row>
    <row r="177" spans="1:5" x14ac:dyDescent="0.25">
      <c r="A177" t="s">
        <v>12209</v>
      </c>
      <c r="B177" t="s">
        <v>12210</v>
      </c>
      <c r="C177" t="s">
        <v>12211</v>
      </c>
      <c r="D177" t="s">
        <v>12210</v>
      </c>
      <c r="E177" t="s">
        <v>12209</v>
      </c>
    </row>
    <row r="178" spans="1:5" x14ac:dyDescent="0.25">
      <c r="A178" t="s">
        <v>12212</v>
      </c>
      <c r="B178" t="s">
        <v>12213</v>
      </c>
      <c r="C178" t="s">
        <v>12214</v>
      </c>
      <c r="D178" t="s">
        <v>12213</v>
      </c>
      <c r="E178" t="s">
        <v>12212</v>
      </c>
    </row>
    <row r="179" spans="1:5" x14ac:dyDescent="0.25">
      <c r="A179" t="s">
        <v>12215</v>
      </c>
      <c r="B179" t="s">
        <v>12216</v>
      </c>
      <c r="C179" t="s">
        <v>12217</v>
      </c>
      <c r="D179" t="s">
        <v>12216</v>
      </c>
      <c r="E179" t="s">
        <v>12215</v>
      </c>
    </row>
    <row r="180" spans="1:5" x14ac:dyDescent="0.25">
      <c r="A180" t="s">
        <v>12218</v>
      </c>
      <c r="B180" t="s">
        <v>12219</v>
      </c>
      <c r="C180" t="s">
        <v>13428</v>
      </c>
      <c r="D180" t="s">
        <v>20734</v>
      </c>
      <c r="E180" t="s">
        <v>12218</v>
      </c>
    </row>
    <row r="181" spans="1:5" x14ac:dyDescent="0.25">
      <c r="A181" t="s">
        <v>12221</v>
      </c>
      <c r="B181" t="s">
        <v>12222</v>
      </c>
      <c r="C181" t="s">
        <v>13428</v>
      </c>
      <c r="D181" t="s">
        <v>20735</v>
      </c>
      <c r="E181" t="s">
        <v>12221</v>
      </c>
    </row>
    <row r="182" spans="1:5" x14ac:dyDescent="0.25">
      <c r="A182" t="s">
        <v>12224</v>
      </c>
      <c r="B182" t="s">
        <v>12225</v>
      </c>
      <c r="C182" t="s">
        <v>12226</v>
      </c>
      <c r="D182" t="s">
        <v>12225</v>
      </c>
      <c r="E182" t="s">
        <v>12224</v>
      </c>
    </row>
    <row r="183" spans="1:5" x14ac:dyDescent="0.25">
      <c r="A183" t="s">
        <v>12227</v>
      </c>
      <c r="B183" t="s">
        <v>12228</v>
      </c>
      <c r="C183" t="s">
        <v>11898</v>
      </c>
      <c r="D183" t="s">
        <v>12228</v>
      </c>
      <c r="E183" t="s">
        <v>12227</v>
      </c>
    </row>
    <row r="184" spans="1:5" x14ac:dyDescent="0.25">
      <c r="A184" t="s">
        <v>12229</v>
      </c>
      <c r="B184" t="s">
        <v>12230</v>
      </c>
      <c r="C184" t="s">
        <v>12231</v>
      </c>
      <c r="D184" t="s">
        <v>12230</v>
      </c>
      <c r="E184" t="s">
        <v>12229</v>
      </c>
    </row>
    <row r="185" spans="1:5" x14ac:dyDescent="0.25">
      <c r="A185" t="s">
        <v>12232</v>
      </c>
      <c r="B185" t="s">
        <v>12233</v>
      </c>
      <c r="C185" t="s">
        <v>12234</v>
      </c>
      <c r="D185" t="s">
        <v>12233</v>
      </c>
      <c r="E185" t="s">
        <v>12232</v>
      </c>
    </row>
    <row r="186" spans="1:5" x14ac:dyDescent="0.25">
      <c r="A186" t="s">
        <v>12235</v>
      </c>
      <c r="B186" t="s">
        <v>12236</v>
      </c>
      <c r="C186" t="s">
        <v>12237</v>
      </c>
      <c r="D186" t="s">
        <v>12236</v>
      </c>
      <c r="E186" t="s">
        <v>12235</v>
      </c>
    </row>
    <row r="187" spans="1:5" x14ac:dyDescent="0.25">
      <c r="A187" t="s">
        <v>12238</v>
      </c>
      <c r="B187" t="s">
        <v>12239</v>
      </c>
      <c r="C187" t="s">
        <v>12240</v>
      </c>
      <c r="D187" t="s">
        <v>12239</v>
      </c>
      <c r="E187" t="s">
        <v>12238</v>
      </c>
    </row>
    <row r="188" spans="1:5" x14ac:dyDescent="0.25">
      <c r="A188" t="s">
        <v>12241</v>
      </c>
      <c r="B188" t="s">
        <v>12242</v>
      </c>
      <c r="C188" t="s">
        <v>12243</v>
      </c>
      <c r="D188" t="s">
        <v>12242</v>
      </c>
      <c r="E188" t="s">
        <v>12241</v>
      </c>
    </row>
    <row r="189" spans="1:5" x14ac:dyDescent="0.25">
      <c r="A189" t="s">
        <v>12244</v>
      </c>
      <c r="B189" t="s">
        <v>12245</v>
      </c>
      <c r="C189" t="s">
        <v>12246</v>
      </c>
      <c r="D189" t="s">
        <v>12245</v>
      </c>
      <c r="E189" t="s">
        <v>12244</v>
      </c>
    </row>
    <row r="190" spans="1:5" x14ac:dyDescent="0.25">
      <c r="A190" t="s">
        <v>12247</v>
      </c>
      <c r="B190" t="s">
        <v>12248</v>
      </c>
      <c r="C190" t="s">
        <v>13428</v>
      </c>
      <c r="D190" t="s">
        <v>20736</v>
      </c>
      <c r="E190" t="s">
        <v>12247</v>
      </c>
    </row>
    <row r="191" spans="1:5" x14ac:dyDescent="0.25">
      <c r="A191" t="s">
        <v>12249</v>
      </c>
      <c r="B191" t="s">
        <v>12250</v>
      </c>
      <c r="C191" t="s">
        <v>12251</v>
      </c>
      <c r="D191" t="s">
        <v>12250</v>
      </c>
      <c r="E191" t="s">
        <v>12249</v>
      </c>
    </row>
    <row r="192" spans="1:5" x14ac:dyDescent="0.25">
      <c r="A192" t="s">
        <v>12252</v>
      </c>
      <c r="B192" t="s">
        <v>12253</v>
      </c>
      <c r="C192" t="s">
        <v>12254</v>
      </c>
      <c r="D192" t="s">
        <v>12253</v>
      </c>
      <c r="E192" t="s">
        <v>12252</v>
      </c>
    </row>
    <row r="193" spans="1:5" x14ac:dyDescent="0.25">
      <c r="A193" t="s">
        <v>12255</v>
      </c>
      <c r="B193" t="s">
        <v>12256</v>
      </c>
      <c r="C193" t="s">
        <v>12257</v>
      </c>
      <c r="D193" t="s">
        <v>12256</v>
      </c>
      <c r="E193" t="s">
        <v>12255</v>
      </c>
    </row>
    <row r="194" spans="1:5" x14ac:dyDescent="0.25">
      <c r="A194" t="s">
        <v>12258</v>
      </c>
      <c r="B194" t="s">
        <v>12259</v>
      </c>
      <c r="C194" t="s">
        <v>12260</v>
      </c>
      <c r="D194" t="s">
        <v>12259</v>
      </c>
      <c r="E194" t="s">
        <v>12258</v>
      </c>
    </row>
    <row r="195" spans="1:5" x14ac:dyDescent="0.25">
      <c r="A195" t="s">
        <v>12261</v>
      </c>
      <c r="B195" t="s">
        <v>12262</v>
      </c>
      <c r="C195" t="s">
        <v>12263</v>
      </c>
      <c r="D195" t="s">
        <v>12262</v>
      </c>
      <c r="E195" t="s">
        <v>12261</v>
      </c>
    </row>
    <row r="196" spans="1:5" x14ac:dyDescent="0.25">
      <c r="A196" t="s">
        <v>12264</v>
      </c>
      <c r="B196" t="s">
        <v>12265</v>
      </c>
      <c r="C196" t="s">
        <v>12266</v>
      </c>
      <c r="D196" t="s">
        <v>12265</v>
      </c>
      <c r="E196" t="s">
        <v>12264</v>
      </c>
    </row>
    <row r="197" spans="1:5" x14ac:dyDescent="0.25">
      <c r="A197" t="s">
        <v>12267</v>
      </c>
      <c r="B197" t="s">
        <v>12268</v>
      </c>
      <c r="C197" t="s">
        <v>12269</v>
      </c>
      <c r="D197" t="s">
        <v>12268</v>
      </c>
      <c r="E197" t="s">
        <v>12267</v>
      </c>
    </row>
    <row r="198" spans="1:5" x14ac:dyDescent="0.25">
      <c r="A198" t="s">
        <v>12270</v>
      </c>
      <c r="B198" t="s">
        <v>12271</v>
      </c>
      <c r="C198" t="s">
        <v>12272</v>
      </c>
      <c r="D198" t="s">
        <v>12271</v>
      </c>
      <c r="E198" t="s">
        <v>12270</v>
      </c>
    </row>
    <row r="199" spans="1:5" x14ac:dyDescent="0.25">
      <c r="A199" t="s">
        <v>12273</v>
      </c>
      <c r="B199" t="s">
        <v>12274</v>
      </c>
      <c r="C199" t="s">
        <v>12275</v>
      </c>
      <c r="D199" t="s">
        <v>12274</v>
      </c>
      <c r="E199" t="s">
        <v>12273</v>
      </c>
    </row>
    <row r="200" spans="1:5" x14ac:dyDescent="0.25">
      <c r="A200" t="s">
        <v>12276</v>
      </c>
      <c r="B200" t="s">
        <v>12277</v>
      </c>
      <c r="C200" t="s">
        <v>12278</v>
      </c>
      <c r="D200" t="s">
        <v>12277</v>
      </c>
      <c r="E200" t="s">
        <v>12276</v>
      </c>
    </row>
    <row r="201" spans="1:5" x14ac:dyDescent="0.25">
      <c r="A201" t="s">
        <v>12279</v>
      </c>
      <c r="B201" t="s">
        <v>12280</v>
      </c>
      <c r="C201" t="s">
        <v>12281</v>
      </c>
      <c r="D201" t="s">
        <v>12280</v>
      </c>
      <c r="E201" t="s">
        <v>12279</v>
      </c>
    </row>
    <row r="202" spans="1:5" x14ac:dyDescent="0.25">
      <c r="A202" t="s">
        <v>12282</v>
      </c>
      <c r="B202" t="s">
        <v>12283</v>
      </c>
      <c r="C202" t="s">
        <v>12284</v>
      </c>
      <c r="D202" t="s">
        <v>12283</v>
      </c>
      <c r="E202" t="s">
        <v>12282</v>
      </c>
    </row>
    <row r="203" spans="1:5" x14ac:dyDescent="0.25">
      <c r="A203" t="s">
        <v>12285</v>
      </c>
      <c r="B203" t="s">
        <v>12286</v>
      </c>
      <c r="C203" t="s">
        <v>12287</v>
      </c>
      <c r="D203" t="s">
        <v>12286</v>
      </c>
      <c r="E203" t="s">
        <v>12285</v>
      </c>
    </row>
    <row r="204" spans="1:5" x14ac:dyDescent="0.25">
      <c r="A204" t="s">
        <v>12288</v>
      </c>
      <c r="B204" t="s">
        <v>12289</v>
      </c>
      <c r="C204" t="s">
        <v>12290</v>
      </c>
      <c r="D204" t="s">
        <v>12289</v>
      </c>
      <c r="E204" t="s">
        <v>12288</v>
      </c>
    </row>
    <row r="205" spans="1:5" x14ac:dyDescent="0.25">
      <c r="A205" t="s">
        <v>12291</v>
      </c>
      <c r="B205" t="s">
        <v>12292</v>
      </c>
      <c r="C205" t="s">
        <v>12293</v>
      </c>
      <c r="D205" t="s">
        <v>12292</v>
      </c>
      <c r="E205" t="s">
        <v>12291</v>
      </c>
    </row>
    <row r="206" spans="1:5" x14ac:dyDescent="0.25">
      <c r="A206" t="s">
        <v>12294</v>
      </c>
      <c r="B206" t="s">
        <v>12295</v>
      </c>
      <c r="C206" t="s">
        <v>12296</v>
      </c>
      <c r="D206" t="s">
        <v>12295</v>
      </c>
      <c r="E206" t="s">
        <v>12294</v>
      </c>
    </row>
    <row r="207" spans="1:5" x14ac:dyDescent="0.25">
      <c r="A207" t="s">
        <v>12297</v>
      </c>
      <c r="B207" t="s">
        <v>12298</v>
      </c>
      <c r="C207" t="s">
        <v>12299</v>
      </c>
      <c r="D207" t="s">
        <v>12298</v>
      </c>
      <c r="E207" t="s">
        <v>12297</v>
      </c>
    </row>
    <row r="208" spans="1:5" x14ac:dyDescent="0.25">
      <c r="A208" t="s">
        <v>12300</v>
      </c>
      <c r="B208" t="s">
        <v>12301</v>
      </c>
      <c r="C208" t="s">
        <v>12302</v>
      </c>
      <c r="D208" t="s">
        <v>12301</v>
      </c>
      <c r="E208" t="s">
        <v>12300</v>
      </c>
    </row>
    <row r="209" spans="1:5" x14ac:dyDescent="0.25">
      <c r="A209" t="s">
        <v>12303</v>
      </c>
      <c r="B209" t="s">
        <v>12304</v>
      </c>
      <c r="C209" t="s">
        <v>12305</v>
      </c>
      <c r="D209" t="s">
        <v>12304</v>
      </c>
      <c r="E209" t="s">
        <v>12303</v>
      </c>
    </row>
    <row r="210" spans="1:5" x14ac:dyDescent="0.25">
      <c r="A210" t="s">
        <v>12306</v>
      </c>
      <c r="B210" t="s">
        <v>12307</v>
      </c>
      <c r="C210" t="s">
        <v>12308</v>
      </c>
      <c r="D210" t="s">
        <v>12307</v>
      </c>
      <c r="E210" t="s">
        <v>12306</v>
      </c>
    </row>
    <row r="211" spans="1:5" x14ac:dyDescent="0.25">
      <c r="A211" t="s">
        <v>12309</v>
      </c>
      <c r="B211" t="s">
        <v>12310</v>
      </c>
      <c r="C211" t="s">
        <v>12311</v>
      </c>
      <c r="D211" t="s">
        <v>12310</v>
      </c>
      <c r="E211" t="s">
        <v>12309</v>
      </c>
    </row>
    <row r="212" spans="1:5" x14ac:dyDescent="0.25">
      <c r="A212" t="s">
        <v>12312</v>
      </c>
      <c r="B212" t="s">
        <v>12313</v>
      </c>
      <c r="C212" t="s">
        <v>12314</v>
      </c>
      <c r="D212" t="s">
        <v>12313</v>
      </c>
      <c r="E212" t="s">
        <v>12312</v>
      </c>
    </row>
    <row r="213" spans="1:5" x14ac:dyDescent="0.25">
      <c r="A213" t="s">
        <v>12315</v>
      </c>
      <c r="B213" t="s">
        <v>12316</v>
      </c>
      <c r="C213" t="s">
        <v>12317</v>
      </c>
      <c r="D213" t="s">
        <v>12316</v>
      </c>
      <c r="E213" t="s">
        <v>12315</v>
      </c>
    </row>
    <row r="214" spans="1:5" x14ac:dyDescent="0.25">
      <c r="A214" t="s">
        <v>12318</v>
      </c>
      <c r="B214" t="s">
        <v>12319</v>
      </c>
      <c r="C214" t="s">
        <v>12320</v>
      </c>
      <c r="D214" t="s">
        <v>12319</v>
      </c>
      <c r="E214" t="s">
        <v>12318</v>
      </c>
    </row>
    <row r="215" spans="1:5" x14ac:dyDescent="0.25">
      <c r="A215" t="s">
        <v>12321</v>
      </c>
      <c r="B215" t="s">
        <v>12322</v>
      </c>
      <c r="C215" t="s">
        <v>12323</v>
      </c>
      <c r="D215" t="s">
        <v>12322</v>
      </c>
      <c r="E215" t="s">
        <v>12321</v>
      </c>
    </row>
    <row r="216" spans="1:5" x14ac:dyDescent="0.25">
      <c r="A216" t="s">
        <v>12324</v>
      </c>
      <c r="B216" t="s">
        <v>12325</v>
      </c>
      <c r="C216" t="s">
        <v>12326</v>
      </c>
      <c r="D216" t="s">
        <v>12325</v>
      </c>
      <c r="E216" t="s">
        <v>12324</v>
      </c>
    </row>
    <row r="217" spans="1:5" x14ac:dyDescent="0.25">
      <c r="A217" t="s">
        <v>12327</v>
      </c>
      <c r="B217" t="s">
        <v>12328</v>
      </c>
      <c r="C217" t="s">
        <v>12329</v>
      </c>
      <c r="D217" t="s">
        <v>12328</v>
      </c>
      <c r="E217" t="s">
        <v>12327</v>
      </c>
    </row>
    <row r="218" spans="1:5" x14ac:dyDescent="0.25">
      <c r="A218" t="s">
        <v>12330</v>
      </c>
      <c r="B218" t="s">
        <v>12331</v>
      </c>
      <c r="C218" t="s">
        <v>12332</v>
      </c>
      <c r="D218" t="s">
        <v>12331</v>
      </c>
      <c r="E218" t="s">
        <v>12330</v>
      </c>
    </row>
    <row r="219" spans="1:5" x14ac:dyDescent="0.25">
      <c r="A219" t="s">
        <v>12333</v>
      </c>
      <c r="B219" t="s">
        <v>12334</v>
      </c>
      <c r="C219" t="s">
        <v>12335</v>
      </c>
      <c r="D219" t="s">
        <v>12334</v>
      </c>
      <c r="E219" t="s">
        <v>12333</v>
      </c>
    </row>
    <row r="220" spans="1:5" x14ac:dyDescent="0.25">
      <c r="A220" t="s">
        <v>12336</v>
      </c>
      <c r="B220" t="s">
        <v>12337</v>
      </c>
      <c r="C220" t="s">
        <v>12338</v>
      </c>
      <c r="D220" t="s">
        <v>12337</v>
      </c>
      <c r="E220" t="s">
        <v>12336</v>
      </c>
    </row>
    <row r="221" spans="1:5" x14ac:dyDescent="0.25">
      <c r="A221" t="s">
        <v>12339</v>
      </c>
      <c r="B221" t="s">
        <v>12340</v>
      </c>
      <c r="C221" t="s">
        <v>12341</v>
      </c>
      <c r="D221" t="s">
        <v>12340</v>
      </c>
      <c r="E221" t="s">
        <v>12339</v>
      </c>
    </row>
    <row r="222" spans="1:5" x14ac:dyDescent="0.25">
      <c r="A222" t="s">
        <v>12342</v>
      </c>
      <c r="B222" t="s">
        <v>12343</v>
      </c>
      <c r="C222" t="s">
        <v>12344</v>
      </c>
      <c r="D222" t="s">
        <v>12343</v>
      </c>
      <c r="E222" t="s">
        <v>12342</v>
      </c>
    </row>
    <row r="223" spans="1:5" x14ac:dyDescent="0.25">
      <c r="A223" t="s">
        <v>12345</v>
      </c>
      <c r="B223" t="s">
        <v>12346</v>
      </c>
      <c r="C223" t="s">
        <v>12347</v>
      </c>
      <c r="D223" t="s">
        <v>12346</v>
      </c>
      <c r="E223" t="s">
        <v>12345</v>
      </c>
    </row>
    <row r="224" spans="1:5" x14ac:dyDescent="0.25">
      <c r="A224" t="s">
        <v>12348</v>
      </c>
      <c r="B224" t="s">
        <v>12349</v>
      </c>
      <c r="C224" t="s">
        <v>12350</v>
      </c>
      <c r="D224" t="s">
        <v>12349</v>
      </c>
      <c r="E224" t="s">
        <v>12348</v>
      </c>
    </row>
    <row r="225" spans="1:5" x14ac:dyDescent="0.25">
      <c r="A225" t="s">
        <v>12351</v>
      </c>
      <c r="B225" t="s">
        <v>12352</v>
      </c>
      <c r="C225" t="s">
        <v>12353</v>
      </c>
      <c r="D225" t="s">
        <v>12352</v>
      </c>
      <c r="E225" t="s">
        <v>12351</v>
      </c>
    </row>
    <row r="226" spans="1:5" x14ac:dyDescent="0.25">
      <c r="A226" t="s">
        <v>12354</v>
      </c>
      <c r="B226" t="s">
        <v>12355</v>
      </c>
      <c r="C226" t="s">
        <v>12356</v>
      </c>
      <c r="D226" t="s">
        <v>12355</v>
      </c>
      <c r="E226" t="s">
        <v>12354</v>
      </c>
    </row>
    <row r="227" spans="1:5" x14ac:dyDescent="0.25">
      <c r="A227" t="s">
        <v>12357</v>
      </c>
      <c r="B227" t="s">
        <v>12358</v>
      </c>
      <c r="C227" t="s">
        <v>12359</v>
      </c>
      <c r="D227" t="s">
        <v>20737</v>
      </c>
      <c r="E227" t="s">
        <v>12357</v>
      </c>
    </row>
    <row r="228" spans="1:5" x14ac:dyDescent="0.25">
      <c r="A228" t="s">
        <v>12360</v>
      </c>
      <c r="B228" t="s">
        <v>12361</v>
      </c>
      <c r="C228" t="s">
        <v>12362</v>
      </c>
      <c r="D228" t="s">
        <v>12361</v>
      </c>
      <c r="E228" t="s">
        <v>12360</v>
      </c>
    </row>
    <row r="229" spans="1:5" x14ac:dyDescent="0.25">
      <c r="A229" t="s">
        <v>12363</v>
      </c>
      <c r="B229" t="s">
        <v>12364</v>
      </c>
      <c r="C229" t="s">
        <v>12365</v>
      </c>
      <c r="D229" t="s">
        <v>12364</v>
      </c>
      <c r="E229" t="s">
        <v>12363</v>
      </c>
    </row>
    <row r="230" spans="1:5" x14ac:dyDescent="0.25">
      <c r="A230" t="s">
        <v>12366</v>
      </c>
      <c r="B230" t="s">
        <v>12367</v>
      </c>
      <c r="C230" t="s">
        <v>12368</v>
      </c>
      <c r="D230" t="s">
        <v>12367</v>
      </c>
      <c r="E230" t="s">
        <v>12366</v>
      </c>
    </row>
    <row r="231" spans="1:5" x14ac:dyDescent="0.25">
      <c r="A231" t="s">
        <v>12369</v>
      </c>
      <c r="B231" t="s">
        <v>12370</v>
      </c>
      <c r="C231" t="s">
        <v>12371</v>
      </c>
      <c r="D231" t="s">
        <v>12370</v>
      </c>
      <c r="E231" t="s">
        <v>12369</v>
      </c>
    </row>
    <row r="232" spans="1:5" x14ac:dyDescent="0.25">
      <c r="A232" t="s">
        <v>12372</v>
      </c>
      <c r="B232" t="s">
        <v>12373</v>
      </c>
      <c r="C232" t="s">
        <v>12374</v>
      </c>
      <c r="D232" t="s">
        <v>12373</v>
      </c>
      <c r="E232" t="s">
        <v>12372</v>
      </c>
    </row>
    <row r="233" spans="1:5" x14ac:dyDescent="0.25">
      <c r="A233" t="s">
        <v>12375</v>
      </c>
      <c r="B233" t="s">
        <v>12376</v>
      </c>
      <c r="C233" t="s">
        <v>12377</v>
      </c>
      <c r="D233" t="s">
        <v>12376</v>
      </c>
      <c r="E233" t="s">
        <v>12375</v>
      </c>
    </row>
    <row r="234" spans="1:5" x14ac:dyDescent="0.25">
      <c r="A234" t="s">
        <v>12378</v>
      </c>
      <c r="B234" t="s">
        <v>12379</v>
      </c>
      <c r="C234" t="s">
        <v>12380</v>
      </c>
      <c r="D234" t="s">
        <v>12379</v>
      </c>
      <c r="E234" t="s">
        <v>12378</v>
      </c>
    </row>
    <row r="235" spans="1:5" x14ac:dyDescent="0.25">
      <c r="A235" t="s">
        <v>12381</v>
      </c>
      <c r="B235" t="s">
        <v>12382</v>
      </c>
      <c r="C235" t="s">
        <v>12383</v>
      </c>
      <c r="D235" t="s">
        <v>12382</v>
      </c>
      <c r="E235" t="s">
        <v>12381</v>
      </c>
    </row>
    <row r="236" spans="1:5" x14ac:dyDescent="0.25">
      <c r="A236" t="s">
        <v>12384</v>
      </c>
      <c r="B236" t="s">
        <v>12385</v>
      </c>
      <c r="C236" t="s">
        <v>12386</v>
      </c>
      <c r="D236" t="s">
        <v>12385</v>
      </c>
      <c r="E236" t="s">
        <v>12384</v>
      </c>
    </row>
    <row r="237" spans="1:5" x14ac:dyDescent="0.25">
      <c r="A237" t="s">
        <v>12387</v>
      </c>
      <c r="B237" t="s">
        <v>12388</v>
      </c>
      <c r="C237" t="s">
        <v>12389</v>
      </c>
      <c r="D237" t="s">
        <v>12388</v>
      </c>
      <c r="E237" t="s">
        <v>12387</v>
      </c>
    </row>
    <row r="238" spans="1:5" x14ac:dyDescent="0.25">
      <c r="A238" t="s">
        <v>12390</v>
      </c>
      <c r="B238" t="s">
        <v>12391</v>
      </c>
      <c r="C238" t="s">
        <v>12392</v>
      </c>
      <c r="D238" t="s">
        <v>12391</v>
      </c>
      <c r="E238" t="s">
        <v>12390</v>
      </c>
    </row>
    <row r="239" spans="1:5" x14ac:dyDescent="0.25">
      <c r="A239" t="s">
        <v>12393</v>
      </c>
      <c r="B239" t="s">
        <v>12394</v>
      </c>
      <c r="C239" t="s">
        <v>12395</v>
      </c>
      <c r="D239" t="s">
        <v>12394</v>
      </c>
      <c r="E239" t="s">
        <v>12393</v>
      </c>
    </row>
    <row r="240" spans="1:5" x14ac:dyDescent="0.25">
      <c r="A240" t="s">
        <v>12396</v>
      </c>
      <c r="B240" t="s">
        <v>12397</v>
      </c>
      <c r="C240" t="s">
        <v>12398</v>
      </c>
      <c r="D240" t="s">
        <v>12397</v>
      </c>
      <c r="E240" t="s">
        <v>12396</v>
      </c>
    </row>
    <row r="241" spans="1:5" x14ac:dyDescent="0.25">
      <c r="A241" t="s">
        <v>12399</v>
      </c>
      <c r="B241" t="s">
        <v>12400</v>
      </c>
      <c r="C241" t="s">
        <v>12401</v>
      </c>
      <c r="D241" t="s">
        <v>12400</v>
      </c>
      <c r="E241" t="s">
        <v>12399</v>
      </c>
    </row>
    <row r="242" spans="1:5" x14ac:dyDescent="0.25">
      <c r="A242" t="s">
        <v>12402</v>
      </c>
      <c r="B242" t="s">
        <v>12403</v>
      </c>
      <c r="C242" t="s">
        <v>11898</v>
      </c>
      <c r="D242" t="s">
        <v>12403</v>
      </c>
      <c r="E242" t="s">
        <v>12402</v>
      </c>
    </row>
    <row r="243" spans="1:5" x14ac:dyDescent="0.25">
      <c r="A243" t="s">
        <v>12404</v>
      </c>
      <c r="B243" t="s">
        <v>12405</v>
      </c>
      <c r="C243" t="s">
        <v>12406</v>
      </c>
      <c r="D243" t="s">
        <v>12405</v>
      </c>
      <c r="E243" t="s">
        <v>12404</v>
      </c>
    </row>
    <row r="244" spans="1:5" x14ac:dyDescent="0.25">
      <c r="A244" t="s">
        <v>12407</v>
      </c>
      <c r="B244" t="s">
        <v>12408</v>
      </c>
      <c r="C244" t="s">
        <v>12409</v>
      </c>
      <c r="D244" t="s">
        <v>12408</v>
      </c>
      <c r="E244" t="s">
        <v>12407</v>
      </c>
    </row>
    <row r="245" spans="1:5" x14ac:dyDescent="0.25">
      <c r="A245" t="s">
        <v>12410</v>
      </c>
      <c r="B245" t="s">
        <v>12411</v>
      </c>
      <c r="C245" t="s">
        <v>12412</v>
      </c>
      <c r="D245" t="s">
        <v>12411</v>
      </c>
      <c r="E245" t="s">
        <v>12410</v>
      </c>
    </row>
    <row r="246" spans="1:5" x14ac:dyDescent="0.25">
      <c r="A246" t="s">
        <v>12413</v>
      </c>
      <c r="B246" t="s">
        <v>12414</v>
      </c>
      <c r="C246" t="s">
        <v>12415</v>
      </c>
      <c r="D246" t="s">
        <v>12414</v>
      </c>
      <c r="E246" t="s">
        <v>12413</v>
      </c>
    </row>
    <row r="247" spans="1:5" x14ac:dyDescent="0.25">
      <c r="A247" t="s">
        <v>12416</v>
      </c>
      <c r="B247" t="s">
        <v>12417</v>
      </c>
      <c r="C247" t="s">
        <v>12418</v>
      </c>
      <c r="D247" t="s">
        <v>12417</v>
      </c>
      <c r="E247" t="s">
        <v>12416</v>
      </c>
    </row>
    <row r="248" spans="1:5" x14ac:dyDescent="0.25">
      <c r="A248" t="s">
        <v>12419</v>
      </c>
      <c r="B248" t="s">
        <v>12420</v>
      </c>
      <c r="C248" t="s">
        <v>12421</v>
      </c>
      <c r="D248" t="s">
        <v>12420</v>
      </c>
      <c r="E248" t="s">
        <v>12419</v>
      </c>
    </row>
    <row r="249" spans="1:5" x14ac:dyDescent="0.25">
      <c r="A249" t="s">
        <v>12422</v>
      </c>
      <c r="B249" t="s">
        <v>12423</v>
      </c>
      <c r="C249" t="s">
        <v>12424</v>
      </c>
      <c r="D249" t="s">
        <v>12423</v>
      </c>
      <c r="E249" t="s">
        <v>12422</v>
      </c>
    </row>
    <row r="250" spans="1:5" x14ac:dyDescent="0.25">
      <c r="A250" t="s">
        <v>12425</v>
      </c>
      <c r="B250" t="s">
        <v>12426</v>
      </c>
      <c r="C250" t="s">
        <v>12427</v>
      </c>
      <c r="D250" t="s">
        <v>12426</v>
      </c>
      <c r="E250" t="s">
        <v>12425</v>
      </c>
    </row>
    <row r="251" spans="1:5" x14ac:dyDescent="0.25">
      <c r="A251" t="s">
        <v>12428</v>
      </c>
      <c r="B251" t="s">
        <v>12429</v>
      </c>
      <c r="C251" t="s">
        <v>12430</v>
      </c>
      <c r="D251" t="s">
        <v>12429</v>
      </c>
      <c r="E251" t="s">
        <v>12428</v>
      </c>
    </row>
    <row r="252" spans="1:5" x14ac:dyDescent="0.25">
      <c r="A252" t="s">
        <v>12431</v>
      </c>
      <c r="B252" t="s">
        <v>12432</v>
      </c>
      <c r="C252" t="s">
        <v>12433</v>
      </c>
      <c r="D252" t="s">
        <v>12432</v>
      </c>
      <c r="E252" t="s">
        <v>12431</v>
      </c>
    </row>
    <row r="253" spans="1:5" x14ac:dyDescent="0.25">
      <c r="A253" t="s">
        <v>12434</v>
      </c>
      <c r="B253" t="s">
        <v>12435</v>
      </c>
      <c r="C253" t="s">
        <v>12436</v>
      </c>
      <c r="D253" t="s">
        <v>12435</v>
      </c>
      <c r="E253" t="s">
        <v>12434</v>
      </c>
    </row>
    <row r="254" spans="1:5" x14ac:dyDescent="0.25">
      <c r="A254" t="s">
        <v>12437</v>
      </c>
      <c r="B254" t="s">
        <v>12438</v>
      </c>
      <c r="C254" t="s">
        <v>12439</v>
      </c>
      <c r="D254" t="s">
        <v>12438</v>
      </c>
      <c r="E254" t="s">
        <v>12437</v>
      </c>
    </row>
    <row r="255" spans="1:5" x14ac:dyDescent="0.25">
      <c r="A255" t="s">
        <v>12440</v>
      </c>
      <c r="B255" t="s">
        <v>12441</v>
      </c>
      <c r="C255" t="s">
        <v>12442</v>
      </c>
      <c r="D255" t="s">
        <v>12441</v>
      </c>
      <c r="E255" t="s">
        <v>12440</v>
      </c>
    </row>
    <row r="256" spans="1:5" x14ac:dyDescent="0.25">
      <c r="A256" t="s">
        <v>12443</v>
      </c>
      <c r="B256" t="s">
        <v>12444</v>
      </c>
      <c r="C256" t="s">
        <v>12445</v>
      </c>
      <c r="D256" t="s">
        <v>12444</v>
      </c>
      <c r="E256" t="s">
        <v>12443</v>
      </c>
    </row>
    <row r="257" spans="1:5" x14ac:dyDescent="0.25">
      <c r="A257" t="s">
        <v>12446</v>
      </c>
      <c r="B257" t="s">
        <v>12447</v>
      </c>
      <c r="C257" t="s">
        <v>12448</v>
      </c>
      <c r="D257" t="s">
        <v>12447</v>
      </c>
      <c r="E257" t="s">
        <v>12446</v>
      </c>
    </row>
    <row r="258" spans="1:5" x14ac:dyDescent="0.25">
      <c r="A258" t="s">
        <v>12449</v>
      </c>
      <c r="B258" t="s">
        <v>12450</v>
      </c>
      <c r="C258" t="s">
        <v>12451</v>
      </c>
      <c r="D258" t="s">
        <v>12450</v>
      </c>
      <c r="E258" t="s">
        <v>12449</v>
      </c>
    </row>
    <row r="259" spans="1:5" x14ac:dyDescent="0.25">
      <c r="A259" t="s">
        <v>12452</v>
      </c>
      <c r="B259" t="s">
        <v>12453</v>
      </c>
      <c r="C259" t="s">
        <v>12454</v>
      </c>
      <c r="D259" t="s">
        <v>12453</v>
      </c>
      <c r="E259" t="s">
        <v>12452</v>
      </c>
    </row>
    <row r="260" spans="1:5" x14ac:dyDescent="0.25">
      <c r="A260" t="s">
        <v>12455</v>
      </c>
      <c r="B260" t="s">
        <v>12456</v>
      </c>
      <c r="C260" t="s">
        <v>12457</v>
      </c>
      <c r="D260" t="s">
        <v>12456</v>
      </c>
      <c r="E260" t="s">
        <v>12455</v>
      </c>
    </row>
    <row r="261" spans="1:5" x14ac:dyDescent="0.25">
      <c r="A261" t="s">
        <v>12458</v>
      </c>
      <c r="B261" t="s">
        <v>12459</v>
      </c>
      <c r="C261" t="s">
        <v>12460</v>
      </c>
      <c r="D261" t="s">
        <v>12459</v>
      </c>
      <c r="E261" t="s">
        <v>12458</v>
      </c>
    </row>
    <row r="262" spans="1:5" x14ac:dyDescent="0.25">
      <c r="A262" t="s">
        <v>12461</v>
      </c>
      <c r="B262" t="s">
        <v>12462</v>
      </c>
      <c r="C262" t="s">
        <v>12463</v>
      </c>
      <c r="D262" t="s">
        <v>12462</v>
      </c>
      <c r="E262" t="s">
        <v>12461</v>
      </c>
    </row>
    <row r="263" spans="1:5" x14ac:dyDescent="0.25">
      <c r="A263" t="s">
        <v>12464</v>
      </c>
      <c r="B263" t="s">
        <v>12465</v>
      </c>
      <c r="C263" t="s">
        <v>12466</v>
      </c>
      <c r="D263" t="s">
        <v>12465</v>
      </c>
      <c r="E263" t="s">
        <v>12464</v>
      </c>
    </row>
    <row r="264" spans="1:5" x14ac:dyDescent="0.25">
      <c r="A264" t="s">
        <v>12467</v>
      </c>
      <c r="B264" t="s">
        <v>12468</v>
      </c>
      <c r="C264" t="s">
        <v>12469</v>
      </c>
      <c r="D264" t="s">
        <v>12468</v>
      </c>
      <c r="E264" t="s">
        <v>12467</v>
      </c>
    </row>
    <row r="265" spans="1:5" x14ac:dyDescent="0.25">
      <c r="A265" t="s">
        <v>12470</v>
      </c>
      <c r="B265" t="s">
        <v>12471</v>
      </c>
      <c r="C265" t="s">
        <v>12472</v>
      </c>
      <c r="D265" t="s">
        <v>20738</v>
      </c>
      <c r="E265" t="s">
        <v>12470</v>
      </c>
    </row>
    <row r="266" spans="1:5" x14ac:dyDescent="0.25">
      <c r="A266" t="s">
        <v>12473</v>
      </c>
      <c r="B266" t="s">
        <v>12474</v>
      </c>
      <c r="C266" t="s">
        <v>12475</v>
      </c>
      <c r="D266" t="s">
        <v>12474</v>
      </c>
      <c r="E266" t="s">
        <v>12473</v>
      </c>
    </row>
    <row r="267" spans="1:5" x14ac:dyDescent="0.25">
      <c r="A267" t="s">
        <v>12476</v>
      </c>
      <c r="B267" t="s">
        <v>12477</v>
      </c>
      <c r="C267" t="s">
        <v>12478</v>
      </c>
      <c r="D267" t="s">
        <v>12477</v>
      </c>
      <c r="E267" t="s">
        <v>12476</v>
      </c>
    </row>
    <row r="268" spans="1:5" x14ac:dyDescent="0.25">
      <c r="A268" t="s">
        <v>12479</v>
      </c>
      <c r="B268" t="s">
        <v>12480</v>
      </c>
      <c r="C268" t="s">
        <v>12481</v>
      </c>
      <c r="D268" t="s">
        <v>12480</v>
      </c>
      <c r="E268" t="s">
        <v>12479</v>
      </c>
    </row>
    <row r="269" spans="1:5" x14ac:dyDescent="0.25">
      <c r="A269" t="s">
        <v>12482</v>
      </c>
      <c r="B269" t="s">
        <v>12483</v>
      </c>
      <c r="C269" t="s">
        <v>12484</v>
      </c>
      <c r="D269" t="s">
        <v>12483</v>
      </c>
      <c r="E269" t="s">
        <v>12482</v>
      </c>
    </row>
    <row r="270" spans="1:5" x14ac:dyDescent="0.25">
      <c r="A270" t="s">
        <v>12485</v>
      </c>
      <c r="B270" t="s">
        <v>12486</v>
      </c>
      <c r="C270" t="s">
        <v>12487</v>
      </c>
      <c r="D270" t="s">
        <v>12486</v>
      </c>
      <c r="E270" t="s">
        <v>12485</v>
      </c>
    </row>
    <row r="271" spans="1:5" x14ac:dyDescent="0.25">
      <c r="A271" t="s">
        <v>12488</v>
      </c>
      <c r="B271" t="s">
        <v>12489</v>
      </c>
      <c r="C271" t="s">
        <v>12490</v>
      </c>
      <c r="D271" t="s">
        <v>12489</v>
      </c>
      <c r="E271" t="s">
        <v>12488</v>
      </c>
    </row>
    <row r="272" spans="1:5" x14ac:dyDescent="0.25">
      <c r="A272" t="s">
        <v>12491</v>
      </c>
      <c r="B272" t="s">
        <v>12492</v>
      </c>
      <c r="C272" t="s">
        <v>12493</v>
      </c>
      <c r="D272" t="s">
        <v>12492</v>
      </c>
      <c r="E272" t="s">
        <v>12491</v>
      </c>
    </row>
    <row r="273" spans="1:5" x14ac:dyDescent="0.25">
      <c r="A273" t="s">
        <v>12494</v>
      </c>
      <c r="B273" t="s">
        <v>12495</v>
      </c>
      <c r="C273" t="s">
        <v>12496</v>
      </c>
      <c r="D273" t="s">
        <v>12495</v>
      </c>
      <c r="E273" t="s">
        <v>12494</v>
      </c>
    </row>
    <row r="274" spans="1:5" x14ac:dyDescent="0.25">
      <c r="A274" t="s">
        <v>12497</v>
      </c>
      <c r="B274" t="s">
        <v>12498</v>
      </c>
      <c r="C274" t="s">
        <v>12499</v>
      </c>
      <c r="D274" t="s">
        <v>12498</v>
      </c>
      <c r="E274" t="s">
        <v>12497</v>
      </c>
    </row>
    <row r="275" spans="1:5" x14ac:dyDescent="0.25">
      <c r="A275" t="s">
        <v>12500</v>
      </c>
      <c r="B275" t="s">
        <v>12501</v>
      </c>
      <c r="C275" t="s">
        <v>12502</v>
      </c>
      <c r="D275" t="s">
        <v>12501</v>
      </c>
      <c r="E275" t="s">
        <v>12500</v>
      </c>
    </row>
    <row r="276" spans="1:5" x14ac:dyDescent="0.25">
      <c r="A276" t="s">
        <v>12503</v>
      </c>
      <c r="B276" t="s">
        <v>12504</v>
      </c>
      <c r="C276" t="s">
        <v>12505</v>
      </c>
      <c r="D276" t="s">
        <v>12504</v>
      </c>
      <c r="E276" t="s">
        <v>12503</v>
      </c>
    </row>
    <row r="277" spans="1:5" x14ac:dyDescent="0.25">
      <c r="A277" t="s">
        <v>12506</v>
      </c>
      <c r="B277" t="s">
        <v>12507</v>
      </c>
      <c r="C277" t="s">
        <v>12508</v>
      </c>
      <c r="D277" t="s">
        <v>12507</v>
      </c>
      <c r="E277" t="s">
        <v>12506</v>
      </c>
    </row>
    <row r="278" spans="1:5" x14ac:dyDescent="0.25">
      <c r="A278" t="s">
        <v>12509</v>
      </c>
      <c r="B278" t="s">
        <v>12510</v>
      </c>
      <c r="C278" t="s">
        <v>12511</v>
      </c>
      <c r="D278" t="s">
        <v>12510</v>
      </c>
      <c r="E278" t="s">
        <v>12509</v>
      </c>
    </row>
    <row r="279" spans="1:5" x14ac:dyDescent="0.25">
      <c r="A279" t="s">
        <v>12512</v>
      </c>
      <c r="B279" t="s">
        <v>12513</v>
      </c>
      <c r="C279" t="s">
        <v>12514</v>
      </c>
      <c r="D279" t="s">
        <v>12513</v>
      </c>
      <c r="E279" t="s">
        <v>12512</v>
      </c>
    </row>
    <row r="280" spans="1:5" x14ac:dyDescent="0.25">
      <c r="A280" t="s">
        <v>12515</v>
      </c>
      <c r="B280" t="s">
        <v>12516</v>
      </c>
      <c r="C280" t="s">
        <v>12517</v>
      </c>
      <c r="D280" t="s">
        <v>12516</v>
      </c>
      <c r="E280" t="s">
        <v>12515</v>
      </c>
    </row>
    <row r="281" spans="1:5" x14ac:dyDescent="0.25">
      <c r="A281" t="s">
        <v>12518</v>
      </c>
      <c r="B281" t="s">
        <v>12519</v>
      </c>
      <c r="C281" t="s">
        <v>12520</v>
      </c>
      <c r="D281" t="s">
        <v>12519</v>
      </c>
      <c r="E281" t="s">
        <v>12518</v>
      </c>
    </row>
    <row r="282" spans="1:5" x14ac:dyDescent="0.25">
      <c r="A282" t="s">
        <v>12521</v>
      </c>
      <c r="B282" t="s">
        <v>12522</v>
      </c>
      <c r="C282" t="s">
        <v>14050</v>
      </c>
      <c r="D282" t="s">
        <v>12522</v>
      </c>
      <c r="E282" t="s">
        <v>12521</v>
      </c>
    </row>
    <row r="283" spans="1:5" x14ac:dyDescent="0.25">
      <c r="A283" t="s">
        <v>12524</v>
      </c>
      <c r="B283" t="s">
        <v>12525</v>
      </c>
      <c r="C283" t="s">
        <v>12526</v>
      </c>
      <c r="D283" t="s">
        <v>12525</v>
      </c>
      <c r="E283" t="s">
        <v>12524</v>
      </c>
    </row>
    <row r="284" spans="1:5" x14ac:dyDescent="0.25">
      <c r="A284" t="s">
        <v>12527</v>
      </c>
      <c r="B284" t="s">
        <v>12528</v>
      </c>
      <c r="C284" t="s">
        <v>12529</v>
      </c>
      <c r="D284" t="s">
        <v>12528</v>
      </c>
      <c r="E284" t="s">
        <v>12527</v>
      </c>
    </row>
    <row r="285" spans="1:5" x14ac:dyDescent="0.25">
      <c r="A285" t="s">
        <v>12530</v>
      </c>
      <c r="B285" t="s">
        <v>12531</v>
      </c>
      <c r="C285" t="s">
        <v>12532</v>
      </c>
      <c r="D285" t="s">
        <v>12531</v>
      </c>
      <c r="E285" t="s">
        <v>12530</v>
      </c>
    </row>
    <row r="286" spans="1:5" x14ac:dyDescent="0.25">
      <c r="A286" t="s">
        <v>12533</v>
      </c>
      <c r="B286" t="s">
        <v>12534</v>
      </c>
      <c r="C286" t="s">
        <v>12535</v>
      </c>
      <c r="D286" t="s">
        <v>12534</v>
      </c>
      <c r="E286" t="s">
        <v>12533</v>
      </c>
    </row>
    <row r="287" spans="1:5" x14ac:dyDescent="0.25">
      <c r="A287" t="s">
        <v>12536</v>
      </c>
      <c r="B287" t="s">
        <v>12537</v>
      </c>
      <c r="C287" t="s">
        <v>14050</v>
      </c>
      <c r="D287" t="s">
        <v>20739</v>
      </c>
      <c r="E287" t="s">
        <v>12536</v>
      </c>
    </row>
    <row r="288" spans="1:5" x14ac:dyDescent="0.25">
      <c r="A288" t="s">
        <v>22287</v>
      </c>
      <c r="B288" t="s">
        <v>22288</v>
      </c>
      <c r="C288" t="s">
        <v>14050</v>
      </c>
      <c r="D288" t="s">
        <v>20740</v>
      </c>
      <c r="E288" t="s">
        <v>22287</v>
      </c>
    </row>
    <row r="289" spans="1:5" x14ac:dyDescent="0.25">
      <c r="A289" t="s">
        <v>12538</v>
      </c>
      <c r="B289" t="s">
        <v>12539</v>
      </c>
      <c r="C289" t="s">
        <v>12540</v>
      </c>
      <c r="D289" t="s">
        <v>12539</v>
      </c>
      <c r="E289" t="s">
        <v>12538</v>
      </c>
    </row>
    <row r="290" spans="1:5" x14ac:dyDescent="0.25">
      <c r="A290" t="s">
        <v>12541</v>
      </c>
      <c r="B290" t="s">
        <v>12542</v>
      </c>
      <c r="C290" t="s">
        <v>12543</v>
      </c>
      <c r="D290" t="s">
        <v>12542</v>
      </c>
      <c r="E290" t="s">
        <v>12541</v>
      </c>
    </row>
    <row r="291" spans="1:5" x14ac:dyDescent="0.25">
      <c r="A291" t="s">
        <v>12544</v>
      </c>
      <c r="B291" t="s">
        <v>12545</v>
      </c>
      <c r="C291" t="s">
        <v>12546</v>
      </c>
      <c r="D291" t="s">
        <v>12545</v>
      </c>
      <c r="E291" t="s">
        <v>12544</v>
      </c>
    </row>
    <row r="292" spans="1:5" x14ac:dyDescent="0.25">
      <c r="A292" t="s">
        <v>12547</v>
      </c>
      <c r="B292" t="s">
        <v>12548</v>
      </c>
      <c r="C292" t="s">
        <v>12549</v>
      </c>
      <c r="D292" t="s">
        <v>12548</v>
      </c>
      <c r="E292" t="s">
        <v>12547</v>
      </c>
    </row>
    <row r="293" spans="1:5" x14ac:dyDescent="0.25">
      <c r="A293" t="s">
        <v>12550</v>
      </c>
      <c r="B293" t="s">
        <v>12551</v>
      </c>
      <c r="C293" t="s">
        <v>12552</v>
      </c>
      <c r="D293" t="s">
        <v>12551</v>
      </c>
      <c r="E293" t="s">
        <v>12550</v>
      </c>
    </row>
    <row r="294" spans="1:5" x14ac:dyDescent="0.25">
      <c r="A294" t="s">
        <v>12553</v>
      </c>
      <c r="B294" t="s">
        <v>12554</v>
      </c>
      <c r="C294" t="s">
        <v>12555</v>
      </c>
      <c r="D294" t="s">
        <v>12554</v>
      </c>
      <c r="E294" t="s">
        <v>12553</v>
      </c>
    </row>
    <row r="295" spans="1:5" x14ac:dyDescent="0.25">
      <c r="A295" t="s">
        <v>12556</v>
      </c>
      <c r="B295" t="s">
        <v>12557</v>
      </c>
      <c r="C295" t="s">
        <v>11898</v>
      </c>
      <c r="D295" t="s">
        <v>12557</v>
      </c>
      <c r="E295" t="s">
        <v>12556</v>
      </c>
    </row>
    <row r="296" spans="1:5" x14ac:dyDescent="0.25">
      <c r="A296" t="s">
        <v>12558</v>
      </c>
      <c r="B296" t="s">
        <v>12559</v>
      </c>
      <c r="C296" t="s">
        <v>11898</v>
      </c>
      <c r="D296" t="s">
        <v>12559</v>
      </c>
      <c r="E296" t="s">
        <v>12558</v>
      </c>
    </row>
    <row r="297" spans="1:5" x14ac:dyDescent="0.25">
      <c r="A297" t="s">
        <v>12560</v>
      </c>
      <c r="B297" t="s">
        <v>20741</v>
      </c>
      <c r="C297" t="s">
        <v>14191</v>
      </c>
      <c r="D297" t="s">
        <v>20741</v>
      </c>
      <c r="E297" t="s">
        <v>12560</v>
      </c>
    </row>
    <row r="298" spans="1:5" x14ac:dyDescent="0.25">
      <c r="A298" t="s">
        <v>12563</v>
      </c>
      <c r="B298" t="s">
        <v>12564</v>
      </c>
      <c r="C298" t="s">
        <v>13428</v>
      </c>
      <c r="D298" t="s">
        <v>20742</v>
      </c>
      <c r="E298" t="s">
        <v>12563</v>
      </c>
    </row>
    <row r="299" spans="1:5" x14ac:dyDescent="0.25">
      <c r="A299" t="s">
        <v>12566</v>
      </c>
      <c r="B299" t="s">
        <v>12567</v>
      </c>
      <c r="C299" t="s">
        <v>12568</v>
      </c>
      <c r="D299" t="s">
        <v>12567</v>
      </c>
      <c r="E299" t="s">
        <v>12566</v>
      </c>
    </row>
    <row r="300" spans="1:5" x14ac:dyDescent="0.25">
      <c r="A300" t="s">
        <v>12569</v>
      </c>
      <c r="B300" t="s">
        <v>12570</v>
      </c>
      <c r="C300" t="s">
        <v>12571</v>
      </c>
      <c r="D300" t="s">
        <v>12570</v>
      </c>
      <c r="E300" t="s">
        <v>12569</v>
      </c>
    </row>
    <row r="301" spans="1:5" x14ac:dyDescent="0.25">
      <c r="A301" t="s">
        <v>12572</v>
      </c>
      <c r="B301" t="s">
        <v>12573</v>
      </c>
      <c r="C301" t="s">
        <v>12574</v>
      </c>
      <c r="D301" t="s">
        <v>12573</v>
      </c>
      <c r="E301" t="s">
        <v>12572</v>
      </c>
    </row>
    <row r="302" spans="1:5" x14ac:dyDescent="0.25">
      <c r="A302" t="s">
        <v>12575</v>
      </c>
      <c r="B302" t="s">
        <v>12576</v>
      </c>
      <c r="C302" t="s">
        <v>14050</v>
      </c>
      <c r="D302" t="s">
        <v>20743</v>
      </c>
      <c r="E302" t="s">
        <v>12575</v>
      </c>
    </row>
    <row r="303" spans="1:5" x14ac:dyDescent="0.25">
      <c r="A303" t="s">
        <v>12578</v>
      </c>
      <c r="B303" t="s">
        <v>12579</v>
      </c>
      <c r="C303" t="s">
        <v>12580</v>
      </c>
      <c r="D303" t="s">
        <v>12579</v>
      </c>
      <c r="E303" t="s">
        <v>12578</v>
      </c>
    </row>
    <row r="304" spans="1:5" x14ac:dyDescent="0.25">
      <c r="A304" t="s">
        <v>12581</v>
      </c>
      <c r="B304" t="s">
        <v>12582</v>
      </c>
      <c r="C304" t="s">
        <v>12583</v>
      </c>
      <c r="D304" t="s">
        <v>12582</v>
      </c>
      <c r="E304" t="s">
        <v>12581</v>
      </c>
    </row>
    <row r="305" spans="1:5" x14ac:dyDescent="0.25">
      <c r="A305" t="s">
        <v>12584</v>
      </c>
      <c r="B305" t="s">
        <v>12585</v>
      </c>
      <c r="C305" t="s">
        <v>12586</v>
      </c>
      <c r="D305" t="s">
        <v>12585</v>
      </c>
      <c r="E305" t="s">
        <v>12584</v>
      </c>
    </row>
    <row r="306" spans="1:5" x14ac:dyDescent="0.25">
      <c r="A306" t="s">
        <v>12587</v>
      </c>
      <c r="B306" t="s">
        <v>12588</v>
      </c>
      <c r="C306" t="s">
        <v>12589</v>
      </c>
      <c r="D306" t="s">
        <v>12588</v>
      </c>
      <c r="E306" t="s">
        <v>12587</v>
      </c>
    </row>
    <row r="307" spans="1:5" x14ac:dyDescent="0.25">
      <c r="A307" t="s">
        <v>12590</v>
      </c>
      <c r="B307" t="s">
        <v>12591</v>
      </c>
      <c r="C307" t="s">
        <v>12592</v>
      </c>
      <c r="D307" t="s">
        <v>12591</v>
      </c>
      <c r="E307" t="s">
        <v>12590</v>
      </c>
    </row>
    <row r="308" spans="1:5" x14ac:dyDescent="0.25">
      <c r="A308" t="s">
        <v>12593</v>
      </c>
      <c r="B308" t="s">
        <v>12594</v>
      </c>
      <c r="C308" t="s">
        <v>12595</v>
      </c>
      <c r="D308" t="s">
        <v>12594</v>
      </c>
      <c r="E308" t="s">
        <v>12593</v>
      </c>
    </row>
    <row r="309" spans="1:5" x14ac:dyDescent="0.25">
      <c r="A309" t="s">
        <v>12596</v>
      </c>
      <c r="B309" t="s">
        <v>12597</v>
      </c>
      <c r="C309" t="s">
        <v>12598</v>
      </c>
      <c r="D309" t="s">
        <v>12597</v>
      </c>
      <c r="E309" t="s">
        <v>12596</v>
      </c>
    </row>
    <row r="310" spans="1:5" x14ac:dyDescent="0.25">
      <c r="A310" t="s">
        <v>12599</v>
      </c>
      <c r="B310" t="s">
        <v>12600</v>
      </c>
      <c r="C310" t="s">
        <v>12601</v>
      </c>
      <c r="D310" t="s">
        <v>12600</v>
      </c>
      <c r="E310" t="s">
        <v>12599</v>
      </c>
    </row>
    <row r="311" spans="1:5" x14ac:dyDescent="0.25">
      <c r="A311" t="s">
        <v>12602</v>
      </c>
      <c r="B311" t="s">
        <v>12603</v>
      </c>
      <c r="C311" t="s">
        <v>12604</v>
      </c>
      <c r="D311" t="s">
        <v>12603</v>
      </c>
      <c r="E311" t="s">
        <v>12602</v>
      </c>
    </row>
    <row r="312" spans="1:5" ht="26.25" x14ac:dyDescent="0.25">
      <c r="A312" t="s">
        <v>12605</v>
      </c>
      <c r="B312" s="1" t="s">
        <v>22285</v>
      </c>
      <c r="C312" t="s">
        <v>14191</v>
      </c>
      <c r="D312" t="s">
        <v>20744</v>
      </c>
      <c r="E312" t="s">
        <v>12605</v>
      </c>
    </row>
    <row r="313" spans="1:5" x14ac:dyDescent="0.25">
      <c r="A313" t="s">
        <v>12608</v>
      </c>
      <c r="B313" t="s">
        <v>12609</v>
      </c>
      <c r="C313" t="s">
        <v>12610</v>
      </c>
      <c r="D313" t="s">
        <v>12609</v>
      </c>
      <c r="E313" t="s">
        <v>12608</v>
      </c>
    </row>
    <row r="314" spans="1:5" x14ac:dyDescent="0.25">
      <c r="A314" t="s">
        <v>12611</v>
      </c>
      <c r="B314" t="s">
        <v>12612</v>
      </c>
      <c r="C314" t="s">
        <v>12613</v>
      </c>
      <c r="D314" t="s">
        <v>12612</v>
      </c>
      <c r="E314" t="s">
        <v>12611</v>
      </c>
    </row>
    <row r="315" spans="1:5" x14ac:dyDescent="0.25">
      <c r="A315" t="s">
        <v>12614</v>
      </c>
      <c r="B315" t="s">
        <v>12615</v>
      </c>
      <c r="C315" t="s">
        <v>12616</v>
      </c>
      <c r="D315" t="s">
        <v>12615</v>
      </c>
      <c r="E315" t="s">
        <v>12614</v>
      </c>
    </row>
    <row r="316" spans="1:5" x14ac:dyDescent="0.25">
      <c r="A316" t="s">
        <v>12617</v>
      </c>
      <c r="C316" t="s">
        <v>13428</v>
      </c>
      <c r="D316" t="s">
        <v>20745</v>
      </c>
      <c r="E316" t="s">
        <v>12617</v>
      </c>
    </row>
    <row r="317" spans="1:5" x14ac:dyDescent="0.25">
      <c r="A317" t="s">
        <v>12618</v>
      </c>
      <c r="B317" t="s">
        <v>12619</v>
      </c>
      <c r="C317" t="s">
        <v>12620</v>
      </c>
      <c r="D317" t="s">
        <v>20746</v>
      </c>
      <c r="E317" t="s">
        <v>12618</v>
      </c>
    </row>
    <row r="318" spans="1:5" x14ac:dyDescent="0.25">
      <c r="A318" t="s">
        <v>12621</v>
      </c>
      <c r="B318" t="s">
        <v>12622</v>
      </c>
      <c r="C318" t="s">
        <v>12623</v>
      </c>
      <c r="D318" t="s">
        <v>12622</v>
      </c>
      <c r="E318" t="s">
        <v>12621</v>
      </c>
    </row>
    <row r="319" spans="1:5" x14ac:dyDescent="0.25">
      <c r="A319" t="s">
        <v>12624</v>
      </c>
      <c r="B319" t="s">
        <v>12625</v>
      </c>
      <c r="C319" t="s">
        <v>11898</v>
      </c>
      <c r="D319" t="s">
        <v>12625</v>
      </c>
      <c r="E319" t="s">
        <v>12624</v>
      </c>
    </row>
    <row r="320" spans="1:5" x14ac:dyDescent="0.25">
      <c r="A320" t="s">
        <v>12626</v>
      </c>
      <c r="B320" t="s">
        <v>12627</v>
      </c>
      <c r="C320" t="s">
        <v>12628</v>
      </c>
      <c r="D320" t="s">
        <v>12627</v>
      </c>
      <c r="E320" t="s">
        <v>12626</v>
      </c>
    </row>
    <row r="321" spans="1:5" x14ac:dyDescent="0.25">
      <c r="A321" t="s">
        <v>12629</v>
      </c>
      <c r="B321" t="s">
        <v>12630</v>
      </c>
      <c r="C321" t="s">
        <v>12631</v>
      </c>
      <c r="D321" t="s">
        <v>12630</v>
      </c>
      <c r="E321" t="s">
        <v>12629</v>
      </c>
    </row>
    <row r="322" spans="1:5" x14ac:dyDescent="0.25">
      <c r="A322" t="s">
        <v>12632</v>
      </c>
      <c r="B322" t="s">
        <v>12633</v>
      </c>
      <c r="C322" t="s">
        <v>12634</v>
      </c>
      <c r="D322" t="s">
        <v>20747</v>
      </c>
      <c r="E322" t="s">
        <v>12632</v>
      </c>
    </row>
    <row r="323" spans="1:5" x14ac:dyDescent="0.25">
      <c r="A323" t="s">
        <v>12635</v>
      </c>
      <c r="B323" t="s">
        <v>12636</v>
      </c>
      <c r="C323" t="s">
        <v>12637</v>
      </c>
      <c r="D323" t="s">
        <v>20748</v>
      </c>
      <c r="E323" t="s">
        <v>12635</v>
      </c>
    </row>
    <row r="324" spans="1:5" x14ac:dyDescent="0.25">
      <c r="A324" t="s">
        <v>12638</v>
      </c>
      <c r="B324" t="s">
        <v>12639</v>
      </c>
      <c r="C324" t="s">
        <v>12640</v>
      </c>
      <c r="D324" t="s">
        <v>12639</v>
      </c>
      <c r="E324" t="s">
        <v>12638</v>
      </c>
    </row>
    <row r="325" spans="1:5" x14ac:dyDescent="0.25">
      <c r="A325" t="s">
        <v>12641</v>
      </c>
      <c r="B325" t="s">
        <v>12642</v>
      </c>
      <c r="C325" t="s">
        <v>12643</v>
      </c>
      <c r="D325" t="s">
        <v>12642</v>
      </c>
      <c r="E325" t="s">
        <v>12641</v>
      </c>
    </row>
    <row r="326" spans="1:5" x14ac:dyDescent="0.25">
      <c r="A326" t="s">
        <v>12644</v>
      </c>
      <c r="B326" t="s">
        <v>12645</v>
      </c>
      <c r="C326" t="s">
        <v>12646</v>
      </c>
      <c r="D326" t="s">
        <v>12645</v>
      </c>
      <c r="E326" t="s">
        <v>12644</v>
      </c>
    </row>
    <row r="327" spans="1:5" x14ac:dyDescent="0.25">
      <c r="A327" t="s">
        <v>12647</v>
      </c>
      <c r="B327" t="s">
        <v>12648</v>
      </c>
      <c r="C327" t="s">
        <v>12649</v>
      </c>
      <c r="D327" t="s">
        <v>12648</v>
      </c>
      <c r="E327" t="s">
        <v>12647</v>
      </c>
    </row>
    <row r="328" spans="1:5" x14ac:dyDescent="0.25">
      <c r="A328" t="s">
        <v>12650</v>
      </c>
      <c r="B328" t="s">
        <v>12651</v>
      </c>
      <c r="C328" t="s">
        <v>12652</v>
      </c>
      <c r="D328" t="s">
        <v>12651</v>
      </c>
      <c r="E328" t="s">
        <v>12650</v>
      </c>
    </row>
    <row r="329" spans="1:5" x14ac:dyDescent="0.25">
      <c r="A329" t="s">
        <v>12653</v>
      </c>
      <c r="B329" t="s">
        <v>12654</v>
      </c>
      <c r="C329" t="s">
        <v>12655</v>
      </c>
      <c r="D329" t="s">
        <v>12654</v>
      </c>
      <c r="E329" t="s">
        <v>12653</v>
      </c>
    </row>
    <row r="330" spans="1:5" x14ac:dyDescent="0.25">
      <c r="A330" t="s">
        <v>12656</v>
      </c>
      <c r="B330" t="s">
        <v>12657</v>
      </c>
      <c r="C330" t="s">
        <v>12658</v>
      </c>
      <c r="D330" t="s">
        <v>12657</v>
      </c>
      <c r="E330" t="s">
        <v>12656</v>
      </c>
    </row>
    <row r="331" spans="1:5" x14ac:dyDescent="0.25">
      <c r="A331" t="s">
        <v>12659</v>
      </c>
      <c r="B331" t="s">
        <v>12660</v>
      </c>
      <c r="C331" t="s">
        <v>12661</v>
      </c>
      <c r="D331" t="s">
        <v>12660</v>
      </c>
      <c r="E331" t="s">
        <v>12659</v>
      </c>
    </row>
    <row r="332" spans="1:5" x14ac:dyDescent="0.25">
      <c r="A332" t="s">
        <v>12662</v>
      </c>
      <c r="B332" t="s">
        <v>12663</v>
      </c>
      <c r="C332" t="s">
        <v>11898</v>
      </c>
      <c r="D332" t="s">
        <v>20749</v>
      </c>
      <c r="E332" t="s">
        <v>12662</v>
      </c>
    </row>
    <row r="333" spans="1:5" x14ac:dyDescent="0.25">
      <c r="A333" t="s">
        <v>12664</v>
      </c>
      <c r="B333" t="s">
        <v>12665</v>
      </c>
      <c r="C333" t="s">
        <v>12666</v>
      </c>
      <c r="D333" t="s">
        <v>12665</v>
      </c>
      <c r="E333" t="s">
        <v>12664</v>
      </c>
    </row>
    <row r="334" spans="1:5" x14ac:dyDescent="0.25">
      <c r="A334" t="s">
        <v>12667</v>
      </c>
      <c r="B334" t="s">
        <v>12668</v>
      </c>
      <c r="C334" t="s">
        <v>12669</v>
      </c>
      <c r="D334" t="s">
        <v>12668</v>
      </c>
      <c r="E334" t="s">
        <v>12667</v>
      </c>
    </row>
    <row r="335" spans="1:5" x14ac:dyDescent="0.25">
      <c r="A335" t="s">
        <v>12670</v>
      </c>
      <c r="B335" t="s">
        <v>12671</v>
      </c>
      <c r="C335" t="s">
        <v>12672</v>
      </c>
      <c r="D335" t="s">
        <v>12671</v>
      </c>
      <c r="E335" t="s">
        <v>12670</v>
      </c>
    </row>
    <row r="336" spans="1:5" x14ac:dyDescent="0.25">
      <c r="A336" t="s">
        <v>12673</v>
      </c>
      <c r="B336" t="s">
        <v>12674</v>
      </c>
      <c r="C336" t="s">
        <v>12675</v>
      </c>
      <c r="D336" t="s">
        <v>12674</v>
      </c>
      <c r="E336" t="s">
        <v>12673</v>
      </c>
    </row>
    <row r="337" spans="1:5" x14ac:dyDescent="0.25">
      <c r="A337" t="s">
        <v>12676</v>
      </c>
      <c r="B337" t="s">
        <v>12677</v>
      </c>
      <c r="C337" t="s">
        <v>12678</v>
      </c>
      <c r="D337" t="s">
        <v>12677</v>
      </c>
      <c r="E337" t="s">
        <v>12676</v>
      </c>
    </row>
    <row r="338" spans="1:5" x14ac:dyDescent="0.25">
      <c r="A338" t="s">
        <v>12679</v>
      </c>
      <c r="B338" t="s">
        <v>12680</v>
      </c>
      <c r="C338" t="s">
        <v>12681</v>
      </c>
      <c r="D338" t="s">
        <v>12680</v>
      </c>
      <c r="E338" t="s">
        <v>12679</v>
      </c>
    </row>
    <row r="339" spans="1:5" x14ac:dyDescent="0.25">
      <c r="A339" t="s">
        <v>12682</v>
      </c>
      <c r="B339" t="s">
        <v>12683</v>
      </c>
      <c r="C339" t="s">
        <v>12684</v>
      </c>
      <c r="D339" t="s">
        <v>12683</v>
      </c>
      <c r="E339" t="s">
        <v>12682</v>
      </c>
    </row>
    <row r="340" spans="1:5" x14ac:dyDescent="0.25">
      <c r="A340" t="s">
        <v>12685</v>
      </c>
      <c r="B340" t="s">
        <v>12686</v>
      </c>
      <c r="C340" t="s">
        <v>12687</v>
      </c>
      <c r="D340" t="s">
        <v>12686</v>
      </c>
      <c r="E340" t="s">
        <v>12685</v>
      </c>
    </row>
    <row r="341" spans="1:5" x14ac:dyDescent="0.25">
      <c r="A341" t="s">
        <v>12688</v>
      </c>
      <c r="B341" t="s">
        <v>12689</v>
      </c>
      <c r="C341" t="s">
        <v>12690</v>
      </c>
      <c r="D341" t="s">
        <v>12689</v>
      </c>
      <c r="E341" t="s">
        <v>12688</v>
      </c>
    </row>
    <row r="342" spans="1:5" x14ac:dyDescent="0.25">
      <c r="A342" t="str">
        <f>VLOOKUP(output__33[[#This Row],[input_name_string]],'candidates (3)'!E$2:G$582,2,FALSE)</f>
        <v>wfo-0000691773</v>
      </c>
      <c r="B342" t="str">
        <f>VLOOKUP(output__33[[#This Row],[input_name_string]],'candidates (3)'!E$2:G$582,3,FALSE)</f>
        <v>Frailea pumila (Lem.) Britton &amp; Rose</v>
      </c>
      <c r="C342" t="s">
        <v>13428</v>
      </c>
      <c r="D342" t="s">
        <v>20750</v>
      </c>
      <c r="E342" t="s">
        <v>12691</v>
      </c>
    </row>
    <row r="343" spans="1:5" x14ac:dyDescent="0.25">
      <c r="A343" t="str">
        <f>VLOOKUP(output__33[[#This Row],[input_name_string]],'candidates (3)'!E$2:G$582,2,FALSE)</f>
        <v>wfo-0000691782</v>
      </c>
      <c r="B343" t="str">
        <f>VLOOKUP(output__33[[#This Row],[input_name_string]],'candidates (3)'!E$2:G$582,3,FALSE)</f>
        <v>Frailea pygmaea (Speg.) Britton &amp; Rose</v>
      </c>
      <c r="C343" t="s">
        <v>13428</v>
      </c>
      <c r="D343" t="s">
        <v>20751</v>
      </c>
      <c r="E343" t="s">
        <v>12694</v>
      </c>
    </row>
    <row r="344" spans="1:5" x14ac:dyDescent="0.25">
      <c r="A344" t="str">
        <f>VLOOKUP(output__33[[#This Row],[input_name_string]],'candidates (3)'!E$2:G$582,2,FALSE)</f>
        <v>wfo-0000691803</v>
      </c>
      <c r="B344" t="str">
        <f>VLOOKUP(output__33[[#This Row],[input_name_string]],'candidates (3)'!E$2:G$582,3,FALSE)</f>
        <v>Frailea schilinzkyana (F.Haage) Britton &amp; Rose</v>
      </c>
      <c r="C344" t="s">
        <v>13428</v>
      </c>
      <c r="D344" t="s">
        <v>20752</v>
      </c>
      <c r="E344" t="s">
        <v>12697</v>
      </c>
    </row>
    <row r="345" spans="1:5" x14ac:dyDescent="0.25">
      <c r="A345" t="s">
        <v>12700</v>
      </c>
      <c r="B345" t="s">
        <v>12701</v>
      </c>
      <c r="C345" t="s">
        <v>12702</v>
      </c>
      <c r="D345" t="s">
        <v>12701</v>
      </c>
      <c r="E345" t="s">
        <v>12700</v>
      </c>
    </row>
    <row r="346" spans="1:5" x14ac:dyDescent="0.25">
      <c r="A346" t="str">
        <f>VLOOKUP(output__33[[#This Row],[input_name_string]],'candidates (3)'!E$2:G$582,2,FALSE)</f>
        <v>wfo-0000712493</v>
      </c>
      <c r="B346" t="str">
        <f>VLOOKUP(output__33[[#This Row],[input_name_string]],'candidates (3)'!E$2:G$582,3,FALSE)</f>
        <v>Gymnocalycium hyptiacanthum (Lem.) Britton &amp; Rose</v>
      </c>
      <c r="C346" t="s">
        <v>13428</v>
      </c>
      <c r="D346" t="s">
        <v>20753</v>
      </c>
      <c r="E346" t="s">
        <v>12703</v>
      </c>
    </row>
    <row r="347" spans="1:5" x14ac:dyDescent="0.25">
      <c r="A347" t="s">
        <v>12706</v>
      </c>
      <c r="B347" t="s">
        <v>12707</v>
      </c>
      <c r="C347" t="s">
        <v>12708</v>
      </c>
      <c r="D347" t="s">
        <v>12707</v>
      </c>
      <c r="E347" t="s">
        <v>12706</v>
      </c>
    </row>
    <row r="348" spans="1:5" x14ac:dyDescent="0.25">
      <c r="A348" t="s">
        <v>12709</v>
      </c>
      <c r="B348" t="s">
        <v>12710</v>
      </c>
      <c r="C348" t="s">
        <v>12711</v>
      </c>
      <c r="D348" t="s">
        <v>12710</v>
      </c>
      <c r="E348" t="s">
        <v>12709</v>
      </c>
    </row>
    <row r="349" spans="1:5" x14ac:dyDescent="0.25">
      <c r="A349" t="s">
        <v>12712</v>
      </c>
      <c r="B349" t="s">
        <v>12713</v>
      </c>
      <c r="C349" t="s">
        <v>12714</v>
      </c>
      <c r="D349" t="s">
        <v>12713</v>
      </c>
      <c r="E349" t="s">
        <v>12712</v>
      </c>
    </row>
    <row r="350" spans="1:5" x14ac:dyDescent="0.25">
      <c r="A350" t="s">
        <v>12715</v>
      </c>
      <c r="B350" t="s">
        <v>12716</v>
      </c>
      <c r="C350" t="s">
        <v>12717</v>
      </c>
      <c r="D350" t="s">
        <v>20754</v>
      </c>
      <c r="E350" t="s">
        <v>12715</v>
      </c>
    </row>
    <row r="351" spans="1:5" x14ac:dyDescent="0.25">
      <c r="A351" t="s">
        <v>12718</v>
      </c>
      <c r="B351" t="s">
        <v>12719</v>
      </c>
      <c r="C351" t="s">
        <v>12720</v>
      </c>
      <c r="D351" t="s">
        <v>12719</v>
      </c>
      <c r="E351" t="s">
        <v>12718</v>
      </c>
    </row>
    <row r="352" spans="1:5" x14ac:dyDescent="0.25">
      <c r="A352" t="s">
        <v>12721</v>
      </c>
      <c r="B352" t="s">
        <v>12722</v>
      </c>
      <c r="C352" t="s">
        <v>12723</v>
      </c>
      <c r="D352" t="s">
        <v>12722</v>
      </c>
      <c r="E352" t="s">
        <v>12721</v>
      </c>
    </row>
    <row r="353" spans="1:5" x14ac:dyDescent="0.25">
      <c r="A353" t="s">
        <v>12724</v>
      </c>
      <c r="B353" t="s">
        <v>12725</v>
      </c>
      <c r="C353" t="s">
        <v>12726</v>
      </c>
      <c r="D353" t="s">
        <v>12725</v>
      </c>
      <c r="E353" t="s">
        <v>12724</v>
      </c>
    </row>
    <row r="354" spans="1:5" x14ac:dyDescent="0.25">
      <c r="A354" t="s">
        <v>12727</v>
      </c>
      <c r="B354" t="s">
        <v>12728</v>
      </c>
      <c r="C354" t="s">
        <v>12729</v>
      </c>
      <c r="D354" t="s">
        <v>12728</v>
      </c>
      <c r="E354" t="s">
        <v>12727</v>
      </c>
    </row>
    <row r="355" spans="1:5" x14ac:dyDescent="0.25">
      <c r="A355" t="s">
        <v>12730</v>
      </c>
      <c r="B355" t="s">
        <v>12731</v>
      </c>
      <c r="C355" t="s">
        <v>12732</v>
      </c>
      <c r="D355" t="s">
        <v>12731</v>
      </c>
      <c r="E355" t="s">
        <v>12730</v>
      </c>
    </row>
    <row r="356" spans="1:5" x14ac:dyDescent="0.25">
      <c r="A356" t="s">
        <v>12733</v>
      </c>
      <c r="B356" t="s">
        <v>12734</v>
      </c>
      <c r="C356" t="s">
        <v>12735</v>
      </c>
      <c r="D356" t="s">
        <v>12734</v>
      </c>
      <c r="E356" t="s">
        <v>12733</v>
      </c>
    </row>
    <row r="357" spans="1:5" x14ac:dyDescent="0.25">
      <c r="A357" t="s">
        <v>12736</v>
      </c>
      <c r="B357" t="s">
        <v>12737</v>
      </c>
      <c r="C357" t="s">
        <v>12738</v>
      </c>
      <c r="D357" t="s">
        <v>12737</v>
      </c>
      <c r="E357" t="s">
        <v>12736</v>
      </c>
    </row>
    <row r="358" spans="1:5" x14ac:dyDescent="0.25">
      <c r="A358" t="s">
        <v>12739</v>
      </c>
      <c r="B358" t="s">
        <v>12740</v>
      </c>
      <c r="C358" t="s">
        <v>12741</v>
      </c>
      <c r="D358" t="s">
        <v>20755</v>
      </c>
      <c r="E358" t="s">
        <v>12739</v>
      </c>
    </row>
    <row r="359" spans="1:5" x14ac:dyDescent="0.25">
      <c r="A359" t="s">
        <v>12742</v>
      </c>
      <c r="B359" t="s">
        <v>12743</v>
      </c>
      <c r="C359" t="s">
        <v>12744</v>
      </c>
      <c r="D359" t="s">
        <v>12743</v>
      </c>
      <c r="E359" t="s">
        <v>12742</v>
      </c>
    </row>
    <row r="360" spans="1:5" x14ac:dyDescent="0.25">
      <c r="A360" t="str">
        <f>VLOOKUP(output__33[[#This Row],[input_name_string]],'candidates (3)'!E$2:G$582,2,FALSE)</f>
        <v>wfo-0000386588</v>
      </c>
      <c r="B360" t="str">
        <f>VLOOKUP(output__33[[#This Row],[input_name_string]],'candidates (3)'!E$2:G$582,3,FALSE)</f>
        <v>Opuntia monacantha (Willd.) Haw.</v>
      </c>
      <c r="C360" t="s">
        <v>13428</v>
      </c>
      <c r="D360" t="s">
        <v>20756</v>
      </c>
      <c r="E360" t="s">
        <v>12745</v>
      </c>
    </row>
    <row r="361" spans="1:5" x14ac:dyDescent="0.25">
      <c r="A361" t="s">
        <v>12748</v>
      </c>
      <c r="B361" t="s">
        <v>12749</v>
      </c>
      <c r="C361" t="s">
        <v>12750</v>
      </c>
      <c r="D361" t="s">
        <v>12749</v>
      </c>
      <c r="E361" t="s">
        <v>12748</v>
      </c>
    </row>
    <row r="362" spans="1:5" x14ac:dyDescent="0.25">
      <c r="A362" t="str">
        <f>VLOOKUP(output__33[[#This Row],[input_name_string]],'[1]output (34)'!$D$3:$F$36,2,FALSE)</f>
        <v>wfo-0001433330</v>
      </c>
      <c r="B362" t="str">
        <f>VLOOKUP(output__33[[#This Row],[input_name_string]],'[1]output (34)'!$D$3:$F$36,3,FALSE)</f>
        <v>Opuntia rioplatense Font</v>
      </c>
      <c r="C362" t="s">
        <v>14050</v>
      </c>
      <c r="D362" t="s">
        <v>20757</v>
      </c>
      <c r="E362" t="s">
        <v>12751</v>
      </c>
    </row>
    <row r="363" spans="1:5" x14ac:dyDescent="0.25">
      <c r="A363" t="s">
        <v>12754</v>
      </c>
      <c r="B363" t="s">
        <v>12755</v>
      </c>
      <c r="C363" t="s">
        <v>12756</v>
      </c>
      <c r="D363" t="s">
        <v>12755</v>
      </c>
      <c r="E363" t="s">
        <v>12754</v>
      </c>
    </row>
    <row r="364" spans="1:5" x14ac:dyDescent="0.25">
      <c r="A364" t="s">
        <v>12757</v>
      </c>
      <c r="B364" t="s">
        <v>12758</v>
      </c>
      <c r="C364" t="s">
        <v>12759</v>
      </c>
      <c r="D364" t="s">
        <v>12758</v>
      </c>
      <c r="E364" t="s">
        <v>12757</v>
      </c>
    </row>
    <row r="365" spans="1:5" x14ac:dyDescent="0.25">
      <c r="A365" t="s">
        <v>12760</v>
      </c>
      <c r="B365" t="s">
        <v>12761</v>
      </c>
      <c r="C365" t="s">
        <v>12762</v>
      </c>
      <c r="D365" t="s">
        <v>12761</v>
      </c>
      <c r="E365" t="s">
        <v>12760</v>
      </c>
    </row>
    <row r="366" spans="1:5" x14ac:dyDescent="0.25">
      <c r="A366" t="s">
        <v>12763</v>
      </c>
      <c r="B366" t="s">
        <v>12764</v>
      </c>
      <c r="C366" t="s">
        <v>12765</v>
      </c>
      <c r="D366" t="s">
        <v>12764</v>
      </c>
      <c r="E366" t="s">
        <v>12763</v>
      </c>
    </row>
    <row r="367" spans="1:5" x14ac:dyDescent="0.25">
      <c r="A367" t="s">
        <v>12766</v>
      </c>
      <c r="B367" t="s">
        <v>12767</v>
      </c>
      <c r="C367" t="s">
        <v>11898</v>
      </c>
      <c r="D367" t="s">
        <v>12767</v>
      </c>
      <c r="E367" t="s">
        <v>12766</v>
      </c>
    </row>
    <row r="368" spans="1:5" x14ac:dyDescent="0.25">
      <c r="A368" t="s">
        <v>12768</v>
      </c>
      <c r="B368" t="s">
        <v>12769</v>
      </c>
      <c r="C368" t="s">
        <v>11898</v>
      </c>
      <c r="D368" t="s">
        <v>12769</v>
      </c>
      <c r="E368" t="s">
        <v>12768</v>
      </c>
    </row>
    <row r="369" spans="1:5" x14ac:dyDescent="0.25">
      <c r="A369" t="s">
        <v>12770</v>
      </c>
      <c r="B369" t="s">
        <v>12771</v>
      </c>
      <c r="C369" t="s">
        <v>12772</v>
      </c>
      <c r="D369" t="s">
        <v>20758</v>
      </c>
      <c r="E369" t="s">
        <v>12770</v>
      </c>
    </row>
    <row r="370" spans="1:5" x14ac:dyDescent="0.25">
      <c r="A370" t="s">
        <v>12773</v>
      </c>
      <c r="B370" t="s">
        <v>12774</v>
      </c>
      <c r="C370" t="s">
        <v>12775</v>
      </c>
      <c r="D370" t="s">
        <v>12774</v>
      </c>
      <c r="E370" t="s">
        <v>12773</v>
      </c>
    </row>
    <row r="371" spans="1:5" x14ac:dyDescent="0.25">
      <c r="A371" t="s">
        <v>12776</v>
      </c>
      <c r="B371" t="s">
        <v>12777</v>
      </c>
      <c r="C371" t="s">
        <v>12778</v>
      </c>
      <c r="D371" t="s">
        <v>12777</v>
      </c>
      <c r="E371" t="s">
        <v>12776</v>
      </c>
    </row>
    <row r="372" spans="1:5" x14ac:dyDescent="0.25">
      <c r="A372" t="s">
        <v>12779</v>
      </c>
      <c r="B372" t="s">
        <v>12780</v>
      </c>
      <c r="C372" t="s">
        <v>12781</v>
      </c>
      <c r="D372" t="s">
        <v>12780</v>
      </c>
      <c r="E372" t="s">
        <v>12779</v>
      </c>
    </row>
    <row r="373" spans="1:5" x14ac:dyDescent="0.25">
      <c r="A373" t="s">
        <v>12782</v>
      </c>
      <c r="B373" t="s">
        <v>12783</v>
      </c>
      <c r="C373" t="s">
        <v>12784</v>
      </c>
      <c r="D373" t="s">
        <v>20759</v>
      </c>
      <c r="E373" t="s">
        <v>12782</v>
      </c>
    </row>
    <row r="374" spans="1:5" x14ac:dyDescent="0.25">
      <c r="A374" t="s">
        <v>12785</v>
      </c>
      <c r="B374" t="s">
        <v>12786</v>
      </c>
      <c r="C374" t="s">
        <v>12787</v>
      </c>
      <c r="D374" t="s">
        <v>20760</v>
      </c>
      <c r="E374" t="s">
        <v>12785</v>
      </c>
    </row>
    <row r="375" spans="1:5" x14ac:dyDescent="0.25">
      <c r="A375" t="s">
        <v>12788</v>
      </c>
      <c r="B375" t="s">
        <v>12789</v>
      </c>
      <c r="C375" t="s">
        <v>12790</v>
      </c>
      <c r="D375" t="s">
        <v>12789</v>
      </c>
      <c r="E375" t="s">
        <v>12788</v>
      </c>
    </row>
    <row r="376" spans="1:5" x14ac:dyDescent="0.25">
      <c r="A376" t="s">
        <v>12791</v>
      </c>
      <c r="B376" t="s">
        <v>12792</v>
      </c>
      <c r="C376" t="s">
        <v>12793</v>
      </c>
      <c r="D376" t="s">
        <v>12792</v>
      </c>
      <c r="E376" t="s">
        <v>12791</v>
      </c>
    </row>
    <row r="377" spans="1:5" x14ac:dyDescent="0.25">
      <c r="A377" t="s">
        <v>12794</v>
      </c>
      <c r="B377" t="s">
        <v>12795</v>
      </c>
      <c r="C377" t="s">
        <v>12796</v>
      </c>
      <c r="D377" t="s">
        <v>12795</v>
      </c>
      <c r="E377" t="s">
        <v>12794</v>
      </c>
    </row>
    <row r="378" spans="1:5" x14ac:dyDescent="0.25">
      <c r="A378" t="s">
        <v>12797</v>
      </c>
      <c r="B378" t="s">
        <v>12798</v>
      </c>
      <c r="C378" t="s">
        <v>11898</v>
      </c>
      <c r="D378" t="s">
        <v>12798</v>
      </c>
      <c r="E378" t="s">
        <v>12797</v>
      </c>
    </row>
    <row r="379" spans="1:5" x14ac:dyDescent="0.25">
      <c r="A379" t="s">
        <v>12799</v>
      </c>
      <c r="B379" t="s">
        <v>12800</v>
      </c>
      <c r="C379" t="s">
        <v>12801</v>
      </c>
      <c r="D379" t="s">
        <v>12800</v>
      </c>
      <c r="E379" t="s">
        <v>12799</v>
      </c>
    </row>
    <row r="380" spans="1:5" x14ac:dyDescent="0.25">
      <c r="A380" t="s">
        <v>12802</v>
      </c>
      <c r="B380" t="s">
        <v>12803</v>
      </c>
      <c r="C380" t="s">
        <v>12804</v>
      </c>
      <c r="D380" t="s">
        <v>12803</v>
      </c>
      <c r="E380" t="s">
        <v>12802</v>
      </c>
    </row>
    <row r="381" spans="1:5" x14ac:dyDescent="0.25">
      <c r="A381" t="str">
        <f>VLOOKUP(output__33[[#This Row],[input_name_string]],'candidates (3)'!E$2:G$582,2,FALSE)</f>
        <v>wfo-0001252392</v>
      </c>
      <c r="B381" t="str">
        <f>VLOOKUP(output__33[[#This Row],[input_name_string]],'candidates (3)'!E$2:G$582,3,FALSE)</f>
        <v>Parodia tabularis (F.Cels ex Rümpler) D.R.Hunt</v>
      </c>
      <c r="C381" t="s">
        <v>13428</v>
      </c>
      <c r="D381" t="s">
        <v>20761</v>
      </c>
      <c r="E381" t="s">
        <v>12805</v>
      </c>
    </row>
    <row r="382" spans="1:5" x14ac:dyDescent="0.25">
      <c r="A382" t="s">
        <v>12808</v>
      </c>
      <c r="B382" t="s">
        <v>12809</v>
      </c>
      <c r="C382" t="s">
        <v>12810</v>
      </c>
      <c r="D382" t="s">
        <v>12809</v>
      </c>
      <c r="E382" t="s">
        <v>12808</v>
      </c>
    </row>
    <row r="383" spans="1:5" x14ac:dyDescent="0.25">
      <c r="A383" t="s">
        <v>12811</v>
      </c>
      <c r="B383" t="s">
        <v>12812</v>
      </c>
      <c r="C383" t="s">
        <v>12813</v>
      </c>
      <c r="D383" t="s">
        <v>12812</v>
      </c>
      <c r="E383" t="s">
        <v>12811</v>
      </c>
    </row>
    <row r="384" spans="1:5" x14ac:dyDescent="0.25">
      <c r="A384" t="s">
        <v>12814</v>
      </c>
      <c r="B384" t="s">
        <v>12815</v>
      </c>
      <c r="C384" t="s">
        <v>12816</v>
      </c>
      <c r="D384" t="s">
        <v>12815</v>
      </c>
      <c r="E384" t="s">
        <v>12814</v>
      </c>
    </row>
    <row r="385" spans="1:5" x14ac:dyDescent="0.25">
      <c r="A385" t="s">
        <v>12817</v>
      </c>
      <c r="B385" t="s">
        <v>12818</v>
      </c>
      <c r="C385" t="s">
        <v>12819</v>
      </c>
      <c r="D385" t="s">
        <v>20762</v>
      </c>
      <c r="E385" t="s">
        <v>12817</v>
      </c>
    </row>
    <row r="386" spans="1:5" x14ac:dyDescent="0.25">
      <c r="A386" t="s">
        <v>12820</v>
      </c>
      <c r="B386" t="s">
        <v>12821</v>
      </c>
      <c r="C386" t="s">
        <v>12822</v>
      </c>
      <c r="D386" t="s">
        <v>12821</v>
      </c>
      <c r="E386" t="s">
        <v>12820</v>
      </c>
    </row>
    <row r="387" spans="1:5" x14ac:dyDescent="0.25">
      <c r="A387" t="s">
        <v>12823</v>
      </c>
      <c r="B387" t="s">
        <v>12824</v>
      </c>
      <c r="C387" t="s">
        <v>12825</v>
      </c>
      <c r="D387" t="s">
        <v>12824</v>
      </c>
      <c r="E387" t="s">
        <v>12823</v>
      </c>
    </row>
    <row r="388" spans="1:5" x14ac:dyDescent="0.25">
      <c r="A388" t="s">
        <v>12826</v>
      </c>
      <c r="B388" t="s">
        <v>12827</v>
      </c>
      <c r="C388" t="s">
        <v>12828</v>
      </c>
      <c r="D388" t="s">
        <v>12827</v>
      </c>
      <c r="E388" t="s">
        <v>12826</v>
      </c>
    </row>
    <row r="389" spans="1:5" x14ac:dyDescent="0.25">
      <c r="A389" t="s">
        <v>12829</v>
      </c>
      <c r="B389" t="s">
        <v>12830</v>
      </c>
      <c r="C389" t="s">
        <v>12831</v>
      </c>
      <c r="D389" t="s">
        <v>20763</v>
      </c>
      <c r="E389" t="s">
        <v>12829</v>
      </c>
    </row>
    <row r="390" spans="1:5" x14ac:dyDescent="0.25">
      <c r="A390" t="s">
        <v>12832</v>
      </c>
      <c r="B390" t="s">
        <v>12833</v>
      </c>
      <c r="C390" t="s">
        <v>12834</v>
      </c>
      <c r="D390" t="s">
        <v>12833</v>
      </c>
      <c r="E390" t="s">
        <v>12832</v>
      </c>
    </row>
    <row r="391" spans="1:5" x14ac:dyDescent="0.25">
      <c r="A391" t="s">
        <v>12835</v>
      </c>
      <c r="B391" t="s">
        <v>12836</v>
      </c>
      <c r="C391" t="s">
        <v>12837</v>
      </c>
      <c r="D391" t="s">
        <v>12836</v>
      </c>
      <c r="E391" t="s">
        <v>12835</v>
      </c>
    </row>
    <row r="392" spans="1:5" x14ac:dyDescent="0.25">
      <c r="A392" t="s">
        <v>12838</v>
      </c>
      <c r="B392" t="s">
        <v>12839</v>
      </c>
      <c r="C392" t="s">
        <v>12840</v>
      </c>
      <c r="D392" t="s">
        <v>12839</v>
      </c>
      <c r="E392" t="s">
        <v>12838</v>
      </c>
    </row>
    <row r="393" spans="1:5" x14ac:dyDescent="0.25">
      <c r="A393" t="s">
        <v>12841</v>
      </c>
      <c r="B393" t="s">
        <v>12842</v>
      </c>
      <c r="C393" t="s">
        <v>12843</v>
      </c>
      <c r="D393" t="s">
        <v>12842</v>
      </c>
      <c r="E393" t="s">
        <v>12841</v>
      </c>
    </row>
    <row r="394" spans="1:5" x14ac:dyDescent="0.25">
      <c r="A394" t="s">
        <v>12844</v>
      </c>
      <c r="B394" t="s">
        <v>12845</v>
      </c>
      <c r="C394" t="s">
        <v>12846</v>
      </c>
      <c r="D394" t="s">
        <v>12845</v>
      </c>
      <c r="E394" t="s">
        <v>12844</v>
      </c>
    </row>
    <row r="395" spans="1:5" x14ac:dyDescent="0.25">
      <c r="A395" t="s">
        <v>12847</v>
      </c>
      <c r="B395" t="s">
        <v>12848</v>
      </c>
      <c r="C395" t="s">
        <v>11898</v>
      </c>
      <c r="D395" t="s">
        <v>12848</v>
      </c>
      <c r="E395" t="s">
        <v>12847</v>
      </c>
    </row>
    <row r="396" spans="1:5" x14ac:dyDescent="0.25">
      <c r="A396" t="s">
        <v>12849</v>
      </c>
      <c r="B396" t="s">
        <v>12850</v>
      </c>
      <c r="C396" t="s">
        <v>12851</v>
      </c>
      <c r="D396" t="s">
        <v>12850</v>
      </c>
      <c r="E396" t="s">
        <v>12849</v>
      </c>
    </row>
    <row r="397" spans="1:5" x14ac:dyDescent="0.25">
      <c r="A397" t="s">
        <v>12852</v>
      </c>
      <c r="B397" t="s">
        <v>12853</v>
      </c>
      <c r="C397" t="s">
        <v>12854</v>
      </c>
      <c r="D397" t="s">
        <v>12853</v>
      </c>
      <c r="E397" t="s">
        <v>12852</v>
      </c>
    </row>
    <row r="398" spans="1:5" x14ac:dyDescent="0.25">
      <c r="A398" t="s">
        <v>12855</v>
      </c>
      <c r="B398" t="s">
        <v>12856</v>
      </c>
      <c r="C398" t="s">
        <v>12857</v>
      </c>
      <c r="D398" t="s">
        <v>12856</v>
      </c>
      <c r="E398" t="s">
        <v>12855</v>
      </c>
    </row>
    <row r="399" spans="1:5" x14ac:dyDescent="0.25">
      <c r="A399" t="s">
        <v>12858</v>
      </c>
      <c r="B399" t="s">
        <v>12859</v>
      </c>
      <c r="C399" t="s">
        <v>12860</v>
      </c>
      <c r="D399" t="s">
        <v>12859</v>
      </c>
      <c r="E399" t="s">
        <v>12858</v>
      </c>
    </row>
    <row r="400" spans="1:5" x14ac:dyDescent="0.25">
      <c r="A400" t="s">
        <v>12861</v>
      </c>
      <c r="B400" t="s">
        <v>12862</v>
      </c>
      <c r="C400" t="s">
        <v>12863</v>
      </c>
      <c r="D400" t="s">
        <v>12862</v>
      </c>
      <c r="E400" t="s">
        <v>12861</v>
      </c>
    </row>
    <row r="401" spans="1:5" x14ac:dyDescent="0.25">
      <c r="A401" t="s">
        <v>12864</v>
      </c>
      <c r="B401" t="s">
        <v>12865</v>
      </c>
      <c r="C401" t="s">
        <v>12866</v>
      </c>
      <c r="D401" t="s">
        <v>12865</v>
      </c>
      <c r="E401" t="s">
        <v>12864</v>
      </c>
    </row>
    <row r="402" spans="1:5" x14ac:dyDescent="0.25">
      <c r="A402" t="s">
        <v>12867</v>
      </c>
      <c r="B402" t="s">
        <v>12868</v>
      </c>
      <c r="C402" t="s">
        <v>12869</v>
      </c>
      <c r="D402" t="s">
        <v>12868</v>
      </c>
      <c r="E402" t="s">
        <v>12867</v>
      </c>
    </row>
    <row r="403" spans="1:5" x14ac:dyDescent="0.25">
      <c r="A403" t="s">
        <v>12870</v>
      </c>
      <c r="B403" t="s">
        <v>12871</v>
      </c>
      <c r="C403" t="s">
        <v>12872</v>
      </c>
      <c r="D403" t="s">
        <v>12871</v>
      </c>
      <c r="E403" t="s">
        <v>12870</v>
      </c>
    </row>
    <row r="404" spans="1:5" x14ac:dyDescent="0.25">
      <c r="A404" t="s">
        <v>12873</v>
      </c>
      <c r="B404" t="s">
        <v>12874</v>
      </c>
      <c r="C404" t="s">
        <v>12875</v>
      </c>
      <c r="D404" t="s">
        <v>12874</v>
      </c>
      <c r="E404" t="s">
        <v>12873</v>
      </c>
    </row>
    <row r="405" spans="1:5" x14ac:dyDescent="0.25">
      <c r="A405" t="s">
        <v>12876</v>
      </c>
      <c r="B405" t="s">
        <v>12877</v>
      </c>
      <c r="C405" t="s">
        <v>12878</v>
      </c>
      <c r="D405" t="s">
        <v>12877</v>
      </c>
      <c r="E405" t="s">
        <v>12876</v>
      </c>
    </row>
    <row r="406" spans="1:5" x14ac:dyDescent="0.25">
      <c r="A406" t="s">
        <v>12879</v>
      </c>
      <c r="B406" t="s">
        <v>12880</v>
      </c>
      <c r="C406" t="s">
        <v>11898</v>
      </c>
      <c r="D406" t="s">
        <v>12880</v>
      </c>
      <c r="E406" t="s">
        <v>12879</v>
      </c>
    </row>
    <row r="407" spans="1:5" x14ac:dyDescent="0.25">
      <c r="A407" t="s">
        <v>12881</v>
      </c>
      <c r="B407" t="s">
        <v>12882</v>
      </c>
      <c r="C407" t="s">
        <v>12883</v>
      </c>
      <c r="D407" t="s">
        <v>12882</v>
      </c>
      <c r="E407" t="s">
        <v>12881</v>
      </c>
    </row>
    <row r="408" spans="1:5" x14ac:dyDescent="0.25">
      <c r="A408" t="s">
        <v>12884</v>
      </c>
      <c r="B408" t="s">
        <v>12885</v>
      </c>
      <c r="C408" t="s">
        <v>12886</v>
      </c>
      <c r="D408" t="s">
        <v>12885</v>
      </c>
      <c r="E408" t="s">
        <v>12884</v>
      </c>
    </row>
    <row r="409" spans="1:5" x14ac:dyDescent="0.25">
      <c r="A409" t="s">
        <v>12887</v>
      </c>
      <c r="B409" t="s">
        <v>12888</v>
      </c>
      <c r="C409" t="s">
        <v>12889</v>
      </c>
      <c r="D409" t="s">
        <v>12888</v>
      </c>
      <c r="E409" t="s">
        <v>12887</v>
      </c>
    </row>
    <row r="410" spans="1:5" x14ac:dyDescent="0.25">
      <c r="A410" t="s">
        <v>12890</v>
      </c>
      <c r="B410" t="s">
        <v>12891</v>
      </c>
      <c r="C410" t="s">
        <v>12892</v>
      </c>
      <c r="D410" t="s">
        <v>12891</v>
      </c>
      <c r="E410" t="s">
        <v>12890</v>
      </c>
    </row>
    <row r="411" spans="1:5" x14ac:dyDescent="0.25">
      <c r="A411" t="s">
        <v>12893</v>
      </c>
      <c r="B411" t="s">
        <v>12894</v>
      </c>
      <c r="C411" t="s">
        <v>12895</v>
      </c>
      <c r="D411" t="s">
        <v>12894</v>
      </c>
      <c r="E411" t="s">
        <v>12893</v>
      </c>
    </row>
    <row r="412" spans="1:5" x14ac:dyDescent="0.25">
      <c r="A412" t="s">
        <v>12896</v>
      </c>
      <c r="B412" t="s">
        <v>12897</v>
      </c>
      <c r="C412" t="s">
        <v>12898</v>
      </c>
      <c r="D412" t="s">
        <v>12897</v>
      </c>
      <c r="E412" t="s">
        <v>12896</v>
      </c>
    </row>
    <row r="413" spans="1:5" x14ac:dyDescent="0.25">
      <c r="A413" t="s">
        <v>12899</v>
      </c>
      <c r="B413" t="s">
        <v>12900</v>
      </c>
      <c r="C413" t="s">
        <v>12901</v>
      </c>
      <c r="D413" t="s">
        <v>12900</v>
      </c>
      <c r="E413" t="s">
        <v>12899</v>
      </c>
    </row>
    <row r="414" spans="1:5" x14ac:dyDescent="0.25">
      <c r="A414" t="s">
        <v>12902</v>
      </c>
      <c r="B414" t="s">
        <v>12903</v>
      </c>
      <c r="C414" t="s">
        <v>12904</v>
      </c>
      <c r="D414" t="s">
        <v>12903</v>
      </c>
      <c r="E414" t="s">
        <v>12902</v>
      </c>
    </row>
    <row r="415" spans="1:5" x14ac:dyDescent="0.25">
      <c r="A415" t="s">
        <v>12905</v>
      </c>
      <c r="B415" t="s">
        <v>12906</v>
      </c>
      <c r="C415" t="s">
        <v>12907</v>
      </c>
      <c r="D415" t="s">
        <v>20764</v>
      </c>
      <c r="E415" t="s">
        <v>12905</v>
      </c>
    </row>
    <row r="416" spans="1:5" x14ac:dyDescent="0.25">
      <c r="A416" t="s">
        <v>12908</v>
      </c>
      <c r="B416" t="s">
        <v>12909</v>
      </c>
      <c r="C416" t="s">
        <v>12910</v>
      </c>
      <c r="D416" t="s">
        <v>12909</v>
      </c>
      <c r="E416" t="s">
        <v>12908</v>
      </c>
    </row>
    <row r="417" spans="1:5" x14ac:dyDescent="0.25">
      <c r="A417" t="s">
        <v>12911</v>
      </c>
      <c r="B417" t="s">
        <v>12912</v>
      </c>
      <c r="C417" t="s">
        <v>12913</v>
      </c>
      <c r="D417" t="s">
        <v>12912</v>
      </c>
      <c r="E417" t="s">
        <v>12911</v>
      </c>
    </row>
    <row r="418" spans="1:5" x14ac:dyDescent="0.25">
      <c r="A418" t="s">
        <v>12914</v>
      </c>
      <c r="B418" t="s">
        <v>12915</v>
      </c>
      <c r="C418" t="s">
        <v>12916</v>
      </c>
      <c r="D418" t="s">
        <v>12915</v>
      </c>
      <c r="E418" t="s">
        <v>12914</v>
      </c>
    </row>
    <row r="419" spans="1:5" x14ac:dyDescent="0.25">
      <c r="A419" t="s">
        <v>12917</v>
      </c>
      <c r="B419" t="s">
        <v>12918</v>
      </c>
      <c r="C419" t="s">
        <v>12919</v>
      </c>
      <c r="D419" t="s">
        <v>12918</v>
      </c>
      <c r="E419" t="s">
        <v>12917</v>
      </c>
    </row>
    <row r="420" spans="1:5" x14ac:dyDescent="0.25">
      <c r="A420" t="s">
        <v>12920</v>
      </c>
      <c r="B420" t="s">
        <v>12921</v>
      </c>
      <c r="C420" t="s">
        <v>12922</v>
      </c>
      <c r="D420" t="s">
        <v>12921</v>
      </c>
      <c r="E420" t="s">
        <v>12920</v>
      </c>
    </row>
    <row r="421" spans="1:5" x14ac:dyDescent="0.25">
      <c r="A421" t="s">
        <v>12923</v>
      </c>
      <c r="B421" t="s">
        <v>12924</v>
      </c>
      <c r="C421" t="s">
        <v>12925</v>
      </c>
      <c r="D421" t="s">
        <v>12924</v>
      </c>
      <c r="E421" t="s">
        <v>12923</v>
      </c>
    </row>
    <row r="422" spans="1:5" x14ac:dyDescent="0.25">
      <c r="A422" t="str">
        <f>VLOOKUP(output__33[[#This Row],[input_name_string]],'[1]output (34)'!$D$3:$F$36,2,FALSE)</f>
        <v>wfo-0000595394</v>
      </c>
      <c r="B422" t="str">
        <f>VLOOKUP(output__33[[#This Row],[input_name_string]],'[1]output (34)'!$D$3:$F$36,3,FALSE)</f>
        <v>Cerastium commersonianum Ser.</v>
      </c>
      <c r="C422" t="s">
        <v>14050</v>
      </c>
      <c r="D422" t="s">
        <v>20765</v>
      </c>
      <c r="E422" t="s">
        <v>12926</v>
      </c>
    </row>
    <row r="423" spans="1:5" x14ac:dyDescent="0.25">
      <c r="A423" t="s">
        <v>12929</v>
      </c>
      <c r="B423" t="s">
        <v>12930</v>
      </c>
      <c r="C423" t="s">
        <v>12931</v>
      </c>
      <c r="D423" t="s">
        <v>12930</v>
      </c>
      <c r="E423" t="s">
        <v>12929</v>
      </c>
    </row>
    <row r="424" spans="1:5" x14ac:dyDescent="0.25">
      <c r="A424" t="s">
        <v>12932</v>
      </c>
      <c r="B424" t="s">
        <v>12933</v>
      </c>
      <c r="C424" t="s">
        <v>12934</v>
      </c>
      <c r="D424" t="s">
        <v>12933</v>
      </c>
      <c r="E424" t="s">
        <v>12932</v>
      </c>
    </row>
    <row r="425" spans="1:5" x14ac:dyDescent="0.25">
      <c r="A425" t="s">
        <v>12935</v>
      </c>
      <c r="B425" t="s">
        <v>12936</v>
      </c>
      <c r="C425" t="s">
        <v>12937</v>
      </c>
      <c r="D425" t="s">
        <v>12936</v>
      </c>
      <c r="E425" t="s">
        <v>12935</v>
      </c>
    </row>
    <row r="426" spans="1:5" x14ac:dyDescent="0.25">
      <c r="A426" t="s">
        <v>22281</v>
      </c>
      <c r="B426" t="s">
        <v>22282</v>
      </c>
      <c r="C426" t="s">
        <v>14050</v>
      </c>
      <c r="D426" t="s">
        <v>20766</v>
      </c>
      <c r="E426" t="s">
        <v>22281</v>
      </c>
    </row>
    <row r="427" spans="1:5" x14ac:dyDescent="0.25">
      <c r="A427" t="s">
        <v>12938</v>
      </c>
      <c r="B427" t="s">
        <v>12939</v>
      </c>
      <c r="C427" t="s">
        <v>12940</v>
      </c>
      <c r="D427" t="s">
        <v>12939</v>
      </c>
      <c r="E427" t="s">
        <v>12938</v>
      </c>
    </row>
    <row r="428" spans="1:5" x14ac:dyDescent="0.25">
      <c r="A428" t="s">
        <v>12941</v>
      </c>
      <c r="B428" t="s">
        <v>12942</v>
      </c>
      <c r="C428" t="s">
        <v>12943</v>
      </c>
      <c r="D428" t="s">
        <v>12942</v>
      </c>
      <c r="E428" t="s">
        <v>12941</v>
      </c>
    </row>
    <row r="429" spans="1:5" x14ac:dyDescent="0.25">
      <c r="A429" t="s">
        <v>12944</v>
      </c>
      <c r="B429" t="s">
        <v>12945</v>
      </c>
      <c r="C429" t="s">
        <v>12946</v>
      </c>
      <c r="D429" t="s">
        <v>12945</v>
      </c>
      <c r="E429" t="s">
        <v>12944</v>
      </c>
    </row>
    <row r="430" spans="1:5" x14ac:dyDescent="0.25">
      <c r="A430" t="str">
        <f>VLOOKUP(output__33[[#This Row],[input_name_string]],'candidates (3)'!E$2:G$582,2,FALSE)</f>
        <v>wfo-0000657240</v>
      </c>
      <c r="B430" t="str">
        <f>VLOOKUP(output__33[[#This Row],[input_name_string]],'candidates (3)'!E$2:G$582,3,FALSE)</f>
        <v>Drymaria cordata Willd. ex Schult.</v>
      </c>
      <c r="C430" t="s">
        <v>13428</v>
      </c>
      <c r="D430" t="s">
        <v>20767</v>
      </c>
      <c r="E430" t="s">
        <v>12947</v>
      </c>
    </row>
    <row r="431" spans="1:5" x14ac:dyDescent="0.25">
      <c r="A431" t="s">
        <v>12950</v>
      </c>
      <c r="B431" t="s">
        <v>12951</v>
      </c>
      <c r="C431" t="s">
        <v>12952</v>
      </c>
      <c r="D431" t="s">
        <v>12951</v>
      </c>
      <c r="E431" t="s">
        <v>12950</v>
      </c>
    </row>
    <row r="432" spans="1:5" x14ac:dyDescent="0.25">
      <c r="A432" t="s">
        <v>12953</v>
      </c>
      <c r="B432" t="s">
        <v>12954</v>
      </c>
      <c r="C432" t="s">
        <v>11898</v>
      </c>
      <c r="D432" t="s">
        <v>12954</v>
      </c>
      <c r="E432" t="s">
        <v>12953</v>
      </c>
    </row>
    <row r="433" spans="1:5" x14ac:dyDescent="0.25">
      <c r="A433" t="s">
        <v>12955</v>
      </c>
      <c r="B433" t="s">
        <v>12956</v>
      </c>
      <c r="C433" t="s">
        <v>12957</v>
      </c>
      <c r="D433" t="s">
        <v>12956</v>
      </c>
      <c r="E433" t="s">
        <v>12955</v>
      </c>
    </row>
    <row r="434" spans="1:5" x14ac:dyDescent="0.25">
      <c r="A434" t="s">
        <v>12958</v>
      </c>
      <c r="B434" t="s">
        <v>12959</v>
      </c>
      <c r="C434" t="s">
        <v>12960</v>
      </c>
      <c r="D434" t="s">
        <v>12959</v>
      </c>
      <c r="E434" t="s">
        <v>12958</v>
      </c>
    </row>
    <row r="435" spans="1:5" x14ac:dyDescent="0.25">
      <c r="A435" t="s">
        <v>12961</v>
      </c>
      <c r="B435" t="s">
        <v>12962</v>
      </c>
      <c r="C435" t="s">
        <v>12963</v>
      </c>
      <c r="D435" t="s">
        <v>12962</v>
      </c>
      <c r="E435" t="s">
        <v>12961</v>
      </c>
    </row>
    <row r="436" spans="1:5" x14ac:dyDescent="0.25">
      <c r="A436" t="s">
        <v>12964</v>
      </c>
      <c r="B436" t="s">
        <v>12965</v>
      </c>
      <c r="C436" t="s">
        <v>12966</v>
      </c>
      <c r="D436" t="s">
        <v>12965</v>
      </c>
      <c r="E436" t="s">
        <v>12964</v>
      </c>
    </row>
    <row r="437" spans="1:5" x14ac:dyDescent="0.25">
      <c r="A437" t="str">
        <f>VLOOKUP(output__33[[#This Row],[input_name_string]],'candidates (3)'!E$2:G$582,2,FALSE)</f>
        <v>wfo-0001292390</v>
      </c>
      <c r="B437" t="str">
        <f>VLOOKUP(output__33[[#This Row],[input_name_string]],'candidates (3)'!E$2:G$582,3,FALSE)</f>
        <v>Sagina humifusa (Cambess.) Fenzl ex Rohrb.</v>
      </c>
      <c r="C437" t="s">
        <v>13428</v>
      </c>
      <c r="D437" t="s">
        <v>20768</v>
      </c>
      <c r="E437" t="s">
        <v>12967</v>
      </c>
    </row>
    <row r="438" spans="1:5" x14ac:dyDescent="0.25">
      <c r="A438" t="s">
        <v>12970</v>
      </c>
      <c r="B438" t="s">
        <v>12971</v>
      </c>
      <c r="C438" t="s">
        <v>12972</v>
      </c>
      <c r="D438" t="s">
        <v>12971</v>
      </c>
      <c r="E438" t="s">
        <v>12970</v>
      </c>
    </row>
    <row r="439" spans="1:5" x14ac:dyDescent="0.25">
      <c r="A439" t="s">
        <v>12973</v>
      </c>
      <c r="B439" t="s">
        <v>12974</v>
      </c>
      <c r="C439" t="s">
        <v>12975</v>
      </c>
      <c r="D439" t="s">
        <v>12974</v>
      </c>
      <c r="E439" t="s">
        <v>12973</v>
      </c>
    </row>
    <row r="440" spans="1:5" x14ac:dyDescent="0.25">
      <c r="A440" t="s">
        <v>12976</v>
      </c>
      <c r="B440" t="s">
        <v>12977</v>
      </c>
      <c r="C440" t="s">
        <v>12978</v>
      </c>
      <c r="D440" t="s">
        <v>12977</v>
      </c>
      <c r="E440" t="s">
        <v>12976</v>
      </c>
    </row>
    <row r="441" spans="1:5" x14ac:dyDescent="0.25">
      <c r="A441" t="s">
        <v>12979</v>
      </c>
      <c r="B441" t="s">
        <v>12980</v>
      </c>
      <c r="C441" t="s">
        <v>12981</v>
      </c>
      <c r="D441" t="s">
        <v>12980</v>
      </c>
      <c r="E441" t="s">
        <v>12979</v>
      </c>
    </row>
    <row r="442" spans="1:5" x14ac:dyDescent="0.25">
      <c r="A442" t="s">
        <v>12982</v>
      </c>
      <c r="B442" t="s">
        <v>12983</v>
      </c>
      <c r="C442" t="s">
        <v>12984</v>
      </c>
      <c r="D442" t="s">
        <v>12983</v>
      </c>
      <c r="E442" t="s">
        <v>12982</v>
      </c>
    </row>
    <row r="443" spans="1:5" x14ac:dyDescent="0.25">
      <c r="A443" t="s">
        <v>12985</v>
      </c>
      <c r="B443" t="s">
        <v>12986</v>
      </c>
      <c r="C443" t="s">
        <v>12987</v>
      </c>
      <c r="D443" t="s">
        <v>12986</v>
      </c>
      <c r="E443" t="s">
        <v>12985</v>
      </c>
    </row>
    <row r="444" spans="1:5" x14ac:dyDescent="0.25">
      <c r="A444" t="s">
        <v>12988</v>
      </c>
      <c r="B444" t="s">
        <v>12989</v>
      </c>
      <c r="C444" t="s">
        <v>12990</v>
      </c>
      <c r="D444" t="s">
        <v>12989</v>
      </c>
      <c r="E444" t="s">
        <v>12988</v>
      </c>
    </row>
    <row r="445" spans="1:5" x14ac:dyDescent="0.25">
      <c r="A445" t="s">
        <v>12991</v>
      </c>
      <c r="B445" t="s">
        <v>12992</v>
      </c>
      <c r="C445" t="s">
        <v>12993</v>
      </c>
      <c r="D445" t="s">
        <v>12992</v>
      </c>
      <c r="E445" t="s">
        <v>12991</v>
      </c>
    </row>
    <row r="446" spans="1:5" x14ac:dyDescent="0.25">
      <c r="A446" t="s">
        <v>12994</v>
      </c>
      <c r="B446" t="s">
        <v>12995</v>
      </c>
      <c r="C446" t="s">
        <v>12996</v>
      </c>
      <c r="D446" t="s">
        <v>12995</v>
      </c>
      <c r="E446" t="s">
        <v>12994</v>
      </c>
    </row>
    <row r="447" spans="1:5" x14ac:dyDescent="0.25">
      <c r="A447" t="s">
        <v>12997</v>
      </c>
      <c r="B447" t="s">
        <v>12998</v>
      </c>
      <c r="C447" t="s">
        <v>12999</v>
      </c>
      <c r="D447" t="s">
        <v>12998</v>
      </c>
      <c r="E447" t="s">
        <v>12997</v>
      </c>
    </row>
    <row r="448" spans="1:5" x14ac:dyDescent="0.25">
      <c r="A448" t="s">
        <v>13000</v>
      </c>
      <c r="B448" t="s">
        <v>13001</v>
      </c>
      <c r="C448" t="s">
        <v>13002</v>
      </c>
      <c r="D448" t="s">
        <v>13001</v>
      </c>
      <c r="E448" t="s">
        <v>13000</v>
      </c>
    </row>
    <row r="449" spans="1:5" x14ac:dyDescent="0.25">
      <c r="A449" t="s">
        <v>13003</v>
      </c>
      <c r="B449" t="s">
        <v>13004</v>
      </c>
      <c r="C449" t="s">
        <v>13005</v>
      </c>
      <c r="D449" t="s">
        <v>13004</v>
      </c>
      <c r="E449" t="s">
        <v>13003</v>
      </c>
    </row>
    <row r="450" spans="1:5" x14ac:dyDescent="0.25">
      <c r="A450" t="s">
        <v>13006</v>
      </c>
      <c r="B450" t="s">
        <v>13007</v>
      </c>
      <c r="C450" t="s">
        <v>13008</v>
      </c>
      <c r="D450" t="s">
        <v>13007</v>
      </c>
      <c r="E450" t="s">
        <v>13006</v>
      </c>
    </row>
    <row r="451" spans="1:5" x14ac:dyDescent="0.25">
      <c r="A451" t="s">
        <v>13009</v>
      </c>
      <c r="B451" t="s">
        <v>13010</v>
      </c>
      <c r="C451" t="s">
        <v>13011</v>
      </c>
      <c r="D451" t="s">
        <v>13010</v>
      </c>
      <c r="E451" t="s">
        <v>13009</v>
      </c>
    </row>
    <row r="452" spans="1:5" x14ac:dyDescent="0.25">
      <c r="A452" t="s">
        <v>13012</v>
      </c>
      <c r="B452" t="s">
        <v>13013</v>
      </c>
      <c r="C452" t="s">
        <v>13014</v>
      </c>
      <c r="D452" t="s">
        <v>13013</v>
      </c>
      <c r="E452" t="s">
        <v>13012</v>
      </c>
    </row>
    <row r="453" spans="1:5" x14ac:dyDescent="0.25">
      <c r="A453" t="s">
        <v>13015</v>
      </c>
      <c r="B453" t="s">
        <v>13016</v>
      </c>
      <c r="C453" t="s">
        <v>13017</v>
      </c>
      <c r="D453" t="s">
        <v>20769</v>
      </c>
      <c r="E453" t="s">
        <v>13015</v>
      </c>
    </row>
    <row r="454" spans="1:5" x14ac:dyDescent="0.25">
      <c r="A454" t="s">
        <v>13018</v>
      </c>
      <c r="B454" t="s">
        <v>13019</v>
      </c>
      <c r="C454" t="s">
        <v>13020</v>
      </c>
      <c r="D454" t="s">
        <v>13019</v>
      </c>
      <c r="E454" t="s">
        <v>13018</v>
      </c>
    </row>
    <row r="455" spans="1:5" x14ac:dyDescent="0.25">
      <c r="A455" t="s">
        <v>13021</v>
      </c>
      <c r="B455" t="s">
        <v>13022</v>
      </c>
      <c r="C455" t="s">
        <v>13023</v>
      </c>
      <c r="D455" t="s">
        <v>13022</v>
      </c>
      <c r="E455" t="s">
        <v>13021</v>
      </c>
    </row>
    <row r="456" spans="1:5" x14ac:dyDescent="0.25">
      <c r="A456" t="s">
        <v>13024</v>
      </c>
      <c r="B456" t="s">
        <v>13025</v>
      </c>
      <c r="C456" t="s">
        <v>13026</v>
      </c>
      <c r="D456" t="s">
        <v>13025</v>
      </c>
      <c r="E456" t="s">
        <v>13024</v>
      </c>
    </row>
    <row r="457" spans="1:5" x14ac:dyDescent="0.25">
      <c r="A457" t="s">
        <v>13027</v>
      </c>
      <c r="B457" t="s">
        <v>13028</v>
      </c>
      <c r="C457" t="s">
        <v>13029</v>
      </c>
      <c r="D457" t="s">
        <v>13028</v>
      </c>
      <c r="E457" t="s">
        <v>13027</v>
      </c>
    </row>
    <row r="458" spans="1:5" x14ac:dyDescent="0.25">
      <c r="A458" t="s">
        <v>13030</v>
      </c>
      <c r="B458" t="s">
        <v>13031</v>
      </c>
      <c r="C458" t="s">
        <v>13032</v>
      </c>
      <c r="D458" t="s">
        <v>13031</v>
      </c>
      <c r="E458" t="s">
        <v>13030</v>
      </c>
    </row>
    <row r="459" spans="1:5" x14ac:dyDescent="0.25">
      <c r="A459" t="s">
        <v>13033</v>
      </c>
      <c r="B459" t="s">
        <v>13034</v>
      </c>
      <c r="C459" t="s">
        <v>13035</v>
      </c>
      <c r="D459" t="s">
        <v>13034</v>
      </c>
      <c r="E459" t="s">
        <v>13033</v>
      </c>
    </row>
    <row r="460" spans="1:5" x14ac:dyDescent="0.25">
      <c r="A460" t="s">
        <v>13036</v>
      </c>
      <c r="B460" t="s">
        <v>13037</v>
      </c>
      <c r="C460" t="s">
        <v>13038</v>
      </c>
      <c r="D460" t="s">
        <v>13037</v>
      </c>
      <c r="E460" t="s">
        <v>13036</v>
      </c>
    </row>
    <row r="461" spans="1:5" x14ac:dyDescent="0.25">
      <c r="A461" t="str">
        <f>VLOOKUP(output__33[[#This Row],[input_name_string]],'[1]output (34)'!$D$3:$F$36,2,FALSE)</f>
        <v>wfo-0000626247</v>
      </c>
      <c r="B461" t="str">
        <f>VLOOKUP(output__33[[#This Row],[input_name_string]],'[1]output (34)'!$D$3:$F$36,3,FALSE)</f>
        <v>Crocanthemum brasiliensis (Lam.) Spach</v>
      </c>
      <c r="C461" t="s">
        <v>14050</v>
      </c>
      <c r="D461" t="s">
        <v>20770</v>
      </c>
      <c r="E461" t="s">
        <v>13039</v>
      </c>
    </row>
    <row r="462" spans="1:5" x14ac:dyDescent="0.25">
      <c r="A462" t="s">
        <v>13042</v>
      </c>
      <c r="B462" t="s">
        <v>13043</v>
      </c>
      <c r="C462" t="s">
        <v>13044</v>
      </c>
      <c r="D462" t="s">
        <v>13043</v>
      </c>
      <c r="E462" t="s">
        <v>13042</v>
      </c>
    </row>
    <row r="463" spans="1:5" x14ac:dyDescent="0.25">
      <c r="A463" t="s">
        <v>13045</v>
      </c>
      <c r="B463" t="s">
        <v>13046</v>
      </c>
      <c r="C463" t="s">
        <v>13047</v>
      </c>
      <c r="D463" t="s">
        <v>13046</v>
      </c>
      <c r="E463" t="s">
        <v>13045</v>
      </c>
    </row>
    <row r="464" spans="1:5" x14ac:dyDescent="0.25">
      <c r="A464" t="s">
        <v>13048</v>
      </c>
      <c r="B464" t="s">
        <v>13049</v>
      </c>
      <c r="C464" t="s">
        <v>13050</v>
      </c>
      <c r="D464" t="s">
        <v>13049</v>
      </c>
      <c r="E464" t="s">
        <v>13048</v>
      </c>
    </row>
    <row r="465" spans="1:5" x14ac:dyDescent="0.25">
      <c r="A465" t="s">
        <v>13051</v>
      </c>
      <c r="B465" t="s">
        <v>13052</v>
      </c>
      <c r="C465" t="s">
        <v>13053</v>
      </c>
      <c r="D465" t="s">
        <v>13052</v>
      </c>
      <c r="E465" t="s">
        <v>13051</v>
      </c>
    </row>
    <row r="466" spans="1:5" x14ac:dyDescent="0.25">
      <c r="A466" t="s">
        <v>13054</v>
      </c>
      <c r="B466" t="s">
        <v>13055</v>
      </c>
      <c r="C466" t="s">
        <v>13056</v>
      </c>
      <c r="D466" t="s">
        <v>13055</v>
      </c>
      <c r="E466" t="s">
        <v>13054</v>
      </c>
    </row>
    <row r="467" spans="1:5" x14ac:dyDescent="0.25">
      <c r="A467" t="s">
        <v>13057</v>
      </c>
      <c r="B467" t="s">
        <v>13058</v>
      </c>
      <c r="C467" t="s">
        <v>13059</v>
      </c>
      <c r="D467" t="s">
        <v>13058</v>
      </c>
      <c r="E467" t="s">
        <v>13057</v>
      </c>
    </row>
    <row r="468" spans="1:5" x14ac:dyDescent="0.25">
      <c r="A468" t="s">
        <v>13060</v>
      </c>
      <c r="B468" t="s">
        <v>13061</v>
      </c>
      <c r="C468" t="s">
        <v>13062</v>
      </c>
      <c r="D468" t="s">
        <v>13061</v>
      </c>
      <c r="E468" t="s">
        <v>13060</v>
      </c>
    </row>
    <row r="469" spans="1:5" x14ac:dyDescent="0.25">
      <c r="A469" t="s">
        <v>13063</v>
      </c>
      <c r="B469" t="s">
        <v>13064</v>
      </c>
      <c r="C469" t="s">
        <v>13065</v>
      </c>
      <c r="D469" t="s">
        <v>13064</v>
      </c>
      <c r="E469" t="s">
        <v>13063</v>
      </c>
    </row>
    <row r="470" spans="1:5" x14ac:dyDescent="0.25">
      <c r="A470" t="s">
        <v>13066</v>
      </c>
      <c r="B470" t="s">
        <v>13067</v>
      </c>
      <c r="C470" t="s">
        <v>13068</v>
      </c>
      <c r="D470" t="s">
        <v>13067</v>
      </c>
      <c r="E470" t="s">
        <v>13066</v>
      </c>
    </row>
    <row r="471" spans="1:5" x14ac:dyDescent="0.25">
      <c r="A471" t="s">
        <v>13069</v>
      </c>
      <c r="B471" t="s">
        <v>13070</v>
      </c>
      <c r="C471" t="s">
        <v>13071</v>
      </c>
      <c r="D471" t="s">
        <v>13070</v>
      </c>
      <c r="E471" t="s">
        <v>13069</v>
      </c>
    </row>
    <row r="472" spans="1:5" x14ac:dyDescent="0.25">
      <c r="A472" t="s">
        <v>13072</v>
      </c>
      <c r="B472" t="s">
        <v>13073</v>
      </c>
      <c r="C472" t="s">
        <v>13074</v>
      </c>
      <c r="D472" t="s">
        <v>13073</v>
      </c>
      <c r="E472" t="s">
        <v>13072</v>
      </c>
    </row>
    <row r="473" spans="1:5" x14ac:dyDescent="0.25">
      <c r="A473" t="s">
        <v>13075</v>
      </c>
      <c r="B473" t="s">
        <v>13076</v>
      </c>
      <c r="C473" t="s">
        <v>13077</v>
      </c>
      <c r="D473" t="s">
        <v>13076</v>
      </c>
      <c r="E473" t="s">
        <v>13075</v>
      </c>
    </row>
    <row r="474" spans="1:5" x14ac:dyDescent="0.25">
      <c r="A474" t="s">
        <v>13078</v>
      </c>
      <c r="B474" t="s">
        <v>13079</v>
      </c>
      <c r="C474" t="s">
        <v>13080</v>
      </c>
      <c r="D474" t="s">
        <v>20771</v>
      </c>
      <c r="E474" t="s">
        <v>13078</v>
      </c>
    </row>
    <row r="475" spans="1:5" x14ac:dyDescent="0.25">
      <c r="A475" t="s">
        <v>13081</v>
      </c>
      <c r="B475" t="s">
        <v>13082</v>
      </c>
      <c r="C475" t="s">
        <v>13083</v>
      </c>
      <c r="D475" t="s">
        <v>13082</v>
      </c>
      <c r="E475" t="s">
        <v>13081</v>
      </c>
    </row>
    <row r="476" spans="1:5" x14ac:dyDescent="0.25">
      <c r="A476" t="s">
        <v>13084</v>
      </c>
      <c r="B476" t="s">
        <v>13085</v>
      </c>
      <c r="C476" t="s">
        <v>13086</v>
      </c>
      <c r="D476" t="s">
        <v>13085</v>
      </c>
      <c r="E476" t="s">
        <v>13084</v>
      </c>
    </row>
    <row r="477" spans="1:5" x14ac:dyDescent="0.25">
      <c r="A477" t="s">
        <v>13087</v>
      </c>
      <c r="B477" t="s">
        <v>13088</v>
      </c>
      <c r="C477" t="s">
        <v>13089</v>
      </c>
      <c r="D477" t="s">
        <v>13088</v>
      </c>
      <c r="E477" t="s">
        <v>13087</v>
      </c>
    </row>
    <row r="478" spans="1:5" x14ac:dyDescent="0.25">
      <c r="A478" t="s">
        <v>13090</v>
      </c>
      <c r="B478" t="s">
        <v>13091</v>
      </c>
      <c r="C478" t="s">
        <v>13092</v>
      </c>
      <c r="D478" t="s">
        <v>13091</v>
      </c>
      <c r="E478" t="s">
        <v>13090</v>
      </c>
    </row>
    <row r="479" spans="1:5" x14ac:dyDescent="0.25">
      <c r="A479" t="s">
        <v>13093</v>
      </c>
      <c r="B479" t="s">
        <v>13094</v>
      </c>
      <c r="C479" t="s">
        <v>13095</v>
      </c>
      <c r="D479" t="s">
        <v>13094</v>
      </c>
      <c r="E479" t="s">
        <v>13093</v>
      </c>
    </row>
    <row r="480" spans="1:5" x14ac:dyDescent="0.25">
      <c r="A480" t="s">
        <v>13096</v>
      </c>
      <c r="B480" t="s">
        <v>13097</v>
      </c>
      <c r="C480" t="s">
        <v>13098</v>
      </c>
      <c r="D480" t="s">
        <v>13097</v>
      </c>
      <c r="E480" t="s">
        <v>13096</v>
      </c>
    </row>
    <row r="481" spans="1:5" x14ac:dyDescent="0.25">
      <c r="A481" t="s">
        <v>13099</v>
      </c>
      <c r="B481" t="s">
        <v>13100</v>
      </c>
      <c r="C481" t="s">
        <v>13101</v>
      </c>
      <c r="D481" t="s">
        <v>13100</v>
      </c>
      <c r="E481" t="s">
        <v>13099</v>
      </c>
    </row>
    <row r="482" spans="1:5" x14ac:dyDescent="0.25">
      <c r="A482" t="s">
        <v>13102</v>
      </c>
      <c r="B482" t="s">
        <v>13103</v>
      </c>
      <c r="C482" t="s">
        <v>13104</v>
      </c>
      <c r="D482" t="s">
        <v>13103</v>
      </c>
      <c r="E482" t="s">
        <v>13102</v>
      </c>
    </row>
    <row r="483" spans="1:5" x14ac:dyDescent="0.25">
      <c r="A483" t="s">
        <v>13105</v>
      </c>
      <c r="B483" t="s">
        <v>13106</v>
      </c>
      <c r="C483" t="s">
        <v>13107</v>
      </c>
      <c r="D483" t="s">
        <v>13106</v>
      </c>
      <c r="E483" t="s">
        <v>13105</v>
      </c>
    </row>
    <row r="484" spans="1:5" x14ac:dyDescent="0.25">
      <c r="A484" t="s">
        <v>13108</v>
      </c>
      <c r="B484" t="s">
        <v>13109</v>
      </c>
      <c r="C484" t="s">
        <v>13110</v>
      </c>
      <c r="D484" t="s">
        <v>13109</v>
      </c>
      <c r="E484" t="s">
        <v>13108</v>
      </c>
    </row>
    <row r="485" spans="1:5" x14ac:dyDescent="0.25">
      <c r="A485" t="str">
        <f>VLOOKUP(output__33[[#This Row],[input_name_string]],'candidates (3)'!E$2:G$582,2,FALSE)</f>
        <v>wfo-0000017432</v>
      </c>
      <c r="B485" t="str">
        <f>VLOOKUP(output__33[[#This Row],[input_name_string]],'candidates (3)'!E$2:G$582,3,FALSE)</f>
        <v>Achyrocline alata DC.</v>
      </c>
      <c r="C485" t="s">
        <v>13428</v>
      </c>
      <c r="D485" t="s">
        <v>20772</v>
      </c>
      <c r="E485" t="s">
        <v>13111</v>
      </c>
    </row>
    <row r="486" spans="1:5" x14ac:dyDescent="0.25">
      <c r="A486" t="s">
        <v>13114</v>
      </c>
      <c r="B486" t="s">
        <v>13115</v>
      </c>
      <c r="C486" t="s">
        <v>13116</v>
      </c>
      <c r="D486" t="s">
        <v>13115</v>
      </c>
      <c r="E486" t="s">
        <v>13114</v>
      </c>
    </row>
    <row r="487" spans="1:5" x14ac:dyDescent="0.25">
      <c r="A487" t="s">
        <v>13117</v>
      </c>
      <c r="B487" t="s">
        <v>13118</v>
      </c>
      <c r="C487" t="s">
        <v>13119</v>
      </c>
      <c r="D487" t="s">
        <v>13118</v>
      </c>
      <c r="E487" t="s">
        <v>13117</v>
      </c>
    </row>
    <row r="488" spans="1:5" x14ac:dyDescent="0.25">
      <c r="A488" t="s">
        <v>13120</v>
      </c>
      <c r="B488" t="s">
        <v>13121</v>
      </c>
      <c r="C488" t="s">
        <v>13122</v>
      </c>
      <c r="D488" t="s">
        <v>13121</v>
      </c>
      <c r="E488" t="s">
        <v>13120</v>
      </c>
    </row>
    <row r="489" spans="1:5" x14ac:dyDescent="0.25">
      <c r="A489" t="s">
        <v>13123</v>
      </c>
      <c r="B489" t="s">
        <v>13124</v>
      </c>
      <c r="C489" t="s">
        <v>11898</v>
      </c>
      <c r="D489" t="s">
        <v>13124</v>
      </c>
      <c r="E489" t="s">
        <v>13123</v>
      </c>
    </row>
    <row r="490" spans="1:5" x14ac:dyDescent="0.25">
      <c r="A490" t="s">
        <v>13125</v>
      </c>
      <c r="B490" t="s">
        <v>13126</v>
      </c>
      <c r="C490" t="s">
        <v>13127</v>
      </c>
      <c r="D490" t="s">
        <v>13126</v>
      </c>
      <c r="E490" t="s">
        <v>13125</v>
      </c>
    </row>
    <row r="491" spans="1:5" x14ac:dyDescent="0.25">
      <c r="A491" t="s">
        <v>13128</v>
      </c>
      <c r="B491" t="s">
        <v>13129</v>
      </c>
      <c r="C491" t="s">
        <v>13130</v>
      </c>
      <c r="D491" t="s">
        <v>13129</v>
      </c>
      <c r="E491" t="s">
        <v>13128</v>
      </c>
    </row>
    <row r="492" spans="1:5" x14ac:dyDescent="0.25">
      <c r="A492" t="s">
        <v>13131</v>
      </c>
      <c r="B492" t="s">
        <v>13132</v>
      </c>
      <c r="C492" t="s">
        <v>13133</v>
      </c>
      <c r="D492" t="s">
        <v>13132</v>
      </c>
      <c r="E492" t="s">
        <v>13131</v>
      </c>
    </row>
    <row r="493" spans="1:5" x14ac:dyDescent="0.25">
      <c r="A493" t="s">
        <v>13134</v>
      </c>
      <c r="B493" t="s">
        <v>13135</v>
      </c>
      <c r="C493" t="s">
        <v>13136</v>
      </c>
      <c r="D493" t="s">
        <v>13135</v>
      </c>
      <c r="E493" t="s">
        <v>13134</v>
      </c>
    </row>
    <row r="494" spans="1:5" x14ac:dyDescent="0.25">
      <c r="A494" t="s">
        <v>13137</v>
      </c>
      <c r="B494" t="s">
        <v>13138</v>
      </c>
      <c r="C494" t="s">
        <v>13139</v>
      </c>
      <c r="D494" t="s">
        <v>13138</v>
      </c>
      <c r="E494" t="s">
        <v>13137</v>
      </c>
    </row>
    <row r="495" spans="1:5" x14ac:dyDescent="0.25">
      <c r="A495" t="s">
        <v>13140</v>
      </c>
      <c r="B495" t="s">
        <v>13141</v>
      </c>
      <c r="C495" t="s">
        <v>13142</v>
      </c>
      <c r="D495" t="s">
        <v>20773</v>
      </c>
      <c r="E495" t="s">
        <v>13140</v>
      </c>
    </row>
    <row r="496" spans="1:5" x14ac:dyDescent="0.25">
      <c r="A496" t="s">
        <v>13143</v>
      </c>
      <c r="B496" t="s">
        <v>13144</v>
      </c>
      <c r="C496" t="s">
        <v>13145</v>
      </c>
      <c r="D496" t="s">
        <v>20774</v>
      </c>
      <c r="E496" t="s">
        <v>13143</v>
      </c>
    </row>
    <row r="497" spans="1:5" x14ac:dyDescent="0.25">
      <c r="A497" t="s">
        <v>13146</v>
      </c>
      <c r="B497" t="s">
        <v>13147</v>
      </c>
      <c r="C497" t="s">
        <v>13148</v>
      </c>
      <c r="D497" t="s">
        <v>20775</v>
      </c>
      <c r="E497" t="s">
        <v>13146</v>
      </c>
    </row>
    <row r="498" spans="1:5" x14ac:dyDescent="0.25">
      <c r="A498" t="s">
        <v>13149</v>
      </c>
      <c r="B498" t="s">
        <v>13150</v>
      </c>
      <c r="C498" t="s">
        <v>11898</v>
      </c>
      <c r="D498" t="s">
        <v>20776</v>
      </c>
      <c r="E498" t="s">
        <v>13149</v>
      </c>
    </row>
    <row r="499" spans="1:5" x14ac:dyDescent="0.25">
      <c r="A499" t="s">
        <v>13151</v>
      </c>
      <c r="B499" t="s">
        <v>13152</v>
      </c>
      <c r="C499" t="s">
        <v>13153</v>
      </c>
      <c r="D499" t="s">
        <v>20777</v>
      </c>
      <c r="E499" t="s">
        <v>13151</v>
      </c>
    </row>
    <row r="500" spans="1:5" x14ac:dyDescent="0.25">
      <c r="A500" t="s">
        <v>13154</v>
      </c>
      <c r="B500" t="s">
        <v>13155</v>
      </c>
      <c r="C500" t="s">
        <v>13156</v>
      </c>
      <c r="D500" t="s">
        <v>13155</v>
      </c>
      <c r="E500" t="s">
        <v>13154</v>
      </c>
    </row>
    <row r="501" spans="1:5" x14ac:dyDescent="0.25">
      <c r="A501" t="s">
        <v>13157</v>
      </c>
      <c r="B501" t="s">
        <v>13158</v>
      </c>
      <c r="C501" t="s">
        <v>13159</v>
      </c>
      <c r="D501" t="s">
        <v>13158</v>
      </c>
      <c r="E501" t="s">
        <v>13157</v>
      </c>
    </row>
    <row r="502" spans="1:5" x14ac:dyDescent="0.25">
      <c r="A502" t="s">
        <v>13160</v>
      </c>
      <c r="B502" t="s">
        <v>13161</v>
      </c>
      <c r="C502" t="s">
        <v>13162</v>
      </c>
      <c r="D502" t="s">
        <v>13161</v>
      </c>
      <c r="E502" t="s">
        <v>13160</v>
      </c>
    </row>
    <row r="503" spans="1:5" x14ac:dyDescent="0.25">
      <c r="A503" t="s">
        <v>13163</v>
      </c>
      <c r="B503" t="s">
        <v>13164</v>
      </c>
      <c r="C503" t="s">
        <v>13165</v>
      </c>
      <c r="D503" t="s">
        <v>13164</v>
      </c>
      <c r="E503" t="s">
        <v>13163</v>
      </c>
    </row>
    <row r="504" spans="1:5" x14ac:dyDescent="0.25">
      <c r="A504" t="s">
        <v>13166</v>
      </c>
      <c r="B504" t="s">
        <v>13167</v>
      </c>
      <c r="C504" t="s">
        <v>13168</v>
      </c>
      <c r="D504" t="s">
        <v>13167</v>
      </c>
      <c r="E504" t="s">
        <v>13166</v>
      </c>
    </row>
    <row r="505" spans="1:5" x14ac:dyDescent="0.25">
      <c r="A505" t="s">
        <v>13169</v>
      </c>
      <c r="B505" t="s">
        <v>13170</v>
      </c>
      <c r="C505" t="s">
        <v>13171</v>
      </c>
      <c r="D505" t="s">
        <v>13170</v>
      </c>
      <c r="E505" t="s">
        <v>13169</v>
      </c>
    </row>
    <row r="506" spans="1:5" x14ac:dyDescent="0.25">
      <c r="A506" t="s">
        <v>13172</v>
      </c>
      <c r="B506" t="s">
        <v>13173</v>
      </c>
      <c r="C506" t="s">
        <v>13174</v>
      </c>
      <c r="D506" t="s">
        <v>13173</v>
      </c>
      <c r="E506" t="s">
        <v>13172</v>
      </c>
    </row>
    <row r="507" spans="1:5" x14ac:dyDescent="0.25">
      <c r="A507" t="s">
        <v>13175</v>
      </c>
      <c r="B507" t="s">
        <v>13176</v>
      </c>
      <c r="C507" t="s">
        <v>13177</v>
      </c>
      <c r="D507" t="s">
        <v>13176</v>
      </c>
      <c r="E507" t="s">
        <v>13175</v>
      </c>
    </row>
    <row r="508" spans="1:5" x14ac:dyDescent="0.25">
      <c r="A508" t="s">
        <v>13178</v>
      </c>
      <c r="B508" t="s">
        <v>13179</v>
      </c>
      <c r="C508" t="s">
        <v>13180</v>
      </c>
      <c r="D508" t="s">
        <v>13179</v>
      </c>
      <c r="E508" t="s">
        <v>13178</v>
      </c>
    </row>
    <row r="509" spans="1:5" x14ac:dyDescent="0.25">
      <c r="A509" t="s">
        <v>13181</v>
      </c>
      <c r="B509" t="s">
        <v>13182</v>
      </c>
      <c r="C509" t="s">
        <v>13183</v>
      </c>
      <c r="D509" t="s">
        <v>13182</v>
      </c>
      <c r="E509" t="s">
        <v>13181</v>
      </c>
    </row>
    <row r="510" spans="1:5" x14ac:dyDescent="0.25">
      <c r="A510" t="s">
        <v>13184</v>
      </c>
      <c r="B510" t="s">
        <v>13185</v>
      </c>
      <c r="C510" t="s">
        <v>13186</v>
      </c>
      <c r="D510" t="s">
        <v>13185</v>
      </c>
      <c r="E510" t="s">
        <v>13184</v>
      </c>
    </row>
    <row r="511" spans="1:5" x14ac:dyDescent="0.25">
      <c r="A511" t="str">
        <f>VLOOKUP(output__33[[#This Row],[input_name_string]],'candidates (3)'!E$2:G$582,2,FALSE)</f>
        <v>wfo-0000040535</v>
      </c>
      <c r="B511" t="str">
        <f>VLOOKUP(output__33[[#This Row],[input_name_string]],'candidates (3)'!E$2:G$582,3,FALSE)</f>
        <v>Aspilia silphioides Benth. &amp; Hook.f.</v>
      </c>
      <c r="C511" t="s">
        <v>13428</v>
      </c>
      <c r="D511" t="s">
        <v>20778</v>
      </c>
      <c r="E511" t="s">
        <v>13187</v>
      </c>
    </row>
    <row r="512" spans="1:5" x14ac:dyDescent="0.25">
      <c r="A512" t="str">
        <f>VLOOKUP(output__33[[#This Row],[input_name_string]],'candidates (3)'!E$2:G$582,2,FALSE)</f>
        <v>wfo-0000053228</v>
      </c>
      <c r="B512" t="str">
        <f>VLOOKUP(output__33[[#This Row],[input_name_string]],'candidates (3)'!E$2:G$582,3,FALSE)</f>
        <v>Asteropsis megapotamica (Spreng.) Marchesi</v>
      </c>
      <c r="C512" t="s">
        <v>13428</v>
      </c>
      <c r="D512" t="s">
        <v>20779</v>
      </c>
      <c r="E512" t="s">
        <v>13190</v>
      </c>
    </row>
    <row r="513" spans="1:5" x14ac:dyDescent="0.25">
      <c r="A513" t="s">
        <v>13193</v>
      </c>
      <c r="B513" t="s">
        <v>13194</v>
      </c>
      <c r="C513" t="s">
        <v>11898</v>
      </c>
      <c r="D513" t="s">
        <v>13194</v>
      </c>
      <c r="E513" t="s">
        <v>13193</v>
      </c>
    </row>
    <row r="514" spans="1:5" x14ac:dyDescent="0.25">
      <c r="A514" t="s">
        <v>13195</v>
      </c>
      <c r="B514" t="s">
        <v>13196</v>
      </c>
      <c r="C514" t="s">
        <v>13197</v>
      </c>
      <c r="D514" t="s">
        <v>13196</v>
      </c>
      <c r="E514" t="s">
        <v>13195</v>
      </c>
    </row>
    <row r="515" spans="1:5" x14ac:dyDescent="0.25">
      <c r="A515" t="s">
        <v>13198</v>
      </c>
      <c r="B515" t="s">
        <v>13199</v>
      </c>
      <c r="C515" t="s">
        <v>11898</v>
      </c>
      <c r="D515" t="s">
        <v>13199</v>
      </c>
      <c r="E515" t="s">
        <v>13198</v>
      </c>
    </row>
    <row r="516" spans="1:5" x14ac:dyDescent="0.25">
      <c r="A516" t="s">
        <v>13200</v>
      </c>
      <c r="B516" t="s">
        <v>13201</v>
      </c>
      <c r="C516" t="s">
        <v>13202</v>
      </c>
      <c r="D516" t="s">
        <v>13201</v>
      </c>
      <c r="E516" t="s">
        <v>13200</v>
      </c>
    </row>
    <row r="517" spans="1:5" x14ac:dyDescent="0.25">
      <c r="A517" t="s">
        <v>13203</v>
      </c>
      <c r="B517" t="s">
        <v>13204</v>
      </c>
      <c r="C517" t="s">
        <v>13205</v>
      </c>
      <c r="D517" t="s">
        <v>13204</v>
      </c>
      <c r="E517" t="s">
        <v>13203</v>
      </c>
    </row>
    <row r="518" spans="1:5" x14ac:dyDescent="0.25">
      <c r="A518" t="str">
        <f>VLOOKUP(output__33[[#This Row],[input_name_string]],'candidates (3)'!E$2:G$582,2,FALSE)</f>
        <v>wfo-0000000594</v>
      </c>
      <c r="B518" t="str">
        <f>VLOOKUP(output__33[[#This Row],[input_name_string]],'candidates (3)'!E$2:G$582,3,FALSE)</f>
        <v>Baccharis arenaria Baker</v>
      </c>
      <c r="C518" t="s">
        <v>13428</v>
      </c>
      <c r="D518" t="s">
        <v>20780</v>
      </c>
      <c r="E518" t="s">
        <v>13206</v>
      </c>
    </row>
    <row r="519" spans="1:5" x14ac:dyDescent="0.25">
      <c r="A519" t="s">
        <v>13209</v>
      </c>
      <c r="B519" t="s">
        <v>13210</v>
      </c>
      <c r="C519" t="s">
        <v>13211</v>
      </c>
      <c r="D519" t="s">
        <v>13210</v>
      </c>
      <c r="E519" t="s">
        <v>13209</v>
      </c>
    </row>
    <row r="520" spans="1:5" x14ac:dyDescent="0.25">
      <c r="A520" t="str">
        <f>VLOOKUP(output__33[[#This Row],[input_name_string]],'candidates (3)'!E$2:G$582,2,FALSE)</f>
        <v>wfo-0000072190</v>
      </c>
      <c r="B520" t="str">
        <f>VLOOKUP(output__33[[#This Row],[input_name_string]],'candidates (3)'!E$2:G$582,3,FALSE)</f>
        <v>Baccharis articulata Pers.</v>
      </c>
      <c r="C520" t="s">
        <v>13428</v>
      </c>
      <c r="D520" t="s">
        <v>20781</v>
      </c>
      <c r="E520" t="s">
        <v>13212</v>
      </c>
    </row>
    <row r="521" spans="1:5" x14ac:dyDescent="0.25">
      <c r="A521" t="s">
        <v>13215</v>
      </c>
      <c r="B521" t="s">
        <v>13216</v>
      </c>
      <c r="C521" t="s">
        <v>13217</v>
      </c>
      <c r="D521" t="s">
        <v>13216</v>
      </c>
      <c r="E521" t="s">
        <v>13215</v>
      </c>
    </row>
    <row r="522" spans="1:5" x14ac:dyDescent="0.25">
      <c r="A522" t="s">
        <v>13218</v>
      </c>
      <c r="B522" t="s">
        <v>13219</v>
      </c>
      <c r="C522" t="s">
        <v>13220</v>
      </c>
      <c r="D522" t="s">
        <v>13219</v>
      </c>
      <c r="E522" t="s">
        <v>13218</v>
      </c>
    </row>
    <row r="523" spans="1:5" x14ac:dyDescent="0.25">
      <c r="A523" t="s">
        <v>13221</v>
      </c>
      <c r="B523" t="s">
        <v>13222</v>
      </c>
      <c r="C523" t="s">
        <v>13223</v>
      </c>
      <c r="D523" t="s">
        <v>13222</v>
      </c>
      <c r="E523" t="s">
        <v>13221</v>
      </c>
    </row>
    <row r="524" spans="1:5" x14ac:dyDescent="0.25">
      <c r="A524" t="s">
        <v>13224</v>
      </c>
      <c r="B524" t="s">
        <v>13225</v>
      </c>
      <c r="C524" t="s">
        <v>13226</v>
      </c>
      <c r="D524" t="s">
        <v>13225</v>
      </c>
      <c r="E524" t="s">
        <v>13224</v>
      </c>
    </row>
    <row r="525" spans="1:5" x14ac:dyDescent="0.25">
      <c r="A525" t="s">
        <v>13227</v>
      </c>
      <c r="B525" t="s">
        <v>13228</v>
      </c>
      <c r="C525" t="s">
        <v>13229</v>
      </c>
      <c r="D525" t="s">
        <v>13228</v>
      </c>
      <c r="E525" t="s">
        <v>13227</v>
      </c>
    </row>
    <row r="526" spans="1:5" x14ac:dyDescent="0.25">
      <c r="A526" t="str">
        <f>VLOOKUP(output__33[[#This Row],[input_name_string]],'candidates (3)'!E$2:G$582,2,FALSE)</f>
        <v>wfo-0000128922</v>
      </c>
      <c r="B526" t="str">
        <f>VLOOKUP(output__33[[#This Row],[input_name_string]],'candidates (3)'!E$2:G$582,3,FALSE)</f>
        <v>Baccharis cultrata Baker</v>
      </c>
      <c r="C526" t="s">
        <v>13428</v>
      </c>
      <c r="D526" t="s">
        <v>20782</v>
      </c>
      <c r="E526" t="s">
        <v>13230</v>
      </c>
    </row>
    <row r="527" spans="1:5" x14ac:dyDescent="0.25">
      <c r="A527" t="s">
        <v>13233</v>
      </c>
      <c r="B527" t="s">
        <v>13234</v>
      </c>
      <c r="C527" t="s">
        <v>13235</v>
      </c>
      <c r="D527" t="s">
        <v>13234</v>
      </c>
      <c r="E527" t="s">
        <v>13233</v>
      </c>
    </row>
    <row r="528" spans="1:5" x14ac:dyDescent="0.25">
      <c r="A528" t="s">
        <v>13236</v>
      </c>
      <c r="B528" t="s">
        <v>13237</v>
      </c>
      <c r="C528" t="s">
        <v>13238</v>
      </c>
      <c r="D528" t="s">
        <v>13237</v>
      </c>
      <c r="E528" t="s">
        <v>13236</v>
      </c>
    </row>
    <row r="529" spans="1:5" x14ac:dyDescent="0.25">
      <c r="A529" t="s">
        <v>13239</v>
      </c>
      <c r="B529" t="s">
        <v>13240</v>
      </c>
      <c r="C529" t="s">
        <v>11898</v>
      </c>
      <c r="D529" t="s">
        <v>13240</v>
      </c>
      <c r="E529" t="s">
        <v>13239</v>
      </c>
    </row>
    <row r="530" spans="1:5" x14ac:dyDescent="0.25">
      <c r="A530" t="s">
        <v>13241</v>
      </c>
      <c r="B530" t="s">
        <v>13242</v>
      </c>
      <c r="C530" t="s">
        <v>13243</v>
      </c>
      <c r="D530" t="s">
        <v>13242</v>
      </c>
      <c r="E530" t="s">
        <v>13241</v>
      </c>
    </row>
    <row r="531" spans="1:5" x14ac:dyDescent="0.25">
      <c r="A531" t="str">
        <f>VLOOKUP(output__33[[#This Row],[input_name_string]],'candidates (3)'!E$2:G$582,2,FALSE)</f>
        <v>wfo-0000128972</v>
      </c>
      <c r="B531" t="str">
        <f>VLOOKUP(output__33[[#This Row],[input_name_string]],'candidates (3)'!E$2:G$582,3,FALSE)</f>
        <v>Baccharis gibertii Baker</v>
      </c>
      <c r="C531" t="s">
        <v>13428</v>
      </c>
      <c r="D531" t="s">
        <v>20783</v>
      </c>
      <c r="E531" t="s">
        <v>13244</v>
      </c>
    </row>
    <row r="532" spans="1:5" x14ac:dyDescent="0.25">
      <c r="A532" t="s">
        <v>13247</v>
      </c>
      <c r="B532" t="s">
        <v>13248</v>
      </c>
      <c r="C532" t="s">
        <v>13249</v>
      </c>
      <c r="D532" t="s">
        <v>13248</v>
      </c>
      <c r="E532" t="s">
        <v>13247</v>
      </c>
    </row>
    <row r="533" spans="1:5" x14ac:dyDescent="0.25">
      <c r="A533" t="s">
        <v>13250</v>
      </c>
      <c r="B533" t="s">
        <v>13251</v>
      </c>
      <c r="C533" t="s">
        <v>13252</v>
      </c>
      <c r="D533" t="s">
        <v>13251</v>
      </c>
      <c r="E533" t="s">
        <v>13250</v>
      </c>
    </row>
    <row r="534" spans="1:5" x14ac:dyDescent="0.25">
      <c r="A534" t="s">
        <v>13253</v>
      </c>
      <c r="B534" t="s">
        <v>13254</v>
      </c>
      <c r="C534" t="s">
        <v>13255</v>
      </c>
      <c r="D534" t="s">
        <v>13254</v>
      </c>
      <c r="E534" t="s">
        <v>13253</v>
      </c>
    </row>
    <row r="535" spans="1:5" x14ac:dyDescent="0.25">
      <c r="A535" t="s">
        <v>13256</v>
      </c>
      <c r="B535" t="s">
        <v>13257</v>
      </c>
      <c r="C535" t="s">
        <v>13258</v>
      </c>
      <c r="D535" t="s">
        <v>13257</v>
      </c>
      <c r="E535" t="s">
        <v>13256</v>
      </c>
    </row>
    <row r="536" spans="1:5" x14ac:dyDescent="0.25">
      <c r="A536" t="s">
        <v>13259</v>
      </c>
      <c r="B536" t="s">
        <v>13260</v>
      </c>
      <c r="C536" t="s">
        <v>13261</v>
      </c>
      <c r="D536" t="s">
        <v>13260</v>
      </c>
      <c r="E536" t="s">
        <v>13259</v>
      </c>
    </row>
    <row r="537" spans="1:5" x14ac:dyDescent="0.25">
      <c r="A537" t="s">
        <v>13262</v>
      </c>
      <c r="B537" t="s">
        <v>13263</v>
      </c>
      <c r="C537" t="s">
        <v>13264</v>
      </c>
      <c r="D537" t="s">
        <v>13263</v>
      </c>
      <c r="E537" t="s">
        <v>13262</v>
      </c>
    </row>
    <row r="538" spans="1:5" x14ac:dyDescent="0.25">
      <c r="A538" t="s">
        <v>13265</v>
      </c>
      <c r="B538" t="s">
        <v>13266</v>
      </c>
      <c r="C538" t="s">
        <v>13267</v>
      </c>
      <c r="D538" t="s">
        <v>13266</v>
      </c>
      <c r="E538" t="s">
        <v>13265</v>
      </c>
    </row>
    <row r="539" spans="1:5" x14ac:dyDescent="0.25">
      <c r="A539" t="s">
        <v>13268</v>
      </c>
      <c r="B539" t="s">
        <v>13269</v>
      </c>
      <c r="C539" t="s">
        <v>13270</v>
      </c>
      <c r="D539" t="s">
        <v>13269</v>
      </c>
      <c r="E539" t="s">
        <v>13268</v>
      </c>
    </row>
    <row r="540" spans="1:5" x14ac:dyDescent="0.25">
      <c r="A540" t="str">
        <f>VLOOKUP(output__33[[#This Row],[input_name_string]],'candidates (3)'!E$2:G$582,2,FALSE)</f>
        <v>wfo-0000085278</v>
      </c>
      <c r="B540" t="str">
        <f>VLOOKUP(output__33[[#This Row],[input_name_string]],'candidates (3)'!E$2:G$582,3,FALSE)</f>
        <v>Baccharis linearifolia Pers.</v>
      </c>
      <c r="C540" t="s">
        <v>13428</v>
      </c>
      <c r="D540" t="s">
        <v>20784</v>
      </c>
      <c r="E540" t="s">
        <v>13271</v>
      </c>
    </row>
    <row r="541" spans="1:5" x14ac:dyDescent="0.25">
      <c r="A541" t="s">
        <v>13274</v>
      </c>
      <c r="B541" t="s">
        <v>13275</v>
      </c>
      <c r="C541" t="s">
        <v>13276</v>
      </c>
      <c r="D541" t="s">
        <v>13275</v>
      </c>
      <c r="E541" t="s">
        <v>13274</v>
      </c>
    </row>
    <row r="542" spans="1:5" x14ac:dyDescent="0.25">
      <c r="A542" t="s">
        <v>13277</v>
      </c>
      <c r="B542" t="s">
        <v>13278</v>
      </c>
      <c r="C542" t="s">
        <v>13279</v>
      </c>
      <c r="D542" t="s">
        <v>13278</v>
      </c>
      <c r="E542" t="s">
        <v>13277</v>
      </c>
    </row>
    <row r="543" spans="1:5" ht="26.25" x14ac:dyDescent="0.25">
      <c r="A543" t="s">
        <v>13280</v>
      </c>
      <c r="B543" s="1" t="s">
        <v>22286</v>
      </c>
      <c r="C543" t="s">
        <v>14191</v>
      </c>
      <c r="D543" t="s">
        <v>20785</v>
      </c>
      <c r="E543" t="s">
        <v>13280</v>
      </c>
    </row>
    <row r="544" spans="1:5" x14ac:dyDescent="0.25">
      <c r="A544" t="s">
        <v>13283</v>
      </c>
      <c r="B544" t="s">
        <v>13284</v>
      </c>
      <c r="C544" t="s">
        <v>13285</v>
      </c>
      <c r="D544" t="s">
        <v>13284</v>
      </c>
      <c r="E544" t="s">
        <v>13283</v>
      </c>
    </row>
    <row r="545" spans="1:5" x14ac:dyDescent="0.25">
      <c r="A545" t="s">
        <v>13286</v>
      </c>
      <c r="B545" t="s">
        <v>13287</v>
      </c>
      <c r="C545" t="s">
        <v>13288</v>
      </c>
      <c r="D545" t="s">
        <v>13287</v>
      </c>
      <c r="E545" t="s">
        <v>13286</v>
      </c>
    </row>
    <row r="546" spans="1:5" x14ac:dyDescent="0.25">
      <c r="A546" t="s">
        <v>13289</v>
      </c>
      <c r="B546" t="s">
        <v>13290</v>
      </c>
      <c r="C546" t="s">
        <v>13291</v>
      </c>
      <c r="D546" t="s">
        <v>13290</v>
      </c>
      <c r="E546" t="s">
        <v>13289</v>
      </c>
    </row>
    <row r="547" spans="1:5" x14ac:dyDescent="0.25">
      <c r="A547" t="s">
        <v>13292</v>
      </c>
      <c r="B547" t="s">
        <v>13293</v>
      </c>
      <c r="C547" t="s">
        <v>13294</v>
      </c>
      <c r="D547" t="s">
        <v>13293</v>
      </c>
      <c r="E547" t="s">
        <v>13292</v>
      </c>
    </row>
    <row r="548" spans="1:5" x14ac:dyDescent="0.25">
      <c r="A548" t="s">
        <v>13295</v>
      </c>
      <c r="B548" t="s">
        <v>13296</v>
      </c>
      <c r="C548" t="s">
        <v>13297</v>
      </c>
      <c r="D548" t="s">
        <v>13296</v>
      </c>
      <c r="E548" t="s">
        <v>13295</v>
      </c>
    </row>
    <row r="549" spans="1:5" x14ac:dyDescent="0.25">
      <c r="A549" t="str">
        <f>VLOOKUP(output__33[[#This Row],[input_name_string]],'candidates (3)'!E$2:G$582,2,FALSE)</f>
        <v>wfo-0000062536</v>
      </c>
      <c r="B549" t="str">
        <f>VLOOKUP(output__33[[#This Row],[input_name_string]],'candidates (3)'!E$2:G$582,3,FALSE)</f>
        <v>Baccharis patens Baker</v>
      </c>
      <c r="C549" t="s">
        <v>13428</v>
      </c>
      <c r="D549" t="s">
        <v>20786</v>
      </c>
      <c r="E549" t="s">
        <v>13298</v>
      </c>
    </row>
    <row r="550" spans="1:5" x14ac:dyDescent="0.25">
      <c r="A550" t="s">
        <v>13301</v>
      </c>
      <c r="B550" t="s">
        <v>13302</v>
      </c>
      <c r="C550" t="s">
        <v>13303</v>
      </c>
      <c r="D550" t="s">
        <v>13302</v>
      </c>
      <c r="E550" t="s">
        <v>13301</v>
      </c>
    </row>
    <row r="551" spans="1:5" x14ac:dyDescent="0.25">
      <c r="A551" t="s">
        <v>13304</v>
      </c>
      <c r="B551" t="s">
        <v>13305</v>
      </c>
      <c r="C551" t="s">
        <v>11898</v>
      </c>
      <c r="D551" t="s">
        <v>13305</v>
      </c>
      <c r="E551" t="s">
        <v>13304</v>
      </c>
    </row>
    <row r="552" spans="1:5" x14ac:dyDescent="0.25">
      <c r="A552" t="s">
        <v>13306</v>
      </c>
      <c r="B552" t="s">
        <v>34</v>
      </c>
      <c r="C552" t="s">
        <v>14191</v>
      </c>
      <c r="D552" t="s">
        <v>20787</v>
      </c>
      <c r="E552" t="s">
        <v>13306</v>
      </c>
    </row>
    <row r="553" spans="1:5" x14ac:dyDescent="0.25">
      <c r="A553" t="s">
        <v>13309</v>
      </c>
      <c r="B553" t="s">
        <v>13310</v>
      </c>
      <c r="C553" t="s">
        <v>13311</v>
      </c>
      <c r="D553" t="s">
        <v>13310</v>
      </c>
      <c r="E553" t="s">
        <v>13309</v>
      </c>
    </row>
    <row r="554" spans="1:5" x14ac:dyDescent="0.25">
      <c r="A554" t="s">
        <v>13312</v>
      </c>
      <c r="B554" t="s">
        <v>13313</v>
      </c>
      <c r="C554" t="s">
        <v>13314</v>
      </c>
      <c r="D554" t="s">
        <v>13313</v>
      </c>
      <c r="E554" t="s">
        <v>13312</v>
      </c>
    </row>
    <row r="555" spans="1:5" x14ac:dyDescent="0.25">
      <c r="A555" t="s">
        <v>13315</v>
      </c>
      <c r="B555" t="s">
        <v>13316</v>
      </c>
      <c r="C555" t="s">
        <v>11898</v>
      </c>
      <c r="D555" t="s">
        <v>13316</v>
      </c>
      <c r="E555" t="s">
        <v>13315</v>
      </c>
    </row>
    <row r="556" spans="1:5" x14ac:dyDescent="0.25">
      <c r="A556" t="s">
        <v>13317</v>
      </c>
      <c r="B556" t="s">
        <v>13318</v>
      </c>
      <c r="C556" t="s">
        <v>13319</v>
      </c>
      <c r="D556" t="s">
        <v>13318</v>
      </c>
      <c r="E556" t="s">
        <v>13317</v>
      </c>
    </row>
    <row r="557" spans="1:5" x14ac:dyDescent="0.25">
      <c r="A557" t="s">
        <v>13320</v>
      </c>
      <c r="B557" t="s">
        <v>13321</v>
      </c>
      <c r="C557" t="s">
        <v>13322</v>
      </c>
      <c r="D557" t="s">
        <v>13321</v>
      </c>
      <c r="E557" t="s">
        <v>13320</v>
      </c>
    </row>
    <row r="558" spans="1:5" x14ac:dyDescent="0.25">
      <c r="A558" t="s">
        <v>13323</v>
      </c>
      <c r="B558" t="s">
        <v>13324</v>
      </c>
      <c r="C558" t="s">
        <v>13325</v>
      </c>
      <c r="D558" t="s">
        <v>13324</v>
      </c>
      <c r="E558" t="s">
        <v>13323</v>
      </c>
    </row>
    <row r="559" spans="1:5" x14ac:dyDescent="0.25">
      <c r="A559" t="s">
        <v>13326</v>
      </c>
      <c r="B559" t="s">
        <v>13327</v>
      </c>
      <c r="C559" t="s">
        <v>13328</v>
      </c>
      <c r="D559" t="s">
        <v>13327</v>
      </c>
      <c r="E559" t="s">
        <v>13326</v>
      </c>
    </row>
    <row r="560" spans="1:5" x14ac:dyDescent="0.25">
      <c r="A560" t="s">
        <v>13329</v>
      </c>
      <c r="B560" t="s">
        <v>13330</v>
      </c>
      <c r="C560" t="s">
        <v>13331</v>
      </c>
      <c r="D560" t="s">
        <v>13330</v>
      </c>
      <c r="E560" t="s">
        <v>13329</v>
      </c>
    </row>
    <row r="561" spans="1:5" x14ac:dyDescent="0.25">
      <c r="A561" t="s">
        <v>13332</v>
      </c>
      <c r="B561" t="s">
        <v>13333</v>
      </c>
      <c r="C561" t="s">
        <v>13334</v>
      </c>
      <c r="D561" t="s">
        <v>13333</v>
      </c>
      <c r="E561" t="s">
        <v>13332</v>
      </c>
    </row>
    <row r="562" spans="1:5" x14ac:dyDescent="0.25">
      <c r="A562" t="s">
        <v>13335</v>
      </c>
      <c r="B562" t="s">
        <v>13336</v>
      </c>
      <c r="C562" t="s">
        <v>13337</v>
      </c>
      <c r="D562" t="s">
        <v>13336</v>
      </c>
      <c r="E562" t="s">
        <v>13335</v>
      </c>
    </row>
    <row r="563" spans="1:5" x14ac:dyDescent="0.25">
      <c r="A563" t="s">
        <v>13338</v>
      </c>
      <c r="B563" t="s">
        <v>13339</v>
      </c>
      <c r="C563" t="s">
        <v>13340</v>
      </c>
      <c r="D563" t="s">
        <v>13339</v>
      </c>
      <c r="E563" t="s">
        <v>13338</v>
      </c>
    </row>
    <row r="564" spans="1:5" x14ac:dyDescent="0.25">
      <c r="A564" t="s">
        <v>13341</v>
      </c>
      <c r="B564" t="s">
        <v>13342</v>
      </c>
      <c r="C564" t="s">
        <v>13343</v>
      </c>
      <c r="D564" t="s">
        <v>13342</v>
      </c>
      <c r="E564" t="s">
        <v>13341</v>
      </c>
    </row>
    <row r="565" spans="1:5" x14ac:dyDescent="0.25">
      <c r="A565" t="s">
        <v>13344</v>
      </c>
      <c r="B565" t="s">
        <v>13345</v>
      </c>
      <c r="C565" t="s">
        <v>13346</v>
      </c>
      <c r="D565" t="s">
        <v>13345</v>
      </c>
      <c r="E565" t="s">
        <v>13344</v>
      </c>
    </row>
    <row r="566" spans="1:5" x14ac:dyDescent="0.25">
      <c r="A566" t="s">
        <v>13347</v>
      </c>
      <c r="B566" t="s">
        <v>13348</v>
      </c>
      <c r="C566" t="s">
        <v>13349</v>
      </c>
      <c r="D566" t="s">
        <v>13348</v>
      </c>
      <c r="E566" t="s">
        <v>13347</v>
      </c>
    </row>
    <row r="567" spans="1:5" x14ac:dyDescent="0.25">
      <c r="A567" t="s">
        <v>13350</v>
      </c>
      <c r="B567" t="s">
        <v>13351</v>
      </c>
      <c r="C567" t="s">
        <v>13352</v>
      </c>
      <c r="D567" t="s">
        <v>13351</v>
      </c>
      <c r="E567" t="s">
        <v>13350</v>
      </c>
    </row>
    <row r="568" spans="1:5" x14ac:dyDescent="0.25">
      <c r="A568" t="s">
        <v>13353</v>
      </c>
      <c r="B568" t="s">
        <v>13354</v>
      </c>
      <c r="C568" t="s">
        <v>13355</v>
      </c>
      <c r="D568" t="s">
        <v>13354</v>
      </c>
      <c r="E568" t="s">
        <v>13353</v>
      </c>
    </row>
    <row r="569" spans="1:5" x14ac:dyDescent="0.25">
      <c r="A569" t="s">
        <v>13356</v>
      </c>
      <c r="B569" t="s">
        <v>13357</v>
      </c>
      <c r="C569" t="s">
        <v>13358</v>
      </c>
      <c r="D569" t="s">
        <v>13357</v>
      </c>
      <c r="E569" t="s">
        <v>13356</v>
      </c>
    </row>
    <row r="570" spans="1:5" x14ac:dyDescent="0.25">
      <c r="A570" t="s">
        <v>13359</v>
      </c>
      <c r="B570" t="s">
        <v>13360</v>
      </c>
      <c r="C570" t="s">
        <v>13361</v>
      </c>
      <c r="D570" t="s">
        <v>13360</v>
      </c>
      <c r="E570" t="s">
        <v>13359</v>
      </c>
    </row>
    <row r="571" spans="1:5" x14ac:dyDescent="0.25">
      <c r="A571" t="s">
        <v>13362</v>
      </c>
      <c r="B571" t="s">
        <v>13363</v>
      </c>
      <c r="C571" t="s">
        <v>13364</v>
      </c>
      <c r="D571" t="s">
        <v>13363</v>
      </c>
      <c r="E571" t="s">
        <v>13362</v>
      </c>
    </row>
    <row r="572" spans="1:5" x14ac:dyDescent="0.25">
      <c r="A572" t="s">
        <v>13365</v>
      </c>
      <c r="B572" t="s">
        <v>13366</v>
      </c>
      <c r="C572" t="s">
        <v>13367</v>
      </c>
      <c r="D572" t="s">
        <v>13366</v>
      </c>
      <c r="E572" t="s">
        <v>13365</v>
      </c>
    </row>
    <row r="573" spans="1:5" x14ac:dyDescent="0.25">
      <c r="A573" t="s">
        <v>13368</v>
      </c>
      <c r="B573" t="s">
        <v>13369</v>
      </c>
      <c r="C573" t="s">
        <v>13370</v>
      </c>
      <c r="D573" t="s">
        <v>13369</v>
      </c>
      <c r="E573" t="s">
        <v>13368</v>
      </c>
    </row>
    <row r="574" spans="1:5" x14ac:dyDescent="0.25">
      <c r="A574" t="s">
        <v>13371</v>
      </c>
      <c r="B574" t="s">
        <v>13372</v>
      </c>
      <c r="C574" t="s">
        <v>13373</v>
      </c>
      <c r="D574" t="s">
        <v>13372</v>
      </c>
      <c r="E574" t="s">
        <v>13371</v>
      </c>
    </row>
    <row r="575" spans="1:5" x14ac:dyDescent="0.25">
      <c r="A575" t="s">
        <v>13374</v>
      </c>
      <c r="B575" t="s">
        <v>13375</v>
      </c>
      <c r="C575" t="s">
        <v>13376</v>
      </c>
      <c r="D575" t="s">
        <v>13375</v>
      </c>
      <c r="E575" t="s">
        <v>13374</v>
      </c>
    </row>
    <row r="576" spans="1:5" x14ac:dyDescent="0.25">
      <c r="A576" t="s">
        <v>13377</v>
      </c>
      <c r="B576" t="s">
        <v>13378</v>
      </c>
      <c r="C576" t="s">
        <v>13379</v>
      </c>
      <c r="D576" t="s">
        <v>13378</v>
      </c>
      <c r="E576" t="s">
        <v>13377</v>
      </c>
    </row>
    <row r="577" spans="1:5" x14ac:dyDescent="0.25">
      <c r="A577" t="s">
        <v>13380</v>
      </c>
      <c r="B577" t="s">
        <v>13381</v>
      </c>
      <c r="C577" t="s">
        <v>13382</v>
      </c>
      <c r="D577" t="s">
        <v>13381</v>
      </c>
      <c r="E577" t="s">
        <v>13380</v>
      </c>
    </row>
    <row r="578" spans="1:5" x14ac:dyDescent="0.25">
      <c r="A578" t="s">
        <v>13383</v>
      </c>
      <c r="B578" t="s">
        <v>13384</v>
      </c>
      <c r="C578" t="s">
        <v>13385</v>
      </c>
      <c r="D578" t="s">
        <v>13384</v>
      </c>
      <c r="E578" t="s">
        <v>13383</v>
      </c>
    </row>
    <row r="579" spans="1:5" x14ac:dyDescent="0.25">
      <c r="A579" t="s">
        <v>13386</v>
      </c>
      <c r="B579" t="s">
        <v>13387</v>
      </c>
      <c r="C579" t="s">
        <v>13388</v>
      </c>
      <c r="D579" t="s">
        <v>13387</v>
      </c>
      <c r="E579" t="s">
        <v>13386</v>
      </c>
    </row>
    <row r="580" spans="1:5" x14ac:dyDescent="0.25">
      <c r="A580" t="s">
        <v>13389</v>
      </c>
      <c r="B580" t="s">
        <v>13390</v>
      </c>
      <c r="C580" t="s">
        <v>13391</v>
      </c>
      <c r="D580" t="s">
        <v>13390</v>
      </c>
      <c r="E580" t="s">
        <v>13389</v>
      </c>
    </row>
    <row r="581" spans="1:5" x14ac:dyDescent="0.25">
      <c r="A581" t="str">
        <f>VLOOKUP(output__33[[#This Row],[input_name_string]],'candidates (3)'!E$2:G$582,2,FALSE)</f>
        <v>wfo-0000084170</v>
      </c>
      <c r="B581" t="str">
        <f>VLOOKUP(output__33[[#This Row],[input_name_string]],'candidates (3)'!E$2:G$582,3,FALSE)</f>
        <v>Campuloclinium macrocephalum DC.</v>
      </c>
      <c r="C581" t="s">
        <v>13428</v>
      </c>
      <c r="D581" t="s">
        <v>20788</v>
      </c>
      <c r="E581" t="s">
        <v>13392</v>
      </c>
    </row>
    <row r="582" spans="1:5" x14ac:dyDescent="0.25">
      <c r="A582" t="s">
        <v>13395</v>
      </c>
      <c r="B582" t="s">
        <v>13396</v>
      </c>
      <c r="C582" t="s">
        <v>13397</v>
      </c>
      <c r="D582" t="s">
        <v>13396</v>
      </c>
      <c r="E582" t="s">
        <v>13395</v>
      </c>
    </row>
    <row r="583" spans="1:5" x14ac:dyDescent="0.25">
      <c r="A583" t="s">
        <v>13398</v>
      </c>
      <c r="B583" t="s">
        <v>13399</v>
      </c>
      <c r="C583" t="s">
        <v>13400</v>
      </c>
      <c r="D583" t="s">
        <v>13399</v>
      </c>
      <c r="E583" t="s">
        <v>13398</v>
      </c>
    </row>
    <row r="584" spans="1:5" x14ac:dyDescent="0.25">
      <c r="A584" t="s">
        <v>13401</v>
      </c>
      <c r="B584" t="s">
        <v>13402</v>
      </c>
      <c r="C584" t="s">
        <v>13403</v>
      </c>
      <c r="D584" t="s">
        <v>13402</v>
      </c>
      <c r="E584" t="s">
        <v>13401</v>
      </c>
    </row>
    <row r="585" spans="1:5" x14ac:dyDescent="0.25">
      <c r="A585" t="s">
        <v>13404</v>
      </c>
      <c r="B585" t="s">
        <v>13405</v>
      </c>
      <c r="C585" t="s">
        <v>13406</v>
      </c>
      <c r="D585" t="s">
        <v>13405</v>
      </c>
      <c r="E585" t="s">
        <v>13404</v>
      </c>
    </row>
    <row r="586" spans="1:5" x14ac:dyDescent="0.25">
      <c r="A586" t="s">
        <v>13407</v>
      </c>
      <c r="B586" t="s">
        <v>13408</v>
      </c>
      <c r="C586" t="s">
        <v>13409</v>
      </c>
      <c r="D586" t="s">
        <v>13408</v>
      </c>
      <c r="E586" t="s">
        <v>13407</v>
      </c>
    </row>
    <row r="587" spans="1:5" x14ac:dyDescent="0.25">
      <c r="A587" t="s">
        <v>13410</v>
      </c>
      <c r="B587" t="s">
        <v>13411</v>
      </c>
      <c r="C587" t="s">
        <v>13412</v>
      </c>
      <c r="D587" t="s">
        <v>13411</v>
      </c>
      <c r="E587" t="s">
        <v>13410</v>
      </c>
    </row>
    <row r="588" spans="1:5" x14ac:dyDescent="0.25">
      <c r="A588" t="s">
        <v>13413</v>
      </c>
      <c r="B588" t="s">
        <v>13414</v>
      </c>
      <c r="C588" t="s">
        <v>13415</v>
      </c>
      <c r="D588" t="s">
        <v>13414</v>
      </c>
      <c r="E588" t="s">
        <v>13413</v>
      </c>
    </row>
    <row r="589" spans="1:5" x14ac:dyDescent="0.25">
      <c r="A589" t="s">
        <v>13416</v>
      </c>
      <c r="B589" t="s">
        <v>13417</v>
      </c>
      <c r="C589" t="s">
        <v>13418</v>
      </c>
      <c r="D589" t="s">
        <v>13417</v>
      </c>
      <c r="E589" t="s">
        <v>13416</v>
      </c>
    </row>
    <row r="590" spans="1:5" x14ac:dyDescent="0.25">
      <c r="A590" t="s">
        <v>13419</v>
      </c>
      <c r="B590" t="s">
        <v>13420</v>
      </c>
      <c r="C590" t="s">
        <v>13421</v>
      </c>
      <c r="D590" t="s">
        <v>13420</v>
      </c>
      <c r="E590" t="s">
        <v>13419</v>
      </c>
    </row>
    <row r="591" spans="1:5" x14ac:dyDescent="0.25">
      <c r="A591" t="s">
        <v>13422</v>
      </c>
      <c r="B591" t="s">
        <v>13423</v>
      </c>
      <c r="C591" t="s">
        <v>13424</v>
      </c>
      <c r="D591" t="s">
        <v>13423</v>
      </c>
      <c r="E591" t="s">
        <v>13422</v>
      </c>
    </row>
    <row r="592" spans="1:5" x14ac:dyDescent="0.25">
      <c r="A592" t="s">
        <v>13425</v>
      </c>
      <c r="B592" t="s">
        <v>13426</v>
      </c>
      <c r="C592" t="s">
        <v>13427</v>
      </c>
      <c r="D592" t="s">
        <v>13426</v>
      </c>
      <c r="E592" t="s">
        <v>13425</v>
      </c>
    </row>
    <row r="593" spans="1:5" x14ac:dyDescent="0.25">
      <c r="A593" t="str">
        <f>VLOOKUP(output__33[[#This Row],[input_name_string]],'candidates (3)'!E$2:G$582,2,FALSE)</f>
        <v>wfo-0000076913</v>
      </c>
      <c r="B593" t="str">
        <f>VLOOKUP(output__33[[#This Row],[input_name_string]],'candidates (3)'!E$2:G$582,3,FALSE)</f>
        <v>Chaptalia arechavaletae Arechav.</v>
      </c>
      <c r="C593" t="s">
        <v>13428</v>
      </c>
      <c r="D593" t="s">
        <v>20789</v>
      </c>
      <c r="E593" t="s">
        <v>20711</v>
      </c>
    </row>
    <row r="594" spans="1:5" x14ac:dyDescent="0.25">
      <c r="A594" t="s">
        <v>13429</v>
      </c>
      <c r="B594" t="s">
        <v>13430</v>
      </c>
      <c r="C594" t="s">
        <v>13431</v>
      </c>
      <c r="D594" t="s">
        <v>13430</v>
      </c>
      <c r="E594" t="s">
        <v>13429</v>
      </c>
    </row>
    <row r="595" spans="1:5" x14ac:dyDescent="0.25">
      <c r="A595" t="s">
        <v>13432</v>
      </c>
      <c r="B595" t="s">
        <v>13433</v>
      </c>
      <c r="C595" t="s">
        <v>13434</v>
      </c>
      <c r="D595" t="s">
        <v>13433</v>
      </c>
      <c r="E595" t="s">
        <v>13432</v>
      </c>
    </row>
    <row r="596" spans="1:5" x14ac:dyDescent="0.25">
      <c r="A596" t="s">
        <v>13435</v>
      </c>
      <c r="B596" t="s">
        <v>13436</v>
      </c>
      <c r="C596" t="s">
        <v>13437</v>
      </c>
      <c r="D596" t="s">
        <v>13436</v>
      </c>
      <c r="E596" t="s">
        <v>13435</v>
      </c>
    </row>
    <row r="597" spans="1:5" x14ac:dyDescent="0.25">
      <c r="A597" t="s">
        <v>13438</v>
      </c>
      <c r="B597" t="s">
        <v>13439</v>
      </c>
      <c r="C597" t="s">
        <v>13440</v>
      </c>
      <c r="D597" t="s">
        <v>20790</v>
      </c>
      <c r="E597" t="s">
        <v>13438</v>
      </c>
    </row>
    <row r="598" spans="1:5" x14ac:dyDescent="0.25">
      <c r="A598" t="s">
        <v>13441</v>
      </c>
      <c r="B598" t="s">
        <v>13442</v>
      </c>
      <c r="C598" t="s">
        <v>13443</v>
      </c>
      <c r="D598" t="s">
        <v>13442</v>
      </c>
      <c r="E598" t="s">
        <v>13441</v>
      </c>
    </row>
    <row r="599" spans="1:5" x14ac:dyDescent="0.25">
      <c r="A599" t="s">
        <v>13444</v>
      </c>
      <c r="B599" t="s">
        <v>13445</v>
      </c>
      <c r="C599" t="s">
        <v>13446</v>
      </c>
      <c r="D599" t="s">
        <v>13445</v>
      </c>
      <c r="E599" t="s">
        <v>13444</v>
      </c>
    </row>
    <row r="600" spans="1:5" x14ac:dyDescent="0.25">
      <c r="A600" t="s">
        <v>13447</v>
      </c>
      <c r="B600" t="s">
        <v>13448</v>
      </c>
      <c r="C600" t="s">
        <v>13449</v>
      </c>
      <c r="D600" t="s">
        <v>13448</v>
      </c>
      <c r="E600" t="s">
        <v>13447</v>
      </c>
    </row>
    <row r="601" spans="1:5" x14ac:dyDescent="0.25">
      <c r="A601" t="s">
        <v>13450</v>
      </c>
      <c r="B601" t="s">
        <v>13451</v>
      </c>
      <c r="C601" t="s">
        <v>13452</v>
      </c>
      <c r="D601" t="s">
        <v>13451</v>
      </c>
      <c r="E601" t="s">
        <v>13450</v>
      </c>
    </row>
    <row r="602" spans="1:5" x14ac:dyDescent="0.25">
      <c r="A602" t="s">
        <v>13453</v>
      </c>
      <c r="B602" t="s">
        <v>13454</v>
      </c>
      <c r="C602" t="s">
        <v>13455</v>
      </c>
      <c r="D602" t="s">
        <v>13454</v>
      </c>
      <c r="E602" t="s">
        <v>13453</v>
      </c>
    </row>
    <row r="603" spans="1:5" x14ac:dyDescent="0.25">
      <c r="A603" t="s">
        <v>13456</v>
      </c>
      <c r="B603" t="s">
        <v>13457</v>
      </c>
      <c r="C603" t="s">
        <v>13458</v>
      </c>
      <c r="D603" t="s">
        <v>13457</v>
      </c>
      <c r="E603" t="s">
        <v>13456</v>
      </c>
    </row>
    <row r="604" spans="1:5" x14ac:dyDescent="0.25">
      <c r="A604" t="s">
        <v>13459</v>
      </c>
      <c r="B604" t="s">
        <v>13460</v>
      </c>
      <c r="C604" t="s">
        <v>13461</v>
      </c>
      <c r="D604" t="s">
        <v>13460</v>
      </c>
      <c r="E604" t="s">
        <v>13459</v>
      </c>
    </row>
    <row r="605" spans="1:5" x14ac:dyDescent="0.25">
      <c r="A605" t="s">
        <v>13462</v>
      </c>
      <c r="B605" t="s">
        <v>13463</v>
      </c>
      <c r="C605" t="s">
        <v>13464</v>
      </c>
      <c r="D605" t="s">
        <v>13463</v>
      </c>
      <c r="E605" t="s">
        <v>13462</v>
      </c>
    </row>
    <row r="606" spans="1:5" x14ac:dyDescent="0.25">
      <c r="A606" t="s">
        <v>13465</v>
      </c>
      <c r="B606" t="s">
        <v>13466</v>
      </c>
      <c r="C606" t="s">
        <v>13467</v>
      </c>
      <c r="D606" t="s">
        <v>13466</v>
      </c>
      <c r="E606" t="s">
        <v>13465</v>
      </c>
    </row>
    <row r="607" spans="1:5" x14ac:dyDescent="0.25">
      <c r="A607" t="s">
        <v>13468</v>
      </c>
      <c r="B607" t="s">
        <v>13469</v>
      </c>
      <c r="C607" t="s">
        <v>13470</v>
      </c>
      <c r="D607" t="s">
        <v>13469</v>
      </c>
      <c r="E607" t="s">
        <v>13468</v>
      </c>
    </row>
    <row r="608" spans="1:5" x14ac:dyDescent="0.25">
      <c r="A608" t="s">
        <v>13471</v>
      </c>
      <c r="B608" t="s">
        <v>13472</v>
      </c>
      <c r="C608" t="s">
        <v>11898</v>
      </c>
      <c r="D608" t="s">
        <v>13472</v>
      </c>
      <c r="E608" t="s">
        <v>13471</v>
      </c>
    </row>
    <row r="609" spans="1:5" x14ac:dyDescent="0.25">
      <c r="A609" t="s">
        <v>13473</v>
      </c>
      <c r="B609" t="s">
        <v>13474</v>
      </c>
      <c r="C609" t="s">
        <v>13475</v>
      </c>
      <c r="D609" t="s">
        <v>13474</v>
      </c>
      <c r="E609" t="s">
        <v>13473</v>
      </c>
    </row>
    <row r="610" spans="1:5" x14ac:dyDescent="0.25">
      <c r="A610" t="s">
        <v>13476</v>
      </c>
      <c r="B610" t="s">
        <v>13477</v>
      </c>
      <c r="C610" t="s">
        <v>13478</v>
      </c>
      <c r="D610" t="s">
        <v>13477</v>
      </c>
      <c r="E610" t="s">
        <v>13476</v>
      </c>
    </row>
    <row r="611" spans="1:5" x14ac:dyDescent="0.25">
      <c r="A611" t="s">
        <v>13479</v>
      </c>
      <c r="B611" t="s">
        <v>13480</v>
      </c>
      <c r="C611" t="s">
        <v>13481</v>
      </c>
      <c r="D611" t="s">
        <v>13480</v>
      </c>
      <c r="E611" t="s">
        <v>13479</v>
      </c>
    </row>
    <row r="612" spans="1:5" x14ac:dyDescent="0.25">
      <c r="A612" t="s">
        <v>13482</v>
      </c>
      <c r="B612" t="s">
        <v>13483</v>
      </c>
      <c r="C612" t="s">
        <v>13484</v>
      </c>
      <c r="D612" t="s">
        <v>13483</v>
      </c>
      <c r="E612" t="s">
        <v>13482</v>
      </c>
    </row>
    <row r="613" spans="1:5" x14ac:dyDescent="0.25">
      <c r="A613" t="s">
        <v>13485</v>
      </c>
      <c r="B613" t="s">
        <v>13486</v>
      </c>
      <c r="C613" t="s">
        <v>13487</v>
      </c>
      <c r="D613" t="s">
        <v>13486</v>
      </c>
      <c r="E613" t="s">
        <v>13485</v>
      </c>
    </row>
    <row r="614" spans="1:5" x14ac:dyDescent="0.25">
      <c r="A614" t="s">
        <v>13488</v>
      </c>
      <c r="B614" t="s">
        <v>13489</v>
      </c>
      <c r="C614" t="s">
        <v>13490</v>
      </c>
      <c r="D614" t="s">
        <v>13489</v>
      </c>
      <c r="E614" t="s">
        <v>13488</v>
      </c>
    </row>
    <row r="615" spans="1:5" x14ac:dyDescent="0.25">
      <c r="A615" t="s">
        <v>13491</v>
      </c>
      <c r="B615" t="s">
        <v>13492</v>
      </c>
      <c r="C615" t="s">
        <v>13493</v>
      </c>
      <c r="D615" t="s">
        <v>13492</v>
      </c>
      <c r="E615" t="s">
        <v>13491</v>
      </c>
    </row>
    <row r="616" spans="1:5" x14ac:dyDescent="0.25">
      <c r="A616" t="s">
        <v>13494</v>
      </c>
      <c r="B616" t="s">
        <v>13495</v>
      </c>
      <c r="C616" t="s">
        <v>13496</v>
      </c>
      <c r="D616" t="s">
        <v>13495</v>
      </c>
      <c r="E616" t="s">
        <v>13494</v>
      </c>
    </row>
    <row r="617" spans="1:5" x14ac:dyDescent="0.25">
      <c r="A617" t="s">
        <v>13497</v>
      </c>
      <c r="B617" t="s">
        <v>13498</v>
      </c>
      <c r="C617" t="s">
        <v>13499</v>
      </c>
      <c r="D617" t="s">
        <v>13498</v>
      </c>
      <c r="E617" t="s">
        <v>13497</v>
      </c>
    </row>
    <row r="618" spans="1:5" x14ac:dyDescent="0.25">
      <c r="A618" t="s">
        <v>13500</v>
      </c>
      <c r="B618" t="s">
        <v>13501</v>
      </c>
      <c r="C618" t="s">
        <v>13502</v>
      </c>
      <c r="D618" t="s">
        <v>13501</v>
      </c>
      <c r="E618" t="s">
        <v>13500</v>
      </c>
    </row>
    <row r="619" spans="1:5" x14ac:dyDescent="0.25">
      <c r="A619" t="s">
        <v>13503</v>
      </c>
      <c r="B619" t="s">
        <v>13504</v>
      </c>
      <c r="C619" t="s">
        <v>13505</v>
      </c>
      <c r="D619" t="s">
        <v>13504</v>
      </c>
      <c r="E619" t="s">
        <v>13503</v>
      </c>
    </row>
    <row r="620" spans="1:5" x14ac:dyDescent="0.25">
      <c r="A620" t="s">
        <v>13506</v>
      </c>
      <c r="B620" t="s">
        <v>13507</v>
      </c>
      <c r="C620" t="s">
        <v>13508</v>
      </c>
      <c r="D620" t="s">
        <v>13507</v>
      </c>
      <c r="E620" t="s">
        <v>13506</v>
      </c>
    </row>
    <row r="621" spans="1:5" x14ac:dyDescent="0.25">
      <c r="A621" t="s">
        <v>13509</v>
      </c>
      <c r="B621" t="s">
        <v>13510</v>
      </c>
      <c r="C621" t="s">
        <v>13511</v>
      </c>
      <c r="D621" t="s">
        <v>13510</v>
      </c>
      <c r="E621" t="s">
        <v>13509</v>
      </c>
    </row>
    <row r="622" spans="1:5" x14ac:dyDescent="0.25">
      <c r="A622" t="s">
        <v>13512</v>
      </c>
      <c r="B622" t="s">
        <v>13513</v>
      </c>
      <c r="C622" t="s">
        <v>13514</v>
      </c>
      <c r="D622" t="s">
        <v>13513</v>
      </c>
      <c r="E622" t="s">
        <v>13512</v>
      </c>
    </row>
    <row r="623" spans="1:5" x14ac:dyDescent="0.25">
      <c r="A623" t="s">
        <v>13515</v>
      </c>
      <c r="B623" t="s">
        <v>13516</v>
      </c>
      <c r="C623" t="s">
        <v>13517</v>
      </c>
      <c r="D623" t="s">
        <v>13516</v>
      </c>
      <c r="E623" t="s">
        <v>13515</v>
      </c>
    </row>
    <row r="624" spans="1:5" x14ac:dyDescent="0.25">
      <c r="A624" t="s">
        <v>13518</v>
      </c>
      <c r="B624" t="s">
        <v>13519</v>
      </c>
      <c r="C624" t="s">
        <v>13520</v>
      </c>
      <c r="D624" t="s">
        <v>13519</v>
      </c>
      <c r="E624" t="s">
        <v>13518</v>
      </c>
    </row>
    <row r="625" spans="1:5" x14ac:dyDescent="0.25">
      <c r="A625" t="s">
        <v>13521</v>
      </c>
      <c r="B625" t="s">
        <v>13522</v>
      </c>
      <c r="C625" t="s">
        <v>13523</v>
      </c>
      <c r="D625" t="s">
        <v>13522</v>
      </c>
      <c r="E625" t="s">
        <v>13521</v>
      </c>
    </row>
    <row r="626" spans="1:5" x14ac:dyDescent="0.25">
      <c r="A626" t="s">
        <v>13524</v>
      </c>
      <c r="B626" t="s">
        <v>13525</v>
      </c>
      <c r="C626" t="s">
        <v>13526</v>
      </c>
      <c r="D626" t="s">
        <v>13525</v>
      </c>
      <c r="E626" t="s">
        <v>13524</v>
      </c>
    </row>
    <row r="627" spans="1:5" x14ac:dyDescent="0.25">
      <c r="A627" t="s">
        <v>13527</v>
      </c>
      <c r="B627" t="s">
        <v>13528</v>
      </c>
      <c r="C627" t="s">
        <v>13529</v>
      </c>
      <c r="D627" t="s">
        <v>13528</v>
      </c>
      <c r="E627" t="s">
        <v>13527</v>
      </c>
    </row>
    <row r="628" spans="1:5" x14ac:dyDescent="0.25">
      <c r="A628" t="s">
        <v>13530</v>
      </c>
      <c r="B628" t="s">
        <v>13531</v>
      </c>
      <c r="C628" t="s">
        <v>13532</v>
      </c>
      <c r="D628" t="s">
        <v>13531</v>
      </c>
      <c r="E628" t="s">
        <v>13530</v>
      </c>
    </row>
    <row r="629" spans="1:5" x14ac:dyDescent="0.25">
      <c r="A629" t="s">
        <v>13533</v>
      </c>
      <c r="B629" t="s">
        <v>13534</v>
      </c>
      <c r="C629" t="s">
        <v>13535</v>
      </c>
      <c r="D629" t="s">
        <v>13534</v>
      </c>
      <c r="E629" t="s">
        <v>13533</v>
      </c>
    </row>
    <row r="630" spans="1:5" x14ac:dyDescent="0.25">
      <c r="A630" t="s">
        <v>13536</v>
      </c>
      <c r="B630" t="s">
        <v>13537</v>
      </c>
      <c r="C630" t="s">
        <v>13538</v>
      </c>
      <c r="D630" t="s">
        <v>13537</v>
      </c>
      <c r="E630" t="s">
        <v>13536</v>
      </c>
    </row>
    <row r="631" spans="1:5" x14ac:dyDescent="0.25">
      <c r="A631" t="s">
        <v>13539</v>
      </c>
      <c r="B631" t="s">
        <v>13540</v>
      </c>
      <c r="C631" t="s">
        <v>13541</v>
      </c>
      <c r="D631" t="s">
        <v>13540</v>
      </c>
      <c r="E631" t="s">
        <v>13539</v>
      </c>
    </row>
    <row r="632" spans="1:5" x14ac:dyDescent="0.25">
      <c r="A632" t="s">
        <v>13542</v>
      </c>
      <c r="B632" t="s">
        <v>13543</v>
      </c>
      <c r="C632" t="s">
        <v>13544</v>
      </c>
      <c r="D632" t="s">
        <v>13543</v>
      </c>
      <c r="E632" t="s">
        <v>13542</v>
      </c>
    </row>
    <row r="633" spans="1:5" x14ac:dyDescent="0.25">
      <c r="A633" t="s">
        <v>13545</v>
      </c>
      <c r="B633" t="s">
        <v>13546</v>
      </c>
      <c r="C633" t="s">
        <v>13547</v>
      </c>
      <c r="D633" t="s">
        <v>13546</v>
      </c>
      <c r="E633" t="s">
        <v>13545</v>
      </c>
    </row>
    <row r="634" spans="1:5" x14ac:dyDescent="0.25">
      <c r="A634" t="s">
        <v>13548</v>
      </c>
      <c r="B634" t="s">
        <v>13549</v>
      </c>
      <c r="C634" t="s">
        <v>13550</v>
      </c>
      <c r="D634" t="s">
        <v>13549</v>
      </c>
      <c r="E634" t="s">
        <v>13548</v>
      </c>
    </row>
    <row r="635" spans="1:5" x14ac:dyDescent="0.25">
      <c r="A635" t="str">
        <f>VLOOKUP(output__33[[#This Row],[input_name_string]],'candidates (3)'!E$2:G$582,2,FALSE)</f>
        <v>wfo-0000031494</v>
      </c>
      <c r="B635" t="str">
        <f>VLOOKUP(output__33[[#This Row],[input_name_string]],'candidates (3)'!E$2:G$582,3,FALSE)</f>
        <v>Cotula australis Hook.f.</v>
      </c>
      <c r="C635" t="s">
        <v>13428</v>
      </c>
      <c r="D635" t="s">
        <v>20791</v>
      </c>
      <c r="E635" t="s">
        <v>21011</v>
      </c>
    </row>
    <row r="636" spans="1:5" x14ac:dyDescent="0.25">
      <c r="A636" t="s">
        <v>13551</v>
      </c>
      <c r="B636" t="s">
        <v>13552</v>
      </c>
      <c r="C636" t="s">
        <v>13553</v>
      </c>
      <c r="D636" t="s">
        <v>13552</v>
      </c>
      <c r="E636" t="s">
        <v>13551</v>
      </c>
    </row>
    <row r="637" spans="1:5" x14ac:dyDescent="0.25">
      <c r="A637" t="s">
        <v>13554</v>
      </c>
      <c r="B637" t="s">
        <v>13555</v>
      </c>
      <c r="C637" t="s">
        <v>13556</v>
      </c>
      <c r="D637" t="s">
        <v>13555</v>
      </c>
      <c r="E637" t="s">
        <v>13554</v>
      </c>
    </row>
    <row r="638" spans="1:5" x14ac:dyDescent="0.25">
      <c r="A638" t="s">
        <v>13557</v>
      </c>
      <c r="B638" t="s">
        <v>13558</v>
      </c>
      <c r="C638" t="s">
        <v>13559</v>
      </c>
      <c r="D638" t="s">
        <v>13558</v>
      </c>
      <c r="E638" t="s">
        <v>13557</v>
      </c>
    </row>
    <row r="639" spans="1:5" x14ac:dyDescent="0.25">
      <c r="A639" t="s">
        <v>13560</v>
      </c>
      <c r="B639" t="s">
        <v>13561</v>
      </c>
      <c r="C639" t="s">
        <v>13562</v>
      </c>
      <c r="D639" t="s">
        <v>13561</v>
      </c>
      <c r="E639" t="s">
        <v>13560</v>
      </c>
    </row>
    <row r="640" spans="1:5" x14ac:dyDescent="0.25">
      <c r="A640" t="s">
        <v>13563</v>
      </c>
      <c r="B640" t="s">
        <v>13564</v>
      </c>
      <c r="C640" t="s">
        <v>13565</v>
      </c>
      <c r="D640" t="s">
        <v>13564</v>
      </c>
      <c r="E640" t="s">
        <v>13563</v>
      </c>
    </row>
    <row r="641" spans="1:5" x14ac:dyDescent="0.25">
      <c r="A641" t="s">
        <v>13566</v>
      </c>
      <c r="B641" t="s">
        <v>13567</v>
      </c>
      <c r="C641" t="s">
        <v>13568</v>
      </c>
      <c r="D641" t="s">
        <v>13567</v>
      </c>
      <c r="E641" t="s">
        <v>13566</v>
      </c>
    </row>
    <row r="642" spans="1:5" x14ac:dyDescent="0.25">
      <c r="A642" t="s">
        <v>13569</v>
      </c>
      <c r="B642" t="s">
        <v>13570</v>
      </c>
      <c r="C642" t="s">
        <v>13571</v>
      </c>
      <c r="D642" t="s">
        <v>13570</v>
      </c>
      <c r="E642" t="s">
        <v>13569</v>
      </c>
    </row>
    <row r="643" spans="1:5" x14ac:dyDescent="0.25">
      <c r="A643" t="s">
        <v>13572</v>
      </c>
      <c r="B643" t="s">
        <v>13573</v>
      </c>
      <c r="C643" t="s">
        <v>13574</v>
      </c>
      <c r="D643" t="s">
        <v>13573</v>
      </c>
      <c r="E643" t="s">
        <v>13572</v>
      </c>
    </row>
    <row r="644" spans="1:5" x14ac:dyDescent="0.25">
      <c r="A644" t="s">
        <v>13575</v>
      </c>
      <c r="B644" t="s">
        <v>13576</v>
      </c>
      <c r="C644" t="s">
        <v>13577</v>
      </c>
      <c r="D644" t="s">
        <v>13576</v>
      </c>
      <c r="E644" t="s">
        <v>13575</v>
      </c>
    </row>
    <row r="645" spans="1:5" x14ac:dyDescent="0.25">
      <c r="A645" t="s">
        <v>13578</v>
      </c>
      <c r="B645" t="s">
        <v>13579</v>
      </c>
      <c r="C645" t="s">
        <v>13580</v>
      </c>
      <c r="D645" t="s">
        <v>13579</v>
      </c>
      <c r="E645" t="s">
        <v>13578</v>
      </c>
    </row>
    <row r="646" spans="1:5" x14ac:dyDescent="0.25">
      <c r="A646" t="s">
        <v>13581</v>
      </c>
      <c r="B646" t="s">
        <v>13582</v>
      </c>
      <c r="C646" t="s">
        <v>13583</v>
      </c>
      <c r="D646" t="s">
        <v>13582</v>
      </c>
      <c r="E646" t="s">
        <v>13581</v>
      </c>
    </row>
    <row r="647" spans="1:5" x14ac:dyDescent="0.25">
      <c r="A647" t="s">
        <v>13584</v>
      </c>
      <c r="B647" t="s">
        <v>13585</v>
      </c>
      <c r="C647" t="s">
        <v>11898</v>
      </c>
      <c r="D647" t="s">
        <v>13585</v>
      </c>
      <c r="E647" t="s">
        <v>13584</v>
      </c>
    </row>
    <row r="648" spans="1:5" x14ac:dyDescent="0.25">
      <c r="A648" t="s">
        <v>13586</v>
      </c>
      <c r="B648" t="s">
        <v>13587</v>
      </c>
      <c r="C648" t="s">
        <v>13588</v>
      </c>
      <c r="D648" t="s">
        <v>13587</v>
      </c>
      <c r="E648" t="s">
        <v>13586</v>
      </c>
    </row>
    <row r="649" spans="1:5" x14ac:dyDescent="0.25">
      <c r="A649" t="s">
        <v>13589</v>
      </c>
      <c r="B649" t="s">
        <v>13590</v>
      </c>
      <c r="C649" t="s">
        <v>13591</v>
      </c>
      <c r="D649" t="s">
        <v>13590</v>
      </c>
      <c r="E649" t="s">
        <v>13589</v>
      </c>
    </row>
    <row r="650" spans="1:5" x14ac:dyDescent="0.25">
      <c r="A650" t="s">
        <v>13592</v>
      </c>
      <c r="B650" t="s">
        <v>13593</v>
      </c>
      <c r="C650" t="s">
        <v>13594</v>
      </c>
      <c r="D650" t="s">
        <v>13593</v>
      </c>
      <c r="E650" t="s">
        <v>13592</v>
      </c>
    </row>
    <row r="651" spans="1:5" x14ac:dyDescent="0.25">
      <c r="A651" t="s">
        <v>13595</v>
      </c>
      <c r="B651" t="s">
        <v>13596</v>
      </c>
      <c r="C651" t="s">
        <v>13597</v>
      </c>
      <c r="D651" t="s">
        <v>13596</v>
      </c>
      <c r="E651" t="s">
        <v>13595</v>
      </c>
    </row>
    <row r="652" spans="1:5" x14ac:dyDescent="0.25">
      <c r="A652" t="s">
        <v>13598</v>
      </c>
      <c r="B652" t="s">
        <v>13599</v>
      </c>
      <c r="C652" t="s">
        <v>13600</v>
      </c>
      <c r="D652" t="s">
        <v>13599</v>
      </c>
      <c r="E652" t="s">
        <v>13598</v>
      </c>
    </row>
    <row r="653" spans="1:5" x14ac:dyDescent="0.25">
      <c r="A653" t="s">
        <v>13601</v>
      </c>
      <c r="B653" t="s">
        <v>13602</v>
      </c>
      <c r="C653" t="s">
        <v>13603</v>
      </c>
      <c r="D653" t="s">
        <v>13602</v>
      </c>
      <c r="E653" t="s">
        <v>13601</v>
      </c>
    </row>
    <row r="654" spans="1:5" x14ac:dyDescent="0.25">
      <c r="A654" t="s">
        <v>13604</v>
      </c>
      <c r="B654" t="s">
        <v>13605</v>
      </c>
      <c r="C654" t="s">
        <v>13606</v>
      </c>
      <c r="D654" t="s">
        <v>13605</v>
      </c>
      <c r="E654" t="s">
        <v>13604</v>
      </c>
    </row>
    <row r="655" spans="1:5" x14ac:dyDescent="0.25">
      <c r="A655" t="s">
        <v>13607</v>
      </c>
      <c r="B655" t="s">
        <v>13608</v>
      </c>
      <c r="C655" t="s">
        <v>13609</v>
      </c>
      <c r="D655" t="s">
        <v>13608</v>
      </c>
      <c r="E655" t="s">
        <v>13607</v>
      </c>
    </row>
    <row r="656" spans="1:5" x14ac:dyDescent="0.25">
      <c r="A656" t="s">
        <v>13610</v>
      </c>
      <c r="B656" t="s">
        <v>13611</v>
      </c>
      <c r="C656" t="s">
        <v>13612</v>
      </c>
      <c r="D656" t="s">
        <v>13611</v>
      </c>
      <c r="E656" t="s">
        <v>13610</v>
      </c>
    </row>
    <row r="657" spans="1:5" x14ac:dyDescent="0.25">
      <c r="A657" t="s">
        <v>13613</v>
      </c>
      <c r="B657" t="s">
        <v>13614</v>
      </c>
      <c r="C657" t="s">
        <v>13615</v>
      </c>
      <c r="D657" t="s">
        <v>13614</v>
      </c>
      <c r="E657" t="s">
        <v>13613</v>
      </c>
    </row>
    <row r="658" spans="1:5" x14ac:dyDescent="0.25">
      <c r="A658" t="s">
        <v>13616</v>
      </c>
      <c r="B658" t="s">
        <v>13617</v>
      </c>
      <c r="C658" t="s">
        <v>13618</v>
      </c>
      <c r="D658" t="s">
        <v>13617</v>
      </c>
      <c r="E658" t="s">
        <v>13616</v>
      </c>
    </row>
    <row r="659" spans="1:5" x14ac:dyDescent="0.25">
      <c r="A659" t="s">
        <v>13619</v>
      </c>
      <c r="B659" t="s">
        <v>13620</v>
      </c>
      <c r="C659" t="s">
        <v>13621</v>
      </c>
      <c r="D659" t="s">
        <v>13620</v>
      </c>
      <c r="E659" t="s">
        <v>13619</v>
      </c>
    </row>
    <row r="660" spans="1:5" x14ac:dyDescent="0.25">
      <c r="A660" t="s">
        <v>13622</v>
      </c>
      <c r="B660" t="s">
        <v>13623</v>
      </c>
      <c r="C660" t="s">
        <v>13624</v>
      </c>
      <c r="D660" t="s">
        <v>13623</v>
      </c>
      <c r="E660" t="s">
        <v>13622</v>
      </c>
    </row>
    <row r="661" spans="1:5" x14ac:dyDescent="0.25">
      <c r="A661" t="s">
        <v>13625</v>
      </c>
      <c r="B661" t="s">
        <v>13626</v>
      </c>
      <c r="C661" t="s">
        <v>13627</v>
      </c>
      <c r="D661" t="s">
        <v>13626</v>
      </c>
      <c r="E661" t="s">
        <v>13625</v>
      </c>
    </row>
    <row r="662" spans="1:5" x14ac:dyDescent="0.25">
      <c r="A662" t="s">
        <v>13628</v>
      </c>
      <c r="B662" t="s">
        <v>13629</v>
      </c>
      <c r="C662" t="s">
        <v>13630</v>
      </c>
      <c r="D662" t="s">
        <v>13629</v>
      </c>
      <c r="E662" t="s">
        <v>13628</v>
      </c>
    </row>
    <row r="663" spans="1:5" x14ac:dyDescent="0.25">
      <c r="A663" t="s">
        <v>13631</v>
      </c>
      <c r="B663" t="s">
        <v>13632</v>
      </c>
      <c r="C663" t="s">
        <v>13633</v>
      </c>
      <c r="D663" t="s">
        <v>13632</v>
      </c>
      <c r="E663" t="s">
        <v>13631</v>
      </c>
    </row>
    <row r="664" spans="1:5" x14ac:dyDescent="0.25">
      <c r="A664" t="s">
        <v>13634</v>
      </c>
      <c r="B664" t="s">
        <v>13635</v>
      </c>
      <c r="C664" t="s">
        <v>13636</v>
      </c>
      <c r="D664" t="s">
        <v>13635</v>
      </c>
      <c r="E664" t="s">
        <v>13634</v>
      </c>
    </row>
    <row r="665" spans="1:5" x14ac:dyDescent="0.25">
      <c r="A665" t="s">
        <v>13637</v>
      </c>
      <c r="B665" t="s">
        <v>13638</v>
      </c>
      <c r="C665" t="s">
        <v>13639</v>
      </c>
      <c r="D665" t="s">
        <v>13638</v>
      </c>
      <c r="E665" t="s">
        <v>13637</v>
      </c>
    </row>
    <row r="666" spans="1:5" x14ac:dyDescent="0.25">
      <c r="A666" t="str">
        <f>VLOOKUP(output__33[[#This Row],[input_name_string]],'candidates (3)'!E$2:G$582,2,FALSE)</f>
        <v>wfo-0000137096</v>
      </c>
      <c r="B666" t="str">
        <f>VLOOKUP(output__33[[#This Row],[input_name_string]],'candidates (3)'!E$2:G$582,3,FALSE)</f>
        <v>Gaillardia megapotamica Baker</v>
      </c>
      <c r="C666" t="s">
        <v>13428</v>
      </c>
      <c r="D666" t="s">
        <v>20792</v>
      </c>
      <c r="E666" t="s">
        <v>21014</v>
      </c>
    </row>
    <row r="667" spans="1:5" x14ac:dyDescent="0.25">
      <c r="A667" t="s">
        <v>13640</v>
      </c>
      <c r="B667" t="s">
        <v>13641</v>
      </c>
      <c r="C667" t="s">
        <v>13642</v>
      </c>
      <c r="D667" t="s">
        <v>13641</v>
      </c>
      <c r="E667" t="s">
        <v>13640</v>
      </c>
    </row>
    <row r="668" spans="1:5" x14ac:dyDescent="0.25">
      <c r="A668" t="s">
        <v>13643</v>
      </c>
      <c r="B668" t="s">
        <v>13644</v>
      </c>
      <c r="C668" t="s">
        <v>13645</v>
      </c>
      <c r="D668" t="s">
        <v>13644</v>
      </c>
      <c r="E668" t="s">
        <v>13643</v>
      </c>
    </row>
    <row r="669" spans="1:5" x14ac:dyDescent="0.25">
      <c r="A669" t="s">
        <v>13646</v>
      </c>
      <c r="B669" t="s">
        <v>13647</v>
      </c>
      <c r="C669" t="s">
        <v>13648</v>
      </c>
      <c r="D669" t="s">
        <v>13647</v>
      </c>
      <c r="E669" t="s">
        <v>13646</v>
      </c>
    </row>
    <row r="670" spans="1:5" x14ac:dyDescent="0.25">
      <c r="A670" t="s">
        <v>13649</v>
      </c>
      <c r="B670" t="s">
        <v>13650</v>
      </c>
      <c r="C670" t="s">
        <v>13651</v>
      </c>
      <c r="D670" t="s">
        <v>13650</v>
      </c>
      <c r="E670" t="s">
        <v>13649</v>
      </c>
    </row>
    <row r="671" spans="1:5" x14ac:dyDescent="0.25">
      <c r="A671" t="s">
        <v>13652</v>
      </c>
      <c r="B671" t="s">
        <v>13653</v>
      </c>
      <c r="C671" t="s">
        <v>13654</v>
      </c>
      <c r="D671" t="s">
        <v>13653</v>
      </c>
      <c r="E671" t="s">
        <v>13652</v>
      </c>
    </row>
    <row r="672" spans="1:5" x14ac:dyDescent="0.25">
      <c r="A672" t="s">
        <v>13655</v>
      </c>
      <c r="B672" t="s">
        <v>13656</v>
      </c>
      <c r="C672" t="s">
        <v>13657</v>
      </c>
      <c r="D672" t="s">
        <v>13656</v>
      </c>
      <c r="E672" t="s">
        <v>13655</v>
      </c>
    </row>
    <row r="673" spans="1:5" x14ac:dyDescent="0.25">
      <c r="A673" t="s">
        <v>13658</v>
      </c>
      <c r="B673" t="s">
        <v>13659</v>
      </c>
      <c r="C673" t="s">
        <v>13660</v>
      </c>
      <c r="D673" t="s">
        <v>13659</v>
      </c>
      <c r="E673" t="s">
        <v>13658</v>
      </c>
    </row>
    <row r="674" spans="1:5" x14ac:dyDescent="0.25">
      <c r="A674" t="s">
        <v>13661</v>
      </c>
      <c r="B674" t="s">
        <v>13662</v>
      </c>
      <c r="C674" t="s">
        <v>13663</v>
      </c>
      <c r="D674" t="s">
        <v>13662</v>
      </c>
      <c r="E674" t="s">
        <v>13661</v>
      </c>
    </row>
    <row r="675" spans="1:5" x14ac:dyDescent="0.25">
      <c r="A675" t="s">
        <v>13664</v>
      </c>
      <c r="B675" t="s">
        <v>13665</v>
      </c>
      <c r="C675" t="s">
        <v>13666</v>
      </c>
      <c r="D675" t="s">
        <v>13665</v>
      </c>
      <c r="E675" t="s">
        <v>13664</v>
      </c>
    </row>
    <row r="676" spans="1:5" x14ac:dyDescent="0.25">
      <c r="A676" t="s">
        <v>13667</v>
      </c>
      <c r="B676" t="s">
        <v>13668</v>
      </c>
      <c r="C676" t="s">
        <v>13669</v>
      </c>
      <c r="D676" t="s">
        <v>13668</v>
      </c>
      <c r="E676" t="s">
        <v>13667</v>
      </c>
    </row>
    <row r="677" spans="1:5" x14ac:dyDescent="0.25">
      <c r="A677" t="s">
        <v>13670</v>
      </c>
      <c r="B677" t="s">
        <v>13671</v>
      </c>
      <c r="C677" t="s">
        <v>13672</v>
      </c>
      <c r="D677" t="s">
        <v>13671</v>
      </c>
      <c r="E677" t="s">
        <v>13670</v>
      </c>
    </row>
    <row r="678" spans="1:5" x14ac:dyDescent="0.25">
      <c r="A678" t="s">
        <v>13673</v>
      </c>
      <c r="B678" t="s">
        <v>13674</v>
      </c>
      <c r="C678" t="s">
        <v>13675</v>
      </c>
      <c r="D678" t="s">
        <v>13674</v>
      </c>
      <c r="E678" t="s">
        <v>13673</v>
      </c>
    </row>
    <row r="679" spans="1:5" x14ac:dyDescent="0.25">
      <c r="A679" t="s">
        <v>13676</v>
      </c>
      <c r="B679" t="s">
        <v>13677</v>
      </c>
      <c r="C679" t="s">
        <v>13678</v>
      </c>
      <c r="D679" t="s">
        <v>13677</v>
      </c>
      <c r="E679" t="s">
        <v>13676</v>
      </c>
    </row>
    <row r="680" spans="1:5" x14ac:dyDescent="0.25">
      <c r="A680" t="s">
        <v>13679</v>
      </c>
      <c r="B680" t="s">
        <v>13680</v>
      </c>
      <c r="C680" t="s">
        <v>13681</v>
      </c>
      <c r="D680" t="s">
        <v>13680</v>
      </c>
      <c r="E680" t="s">
        <v>13679</v>
      </c>
    </row>
    <row r="681" spans="1:5" x14ac:dyDescent="0.25">
      <c r="A681" t="s">
        <v>13682</v>
      </c>
      <c r="B681" t="s">
        <v>13683</v>
      </c>
      <c r="C681" t="s">
        <v>13684</v>
      </c>
      <c r="D681" t="s">
        <v>13683</v>
      </c>
      <c r="E681" t="s">
        <v>13682</v>
      </c>
    </row>
    <row r="682" spans="1:5" x14ac:dyDescent="0.25">
      <c r="A682" t="s">
        <v>13685</v>
      </c>
      <c r="B682" t="s">
        <v>13686</v>
      </c>
      <c r="C682" t="s">
        <v>13687</v>
      </c>
      <c r="D682" t="s">
        <v>13686</v>
      </c>
      <c r="E682" t="s">
        <v>13685</v>
      </c>
    </row>
    <row r="683" spans="1:5" x14ac:dyDescent="0.25">
      <c r="A683" t="s">
        <v>13688</v>
      </c>
      <c r="B683" t="s">
        <v>13689</v>
      </c>
      <c r="C683" t="s">
        <v>13690</v>
      </c>
      <c r="D683" t="s">
        <v>13689</v>
      </c>
      <c r="E683" t="s">
        <v>13688</v>
      </c>
    </row>
    <row r="684" spans="1:5" x14ac:dyDescent="0.25">
      <c r="A684" t="s">
        <v>13691</v>
      </c>
      <c r="B684" t="s">
        <v>13692</v>
      </c>
      <c r="C684" t="s">
        <v>13693</v>
      </c>
      <c r="D684" t="s">
        <v>13692</v>
      </c>
      <c r="E684" t="s">
        <v>13691</v>
      </c>
    </row>
    <row r="685" spans="1:5" x14ac:dyDescent="0.25">
      <c r="A685" t="s">
        <v>13694</v>
      </c>
      <c r="B685" t="s">
        <v>13695</v>
      </c>
      <c r="C685" t="s">
        <v>13696</v>
      </c>
      <c r="D685" t="s">
        <v>13695</v>
      </c>
      <c r="E685" t="s">
        <v>13694</v>
      </c>
    </row>
    <row r="686" spans="1:5" x14ac:dyDescent="0.25">
      <c r="A686" t="str">
        <f>VLOOKUP(output__33[[#This Row],[input_name_string]],'candidates (3)'!E$2:G$582,2,FALSE)</f>
        <v>wfo-0000003276</v>
      </c>
      <c r="B686" t="str">
        <f>VLOOKUP(output__33[[#This Row],[input_name_string]],'candidates (3)'!E$2:G$582,3,FALSE)</f>
        <v>Grindelia orientalis Bartoli, Tortosa &amp; G.H.Rua</v>
      </c>
      <c r="C686" t="s">
        <v>13428</v>
      </c>
      <c r="D686" t="s">
        <v>20793</v>
      </c>
      <c r="E686" t="s">
        <v>21017</v>
      </c>
    </row>
    <row r="687" spans="1:5" x14ac:dyDescent="0.25">
      <c r="A687" t="s">
        <v>13697</v>
      </c>
      <c r="B687" t="s">
        <v>13698</v>
      </c>
      <c r="C687" t="s">
        <v>13699</v>
      </c>
      <c r="D687" t="s">
        <v>13698</v>
      </c>
      <c r="E687" t="s">
        <v>13697</v>
      </c>
    </row>
    <row r="688" spans="1:5" x14ac:dyDescent="0.25">
      <c r="A688" t="s">
        <v>13700</v>
      </c>
      <c r="B688" t="s">
        <v>13701</v>
      </c>
      <c r="C688" t="s">
        <v>13702</v>
      </c>
      <c r="D688" t="s">
        <v>13701</v>
      </c>
      <c r="E688" t="s">
        <v>13700</v>
      </c>
    </row>
    <row r="689" spans="1:5" x14ac:dyDescent="0.25">
      <c r="A689" t="s">
        <v>13703</v>
      </c>
      <c r="B689" t="s">
        <v>13704</v>
      </c>
      <c r="C689" t="s">
        <v>13705</v>
      </c>
      <c r="D689" t="s">
        <v>13704</v>
      </c>
      <c r="E689" t="s">
        <v>13703</v>
      </c>
    </row>
    <row r="690" spans="1:5" x14ac:dyDescent="0.25">
      <c r="A690" t="s">
        <v>13706</v>
      </c>
      <c r="B690" t="s">
        <v>13707</v>
      </c>
      <c r="C690" t="s">
        <v>13708</v>
      </c>
      <c r="D690" t="s">
        <v>13707</v>
      </c>
      <c r="E690" t="s">
        <v>13706</v>
      </c>
    </row>
    <row r="691" spans="1:5" x14ac:dyDescent="0.25">
      <c r="A691" t="s">
        <v>13709</v>
      </c>
      <c r="B691" t="s">
        <v>13710</v>
      </c>
      <c r="C691" t="s">
        <v>13711</v>
      </c>
      <c r="D691" t="s">
        <v>13710</v>
      </c>
      <c r="E691" t="s">
        <v>13709</v>
      </c>
    </row>
    <row r="692" spans="1:5" x14ac:dyDescent="0.25">
      <c r="A692" t="s">
        <v>13712</v>
      </c>
      <c r="B692" t="s">
        <v>13713</v>
      </c>
      <c r="C692" t="s">
        <v>13714</v>
      </c>
      <c r="D692" t="s">
        <v>13713</v>
      </c>
      <c r="E692" t="s">
        <v>13712</v>
      </c>
    </row>
    <row r="693" spans="1:5" x14ac:dyDescent="0.25">
      <c r="A693" t="s">
        <v>13715</v>
      </c>
      <c r="B693" t="s">
        <v>13716</v>
      </c>
      <c r="C693" t="s">
        <v>13717</v>
      </c>
      <c r="D693" t="s">
        <v>13716</v>
      </c>
      <c r="E693" t="s">
        <v>13715</v>
      </c>
    </row>
    <row r="694" spans="1:5" x14ac:dyDescent="0.25">
      <c r="A694" t="s">
        <v>13718</v>
      </c>
      <c r="B694" t="s">
        <v>13719</v>
      </c>
      <c r="C694" t="s">
        <v>11898</v>
      </c>
      <c r="D694" t="s">
        <v>13719</v>
      </c>
      <c r="E694" t="s">
        <v>13718</v>
      </c>
    </row>
    <row r="695" spans="1:5" x14ac:dyDescent="0.25">
      <c r="A695" t="s">
        <v>13720</v>
      </c>
      <c r="B695" t="s">
        <v>13721</v>
      </c>
      <c r="C695" t="s">
        <v>13722</v>
      </c>
      <c r="D695" t="s">
        <v>13721</v>
      </c>
      <c r="E695" t="s">
        <v>13720</v>
      </c>
    </row>
    <row r="696" spans="1:5" x14ac:dyDescent="0.25">
      <c r="A696" t="str">
        <f>VLOOKUP(output__33[[#This Row],[input_name_string]],'candidates (3)'!E$2:G$582,2,FALSE)</f>
        <v>wfo-0000015921</v>
      </c>
      <c r="B696" t="str">
        <f>VLOOKUP(output__33[[#This Row],[input_name_string]],'candidates (3)'!E$2:G$582,3,FALSE)</f>
        <v>Hatschbachiella tweedieana (Hook. ex Arn.) R.M.King &amp; H.Rob.</v>
      </c>
      <c r="C696" t="s">
        <v>13428</v>
      </c>
      <c r="D696" t="s">
        <v>20794</v>
      </c>
      <c r="E696" t="s">
        <v>21020</v>
      </c>
    </row>
    <row r="697" spans="1:5" x14ac:dyDescent="0.25">
      <c r="A697" t="s">
        <v>13723</v>
      </c>
      <c r="B697" t="s">
        <v>13724</v>
      </c>
      <c r="C697" t="s">
        <v>13725</v>
      </c>
      <c r="D697" t="s">
        <v>13724</v>
      </c>
      <c r="E697" t="s">
        <v>13723</v>
      </c>
    </row>
    <row r="698" spans="1:5" x14ac:dyDescent="0.25">
      <c r="A698" t="s">
        <v>13726</v>
      </c>
      <c r="B698" t="s">
        <v>13727</v>
      </c>
      <c r="C698" t="s">
        <v>13728</v>
      </c>
      <c r="D698" t="s">
        <v>13727</v>
      </c>
      <c r="E698" t="s">
        <v>13726</v>
      </c>
    </row>
    <row r="699" spans="1:5" x14ac:dyDescent="0.25">
      <c r="A699" t="s">
        <v>13729</v>
      </c>
      <c r="B699" t="s">
        <v>13730</v>
      </c>
      <c r="C699" t="s">
        <v>11898</v>
      </c>
      <c r="D699" t="s">
        <v>13730</v>
      </c>
      <c r="E699" t="s">
        <v>13729</v>
      </c>
    </row>
    <row r="700" spans="1:5" x14ac:dyDescent="0.25">
      <c r="A700" t="s">
        <v>13731</v>
      </c>
      <c r="B700" t="s">
        <v>13732</v>
      </c>
      <c r="C700" t="s">
        <v>13733</v>
      </c>
      <c r="D700" t="s">
        <v>13732</v>
      </c>
      <c r="E700" t="s">
        <v>13731</v>
      </c>
    </row>
    <row r="701" spans="1:5" x14ac:dyDescent="0.25">
      <c r="A701" t="s">
        <v>13734</v>
      </c>
      <c r="B701" t="s">
        <v>13735</v>
      </c>
      <c r="C701" t="s">
        <v>13736</v>
      </c>
      <c r="D701" t="s">
        <v>13735</v>
      </c>
      <c r="E701" t="s">
        <v>13734</v>
      </c>
    </row>
    <row r="702" spans="1:5" x14ac:dyDescent="0.25">
      <c r="A702" t="s">
        <v>13737</v>
      </c>
      <c r="B702" t="s">
        <v>13738</v>
      </c>
      <c r="C702" t="s">
        <v>13739</v>
      </c>
      <c r="D702" t="s">
        <v>13738</v>
      </c>
      <c r="E702" t="s">
        <v>13737</v>
      </c>
    </row>
    <row r="703" spans="1:5" x14ac:dyDescent="0.25">
      <c r="A703" t="s">
        <v>13740</v>
      </c>
      <c r="B703" t="s">
        <v>13741</v>
      </c>
      <c r="C703" t="s">
        <v>13742</v>
      </c>
      <c r="D703" t="s">
        <v>13741</v>
      </c>
      <c r="E703" t="s">
        <v>13740</v>
      </c>
    </row>
    <row r="704" spans="1:5" x14ac:dyDescent="0.25">
      <c r="A704" t="s">
        <v>13743</v>
      </c>
      <c r="B704" t="s">
        <v>13744</v>
      </c>
      <c r="C704" t="s">
        <v>13745</v>
      </c>
      <c r="D704" t="s">
        <v>13744</v>
      </c>
      <c r="E704" t="s">
        <v>13743</v>
      </c>
    </row>
    <row r="705" spans="1:5" x14ac:dyDescent="0.25">
      <c r="A705" t="s">
        <v>13746</v>
      </c>
      <c r="B705" t="s">
        <v>13747</v>
      </c>
      <c r="C705" t="s">
        <v>13748</v>
      </c>
      <c r="D705" t="s">
        <v>13747</v>
      </c>
      <c r="E705" t="s">
        <v>13746</v>
      </c>
    </row>
    <row r="706" spans="1:5" x14ac:dyDescent="0.25">
      <c r="A706" t="s">
        <v>13749</v>
      </c>
      <c r="B706" t="s">
        <v>13750</v>
      </c>
      <c r="C706" t="s">
        <v>13751</v>
      </c>
      <c r="D706" t="s">
        <v>13750</v>
      </c>
      <c r="E706" t="s">
        <v>13749</v>
      </c>
    </row>
    <row r="707" spans="1:5" x14ac:dyDescent="0.25">
      <c r="A707" t="s">
        <v>13752</v>
      </c>
      <c r="B707" t="s">
        <v>13753</v>
      </c>
      <c r="C707" t="s">
        <v>13754</v>
      </c>
      <c r="D707" t="s">
        <v>13753</v>
      </c>
      <c r="E707" t="s">
        <v>13752</v>
      </c>
    </row>
    <row r="708" spans="1:5" x14ac:dyDescent="0.25">
      <c r="A708" t="s">
        <v>13755</v>
      </c>
      <c r="B708" t="s">
        <v>13756</v>
      </c>
      <c r="C708" t="s">
        <v>13757</v>
      </c>
      <c r="D708" t="s">
        <v>13756</v>
      </c>
      <c r="E708" t="s">
        <v>13755</v>
      </c>
    </row>
    <row r="709" spans="1:5" x14ac:dyDescent="0.25">
      <c r="A709" t="s">
        <v>13758</v>
      </c>
      <c r="B709" t="s">
        <v>13759</v>
      </c>
      <c r="C709" t="s">
        <v>11898</v>
      </c>
      <c r="D709" t="s">
        <v>13759</v>
      </c>
      <c r="E709" t="s">
        <v>13758</v>
      </c>
    </row>
    <row r="710" spans="1:5" x14ac:dyDescent="0.25">
      <c r="A710" t="s">
        <v>13760</v>
      </c>
      <c r="B710" t="s">
        <v>13761</v>
      </c>
      <c r="C710" t="s">
        <v>13762</v>
      </c>
      <c r="D710" t="s">
        <v>13761</v>
      </c>
      <c r="E710" t="s">
        <v>13760</v>
      </c>
    </row>
    <row r="711" spans="1:5" x14ac:dyDescent="0.25">
      <c r="A711" t="s">
        <v>13763</v>
      </c>
      <c r="B711" t="s">
        <v>13764</v>
      </c>
      <c r="C711" t="s">
        <v>13765</v>
      </c>
      <c r="D711" t="s">
        <v>13764</v>
      </c>
      <c r="E711" t="s">
        <v>13763</v>
      </c>
    </row>
    <row r="712" spans="1:5" x14ac:dyDescent="0.25">
      <c r="A712" t="s">
        <v>13766</v>
      </c>
      <c r="B712" t="s">
        <v>13767</v>
      </c>
      <c r="C712" t="s">
        <v>13768</v>
      </c>
      <c r="D712" t="s">
        <v>13767</v>
      </c>
      <c r="E712" t="s">
        <v>13766</v>
      </c>
    </row>
    <row r="713" spans="1:5" x14ac:dyDescent="0.25">
      <c r="A713" t="s">
        <v>13769</v>
      </c>
      <c r="B713" t="s">
        <v>13770</v>
      </c>
      <c r="C713" t="s">
        <v>13771</v>
      </c>
      <c r="D713" t="s">
        <v>13770</v>
      </c>
      <c r="E713" t="s">
        <v>13769</v>
      </c>
    </row>
    <row r="714" spans="1:5" x14ac:dyDescent="0.25">
      <c r="A714" t="s">
        <v>13772</v>
      </c>
      <c r="B714" t="s">
        <v>13773</v>
      </c>
      <c r="C714" t="s">
        <v>13774</v>
      </c>
      <c r="D714" t="s">
        <v>13773</v>
      </c>
      <c r="E714" t="s">
        <v>13772</v>
      </c>
    </row>
    <row r="715" spans="1:5" x14ac:dyDescent="0.25">
      <c r="A715" t="s">
        <v>13775</v>
      </c>
      <c r="B715" t="s">
        <v>13776</v>
      </c>
      <c r="C715" t="s">
        <v>13777</v>
      </c>
      <c r="D715" t="s">
        <v>13776</v>
      </c>
      <c r="E715" t="s">
        <v>13775</v>
      </c>
    </row>
    <row r="716" spans="1:5" x14ac:dyDescent="0.25">
      <c r="A716" t="s">
        <v>13778</v>
      </c>
      <c r="B716" t="s">
        <v>13779</v>
      </c>
      <c r="C716" t="s">
        <v>13780</v>
      </c>
      <c r="D716" t="s">
        <v>13779</v>
      </c>
      <c r="E716" t="s">
        <v>13778</v>
      </c>
    </row>
    <row r="717" spans="1:5" x14ac:dyDescent="0.25">
      <c r="A717" t="s">
        <v>13781</v>
      </c>
      <c r="B717" t="s">
        <v>13782</v>
      </c>
      <c r="C717" t="s">
        <v>13783</v>
      </c>
      <c r="D717" t="s">
        <v>13782</v>
      </c>
      <c r="E717" t="s">
        <v>13781</v>
      </c>
    </row>
    <row r="718" spans="1:5" x14ac:dyDescent="0.25">
      <c r="A718" t="s">
        <v>13784</v>
      </c>
      <c r="B718" t="s">
        <v>13785</v>
      </c>
      <c r="C718" t="s">
        <v>13786</v>
      </c>
      <c r="D718" t="s">
        <v>13785</v>
      </c>
      <c r="E718" t="s">
        <v>13784</v>
      </c>
    </row>
    <row r="719" spans="1:5" x14ac:dyDescent="0.25">
      <c r="A719" t="s">
        <v>13787</v>
      </c>
      <c r="B719" t="s">
        <v>13788</v>
      </c>
      <c r="C719" t="s">
        <v>13789</v>
      </c>
      <c r="D719" t="s">
        <v>13788</v>
      </c>
      <c r="E719" t="s">
        <v>13787</v>
      </c>
    </row>
    <row r="720" spans="1:5" x14ac:dyDescent="0.25">
      <c r="A720" t="s">
        <v>13790</v>
      </c>
      <c r="B720" t="s">
        <v>13791</v>
      </c>
      <c r="C720" t="s">
        <v>13792</v>
      </c>
      <c r="D720" t="s">
        <v>13791</v>
      </c>
      <c r="E720" t="s">
        <v>13790</v>
      </c>
    </row>
    <row r="721" spans="1:5" x14ac:dyDescent="0.25">
      <c r="A721" t="s">
        <v>13793</v>
      </c>
      <c r="B721" t="s">
        <v>13794</v>
      </c>
      <c r="C721" t="s">
        <v>13795</v>
      </c>
      <c r="D721" t="s">
        <v>13794</v>
      </c>
      <c r="E721" t="s">
        <v>13793</v>
      </c>
    </row>
    <row r="722" spans="1:5" x14ac:dyDescent="0.25">
      <c r="A722" t="s">
        <v>13796</v>
      </c>
      <c r="B722" t="s">
        <v>13797</v>
      </c>
      <c r="C722" t="s">
        <v>13798</v>
      </c>
      <c r="D722" t="s">
        <v>13797</v>
      </c>
      <c r="E722" t="s">
        <v>13796</v>
      </c>
    </row>
    <row r="723" spans="1:5" x14ac:dyDescent="0.25">
      <c r="A723" t="s">
        <v>13799</v>
      </c>
      <c r="B723" t="s">
        <v>13800</v>
      </c>
      <c r="C723" t="s">
        <v>13801</v>
      </c>
      <c r="D723" t="s">
        <v>13800</v>
      </c>
      <c r="E723" t="s">
        <v>13799</v>
      </c>
    </row>
    <row r="724" spans="1:5" x14ac:dyDescent="0.25">
      <c r="A724" t="s">
        <v>13802</v>
      </c>
      <c r="B724" t="s">
        <v>13803</v>
      </c>
      <c r="C724" t="s">
        <v>13804</v>
      </c>
      <c r="D724" t="s">
        <v>13803</v>
      </c>
      <c r="E724" t="s">
        <v>13802</v>
      </c>
    </row>
    <row r="725" spans="1:5" x14ac:dyDescent="0.25">
      <c r="A725" t="s">
        <v>13805</v>
      </c>
      <c r="B725" t="s">
        <v>13806</v>
      </c>
      <c r="C725" t="s">
        <v>13807</v>
      </c>
      <c r="D725" t="s">
        <v>13806</v>
      </c>
      <c r="E725" t="s">
        <v>13805</v>
      </c>
    </row>
    <row r="726" spans="1:5" x14ac:dyDescent="0.25">
      <c r="A726" t="str">
        <f>VLOOKUP(output__33[[#This Row],[input_name_string]],'candidates (3)'!E$2:G$582,2,FALSE)</f>
        <v>wfo-0000081618</v>
      </c>
      <c r="B726" t="str">
        <f>VLOOKUP(output__33[[#This Row],[input_name_string]],'candidates (3)'!E$2:G$582,3,FALSE)</f>
        <v>Jaumea linearifolia DC.</v>
      </c>
      <c r="C726" t="s">
        <v>13428</v>
      </c>
      <c r="D726" t="s">
        <v>20795</v>
      </c>
      <c r="E726" t="s">
        <v>21023</v>
      </c>
    </row>
    <row r="727" spans="1:5" x14ac:dyDescent="0.25">
      <c r="A727" t="s">
        <v>13808</v>
      </c>
      <c r="B727" t="s">
        <v>13809</v>
      </c>
      <c r="C727" t="s">
        <v>13810</v>
      </c>
      <c r="D727" t="s">
        <v>13809</v>
      </c>
      <c r="E727" t="s">
        <v>13808</v>
      </c>
    </row>
    <row r="728" spans="1:5" x14ac:dyDescent="0.25">
      <c r="A728" t="s">
        <v>13811</v>
      </c>
      <c r="B728" t="s">
        <v>13812</v>
      </c>
      <c r="C728" t="s">
        <v>13813</v>
      </c>
      <c r="D728" t="s">
        <v>13812</v>
      </c>
      <c r="E728" t="s">
        <v>13811</v>
      </c>
    </row>
    <row r="729" spans="1:5" x14ac:dyDescent="0.25">
      <c r="A729" t="s">
        <v>13814</v>
      </c>
      <c r="B729" t="s">
        <v>13815</v>
      </c>
      <c r="C729" t="s">
        <v>13816</v>
      </c>
      <c r="D729" t="s">
        <v>13815</v>
      </c>
      <c r="E729" t="s">
        <v>13814</v>
      </c>
    </row>
    <row r="730" spans="1:5" x14ac:dyDescent="0.25">
      <c r="A730" t="s">
        <v>13817</v>
      </c>
      <c r="B730" t="s">
        <v>13818</v>
      </c>
      <c r="C730" t="s">
        <v>13819</v>
      </c>
      <c r="D730" t="s">
        <v>13818</v>
      </c>
      <c r="E730" t="s">
        <v>13817</v>
      </c>
    </row>
    <row r="731" spans="1:5" x14ac:dyDescent="0.25">
      <c r="A731" t="s">
        <v>13820</v>
      </c>
      <c r="B731" t="s">
        <v>13821</v>
      </c>
      <c r="C731" t="s">
        <v>13822</v>
      </c>
      <c r="D731" t="s">
        <v>13821</v>
      </c>
      <c r="E731" t="s">
        <v>13820</v>
      </c>
    </row>
    <row r="732" spans="1:5" x14ac:dyDescent="0.25">
      <c r="A732" t="s">
        <v>13823</v>
      </c>
      <c r="B732" t="s">
        <v>13824</v>
      </c>
      <c r="C732" t="s">
        <v>13825</v>
      </c>
      <c r="D732" t="s">
        <v>13824</v>
      </c>
      <c r="E732" t="s">
        <v>13823</v>
      </c>
    </row>
    <row r="733" spans="1:5" x14ac:dyDescent="0.25">
      <c r="A733" t="s">
        <v>13826</v>
      </c>
      <c r="B733" t="s">
        <v>13827</v>
      </c>
      <c r="C733" t="s">
        <v>13828</v>
      </c>
      <c r="D733" t="s">
        <v>13827</v>
      </c>
      <c r="E733" t="s">
        <v>13826</v>
      </c>
    </row>
    <row r="734" spans="1:5" x14ac:dyDescent="0.25">
      <c r="A734" t="s">
        <v>13829</v>
      </c>
      <c r="B734" t="s">
        <v>13830</v>
      </c>
      <c r="C734" t="s">
        <v>13831</v>
      </c>
      <c r="D734" t="s">
        <v>13830</v>
      </c>
      <c r="E734" t="s">
        <v>13829</v>
      </c>
    </row>
    <row r="735" spans="1:5" x14ac:dyDescent="0.25">
      <c r="A735" t="s">
        <v>13832</v>
      </c>
      <c r="B735" t="s">
        <v>13833</v>
      </c>
      <c r="C735" t="s">
        <v>13834</v>
      </c>
      <c r="D735" t="s">
        <v>13833</v>
      </c>
      <c r="E735" t="s">
        <v>13832</v>
      </c>
    </row>
    <row r="736" spans="1:5" x14ac:dyDescent="0.25">
      <c r="A736" t="s">
        <v>13835</v>
      </c>
      <c r="B736" t="s">
        <v>13836</v>
      </c>
      <c r="C736" t="s">
        <v>13837</v>
      </c>
      <c r="D736" t="s">
        <v>13836</v>
      </c>
      <c r="E736" t="s">
        <v>13835</v>
      </c>
    </row>
    <row r="737" spans="1:5" x14ac:dyDescent="0.25">
      <c r="A737" t="s">
        <v>13838</v>
      </c>
      <c r="B737" t="s">
        <v>13839</v>
      </c>
      <c r="C737" t="s">
        <v>13840</v>
      </c>
      <c r="D737" t="s">
        <v>13839</v>
      </c>
      <c r="E737" t="s">
        <v>13838</v>
      </c>
    </row>
    <row r="738" spans="1:5" x14ac:dyDescent="0.25">
      <c r="A738" t="s">
        <v>13841</v>
      </c>
      <c r="B738" t="s">
        <v>13842</v>
      </c>
      <c r="C738" t="s">
        <v>13843</v>
      </c>
      <c r="D738" t="s">
        <v>13842</v>
      </c>
      <c r="E738" t="s">
        <v>13841</v>
      </c>
    </row>
    <row r="739" spans="1:5" x14ac:dyDescent="0.25">
      <c r="A739" t="s">
        <v>13844</v>
      </c>
      <c r="B739" t="s">
        <v>13845</v>
      </c>
      <c r="C739" t="s">
        <v>13846</v>
      </c>
      <c r="D739" t="s">
        <v>13845</v>
      </c>
      <c r="E739" t="s">
        <v>13844</v>
      </c>
    </row>
    <row r="740" spans="1:5" x14ac:dyDescent="0.25">
      <c r="A740" t="s">
        <v>13847</v>
      </c>
      <c r="B740" t="s">
        <v>13848</v>
      </c>
      <c r="C740" t="s">
        <v>13849</v>
      </c>
      <c r="D740" t="s">
        <v>13848</v>
      </c>
      <c r="E740" t="s">
        <v>13847</v>
      </c>
    </row>
    <row r="741" spans="1:5" x14ac:dyDescent="0.25">
      <c r="A741" t="s">
        <v>13850</v>
      </c>
      <c r="B741" t="s">
        <v>13851</v>
      </c>
      <c r="C741" t="s">
        <v>13852</v>
      </c>
      <c r="D741" t="s">
        <v>13851</v>
      </c>
      <c r="E741" t="s">
        <v>13850</v>
      </c>
    </row>
    <row r="742" spans="1:5" x14ac:dyDescent="0.25">
      <c r="A742" t="str">
        <f>VLOOKUP(output__33[[#This Row],[input_name_string]],'candidates (3)'!E$2:G$582,2,FALSE)</f>
        <v>wfo-0000033659</v>
      </c>
      <c r="B742" t="str">
        <f>VLOOKUP(output__33[[#This Row],[input_name_string]],'candidates (3)'!E$2:G$582,3,FALSE)</f>
        <v>Lessingianthus rubricaulis (Humb. &amp; Bonpl.) H.Rob.</v>
      </c>
      <c r="C742" t="s">
        <v>13428</v>
      </c>
      <c r="D742" t="s">
        <v>20796</v>
      </c>
      <c r="E742" t="s">
        <v>21026</v>
      </c>
    </row>
    <row r="743" spans="1:5" x14ac:dyDescent="0.25">
      <c r="A743" t="s">
        <v>13853</v>
      </c>
      <c r="B743" t="s">
        <v>13854</v>
      </c>
      <c r="C743" t="s">
        <v>13855</v>
      </c>
      <c r="D743" t="s">
        <v>13854</v>
      </c>
      <c r="E743" t="s">
        <v>13853</v>
      </c>
    </row>
    <row r="744" spans="1:5" x14ac:dyDescent="0.25">
      <c r="A744" t="s">
        <v>13856</v>
      </c>
      <c r="B744" t="s">
        <v>13857</v>
      </c>
      <c r="C744" t="s">
        <v>13858</v>
      </c>
      <c r="D744" t="s">
        <v>13857</v>
      </c>
      <c r="E744" t="s">
        <v>13856</v>
      </c>
    </row>
    <row r="745" spans="1:5" x14ac:dyDescent="0.25">
      <c r="A745" t="s">
        <v>13859</v>
      </c>
      <c r="B745" t="s">
        <v>13860</v>
      </c>
      <c r="C745" t="s">
        <v>13861</v>
      </c>
      <c r="D745" t="s">
        <v>13860</v>
      </c>
      <c r="E745" t="s">
        <v>13859</v>
      </c>
    </row>
    <row r="746" spans="1:5" x14ac:dyDescent="0.25">
      <c r="A746" t="s">
        <v>13862</v>
      </c>
      <c r="B746" t="s">
        <v>13863</v>
      </c>
      <c r="C746" t="s">
        <v>13864</v>
      </c>
      <c r="D746" t="s">
        <v>13863</v>
      </c>
      <c r="E746" t="s">
        <v>13862</v>
      </c>
    </row>
    <row r="747" spans="1:5" x14ac:dyDescent="0.25">
      <c r="A747" t="s">
        <v>13865</v>
      </c>
      <c r="B747" t="s">
        <v>13866</v>
      </c>
      <c r="C747" t="s">
        <v>13867</v>
      </c>
      <c r="D747" t="s">
        <v>13866</v>
      </c>
      <c r="E747" t="s">
        <v>13865</v>
      </c>
    </row>
    <row r="748" spans="1:5" x14ac:dyDescent="0.25">
      <c r="A748" t="s">
        <v>13868</v>
      </c>
      <c r="B748" t="s">
        <v>13869</v>
      </c>
      <c r="C748" t="s">
        <v>13870</v>
      </c>
      <c r="D748" t="s">
        <v>13869</v>
      </c>
      <c r="E748" t="s">
        <v>13868</v>
      </c>
    </row>
    <row r="749" spans="1:5" x14ac:dyDescent="0.25">
      <c r="A749" t="s">
        <v>13871</v>
      </c>
      <c r="B749" t="s">
        <v>13872</v>
      </c>
      <c r="C749" t="s">
        <v>13873</v>
      </c>
      <c r="D749" t="s">
        <v>13872</v>
      </c>
      <c r="E749" t="s">
        <v>13871</v>
      </c>
    </row>
    <row r="750" spans="1:5" x14ac:dyDescent="0.25">
      <c r="A750" t="s">
        <v>13874</v>
      </c>
      <c r="B750" t="s">
        <v>13875</v>
      </c>
      <c r="C750" t="s">
        <v>13876</v>
      </c>
      <c r="D750" t="s">
        <v>13875</v>
      </c>
      <c r="E750" t="s">
        <v>13874</v>
      </c>
    </row>
    <row r="751" spans="1:5" x14ac:dyDescent="0.25">
      <c r="A751" t="s">
        <v>13877</v>
      </c>
      <c r="B751" t="s">
        <v>13878</v>
      </c>
      <c r="C751" t="s">
        <v>13879</v>
      </c>
      <c r="D751" t="s">
        <v>13878</v>
      </c>
      <c r="E751" t="s">
        <v>13877</v>
      </c>
    </row>
    <row r="752" spans="1:5" x14ac:dyDescent="0.25">
      <c r="A752" t="str">
        <f>VLOOKUP(output__33[[#This Row],[input_name_string]],'candidates (3)'!E$2:G$582,2,FALSE)</f>
        <v>wfo-0000127536</v>
      </c>
      <c r="B752" t="str">
        <f>VLOOKUP(output__33[[#This Row],[input_name_string]],'candidates (3)'!E$2:G$582,3,FALSE)</f>
        <v>Micropsis dasycarpa Beauverd</v>
      </c>
      <c r="C752" t="s">
        <v>13428</v>
      </c>
      <c r="D752" t="s">
        <v>20797</v>
      </c>
      <c r="E752" t="s">
        <v>21029</v>
      </c>
    </row>
    <row r="753" spans="1:5" x14ac:dyDescent="0.25">
      <c r="A753" t="s">
        <v>13880</v>
      </c>
      <c r="B753" t="s">
        <v>13881</v>
      </c>
      <c r="C753" t="s">
        <v>13882</v>
      </c>
      <c r="D753" t="s">
        <v>13881</v>
      </c>
      <c r="E753" t="s">
        <v>13880</v>
      </c>
    </row>
    <row r="754" spans="1:5" x14ac:dyDescent="0.25">
      <c r="A754" t="s">
        <v>13883</v>
      </c>
      <c r="B754" t="s">
        <v>13884</v>
      </c>
      <c r="C754" t="s">
        <v>13885</v>
      </c>
      <c r="D754" t="s">
        <v>13884</v>
      </c>
      <c r="E754" t="s">
        <v>13883</v>
      </c>
    </row>
    <row r="755" spans="1:5" x14ac:dyDescent="0.25">
      <c r="A755" t="s">
        <v>13886</v>
      </c>
      <c r="B755" t="s">
        <v>13887</v>
      </c>
      <c r="C755" t="s">
        <v>13888</v>
      </c>
      <c r="D755" t="s">
        <v>13887</v>
      </c>
      <c r="E755" t="s">
        <v>13886</v>
      </c>
    </row>
    <row r="756" spans="1:5" x14ac:dyDescent="0.25">
      <c r="A756" t="s">
        <v>13889</v>
      </c>
      <c r="B756" t="s">
        <v>13890</v>
      </c>
      <c r="C756" t="s">
        <v>13891</v>
      </c>
      <c r="D756" t="s">
        <v>13890</v>
      </c>
      <c r="E756" t="s">
        <v>13889</v>
      </c>
    </row>
    <row r="757" spans="1:5" x14ac:dyDescent="0.25">
      <c r="A757" t="s">
        <v>21039</v>
      </c>
      <c r="B757" t="s">
        <v>22279</v>
      </c>
      <c r="C757" t="s">
        <v>13892</v>
      </c>
      <c r="D757" t="s">
        <v>20798</v>
      </c>
      <c r="E757" t="s">
        <v>21039</v>
      </c>
    </row>
    <row r="758" spans="1:5" x14ac:dyDescent="0.25">
      <c r="A758" t="s">
        <v>13893</v>
      </c>
      <c r="B758" t="s">
        <v>13894</v>
      </c>
      <c r="C758" t="s">
        <v>13895</v>
      </c>
      <c r="D758" t="s">
        <v>13894</v>
      </c>
      <c r="E758" t="s">
        <v>13893</v>
      </c>
    </row>
    <row r="759" spans="1:5" x14ac:dyDescent="0.25">
      <c r="A759" t="s">
        <v>13896</v>
      </c>
      <c r="B759" t="s">
        <v>13897</v>
      </c>
      <c r="C759" t="s">
        <v>13898</v>
      </c>
      <c r="D759" t="s">
        <v>13897</v>
      </c>
      <c r="E759" t="s">
        <v>13896</v>
      </c>
    </row>
    <row r="760" spans="1:5" x14ac:dyDescent="0.25">
      <c r="A760" t="s">
        <v>13899</v>
      </c>
      <c r="B760" t="s">
        <v>13900</v>
      </c>
      <c r="C760" t="s">
        <v>13901</v>
      </c>
      <c r="D760" t="s">
        <v>13900</v>
      </c>
      <c r="E760" t="s">
        <v>13899</v>
      </c>
    </row>
    <row r="761" spans="1:5" x14ac:dyDescent="0.25">
      <c r="A761" t="s">
        <v>13902</v>
      </c>
      <c r="B761" t="s">
        <v>13903</v>
      </c>
      <c r="C761" t="s">
        <v>13904</v>
      </c>
      <c r="D761" t="s">
        <v>13903</v>
      </c>
      <c r="E761" t="s">
        <v>13902</v>
      </c>
    </row>
    <row r="762" spans="1:5" x14ac:dyDescent="0.25">
      <c r="A762" t="s">
        <v>13905</v>
      </c>
      <c r="B762" t="s">
        <v>13906</v>
      </c>
      <c r="C762" t="s">
        <v>13907</v>
      </c>
      <c r="D762" t="s">
        <v>13906</v>
      </c>
      <c r="E762" t="s">
        <v>13905</v>
      </c>
    </row>
    <row r="763" spans="1:5" x14ac:dyDescent="0.25">
      <c r="A763" t="s">
        <v>13908</v>
      </c>
      <c r="B763" t="s">
        <v>13909</v>
      </c>
      <c r="C763" t="s">
        <v>13910</v>
      </c>
      <c r="D763" t="s">
        <v>13909</v>
      </c>
      <c r="E763" t="s">
        <v>13908</v>
      </c>
    </row>
    <row r="764" spans="1:5" x14ac:dyDescent="0.25">
      <c r="A764" t="str">
        <f>VLOOKUP(output__33[[#This Row],[input_name_string]],'candidates (3)'!E$2:G$582,2,FALSE)</f>
        <v>wfo-0000036592</v>
      </c>
      <c r="B764" t="str">
        <f>VLOOKUP(output__33[[#This Row],[input_name_string]],'candidates (3)'!E$2:G$582,3,FALSE)</f>
        <v>Mikania sulcata B.L.Rob.</v>
      </c>
      <c r="C764" t="s">
        <v>13428</v>
      </c>
      <c r="D764" t="s">
        <v>20799</v>
      </c>
      <c r="E764" t="s">
        <v>21043</v>
      </c>
    </row>
    <row r="765" spans="1:5" x14ac:dyDescent="0.25">
      <c r="A765" t="s">
        <v>13911</v>
      </c>
      <c r="B765" t="s">
        <v>13912</v>
      </c>
      <c r="C765" t="s">
        <v>13913</v>
      </c>
      <c r="D765" t="s">
        <v>13912</v>
      </c>
      <c r="E765" t="s">
        <v>13911</v>
      </c>
    </row>
    <row r="766" spans="1:5" x14ac:dyDescent="0.25">
      <c r="A766" t="s">
        <v>13914</v>
      </c>
      <c r="B766" t="s">
        <v>13915</v>
      </c>
      <c r="C766" t="s">
        <v>13916</v>
      </c>
      <c r="D766" t="s">
        <v>13915</v>
      </c>
      <c r="E766" t="s">
        <v>13914</v>
      </c>
    </row>
    <row r="767" spans="1:5" x14ac:dyDescent="0.25">
      <c r="A767" t="s">
        <v>13917</v>
      </c>
      <c r="B767" t="s">
        <v>13918</v>
      </c>
      <c r="C767" t="s">
        <v>13919</v>
      </c>
      <c r="D767" t="s">
        <v>13918</v>
      </c>
      <c r="E767" t="s">
        <v>13917</v>
      </c>
    </row>
    <row r="768" spans="1:5" x14ac:dyDescent="0.25">
      <c r="A768" t="s">
        <v>13920</v>
      </c>
      <c r="B768" t="s">
        <v>13921</v>
      </c>
      <c r="C768" t="s">
        <v>13922</v>
      </c>
      <c r="D768" t="s">
        <v>13921</v>
      </c>
      <c r="E768" t="s">
        <v>13920</v>
      </c>
    </row>
    <row r="769" spans="1:5" x14ac:dyDescent="0.25">
      <c r="A769" t="s">
        <v>13923</v>
      </c>
      <c r="B769" t="s">
        <v>13924</v>
      </c>
      <c r="C769" t="s">
        <v>13925</v>
      </c>
      <c r="D769" t="s">
        <v>13924</v>
      </c>
      <c r="E769" t="s">
        <v>13923</v>
      </c>
    </row>
    <row r="770" spans="1:5" x14ac:dyDescent="0.25">
      <c r="A770" t="s">
        <v>13926</v>
      </c>
      <c r="B770" t="s">
        <v>13927</v>
      </c>
      <c r="C770" t="s">
        <v>13928</v>
      </c>
      <c r="D770" t="s">
        <v>13927</v>
      </c>
      <c r="E770" t="s">
        <v>13926</v>
      </c>
    </row>
    <row r="771" spans="1:5" x14ac:dyDescent="0.25">
      <c r="A771" t="s">
        <v>13929</v>
      </c>
      <c r="B771" t="s">
        <v>13930</v>
      </c>
      <c r="C771" t="s">
        <v>13931</v>
      </c>
      <c r="D771" t="s">
        <v>13930</v>
      </c>
      <c r="E771" t="s">
        <v>13929</v>
      </c>
    </row>
    <row r="772" spans="1:5" x14ac:dyDescent="0.25">
      <c r="A772" t="s">
        <v>13932</v>
      </c>
      <c r="B772" t="s">
        <v>13933</v>
      </c>
      <c r="C772" t="s">
        <v>13934</v>
      </c>
      <c r="D772" t="s">
        <v>13933</v>
      </c>
      <c r="E772" t="s">
        <v>13932</v>
      </c>
    </row>
    <row r="773" spans="1:5" x14ac:dyDescent="0.25">
      <c r="A773" t="s">
        <v>13935</v>
      </c>
      <c r="B773" t="s">
        <v>13936</v>
      </c>
      <c r="C773" t="s">
        <v>13937</v>
      </c>
      <c r="D773" t="s">
        <v>13936</v>
      </c>
      <c r="E773" t="s">
        <v>13935</v>
      </c>
    </row>
    <row r="774" spans="1:5" x14ac:dyDescent="0.25">
      <c r="A774" t="s">
        <v>13938</v>
      </c>
      <c r="B774" t="s">
        <v>13939</v>
      </c>
      <c r="C774" t="s">
        <v>13940</v>
      </c>
      <c r="D774" t="s">
        <v>13939</v>
      </c>
      <c r="E774" t="s">
        <v>13938</v>
      </c>
    </row>
    <row r="775" spans="1:5" x14ac:dyDescent="0.25">
      <c r="A775" t="str">
        <f>VLOOKUP(output__33[[#This Row],[input_name_string]],'candidates (3)'!E$2:G$582,2,FALSE)</f>
        <v>wfo-0000127665</v>
      </c>
      <c r="B775" t="str">
        <f>VLOOKUP(output__33[[#This Row],[input_name_string]],'candidates (3)'!E$2:G$582,3,FALSE)</f>
        <v>Noticastrum diffusum (Pers.) Cabrera</v>
      </c>
      <c r="C775" t="s">
        <v>13428</v>
      </c>
      <c r="D775" t="s">
        <v>20800</v>
      </c>
      <c r="E775" t="s">
        <v>21046</v>
      </c>
    </row>
    <row r="776" spans="1:5" x14ac:dyDescent="0.25">
      <c r="A776" t="s">
        <v>13941</v>
      </c>
      <c r="B776" t="s">
        <v>13942</v>
      </c>
      <c r="C776" t="s">
        <v>13943</v>
      </c>
      <c r="D776" t="s">
        <v>13942</v>
      </c>
      <c r="E776" t="s">
        <v>13941</v>
      </c>
    </row>
    <row r="777" spans="1:5" x14ac:dyDescent="0.25">
      <c r="A777" t="s">
        <v>13944</v>
      </c>
      <c r="B777" t="s">
        <v>13945</v>
      </c>
      <c r="C777" t="s">
        <v>13946</v>
      </c>
      <c r="D777" t="s">
        <v>13945</v>
      </c>
      <c r="E777" t="s">
        <v>13944</v>
      </c>
    </row>
    <row r="778" spans="1:5" x14ac:dyDescent="0.25">
      <c r="A778" t="s">
        <v>13947</v>
      </c>
      <c r="B778" t="s">
        <v>13948</v>
      </c>
      <c r="C778" t="s">
        <v>13949</v>
      </c>
      <c r="D778" t="s">
        <v>13948</v>
      </c>
      <c r="E778" t="s">
        <v>13947</v>
      </c>
    </row>
    <row r="779" spans="1:5" x14ac:dyDescent="0.25">
      <c r="A779" t="s">
        <v>13950</v>
      </c>
      <c r="B779" t="s">
        <v>13951</v>
      </c>
      <c r="C779" t="s">
        <v>13952</v>
      </c>
      <c r="D779" t="s">
        <v>13951</v>
      </c>
      <c r="E779" t="s">
        <v>13950</v>
      </c>
    </row>
    <row r="780" spans="1:5" x14ac:dyDescent="0.25">
      <c r="A780" t="str">
        <f>VLOOKUP(output__33[[#This Row],[input_name_string]],'candidates (3)'!E$2:G$582,2,FALSE)</f>
        <v>wfo-0000133781</v>
      </c>
      <c r="B780" t="str">
        <f>VLOOKUP(output__33[[#This Row],[input_name_string]],'candidates (3)'!E$2:G$582,3,FALSE)</f>
        <v>Orthopappus angustifolius Gleason</v>
      </c>
      <c r="C780" t="s">
        <v>13428</v>
      </c>
      <c r="D780" t="s">
        <v>20801</v>
      </c>
      <c r="E780" t="s">
        <v>21049</v>
      </c>
    </row>
    <row r="781" spans="1:5" x14ac:dyDescent="0.25">
      <c r="A781" t="s">
        <v>13953</v>
      </c>
      <c r="B781" t="s">
        <v>13954</v>
      </c>
      <c r="C781" t="s">
        <v>13955</v>
      </c>
      <c r="D781" t="s">
        <v>13954</v>
      </c>
      <c r="E781" t="s">
        <v>13953</v>
      </c>
    </row>
    <row r="782" spans="1:5" x14ac:dyDescent="0.25">
      <c r="A782" t="s">
        <v>13956</v>
      </c>
      <c r="B782" t="s">
        <v>13957</v>
      </c>
      <c r="C782" t="s">
        <v>13958</v>
      </c>
      <c r="D782" t="s">
        <v>13957</v>
      </c>
      <c r="E782" t="s">
        <v>13956</v>
      </c>
    </row>
    <row r="783" spans="1:5" x14ac:dyDescent="0.25">
      <c r="A783" t="s">
        <v>13959</v>
      </c>
      <c r="B783" t="s">
        <v>13960</v>
      </c>
      <c r="C783" t="s">
        <v>13961</v>
      </c>
      <c r="D783" t="s">
        <v>13960</v>
      </c>
      <c r="E783" t="s">
        <v>13959</v>
      </c>
    </row>
    <row r="784" spans="1:5" x14ac:dyDescent="0.25">
      <c r="A784" t="s">
        <v>13962</v>
      </c>
      <c r="B784" t="s">
        <v>13963</v>
      </c>
      <c r="C784" t="s">
        <v>13964</v>
      </c>
      <c r="D784" t="s">
        <v>13963</v>
      </c>
      <c r="E784" t="s">
        <v>13962</v>
      </c>
    </row>
    <row r="785" spans="1:5" x14ac:dyDescent="0.25">
      <c r="A785" t="s">
        <v>13965</v>
      </c>
      <c r="B785" t="s">
        <v>13966</v>
      </c>
      <c r="C785" t="s">
        <v>13967</v>
      </c>
      <c r="D785" t="s">
        <v>13966</v>
      </c>
      <c r="E785" t="s">
        <v>13965</v>
      </c>
    </row>
    <row r="786" spans="1:5" x14ac:dyDescent="0.25">
      <c r="A786" t="s">
        <v>13968</v>
      </c>
      <c r="B786" t="s">
        <v>13969</v>
      </c>
      <c r="C786" t="s">
        <v>13970</v>
      </c>
      <c r="D786" t="s">
        <v>13969</v>
      </c>
      <c r="E786" t="s">
        <v>13968</v>
      </c>
    </row>
    <row r="787" spans="1:5" x14ac:dyDescent="0.25">
      <c r="A787" t="s">
        <v>13971</v>
      </c>
      <c r="B787" t="s">
        <v>13972</v>
      </c>
      <c r="C787" t="s">
        <v>13973</v>
      </c>
      <c r="D787" t="s">
        <v>13972</v>
      </c>
      <c r="E787" t="s">
        <v>13971</v>
      </c>
    </row>
    <row r="788" spans="1:5" x14ac:dyDescent="0.25">
      <c r="A788" t="s">
        <v>13974</v>
      </c>
      <c r="B788" t="s">
        <v>13975</v>
      </c>
      <c r="C788" t="s">
        <v>13976</v>
      </c>
      <c r="D788" t="s">
        <v>13975</v>
      </c>
      <c r="E788" t="s">
        <v>13974</v>
      </c>
    </row>
    <row r="789" spans="1:5" x14ac:dyDescent="0.25">
      <c r="A789" t="str">
        <f>VLOOKUP(output__33[[#This Row],[input_name_string]],'candidates (3)'!E$2:G$582,2,FALSE)</f>
        <v>wfo-0000120372</v>
      </c>
      <c r="B789" t="str">
        <f>VLOOKUP(output__33[[#This Row],[input_name_string]],'candidates (3)'!E$2:G$582,3,FALSE)</f>
        <v>Perezia multiflora (Bonpl.) Less.</v>
      </c>
      <c r="C789" t="s">
        <v>13428</v>
      </c>
      <c r="D789" t="s">
        <v>20802</v>
      </c>
      <c r="E789" t="s">
        <v>21052</v>
      </c>
    </row>
    <row r="790" spans="1:5" x14ac:dyDescent="0.25">
      <c r="A790" t="str">
        <f>VLOOKUP(output__33[[#This Row],[input_name_string]],'candidates (3)'!E$2:G$582,2,FALSE)</f>
        <v>wfo-0000013821</v>
      </c>
      <c r="B790" t="str">
        <f>VLOOKUP(output__33[[#This Row],[input_name_string]],'candidates (3)'!E$2:G$582,3,FALSE)</f>
        <v>Perezia squarrosa Less.</v>
      </c>
      <c r="C790" t="s">
        <v>13428</v>
      </c>
      <c r="D790" t="s">
        <v>20803</v>
      </c>
      <c r="E790" t="s">
        <v>21055</v>
      </c>
    </row>
    <row r="791" spans="1:5" x14ac:dyDescent="0.25">
      <c r="A791" t="s">
        <v>13977</v>
      </c>
      <c r="B791" t="s">
        <v>13978</v>
      </c>
      <c r="C791" t="s">
        <v>13979</v>
      </c>
      <c r="D791" t="s">
        <v>13978</v>
      </c>
      <c r="E791" t="s">
        <v>13977</v>
      </c>
    </row>
    <row r="792" spans="1:5" x14ac:dyDescent="0.25">
      <c r="A792" t="str">
        <f>VLOOKUP(output__33[[#This Row],[input_name_string]],'candidates (3)'!E$2:G$582,2,FALSE)</f>
        <v>wfo-0001332112</v>
      </c>
      <c r="B792" t="str">
        <f>VLOOKUP(output__33[[#This Row],[input_name_string]],'candidates (3)'!E$2:G$582,3,FALSE)</f>
        <v>Plectocephalus tweediei (Hook. &amp; Arn.) N.Garcia &amp; Susanna</v>
      </c>
      <c r="C792" t="s">
        <v>13428</v>
      </c>
      <c r="D792" t="s">
        <v>20804</v>
      </c>
      <c r="E792" t="s">
        <v>21058</v>
      </c>
    </row>
    <row r="793" spans="1:5" x14ac:dyDescent="0.25">
      <c r="A793" t="s">
        <v>13980</v>
      </c>
      <c r="B793" t="s">
        <v>13981</v>
      </c>
      <c r="C793" t="s">
        <v>13982</v>
      </c>
      <c r="D793" t="s">
        <v>13981</v>
      </c>
      <c r="E793" t="s">
        <v>13980</v>
      </c>
    </row>
    <row r="794" spans="1:5" x14ac:dyDescent="0.25">
      <c r="A794" t="s">
        <v>13983</v>
      </c>
      <c r="B794" t="s">
        <v>13984</v>
      </c>
      <c r="C794" t="s">
        <v>13985</v>
      </c>
      <c r="D794" t="s">
        <v>13984</v>
      </c>
      <c r="E794" t="s">
        <v>13983</v>
      </c>
    </row>
    <row r="795" spans="1:5" x14ac:dyDescent="0.25">
      <c r="A795" t="s">
        <v>13986</v>
      </c>
      <c r="B795" t="s">
        <v>13987</v>
      </c>
      <c r="C795" t="s">
        <v>13988</v>
      </c>
      <c r="D795" t="s">
        <v>13987</v>
      </c>
      <c r="E795" t="s">
        <v>13986</v>
      </c>
    </row>
    <row r="796" spans="1:5" x14ac:dyDescent="0.25">
      <c r="A796" t="s">
        <v>13989</v>
      </c>
      <c r="B796" t="s">
        <v>13990</v>
      </c>
      <c r="C796" t="s">
        <v>13991</v>
      </c>
      <c r="D796" t="s">
        <v>13990</v>
      </c>
      <c r="E796" t="s">
        <v>13989</v>
      </c>
    </row>
    <row r="797" spans="1:5" x14ac:dyDescent="0.25">
      <c r="A797" t="s">
        <v>13992</v>
      </c>
      <c r="B797" t="s">
        <v>13993</v>
      </c>
      <c r="C797" t="s">
        <v>13994</v>
      </c>
      <c r="D797" t="s">
        <v>13993</v>
      </c>
      <c r="E797" t="s">
        <v>13992</v>
      </c>
    </row>
    <row r="798" spans="1:5" x14ac:dyDescent="0.25">
      <c r="A798" t="s">
        <v>13995</v>
      </c>
      <c r="B798" t="s">
        <v>13996</v>
      </c>
      <c r="C798" t="s">
        <v>11898</v>
      </c>
      <c r="D798" t="s">
        <v>13996</v>
      </c>
      <c r="E798" t="s">
        <v>13995</v>
      </c>
    </row>
    <row r="799" spans="1:5" x14ac:dyDescent="0.25">
      <c r="A799" t="s">
        <v>13997</v>
      </c>
      <c r="B799" t="s">
        <v>13998</v>
      </c>
      <c r="C799" t="s">
        <v>13999</v>
      </c>
      <c r="D799" t="s">
        <v>13998</v>
      </c>
      <c r="E799" t="s">
        <v>13997</v>
      </c>
    </row>
    <row r="800" spans="1:5" x14ac:dyDescent="0.25">
      <c r="A800" t="str">
        <f>VLOOKUP(output__33[[#This Row],[input_name_string]],'candidates (3)'!E$2:G$582,2,FALSE)</f>
        <v>wfo-0000028874</v>
      </c>
      <c r="B800" t="str">
        <f>VLOOKUP(output__33[[#This Row],[input_name_string]],'candidates (3)'!E$2:G$582,3,FALSE)</f>
        <v>Porophyllum linifolium DC.</v>
      </c>
      <c r="C800" t="s">
        <v>13428</v>
      </c>
      <c r="D800" t="s">
        <v>20805</v>
      </c>
      <c r="E800" t="s">
        <v>21060</v>
      </c>
    </row>
    <row r="801" spans="1:5" x14ac:dyDescent="0.25">
      <c r="A801" t="s">
        <v>14000</v>
      </c>
      <c r="B801" t="s">
        <v>14001</v>
      </c>
      <c r="C801" t="s">
        <v>14002</v>
      </c>
      <c r="D801" t="s">
        <v>14001</v>
      </c>
      <c r="E801" t="s">
        <v>14000</v>
      </c>
    </row>
    <row r="802" spans="1:5" x14ac:dyDescent="0.25">
      <c r="A802" t="s">
        <v>14003</v>
      </c>
      <c r="B802" t="s">
        <v>14004</v>
      </c>
      <c r="C802" t="s">
        <v>14005</v>
      </c>
      <c r="D802" t="s">
        <v>14004</v>
      </c>
      <c r="E802" t="s">
        <v>14003</v>
      </c>
    </row>
    <row r="803" spans="1:5" x14ac:dyDescent="0.25">
      <c r="A803" t="s">
        <v>14006</v>
      </c>
      <c r="B803" t="s">
        <v>14007</v>
      </c>
      <c r="C803" t="s">
        <v>14008</v>
      </c>
      <c r="D803" t="s">
        <v>14007</v>
      </c>
      <c r="E803" t="s">
        <v>14006</v>
      </c>
    </row>
    <row r="804" spans="1:5" x14ac:dyDescent="0.25">
      <c r="A804" t="s">
        <v>14009</v>
      </c>
      <c r="B804" t="s">
        <v>14010</v>
      </c>
      <c r="C804" t="s">
        <v>11898</v>
      </c>
      <c r="D804" t="s">
        <v>14010</v>
      </c>
      <c r="E804" t="s">
        <v>14009</v>
      </c>
    </row>
    <row r="805" spans="1:5" x14ac:dyDescent="0.25">
      <c r="A805" t="str">
        <f>VLOOKUP(output__33[[#This Row],[input_name_string]],'candidates (3)'!E$2:G$582,2,FALSE)</f>
        <v>wfo-0000058157</v>
      </c>
      <c r="B805" t="str">
        <f>VLOOKUP(output__33[[#This Row],[input_name_string]],'candidates (3)'!E$2:G$582,3,FALSE)</f>
        <v>Praxelis clematidea R.M.King &amp; H.Rob.</v>
      </c>
      <c r="C805" t="s">
        <v>13428</v>
      </c>
      <c r="D805" t="s">
        <v>20806</v>
      </c>
      <c r="E805" t="s">
        <v>21063</v>
      </c>
    </row>
    <row r="806" spans="1:5" x14ac:dyDescent="0.25">
      <c r="A806" t="s">
        <v>14011</v>
      </c>
      <c r="B806" t="s">
        <v>14012</v>
      </c>
      <c r="C806" t="s">
        <v>14013</v>
      </c>
      <c r="D806" t="s">
        <v>14012</v>
      </c>
      <c r="E806" t="s">
        <v>14011</v>
      </c>
    </row>
    <row r="807" spans="1:5" x14ac:dyDescent="0.25">
      <c r="A807" t="s">
        <v>14014</v>
      </c>
      <c r="B807" t="s">
        <v>14015</v>
      </c>
      <c r="C807" t="s">
        <v>14016</v>
      </c>
      <c r="D807" t="s">
        <v>14015</v>
      </c>
      <c r="E807" t="s">
        <v>14014</v>
      </c>
    </row>
    <row r="808" spans="1:5" x14ac:dyDescent="0.25">
      <c r="A808" t="s">
        <v>14017</v>
      </c>
      <c r="B808" t="s">
        <v>14018</v>
      </c>
      <c r="C808" t="s">
        <v>14019</v>
      </c>
      <c r="D808" t="s">
        <v>14018</v>
      </c>
      <c r="E808" t="s">
        <v>14017</v>
      </c>
    </row>
    <row r="809" spans="1:5" x14ac:dyDescent="0.25">
      <c r="A809" t="s">
        <v>14020</v>
      </c>
      <c r="B809" t="s">
        <v>14021</v>
      </c>
      <c r="C809" t="s">
        <v>14022</v>
      </c>
      <c r="D809" t="s">
        <v>14021</v>
      </c>
      <c r="E809" t="s">
        <v>14020</v>
      </c>
    </row>
    <row r="810" spans="1:5" x14ac:dyDescent="0.25">
      <c r="A810" t="s">
        <v>14023</v>
      </c>
      <c r="B810" t="s">
        <v>14024</v>
      </c>
      <c r="C810" t="s">
        <v>14025</v>
      </c>
      <c r="D810" t="s">
        <v>14024</v>
      </c>
      <c r="E810" t="s">
        <v>14023</v>
      </c>
    </row>
    <row r="811" spans="1:5" x14ac:dyDescent="0.25">
      <c r="A811" t="s">
        <v>14026</v>
      </c>
      <c r="B811" t="s">
        <v>14027</v>
      </c>
      <c r="C811" t="s">
        <v>14028</v>
      </c>
      <c r="D811" t="s">
        <v>14027</v>
      </c>
      <c r="E811" t="s">
        <v>14026</v>
      </c>
    </row>
    <row r="812" spans="1:5" x14ac:dyDescent="0.25">
      <c r="A812" t="s">
        <v>14029</v>
      </c>
      <c r="B812" t="s">
        <v>14030</v>
      </c>
      <c r="C812" t="s">
        <v>14031</v>
      </c>
      <c r="D812" t="s">
        <v>14030</v>
      </c>
      <c r="E812" t="s">
        <v>14029</v>
      </c>
    </row>
    <row r="813" spans="1:5" x14ac:dyDescent="0.25">
      <c r="A813" t="s">
        <v>14032</v>
      </c>
      <c r="B813" t="s">
        <v>14033</v>
      </c>
      <c r="C813" t="s">
        <v>14034</v>
      </c>
      <c r="D813" t="s">
        <v>14033</v>
      </c>
      <c r="E813" t="s">
        <v>14032</v>
      </c>
    </row>
    <row r="814" spans="1:5" x14ac:dyDescent="0.25">
      <c r="A814" t="s">
        <v>14035</v>
      </c>
      <c r="B814" t="s">
        <v>14036</v>
      </c>
      <c r="C814" t="s">
        <v>14037</v>
      </c>
      <c r="D814" t="s">
        <v>14036</v>
      </c>
      <c r="E814" t="s">
        <v>14035</v>
      </c>
    </row>
    <row r="815" spans="1:5" x14ac:dyDescent="0.25">
      <c r="A815" t="s">
        <v>14038</v>
      </c>
      <c r="B815" t="s">
        <v>14039</v>
      </c>
      <c r="C815" t="s">
        <v>14040</v>
      </c>
      <c r="D815" t="s">
        <v>14039</v>
      </c>
      <c r="E815" t="s">
        <v>14038</v>
      </c>
    </row>
    <row r="816" spans="1:5" x14ac:dyDescent="0.25">
      <c r="A816" t="s">
        <v>14041</v>
      </c>
      <c r="B816" t="s">
        <v>14042</v>
      </c>
      <c r="C816" t="s">
        <v>14043</v>
      </c>
      <c r="D816" t="s">
        <v>14042</v>
      </c>
      <c r="E816" t="s">
        <v>14041</v>
      </c>
    </row>
    <row r="817" spans="1:5" x14ac:dyDescent="0.25">
      <c r="A817" t="s">
        <v>14044</v>
      </c>
      <c r="B817" t="s">
        <v>14045</v>
      </c>
      <c r="C817" t="s">
        <v>14046</v>
      </c>
      <c r="D817" t="s">
        <v>14045</v>
      </c>
      <c r="E817" t="s">
        <v>14044</v>
      </c>
    </row>
    <row r="818" spans="1:5" x14ac:dyDescent="0.25">
      <c r="A818" t="s">
        <v>14047</v>
      </c>
      <c r="B818" t="s">
        <v>14048</v>
      </c>
      <c r="C818" t="s">
        <v>14049</v>
      </c>
      <c r="D818" t="s">
        <v>14048</v>
      </c>
      <c r="E818" t="s">
        <v>14047</v>
      </c>
    </row>
    <row r="819" spans="1:5" x14ac:dyDescent="0.25">
      <c r="A819" t="str">
        <f>VLOOKUP(output__33[[#This Row],[input_name_string]],'[1]output (34)'!$D$3:$F$36,2,FALSE)</f>
        <v>wfo-0000055192</v>
      </c>
      <c r="B819" t="str">
        <f>VLOOKUP(output__33[[#This Row],[input_name_string]],'[1]output (34)'!$D$3:$F$36,3,FALSE)</f>
        <v>Radlkoferotoma cistifolia Kuntze</v>
      </c>
      <c r="C819" t="s">
        <v>14050</v>
      </c>
      <c r="D819" t="s">
        <v>20807</v>
      </c>
      <c r="E819" t="s">
        <v>21069</v>
      </c>
    </row>
    <row r="820" spans="1:5" x14ac:dyDescent="0.25">
      <c r="A820" t="s">
        <v>14051</v>
      </c>
      <c r="B820" t="s">
        <v>14052</v>
      </c>
      <c r="C820" t="s">
        <v>14053</v>
      </c>
      <c r="D820" t="s">
        <v>14052</v>
      </c>
      <c r="E820" t="s">
        <v>14051</v>
      </c>
    </row>
    <row r="821" spans="1:5" x14ac:dyDescent="0.25">
      <c r="A821" t="s">
        <v>14054</v>
      </c>
      <c r="B821" t="s">
        <v>14055</v>
      </c>
      <c r="C821" t="s">
        <v>14056</v>
      </c>
      <c r="D821" t="s">
        <v>14055</v>
      </c>
      <c r="E821" t="s">
        <v>14054</v>
      </c>
    </row>
    <row r="822" spans="1:5" x14ac:dyDescent="0.25">
      <c r="A822" t="s">
        <v>14057</v>
      </c>
      <c r="B822" t="s">
        <v>14058</v>
      </c>
      <c r="C822" t="s">
        <v>14059</v>
      </c>
      <c r="D822" t="s">
        <v>14058</v>
      </c>
      <c r="E822" t="s">
        <v>14057</v>
      </c>
    </row>
    <row r="823" spans="1:5" x14ac:dyDescent="0.25">
      <c r="A823" t="s">
        <v>14060</v>
      </c>
      <c r="B823" t="s">
        <v>14061</v>
      </c>
      <c r="C823" t="s">
        <v>14062</v>
      </c>
      <c r="D823" t="s">
        <v>14061</v>
      </c>
      <c r="E823" t="s">
        <v>14060</v>
      </c>
    </row>
    <row r="824" spans="1:5" x14ac:dyDescent="0.25">
      <c r="A824" t="s">
        <v>14063</v>
      </c>
      <c r="B824" t="s">
        <v>14064</v>
      </c>
      <c r="C824" t="s">
        <v>14065</v>
      </c>
      <c r="D824" t="s">
        <v>14064</v>
      </c>
      <c r="E824" t="s">
        <v>14063</v>
      </c>
    </row>
    <row r="825" spans="1:5" x14ac:dyDescent="0.25">
      <c r="A825" t="s">
        <v>14066</v>
      </c>
      <c r="B825" t="s">
        <v>14067</v>
      </c>
      <c r="C825" t="s">
        <v>14068</v>
      </c>
      <c r="D825" t="s">
        <v>14067</v>
      </c>
      <c r="E825" t="s">
        <v>14066</v>
      </c>
    </row>
    <row r="826" spans="1:5" x14ac:dyDescent="0.25">
      <c r="A826" t="s">
        <v>14069</v>
      </c>
      <c r="B826" t="s">
        <v>14070</v>
      </c>
      <c r="C826" t="s">
        <v>14071</v>
      </c>
      <c r="D826" t="s">
        <v>14070</v>
      </c>
      <c r="E826" t="s">
        <v>14069</v>
      </c>
    </row>
    <row r="827" spans="1:5" x14ac:dyDescent="0.25">
      <c r="A827" t="s">
        <v>14072</v>
      </c>
      <c r="B827" t="s">
        <v>14073</v>
      </c>
      <c r="C827" t="s">
        <v>14074</v>
      </c>
      <c r="D827" t="s">
        <v>14073</v>
      </c>
      <c r="E827" t="s">
        <v>14072</v>
      </c>
    </row>
    <row r="828" spans="1:5" x14ac:dyDescent="0.25">
      <c r="A828" t="str">
        <f>VLOOKUP(output__33[[#This Row],[input_name_string]],'candidates (3)'!E$2:G$582,2,FALSE)</f>
        <v>wfo-0000011875</v>
      </c>
      <c r="B828" t="str">
        <f>VLOOKUP(output__33[[#This Row],[input_name_string]],'candidates (3)'!E$2:G$582,3,FALSE)</f>
        <v>Senecio crassiflorus DC.</v>
      </c>
      <c r="C828" t="s">
        <v>13428</v>
      </c>
      <c r="D828" t="s">
        <v>20808</v>
      </c>
      <c r="E828" t="s">
        <v>21092</v>
      </c>
    </row>
    <row r="829" spans="1:5" x14ac:dyDescent="0.25">
      <c r="A829" t="s">
        <v>14075</v>
      </c>
      <c r="B829" t="s">
        <v>14076</v>
      </c>
      <c r="C829" t="s">
        <v>14077</v>
      </c>
      <c r="D829" t="s">
        <v>14076</v>
      </c>
      <c r="E829" t="s">
        <v>14075</v>
      </c>
    </row>
    <row r="830" spans="1:5" x14ac:dyDescent="0.25">
      <c r="A830" t="s">
        <v>14078</v>
      </c>
      <c r="B830" t="s">
        <v>14079</v>
      </c>
      <c r="C830" t="s">
        <v>14080</v>
      </c>
      <c r="D830" t="s">
        <v>14079</v>
      </c>
      <c r="E830" t="s">
        <v>14078</v>
      </c>
    </row>
    <row r="831" spans="1:5" x14ac:dyDescent="0.25">
      <c r="A831" t="s">
        <v>14081</v>
      </c>
      <c r="B831" t="s">
        <v>14082</v>
      </c>
      <c r="C831" t="s">
        <v>14083</v>
      </c>
      <c r="D831" t="s">
        <v>14082</v>
      </c>
      <c r="E831" t="s">
        <v>14081</v>
      </c>
    </row>
    <row r="832" spans="1:5" x14ac:dyDescent="0.25">
      <c r="A832" t="s">
        <v>14084</v>
      </c>
      <c r="B832" t="s">
        <v>14085</v>
      </c>
      <c r="C832" t="s">
        <v>14086</v>
      </c>
      <c r="D832" t="s">
        <v>14085</v>
      </c>
      <c r="E832" t="s">
        <v>14084</v>
      </c>
    </row>
    <row r="833" spans="1:5" x14ac:dyDescent="0.25">
      <c r="A833" t="s">
        <v>14087</v>
      </c>
      <c r="B833" t="s">
        <v>14088</v>
      </c>
      <c r="C833" t="s">
        <v>14089</v>
      </c>
      <c r="D833" t="s">
        <v>14088</v>
      </c>
      <c r="E833" t="s">
        <v>14087</v>
      </c>
    </row>
    <row r="834" spans="1:5" x14ac:dyDescent="0.25">
      <c r="A834" t="s">
        <v>14090</v>
      </c>
      <c r="B834" t="s">
        <v>14091</v>
      </c>
      <c r="C834" t="s">
        <v>14092</v>
      </c>
      <c r="D834" t="s">
        <v>14091</v>
      </c>
      <c r="E834" t="s">
        <v>14090</v>
      </c>
    </row>
    <row r="835" spans="1:5" x14ac:dyDescent="0.25">
      <c r="A835" t="s">
        <v>14093</v>
      </c>
      <c r="B835" t="s">
        <v>14094</v>
      </c>
      <c r="C835" t="s">
        <v>14095</v>
      </c>
      <c r="D835" t="s">
        <v>14094</v>
      </c>
      <c r="E835" t="s">
        <v>14093</v>
      </c>
    </row>
    <row r="836" spans="1:5" x14ac:dyDescent="0.25">
      <c r="A836" t="s">
        <v>14096</v>
      </c>
      <c r="B836" t="s">
        <v>14097</v>
      </c>
      <c r="C836" t="s">
        <v>14098</v>
      </c>
      <c r="D836" t="s">
        <v>14097</v>
      </c>
      <c r="E836" t="s">
        <v>14096</v>
      </c>
    </row>
    <row r="837" spans="1:5" x14ac:dyDescent="0.25">
      <c r="A837" t="s">
        <v>14099</v>
      </c>
      <c r="B837" t="s">
        <v>14100</v>
      </c>
      <c r="C837" t="s">
        <v>14101</v>
      </c>
      <c r="D837" t="s">
        <v>14100</v>
      </c>
      <c r="E837" t="s">
        <v>14099</v>
      </c>
    </row>
    <row r="838" spans="1:5" x14ac:dyDescent="0.25">
      <c r="A838" t="s">
        <v>14102</v>
      </c>
      <c r="B838" t="s">
        <v>14103</v>
      </c>
      <c r="C838" t="s">
        <v>14104</v>
      </c>
      <c r="D838" t="s">
        <v>14103</v>
      </c>
      <c r="E838" t="s">
        <v>14102</v>
      </c>
    </row>
    <row r="839" spans="1:5" x14ac:dyDescent="0.25">
      <c r="A839" t="s">
        <v>14105</v>
      </c>
      <c r="B839" t="s">
        <v>14106</v>
      </c>
      <c r="C839" t="s">
        <v>14107</v>
      </c>
      <c r="D839" t="s">
        <v>14106</v>
      </c>
      <c r="E839" t="s">
        <v>14105</v>
      </c>
    </row>
    <row r="840" spans="1:5" x14ac:dyDescent="0.25">
      <c r="A840" t="s">
        <v>14108</v>
      </c>
      <c r="B840" t="s">
        <v>14109</v>
      </c>
      <c r="C840" t="s">
        <v>14110</v>
      </c>
      <c r="D840" t="s">
        <v>14109</v>
      </c>
      <c r="E840" t="s">
        <v>14108</v>
      </c>
    </row>
    <row r="841" spans="1:5" x14ac:dyDescent="0.25">
      <c r="A841" t="s">
        <v>14111</v>
      </c>
      <c r="B841" t="s">
        <v>14112</v>
      </c>
      <c r="C841" t="s">
        <v>14113</v>
      </c>
      <c r="D841" t="s">
        <v>14112</v>
      </c>
      <c r="E841" t="s">
        <v>14111</v>
      </c>
    </row>
    <row r="842" spans="1:5" x14ac:dyDescent="0.25">
      <c r="A842" t="s">
        <v>14114</v>
      </c>
      <c r="B842" t="s">
        <v>14115</v>
      </c>
      <c r="C842" t="s">
        <v>14116</v>
      </c>
      <c r="D842" t="s">
        <v>14115</v>
      </c>
      <c r="E842" t="s">
        <v>14114</v>
      </c>
    </row>
    <row r="843" spans="1:5" x14ac:dyDescent="0.25">
      <c r="A843" t="s">
        <v>14117</v>
      </c>
      <c r="B843" t="s">
        <v>14118</v>
      </c>
      <c r="C843" t="s">
        <v>14119</v>
      </c>
      <c r="D843" t="s">
        <v>14118</v>
      </c>
      <c r="E843" t="s">
        <v>14117</v>
      </c>
    </row>
    <row r="844" spans="1:5" x14ac:dyDescent="0.25">
      <c r="A844" t="s">
        <v>14120</v>
      </c>
      <c r="B844" t="s">
        <v>14121</v>
      </c>
      <c r="C844" t="s">
        <v>14122</v>
      </c>
      <c r="D844" t="s">
        <v>14121</v>
      </c>
      <c r="E844" t="s">
        <v>14120</v>
      </c>
    </row>
    <row r="845" spans="1:5" x14ac:dyDescent="0.25">
      <c r="A845" t="s">
        <v>14123</v>
      </c>
      <c r="B845" t="s">
        <v>14124</v>
      </c>
      <c r="C845" t="s">
        <v>14125</v>
      </c>
      <c r="D845" t="s">
        <v>14124</v>
      </c>
      <c r="E845" t="s">
        <v>14123</v>
      </c>
    </row>
    <row r="846" spans="1:5" x14ac:dyDescent="0.25">
      <c r="A846" t="s">
        <v>14126</v>
      </c>
      <c r="B846" t="s">
        <v>14127</v>
      </c>
      <c r="C846" t="s">
        <v>11898</v>
      </c>
      <c r="D846" t="s">
        <v>14127</v>
      </c>
      <c r="E846" t="s">
        <v>14126</v>
      </c>
    </row>
    <row r="847" spans="1:5" x14ac:dyDescent="0.25">
      <c r="A847" t="s">
        <v>14128</v>
      </c>
      <c r="B847" t="s">
        <v>14129</v>
      </c>
      <c r="C847" t="s">
        <v>14130</v>
      </c>
      <c r="D847" t="s">
        <v>14129</v>
      </c>
      <c r="E847" t="s">
        <v>14128</v>
      </c>
    </row>
    <row r="848" spans="1:5" x14ac:dyDescent="0.25">
      <c r="A848" t="s">
        <v>14131</v>
      </c>
      <c r="B848" t="s">
        <v>14132</v>
      </c>
      <c r="C848" t="s">
        <v>14133</v>
      </c>
      <c r="D848" t="s">
        <v>14132</v>
      </c>
      <c r="E848" t="s">
        <v>14131</v>
      </c>
    </row>
    <row r="849" spans="1:5" x14ac:dyDescent="0.25">
      <c r="A849" t="s">
        <v>14134</v>
      </c>
      <c r="B849" t="s">
        <v>14135</v>
      </c>
      <c r="C849" t="s">
        <v>14136</v>
      </c>
      <c r="D849" t="s">
        <v>14135</v>
      </c>
      <c r="E849" t="s">
        <v>14134</v>
      </c>
    </row>
    <row r="850" spans="1:5" x14ac:dyDescent="0.25">
      <c r="A850" t="s">
        <v>14137</v>
      </c>
      <c r="B850" t="s">
        <v>14138</v>
      </c>
      <c r="C850" t="s">
        <v>14139</v>
      </c>
      <c r="D850" t="s">
        <v>14138</v>
      </c>
      <c r="E850" t="s">
        <v>14137</v>
      </c>
    </row>
    <row r="851" spans="1:5" x14ac:dyDescent="0.25">
      <c r="A851" t="s">
        <v>14140</v>
      </c>
      <c r="B851" t="s">
        <v>14141</v>
      </c>
      <c r="C851" t="s">
        <v>14142</v>
      </c>
      <c r="D851" t="s">
        <v>14141</v>
      </c>
      <c r="E851" t="s">
        <v>14140</v>
      </c>
    </row>
    <row r="852" spans="1:5" x14ac:dyDescent="0.25">
      <c r="A852" t="s">
        <v>14143</v>
      </c>
      <c r="B852" t="s">
        <v>14144</v>
      </c>
      <c r="C852" t="s">
        <v>14145</v>
      </c>
      <c r="D852" t="s">
        <v>14144</v>
      </c>
      <c r="E852" t="s">
        <v>14143</v>
      </c>
    </row>
    <row r="853" spans="1:5" x14ac:dyDescent="0.25">
      <c r="A853" t="s">
        <v>14146</v>
      </c>
      <c r="B853" t="s">
        <v>14147</v>
      </c>
      <c r="C853" t="s">
        <v>14148</v>
      </c>
      <c r="D853" t="s">
        <v>14147</v>
      </c>
      <c r="E853" t="s">
        <v>14146</v>
      </c>
    </row>
    <row r="854" spans="1:5" x14ac:dyDescent="0.25">
      <c r="A854" t="s">
        <v>14149</v>
      </c>
      <c r="B854" t="s">
        <v>14150</v>
      </c>
      <c r="C854" t="s">
        <v>14151</v>
      </c>
      <c r="D854" t="s">
        <v>14150</v>
      </c>
      <c r="E854" t="s">
        <v>14149</v>
      </c>
    </row>
    <row r="855" spans="1:5" x14ac:dyDescent="0.25">
      <c r="A855" t="s">
        <v>14152</v>
      </c>
      <c r="B855" t="s">
        <v>14153</v>
      </c>
      <c r="C855" t="s">
        <v>14154</v>
      </c>
      <c r="D855" t="s">
        <v>14153</v>
      </c>
      <c r="E855" t="s">
        <v>14152</v>
      </c>
    </row>
    <row r="856" spans="1:5" x14ac:dyDescent="0.25">
      <c r="A856" t="str">
        <f>VLOOKUP(output__33[[#This Row],[input_name_string]],'candidates (3)'!E$2:G$582,2,FALSE)</f>
        <v>wfo-0000038831</v>
      </c>
      <c r="B856" t="str">
        <f>VLOOKUP(output__33[[#This Row],[input_name_string]],'candidates (3)'!E$2:G$582,3,FALSE)</f>
        <v>Sommerfeltia spinulosa Less.</v>
      </c>
      <c r="C856" t="s">
        <v>13428</v>
      </c>
      <c r="D856" t="s">
        <v>20809</v>
      </c>
      <c r="E856" t="s">
        <v>21095</v>
      </c>
    </row>
    <row r="857" spans="1:5" x14ac:dyDescent="0.25">
      <c r="A857" t="s">
        <v>14155</v>
      </c>
      <c r="B857" t="s">
        <v>14156</v>
      </c>
      <c r="C857" t="s">
        <v>14157</v>
      </c>
      <c r="D857" t="s">
        <v>14156</v>
      </c>
      <c r="E857" t="s">
        <v>14155</v>
      </c>
    </row>
    <row r="858" spans="1:5" x14ac:dyDescent="0.25">
      <c r="A858" t="s">
        <v>14158</v>
      </c>
      <c r="B858" t="s">
        <v>14159</v>
      </c>
      <c r="C858" t="s">
        <v>14160</v>
      </c>
      <c r="D858" t="s">
        <v>14159</v>
      </c>
      <c r="E858" t="s">
        <v>14158</v>
      </c>
    </row>
    <row r="859" spans="1:5" x14ac:dyDescent="0.25">
      <c r="A859" t="s">
        <v>14161</v>
      </c>
      <c r="B859" t="s">
        <v>14162</v>
      </c>
      <c r="C859" t="s">
        <v>14163</v>
      </c>
      <c r="D859" t="s">
        <v>14162</v>
      </c>
      <c r="E859" t="s">
        <v>14161</v>
      </c>
    </row>
    <row r="860" spans="1:5" x14ac:dyDescent="0.25">
      <c r="A860" t="s">
        <v>14164</v>
      </c>
      <c r="B860" t="s">
        <v>14165</v>
      </c>
      <c r="C860" t="s">
        <v>14166</v>
      </c>
      <c r="D860" t="s">
        <v>14165</v>
      </c>
      <c r="E860" t="s">
        <v>14164</v>
      </c>
    </row>
    <row r="861" spans="1:5" x14ac:dyDescent="0.25">
      <c r="A861" t="s">
        <v>14167</v>
      </c>
      <c r="B861" t="s">
        <v>14168</v>
      </c>
      <c r="C861" t="s">
        <v>14169</v>
      </c>
      <c r="D861" t="s">
        <v>14168</v>
      </c>
      <c r="E861" t="s">
        <v>14167</v>
      </c>
    </row>
    <row r="862" spans="1:5" x14ac:dyDescent="0.25">
      <c r="A862" t="s">
        <v>14170</v>
      </c>
      <c r="B862" t="s">
        <v>14171</v>
      </c>
      <c r="C862" t="s">
        <v>14172</v>
      </c>
      <c r="D862" t="s">
        <v>14171</v>
      </c>
      <c r="E862" t="s">
        <v>14170</v>
      </c>
    </row>
    <row r="863" spans="1:5" x14ac:dyDescent="0.25">
      <c r="A863" t="s">
        <v>14173</v>
      </c>
      <c r="B863" t="s">
        <v>14174</v>
      </c>
      <c r="C863" t="s">
        <v>14175</v>
      </c>
      <c r="D863" t="s">
        <v>14174</v>
      </c>
      <c r="E863" t="s">
        <v>14173</v>
      </c>
    </row>
    <row r="864" spans="1:5" x14ac:dyDescent="0.25">
      <c r="A864" t="s">
        <v>14176</v>
      </c>
      <c r="B864" t="s">
        <v>14177</v>
      </c>
      <c r="C864" t="s">
        <v>14178</v>
      </c>
      <c r="D864" t="s">
        <v>14177</v>
      </c>
      <c r="E864" t="s">
        <v>14176</v>
      </c>
    </row>
    <row r="865" spans="1:5" x14ac:dyDescent="0.25">
      <c r="A865" t="s">
        <v>14179</v>
      </c>
      <c r="B865" t="s">
        <v>14180</v>
      </c>
      <c r="C865" t="s">
        <v>14181</v>
      </c>
      <c r="D865" t="s">
        <v>14180</v>
      </c>
      <c r="E865" t="s">
        <v>14179</v>
      </c>
    </row>
    <row r="866" spans="1:5" x14ac:dyDescent="0.25">
      <c r="A866" t="s">
        <v>14182</v>
      </c>
      <c r="B866" t="s">
        <v>14183</v>
      </c>
      <c r="C866" t="s">
        <v>14184</v>
      </c>
      <c r="D866" t="s">
        <v>14183</v>
      </c>
      <c r="E866" t="s">
        <v>14182</v>
      </c>
    </row>
    <row r="867" spans="1:5" x14ac:dyDescent="0.25">
      <c r="A867" t="s">
        <v>14185</v>
      </c>
      <c r="B867" t="s">
        <v>14186</v>
      </c>
      <c r="C867" t="s">
        <v>14187</v>
      </c>
      <c r="D867" t="s">
        <v>14186</v>
      </c>
      <c r="E867" t="s">
        <v>14185</v>
      </c>
    </row>
    <row r="868" spans="1:5" x14ac:dyDescent="0.25">
      <c r="A868" t="s">
        <v>14188</v>
      </c>
      <c r="B868" t="s">
        <v>14189</v>
      </c>
      <c r="C868" t="s">
        <v>14190</v>
      </c>
      <c r="D868" t="s">
        <v>14189</v>
      </c>
      <c r="E868" t="s">
        <v>14188</v>
      </c>
    </row>
    <row r="869" spans="1:5" x14ac:dyDescent="0.25">
      <c r="A869" t="str">
        <f>VLOOKUP(output__33[[#This Row],[input_name_string]],'[1]output (34)'!$D$3:$F$36,2,FALSE)</f>
        <v>wfo-0000029437</v>
      </c>
      <c r="B869" t="str">
        <f>VLOOKUP(output__33[[#This Row],[input_name_string]],'[1]output (34)'!$D$3:$F$36,3,FALSE)</f>
        <v>Stevia satureiaefolia (Lam.) Sch.Bip.</v>
      </c>
      <c r="C869" t="s">
        <v>14050</v>
      </c>
      <c r="D869" t="s">
        <v>20810</v>
      </c>
      <c r="E869" t="s">
        <v>21102</v>
      </c>
    </row>
    <row r="870" spans="1:5" x14ac:dyDescent="0.25">
      <c r="A870" t="s">
        <v>21125</v>
      </c>
      <c r="B870" t="s">
        <v>34</v>
      </c>
      <c r="C870" t="s">
        <v>14191</v>
      </c>
      <c r="D870" t="s">
        <v>20811</v>
      </c>
      <c r="E870" t="s">
        <v>21125</v>
      </c>
    </row>
    <row r="871" spans="1:5" x14ac:dyDescent="0.25">
      <c r="A871" t="s">
        <v>14192</v>
      </c>
      <c r="B871" t="s">
        <v>14193</v>
      </c>
      <c r="C871" t="s">
        <v>14194</v>
      </c>
      <c r="D871" t="s">
        <v>14193</v>
      </c>
      <c r="E871" t="s">
        <v>14192</v>
      </c>
    </row>
    <row r="872" spans="1:5" x14ac:dyDescent="0.25">
      <c r="A872" t="s">
        <v>14195</v>
      </c>
      <c r="B872" t="s">
        <v>14196</v>
      </c>
      <c r="C872" t="s">
        <v>14197</v>
      </c>
      <c r="D872" t="s">
        <v>14196</v>
      </c>
      <c r="E872" t="s">
        <v>14195</v>
      </c>
    </row>
    <row r="873" spans="1:5" x14ac:dyDescent="0.25">
      <c r="A873" t="s">
        <v>14198</v>
      </c>
      <c r="B873" t="s">
        <v>14199</v>
      </c>
      <c r="C873" t="s">
        <v>14200</v>
      </c>
      <c r="D873" t="s">
        <v>14199</v>
      </c>
      <c r="E873" t="s">
        <v>14198</v>
      </c>
    </row>
    <row r="874" spans="1:5" x14ac:dyDescent="0.25">
      <c r="A874" t="s">
        <v>14201</v>
      </c>
      <c r="B874" t="s">
        <v>14202</v>
      </c>
      <c r="C874" t="s">
        <v>14203</v>
      </c>
      <c r="D874" t="s">
        <v>14202</v>
      </c>
      <c r="E874" t="s">
        <v>14201</v>
      </c>
    </row>
    <row r="875" spans="1:5" x14ac:dyDescent="0.25">
      <c r="A875" t="str">
        <f>VLOOKUP(output__33[[#This Row],[input_name_string]],'[1]output (34)'!$D$3:$F$36,2,FALSE)</f>
        <v>wfo-0000009950</v>
      </c>
      <c r="B875" t="str">
        <f>VLOOKUP(output__33[[#This Row],[input_name_string]],'[1]output (34)'!$D$3:$F$36,3,FALSE)</f>
        <v>Tagetes osteni Hicken</v>
      </c>
      <c r="C875" t="s">
        <v>14050</v>
      </c>
      <c r="D875" t="s">
        <v>20812</v>
      </c>
      <c r="E875" t="s">
        <v>21128</v>
      </c>
    </row>
    <row r="876" spans="1:5" x14ac:dyDescent="0.25">
      <c r="A876" t="s">
        <v>14204</v>
      </c>
      <c r="B876" t="s">
        <v>14205</v>
      </c>
      <c r="C876" t="s">
        <v>14206</v>
      </c>
      <c r="D876" t="s">
        <v>14205</v>
      </c>
      <c r="E876" t="s">
        <v>14204</v>
      </c>
    </row>
    <row r="877" spans="1:5" x14ac:dyDescent="0.25">
      <c r="A877" t="str">
        <f>VLOOKUP(output__33[[#This Row],[input_name_string]],'candidates (3)'!E$2:G$582,2,FALSE)</f>
        <v>wfo-0000022655</v>
      </c>
      <c r="B877" t="str">
        <f>VLOOKUP(output__33[[#This Row],[input_name_string]],'candidates (3)'!E$2:G$582,3,FALSE)</f>
        <v>Taraxacum laevigatum (Willd.) DC.</v>
      </c>
      <c r="C877" t="s">
        <v>13428</v>
      </c>
      <c r="D877" t="s">
        <v>20813</v>
      </c>
      <c r="E877" t="s">
        <v>21151</v>
      </c>
    </row>
    <row r="878" spans="1:5" x14ac:dyDescent="0.25">
      <c r="A878" t="s">
        <v>14207</v>
      </c>
      <c r="B878" t="s">
        <v>14208</v>
      </c>
      <c r="C878" t="s">
        <v>11898</v>
      </c>
      <c r="D878" t="s">
        <v>14208</v>
      </c>
      <c r="E878" t="s">
        <v>14207</v>
      </c>
    </row>
    <row r="879" spans="1:5" x14ac:dyDescent="0.25">
      <c r="A879" t="s">
        <v>14209</v>
      </c>
      <c r="B879" t="s">
        <v>14210</v>
      </c>
      <c r="C879" t="s">
        <v>14211</v>
      </c>
      <c r="D879" t="s">
        <v>14210</v>
      </c>
      <c r="E879" t="s">
        <v>14209</v>
      </c>
    </row>
    <row r="880" spans="1:5" x14ac:dyDescent="0.25">
      <c r="A880" t="str">
        <f>VLOOKUP(output__33[[#This Row],[input_name_string]],'[1]output (34)'!$D$3:$F$36,2,FALSE)</f>
        <v>wfo-0000051679</v>
      </c>
      <c r="B880" t="str">
        <f>VLOOKUP(output__33[[#This Row],[input_name_string]],'[1]output (34)'!$D$3:$F$36,3,FALSE)</f>
        <v>Tessaria dodoneifolia (Hook. &amp; Arn.) Cabrera</v>
      </c>
      <c r="C880" t="s">
        <v>14050</v>
      </c>
      <c r="D880" t="s">
        <v>20814</v>
      </c>
      <c r="E880" t="s">
        <v>21158</v>
      </c>
    </row>
    <row r="881" spans="1:5" x14ac:dyDescent="0.25">
      <c r="A881" t="s">
        <v>14212</v>
      </c>
      <c r="B881" t="s">
        <v>14213</v>
      </c>
      <c r="C881" t="s">
        <v>14214</v>
      </c>
      <c r="D881" t="s">
        <v>14213</v>
      </c>
      <c r="E881" t="s">
        <v>14212</v>
      </c>
    </row>
    <row r="882" spans="1:5" x14ac:dyDescent="0.25">
      <c r="A882" t="s">
        <v>14215</v>
      </c>
      <c r="B882" t="s">
        <v>14216</v>
      </c>
      <c r="C882" t="s">
        <v>14217</v>
      </c>
      <c r="D882" t="s">
        <v>14216</v>
      </c>
      <c r="E882" t="s">
        <v>14215</v>
      </c>
    </row>
    <row r="883" spans="1:5" x14ac:dyDescent="0.25">
      <c r="A883" t="s">
        <v>14218</v>
      </c>
      <c r="B883" t="s">
        <v>14219</v>
      </c>
      <c r="C883" t="s">
        <v>14220</v>
      </c>
      <c r="D883" t="s">
        <v>14219</v>
      </c>
      <c r="E883" t="s">
        <v>14218</v>
      </c>
    </row>
    <row r="884" spans="1:5" x14ac:dyDescent="0.25">
      <c r="A884" t="s">
        <v>14221</v>
      </c>
      <c r="B884" t="s">
        <v>14222</v>
      </c>
      <c r="C884" t="s">
        <v>14223</v>
      </c>
      <c r="D884" t="s">
        <v>14222</v>
      </c>
      <c r="E884" t="s">
        <v>14221</v>
      </c>
    </row>
    <row r="885" spans="1:5" x14ac:dyDescent="0.25">
      <c r="A885" t="s">
        <v>21175</v>
      </c>
      <c r="B885" t="s">
        <v>34</v>
      </c>
      <c r="C885" t="s">
        <v>14191</v>
      </c>
      <c r="D885" t="s">
        <v>20815</v>
      </c>
      <c r="E885" t="s">
        <v>21175</v>
      </c>
    </row>
    <row r="886" spans="1:5" x14ac:dyDescent="0.25">
      <c r="A886" t="s">
        <v>14224</v>
      </c>
      <c r="B886" t="s">
        <v>14225</v>
      </c>
      <c r="C886" t="s">
        <v>14226</v>
      </c>
      <c r="D886" t="s">
        <v>14225</v>
      </c>
      <c r="E886" t="s">
        <v>14224</v>
      </c>
    </row>
    <row r="887" spans="1:5" x14ac:dyDescent="0.25">
      <c r="A887" t="s">
        <v>14227</v>
      </c>
      <c r="B887" t="s">
        <v>14228</v>
      </c>
      <c r="C887" t="s">
        <v>14229</v>
      </c>
      <c r="D887" t="s">
        <v>14228</v>
      </c>
      <c r="E887" t="s">
        <v>14227</v>
      </c>
    </row>
    <row r="888" spans="1:5" x14ac:dyDescent="0.25">
      <c r="A888" t="s">
        <v>14230</v>
      </c>
      <c r="B888" t="s">
        <v>14231</v>
      </c>
      <c r="C888" t="s">
        <v>14232</v>
      </c>
      <c r="D888" t="s">
        <v>14231</v>
      </c>
      <c r="E888" t="s">
        <v>14230</v>
      </c>
    </row>
    <row r="889" spans="1:5" x14ac:dyDescent="0.25">
      <c r="A889" t="s">
        <v>14233</v>
      </c>
      <c r="B889" t="s">
        <v>14234</v>
      </c>
      <c r="C889" t="s">
        <v>11898</v>
      </c>
      <c r="D889" t="s">
        <v>14234</v>
      </c>
      <c r="E889" t="s">
        <v>14233</v>
      </c>
    </row>
    <row r="890" spans="1:5" x14ac:dyDescent="0.25">
      <c r="A890" t="s">
        <v>14235</v>
      </c>
      <c r="B890" t="s">
        <v>14236</v>
      </c>
      <c r="C890" t="s">
        <v>14237</v>
      </c>
      <c r="D890" t="s">
        <v>14236</v>
      </c>
      <c r="E890" t="s">
        <v>14235</v>
      </c>
    </row>
    <row r="891" spans="1:5" x14ac:dyDescent="0.25">
      <c r="A891" t="s">
        <v>14238</v>
      </c>
      <c r="B891" t="s">
        <v>14239</v>
      </c>
      <c r="C891" t="s">
        <v>14240</v>
      </c>
      <c r="D891" t="s">
        <v>14239</v>
      </c>
      <c r="E891" t="s">
        <v>14238</v>
      </c>
    </row>
    <row r="892" spans="1:5" x14ac:dyDescent="0.25">
      <c r="A892" t="s">
        <v>14241</v>
      </c>
      <c r="B892" t="s">
        <v>14242</v>
      </c>
      <c r="C892" t="s">
        <v>14243</v>
      </c>
      <c r="D892" t="s">
        <v>14242</v>
      </c>
      <c r="E892" t="s">
        <v>14241</v>
      </c>
    </row>
    <row r="893" spans="1:5" x14ac:dyDescent="0.25">
      <c r="A893" t="s">
        <v>14244</v>
      </c>
      <c r="B893" t="s">
        <v>14245</v>
      </c>
      <c r="C893" t="s">
        <v>14246</v>
      </c>
      <c r="D893" t="s">
        <v>14245</v>
      </c>
      <c r="E893" t="s">
        <v>14244</v>
      </c>
    </row>
    <row r="894" spans="1:5" x14ac:dyDescent="0.25">
      <c r="A894" t="s">
        <v>14247</v>
      </c>
      <c r="B894" t="s">
        <v>14248</v>
      </c>
      <c r="C894" t="s">
        <v>14249</v>
      </c>
      <c r="D894" t="s">
        <v>14248</v>
      </c>
      <c r="E894" t="s">
        <v>14247</v>
      </c>
    </row>
    <row r="895" spans="1:5" x14ac:dyDescent="0.25">
      <c r="A895" t="str">
        <f>VLOOKUP(output__33[[#This Row],[input_name_string]],'candidates (3)'!E$2:G$582,2,FALSE)</f>
        <v>wfo-0000087784</v>
      </c>
      <c r="B895" t="str">
        <f>VLOOKUP(output__33[[#This Row],[input_name_string]],'candidates (3)'!E$2:G$582,3,FALSE)</f>
        <v>Trixis praestans Cabrera</v>
      </c>
      <c r="C895" t="s">
        <v>13428</v>
      </c>
      <c r="D895" t="s">
        <v>20816</v>
      </c>
      <c r="E895" t="s">
        <v>21181</v>
      </c>
    </row>
    <row r="896" spans="1:5" x14ac:dyDescent="0.25">
      <c r="A896" t="s">
        <v>14250</v>
      </c>
      <c r="B896" t="s">
        <v>14251</v>
      </c>
      <c r="C896" t="s">
        <v>14252</v>
      </c>
      <c r="D896" t="s">
        <v>14251</v>
      </c>
      <c r="E896" t="s">
        <v>14250</v>
      </c>
    </row>
    <row r="897" spans="1:5" x14ac:dyDescent="0.25">
      <c r="A897" t="s">
        <v>14253</v>
      </c>
      <c r="B897" t="s">
        <v>14254</v>
      </c>
      <c r="C897" t="s">
        <v>14255</v>
      </c>
      <c r="D897" t="s">
        <v>14254</v>
      </c>
      <c r="E897" t="s">
        <v>14253</v>
      </c>
    </row>
    <row r="898" spans="1:5" x14ac:dyDescent="0.25">
      <c r="A898" t="str">
        <f>VLOOKUP(output__33[[#This Row],[input_name_string]],'candidates (3)'!E$2:G$582,2,FALSE)</f>
        <v>wfo-0000043888</v>
      </c>
      <c r="B898" t="str">
        <f>VLOOKUP(output__33[[#This Row],[input_name_string]],'candidates (3)'!E$2:G$582,3,FALSE)</f>
        <v>Verbesina encelioides (Cav.) A.Gray</v>
      </c>
      <c r="C898" t="s">
        <v>13428</v>
      </c>
      <c r="D898" t="s">
        <v>20817</v>
      </c>
      <c r="E898" t="s">
        <v>21184</v>
      </c>
    </row>
    <row r="899" spans="1:5" x14ac:dyDescent="0.25">
      <c r="A899" t="s">
        <v>14256</v>
      </c>
      <c r="B899" t="s">
        <v>14257</v>
      </c>
      <c r="C899" t="s">
        <v>14258</v>
      </c>
      <c r="D899" t="s">
        <v>14257</v>
      </c>
      <c r="E899" t="s">
        <v>14256</v>
      </c>
    </row>
    <row r="900" spans="1:5" x14ac:dyDescent="0.25">
      <c r="A900" t="s">
        <v>14259</v>
      </c>
      <c r="B900" t="s">
        <v>14260</v>
      </c>
      <c r="C900" t="s">
        <v>14261</v>
      </c>
      <c r="D900" t="s">
        <v>14260</v>
      </c>
      <c r="E900" t="s">
        <v>14259</v>
      </c>
    </row>
    <row r="901" spans="1:5" x14ac:dyDescent="0.25">
      <c r="A901" t="s">
        <v>14262</v>
      </c>
      <c r="B901" t="s">
        <v>14263</v>
      </c>
      <c r="C901" t="s">
        <v>14264</v>
      </c>
      <c r="D901" t="s">
        <v>14263</v>
      </c>
      <c r="E901" t="s">
        <v>14262</v>
      </c>
    </row>
    <row r="902" spans="1:5" x14ac:dyDescent="0.25">
      <c r="A902" t="s">
        <v>14265</v>
      </c>
      <c r="B902" t="s">
        <v>14266</v>
      </c>
      <c r="C902" t="s">
        <v>14267</v>
      </c>
      <c r="D902" t="s">
        <v>14266</v>
      </c>
      <c r="E902" t="s">
        <v>14265</v>
      </c>
    </row>
    <row r="903" spans="1:5" x14ac:dyDescent="0.25">
      <c r="A903" t="s">
        <v>14268</v>
      </c>
      <c r="B903" t="s">
        <v>14269</v>
      </c>
      <c r="C903" t="s">
        <v>14270</v>
      </c>
      <c r="D903" t="s">
        <v>14269</v>
      </c>
      <c r="E903" t="s">
        <v>14268</v>
      </c>
    </row>
    <row r="904" spans="1:5" x14ac:dyDescent="0.25">
      <c r="A904" t="s">
        <v>14271</v>
      </c>
      <c r="B904" t="s">
        <v>14272</v>
      </c>
      <c r="C904" t="s">
        <v>14273</v>
      </c>
      <c r="D904" t="s">
        <v>14272</v>
      </c>
      <c r="E904" t="s">
        <v>14271</v>
      </c>
    </row>
    <row r="905" spans="1:5" x14ac:dyDescent="0.25">
      <c r="A905" t="s">
        <v>14274</v>
      </c>
      <c r="B905" t="s">
        <v>14275</v>
      </c>
      <c r="C905" t="s">
        <v>14276</v>
      </c>
      <c r="D905" t="s">
        <v>14275</v>
      </c>
      <c r="E905" t="s">
        <v>14274</v>
      </c>
    </row>
    <row r="906" spans="1:5" x14ac:dyDescent="0.25">
      <c r="A906" t="s">
        <v>14277</v>
      </c>
      <c r="B906" t="s">
        <v>14278</v>
      </c>
      <c r="C906" t="s">
        <v>14279</v>
      </c>
      <c r="D906" t="s">
        <v>14278</v>
      </c>
      <c r="E906" t="s">
        <v>14277</v>
      </c>
    </row>
    <row r="907" spans="1:5" x14ac:dyDescent="0.25">
      <c r="A907" t="s">
        <v>14280</v>
      </c>
      <c r="B907" t="s">
        <v>14281</v>
      </c>
      <c r="C907" t="s">
        <v>14282</v>
      </c>
      <c r="D907" t="s">
        <v>14281</v>
      </c>
      <c r="E907" t="s">
        <v>14280</v>
      </c>
    </row>
    <row r="908" spans="1:5" x14ac:dyDescent="0.25">
      <c r="A908" t="s">
        <v>14283</v>
      </c>
      <c r="B908" t="s">
        <v>14284</v>
      </c>
      <c r="C908" t="s">
        <v>14285</v>
      </c>
      <c r="D908" t="s">
        <v>14284</v>
      </c>
      <c r="E908" t="s">
        <v>14283</v>
      </c>
    </row>
    <row r="909" spans="1:5" x14ac:dyDescent="0.25">
      <c r="A909" t="str">
        <f>VLOOKUP(output__33[[#This Row],[input_name_string]],'candidates (3)'!E$2:G$582,2,FALSE)</f>
        <v>wfo-0001298849</v>
      </c>
      <c r="B909" t="str">
        <f>VLOOKUP(output__33[[#This Row],[input_name_string]],'candidates (3)'!E$2:G$582,3,FALSE)</f>
        <v>Aniseia argentina (N.E.Br.) O'Donell</v>
      </c>
      <c r="C909" t="s">
        <v>13428</v>
      </c>
      <c r="D909" t="s">
        <v>20818</v>
      </c>
      <c r="E909" t="s">
        <v>21187</v>
      </c>
    </row>
    <row r="910" spans="1:5" x14ac:dyDescent="0.25">
      <c r="A910" t="s">
        <v>14286</v>
      </c>
      <c r="B910" t="s">
        <v>14287</v>
      </c>
      <c r="C910" t="s">
        <v>14288</v>
      </c>
      <c r="D910" t="s">
        <v>14287</v>
      </c>
      <c r="E910" t="s">
        <v>14286</v>
      </c>
    </row>
    <row r="911" spans="1:5" x14ac:dyDescent="0.25">
      <c r="A911" t="s">
        <v>14289</v>
      </c>
      <c r="B911" t="s">
        <v>14290</v>
      </c>
      <c r="C911" t="s">
        <v>14291</v>
      </c>
      <c r="D911" t="s">
        <v>14290</v>
      </c>
      <c r="E911" t="s">
        <v>14289</v>
      </c>
    </row>
    <row r="912" spans="1:5" x14ac:dyDescent="0.25">
      <c r="A912" t="str">
        <f>VLOOKUP(output__33[[#This Row],[input_name_string]],'candidates (3)'!E$2:G$582,2,FALSE)</f>
        <v>wfo-0001297520</v>
      </c>
      <c r="B912" t="str">
        <f>VLOOKUP(output__33[[#This Row],[input_name_string]],'candidates (3)'!E$2:G$582,3,FALSE)</f>
        <v>Convolvulus hermanniae L'Hér.</v>
      </c>
      <c r="C912" t="s">
        <v>13428</v>
      </c>
      <c r="D912" t="s">
        <v>20819</v>
      </c>
      <c r="E912" t="s">
        <v>21190</v>
      </c>
    </row>
    <row r="913" spans="1:5" x14ac:dyDescent="0.25">
      <c r="A913" t="s">
        <v>14292</v>
      </c>
      <c r="B913" t="s">
        <v>14293</v>
      </c>
      <c r="C913" t="s">
        <v>14294</v>
      </c>
      <c r="D913" t="s">
        <v>14293</v>
      </c>
      <c r="E913" t="s">
        <v>14292</v>
      </c>
    </row>
    <row r="914" spans="1:5" x14ac:dyDescent="0.25">
      <c r="A914" t="s">
        <v>14295</v>
      </c>
      <c r="B914" t="s">
        <v>14296</v>
      </c>
      <c r="C914" t="s">
        <v>14297</v>
      </c>
      <c r="D914" t="s">
        <v>14296</v>
      </c>
      <c r="E914" t="s">
        <v>14295</v>
      </c>
    </row>
    <row r="915" spans="1:5" x14ac:dyDescent="0.25">
      <c r="A915" t="s">
        <v>14298</v>
      </c>
      <c r="B915" t="s">
        <v>14299</v>
      </c>
      <c r="C915" t="s">
        <v>14300</v>
      </c>
      <c r="D915" t="s">
        <v>14299</v>
      </c>
      <c r="E915" t="s">
        <v>14298</v>
      </c>
    </row>
    <row r="916" spans="1:5" x14ac:dyDescent="0.25">
      <c r="A916" t="s">
        <v>14301</v>
      </c>
      <c r="B916" t="s">
        <v>14302</v>
      </c>
      <c r="C916" t="s">
        <v>11898</v>
      </c>
      <c r="D916" t="s">
        <v>14302</v>
      </c>
      <c r="E916" t="s">
        <v>14301</v>
      </c>
    </row>
    <row r="917" spans="1:5" x14ac:dyDescent="0.25">
      <c r="A917" t="s">
        <v>14303</v>
      </c>
      <c r="B917" t="s">
        <v>14304</v>
      </c>
      <c r="C917" t="s">
        <v>14305</v>
      </c>
      <c r="D917" t="s">
        <v>14304</v>
      </c>
      <c r="E917" t="s">
        <v>14303</v>
      </c>
    </row>
    <row r="918" spans="1:5" x14ac:dyDescent="0.25">
      <c r="A918" t="s">
        <v>14306</v>
      </c>
      <c r="B918" t="s">
        <v>14307</v>
      </c>
      <c r="C918" t="s">
        <v>14308</v>
      </c>
      <c r="D918" t="s">
        <v>14307</v>
      </c>
      <c r="E918" t="s">
        <v>14306</v>
      </c>
    </row>
    <row r="919" spans="1:5" x14ac:dyDescent="0.25">
      <c r="A919" t="s">
        <v>14309</v>
      </c>
      <c r="B919" t="s">
        <v>14310</v>
      </c>
      <c r="C919" t="s">
        <v>14311</v>
      </c>
      <c r="D919" t="s">
        <v>14310</v>
      </c>
      <c r="E919" t="s">
        <v>14309</v>
      </c>
    </row>
    <row r="920" spans="1:5" x14ac:dyDescent="0.25">
      <c r="A920" t="s">
        <v>14312</v>
      </c>
      <c r="B920" t="s">
        <v>14313</v>
      </c>
      <c r="C920" t="s">
        <v>14314</v>
      </c>
      <c r="D920" t="s">
        <v>14313</v>
      </c>
      <c r="E920" t="s">
        <v>14312</v>
      </c>
    </row>
    <row r="921" spans="1:5" x14ac:dyDescent="0.25">
      <c r="A921" t="s">
        <v>14315</v>
      </c>
      <c r="B921" t="s">
        <v>14316</v>
      </c>
      <c r="C921" t="s">
        <v>14317</v>
      </c>
      <c r="D921" t="s">
        <v>14316</v>
      </c>
      <c r="E921" t="s">
        <v>14315</v>
      </c>
    </row>
    <row r="922" spans="1:5" x14ac:dyDescent="0.25">
      <c r="A922" t="s">
        <v>14318</v>
      </c>
      <c r="B922" t="s">
        <v>14319</v>
      </c>
      <c r="C922" t="s">
        <v>14320</v>
      </c>
      <c r="D922" t="s">
        <v>14319</v>
      </c>
      <c r="E922" t="s">
        <v>14318</v>
      </c>
    </row>
    <row r="923" spans="1:5" x14ac:dyDescent="0.25">
      <c r="A923" t="s">
        <v>14321</v>
      </c>
      <c r="B923" t="s">
        <v>14322</v>
      </c>
      <c r="C923" t="s">
        <v>14323</v>
      </c>
      <c r="D923" t="s">
        <v>14322</v>
      </c>
      <c r="E923" t="s">
        <v>14321</v>
      </c>
    </row>
    <row r="924" spans="1:5" x14ac:dyDescent="0.25">
      <c r="A924" t="s">
        <v>14324</v>
      </c>
      <c r="B924" t="s">
        <v>14325</v>
      </c>
      <c r="C924" t="s">
        <v>14326</v>
      </c>
      <c r="D924" t="s">
        <v>14325</v>
      </c>
      <c r="E924" t="s">
        <v>14324</v>
      </c>
    </row>
    <row r="925" spans="1:5" x14ac:dyDescent="0.25">
      <c r="A925" t="s">
        <v>14327</v>
      </c>
      <c r="B925" t="s">
        <v>14328</v>
      </c>
      <c r="C925" t="s">
        <v>14329</v>
      </c>
      <c r="D925" t="s">
        <v>14328</v>
      </c>
      <c r="E925" t="s">
        <v>14327</v>
      </c>
    </row>
    <row r="926" spans="1:5" x14ac:dyDescent="0.25">
      <c r="A926" t="s">
        <v>14330</v>
      </c>
      <c r="B926" t="s">
        <v>14331</v>
      </c>
      <c r="C926" t="s">
        <v>14332</v>
      </c>
      <c r="D926" t="s">
        <v>14331</v>
      </c>
      <c r="E926" t="s">
        <v>14330</v>
      </c>
    </row>
    <row r="927" spans="1:5" x14ac:dyDescent="0.25">
      <c r="A927" t="s">
        <v>14333</v>
      </c>
      <c r="B927" t="s">
        <v>14334</v>
      </c>
      <c r="C927" t="s">
        <v>14335</v>
      </c>
      <c r="D927" t="s">
        <v>14334</v>
      </c>
      <c r="E927" t="s">
        <v>14333</v>
      </c>
    </row>
    <row r="928" spans="1:5" x14ac:dyDescent="0.25">
      <c r="A928" t="s">
        <v>14336</v>
      </c>
      <c r="B928" t="s">
        <v>14337</v>
      </c>
      <c r="C928" t="s">
        <v>14338</v>
      </c>
      <c r="D928" t="s">
        <v>14337</v>
      </c>
      <c r="E928" t="s">
        <v>14336</v>
      </c>
    </row>
    <row r="929" spans="1:5" x14ac:dyDescent="0.25">
      <c r="A929" t="s">
        <v>14339</v>
      </c>
      <c r="B929" t="s">
        <v>14340</v>
      </c>
      <c r="C929" t="s">
        <v>14341</v>
      </c>
      <c r="D929" t="s">
        <v>14340</v>
      </c>
      <c r="E929" t="s">
        <v>14339</v>
      </c>
    </row>
    <row r="930" spans="1:5" x14ac:dyDescent="0.25">
      <c r="A930" t="s">
        <v>14342</v>
      </c>
      <c r="B930" t="s">
        <v>14343</v>
      </c>
      <c r="C930" t="s">
        <v>14344</v>
      </c>
      <c r="D930" t="s">
        <v>14343</v>
      </c>
      <c r="E930" t="s">
        <v>14342</v>
      </c>
    </row>
    <row r="931" spans="1:5" x14ac:dyDescent="0.25">
      <c r="A931" t="s">
        <v>14345</v>
      </c>
      <c r="B931" t="s">
        <v>14346</v>
      </c>
      <c r="C931" t="s">
        <v>14347</v>
      </c>
      <c r="D931" t="s">
        <v>14346</v>
      </c>
      <c r="E931" t="s">
        <v>14345</v>
      </c>
    </row>
    <row r="932" spans="1:5" x14ac:dyDescent="0.25">
      <c r="A932" t="s">
        <v>14348</v>
      </c>
      <c r="B932" t="s">
        <v>14349</v>
      </c>
      <c r="C932" t="s">
        <v>14350</v>
      </c>
      <c r="D932" t="s">
        <v>14349</v>
      </c>
      <c r="E932" t="s">
        <v>14348</v>
      </c>
    </row>
    <row r="933" spans="1:5" x14ac:dyDescent="0.25">
      <c r="A933" t="s">
        <v>14351</v>
      </c>
      <c r="B933" t="s">
        <v>14352</v>
      </c>
      <c r="C933" t="s">
        <v>14353</v>
      </c>
      <c r="D933" t="s">
        <v>14352</v>
      </c>
      <c r="E933" t="s">
        <v>14351</v>
      </c>
    </row>
    <row r="934" spans="1:5" x14ac:dyDescent="0.25">
      <c r="A934" t="s">
        <v>14354</v>
      </c>
      <c r="B934" t="s">
        <v>14355</v>
      </c>
      <c r="C934" t="s">
        <v>14356</v>
      </c>
      <c r="D934" t="s">
        <v>14355</v>
      </c>
      <c r="E934" t="s">
        <v>14354</v>
      </c>
    </row>
    <row r="935" spans="1:5" x14ac:dyDescent="0.25">
      <c r="A935" t="s">
        <v>14357</v>
      </c>
      <c r="B935" t="s">
        <v>14358</v>
      </c>
      <c r="C935" t="s">
        <v>14359</v>
      </c>
      <c r="D935" t="s">
        <v>14358</v>
      </c>
      <c r="E935" t="s">
        <v>14357</v>
      </c>
    </row>
    <row r="936" spans="1:5" x14ac:dyDescent="0.25">
      <c r="A936" t="s">
        <v>14360</v>
      </c>
      <c r="B936" t="s">
        <v>14361</v>
      </c>
      <c r="C936" t="s">
        <v>14362</v>
      </c>
      <c r="D936" t="s">
        <v>14361</v>
      </c>
      <c r="E936" t="s">
        <v>14360</v>
      </c>
    </row>
    <row r="937" spans="1:5" x14ac:dyDescent="0.25">
      <c r="A937" t="str">
        <f>VLOOKUP(output__33[[#This Row],[input_name_string]],'candidates (3)'!E$2:G$582,2,FALSE)</f>
        <v>wfo-0001298345</v>
      </c>
      <c r="B937" t="str">
        <f>VLOOKUP(output__33[[#This Row],[input_name_string]],'candidates (3)'!E$2:G$582,3,FALSE)</f>
        <v>Ipomoea grandifolia (Dammer) O'Donell</v>
      </c>
      <c r="C937" t="s">
        <v>13428</v>
      </c>
      <c r="D937" t="s">
        <v>20820</v>
      </c>
      <c r="E937" t="s">
        <v>21193</v>
      </c>
    </row>
    <row r="938" spans="1:5" x14ac:dyDescent="0.25">
      <c r="A938" t="s">
        <v>14363</v>
      </c>
      <c r="B938" t="s">
        <v>14364</v>
      </c>
      <c r="C938" t="s">
        <v>14365</v>
      </c>
      <c r="D938" t="s">
        <v>14364</v>
      </c>
      <c r="E938" t="s">
        <v>14363</v>
      </c>
    </row>
    <row r="939" spans="1:5" x14ac:dyDescent="0.25">
      <c r="A939" t="s">
        <v>14366</v>
      </c>
      <c r="B939" t="s">
        <v>14367</v>
      </c>
      <c r="C939" t="s">
        <v>14368</v>
      </c>
      <c r="D939" t="s">
        <v>14367</v>
      </c>
      <c r="E939" t="s">
        <v>14366</v>
      </c>
    </row>
    <row r="940" spans="1:5" x14ac:dyDescent="0.25">
      <c r="A940" t="s">
        <v>14369</v>
      </c>
      <c r="B940" t="s">
        <v>14370</v>
      </c>
      <c r="C940" t="s">
        <v>14371</v>
      </c>
      <c r="D940" t="s">
        <v>14370</v>
      </c>
      <c r="E940" t="s">
        <v>14369</v>
      </c>
    </row>
    <row r="941" spans="1:5" x14ac:dyDescent="0.25">
      <c r="A941" t="s">
        <v>14372</v>
      </c>
      <c r="B941" t="s">
        <v>14373</v>
      </c>
      <c r="C941" t="s">
        <v>14374</v>
      </c>
      <c r="D941" t="s">
        <v>14373</v>
      </c>
      <c r="E941" t="s">
        <v>14372</v>
      </c>
    </row>
    <row r="942" spans="1:5" x14ac:dyDescent="0.25">
      <c r="A942" t="s">
        <v>14375</v>
      </c>
      <c r="B942" t="s">
        <v>14376</v>
      </c>
      <c r="C942" t="s">
        <v>14377</v>
      </c>
      <c r="D942" t="s">
        <v>14376</v>
      </c>
      <c r="E942" t="s">
        <v>14375</v>
      </c>
    </row>
    <row r="943" spans="1:5" x14ac:dyDescent="0.25">
      <c r="A943" t="s">
        <v>14378</v>
      </c>
      <c r="B943" t="s">
        <v>14379</v>
      </c>
      <c r="C943" t="s">
        <v>14380</v>
      </c>
      <c r="D943" t="s">
        <v>14379</v>
      </c>
      <c r="E943" t="s">
        <v>14378</v>
      </c>
    </row>
    <row r="944" spans="1:5" x14ac:dyDescent="0.25">
      <c r="A944" t="s">
        <v>14381</v>
      </c>
      <c r="B944" t="s">
        <v>14382</v>
      </c>
      <c r="C944" t="s">
        <v>14383</v>
      </c>
      <c r="D944" t="s">
        <v>14382</v>
      </c>
      <c r="E944" t="s">
        <v>14381</v>
      </c>
    </row>
    <row r="945" spans="1:5" x14ac:dyDescent="0.25">
      <c r="A945" t="s">
        <v>14384</v>
      </c>
      <c r="B945" t="s">
        <v>14385</v>
      </c>
      <c r="C945" t="s">
        <v>14386</v>
      </c>
      <c r="D945" t="s">
        <v>14385</v>
      </c>
      <c r="E945" t="s">
        <v>14384</v>
      </c>
    </row>
    <row r="946" spans="1:5" x14ac:dyDescent="0.25">
      <c r="A946" t="s">
        <v>14387</v>
      </c>
      <c r="B946" t="s">
        <v>14388</v>
      </c>
      <c r="C946" t="s">
        <v>14389</v>
      </c>
      <c r="D946" t="s">
        <v>14388</v>
      </c>
      <c r="E946" t="s">
        <v>14387</v>
      </c>
    </row>
    <row r="947" spans="1:5" x14ac:dyDescent="0.25">
      <c r="A947" t="s">
        <v>14390</v>
      </c>
      <c r="B947" t="s">
        <v>14391</v>
      </c>
      <c r="C947" t="s">
        <v>14392</v>
      </c>
      <c r="D947" t="s">
        <v>14391</v>
      </c>
      <c r="E947" t="s">
        <v>14390</v>
      </c>
    </row>
    <row r="948" spans="1:5" x14ac:dyDescent="0.25">
      <c r="A948" t="s">
        <v>14393</v>
      </c>
      <c r="B948" t="s">
        <v>14394</v>
      </c>
      <c r="C948" t="s">
        <v>14395</v>
      </c>
      <c r="D948" t="s">
        <v>14394</v>
      </c>
      <c r="E948" t="s">
        <v>14393</v>
      </c>
    </row>
    <row r="949" spans="1:5" x14ac:dyDescent="0.25">
      <c r="A949" t="s">
        <v>14396</v>
      </c>
      <c r="B949" t="s">
        <v>14397</v>
      </c>
      <c r="C949" t="s">
        <v>14398</v>
      </c>
      <c r="D949" t="s">
        <v>14397</v>
      </c>
      <c r="E949" t="s">
        <v>14396</v>
      </c>
    </row>
    <row r="950" spans="1:5" x14ac:dyDescent="0.25">
      <c r="A950" t="s">
        <v>14399</v>
      </c>
      <c r="B950" t="s">
        <v>14400</v>
      </c>
      <c r="C950" t="s">
        <v>14401</v>
      </c>
      <c r="D950" t="s">
        <v>14400</v>
      </c>
      <c r="E950" t="s">
        <v>14399</v>
      </c>
    </row>
    <row r="951" spans="1:5" x14ac:dyDescent="0.25">
      <c r="A951" t="s">
        <v>14402</v>
      </c>
      <c r="B951" t="s">
        <v>14403</v>
      </c>
      <c r="C951" t="s">
        <v>14404</v>
      </c>
      <c r="D951" t="s">
        <v>14403</v>
      </c>
      <c r="E951" t="s">
        <v>14402</v>
      </c>
    </row>
    <row r="952" spans="1:5" x14ac:dyDescent="0.25">
      <c r="A952" t="str">
        <f>VLOOKUP(output__33[[#This Row],[input_name_string]],'candidates (3)'!E$2:G$582,2,FALSE)</f>
        <v>wfo-0001276309</v>
      </c>
      <c r="B952" t="str">
        <f>VLOOKUP(output__33[[#This Row],[input_name_string]],'candidates (3)'!E$2:G$582,3,FALSE)</f>
        <v>Varronia paucidentata Friesen</v>
      </c>
      <c r="C952" t="s">
        <v>13428</v>
      </c>
      <c r="D952" t="s">
        <v>20821</v>
      </c>
      <c r="E952" t="s">
        <v>21196</v>
      </c>
    </row>
    <row r="953" spans="1:5" x14ac:dyDescent="0.25">
      <c r="A953" t="s">
        <v>14405</v>
      </c>
      <c r="B953" t="s">
        <v>14406</v>
      </c>
      <c r="C953" t="s">
        <v>14407</v>
      </c>
      <c r="D953" t="s">
        <v>14406</v>
      </c>
      <c r="E953" t="s">
        <v>14405</v>
      </c>
    </row>
    <row r="954" spans="1:5" x14ac:dyDescent="0.25">
      <c r="A954" t="s">
        <v>21202</v>
      </c>
      <c r="B954" t="s">
        <v>34</v>
      </c>
      <c r="C954" t="s">
        <v>14191</v>
      </c>
      <c r="D954" t="s">
        <v>20822</v>
      </c>
      <c r="E954" t="s">
        <v>21202</v>
      </c>
    </row>
    <row r="955" spans="1:5" x14ac:dyDescent="0.25">
      <c r="A955" t="s">
        <v>14408</v>
      </c>
      <c r="B955" t="s">
        <v>14409</v>
      </c>
      <c r="C955" t="s">
        <v>14410</v>
      </c>
      <c r="D955" t="s">
        <v>14409</v>
      </c>
      <c r="E955" t="s">
        <v>14408</v>
      </c>
    </row>
    <row r="956" spans="1:5" x14ac:dyDescent="0.25">
      <c r="A956" t="s">
        <v>14411</v>
      </c>
      <c r="B956" t="s">
        <v>14412</v>
      </c>
      <c r="C956" t="s">
        <v>14413</v>
      </c>
      <c r="D956" t="s">
        <v>14412</v>
      </c>
      <c r="E956" t="s">
        <v>14411</v>
      </c>
    </row>
    <row r="957" spans="1:5" x14ac:dyDescent="0.25">
      <c r="A957" t="s">
        <v>14414</v>
      </c>
      <c r="B957" t="s">
        <v>14415</v>
      </c>
      <c r="C957" t="s">
        <v>14416</v>
      </c>
      <c r="D957" t="s">
        <v>14415</v>
      </c>
      <c r="E957" t="s">
        <v>14414</v>
      </c>
    </row>
    <row r="958" spans="1:5" x14ac:dyDescent="0.25">
      <c r="A958" t="s">
        <v>21205</v>
      </c>
      <c r="B958" t="s">
        <v>34</v>
      </c>
      <c r="C958" t="s">
        <v>14191</v>
      </c>
      <c r="D958" t="s">
        <v>20823</v>
      </c>
      <c r="E958" t="s">
        <v>21205</v>
      </c>
    </row>
    <row r="959" spans="1:5" x14ac:dyDescent="0.25">
      <c r="A959" t="s">
        <v>14417</v>
      </c>
      <c r="B959" t="s">
        <v>14418</v>
      </c>
      <c r="C959" t="s">
        <v>14419</v>
      </c>
      <c r="D959" t="s">
        <v>14418</v>
      </c>
      <c r="E959" t="s">
        <v>14417</v>
      </c>
    </row>
    <row r="960" spans="1:5" x14ac:dyDescent="0.25">
      <c r="A960" t="s">
        <v>14420</v>
      </c>
      <c r="B960" t="s">
        <v>14421</v>
      </c>
      <c r="C960" t="s">
        <v>14422</v>
      </c>
      <c r="D960" t="s">
        <v>14421</v>
      </c>
      <c r="E960" t="s">
        <v>14420</v>
      </c>
    </row>
    <row r="961" spans="1:5" x14ac:dyDescent="0.25">
      <c r="A961" t="s">
        <v>14423</v>
      </c>
      <c r="B961" t="s">
        <v>14424</v>
      </c>
      <c r="C961" t="s">
        <v>14425</v>
      </c>
      <c r="D961" t="s">
        <v>14424</v>
      </c>
      <c r="E961" t="s">
        <v>14423</v>
      </c>
    </row>
    <row r="962" spans="1:5" x14ac:dyDescent="0.25">
      <c r="A962" t="s">
        <v>14426</v>
      </c>
      <c r="B962" t="s">
        <v>14427</v>
      </c>
      <c r="C962" t="s">
        <v>14428</v>
      </c>
      <c r="D962" t="s">
        <v>14427</v>
      </c>
      <c r="E962" t="s">
        <v>14426</v>
      </c>
    </row>
    <row r="963" spans="1:5" x14ac:dyDescent="0.25">
      <c r="A963" t="s">
        <v>14429</v>
      </c>
      <c r="B963" t="s">
        <v>14430</v>
      </c>
      <c r="C963" t="s">
        <v>14431</v>
      </c>
      <c r="D963" t="s">
        <v>14430</v>
      </c>
      <c r="E963" t="s">
        <v>14429</v>
      </c>
    </row>
    <row r="964" spans="1:5" x14ac:dyDescent="0.25">
      <c r="A964" t="s">
        <v>14432</v>
      </c>
      <c r="B964" t="s">
        <v>14433</v>
      </c>
      <c r="C964" t="s">
        <v>14434</v>
      </c>
      <c r="D964" t="s">
        <v>14433</v>
      </c>
      <c r="E964" t="s">
        <v>14432</v>
      </c>
    </row>
    <row r="965" spans="1:5" x14ac:dyDescent="0.25">
      <c r="A965" t="s">
        <v>14435</v>
      </c>
      <c r="B965" t="s">
        <v>14436</v>
      </c>
      <c r="C965" t="s">
        <v>14437</v>
      </c>
      <c r="D965" t="s">
        <v>14436</v>
      </c>
      <c r="E965" t="s">
        <v>14435</v>
      </c>
    </row>
    <row r="966" spans="1:5" x14ac:dyDescent="0.25">
      <c r="A966" t="str">
        <f>VLOOKUP(output__33[[#This Row],[input_name_string]],'candidates (3)'!E$2:G$582,2,FALSE)</f>
        <v>wfo-0000585589</v>
      </c>
      <c r="B966" t="str">
        <f>VLOOKUP(output__33[[#This Row],[input_name_string]],'candidates (3)'!E$2:G$582,3,FALSE)</f>
        <v>Capsella bursa-pastoris Medik.</v>
      </c>
      <c r="C966" t="s">
        <v>13428</v>
      </c>
      <c r="D966" t="s">
        <v>20824</v>
      </c>
      <c r="E966" t="s">
        <v>21210</v>
      </c>
    </row>
    <row r="967" spans="1:5" x14ac:dyDescent="0.25">
      <c r="A967" t="s">
        <v>14438</v>
      </c>
      <c r="B967" t="s">
        <v>14439</v>
      </c>
      <c r="C967" t="s">
        <v>14440</v>
      </c>
      <c r="D967" t="s">
        <v>20825</v>
      </c>
      <c r="E967" t="s">
        <v>14438</v>
      </c>
    </row>
    <row r="968" spans="1:5" x14ac:dyDescent="0.25">
      <c r="A968" t="s">
        <v>14441</v>
      </c>
      <c r="B968" t="s">
        <v>14442</v>
      </c>
      <c r="C968" t="s">
        <v>14443</v>
      </c>
      <c r="D968" t="s">
        <v>14442</v>
      </c>
      <c r="E968" t="s">
        <v>14441</v>
      </c>
    </row>
    <row r="969" spans="1:5" x14ac:dyDescent="0.25">
      <c r="A969" t="s">
        <v>14444</v>
      </c>
      <c r="B969" t="s">
        <v>14445</v>
      </c>
      <c r="C969" t="s">
        <v>14446</v>
      </c>
      <c r="D969" t="s">
        <v>14445</v>
      </c>
      <c r="E969" t="s">
        <v>14444</v>
      </c>
    </row>
    <row r="970" spans="1:5" x14ac:dyDescent="0.25">
      <c r="A970" t="str">
        <f>VLOOKUP(output__33[[#This Row],[input_name_string]],'candidates (3)'!E$2:G$582,2,FALSE)</f>
        <v>wfo-0000641874</v>
      </c>
      <c r="B970" t="str">
        <f>VLOOKUP(output__33[[#This Row],[input_name_string]],'candidates (3)'!E$2:G$582,3,FALSE)</f>
        <v>Descurainia erodiifolia (Phil.) Reiche</v>
      </c>
      <c r="C970" t="s">
        <v>13428</v>
      </c>
      <c r="D970" t="s">
        <v>20826</v>
      </c>
      <c r="E970" t="s">
        <v>21213</v>
      </c>
    </row>
    <row r="971" spans="1:5" x14ac:dyDescent="0.25">
      <c r="A971" t="s">
        <v>14447</v>
      </c>
      <c r="B971" t="s">
        <v>14448</v>
      </c>
      <c r="C971" t="s">
        <v>14449</v>
      </c>
      <c r="D971" t="s">
        <v>14448</v>
      </c>
      <c r="E971" t="s">
        <v>14447</v>
      </c>
    </row>
    <row r="972" spans="1:5" x14ac:dyDescent="0.25">
      <c r="A972" t="s">
        <v>14450</v>
      </c>
      <c r="B972" t="s">
        <v>14451</v>
      </c>
      <c r="C972" t="s">
        <v>14452</v>
      </c>
      <c r="D972" t="s">
        <v>14451</v>
      </c>
      <c r="E972" t="s">
        <v>14450</v>
      </c>
    </row>
    <row r="973" spans="1:5" x14ac:dyDescent="0.25">
      <c r="A973" t="s">
        <v>14453</v>
      </c>
      <c r="B973" t="s">
        <v>14454</v>
      </c>
      <c r="C973" t="s">
        <v>14455</v>
      </c>
      <c r="D973" t="s">
        <v>14454</v>
      </c>
      <c r="E973" t="s">
        <v>14453</v>
      </c>
    </row>
    <row r="974" spans="1:5" x14ac:dyDescent="0.25">
      <c r="A974" t="s">
        <v>14456</v>
      </c>
      <c r="B974" t="s">
        <v>14457</v>
      </c>
      <c r="C974" t="s">
        <v>14458</v>
      </c>
      <c r="D974" t="s">
        <v>14457</v>
      </c>
      <c r="E974" t="s">
        <v>14456</v>
      </c>
    </row>
    <row r="975" spans="1:5" x14ac:dyDescent="0.25">
      <c r="A975" t="s">
        <v>14459</v>
      </c>
      <c r="B975" t="s">
        <v>14460</v>
      </c>
      <c r="C975" t="s">
        <v>14461</v>
      </c>
      <c r="D975" t="s">
        <v>14460</v>
      </c>
      <c r="E975" t="s">
        <v>14459</v>
      </c>
    </row>
    <row r="976" spans="1:5" x14ac:dyDescent="0.25">
      <c r="A976" t="s">
        <v>14462</v>
      </c>
      <c r="B976" t="s">
        <v>14463</v>
      </c>
      <c r="C976" t="s">
        <v>14464</v>
      </c>
      <c r="D976" t="s">
        <v>14463</v>
      </c>
      <c r="E976" t="s">
        <v>14462</v>
      </c>
    </row>
    <row r="977" spans="1:5" x14ac:dyDescent="0.25">
      <c r="A977" t="s">
        <v>14465</v>
      </c>
      <c r="B977" t="s">
        <v>14466</v>
      </c>
      <c r="C977" t="s">
        <v>14467</v>
      </c>
      <c r="D977" t="s">
        <v>14466</v>
      </c>
      <c r="E977" t="s">
        <v>14465</v>
      </c>
    </row>
    <row r="978" spans="1:5" x14ac:dyDescent="0.25">
      <c r="A978" t="s">
        <v>14468</v>
      </c>
      <c r="B978" t="s">
        <v>14469</v>
      </c>
      <c r="C978" t="s">
        <v>14470</v>
      </c>
      <c r="D978" t="s">
        <v>14469</v>
      </c>
      <c r="E978" t="s">
        <v>14468</v>
      </c>
    </row>
    <row r="979" spans="1:5" x14ac:dyDescent="0.25">
      <c r="A979" t="s">
        <v>14471</v>
      </c>
      <c r="B979" t="s">
        <v>14472</v>
      </c>
      <c r="C979" t="s">
        <v>14473</v>
      </c>
      <c r="D979" t="s">
        <v>14472</v>
      </c>
      <c r="E979" t="s">
        <v>14471</v>
      </c>
    </row>
    <row r="980" spans="1:5" x14ac:dyDescent="0.25">
      <c r="A980" t="s">
        <v>14474</v>
      </c>
      <c r="B980" t="s">
        <v>14475</v>
      </c>
      <c r="C980" t="s">
        <v>14476</v>
      </c>
      <c r="D980" t="s">
        <v>14475</v>
      </c>
      <c r="E980" t="s">
        <v>14474</v>
      </c>
    </row>
    <row r="981" spans="1:5" x14ac:dyDescent="0.25">
      <c r="A981" t="s">
        <v>14477</v>
      </c>
      <c r="B981" t="s">
        <v>14478</v>
      </c>
      <c r="C981" t="s">
        <v>14479</v>
      </c>
      <c r="D981" t="s">
        <v>14478</v>
      </c>
      <c r="E981" t="s">
        <v>14477</v>
      </c>
    </row>
    <row r="982" spans="1:5" x14ac:dyDescent="0.25">
      <c r="A982" t="s">
        <v>14480</v>
      </c>
      <c r="B982" t="s">
        <v>14481</v>
      </c>
      <c r="C982" t="s">
        <v>14482</v>
      </c>
      <c r="D982" t="s">
        <v>14481</v>
      </c>
      <c r="E982" t="s">
        <v>14480</v>
      </c>
    </row>
    <row r="983" spans="1:5" x14ac:dyDescent="0.25">
      <c r="A983" t="str">
        <f>VLOOKUP(output__33[[#This Row],[input_name_string]],'candidates (3)'!E$2:G$582,2,FALSE)</f>
        <v>wfo-0000380323</v>
      </c>
      <c r="B983" t="str">
        <f>VLOOKUP(output__33[[#This Row],[input_name_string]],'candidates (3)'!E$2:G$582,3,FALSE)</f>
        <v>Nasturtium officinale R.Br.</v>
      </c>
      <c r="C983" t="s">
        <v>13428</v>
      </c>
      <c r="D983" t="s">
        <v>20827</v>
      </c>
      <c r="E983" t="s">
        <v>21216</v>
      </c>
    </row>
    <row r="984" spans="1:5" x14ac:dyDescent="0.25">
      <c r="A984" t="str">
        <f>VLOOKUP(output__33[[#This Row],[input_name_string]],'candidates (3)'!E$2:G$582,2,FALSE)</f>
        <v>wfo-0000398732</v>
      </c>
      <c r="B984" t="str">
        <f>VLOOKUP(output__33[[#This Row],[input_name_string]],'candidates (3)'!E$2:G$582,3,FALSE)</f>
        <v>Physaria mendocina (Phil.) O'Kane &amp; Al-Shehbaz</v>
      </c>
      <c r="C984" t="s">
        <v>13428</v>
      </c>
      <c r="D984" t="s">
        <v>20828</v>
      </c>
      <c r="E984" t="s">
        <v>21219</v>
      </c>
    </row>
    <row r="985" spans="1:5" x14ac:dyDescent="0.25">
      <c r="A985" t="s">
        <v>14483</v>
      </c>
      <c r="B985" t="s">
        <v>14484</v>
      </c>
      <c r="C985" t="s">
        <v>14485</v>
      </c>
      <c r="D985" t="s">
        <v>14484</v>
      </c>
      <c r="E985" t="s">
        <v>14483</v>
      </c>
    </row>
    <row r="986" spans="1:5" x14ac:dyDescent="0.25">
      <c r="A986" t="s">
        <v>14486</v>
      </c>
      <c r="B986" t="s">
        <v>14487</v>
      </c>
      <c r="C986" t="s">
        <v>14488</v>
      </c>
      <c r="D986" t="s">
        <v>14487</v>
      </c>
      <c r="E986" t="s">
        <v>14486</v>
      </c>
    </row>
    <row r="987" spans="1:5" x14ac:dyDescent="0.25">
      <c r="A987" t="s">
        <v>14489</v>
      </c>
      <c r="B987" t="s">
        <v>14490</v>
      </c>
      <c r="C987" t="s">
        <v>14491</v>
      </c>
      <c r="D987" t="s">
        <v>14490</v>
      </c>
      <c r="E987" t="s">
        <v>14489</v>
      </c>
    </row>
    <row r="988" spans="1:5" x14ac:dyDescent="0.25">
      <c r="A988" t="str">
        <f>VLOOKUP(output__33[[#This Row],[input_name_string]],'candidates (3)'!E$2:G$582,2,FALSE)</f>
        <v>wfo-0001216856</v>
      </c>
      <c r="B988" t="str">
        <f>VLOOKUP(output__33[[#This Row],[input_name_string]],'candidates (3)'!E$2:G$582,3,FALSE)</f>
        <v>Rorippa bonariensis Macl.</v>
      </c>
      <c r="C988" t="s">
        <v>13428</v>
      </c>
      <c r="D988" t="s">
        <v>20829</v>
      </c>
      <c r="E988" t="s">
        <v>21222</v>
      </c>
    </row>
    <row r="989" spans="1:5" x14ac:dyDescent="0.25">
      <c r="A989" t="s">
        <v>14492</v>
      </c>
      <c r="B989" t="s">
        <v>14493</v>
      </c>
      <c r="C989" t="s">
        <v>14494</v>
      </c>
      <c r="D989" t="s">
        <v>14493</v>
      </c>
      <c r="E989" t="s">
        <v>14492</v>
      </c>
    </row>
    <row r="990" spans="1:5" x14ac:dyDescent="0.25">
      <c r="A990" t="s">
        <v>14495</v>
      </c>
      <c r="B990" t="s">
        <v>14496</v>
      </c>
      <c r="C990" t="s">
        <v>14497</v>
      </c>
      <c r="D990" t="s">
        <v>14496</v>
      </c>
      <c r="E990" t="s">
        <v>14495</v>
      </c>
    </row>
    <row r="991" spans="1:5" x14ac:dyDescent="0.25">
      <c r="A991" t="s">
        <v>14498</v>
      </c>
      <c r="B991" t="s">
        <v>14499</v>
      </c>
      <c r="C991" t="s">
        <v>14500</v>
      </c>
      <c r="D991" t="s">
        <v>14499</v>
      </c>
      <c r="E991" t="s">
        <v>14498</v>
      </c>
    </row>
    <row r="992" spans="1:5" x14ac:dyDescent="0.25">
      <c r="A992" t="s">
        <v>14501</v>
      </c>
      <c r="B992" t="s">
        <v>14502</v>
      </c>
      <c r="C992" t="s">
        <v>14503</v>
      </c>
      <c r="D992" t="s">
        <v>14502</v>
      </c>
      <c r="E992" t="s">
        <v>14501</v>
      </c>
    </row>
    <row r="993" spans="1:5" x14ac:dyDescent="0.25">
      <c r="A993" t="s">
        <v>14504</v>
      </c>
      <c r="B993" t="s">
        <v>14505</v>
      </c>
      <c r="C993" t="s">
        <v>14506</v>
      </c>
      <c r="D993" t="s">
        <v>14505</v>
      </c>
      <c r="E993" t="s">
        <v>14504</v>
      </c>
    </row>
    <row r="994" spans="1:5" x14ac:dyDescent="0.25">
      <c r="A994" t="s">
        <v>14507</v>
      </c>
      <c r="B994" t="s">
        <v>14508</v>
      </c>
      <c r="C994" t="s">
        <v>14509</v>
      </c>
      <c r="D994" t="s">
        <v>14508</v>
      </c>
      <c r="E994" t="s">
        <v>14507</v>
      </c>
    </row>
    <row r="995" spans="1:5" x14ac:dyDescent="0.25">
      <c r="A995" t="str">
        <f>VLOOKUP(output__33[[#This Row],[input_name_string]],'candidates (3)'!E$2:G$582,2,FALSE)</f>
        <v>wfo-0000511478</v>
      </c>
      <c r="B995" t="str">
        <f>VLOOKUP(output__33[[#This Row],[input_name_string]],'candidates (3)'!E$2:G$582,3,FALSE)</f>
        <v>Abobra tenuifolia Naudin</v>
      </c>
      <c r="C995" t="s">
        <v>13428</v>
      </c>
      <c r="D995" t="s">
        <v>20830</v>
      </c>
      <c r="E995" t="s">
        <v>21225</v>
      </c>
    </row>
    <row r="996" spans="1:5" x14ac:dyDescent="0.25">
      <c r="A996" t="s">
        <v>14510</v>
      </c>
      <c r="B996" t="s">
        <v>14511</v>
      </c>
      <c r="C996" t="s">
        <v>14512</v>
      </c>
      <c r="D996" t="s">
        <v>14511</v>
      </c>
      <c r="E996" t="s">
        <v>14510</v>
      </c>
    </row>
    <row r="997" spans="1:5" x14ac:dyDescent="0.25">
      <c r="A997" t="s">
        <v>14513</v>
      </c>
      <c r="B997" t="s">
        <v>14514</v>
      </c>
      <c r="C997" t="s">
        <v>14515</v>
      </c>
      <c r="D997" t="s">
        <v>14514</v>
      </c>
      <c r="E997" t="s">
        <v>14513</v>
      </c>
    </row>
    <row r="998" spans="1:5" x14ac:dyDescent="0.25">
      <c r="A998" t="s">
        <v>14516</v>
      </c>
      <c r="B998" t="s">
        <v>14517</v>
      </c>
      <c r="C998" t="s">
        <v>14518</v>
      </c>
      <c r="D998" t="s">
        <v>14517</v>
      </c>
      <c r="E998" t="s">
        <v>14516</v>
      </c>
    </row>
    <row r="999" spans="1:5" x14ac:dyDescent="0.25">
      <c r="A999" t="s">
        <v>14519</v>
      </c>
      <c r="B999" t="s">
        <v>14520</v>
      </c>
      <c r="C999" t="s">
        <v>14521</v>
      </c>
      <c r="D999" t="s">
        <v>14520</v>
      </c>
      <c r="E999" t="s">
        <v>14519</v>
      </c>
    </row>
    <row r="1000" spans="1:5" x14ac:dyDescent="0.25">
      <c r="A1000" t="s">
        <v>14522</v>
      </c>
      <c r="B1000" t="s">
        <v>14523</v>
      </c>
      <c r="C1000" t="s">
        <v>14524</v>
      </c>
      <c r="D1000" t="s">
        <v>14523</v>
      </c>
      <c r="E1000" t="s">
        <v>14522</v>
      </c>
    </row>
    <row r="1001" spans="1:5" x14ac:dyDescent="0.25">
      <c r="A1001" t="s">
        <v>14525</v>
      </c>
      <c r="B1001" t="s">
        <v>14526</v>
      </c>
      <c r="C1001" t="s">
        <v>14527</v>
      </c>
      <c r="D1001" t="s">
        <v>14526</v>
      </c>
      <c r="E1001" t="s">
        <v>14525</v>
      </c>
    </row>
    <row r="1002" spans="1:5" x14ac:dyDescent="0.25">
      <c r="A1002" t="s">
        <v>14528</v>
      </c>
      <c r="B1002" t="s">
        <v>14529</v>
      </c>
      <c r="C1002" t="s">
        <v>14530</v>
      </c>
      <c r="D1002" t="s">
        <v>14529</v>
      </c>
      <c r="E1002" t="s">
        <v>14528</v>
      </c>
    </row>
    <row r="1003" spans="1:5" x14ac:dyDescent="0.25">
      <c r="A1003" t="s">
        <v>14531</v>
      </c>
      <c r="B1003" t="s">
        <v>14532</v>
      </c>
      <c r="C1003" t="s">
        <v>14533</v>
      </c>
      <c r="D1003" t="s">
        <v>14532</v>
      </c>
      <c r="E1003" t="s">
        <v>14531</v>
      </c>
    </row>
    <row r="1004" spans="1:5" x14ac:dyDescent="0.25">
      <c r="A1004" t="str">
        <f>VLOOKUP(output__33[[#This Row],[input_name_string]],'candidates (3)'!E$2:G$582,2,FALSE)</f>
        <v>wfo-0000631974</v>
      </c>
      <c r="B1004" t="str">
        <f>VLOOKUP(output__33[[#This Row],[input_name_string]],'candidates (3)'!E$2:G$582,3,FALSE)</f>
        <v>Cyclanthera hystrix Arn.</v>
      </c>
      <c r="C1004" t="s">
        <v>13428</v>
      </c>
      <c r="D1004" t="s">
        <v>20831</v>
      </c>
      <c r="E1004" t="s">
        <v>21228</v>
      </c>
    </row>
    <row r="1005" spans="1:5" x14ac:dyDescent="0.25">
      <c r="A1005" t="s">
        <v>14534</v>
      </c>
      <c r="B1005" t="s">
        <v>14535</v>
      </c>
      <c r="C1005" t="s">
        <v>14536</v>
      </c>
      <c r="D1005" t="s">
        <v>14535</v>
      </c>
      <c r="E1005" t="s">
        <v>14534</v>
      </c>
    </row>
    <row r="1006" spans="1:5" x14ac:dyDescent="0.25">
      <c r="A1006" t="s">
        <v>14537</v>
      </c>
      <c r="B1006" t="s">
        <v>14538</v>
      </c>
      <c r="C1006" t="s">
        <v>14539</v>
      </c>
      <c r="D1006" t="s">
        <v>14538</v>
      </c>
      <c r="E1006" t="s">
        <v>14537</v>
      </c>
    </row>
    <row r="1007" spans="1:5" x14ac:dyDescent="0.25">
      <c r="A1007" t="s">
        <v>14540</v>
      </c>
      <c r="B1007" t="s">
        <v>14541</v>
      </c>
      <c r="C1007" t="s">
        <v>14542</v>
      </c>
      <c r="D1007" t="s">
        <v>14541</v>
      </c>
      <c r="E1007" t="s">
        <v>14540</v>
      </c>
    </row>
    <row r="1008" spans="1:5" x14ac:dyDescent="0.25">
      <c r="A1008" t="s">
        <v>14543</v>
      </c>
      <c r="B1008" t="s">
        <v>14544</v>
      </c>
      <c r="C1008" t="s">
        <v>14545</v>
      </c>
      <c r="D1008" t="s">
        <v>14544</v>
      </c>
      <c r="E1008" t="s">
        <v>14543</v>
      </c>
    </row>
    <row r="1009" spans="1:5" x14ac:dyDescent="0.25">
      <c r="A1009" t="s">
        <v>14546</v>
      </c>
      <c r="B1009" t="s">
        <v>14547</v>
      </c>
      <c r="C1009" t="s">
        <v>14548</v>
      </c>
      <c r="D1009" t="s">
        <v>14547</v>
      </c>
      <c r="E1009" t="s">
        <v>14546</v>
      </c>
    </row>
    <row r="1010" spans="1:5" x14ac:dyDescent="0.25">
      <c r="A1010" t="s">
        <v>14549</v>
      </c>
      <c r="B1010" t="s">
        <v>14550</v>
      </c>
      <c r="C1010" t="s">
        <v>14551</v>
      </c>
      <c r="D1010" t="s">
        <v>14550</v>
      </c>
      <c r="E1010" t="s">
        <v>14549</v>
      </c>
    </row>
    <row r="1011" spans="1:5" x14ac:dyDescent="0.25">
      <c r="A1011" t="s">
        <v>14552</v>
      </c>
      <c r="B1011" t="s">
        <v>14553</v>
      </c>
      <c r="C1011" t="s">
        <v>14554</v>
      </c>
      <c r="D1011" t="s">
        <v>14553</v>
      </c>
      <c r="E1011" t="s">
        <v>14552</v>
      </c>
    </row>
    <row r="1012" spans="1:5" x14ac:dyDescent="0.25">
      <c r="A1012" t="s">
        <v>14555</v>
      </c>
      <c r="B1012" t="s">
        <v>14556</v>
      </c>
      <c r="C1012" t="s">
        <v>14557</v>
      </c>
      <c r="D1012" t="s">
        <v>14556</v>
      </c>
      <c r="E1012" t="s">
        <v>14555</v>
      </c>
    </row>
    <row r="1013" spans="1:5" x14ac:dyDescent="0.25">
      <c r="A1013" t="s">
        <v>21231</v>
      </c>
      <c r="B1013" t="s">
        <v>34</v>
      </c>
      <c r="C1013" t="s">
        <v>14191</v>
      </c>
      <c r="D1013" t="s">
        <v>20832</v>
      </c>
      <c r="E1013" t="s">
        <v>21231</v>
      </c>
    </row>
    <row r="1014" spans="1:5" x14ac:dyDescent="0.25">
      <c r="A1014" t="s">
        <v>21240</v>
      </c>
      <c r="B1014" t="s">
        <v>34</v>
      </c>
      <c r="C1014" t="s">
        <v>14191</v>
      </c>
      <c r="D1014" t="s">
        <v>20833</v>
      </c>
      <c r="E1014" t="s">
        <v>21240</v>
      </c>
    </row>
    <row r="1015" spans="1:5" x14ac:dyDescent="0.25">
      <c r="A1015" t="s">
        <v>14558</v>
      </c>
      <c r="B1015" t="s">
        <v>14559</v>
      </c>
      <c r="C1015" t="s">
        <v>14560</v>
      </c>
      <c r="D1015" t="s">
        <v>14559</v>
      </c>
      <c r="E1015" t="s">
        <v>14558</v>
      </c>
    </row>
    <row r="1016" spans="1:5" x14ac:dyDescent="0.25">
      <c r="A1016" t="s">
        <v>14561</v>
      </c>
      <c r="B1016" t="s">
        <v>14562</v>
      </c>
      <c r="C1016" t="s">
        <v>14563</v>
      </c>
      <c r="D1016" t="s">
        <v>14562</v>
      </c>
      <c r="E1016" t="s">
        <v>14561</v>
      </c>
    </row>
    <row r="1017" spans="1:5" x14ac:dyDescent="0.25">
      <c r="A1017" t="s">
        <v>14564</v>
      </c>
      <c r="B1017" t="s">
        <v>14565</v>
      </c>
      <c r="C1017" t="s">
        <v>14566</v>
      </c>
      <c r="D1017" t="s">
        <v>14565</v>
      </c>
      <c r="E1017" t="s">
        <v>14564</v>
      </c>
    </row>
    <row r="1018" spans="1:5" x14ac:dyDescent="0.25">
      <c r="A1018" t="s">
        <v>14567</v>
      </c>
      <c r="B1018" t="s">
        <v>14568</v>
      </c>
      <c r="C1018" t="s">
        <v>14569</v>
      </c>
      <c r="D1018" t="s">
        <v>14568</v>
      </c>
      <c r="E1018" t="s">
        <v>14567</v>
      </c>
    </row>
    <row r="1019" spans="1:5" x14ac:dyDescent="0.25">
      <c r="A1019" t="s">
        <v>14570</v>
      </c>
      <c r="B1019" t="s">
        <v>14571</v>
      </c>
      <c r="C1019" t="s">
        <v>14572</v>
      </c>
      <c r="D1019" t="s">
        <v>14571</v>
      </c>
      <c r="E1019" t="s">
        <v>14570</v>
      </c>
    </row>
    <row r="1020" spans="1:5" x14ac:dyDescent="0.25">
      <c r="A1020" t="s">
        <v>14573</v>
      </c>
      <c r="B1020" t="s">
        <v>14574</v>
      </c>
      <c r="C1020" t="s">
        <v>14575</v>
      </c>
      <c r="D1020" t="s">
        <v>14574</v>
      </c>
      <c r="E1020" t="s">
        <v>14573</v>
      </c>
    </row>
    <row r="1021" spans="1:5" x14ac:dyDescent="0.25">
      <c r="A1021" t="s">
        <v>14576</v>
      </c>
      <c r="B1021" t="s">
        <v>14577</v>
      </c>
      <c r="C1021" t="s">
        <v>14578</v>
      </c>
      <c r="D1021" t="s">
        <v>14577</v>
      </c>
      <c r="E1021" t="s">
        <v>14576</v>
      </c>
    </row>
    <row r="1022" spans="1:5" x14ac:dyDescent="0.25">
      <c r="A1022" t="str">
        <f>VLOOKUP(output__33[[#This Row],[input_name_string]],'candidates (3)'!E$2:G$582,2,FALSE)</f>
        <v>wfo-0000346523</v>
      </c>
      <c r="B1022" t="str">
        <f>VLOOKUP(output__33[[#This Row],[input_name_string]],'candidates (3)'!E$2:G$582,3,FALSE)</f>
        <v>Carex feddeana H.Pfeiff.</v>
      </c>
      <c r="C1022" t="s">
        <v>13428</v>
      </c>
      <c r="D1022" t="s">
        <v>20834</v>
      </c>
      <c r="E1022" t="s">
        <v>21242</v>
      </c>
    </row>
    <row r="1023" spans="1:5" x14ac:dyDescent="0.25">
      <c r="A1023" t="s">
        <v>14579</v>
      </c>
      <c r="B1023" t="s">
        <v>14580</v>
      </c>
      <c r="C1023" t="s">
        <v>14581</v>
      </c>
      <c r="D1023" t="s">
        <v>14580</v>
      </c>
      <c r="E1023" t="s">
        <v>14579</v>
      </c>
    </row>
    <row r="1024" spans="1:5" x14ac:dyDescent="0.25">
      <c r="A1024" t="s">
        <v>14582</v>
      </c>
      <c r="B1024" t="s">
        <v>14583</v>
      </c>
      <c r="C1024" t="s">
        <v>14584</v>
      </c>
      <c r="D1024" t="s">
        <v>14583</v>
      </c>
      <c r="E1024" t="s">
        <v>14582</v>
      </c>
    </row>
    <row r="1025" spans="1:5" x14ac:dyDescent="0.25">
      <c r="A1025" t="s">
        <v>14585</v>
      </c>
      <c r="B1025" t="s">
        <v>14586</v>
      </c>
      <c r="C1025" t="s">
        <v>14587</v>
      </c>
      <c r="D1025" t="s">
        <v>14586</v>
      </c>
      <c r="E1025" t="s">
        <v>14585</v>
      </c>
    </row>
    <row r="1026" spans="1:5" x14ac:dyDescent="0.25">
      <c r="A1026" t="s">
        <v>14588</v>
      </c>
      <c r="B1026" t="s">
        <v>14589</v>
      </c>
      <c r="C1026" t="s">
        <v>14590</v>
      </c>
      <c r="D1026" t="s">
        <v>14589</v>
      </c>
      <c r="E1026" t="s">
        <v>14588</v>
      </c>
    </row>
    <row r="1027" spans="1:5" x14ac:dyDescent="0.25">
      <c r="A1027" t="s">
        <v>14591</v>
      </c>
      <c r="B1027" t="s">
        <v>14592</v>
      </c>
      <c r="C1027" t="s">
        <v>14593</v>
      </c>
      <c r="D1027" t="s">
        <v>14592</v>
      </c>
      <c r="E1027" t="s">
        <v>14591</v>
      </c>
    </row>
    <row r="1028" spans="1:5" x14ac:dyDescent="0.25">
      <c r="A1028" t="s">
        <v>14594</v>
      </c>
      <c r="B1028" t="s">
        <v>14595</v>
      </c>
      <c r="C1028" t="s">
        <v>14596</v>
      </c>
      <c r="D1028" t="s">
        <v>14595</v>
      </c>
      <c r="E1028" t="s">
        <v>14594</v>
      </c>
    </row>
    <row r="1029" spans="1:5" x14ac:dyDescent="0.25">
      <c r="A1029" t="s">
        <v>14597</v>
      </c>
      <c r="B1029" t="s">
        <v>14598</v>
      </c>
      <c r="C1029" t="s">
        <v>14599</v>
      </c>
      <c r="D1029" t="s">
        <v>14598</v>
      </c>
      <c r="E1029" t="s">
        <v>14597</v>
      </c>
    </row>
    <row r="1030" spans="1:5" x14ac:dyDescent="0.25">
      <c r="A1030" t="s">
        <v>14600</v>
      </c>
      <c r="B1030" t="s">
        <v>14601</v>
      </c>
      <c r="C1030" t="s">
        <v>14602</v>
      </c>
      <c r="D1030" t="s">
        <v>14601</v>
      </c>
      <c r="E1030" t="s">
        <v>14600</v>
      </c>
    </row>
    <row r="1031" spans="1:5" x14ac:dyDescent="0.25">
      <c r="A1031" t="s">
        <v>14603</v>
      </c>
      <c r="B1031" t="s">
        <v>14604</v>
      </c>
      <c r="C1031" t="s">
        <v>14605</v>
      </c>
      <c r="D1031" t="s">
        <v>14604</v>
      </c>
      <c r="E1031" t="s">
        <v>14603</v>
      </c>
    </row>
    <row r="1032" spans="1:5" x14ac:dyDescent="0.25">
      <c r="A1032" t="s">
        <v>14606</v>
      </c>
      <c r="B1032" t="s">
        <v>14607</v>
      </c>
      <c r="C1032" t="s">
        <v>14608</v>
      </c>
      <c r="D1032" t="s">
        <v>14607</v>
      </c>
      <c r="E1032" t="s">
        <v>14606</v>
      </c>
    </row>
    <row r="1033" spans="1:5" x14ac:dyDescent="0.25">
      <c r="A1033" t="s">
        <v>14609</v>
      </c>
      <c r="B1033" t="s">
        <v>14610</v>
      </c>
      <c r="C1033" t="s">
        <v>14611</v>
      </c>
      <c r="D1033" t="s">
        <v>14610</v>
      </c>
      <c r="E1033" t="s">
        <v>14609</v>
      </c>
    </row>
    <row r="1034" spans="1:5" x14ac:dyDescent="0.25">
      <c r="A1034" t="s">
        <v>14612</v>
      </c>
      <c r="B1034" t="s">
        <v>14613</v>
      </c>
      <c r="C1034" t="s">
        <v>14614</v>
      </c>
      <c r="D1034" t="s">
        <v>14613</v>
      </c>
      <c r="E1034" t="s">
        <v>14612</v>
      </c>
    </row>
    <row r="1035" spans="1:5" x14ac:dyDescent="0.25">
      <c r="A1035" t="s">
        <v>14615</v>
      </c>
      <c r="B1035" t="s">
        <v>14616</v>
      </c>
      <c r="C1035" t="s">
        <v>14617</v>
      </c>
      <c r="D1035" t="s">
        <v>14616</v>
      </c>
      <c r="E1035" t="s">
        <v>14615</v>
      </c>
    </row>
    <row r="1036" spans="1:5" x14ac:dyDescent="0.25">
      <c r="A1036" t="str">
        <f>VLOOKUP(output__33[[#This Row],[input_name_string]],'[1]output (34)'!$D$3:$F$36,2,FALSE)</f>
        <v>wfo-0000349613</v>
      </c>
      <c r="B1036" t="str">
        <f>VLOOKUP(output__33[[#This Row],[input_name_string]],'[1]output (34)'!$D$3:$F$36,3,FALSE)</f>
        <v>Carex otrubae Podp.</v>
      </c>
      <c r="C1036" t="s">
        <v>14050</v>
      </c>
      <c r="D1036" t="s">
        <v>20835</v>
      </c>
      <c r="E1036" t="s">
        <v>22290</v>
      </c>
    </row>
    <row r="1037" spans="1:5" x14ac:dyDescent="0.25">
      <c r="A1037" t="s">
        <v>14618</v>
      </c>
      <c r="B1037" t="s">
        <v>14619</v>
      </c>
      <c r="C1037" t="s">
        <v>14620</v>
      </c>
      <c r="D1037" t="s">
        <v>14619</v>
      </c>
      <c r="E1037" t="s">
        <v>14618</v>
      </c>
    </row>
    <row r="1038" spans="1:5" x14ac:dyDescent="0.25">
      <c r="A1038" t="s">
        <v>14621</v>
      </c>
      <c r="B1038" t="s">
        <v>14622</v>
      </c>
      <c r="C1038" t="s">
        <v>14623</v>
      </c>
      <c r="D1038" t="s">
        <v>14622</v>
      </c>
      <c r="E1038" t="s">
        <v>14621</v>
      </c>
    </row>
    <row r="1039" spans="1:5" x14ac:dyDescent="0.25">
      <c r="A1039" t="s">
        <v>14624</v>
      </c>
      <c r="B1039" t="s">
        <v>14625</v>
      </c>
      <c r="C1039" t="s">
        <v>14626</v>
      </c>
      <c r="D1039" t="s">
        <v>14625</v>
      </c>
      <c r="E1039" t="s">
        <v>14624</v>
      </c>
    </row>
    <row r="1040" spans="1:5" x14ac:dyDescent="0.25">
      <c r="A1040" t="s">
        <v>14627</v>
      </c>
      <c r="B1040" t="s">
        <v>14628</v>
      </c>
      <c r="C1040" t="s">
        <v>14629</v>
      </c>
      <c r="D1040" t="s">
        <v>14628</v>
      </c>
      <c r="E1040" t="s">
        <v>14627</v>
      </c>
    </row>
    <row r="1041" spans="1:5" x14ac:dyDescent="0.25">
      <c r="A1041" t="s">
        <v>14630</v>
      </c>
      <c r="B1041" t="s">
        <v>14631</v>
      </c>
      <c r="C1041" t="s">
        <v>14632</v>
      </c>
      <c r="D1041" t="s">
        <v>14631</v>
      </c>
      <c r="E1041" t="s">
        <v>14630</v>
      </c>
    </row>
    <row r="1042" spans="1:5" x14ac:dyDescent="0.25">
      <c r="A1042" t="s">
        <v>14633</v>
      </c>
      <c r="B1042" t="s">
        <v>14634</v>
      </c>
      <c r="C1042" t="s">
        <v>14635</v>
      </c>
      <c r="D1042" t="s">
        <v>14634</v>
      </c>
      <c r="E1042" t="s">
        <v>14633</v>
      </c>
    </row>
    <row r="1043" spans="1:5" x14ac:dyDescent="0.25">
      <c r="A1043" t="s">
        <v>14636</v>
      </c>
      <c r="B1043" t="s">
        <v>14637</v>
      </c>
      <c r="C1043" t="s">
        <v>14638</v>
      </c>
      <c r="D1043" t="s">
        <v>14637</v>
      </c>
      <c r="E1043" t="s">
        <v>14636</v>
      </c>
    </row>
    <row r="1044" spans="1:5" x14ac:dyDescent="0.25">
      <c r="A1044" t="str">
        <f>VLOOKUP(output__33[[#This Row],[input_name_string]],'candidates (3)'!E$2:G$582,2,FALSE)</f>
        <v>wfo-0000368885</v>
      </c>
      <c r="B1044" t="str">
        <f>VLOOKUP(output__33[[#This Row],[input_name_string]],'candidates (3)'!E$2:G$582,3,FALSE)</f>
        <v>Cyperus brevifolius (Rottb.) Hassk.</v>
      </c>
      <c r="C1044" t="s">
        <v>13428</v>
      </c>
      <c r="D1044" t="s">
        <v>20836</v>
      </c>
      <c r="E1044" t="s">
        <v>21275</v>
      </c>
    </row>
    <row r="1045" spans="1:5" x14ac:dyDescent="0.25">
      <c r="A1045" t="s">
        <v>14639</v>
      </c>
      <c r="B1045" t="s">
        <v>14640</v>
      </c>
      <c r="C1045" t="s">
        <v>14641</v>
      </c>
      <c r="D1045" t="s">
        <v>14640</v>
      </c>
      <c r="E1045" t="s">
        <v>14639</v>
      </c>
    </row>
    <row r="1046" spans="1:5" x14ac:dyDescent="0.25">
      <c r="A1046" t="s">
        <v>14642</v>
      </c>
      <c r="B1046" t="s">
        <v>14643</v>
      </c>
      <c r="C1046" t="s">
        <v>14644</v>
      </c>
      <c r="D1046" t="s">
        <v>14643</v>
      </c>
      <c r="E1046" t="s">
        <v>14642</v>
      </c>
    </row>
    <row r="1047" spans="1:5" x14ac:dyDescent="0.25">
      <c r="A1047" t="s">
        <v>14645</v>
      </c>
      <c r="B1047" t="s">
        <v>14646</v>
      </c>
      <c r="C1047" t="s">
        <v>14647</v>
      </c>
      <c r="D1047" t="s">
        <v>14646</v>
      </c>
      <c r="E1047" t="s">
        <v>14645</v>
      </c>
    </row>
    <row r="1048" spans="1:5" x14ac:dyDescent="0.25">
      <c r="A1048" t="s">
        <v>14648</v>
      </c>
      <c r="B1048" t="s">
        <v>14649</v>
      </c>
      <c r="C1048" t="s">
        <v>14650</v>
      </c>
      <c r="D1048" t="s">
        <v>14649</v>
      </c>
      <c r="E1048" t="s">
        <v>14648</v>
      </c>
    </row>
    <row r="1049" spans="1:5" x14ac:dyDescent="0.25">
      <c r="A1049" t="s">
        <v>14651</v>
      </c>
      <c r="B1049" t="s">
        <v>14652</v>
      </c>
      <c r="C1049" t="s">
        <v>14653</v>
      </c>
      <c r="D1049" t="s">
        <v>14652</v>
      </c>
      <c r="E1049" t="s">
        <v>14651</v>
      </c>
    </row>
    <row r="1050" spans="1:5" x14ac:dyDescent="0.25">
      <c r="A1050" t="s">
        <v>14654</v>
      </c>
      <c r="B1050" t="s">
        <v>14655</v>
      </c>
      <c r="C1050" t="s">
        <v>14656</v>
      </c>
      <c r="D1050" t="s">
        <v>14655</v>
      </c>
      <c r="E1050" t="s">
        <v>14654</v>
      </c>
    </row>
    <row r="1051" spans="1:5" x14ac:dyDescent="0.25">
      <c r="A1051" t="s">
        <v>14657</v>
      </c>
      <c r="B1051" t="s">
        <v>14658</v>
      </c>
      <c r="C1051" t="s">
        <v>14659</v>
      </c>
      <c r="D1051" t="s">
        <v>20837</v>
      </c>
      <c r="E1051" t="s">
        <v>14657</v>
      </c>
    </row>
    <row r="1052" spans="1:5" x14ac:dyDescent="0.25">
      <c r="A1052" t="s">
        <v>14660</v>
      </c>
      <c r="B1052" t="s">
        <v>14661</v>
      </c>
      <c r="C1052" t="s">
        <v>14662</v>
      </c>
      <c r="D1052" t="s">
        <v>14661</v>
      </c>
      <c r="E1052" t="s">
        <v>14660</v>
      </c>
    </row>
    <row r="1053" spans="1:5" x14ac:dyDescent="0.25">
      <c r="A1053" t="s">
        <v>14663</v>
      </c>
      <c r="B1053" t="s">
        <v>14664</v>
      </c>
      <c r="C1053" t="s">
        <v>14665</v>
      </c>
      <c r="D1053" t="s">
        <v>14664</v>
      </c>
      <c r="E1053" t="s">
        <v>14663</v>
      </c>
    </row>
    <row r="1054" spans="1:5" x14ac:dyDescent="0.25">
      <c r="A1054" t="s">
        <v>14666</v>
      </c>
      <c r="B1054" t="s">
        <v>14667</v>
      </c>
      <c r="C1054" t="s">
        <v>14668</v>
      </c>
      <c r="D1054" t="s">
        <v>14667</v>
      </c>
      <c r="E1054" t="s">
        <v>14666</v>
      </c>
    </row>
    <row r="1055" spans="1:5" x14ac:dyDescent="0.25">
      <c r="A1055" t="s">
        <v>14669</v>
      </c>
      <c r="B1055" t="s">
        <v>14670</v>
      </c>
      <c r="C1055" t="s">
        <v>14671</v>
      </c>
      <c r="D1055" t="s">
        <v>14670</v>
      </c>
      <c r="E1055" t="s">
        <v>14669</v>
      </c>
    </row>
    <row r="1056" spans="1:5" x14ac:dyDescent="0.25">
      <c r="A1056" t="s">
        <v>14672</v>
      </c>
      <c r="B1056" t="s">
        <v>14673</v>
      </c>
      <c r="C1056" t="s">
        <v>14674</v>
      </c>
      <c r="D1056" t="s">
        <v>14673</v>
      </c>
      <c r="E1056" t="s">
        <v>14672</v>
      </c>
    </row>
    <row r="1057" spans="1:5" x14ac:dyDescent="0.25">
      <c r="A1057" t="s">
        <v>14675</v>
      </c>
      <c r="B1057" t="s">
        <v>14676</v>
      </c>
      <c r="C1057" t="s">
        <v>14677</v>
      </c>
      <c r="D1057" t="s">
        <v>14676</v>
      </c>
      <c r="E1057" t="s">
        <v>14675</v>
      </c>
    </row>
    <row r="1058" spans="1:5" x14ac:dyDescent="0.25">
      <c r="A1058" t="s">
        <v>14678</v>
      </c>
      <c r="B1058" t="s">
        <v>14679</v>
      </c>
      <c r="C1058" t="s">
        <v>14680</v>
      </c>
      <c r="D1058" t="s">
        <v>14679</v>
      </c>
      <c r="E1058" t="s">
        <v>14678</v>
      </c>
    </row>
    <row r="1059" spans="1:5" x14ac:dyDescent="0.25">
      <c r="A1059" t="s">
        <v>14681</v>
      </c>
      <c r="B1059" t="s">
        <v>14682</v>
      </c>
      <c r="C1059" t="s">
        <v>14683</v>
      </c>
      <c r="D1059" t="s">
        <v>14682</v>
      </c>
      <c r="E1059" t="s">
        <v>14681</v>
      </c>
    </row>
    <row r="1060" spans="1:5" x14ac:dyDescent="0.25">
      <c r="A1060" t="s">
        <v>14684</v>
      </c>
      <c r="B1060" t="s">
        <v>14685</v>
      </c>
      <c r="C1060" t="s">
        <v>14686</v>
      </c>
      <c r="D1060" t="s">
        <v>14685</v>
      </c>
      <c r="E1060" t="s">
        <v>14684</v>
      </c>
    </row>
    <row r="1061" spans="1:5" x14ac:dyDescent="0.25">
      <c r="A1061" t="s">
        <v>14687</v>
      </c>
      <c r="B1061" t="s">
        <v>14688</v>
      </c>
      <c r="C1061" t="s">
        <v>14689</v>
      </c>
      <c r="D1061" t="s">
        <v>14688</v>
      </c>
      <c r="E1061" t="s">
        <v>14687</v>
      </c>
    </row>
    <row r="1062" spans="1:5" x14ac:dyDescent="0.25">
      <c r="A1062" t="s">
        <v>14690</v>
      </c>
      <c r="B1062" t="s">
        <v>14691</v>
      </c>
      <c r="C1062" t="s">
        <v>14692</v>
      </c>
      <c r="D1062" t="s">
        <v>14691</v>
      </c>
      <c r="E1062" t="s">
        <v>14690</v>
      </c>
    </row>
    <row r="1063" spans="1:5" x14ac:dyDescent="0.25">
      <c r="A1063" t="s">
        <v>14693</v>
      </c>
      <c r="B1063" t="s">
        <v>14694</v>
      </c>
      <c r="C1063" t="s">
        <v>14695</v>
      </c>
      <c r="D1063" t="s">
        <v>14694</v>
      </c>
      <c r="E1063" t="s">
        <v>14693</v>
      </c>
    </row>
    <row r="1064" spans="1:5" x14ac:dyDescent="0.25">
      <c r="A1064" t="s">
        <v>14696</v>
      </c>
      <c r="B1064" t="s">
        <v>14697</v>
      </c>
      <c r="C1064" t="s">
        <v>14698</v>
      </c>
      <c r="D1064" t="s">
        <v>14697</v>
      </c>
      <c r="E1064" t="s">
        <v>14696</v>
      </c>
    </row>
    <row r="1065" spans="1:5" x14ac:dyDescent="0.25">
      <c r="A1065" t="s">
        <v>14699</v>
      </c>
      <c r="B1065" t="s">
        <v>14700</v>
      </c>
      <c r="C1065" t="s">
        <v>14701</v>
      </c>
      <c r="D1065" t="s">
        <v>14700</v>
      </c>
      <c r="E1065" t="s">
        <v>14699</v>
      </c>
    </row>
    <row r="1066" spans="1:5" x14ac:dyDescent="0.25">
      <c r="A1066" t="s">
        <v>14702</v>
      </c>
      <c r="B1066" t="s">
        <v>14703</v>
      </c>
      <c r="C1066" t="s">
        <v>14704</v>
      </c>
      <c r="D1066" t="s">
        <v>14703</v>
      </c>
      <c r="E1066" t="s">
        <v>14702</v>
      </c>
    </row>
    <row r="1067" spans="1:5" x14ac:dyDescent="0.25">
      <c r="A1067" t="s">
        <v>14705</v>
      </c>
      <c r="B1067" t="s">
        <v>14706</v>
      </c>
      <c r="C1067" t="s">
        <v>14707</v>
      </c>
      <c r="D1067" t="s">
        <v>14706</v>
      </c>
      <c r="E1067" t="s">
        <v>14705</v>
      </c>
    </row>
    <row r="1068" spans="1:5" x14ac:dyDescent="0.25">
      <c r="A1068" t="s">
        <v>14708</v>
      </c>
      <c r="B1068" t="s">
        <v>14709</v>
      </c>
      <c r="C1068" t="s">
        <v>14710</v>
      </c>
      <c r="D1068" t="s">
        <v>14709</v>
      </c>
      <c r="E1068" t="s">
        <v>14708</v>
      </c>
    </row>
    <row r="1069" spans="1:5" x14ac:dyDescent="0.25">
      <c r="A1069" t="s">
        <v>14711</v>
      </c>
      <c r="B1069" t="s">
        <v>14712</v>
      </c>
      <c r="C1069" t="s">
        <v>14713</v>
      </c>
      <c r="D1069" t="s">
        <v>14712</v>
      </c>
      <c r="E1069" t="s">
        <v>14711</v>
      </c>
    </row>
    <row r="1070" spans="1:5" x14ac:dyDescent="0.25">
      <c r="A1070" t="s">
        <v>14714</v>
      </c>
      <c r="B1070" t="s">
        <v>14715</v>
      </c>
      <c r="C1070" t="s">
        <v>14716</v>
      </c>
      <c r="D1070" t="s">
        <v>14715</v>
      </c>
      <c r="E1070" t="s">
        <v>14714</v>
      </c>
    </row>
    <row r="1071" spans="1:5" x14ac:dyDescent="0.25">
      <c r="A1071" t="s">
        <v>22271</v>
      </c>
      <c r="B1071" t="s">
        <v>22272</v>
      </c>
      <c r="C1071" t="s">
        <v>22273</v>
      </c>
      <c r="D1071" t="s">
        <v>20838</v>
      </c>
      <c r="E1071" t="s">
        <v>22271</v>
      </c>
    </row>
    <row r="1072" spans="1:5" x14ac:dyDescent="0.25">
      <c r="A1072" t="s">
        <v>14717</v>
      </c>
      <c r="B1072" t="s">
        <v>14718</v>
      </c>
      <c r="C1072" t="s">
        <v>14719</v>
      </c>
      <c r="D1072" t="s">
        <v>14718</v>
      </c>
      <c r="E1072" t="s">
        <v>14717</v>
      </c>
    </row>
    <row r="1073" spans="1:5" x14ac:dyDescent="0.25">
      <c r="A1073" t="s">
        <v>14720</v>
      </c>
      <c r="B1073" t="s">
        <v>14721</v>
      </c>
      <c r="C1073" t="s">
        <v>14722</v>
      </c>
      <c r="D1073" t="s">
        <v>14721</v>
      </c>
      <c r="E1073" t="s">
        <v>14720</v>
      </c>
    </row>
    <row r="1074" spans="1:5" x14ac:dyDescent="0.25">
      <c r="A1074" t="s">
        <v>14723</v>
      </c>
      <c r="B1074" t="s">
        <v>14724</v>
      </c>
      <c r="C1074" t="s">
        <v>14725</v>
      </c>
      <c r="D1074" t="s">
        <v>14724</v>
      </c>
      <c r="E1074" t="s">
        <v>14723</v>
      </c>
    </row>
    <row r="1075" spans="1:5" x14ac:dyDescent="0.25">
      <c r="A1075" t="s">
        <v>14726</v>
      </c>
      <c r="B1075" t="s">
        <v>14727</v>
      </c>
      <c r="C1075" t="s">
        <v>14728</v>
      </c>
      <c r="D1075" t="s">
        <v>14727</v>
      </c>
      <c r="E1075" t="s">
        <v>14726</v>
      </c>
    </row>
    <row r="1076" spans="1:5" x14ac:dyDescent="0.25">
      <c r="A1076" t="s">
        <v>14729</v>
      </c>
      <c r="B1076" t="s">
        <v>14730</v>
      </c>
      <c r="C1076" t="s">
        <v>14731</v>
      </c>
      <c r="D1076" t="s">
        <v>14730</v>
      </c>
      <c r="E1076" t="s">
        <v>14729</v>
      </c>
    </row>
    <row r="1077" spans="1:5" x14ac:dyDescent="0.25">
      <c r="A1077" t="s">
        <v>14732</v>
      </c>
      <c r="B1077" t="s">
        <v>14733</v>
      </c>
      <c r="C1077" t="s">
        <v>14734</v>
      </c>
      <c r="D1077" t="s">
        <v>14733</v>
      </c>
      <c r="E1077" t="s">
        <v>14732</v>
      </c>
    </row>
    <row r="1078" spans="1:5" x14ac:dyDescent="0.25">
      <c r="A1078" t="s">
        <v>14735</v>
      </c>
      <c r="B1078" t="s">
        <v>14736</v>
      </c>
      <c r="C1078" t="s">
        <v>14737</v>
      </c>
      <c r="D1078" t="s">
        <v>14736</v>
      </c>
      <c r="E1078" t="s">
        <v>14735</v>
      </c>
    </row>
    <row r="1079" spans="1:5" x14ac:dyDescent="0.25">
      <c r="A1079" t="s">
        <v>14738</v>
      </c>
      <c r="B1079" t="s">
        <v>14739</v>
      </c>
      <c r="C1079" t="s">
        <v>14740</v>
      </c>
      <c r="D1079" t="s">
        <v>14739</v>
      </c>
      <c r="E1079" t="s">
        <v>14738</v>
      </c>
    </row>
    <row r="1080" spans="1:5" x14ac:dyDescent="0.25">
      <c r="A1080" t="s">
        <v>14741</v>
      </c>
      <c r="B1080" t="s">
        <v>14742</v>
      </c>
      <c r="C1080" t="s">
        <v>14743</v>
      </c>
      <c r="D1080" t="s">
        <v>14742</v>
      </c>
      <c r="E1080" t="s">
        <v>14741</v>
      </c>
    </row>
    <row r="1081" spans="1:5" x14ac:dyDescent="0.25">
      <c r="A1081" t="s">
        <v>14744</v>
      </c>
      <c r="B1081" t="s">
        <v>14745</v>
      </c>
      <c r="C1081" t="s">
        <v>14746</v>
      </c>
      <c r="D1081" t="s">
        <v>14745</v>
      </c>
      <c r="E1081" t="s">
        <v>14744</v>
      </c>
    </row>
    <row r="1082" spans="1:5" x14ac:dyDescent="0.25">
      <c r="A1082" t="str">
        <f>VLOOKUP(output__33[[#This Row],[input_name_string]],'candidates (3)'!E$2:G$582,2,FALSE)</f>
        <v>wfo-0000403552</v>
      </c>
      <c r="B1082" t="str">
        <f>VLOOKUP(output__33[[#This Row],[input_name_string]],'candidates (3)'!E$2:G$582,3,FALSE)</f>
        <v>Eleocharis contracta Maury ex Micheli</v>
      </c>
      <c r="C1082" t="s">
        <v>13428</v>
      </c>
      <c r="D1082" t="s">
        <v>20839</v>
      </c>
      <c r="E1082" t="s">
        <v>21278</v>
      </c>
    </row>
    <row r="1083" spans="1:5" x14ac:dyDescent="0.25">
      <c r="A1083" t="s">
        <v>14747</v>
      </c>
      <c r="B1083" t="s">
        <v>14748</v>
      </c>
      <c r="C1083" t="s">
        <v>14749</v>
      </c>
      <c r="D1083" t="s">
        <v>14748</v>
      </c>
      <c r="E1083" t="s">
        <v>14747</v>
      </c>
    </row>
    <row r="1084" spans="1:5" x14ac:dyDescent="0.25">
      <c r="A1084" t="s">
        <v>14750</v>
      </c>
      <c r="B1084" t="s">
        <v>14751</v>
      </c>
      <c r="C1084" t="s">
        <v>14752</v>
      </c>
      <c r="D1084" t="s">
        <v>14751</v>
      </c>
      <c r="E1084" t="s">
        <v>14750</v>
      </c>
    </row>
    <row r="1085" spans="1:5" x14ac:dyDescent="0.25">
      <c r="A1085" t="str">
        <f>VLOOKUP(output__33[[#This Row],[input_name_string]],'candidates (3)'!E$2:G$582,2,FALSE)</f>
        <v>wfo-0000403877</v>
      </c>
      <c r="B1085" t="str">
        <f>VLOOKUP(output__33[[#This Row],[input_name_string]],'candidates (3)'!E$2:G$582,3,FALSE)</f>
        <v>Eleocharis elegans (Kunth) Roem. &amp; Schult.</v>
      </c>
      <c r="C1085" t="s">
        <v>13428</v>
      </c>
      <c r="D1085" t="s">
        <v>20840</v>
      </c>
      <c r="E1085" t="s">
        <v>21281</v>
      </c>
    </row>
    <row r="1086" spans="1:5" x14ac:dyDescent="0.25">
      <c r="A1086" t="s">
        <v>14753</v>
      </c>
      <c r="B1086" t="s">
        <v>14754</v>
      </c>
      <c r="C1086" t="s">
        <v>14755</v>
      </c>
      <c r="D1086" t="s">
        <v>14754</v>
      </c>
      <c r="E1086" t="s">
        <v>14753</v>
      </c>
    </row>
    <row r="1087" spans="1:5" x14ac:dyDescent="0.25">
      <c r="A1087" t="s">
        <v>14756</v>
      </c>
      <c r="B1087" t="s">
        <v>14757</v>
      </c>
      <c r="C1087" t="s">
        <v>14758</v>
      </c>
      <c r="D1087" t="s">
        <v>14757</v>
      </c>
      <c r="E1087" t="s">
        <v>14756</v>
      </c>
    </row>
    <row r="1088" spans="1:5" x14ac:dyDescent="0.25">
      <c r="A1088" t="s">
        <v>14759</v>
      </c>
      <c r="B1088" t="s">
        <v>14760</v>
      </c>
      <c r="C1088" t="s">
        <v>14761</v>
      </c>
      <c r="D1088" t="s">
        <v>14760</v>
      </c>
      <c r="E1088" t="s">
        <v>14759</v>
      </c>
    </row>
    <row r="1089" spans="1:5" x14ac:dyDescent="0.25">
      <c r="A1089" t="s">
        <v>14762</v>
      </c>
      <c r="B1089" t="s">
        <v>14763</v>
      </c>
      <c r="C1089" t="s">
        <v>14764</v>
      </c>
      <c r="D1089" t="s">
        <v>14763</v>
      </c>
      <c r="E1089" t="s">
        <v>14762</v>
      </c>
    </row>
    <row r="1090" spans="1:5" x14ac:dyDescent="0.25">
      <c r="A1090" t="s">
        <v>14765</v>
      </c>
      <c r="B1090" t="s">
        <v>14766</v>
      </c>
      <c r="C1090" t="s">
        <v>14767</v>
      </c>
      <c r="D1090" t="s">
        <v>14766</v>
      </c>
      <c r="E1090" t="s">
        <v>14765</v>
      </c>
    </row>
    <row r="1091" spans="1:5" x14ac:dyDescent="0.25">
      <c r="A1091" t="str">
        <f>VLOOKUP(output__33[[#This Row],[input_name_string]],'candidates (3)'!E$2:G$582,2,FALSE)</f>
        <v>wfo-0000404920</v>
      </c>
      <c r="B1091" t="str">
        <f>VLOOKUP(output__33[[#This Row],[input_name_string]],'candidates (3)'!E$2:G$582,3,FALSE)</f>
        <v>Eleocharis maculosa (Vahl) Roem. &amp; Schult.</v>
      </c>
      <c r="C1091" t="s">
        <v>13428</v>
      </c>
      <c r="D1091" t="s">
        <v>20841</v>
      </c>
      <c r="E1091" t="s">
        <v>21284</v>
      </c>
    </row>
    <row r="1092" spans="1:5" x14ac:dyDescent="0.25">
      <c r="A1092" t="s">
        <v>14768</v>
      </c>
      <c r="B1092" t="s">
        <v>14769</v>
      </c>
      <c r="C1092" t="s">
        <v>14770</v>
      </c>
      <c r="D1092" t="s">
        <v>14769</v>
      </c>
      <c r="E1092" t="s">
        <v>14768</v>
      </c>
    </row>
    <row r="1093" spans="1:5" x14ac:dyDescent="0.25">
      <c r="A1093" t="s">
        <v>14771</v>
      </c>
      <c r="B1093" t="s">
        <v>14772</v>
      </c>
      <c r="C1093" t="s">
        <v>14773</v>
      </c>
      <c r="D1093" t="s">
        <v>14772</v>
      </c>
      <c r="E1093" t="s">
        <v>14771</v>
      </c>
    </row>
    <row r="1094" spans="1:5" x14ac:dyDescent="0.25">
      <c r="A1094" t="s">
        <v>14774</v>
      </c>
      <c r="B1094" t="s">
        <v>14775</v>
      </c>
      <c r="C1094" t="s">
        <v>14776</v>
      </c>
      <c r="D1094" t="s">
        <v>14775</v>
      </c>
      <c r="E1094" t="s">
        <v>14774</v>
      </c>
    </row>
    <row r="1095" spans="1:5" x14ac:dyDescent="0.25">
      <c r="A1095" t="s">
        <v>14777</v>
      </c>
      <c r="B1095" t="s">
        <v>14778</v>
      </c>
      <c r="C1095" t="s">
        <v>14779</v>
      </c>
      <c r="D1095" t="s">
        <v>14778</v>
      </c>
      <c r="E1095" t="s">
        <v>14777</v>
      </c>
    </row>
    <row r="1096" spans="1:5" x14ac:dyDescent="0.25">
      <c r="A1096" t="s">
        <v>14780</v>
      </c>
      <c r="B1096" t="s">
        <v>14781</v>
      </c>
      <c r="C1096" t="s">
        <v>14782</v>
      </c>
      <c r="D1096" t="s">
        <v>14781</v>
      </c>
      <c r="E1096" t="s">
        <v>14780</v>
      </c>
    </row>
    <row r="1097" spans="1:5" x14ac:dyDescent="0.25">
      <c r="A1097" t="s">
        <v>14783</v>
      </c>
      <c r="B1097" t="s">
        <v>14784</v>
      </c>
      <c r="C1097" t="s">
        <v>14785</v>
      </c>
      <c r="D1097" t="s">
        <v>14784</v>
      </c>
      <c r="E1097" t="s">
        <v>14783</v>
      </c>
    </row>
    <row r="1098" spans="1:5" x14ac:dyDescent="0.25">
      <c r="A1098" t="s">
        <v>14786</v>
      </c>
      <c r="B1098" t="s">
        <v>14787</v>
      </c>
      <c r="C1098" t="s">
        <v>14788</v>
      </c>
      <c r="D1098" t="s">
        <v>14787</v>
      </c>
      <c r="E1098" t="s">
        <v>14786</v>
      </c>
    </row>
    <row r="1099" spans="1:5" x14ac:dyDescent="0.25">
      <c r="A1099" t="s">
        <v>14789</v>
      </c>
      <c r="B1099" t="s">
        <v>14790</v>
      </c>
      <c r="C1099" t="s">
        <v>14791</v>
      </c>
      <c r="D1099" t="s">
        <v>14790</v>
      </c>
      <c r="E1099" t="s">
        <v>14789</v>
      </c>
    </row>
    <row r="1100" spans="1:5" x14ac:dyDescent="0.25">
      <c r="A1100" t="s">
        <v>14792</v>
      </c>
      <c r="B1100" t="s">
        <v>14793</v>
      </c>
      <c r="C1100" t="s">
        <v>14794</v>
      </c>
      <c r="D1100" t="s">
        <v>14793</v>
      </c>
      <c r="E1100" t="s">
        <v>14792</v>
      </c>
    </row>
    <row r="1101" spans="1:5" x14ac:dyDescent="0.25">
      <c r="A1101" t="s">
        <v>14795</v>
      </c>
      <c r="B1101" t="s">
        <v>14796</v>
      </c>
      <c r="C1101" t="s">
        <v>14797</v>
      </c>
      <c r="D1101" t="s">
        <v>14796</v>
      </c>
      <c r="E1101" t="s">
        <v>14795</v>
      </c>
    </row>
    <row r="1102" spans="1:5" x14ac:dyDescent="0.25">
      <c r="A1102" t="s">
        <v>14798</v>
      </c>
      <c r="B1102" t="s">
        <v>14799</v>
      </c>
      <c r="C1102" t="s">
        <v>14800</v>
      </c>
      <c r="D1102" t="s">
        <v>14799</v>
      </c>
      <c r="E1102" t="s">
        <v>14798</v>
      </c>
    </row>
    <row r="1103" spans="1:5" x14ac:dyDescent="0.25">
      <c r="A1103" t="s">
        <v>14801</v>
      </c>
      <c r="B1103" t="s">
        <v>14802</v>
      </c>
      <c r="C1103" t="s">
        <v>14803</v>
      </c>
      <c r="D1103" t="s">
        <v>14802</v>
      </c>
      <c r="E1103" t="s">
        <v>14801</v>
      </c>
    </row>
    <row r="1104" spans="1:5" x14ac:dyDescent="0.25">
      <c r="A1104" t="s">
        <v>14804</v>
      </c>
      <c r="B1104" t="s">
        <v>14805</v>
      </c>
      <c r="C1104" t="s">
        <v>14806</v>
      </c>
      <c r="D1104" t="s">
        <v>14805</v>
      </c>
      <c r="E1104" t="s">
        <v>14804</v>
      </c>
    </row>
    <row r="1105" spans="1:5" x14ac:dyDescent="0.25">
      <c r="A1105" t="s">
        <v>14807</v>
      </c>
      <c r="B1105" t="s">
        <v>14808</v>
      </c>
      <c r="C1105" t="s">
        <v>14809</v>
      </c>
      <c r="D1105" t="s">
        <v>14808</v>
      </c>
      <c r="E1105" t="s">
        <v>14807</v>
      </c>
    </row>
    <row r="1106" spans="1:5" x14ac:dyDescent="0.25">
      <c r="A1106" t="s">
        <v>14810</v>
      </c>
      <c r="B1106" t="s">
        <v>14811</v>
      </c>
      <c r="C1106" t="s">
        <v>14812</v>
      </c>
      <c r="D1106" t="s">
        <v>14811</v>
      </c>
      <c r="E1106" t="s">
        <v>14810</v>
      </c>
    </row>
    <row r="1107" spans="1:5" x14ac:dyDescent="0.25">
      <c r="A1107" t="s">
        <v>14813</v>
      </c>
      <c r="B1107" t="s">
        <v>14814</v>
      </c>
      <c r="C1107" t="s">
        <v>14815</v>
      </c>
      <c r="D1107" t="s">
        <v>14814</v>
      </c>
      <c r="E1107" t="s">
        <v>14813</v>
      </c>
    </row>
    <row r="1108" spans="1:5" x14ac:dyDescent="0.25">
      <c r="A1108" t="s">
        <v>14816</v>
      </c>
      <c r="B1108" t="s">
        <v>14817</v>
      </c>
      <c r="C1108" t="s">
        <v>14818</v>
      </c>
      <c r="D1108" t="s">
        <v>14817</v>
      </c>
      <c r="E1108" t="s">
        <v>14816</v>
      </c>
    </row>
    <row r="1109" spans="1:5" x14ac:dyDescent="0.25">
      <c r="A1109" t="s">
        <v>14819</v>
      </c>
      <c r="B1109" t="s">
        <v>14820</v>
      </c>
      <c r="C1109" t="s">
        <v>14821</v>
      </c>
      <c r="D1109" t="s">
        <v>14820</v>
      </c>
      <c r="E1109" t="s">
        <v>14819</v>
      </c>
    </row>
    <row r="1110" spans="1:5" x14ac:dyDescent="0.25">
      <c r="A1110" t="s">
        <v>14822</v>
      </c>
      <c r="B1110" t="s">
        <v>14823</v>
      </c>
      <c r="C1110" t="s">
        <v>14824</v>
      </c>
      <c r="D1110" t="s">
        <v>14823</v>
      </c>
      <c r="E1110" t="s">
        <v>14822</v>
      </c>
    </row>
    <row r="1111" spans="1:5" x14ac:dyDescent="0.25">
      <c r="A1111" t="s">
        <v>14825</v>
      </c>
      <c r="B1111" t="s">
        <v>14826</v>
      </c>
      <c r="C1111" t="s">
        <v>14827</v>
      </c>
      <c r="D1111" t="s">
        <v>14826</v>
      </c>
      <c r="E1111" t="s">
        <v>14825</v>
      </c>
    </row>
    <row r="1112" spans="1:5" x14ac:dyDescent="0.25">
      <c r="A1112" t="s">
        <v>14828</v>
      </c>
      <c r="B1112" t="s">
        <v>14829</v>
      </c>
      <c r="C1112" t="s">
        <v>14830</v>
      </c>
      <c r="D1112" t="s">
        <v>14829</v>
      </c>
      <c r="E1112" t="s">
        <v>14828</v>
      </c>
    </row>
    <row r="1113" spans="1:5" x14ac:dyDescent="0.25">
      <c r="A1113" t="s">
        <v>14831</v>
      </c>
      <c r="B1113" t="s">
        <v>14832</v>
      </c>
      <c r="C1113" t="s">
        <v>14833</v>
      </c>
      <c r="D1113" t="s">
        <v>14832</v>
      </c>
      <c r="E1113" t="s">
        <v>14831</v>
      </c>
    </row>
    <row r="1114" spans="1:5" x14ac:dyDescent="0.25">
      <c r="A1114" t="s">
        <v>14834</v>
      </c>
      <c r="B1114" t="s">
        <v>14835</v>
      </c>
      <c r="C1114" t="s">
        <v>14836</v>
      </c>
      <c r="D1114" t="s">
        <v>14835</v>
      </c>
      <c r="E1114" t="s">
        <v>14834</v>
      </c>
    </row>
    <row r="1115" spans="1:5" x14ac:dyDescent="0.25">
      <c r="A1115" t="s">
        <v>14837</v>
      </c>
      <c r="B1115" t="s">
        <v>14838</v>
      </c>
      <c r="C1115" t="s">
        <v>14839</v>
      </c>
      <c r="D1115" t="s">
        <v>20842</v>
      </c>
      <c r="E1115" t="s">
        <v>14837</v>
      </c>
    </row>
    <row r="1116" spans="1:5" x14ac:dyDescent="0.25">
      <c r="A1116" t="s">
        <v>14840</v>
      </c>
      <c r="B1116" t="s">
        <v>14841</v>
      </c>
      <c r="C1116" t="s">
        <v>14842</v>
      </c>
      <c r="D1116" t="s">
        <v>20843</v>
      </c>
      <c r="E1116" t="s">
        <v>14840</v>
      </c>
    </row>
    <row r="1117" spans="1:5" x14ac:dyDescent="0.25">
      <c r="A1117" t="s">
        <v>14843</v>
      </c>
      <c r="B1117" t="s">
        <v>14844</v>
      </c>
      <c r="C1117" t="s">
        <v>14845</v>
      </c>
      <c r="D1117" t="s">
        <v>14844</v>
      </c>
      <c r="E1117" t="s">
        <v>14843</v>
      </c>
    </row>
    <row r="1118" spans="1:5" x14ac:dyDescent="0.25">
      <c r="A1118" t="s">
        <v>14846</v>
      </c>
      <c r="B1118" t="s">
        <v>14847</v>
      </c>
      <c r="C1118" t="s">
        <v>14848</v>
      </c>
      <c r="D1118" t="s">
        <v>14847</v>
      </c>
      <c r="E1118" t="s">
        <v>14846</v>
      </c>
    </row>
    <row r="1119" spans="1:5" x14ac:dyDescent="0.25">
      <c r="A1119" t="s">
        <v>14849</v>
      </c>
      <c r="B1119" t="s">
        <v>14850</v>
      </c>
      <c r="C1119" t="s">
        <v>14851</v>
      </c>
      <c r="D1119" t="s">
        <v>14850</v>
      </c>
      <c r="E1119" t="s">
        <v>14849</v>
      </c>
    </row>
    <row r="1120" spans="1:5" x14ac:dyDescent="0.25">
      <c r="A1120" t="s">
        <v>14852</v>
      </c>
      <c r="B1120" t="s">
        <v>14853</v>
      </c>
      <c r="C1120" t="s">
        <v>14854</v>
      </c>
      <c r="D1120" t="s">
        <v>14853</v>
      </c>
      <c r="E1120" t="s">
        <v>14852</v>
      </c>
    </row>
    <row r="1121" spans="1:5" x14ac:dyDescent="0.25">
      <c r="A1121" t="s">
        <v>14855</v>
      </c>
      <c r="B1121" t="s">
        <v>14856</v>
      </c>
      <c r="C1121" t="s">
        <v>14857</v>
      </c>
      <c r="D1121" t="s">
        <v>14856</v>
      </c>
      <c r="E1121" t="s">
        <v>14855</v>
      </c>
    </row>
    <row r="1122" spans="1:5" x14ac:dyDescent="0.25">
      <c r="A1122" t="s">
        <v>14858</v>
      </c>
      <c r="B1122" t="s">
        <v>14859</v>
      </c>
      <c r="C1122" t="s">
        <v>14860</v>
      </c>
      <c r="D1122" t="s">
        <v>14859</v>
      </c>
      <c r="E1122" t="s">
        <v>14858</v>
      </c>
    </row>
    <row r="1123" spans="1:5" x14ac:dyDescent="0.25">
      <c r="A1123" t="str">
        <f>VLOOKUP(output__33[[#This Row],[input_name_string]],'candidates (3)'!E$2:G$582,2,FALSE)</f>
        <v>wfo-0000518127</v>
      </c>
      <c r="B1123" t="str">
        <f>VLOOKUP(output__33[[#This Row],[input_name_string]],'candidates (3)'!E$2:G$582,3,FALSE)</f>
        <v>Rhynchospora loefgrenii Boeckeler</v>
      </c>
      <c r="C1123" t="s">
        <v>13428</v>
      </c>
      <c r="D1123" t="s">
        <v>21290</v>
      </c>
      <c r="E1123" t="s">
        <v>21287</v>
      </c>
    </row>
    <row r="1124" spans="1:5" x14ac:dyDescent="0.25">
      <c r="A1124" t="s">
        <v>21291</v>
      </c>
      <c r="B1124" t="s">
        <v>34</v>
      </c>
      <c r="C1124" t="s">
        <v>14191</v>
      </c>
      <c r="D1124" t="s">
        <v>20845</v>
      </c>
      <c r="E1124" t="s">
        <v>21291</v>
      </c>
    </row>
    <row r="1125" spans="1:5" x14ac:dyDescent="0.25">
      <c r="A1125" t="s">
        <v>14861</v>
      </c>
      <c r="B1125" t="s">
        <v>14862</v>
      </c>
      <c r="C1125" t="s">
        <v>14863</v>
      </c>
      <c r="D1125" t="s">
        <v>14862</v>
      </c>
      <c r="E1125" t="s">
        <v>14861</v>
      </c>
    </row>
    <row r="1126" spans="1:5" x14ac:dyDescent="0.25">
      <c r="A1126" t="s">
        <v>14864</v>
      </c>
      <c r="B1126" t="s">
        <v>14865</v>
      </c>
      <c r="C1126" t="s">
        <v>14866</v>
      </c>
      <c r="D1126" t="s">
        <v>14865</v>
      </c>
      <c r="E1126" t="s">
        <v>14864</v>
      </c>
    </row>
    <row r="1127" spans="1:5" x14ac:dyDescent="0.25">
      <c r="A1127" t="str">
        <f>VLOOKUP(output__33[[#This Row],[input_name_string]],'candidates (3)'!E$2:G$582,2,FALSE)</f>
        <v>wfo-0000519845</v>
      </c>
      <c r="B1127" t="str">
        <f>VLOOKUP(output__33[[#This Row],[input_name_string]],'candidates (3)'!E$2:G$582,3,FALSE)</f>
        <v>Rhynchospora praecincta Maury ex Micheli</v>
      </c>
      <c r="C1127" t="s">
        <v>13428</v>
      </c>
      <c r="D1127" t="s">
        <v>20846</v>
      </c>
      <c r="E1127" t="s">
        <v>21296</v>
      </c>
    </row>
    <row r="1128" spans="1:5" x14ac:dyDescent="0.25">
      <c r="A1128" t="s">
        <v>14867</v>
      </c>
      <c r="B1128" t="s">
        <v>14868</v>
      </c>
      <c r="C1128" t="s">
        <v>14869</v>
      </c>
      <c r="D1128" t="s">
        <v>14868</v>
      </c>
      <c r="E1128" t="s">
        <v>14867</v>
      </c>
    </row>
    <row r="1129" spans="1:5" x14ac:dyDescent="0.25">
      <c r="A1129" t="s">
        <v>14870</v>
      </c>
      <c r="B1129" t="s">
        <v>14871</v>
      </c>
      <c r="C1129" t="s">
        <v>14872</v>
      </c>
      <c r="D1129" t="s">
        <v>14871</v>
      </c>
      <c r="E1129" t="s">
        <v>14870</v>
      </c>
    </row>
    <row r="1130" spans="1:5" x14ac:dyDescent="0.25">
      <c r="A1130" t="s">
        <v>14873</v>
      </c>
      <c r="B1130" t="s">
        <v>14874</v>
      </c>
      <c r="C1130" t="s">
        <v>14875</v>
      </c>
      <c r="D1130" t="s">
        <v>14874</v>
      </c>
      <c r="E1130" t="s">
        <v>14873</v>
      </c>
    </row>
    <row r="1131" spans="1:5" x14ac:dyDescent="0.25">
      <c r="A1131" t="s">
        <v>14876</v>
      </c>
      <c r="B1131" t="s">
        <v>14877</v>
      </c>
      <c r="C1131" t="s">
        <v>14878</v>
      </c>
      <c r="D1131" t="s">
        <v>14877</v>
      </c>
      <c r="E1131" t="s">
        <v>14876</v>
      </c>
    </row>
    <row r="1132" spans="1:5" x14ac:dyDescent="0.25">
      <c r="A1132" t="s">
        <v>14879</v>
      </c>
      <c r="B1132" t="s">
        <v>14880</v>
      </c>
      <c r="C1132" t="s">
        <v>14881</v>
      </c>
      <c r="D1132" t="s">
        <v>14880</v>
      </c>
      <c r="E1132" t="s">
        <v>14879</v>
      </c>
    </row>
    <row r="1133" spans="1:5" x14ac:dyDescent="0.25">
      <c r="A1133" t="s">
        <v>14882</v>
      </c>
      <c r="B1133" t="s">
        <v>14883</v>
      </c>
      <c r="C1133" t="s">
        <v>14884</v>
      </c>
      <c r="D1133" t="s">
        <v>14883</v>
      </c>
      <c r="E1133" t="s">
        <v>14882</v>
      </c>
    </row>
    <row r="1134" spans="1:5" x14ac:dyDescent="0.25">
      <c r="A1134" t="s">
        <v>14885</v>
      </c>
      <c r="B1134" t="s">
        <v>14886</v>
      </c>
      <c r="C1134" t="s">
        <v>14887</v>
      </c>
      <c r="D1134" t="s">
        <v>14886</v>
      </c>
      <c r="E1134" t="s">
        <v>14885</v>
      </c>
    </row>
    <row r="1135" spans="1:5" x14ac:dyDescent="0.25">
      <c r="A1135" t="s">
        <v>14888</v>
      </c>
      <c r="B1135" t="s">
        <v>14889</v>
      </c>
      <c r="C1135" t="s">
        <v>14890</v>
      </c>
      <c r="D1135" t="s">
        <v>14889</v>
      </c>
      <c r="E1135" t="s">
        <v>14888</v>
      </c>
    </row>
    <row r="1136" spans="1:5" x14ac:dyDescent="0.25">
      <c r="A1136" t="str">
        <f>VLOOKUP(output__33[[#This Row],[input_name_string]],'candidates (3)'!E$2:G$582,2,FALSE)</f>
        <v>wfo-0000526693</v>
      </c>
      <c r="B1136" t="str">
        <f>VLOOKUP(output__33[[#This Row],[input_name_string]],'candidates (3)'!E$2:G$582,3,FALSE)</f>
        <v>Schoenoplectus americanus (Pers.) Volkart</v>
      </c>
      <c r="C1136" t="s">
        <v>13428</v>
      </c>
      <c r="D1136" t="s">
        <v>20847</v>
      </c>
      <c r="E1136" t="s">
        <v>21299</v>
      </c>
    </row>
    <row r="1137" spans="1:5" x14ac:dyDescent="0.25">
      <c r="A1137" t="s">
        <v>14891</v>
      </c>
      <c r="B1137" t="s">
        <v>14892</v>
      </c>
      <c r="C1137" t="s">
        <v>14893</v>
      </c>
      <c r="D1137" t="s">
        <v>14892</v>
      </c>
      <c r="E1137" t="s">
        <v>14891</v>
      </c>
    </row>
    <row r="1138" spans="1:5" x14ac:dyDescent="0.25">
      <c r="A1138" t="s">
        <v>14894</v>
      </c>
      <c r="B1138" t="s">
        <v>14895</v>
      </c>
      <c r="C1138" t="s">
        <v>14896</v>
      </c>
      <c r="D1138" t="s">
        <v>14895</v>
      </c>
      <c r="E1138" t="s">
        <v>14894</v>
      </c>
    </row>
    <row r="1139" spans="1:5" x14ac:dyDescent="0.25">
      <c r="A1139" t="s">
        <v>14897</v>
      </c>
      <c r="B1139" t="s">
        <v>14898</v>
      </c>
      <c r="C1139" t="s">
        <v>14899</v>
      </c>
      <c r="D1139" t="s">
        <v>14898</v>
      </c>
      <c r="E1139" t="s">
        <v>14897</v>
      </c>
    </row>
    <row r="1140" spans="1:5" x14ac:dyDescent="0.25">
      <c r="A1140" t="s">
        <v>14900</v>
      </c>
      <c r="B1140" t="s">
        <v>14901</v>
      </c>
      <c r="C1140" t="s">
        <v>14902</v>
      </c>
      <c r="D1140" t="s">
        <v>14901</v>
      </c>
      <c r="E1140" t="s">
        <v>14900</v>
      </c>
    </row>
    <row r="1141" spans="1:5" x14ac:dyDescent="0.25">
      <c r="A1141" t="str">
        <f>VLOOKUP(output__33[[#This Row],[input_name_string]],'candidates (3)'!E$2:G$582,2,FALSE)</f>
        <v>wfo-0000548457</v>
      </c>
      <c r="B1141" t="str">
        <f>VLOOKUP(output__33[[#This Row],[input_name_string]],'candidates (3)'!E$2:G$582,3,FALSE)</f>
        <v>Scleria balansae Maury ex Micheli</v>
      </c>
      <c r="C1141" t="s">
        <v>13428</v>
      </c>
      <c r="D1141" t="s">
        <v>20848</v>
      </c>
      <c r="E1141" t="s">
        <v>21302</v>
      </c>
    </row>
    <row r="1142" spans="1:5" x14ac:dyDescent="0.25">
      <c r="A1142" t="s">
        <v>14903</v>
      </c>
      <c r="B1142" t="s">
        <v>14904</v>
      </c>
      <c r="C1142" t="s">
        <v>14905</v>
      </c>
      <c r="D1142" t="s">
        <v>14904</v>
      </c>
      <c r="E1142" t="s">
        <v>14903</v>
      </c>
    </row>
    <row r="1143" spans="1:5" x14ac:dyDescent="0.25">
      <c r="A1143" t="s">
        <v>14906</v>
      </c>
      <c r="B1143" t="s">
        <v>14907</v>
      </c>
      <c r="C1143" t="s">
        <v>14908</v>
      </c>
      <c r="D1143" t="s">
        <v>14907</v>
      </c>
      <c r="E1143" t="s">
        <v>14906</v>
      </c>
    </row>
    <row r="1144" spans="1:5" x14ac:dyDescent="0.25">
      <c r="A1144" t="s">
        <v>14909</v>
      </c>
      <c r="B1144" t="s">
        <v>14910</v>
      </c>
      <c r="C1144" t="s">
        <v>14911</v>
      </c>
      <c r="D1144" t="s">
        <v>14910</v>
      </c>
      <c r="E1144" t="s">
        <v>14909</v>
      </c>
    </row>
    <row r="1145" spans="1:5" x14ac:dyDescent="0.25">
      <c r="A1145" t="s">
        <v>14912</v>
      </c>
      <c r="B1145" t="s">
        <v>14913</v>
      </c>
      <c r="C1145" t="s">
        <v>14914</v>
      </c>
      <c r="D1145" t="s">
        <v>14913</v>
      </c>
      <c r="E1145" t="s">
        <v>14912</v>
      </c>
    </row>
    <row r="1146" spans="1:5" x14ac:dyDescent="0.25">
      <c r="A1146" t="s">
        <v>14915</v>
      </c>
      <c r="B1146" t="s">
        <v>14916</v>
      </c>
      <c r="C1146" t="s">
        <v>14917</v>
      </c>
      <c r="D1146" t="s">
        <v>14916</v>
      </c>
      <c r="E1146" t="s">
        <v>14915</v>
      </c>
    </row>
    <row r="1147" spans="1:5" x14ac:dyDescent="0.25">
      <c r="A1147" t="s">
        <v>14918</v>
      </c>
      <c r="B1147" t="s">
        <v>14919</v>
      </c>
      <c r="C1147" t="s">
        <v>14920</v>
      </c>
      <c r="D1147" t="s">
        <v>14919</v>
      </c>
      <c r="E1147" t="s">
        <v>14918</v>
      </c>
    </row>
    <row r="1148" spans="1:5" x14ac:dyDescent="0.25">
      <c r="A1148" t="s">
        <v>14921</v>
      </c>
      <c r="B1148" t="s">
        <v>14922</v>
      </c>
      <c r="C1148" t="s">
        <v>14923</v>
      </c>
      <c r="D1148" t="s">
        <v>14922</v>
      </c>
      <c r="E1148" t="s">
        <v>14921</v>
      </c>
    </row>
    <row r="1149" spans="1:5" x14ac:dyDescent="0.25">
      <c r="A1149" t="s">
        <v>14924</v>
      </c>
      <c r="B1149" t="s">
        <v>14925</v>
      </c>
      <c r="C1149" t="s">
        <v>14926</v>
      </c>
      <c r="D1149" t="s">
        <v>14925</v>
      </c>
      <c r="E1149" t="s">
        <v>14924</v>
      </c>
    </row>
    <row r="1150" spans="1:5" x14ac:dyDescent="0.25">
      <c r="A1150" t="s">
        <v>14927</v>
      </c>
      <c r="B1150" t="s">
        <v>14928</v>
      </c>
      <c r="C1150" t="s">
        <v>14929</v>
      </c>
      <c r="D1150" t="s">
        <v>14928</v>
      </c>
      <c r="E1150" t="s">
        <v>14927</v>
      </c>
    </row>
    <row r="1151" spans="1:5" x14ac:dyDescent="0.25">
      <c r="A1151" t="s">
        <v>14930</v>
      </c>
      <c r="B1151" t="s">
        <v>14931</v>
      </c>
      <c r="C1151" t="s">
        <v>14932</v>
      </c>
      <c r="D1151" t="s">
        <v>14931</v>
      </c>
      <c r="E1151" t="s">
        <v>14930</v>
      </c>
    </row>
    <row r="1152" spans="1:5" x14ac:dyDescent="0.25">
      <c r="A1152" t="s">
        <v>14933</v>
      </c>
      <c r="B1152" t="s">
        <v>14934</v>
      </c>
      <c r="C1152" t="s">
        <v>14935</v>
      </c>
      <c r="D1152" t="s">
        <v>14934</v>
      </c>
      <c r="E1152" t="s">
        <v>14933</v>
      </c>
    </row>
    <row r="1153" spans="1:5" x14ac:dyDescent="0.25">
      <c r="A1153" t="s">
        <v>14936</v>
      </c>
      <c r="B1153" t="s">
        <v>14937</v>
      </c>
      <c r="C1153" t="s">
        <v>14938</v>
      </c>
      <c r="D1153" t="s">
        <v>14937</v>
      </c>
      <c r="E1153" t="s">
        <v>14936</v>
      </c>
    </row>
    <row r="1154" spans="1:5" x14ac:dyDescent="0.25">
      <c r="A1154" t="s">
        <v>14939</v>
      </c>
      <c r="B1154" t="s">
        <v>14940</v>
      </c>
      <c r="C1154" t="s">
        <v>14941</v>
      </c>
      <c r="D1154" t="s">
        <v>14940</v>
      </c>
      <c r="E1154" t="s">
        <v>14939</v>
      </c>
    </row>
    <row r="1155" spans="1:5" x14ac:dyDescent="0.25">
      <c r="A1155" t="s">
        <v>14942</v>
      </c>
      <c r="B1155" t="s">
        <v>14943</v>
      </c>
      <c r="C1155" t="s">
        <v>14944</v>
      </c>
      <c r="D1155" t="s">
        <v>14943</v>
      </c>
      <c r="E1155" t="s">
        <v>14942</v>
      </c>
    </row>
    <row r="1156" spans="1:5" x14ac:dyDescent="0.25">
      <c r="A1156" t="s">
        <v>14945</v>
      </c>
      <c r="B1156" t="s">
        <v>14946</v>
      </c>
      <c r="C1156" t="s">
        <v>14947</v>
      </c>
      <c r="D1156" t="s">
        <v>14946</v>
      </c>
      <c r="E1156" t="s">
        <v>14945</v>
      </c>
    </row>
    <row r="1157" spans="1:5" x14ac:dyDescent="0.25">
      <c r="A1157" t="s">
        <v>14948</v>
      </c>
      <c r="B1157" t="s">
        <v>14949</v>
      </c>
      <c r="C1157" t="s">
        <v>14950</v>
      </c>
      <c r="D1157" t="s">
        <v>14949</v>
      </c>
      <c r="E1157" t="s">
        <v>14948</v>
      </c>
    </row>
    <row r="1158" spans="1:5" x14ac:dyDescent="0.25">
      <c r="A1158" t="s">
        <v>14951</v>
      </c>
      <c r="B1158" t="s">
        <v>14952</v>
      </c>
      <c r="C1158" t="s">
        <v>14953</v>
      </c>
      <c r="D1158" t="s">
        <v>14952</v>
      </c>
      <c r="E1158" t="s">
        <v>14951</v>
      </c>
    </row>
    <row r="1159" spans="1:5" x14ac:dyDescent="0.25">
      <c r="A1159" t="s">
        <v>14954</v>
      </c>
      <c r="B1159" t="s">
        <v>14955</v>
      </c>
      <c r="C1159" t="s">
        <v>14956</v>
      </c>
      <c r="D1159" t="s">
        <v>14955</v>
      </c>
      <c r="E1159" t="s">
        <v>14954</v>
      </c>
    </row>
    <row r="1160" spans="1:5" x14ac:dyDescent="0.25">
      <c r="A1160" t="s">
        <v>14957</v>
      </c>
      <c r="B1160" t="s">
        <v>14958</v>
      </c>
      <c r="C1160" t="s">
        <v>14959</v>
      </c>
      <c r="D1160" t="s">
        <v>14958</v>
      </c>
      <c r="E1160" t="s">
        <v>14957</v>
      </c>
    </row>
    <row r="1161" spans="1:5" x14ac:dyDescent="0.25">
      <c r="A1161" t="s">
        <v>14960</v>
      </c>
      <c r="B1161" t="s">
        <v>14961</v>
      </c>
      <c r="C1161" t="s">
        <v>14962</v>
      </c>
      <c r="D1161" t="s">
        <v>14961</v>
      </c>
      <c r="E1161" t="s">
        <v>14960</v>
      </c>
    </row>
    <row r="1162" spans="1:5" x14ac:dyDescent="0.25">
      <c r="A1162" t="s">
        <v>14963</v>
      </c>
      <c r="B1162" t="s">
        <v>14964</v>
      </c>
      <c r="C1162" t="s">
        <v>14965</v>
      </c>
      <c r="D1162" t="s">
        <v>14964</v>
      </c>
      <c r="E1162" t="s">
        <v>14963</v>
      </c>
    </row>
    <row r="1163" spans="1:5" x14ac:dyDescent="0.25">
      <c r="A1163" t="s">
        <v>14966</v>
      </c>
      <c r="B1163" t="s">
        <v>14967</v>
      </c>
      <c r="C1163" t="s">
        <v>14968</v>
      </c>
      <c r="D1163" t="s">
        <v>14967</v>
      </c>
      <c r="E1163" t="s">
        <v>14966</v>
      </c>
    </row>
    <row r="1164" spans="1:5" x14ac:dyDescent="0.25">
      <c r="A1164" t="s">
        <v>14969</v>
      </c>
      <c r="B1164" t="s">
        <v>14970</v>
      </c>
      <c r="C1164" t="s">
        <v>14971</v>
      </c>
      <c r="D1164" t="s">
        <v>14970</v>
      </c>
      <c r="E1164" t="s">
        <v>14969</v>
      </c>
    </row>
    <row r="1165" spans="1:5" x14ac:dyDescent="0.25">
      <c r="A1165" t="s">
        <v>14972</v>
      </c>
      <c r="B1165" t="s">
        <v>14973</v>
      </c>
      <c r="C1165" t="s">
        <v>14974</v>
      </c>
      <c r="D1165" t="s">
        <v>14973</v>
      </c>
      <c r="E1165" t="s">
        <v>14972</v>
      </c>
    </row>
    <row r="1166" spans="1:5" x14ac:dyDescent="0.25">
      <c r="A1166" t="s">
        <v>14975</v>
      </c>
      <c r="B1166" t="s">
        <v>14976</v>
      </c>
      <c r="C1166" t="s">
        <v>14977</v>
      </c>
      <c r="D1166" t="s">
        <v>14976</v>
      </c>
      <c r="E1166" t="s">
        <v>14975</v>
      </c>
    </row>
    <row r="1167" spans="1:5" x14ac:dyDescent="0.25">
      <c r="A1167" t="str">
        <f>VLOOKUP(output__33[[#This Row],[input_name_string]],'[1]output (34)'!$D$3:$F$36,2,FALSE)</f>
        <v>wfo-0001109121</v>
      </c>
      <c r="B1167" t="str">
        <f>VLOOKUP(output__33[[#This Row],[input_name_string]],'[1]output (34)'!$D$3:$F$36,3,FALSE)</f>
        <v>Elaphoglossum spatulatum (Bory) T.Moore</v>
      </c>
      <c r="C1167" t="s">
        <v>14050</v>
      </c>
      <c r="D1167" t="s">
        <v>20849</v>
      </c>
      <c r="E1167" t="s">
        <v>21310</v>
      </c>
    </row>
    <row r="1168" spans="1:5" x14ac:dyDescent="0.25">
      <c r="A1168" t="s">
        <v>14978</v>
      </c>
      <c r="B1168" t="s">
        <v>14979</v>
      </c>
      <c r="C1168" t="s">
        <v>14980</v>
      </c>
      <c r="D1168" t="s">
        <v>14979</v>
      </c>
      <c r="E1168" t="s">
        <v>14978</v>
      </c>
    </row>
    <row r="1169" spans="1:5" x14ac:dyDescent="0.25">
      <c r="A1169" t="s">
        <v>14981</v>
      </c>
      <c r="B1169" t="s">
        <v>14982</v>
      </c>
      <c r="C1169" t="s">
        <v>14983</v>
      </c>
      <c r="D1169" t="s">
        <v>14982</v>
      </c>
      <c r="E1169" t="s">
        <v>14981</v>
      </c>
    </row>
    <row r="1170" spans="1:5" x14ac:dyDescent="0.25">
      <c r="A1170" t="s">
        <v>14984</v>
      </c>
      <c r="B1170" t="s">
        <v>14985</v>
      </c>
      <c r="C1170" t="s">
        <v>14986</v>
      </c>
      <c r="D1170" t="s">
        <v>14985</v>
      </c>
      <c r="E1170" t="s">
        <v>14984</v>
      </c>
    </row>
    <row r="1171" spans="1:5" x14ac:dyDescent="0.25">
      <c r="A1171" t="s">
        <v>14987</v>
      </c>
      <c r="B1171" t="s">
        <v>14988</v>
      </c>
      <c r="C1171" t="s">
        <v>14989</v>
      </c>
      <c r="D1171" t="s">
        <v>14988</v>
      </c>
      <c r="E1171" t="s">
        <v>14987</v>
      </c>
    </row>
    <row r="1172" spans="1:5" x14ac:dyDescent="0.25">
      <c r="A1172" t="s">
        <v>14990</v>
      </c>
      <c r="B1172" t="s">
        <v>14991</v>
      </c>
      <c r="C1172" t="s">
        <v>14992</v>
      </c>
      <c r="D1172" t="s">
        <v>14991</v>
      </c>
      <c r="E1172" t="s">
        <v>14990</v>
      </c>
    </row>
    <row r="1173" spans="1:5" x14ac:dyDescent="0.25">
      <c r="A1173" t="s">
        <v>14993</v>
      </c>
      <c r="B1173" t="s">
        <v>14994</v>
      </c>
      <c r="C1173" t="s">
        <v>14995</v>
      </c>
      <c r="D1173" t="s">
        <v>14994</v>
      </c>
      <c r="E1173" t="s">
        <v>14993</v>
      </c>
    </row>
    <row r="1174" spans="1:5" x14ac:dyDescent="0.25">
      <c r="A1174" t="s">
        <v>14996</v>
      </c>
      <c r="B1174" t="s">
        <v>14997</v>
      </c>
      <c r="C1174" t="s">
        <v>14998</v>
      </c>
      <c r="D1174" t="s">
        <v>14997</v>
      </c>
      <c r="E1174" t="s">
        <v>14996</v>
      </c>
    </row>
    <row r="1175" spans="1:5" x14ac:dyDescent="0.25">
      <c r="A1175" t="s">
        <v>14999</v>
      </c>
      <c r="B1175" t="s">
        <v>15000</v>
      </c>
      <c r="C1175" t="s">
        <v>15001</v>
      </c>
      <c r="D1175" t="s">
        <v>15000</v>
      </c>
      <c r="E1175" t="s">
        <v>14999</v>
      </c>
    </row>
    <row r="1176" spans="1:5" x14ac:dyDescent="0.25">
      <c r="A1176" t="s">
        <v>15002</v>
      </c>
      <c r="B1176" t="s">
        <v>15003</v>
      </c>
      <c r="C1176" t="s">
        <v>15004</v>
      </c>
      <c r="D1176" t="s">
        <v>15003</v>
      </c>
      <c r="E1176" t="s">
        <v>15002</v>
      </c>
    </row>
    <row r="1177" spans="1:5" x14ac:dyDescent="0.25">
      <c r="A1177" t="s">
        <v>15005</v>
      </c>
      <c r="B1177" t="s">
        <v>15006</v>
      </c>
      <c r="C1177" t="s">
        <v>15007</v>
      </c>
      <c r="D1177" t="s">
        <v>15006</v>
      </c>
      <c r="E1177" t="s">
        <v>15005</v>
      </c>
    </row>
    <row r="1178" spans="1:5" x14ac:dyDescent="0.25">
      <c r="A1178" t="s">
        <v>15008</v>
      </c>
      <c r="B1178" t="s">
        <v>15009</v>
      </c>
      <c r="C1178" t="s">
        <v>15010</v>
      </c>
      <c r="D1178" t="s">
        <v>15009</v>
      </c>
      <c r="E1178" t="s">
        <v>15008</v>
      </c>
    </row>
    <row r="1179" spans="1:5" x14ac:dyDescent="0.25">
      <c r="A1179" t="s">
        <v>15011</v>
      </c>
      <c r="B1179" t="s">
        <v>15012</v>
      </c>
      <c r="C1179" t="s">
        <v>15013</v>
      </c>
      <c r="D1179" t="s">
        <v>15012</v>
      </c>
      <c r="E1179" t="s">
        <v>15011</v>
      </c>
    </row>
    <row r="1180" spans="1:5" x14ac:dyDescent="0.25">
      <c r="A1180" t="s">
        <v>15014</v>
      </c>
      <c r="B1180" t="s">
        <v>15015</v>
      </c>
      <c r="C1180" t="s">
        <v>15016</v>
      </c>
      <c r="D1180" t="s">
        <v>15015</v>
      </c>
      <c r="E1180" t="s">
        <v>15014</v>
      </c>
    </row>
    <row r="1181" spans="1:5" x14ac:dyDescent="0.25">
      <c r="A1181" t="s">
        <v>15017</v>
      </c>
      <c r="B1181" t="s">
        <v>15018</v>
      </c>
      <c r="C1181" t="s">
        <v>15019</v>
      </c>
      <c r="D1181" t="s">
        <v>15018</v>
      </c>
      <c r="E1181" t="s">
        <v>15017</v>
      </c>
    </row>
    <row r="1182" spans="1:5" x14ac:dyDescent="0.25">
      <c r="A1182" t="s">
        <v>15020</v>
      </c>
      <c r="B1182" t="s">
        <v>15021</v>
      </c>
      <c r="C1182" t="s">
        <v>15022</v>
      </c>
      <c r="D1182" t="s">
        <v>15021</v>
      </c>
      <c r="E1182" t="s">
        <v>15020</v>
      </c>
    </row>
    <row r="1183" spans="1:5" x14ac:dyDescent="0.25">
      <c r="A1183" t="s">
        <v>15023</v>
      </c>
      <c r="B1183" t="s">
        <v>15024</v>
      </c>
      <c r="C1183" t="s">
        <v>15025</v>
      </c>
      <c r="D1183" t="s">
        <v>15024</v>
      </c>
      <c r="E1183" t="s">
        <v>15023</v>
      </c>
    </row>
    <row r="1184" spans="1:5" x14ac:dyDescent="0.25">
      <c r="A1184" t="s">
        <v>15026</v>
      </c>
      <c r="B1184" t="s">
        <v>15027</v>
      </c>
      <c r="C1184" t="s">
        <v>15028</v>
      </c>
      <c r="D1184" t="s">
        <v>15027</v>
      </c>
      <c r="E1184" t="s">
        <v>15026</v>
      </c>
    </row>
    <row r="1185" spans="1:5" x14ac:dyDescent="0.25">
      <c r="A1185" t="s">
        <v>15029</v>
      </c>
      <c r="B1185" t="s">
        <v>15030</v>
      </c>
      <c r="C1185" t="s">
        <v>15031</v>
      </c>
      <c r="D1185" t="s">
        <v>15030</v>
      </c>
      <c r="E1185" t="s">
        <v>15029</v>
      </c>
    </row>
    <row r="1186" spans="1:5" x14ac:dyDescent="0.25">
      <c r="A1186" t="s">
        <v>15032</v>
      </c>
      <c r="B1186" t="s">
        <v>15033</v>
      </c>
      <c r="C1186" t="s">
        <v>15034</v>
      </c>
      <c r="D1186" t="s">
        <v>15033</v>
      </c>
      <c r="E1186" t="s">
        <v>15032</v>
      </c>
    </row>
    <row r="1187" spans="1:5" x14ac:dyDescent="0.25">
      <c r="A1187" t="s">
        <v>15035</v>
      </c>
      <c r="B1187" t="s">
        <v>15036</v>
      </c>
      <c r="C1187" t="s">
        <v>15037</v>
      </c>
      <c r="D1187" t="s">
        <v>15036</v>
      </c>
      <c r="E1187" t="s">
        <v>15035</v>
      </c>
    </row>
    <row r="1188" spans="1:5" x14ac:dyDescent="0.25">
      <c r="A1188" t="s">
        <v>15038</v>
      </c>
      <c r="B1188" t="s">
        <v>15039</v>
      </c>
      <c r="C1188" t="s">
        <v>15040</v>
      </c>
      <c r="D1188" t="s">
        <v>15039</v>
      </c>
      <c r="E1188" t="s">
        <v>15038</v>
      </c>
    </row>
    <row r="1189" spans="1:5" x14ac:dyDescent="0.25">
      <c r="A1189" t="s">
        <v>15041</v>
      </c>
      <c r="B1189" t="s">
        <v>15042</v>
      </c>
      <c r="C1189" t="s">
        <v>15043</v>
      </c>
      <c r="D1189" t="s">
        <v>15042</v>
      </c>
      <c r="E1189" t="s">
        <v>15041</v>
      </c>
    </row>
    <row r="1190" spans="1:5" x14ac:dyDescent="0.25">
      <c r="A1190" t="s">
        <v>15044</v>
      </c>
      <c r="B1190" t="s">
        <v>15045</v>
      </c>
      <c r="C1190" t="s">
        <v>15046</v>
      </c>
      <c r="D1190" t="s">
        <v>15045</v>
      </c>
      <c r="E1190" t="s">
        <v>15044</v>
      </c>
    </row>
    <row r="1191" spans="1:5" x14ac:dyDescent="0.25">
      <c r="A1191" t="s">
        <v>15047</v>
      </c>
      <c r="B1191" t="s">
        <v>15048</v>
      </c>
      <c r="C1191" t="s">
        <v>15049</v>
      </c>
      <c r="D1191" t="s">
        <v>15048</v>
      </c>
      <c r="E1191" t="s">
        <v>15047</v>
      </c>
    </row>
    <row r="1192" spans="1:5" x14ac:dyDescent="0.25">
      <c r="A1192" t="s">
        <v>15050</v>
      </c>
      <c r="B1192" t="s">
        <v>15051</v>
      </c>
      <c r="C1192" t="s">
        <v>15052</v>
      </c>
      <c r="D1192" t="s">
        <v>15051</v>
      </c>
      <c r="E1192" t="s">
        <v>15050</v>
      </c>
    </row>
    <row r="1193" spans="1:5" x14ac:dyDescent="0.25">
      <c r="A1193" t="s">
        <v>15053</v>
      </c>
      <c r="B1193" t="s">
        <v>15054</v>
      </c>
      <c r="C1193" t="s">
        <v>15055</v>
      </c>
      <c r="D1193" t="s">
        <v>15054</v>
      </c>
      <c r="E1193" t="s">
        <v>15053</v>
      </c>
    </row>
    <row r="1194" spans="1:5" x14ac:dyDescent="0.25">
      <c r="A1194" t="s">
        <v>15056</v>
      </c>
      <c r="B1194" t="s">
        <v>15057</v>
      </c>
      <c r="C1194" t="s">
        <v>15058</v>
      </c>
      <c r="D1194" t="s">
        <v>15057</v>
      </c>
      <c r="E1194" t="s">
        <v>15056</v>
      </c>
    </row>
    <row r="1195" spans="1:5" x14ac:dyDescent="0.25">
      <c r="A1195" t="s">
        <v>15059</v>
      </c>
      <c r="B1195" t="s">
        <v>15060</v>
      </c>
      <c r="C1195" t="s">
        <v>15061</v>
      </c>
      <c r="D1195" t="s">
        <v>15060</v>
      </c>
      <c r="E1195" t="s">
        <v>15059</v>
      </c>
    </row>
    <row r="1196" spans="1:5" x14ac:dyDescent="0.25">
      <c r="A1196" t="s">
        <v>15062</v>
      </c>
      <c r="B1196" t="s">
        <v>15063</v>
      </c>
      <c r="C1196" t="s">
        <v>15064</v>
      </c>
      <c r="D1196" t="s">
        <v>15063</v>
      </c>
      <c r="E1196" t="s">
        <v>15062</v>
      </c>
    </row>
    <row r="1197" spans="1:5" x14ac:dyDescent="0.25">
      <c r="A1197" t="s">
        <v>15065</v>
      </c>
      <c r="B1197" t="s">
        <v>15066</v>
      </c>
      <c r="C1197" t="s">
        <v>15067</v>
      </c>
      <c r="D1197" t="s">
        <v>15066</v>
      </c>
      <c r="E1197" t="s">
        <v>15065</v>
      </c>
    </row>
    <row r="1198" spans="1:5" x14ac:dyDescent="0.25">
      <c r="A1198" t="s">
        <v>15068</v>
      </c>
      <c r="B1198" t="s">
        <v>15069</v>
      </c>
      <c r="C1198" t="s">
        <v>15070</v>
      </c>
      <c r="D1198" t="s">
        <v>15069</v>
      </c>
      <c r="E1198" t="s">
        <v>15068</v>
      </c>
    </row>
    <row r="1199" spans="1:5" x14ac:dyDescent="0.25">
      <c r="A1199" t="s">
        <v>15071</v>
      </c>
      <c r="B1199" t="s">
        <v>15072</v>
      </c>
      <c r="C1199" t="s">
        <v>15073</v>
      </c>
      <c r="D1199" t="s">
        <v>15072</v>
      </c>
      <c r="E1199" t="s">
        <v>15071</v>
      </c>
    </row>
    <row r="1200" spans="1:5" x14ac:dyDescent="0.25">
      <c r="A1200" t="s">
        <v>15074</v>
      </c>
      <c r="B1200" t="s">
        <v>15075</v>
      </c>
      <c r="C1200" t="s">
        <v>15076</v>
      </c>
      <c r="D1200" t="s">
        <v>15075</v>
      </c>
      <c r="E1200" t="s">
        <v>15074</v>
      </c>
    </row>
    <row r="1201" spans="1:5" x14ac:dyDescent="0.25">
      <c r="A1201" t="s">
        <v>15077</v>
      </c>
      <c r="B1201" t="s">
        <v>15078</v>
      </c>
      <c r="C1201" t="s">
        <v>15079</v>
      </c>
      <c r="D1201" t="s">
        <v>15078</v>
      </c>
      <c r="E1201" t="s">
        <v>15077</v>
      </c>
    </row>
    <row r="1202" spans="1:5" x14ac:dyDescent="0.25">
      <c r="A1202" t="s">
        <v>15080</v>
      </c>
      <c r="B1202" t="s">
        <v>15081</v>
      </c>
      <c r="C1202" t="s">
        <v>15082</v>
      </c>
      <c r="D1202" t="s">
        <v>15081</v>
      </c>
      <c r="E1202" t="s">
        <v>15080</v>
      </c>
    </row>
    <row r="1203" spans="1:5" x14ac:dyDescent="0.25">
      <c r="A1203" t="s">
        <v>15083</v>
      </c>
      <c r="B1203" t="s">
        <v>15084</v>
      </c>
      <c r="C1203" t="s">
        <v>15085</v>
      </c>
      <c r="D1203" t="s">
        <v>15084</v>
      </c>
      <c r="E1203" t="s">
        <v>15083</v>
      </c>
    </row>
    <row r="1204" spans="1:5" x14ac:dyDescent="0.25">
      <c r="A1204" t="s">
        <v>15086</v>
      </c>
      <c r="B1204" t="s">
        <v>15087</v>
      </c>
      <c r="C1204" t="s">
        <v>15088</v>
      </c>
      <c r="D1204" t="s">
        <v>15087</v>
      </c>
      <c r="E1204" t="s">
        <v>15086</v>
      </c>
    </row>
    <row r="1205" spans="1:5" x14ac:dyDescent="0.25">
      <c r="A1205" t="s">
        <v>15089</v>
      </c>
      <c r="B1205" t="s">
        <v>15090</v>
      </c>
      <c r="C1205" t="s">
        <v>15091</v>
      </c>
      <c r="D1205" t="s">
        <v>15090</v>
      </c>
      <c r="E1205" t="s">
        <v>15089</v>
      </c>
    </row>
    <row r="1206" spans="1:5" x14ac:dyDescent="0.25">
      <c r="A1206" t="s">
        <v>15092</v>
      </c>
      <c r="B1206" t="s">
        <v>15093</v>
      </c>
      <c r="C1206" t="s">
        <v>15094</v>
      </c>
      <c r="D1206" t="s">
        <v>15093</v>
      </c>
      <c r="E1206" t="s">
        <v>15092</v>
      </c>
    </row>
    <row r="1207" spans="1:5" x14ac:dyDescent="0.25">
      <c r="A1207" t="s">
        <v>15095</v>
      </c>
      <c r="B1207" t="s">
        <v>15096</v>
      </c>
      <c r="C1207" t="s">
        <v>15097</v>
      </c>
      <c r="D1207" t="s">
        <v>15096</v>
      </c>
      <c r="E1207" t="s">
        <v>15095</v>
      </c>
    </row>
    <row r="1208" spans="1:5" x14ac:dyDescent="0.25">
      <c r="A1208" t="str">
        <f>VLOOKUP(output__33[[#This Row],[input_name_string]],'candidates (3)'!E$2:G$582,2,FALSE)</f>
        <v>wfo-0000801636</v>
      </c>
      <c r="B1208" t="str">
        <f>VLOOKUP(output__33[[#This Row],[input_name_string]],'candidates (3)'!E$2:G$582,3,FALSE)</f>
        <v>Caperonia palustris A.St.-Hil.</v>
      </c>
      <c r="C1208" t="s">
        <v>13428</v>
      </c>
      <c r="D1208" t="s">
        <v>20850</v>
      </c>
      <c r="E1208" t="s">
        <v>21333</v>
      </c>
    </row>
    <row r="1209" spans="1:5" x14ac:dyDescent="0.25">
      <c r="A1209" t="s">
        <v>15098</v>
      </c>
      <c r="B1209" t="s">
        <v>15099</v>
      </c>
      <c r="C1209" t="s">
        <v>15100</v>
      </c>
      <c r="D1209" t="s">
        <v>15099</v>
      </c>
      <c r="E1209" t="s">
        <v>15098</v>
      </c>
    </row>
    <row r="1210" spans="1:5" x14ac:dyDescent="0.25">
      <c r="A1210" t="s">
        <v>15101</v>
      </c>
      <c r="B1210" t="s">
        <v>15102</v>
      </c>
      <c r="C1210" t="s">
        <v>15103</v>
      </c>
      <c r="D1210" t="s">
        <v>15102</v>
      </c>
      <c r="E1210" t="s">
        <v>15101</v>
      </c>
    </row>
    <row r="1211" spans="1:5" x14ac:dyDescent="0.25">
      <c r="A1211" t="s">
        <v>15104</v>
      </c>
      <c r="B1211" t="s">
        <v>15105</v>
      </c>
      <c r="C1211" t="s">
        <v>15106</v>
      </c>
      <c r="D1211" t="s">
        <v>15105</v>
      </c>
      <c r="E1211" t="s">
        <v>15104</v>
      </c>
    </row>
    <row r="1212" spans="1:5" x14ac:dyDescent="0.25">
      <c r="A1212" t="str">
        <f>VLOOKUP(output__33[[#This Row],[input_name_string]],'candidates (3)'!E$2:G$582,2,FALSE)</f>
        <v>wfo-1000065344</v>
      </c>
      <c r="B1212" t="str">
        <f>VLOOKUP(output__33[[#This Row],[input_name_string]],'candidates (3)'!E$2:G$582,3,FALSE)</f>
        <v>Chiropetalum latifolium (Chodat &amp; Hassl.) J.Külkamp</v>
      </c>
      <c r="C1212" t="s">
        <v>13428</v>
      </c>
      <c r="D1212" t="s">
        <v>20851</v>
      </c>
      <c r="E1212" t="s">
        <v>21336</v>
      </c>
    </row>
    <row r="1213" spans="1:5" x14ac:dyDescent="0.25">
      <c r="A1213" t="s">
        <v>15107</v>
      </c>
      <c r="B1213" t="s">
        <v>15108</v>
      </c>
      <c r="C1213" t="s">
        <v>15109</v>
      </c>
      <c r="D1213" t="s">
        <v>15108</v>
      </c>
      <c r="E1213" t="s">
        <v>15107</v>
      </c>
    </row>
    <row r="1214" spans="1:5" x14ac:dyDescent="0.25">
      <c r="A1214" t="s">
        <v>15110</v>
      </c>
      <c r="B1214" t="s">
        <v>15111</v>
      </c>
      <c r="C1214" t="s">
        <v>15112</v>
      </c>
      <c r="D1214" t="s">
        <v>15111</v>
      </c>
      <c r="E1214" t="s">
        <v>15110</v>
      </c>
    </row>
    <row r="1215" spans="1:5" x14ac:dyDescent="0.25">
      <c r="A1215" t="s">
        <v>15113</v>
      </c>
      <c r="B1215" t="s">
        <v>15114</v>
      </c>
      <c r="C1215" t="s">
        <v>15115</v>
      </c>
      <c r="D1215" t="s">
        <v>15114</v>
      </c>
      <c r="E1215" t="s">
        <v>15113</v>
      </c>
    </row>
    <row r="1216" spans="1:5" x14ac:dyDescent="0.25">
      <c r="A1216" t="s">
        <v>15116</v>
      </c>
      <c r="B1216" t="s">
        <v>15117</v>
      </c>
      <c r="C1216" t="s">
        <v>15118</v>
      </c>
      <c r="D1216" t="s">
        <v>15117</v>
      </c>
      <c r="E1216" t="s">
        <v>15116</v>
      </c>
    </row>
    <row r="1217" spans="1:5" x14ac:dyDescent="0.25">
      <c r="A1217" t="s">
        <v>15119</v>
      </c>
      <c r="B1217" t="s">
        <v>15120</v>
      </c>
      <c r="C1217" t="s">
        <v>15121</v>
      </c>
      <c r="D1217" t="s">
        <v>15120</v>
      </c>
      <c r="E1217" t="s">
        <v>15119</v>
      </c>
    </row>
    <row r="1218" spans="1:5" x14ac:dyDescent="0.25">
      <c r="A1218" t="s">
        <v>15122</v>
      </c>
      <c r="B1218" t="s">
        <v>15123</v>
      </c>
      <c r="C1218" t="s">
        <v>15124</v>
      </c>
      <c r="D1218" t="s">
        <v>15123</v>
      </c>
      <c r="E1218" t="s">
        <v>15122</v>
      </c>
    </row>
    <row r="1219" spans="1:5" x14ac:dyDescent="0.25">
      <c r="A1219" t="s">
        <v>15125</v>
      </c>
      <c r="B1219" t="s">
        <v>15126</v>
      </c>
      <c r="C1219" t="s">
        <v>15127</v>
      </c>
      <c r="D1219" t="s">
        <v>20852</v>
      </c>
      <c r="E1219" t="s">
        <v>15125</v>
      </c>
    </row>
    <row r="1220" spans="1:5" x14ac:dyDescent="0.25">
      <c r="A1220" t="s">
        <v>15128</v>
      </c>
      <c r="B1220" t="s">
        <v>15129</v>
      </c>
      <c r="C1220" t="s">
        <v>15130</v>
      </c>
      <c r="D1220" t="s">
        <v>15129</v>
      </c>
      <c r="E1220" t="s">
        <v>15128</v>
      </c>
    </row>
    <row r="1221" spans="1:5" x14ac:dyDescent="0.25">
      <c r="A1221" t="s">
        <v>15131</v>
      </c>
      <c r="B1221" t="s">
        <v>15132</v>
      </c>
      <c r="C1221" t="s">
        <v>15133</v>
      </c>
      <c r="D1221" t="s">
        <v>15132</v>
      </c>
      <c r="E1221" t="s">
        <v>15131</v>
      </c>
    </row>
    <row r="1222" spans="1:5" x14ac:dyDescent="0.25">
      <c r="A1222" t="s">
        <v>15134</v>
      </c>
      <c r="B1222" t="s">
        <v>15135</v>
      </c>
      <c r="C1222" t="s">
        <v>15136</v>
      </c>
      <c r="D1222" t="s">
        <v>15135</v>
      </c>
      <c r="E1222" t="s">
        <v>15134</v>
      </c>
    </row>
    <row r="1223" spans="1:5" x14ac:dyDescent="0.25">
      <c r="A1223" t="s">
        <v>15137</v>
      </c>
      <c r="B1223" t="s">
        <v>15138</v>
      </c>
      <c r="C1223" t="s">
        <v>15139</v>
      </c>
      <c r="D1223" t="s">
        <v>15138</v>
      </c>
      <c r="E1223" t="s">
        <v>15137</v>
      </c>
    </row>
    <row r="1224" spans="1:5" x14ac:dyDescent="0.25">
      <c r="A1224" t="s">
        <v>15140</v>
      </c>
      <c r="B1224" t="s">
        <v>15141</v>
      </c>
      <c r="C1224" t="s">
        <v>15142</v>
      </c>
      <c r="D1224" t="s">
        <v>15141</v>
      </c>
      <c r="E1224" t="s">
        <v>15140</v>
      </c>
    </row>
    <row r="1225" spans="1:5" x14ac:dyDescent="0.25">
      <c r="A1225" t="s">
        <v>21344</v>
      </c>
      <c r="B1225" t="s">
        <v>22278</v>
      </c>
      <c r="C1225" t="s">
        <v>15143</v>
      </c>
      <c r="D1225" t="s">
        <v>20853</v>
      </c>
      <c r="E1225" t="s">
        <v>21344</v>
      </c>
    </row>
    <row r="1226" spans="1:5" x14ac:dyDescent="0.25">
      <c r="A1226" t="s">
        <v>15144</v>
      </c>
      <c r="B1226" t="s">
        <v>15145</v>
      </c>
      <c r="C1226" t="s">
        <v>15146</v>
      </c>
      <c r="D1226" t="s">
        <v>15145</v>
      </c>
      <c r="E1226" t="s">
        <v>15144</v>
      </c>
    </row>
    <row r="1227" spans="1:5" x14ac:dyDescent="0.25">
      <c r="A1227" t="s">
        <v>15147</v>
      </c>
      <c r="B1227" t="s">
        <v>15148</v>
      </c>
      <c r="C1227" t="s">
        <v>15149</v>
      </c>
      <c r="D1227" t="s">
        <v>15148</v>
      </c>
      <c r="E1227" t="s">
        <v>15147</v>
      </c>
    </row>
    <row r="1228" spans="1:5" x14ac:dyDescent="0.25">
      <c r="A1228" t="s">
        <v>15150</v>
      </c>
      <c r="B1228" t="s">
        <v>15151</v>
      </c>
      <c r="C1228" t="s">
        <v>15152</v>
      </c>
      <c r="D1228" t="s">
        <v>15151</v>
      </c>
      <c r="E1228" t="s">
        <v>15150</v>
      </c>
    </row>
    <row r="1229" spans="1:5" x14ac:dyDescent="0.25">
      <c r="A1229" t="s">
        <v>15153</v>
      </c>
      <c r="B1229" t="s">
        <v>15154</v>
      </c>
      <c r="C1229" t="s">
        <v>15155</v>
      </c>
      <c r="D1229" t="s">
        <v>15154</v>
      </c>
      <c r="E1229" t="s">
        <v>15153</v>
      </c>
    </row>
    <row r="1230" spans="1:5" x14ac:dyDescent="0.25">
      <c r="A1230" t="s">
        <v>15156</v>
      </c>
      <c r="B1230" t="s">
        <v>15157</v>
      </c>
      <c r="C1230" t="s">
        <v>15158</v>
      </c>
      <c r="D1230" t="s">
        <v>15157</v>
      </c>
      <c r="E1230" t="s">
        <v>15156</v>
      </c>
    </row>
    <row r="1231" spans="1:5" x14ac:dyDescent="0.25">
      <c r="A1231" t="s">
        <v>15159</v>
      </c>
      <c r="B1231" t="s">
        <v>15160</v>
      </c>
      <c r="C1231" t="s">
        <v>15161</v>
      </c>
      <c r="D1231" t="s">
        <v>15160</v>
      </c>
      <c r="E1231" t="s">
        <v>15159</v>
      </c>
    </row>
    <row r="1232" spans="1:5" x14ac:dyDescent="0.25">
      <c r="A1232" t="s">
        <v>15162</v>
      </c>
      <c r="B1232" t="s">
        <v>15163</v>
      </c>
      <c r="C1232" t="s">
        <v>15164</v>
      </c>
      <c r="D1232" t="s">
        <v>15163</v>
      </c>
      <c r="E1232" t="s">
        <v>15162</v>
      </c>
    </row>
    <row r="1233" spans="1:5" x14ac:dyDescent="0.25">
      <c r="A1233" t="s">
        <v>15165</v>
      </c>
      <c r="B1233" t="s">
        <v>15166</v>
      </c>
      <c r="C1233" t="s">
        <v>15167</v>
      </c>
      <c r="D1233" t="s">
        <v>20854</v>
      </c>
      <c r="E1233" t="s">
        <v>15165</v>
      </c>
    </row>
    <row r="1234" spans="1:5" x14ac:dyDescent="0.25">
      <c r="A1234" t="s">
        <v>15168</v>
      </c>
      <c r="B1234" t="s">
        <v>15169</v>
      </c>
      <c r="C1234" t="s">
        <v>15170</v>
      </c>
      <c r="D1234" t="s">
        <v>15169</v>
      </c>
      <c r="E1234" t="s">
        <v>15168</v>
      </c>
    </row>
    <row r="1235" spans="1:5" x14ac:dyDescent="0.25">
      <c r="A1235" t="s">
        <v>15171</v>
      </c>
      <c r="B1235" t="s">
        <v>15172</v>
      </c>
      <c r="C1235" t="s">
        <v>15173</v>
      </c>
      <c r="D1235" t="s">
        <v>15172</v>
      </c>
      <c r="E1235" t="s">
        <v>15171</v>
      </c>
    </row>
    <row r="1236" spans="1:5" x14ac:dyDescent="0.25">
      <c r="A1236" t="s">
        <v>15174</v>
      </c>
      <c r="B1236" t="s">
        <v>15175</v>
      </c>
      <c r="C1236" t="s">
        <v>15176</v>
      </c>
      <c r="D1236" t="s">
        <v>15175</v>
      </c>
      <c r="E1236" t="s">
        <v>15174</v>
      </c>
    </row>
    <row r="1237" spans="1:5" x14ac:dyDescent="0.25">
      <c r="A1237" t="s">
        <v>15177</v>
      </c>
      <c r="B1237" t="s">
        <v>15178</v>
      </c>
      <c r="C1237" t="s">
        <v>15179</v>
      </c>
      <c r="D1237" t="s">
        <v>15178</v>
      </c>
      <c r="E1237" t="s">
        <v>15177</v>
      </c>
    </row>
    <row r="1238" spans="1:5" x14ac:dyDescent="0.25">
      <c r="A1238" t="s">
        <v>15180</v>
      </c>
      <c r="B1238" t="s">
        <v>15181</v>
      </c>
      <c r="C1238" t="s">
        <v>15182</v>
      </c>
      <c r="D1238" t="s">
        <v>15181</v>
      </c>
      <c r="E1238" t="s">
        <v>15180</v>
      </c>
    </row>
    <row r="1239" spans="1:5" x14ac:dyDescent="0.25">
      <c r="A1239" t="s">
        <v>15183</v>
      </c>
      <c r="B1239" t="s">
        <v>15184</v>
      </c>
      <c r="C1239" t="s">
        <v>15185</v>
      </c>
      <c r="D1239" t="s">
        <v>15184</v>
      </c>
      <c r="E1239" t="s">
        <v>15183</v>
      </c>
    </row>
    <row r="1240" spans="1:5" x14ac:dyDescent="0.25">
      <c r="A1240" t="s">
        <v>15186</v>
      </c>
      <c r="B1240" t="s">
        <v>15187</v>
      </c>
      <c r="C1240" t="s">
        <v>15188</v>
      </c>
      <c r="D1240" t="s">
        <v>15187</v>
      </c>
      <c r="E1240" t="s">
        <v>15186</v>
      </c>
    </row>
    <row r="1241" spans="1:5" x14ac:dyDescent="0.25">
      <c r="A1241" t="s">
        <v>15189</v>
      </c>
      <c r="B1241" t="s">
        <v>15190</v>
      </c>
      <c r="C1241" t="s">
        <v>15191</v>
      </c>
      <c r="D1241" t="s">
        <v>15190</v>
      </c>
      <c r="E1241" t="s">
        <v>15189</v>
      </c>
    </row>
    <row r="1242" spans="1:5" x14ac:dyDescent="0.25">
      <c r="A1242" t="s">
        <v>15192</v>
      </c>
      <c r="B1242" t="s">
        <v>15193</v>
      </c>
      <c r="C1242" t="s">
        <v>15194</v>
      </c>
      <c r="D1242" t="s">
        <v>15193</v>
      </c>
      <c r="E1242" t="s">
        <v>15192</v>
      </c>
    </row>
    <row r="1243" spans="1:5" x14ac:dyDescent="0.25">
      <c r="A1243" t="s">
        <v>15195</v>
      </c>
      <c r="B1243" t="s">
        <v>15196</v>
      </c>
      <c r="C1243" t="s">
        <v>15197</v>
      </c>
      <c r="D1243" t="s">
        <v>15196</v>
      </c>
      <c r="E1243" t="s">
        <v>15195</v>
      </c>
    </row>
    <row r="1244" spans="1:5" x14ac:dyDescent="0.25">
      <c r="A1244" t="s">
        <v>15198</v>
      </c>
      <c r="B1244" t="s">
        <v>15199</v>
      </c>
      <c r="C1244" t="s">
        <v>15200</v>
      </c>
      <c r="D1244" t="s">
        <v>15199</v>
      </c>
      <c r="E1244" t="s">
        <v>15198</v>
      </c>
    </row>
    <row r="1245" spans="1:5" x14ac:dyDescent="0.25">
      <c r="A1245" t="s">
        <v>15201</v>
      </c>
      <c r="B1245" t="s">
        <v>15202</v>
      </c>
      <c r="C1245" t="s">
        <v>11898</v>
      </c>
      <c r="D1245" t="s">
        <v>15202</v>
      </c>
      <c r="E1245" t="s">
        <v>15201</v>
      </c>
    </row>
    <row r="1246" spans="1:5" x14ac:dyDescent="0.25">
      <c r="A1246" t="s">
        <v>15203</v>
      </c>
      <c r="B1246" t="s">
        <v>15204</v>
      </c>
      <c r="C1246" t="s">
        <v>15205</v>
      </c>
      <c r="D1246" t="s">
        <v>15204</v>
      </c>
      <c r="E1246" t="s">
        <v>15203</v>
      </c>
    </row>
    <row r="1247" spans="1:5" x14ac:dyDescent="0.25">
      <c r="A1247" t="s">
        <v>15206</v>
      </c>
      <c r="B1247" t="s">
        <v>15207</v>
      </c>
      <c r="C1247" t="s">
        <v>15208</v>
      </c>
      <c r="D1247" t="s">
        <v>15207</v>
      </c>
      <c r="E1247" t="s">
        <v>15206</v>
      </c>
    </row>
    <row r="1248" spans="1:5" x14ac:dyDescent="0.25">
      <c r="A1248" t="s">
        <v>15209</v>
      </c>
      <c r="B1248" t="s">
        <v>15210</v>
      </c>
      <c r="C1248" t="s">
        <v>15211</v>
      </c>
      <c r="D1248" t="s">
        <v>15210</v>
      </c>
      <c r="E1248" t="s">
        <v>15209</v>
      </c>
    </row>
    <row r="1249" spans="1:5" x14ac:dyDescent="0.25">
      <c r="A1249" t="s">
        <v>15212</v>
      </c>
      <c r="B1249" t="s">
        <v>15213</v>
      </c>
      <c r="C1249" t="s">
        <v>15214</v>
      </c>
      <c r="D1249" t="s">
        <v>15213</v>
      </c>
      <c r="E1249" t="s">
        <v>15212</v>
      </c>
    </row>
    <row r="1250" spans="1:5" x14ac:dyDescent="0.25">
      <c r="A1250" t="s">
        <v>15215</v>
      </c>
      <c r="B1250" t="s">
        <v>15216</v>
      </c>
      <c r="C1250" t="s">
        <v>15217</v>
      </c>
      <c r="D1250" t="s">
        <v>15216</v>
      </c>
      <c r="E1250" t="s">
        <v>15215</v>
      </c>
    </row>
    <row r="1251" spans="1:5" x14ac:dyDescent="0.25">
      <c r="A1251" t="s">
        <v>15218</v>
      </c>
      <c r="B1251" t="s">
        <v>15219</v>
      </c>
      <c r="C1251" t="s">
        <v>15220</v>
      </c>
      <c r="D1251" t="s">
        <v>15219</v>
      </c>
      <c r="E1251" t="s">
        <v>15218</v>
      </c>
    </row>
    <row r="1252" spans="1:5" x14ac:dyDescent="0.25">
      <c r="A1252" t="s">
        <v>15221</v>
      </c>
      <c r="B1252" t="s">
        <v>15222</v>
      </c>
      <c r="C1252" t="s">
        <v>15223</v>
      </c>
      <c r="D1252" t="s">
        <v>15222</v>
      </c>
      <c r="E1252" t="s">
        <v>15221</v>
      </c>
    </row>
    <row r="1253" spans="1:5" x14ac:dyDescent="0.25">
      <c r="A1253" t="s">
        <v>15224</v>
      </c>
      <c r="B1253" t="s">
        <v>15225</v>
      </c>
      <c r="C1253" t="s">
        <v>15226</v>
      </c>
      <c r="D1253" t="s">
        <v>15225</v>
      </c>
      <c r="E1253" t="s">
        <v>15224</v>
      </c>
    </row>
    <row r="1254" spans="1:5" x14ac:dyDescent="0.25">
      <c r="A1254" t="s">
        <v>15227</v>
      </c>
      <c r="B1254" t="s">
        <v>15228</v>
      </c>
      <c r="C1254" t="s">
        <v>15229</v>
      </c>
      <c r="D1254" t="s">
        <v>15228</v>
      </c>
      <c r="E1254" t="s">
        <v>15227</v>
      </c>
    </row>
    <row r="1255" spans="1:5" x14ac:dyDescent="0.25">
      <c r="A1255" t="s">
        <v>15230</v>
      </c>
      <c r="B1255" t="s">
        <v>15231</v>
      </c>
      <c r="C1255" t="s">
        <v>15232</v>
      </c>
      <c r="D1255" t="s">
        <v>15231</v>
      </c>
      <c r="E1255" t="s">
        <v>15230</v>
      </c>
    </row>
    <row r="1256" spans="1:5" x14ac:dyDescent="0.25">
      <c r="A1256" t="s">
        <v>15233</v>
      </c>
      <c r="B1256" t="s">
        <v>15234</v>
      </c>
      <c r="C1256" t="s">
        <v>15235</v>
      </c>
      <c r="D1256" t="s">
        <v>15234</v>
      </c>
      <c r="E1256" t="s">
        <v>15233</v>
      </c>
    </row>
    <row r="1257" spans="1:5" x14ac:dyDescent="0.25">
      <c r="A1257" t="s">
        <v>15236</v>
      </c>
      <c r="B1257" t="s">
        <v>15237</v>
      </c>
      <c r="C1257" t="s">
        <v>15238</v>
      </c>
      <c r="D1257" t="s">
        <v>15237</v>
      </c>
      <c r="E1257" t="s">
        <v>15236</v>
      </c>
    </row>
    <row r="1258" spans="1:5" x14ac:dyDescent="0.25">
      <c r="A1258" t="s">
        <v>15239</v>
      </c>
      <c r="B1258" t="s">
        <v>15240</v>
      </c>
      <c r="C1258" t="s">
        <v>15241</v>
      </c>
      <c r="D1258" t="s">
        <v>15240</v>
      </c>
      <c r="E1258" t="s">
        <v>15239</v>
      </c>
    </row>
    <row r="1259" spans="1:5" x14ac:dyDescent="0.25">
      <c r="A1259" t="s">
        <v>15242</v>
      </c>
      <c r="B1259" t="s">
        <v>15243</v>
      </c>
      <c r="C1259" t="s">
        <v>15244</v>
      </c>
      <c r="D1259" t="s">
        <v>15243</v>
      </c>
      <c r="E1259" t="s">
        <v>15242</v>
      </c>
    </row>
    <row r="1260" spans="1:5" x14ac:dyDescent="0.25">
      <c r="A1260" t="str">
        <f>VLOOKUP(output__33[[#This Row],[input_name_string]],'candidates (3)'!E$2:G$582,2,FALSE)</f>
        <v>wfo-0000964887</v>
      </c>
      <c r="B1260" t="str">
        <f>VLOOKUP(output__33[[#This Row],[input_name_string]],'candidates (3)'!E$2:G$582,3,FALSE)</f>
        <v>Euphorbia stenophylla (Klotzsch &amp; Garcke) Boiss.</v>
      </c>
      <c r="C1260" t="s">
        <v>13428</v>
      </c>
      <c r="D1260" t="s">
        <v>20855</v>
      </c>
      <c r="E1260" t="s">
        <v>21347</v>
      </c>
    </row>
    <row r="1261" spans="1:5" x14ac:dyDescent="0.25">
      <c r="A1261" t="s">
        <v>15245</v>
      </c>
      <c r="B1261" t="s">
        <v>15246</v>
      </c>
      <c r="C1261" t="s">
        <v>15247</v>
      </c>
      <c r="D1261" t="s">
        <v>15246</v>
      </c>
      <c r="E1261" t="s">
        <v>15245</v>
      </c>
    </row>
    <row r="1262" spans="1:5" x14ac:dyDescent="0.25">
      <c r="A1262" t="s">
        <v>15248</v>
      </c>
      <c r="B1262" t="s">
        <v>15249</v>
      </c>
      <c r="C1262" t="s">
        <v>15250</v>
      </c>
      <c r="D1262" t="s">
        <v>15249</v>
      </c>
      <c r="E1262" t="s">
        <v>15248</v>
      </c>
    </row>
    <row r="1263" spans="1:5" x14ac:dyDescent="0.25">
      <c r="A1263" t="s">
        <v>15251</v>
      </c>
      <c r="B1263" t="s">
        <v>15252</v>
      </c>
      <c r="C1263" t="s">
        <v>15253</v>
      </c>
      <c r="D1263" t="s">
        <v>15252</v>
      </c>
      <c r="E1263" t="s">
        <v>15251</v>
      </c>
    </row>
    <row r="1264" spans="1:5" x14ac:dyDescent="0.25">
      <c r="A1264" t="s">
        <v>15254</v>
      </c>
      <c r="B1264" t="s">
        <v>15255</v>
      </c>
      <c r="C1264" t="s">
        <v>15256</v>
      </c>
      <c r="D1264" t="s">
        <v>15255</v>
      </c>
      <c r="E1264" t="s">
        <v>15254</v>
      </c>
    </row>
    <row r="1265" spans="1:5" x14ac:dyDescent="0.25">
      <c r="A1265" t="s">
        <v>15257</v>
      </c>
      <c r="B1265" t="s">
        <v>15258</v>
      </c>
      <c r="C1265" t="s">
        <v>15259</v>
      </c>
      <c r="D1265" t="s">
        <v>15258</v>
      </c>
      <c r="E1265" t="s">
        <v>15257</v>
      </c>
    </row>
    <row r="1266" spans="1:5" x14ac:dyDescent="0.25">
      <c r="A1266" t="s">
        <v>15260</v>
      </c>
      <c r="B1266" t="s">
        <v>15261</v>
      </c>
      <c r="C1266" t="s">
        <v>15262</v>
      </c>
      <c r="D1266" t="s">
        <v>15261</v>
      </c>
      <c r="E1266" t="s">
        <v>15260</v>
      </c>
    </row>
    <row r="1267" spans="1:5" x14ac:dyDescent="0.25">
      <c r="A1267" t="s">
        <v>15263</v>
      </c>
      <c r="B1267" t="s">
        <v>15264</v>
      </c>
      <c r="C1267" t="s">
        <v>15265</v>
      </c>
      <c r="D1267" t="s">
        <v>15264</v>
      </c>
      <c r="E1267" t="s">
        <v>15263</v>
      </c>
    </row>
    <row r="1268" spans="1:5" x14ac:dyDescent="0.25">
      <c r="A1268" t="s">
        <v>15266</v>
      </c>
      <c r="B1268" t="s">
        <v>15267</v>
      </c>
      <c r="C1268" t="s">
        <v>15268</v>
      </c>
      <c r="D1268" t="s">
        <v>15267</v>
      </c>
      <c r="E1268" t="s">
        <v>15266</v>
      </c>
    </row>
    <row r="1269" spans="1:5" x14ac:dyDescent="0.25">
      <c r="A1269" t="s">
        <v>15269</v>
      </c>
      <c r="B1269" t="s">
        <v>15270</v>
      </c>
      <c r="C1269" t="s">
        <v>15271</v>
      </c>
      <c r="D1269" t="s">
        <v>15270</v>
      </c>
      <c r="E1269" t="s">
        <v>15269</v>
      </c>
    </row>
    <row r="1270" spans="1:5" x14ac:dyDescent="0.25">
      <c r="A1270" t="s">
        <v>15272</v>
      </c>
      <c r="B1270" t="s">
        <v>15273</v>
      </c>
      <c r="C1270" t="s">
        <v>15274</v>
      </c>
      <c r="D1270" t="s">
        <v>15273</v>
      </c>
      <c r="E1270" t="s">
        <v>15272</v>
      </c>
    </row>
    <row r="1271" spans="1:5" x14ac:dyDescent="0.25">
      <c r="A1271" t="s">
        <v>15275</v>
      </c>
      <c r="B1271" t="s">
        <v>15276</v>
      </c>
      <c r="C1271" t="s">
        <v>11898</v>
      </c>
      <c r="D1271" t="s">
        <v>15276</v>
      </c>
      <c r="E1271" t="s">
        <v>15275</v>
      </c>
    </row>
    <row r="1272" spans="1:5" x14ac:dyDescent="0.25">
      <c r="A1272" t="s">
        <v>15277</v>
      </c>
      <c r="B1272" t="s">
        <v>15278</v>
      </c>
      <c r="C1272" t="s">
        <v>15279</v>
      </c>
      <c r="D1272" t="s">
        <v>15278</v>
      </c>
      <c r="E1272" t="s">
        <v>15277</v>
      </c>
    </row>
    <row r="1273" spans="1:5" x14ac:dyDescent="0.25">
      <c r="A1273" t="s">
        <v>15280</v>
      </c>
      <c r="B1273" t="s">
        <v>15281</v>
      </c>
      <c r="C1273" t="s">
        <v>15282</v>
      </c>
      <c r="D1273" t="s">
        <v>15281</v>
      </c>
      <c r="E1273" t="s">
        <v>15280</v>
      </c>
    </row>
    <row r="1274" spans="1:5" x14ac:dyDescent="0.25">
      <c r="A1274" t="s">
        <v>15283</v>
      </c>
      <c r="B1274" t="s">
        <v>15284</v>
      </c>
      <c r="C1274" t="s">
        <v>15285</v>
      </c>
      <c r="D1274" t="s">
        <v>15284</v>
      </c>
      <c r="E1274" t="s">
        <v>15283</v>
      </c>
    </row>
    <row r="1275" spans="1:5" x14ac:dyDescent="0.25">
      <c r="A1275" t="s">
        <v>15286</v>
      </c>
      <c r="B1275" t="s">
        <v>15287</v>
      </c>
      <c r="C1275" t="s">
        <v>15288</v>
      </c>
      <c r="D1275" t="s">
        <v>15287</v>
      </c>
      <c r="E1275" t="s">
        <v>15286</v>
      </c>
    </row>
    <row r="1276" spans="1:5" x14ac:dyDescent="0.25">
      <c r="A1276" t="s">
        <v>15289</v>
      </c>
      <c r="B1276" t="s">
        <v>15290</v>
      </c>
      <c r="C1276" t="s">
        <v>15291</v>
      </c>
      <c r="D1276" t="s">
        <v>15290</v>
      </c>
      <c r="E1276" t="s">
        <v>15289</v>
      </c>
    </row>
    <row r="1277" spans="1:5" x14ac:dyDescent="0.25">
      <c r="A1277" t="s">
        <v>15292</v>
      </c>
      <c r="B1277" t="s">
        <v>15293</v>
      </c>
      <c r="C1277" t="s">
        <v>15294</v>
      </c>
      <c r="D1277" t="s">
        <v>15293</v>
      </c>
      <c r="E1277" t="s">
        <v>15292</v>
      </c>
    </row>
    <row r="1278" spans="1:5" x14ac:dyDescent="0.25">
      <c r="A1278" t="str">
        <f>VLOOKUP(output__33[[#This Row],[input_name_string]],'candidates (3)'!E$2:G$582,2,FALSE)</f>
        <v>wfo-0000566247</v>
      </c>
      <c r="B1278" t="str">
        <f>VLOOKUP(output__33[[#This Row],[input_name_string]],'candidates (3)'!E$2:G$582,3,FALSE)</f>
        <v>Blackstonia perfoliata (L.) Huds.</v>
      </c>
      <c r="C1278" t="s">
        <v>13428</v>
      </c>
      <c r="D1278" t="s">
        <v>20856</v>
      </c>
      <c r="E1278" t="s">
        <v>21350</v>
      </c>
    </row>
    <row r="1279" spans="1:5" x14ac:dyDescent="0.25">
      <c r="A1279" t="s">
        <v>21356</v>
      </c>
      <c r="B1279" t="s">
        <v>34</v>
      </c>
      <c r="C1279" t="s">
        <v>14191</v>
      </c>
      <c r="D1279" t="s">
        <v>20857</v>
      </c>
      <c r="E1279" t="s">
        <v>21356</v>
      </c>
    </row>
    <row r="1280" spans="1:5" x14ac:dyDescent="0.25">
      <c r="A1280" t="s">
        <v>15295</v>
      </c>
      <c r="B1280" t="s">
        <v>15296</v>
      </c>
      <c r="C1280" t="s">
        <v>15297</v>
      </c>
      <c r="D1280" t="s">
        <v>20858</v>
      </c>
      <c r="E1280" t="s">
        <v>15295</v>
      </c>
    </row>
    <row r="1281" spans="1:5" x14ac:dyDescent="0.25">
      <c r="A1281" t="s">
        <v>15298</v>
      </c>
      <c r="B1281" t="s">
        <v>15299</v>
      </c>
      <c r="C1281" t="s">
        <v>15300</v>
      </c>
      <c r="D1281" t="s">
        <v>15299</v>
      </c>
      <c r="E1281" t="s">
        <v>15298</v>
      </c>
    </row>
    <row r="1282" spans="1:5" x14ac:dyDescent="0.25">
      <c r="A1282" t="s">
        <v>15301</v>
      </c>
      <c r="B1282" t="s">
        <v>15302</v>
      </c>
      <c r="C1282" t="s">
        <v>15303</v>
      </c>
      <c r="D1282" t="s">
        <v>15302</v>
      </c>
      <c r="E1282" t="s">
        <v>15301</v>
      </c>
    </row>
    <row r="1283" spans="1:5" x14ac:dyDescent="0.25">
      <c r="A1283" t="s">
        <v>15304</v>
      </c>
      <c r="B1283" t="s">
        <v>15305</v>
      </c>
      <c r="C1283" t="s">
        <v>15306</v>
      </c>
      <c r="D1283" t="s">
        <v>15305</v>
      </c>
      <c r="E1283" t="s">
        <v>15304</v>
      </c>
    </row>
    <row r="1284" spans="1:5" x14ac:dyDescent="0.25">
      <c r="A1284" t="str">
        <f>VLOOKUP(output__33[[#This Row],[input_name_string]],'candidates (3)'!E$2:G$582,2,FALSE)</f>
        <v>wfo-0000676799</v>
      </c>
      <c r="B1284" t="str">
        <f>VLOOKUP(output__33[[#This Row],[input_name_string]],'candidates (3)'!E$2:G$582,3,FALSE)</f>
        <v>Erodium cicutarium (L.) L'Hér.</v>
      </c>
      <c r="C1284" t="s">
        <v>13428</v>
      </c>
      <c r="D1284" t="s">
        <v>20859</v>
      </c>
      <c r="E1284" t="s">
        <v>21358</v>
      </c>
    </row>
    <row r="1285" spans="1:5" x14ac:dyDescent="0.25">
      <c r="A1285" t="s">
        <v>15307</v>
      </c>
      <c r="B1285" t="s">
        <v>15308</v>
      </c>
      <c r="C1285" t="s">
        <v>15309</v>
      </c>
      <c r="D1285" t="s">
        <v>15308</v>
      </c>
      <c r="E1285" t="s">
        <v>15307</v>
      </c>
    </row>
    <row r="1286" spans="1:5" x14ac:dyDescent="0.25">
      <c r="A1286" t="s">
        <v>21361</v>
      </c>
      <c r="B1286" t="s">
        <v>34</v>
      </c>
      <c r="C1286" t="s">
        <v>14191</v>
      </c>
      <c r="D1286" t="s">
        <v>20860</v>
      </c>
      <c r="E1286" t="s">
        <v>21361</v>
      </c>
    </row>
    <row r="1287" spans="1:5" x14ac:dyDescent="0.25">
      <c r="A1287" t="str">
        <f>VLOOKUP(output__33[[#This Row],[input_name_string]],'candidates (3)'!E$2:G$582,2,FALSE)</f>
        <v>wfo-0000676987</v>
      </c>
      <c r="B1287" t="str">
        <f>VLOOKUP(output__33[[#This Row],[input_name_string]],'candidates (3)'!E$2:G$582,3,FALSE)</f>
        <v>Erodium moschatum (Burm.f.) L'Hér.</v>
      </c>
      <c r="C1287" t="s">
        <v>13428</v>
      </c>
      <c r="D1287" t="s">
        <v>20861</v>
      </c>
      <c r="E1287" t="s">
        <v>21366</v>
      </c>
    </row>
    <row r="1288" spans="1:5" x14ac:dyDescent="0.25">
      <c r="A1288" t="s">
        <v>15310</v>
      </c>
      <c r="B1288" t="s">
        <v>15311</v>
      </c>
      <c r="C1288" t="s">
        <v>15312</v>
      </c>
      <c r="D1288" t="s">
        <v>15311</v>
      </c>
      <c r="E1288" t="s">
        <v>15310</v>
      </c>
    </row>
    <row r="1289" spans="1:5" x14ac:dyDescent="0.25">
      <c r="A1289" t="s">
        <v>15313</v>
      </c>
      <c r="B1289" t="s">
        <v>15314</v>
      </c>
      <c r="C1289" t="s">
        <v>15315</v>
      </c>
      <c r="D1289" t="s">
        <v>15314</v>
      </c>
      <c r="E1289" t="s">
        <v>15313</v>
      </c>
    </row>
    <row r="1290" spans="1:5" x14ac:dyDescent="0.25">
      <c r="A1290" t="s">
        <v>15316</v>
      </c>
      <c r="B1290" t="s">
        <v>15317</v>
      </c>
      <c r="C1290" t="s">
        <v>15318</v>
      </c>
      <c r="D1290" t="s">
        <v>15317</v>
      </c>
      <c r="E1290" t="s">
        <v>15316</v>
      </c>
    </row>
    <row r="1291" spans="1:5" x14ac:dyDescent="0.25">
      <c r="A1291" t="s">
        <v>15319</v>
      </c>
      <c r="B1291" t="s">
        <v>15320</v>
      </c>
      <c r="C1291" t="s">
        <v>15321</v>
      </c>
      <c r="D1291" t="s">
        <v>15320</v>
      </c>
      <c r="E1291" t="s">
        <v>15319</v>
      </c>
    </row>
    <row r="1292" spans="1:5" x14ac:dyDescent="0.25">
      <c r="A1292" t="s">
        <v>15322</v>
      </c>
      <c r="B1292" t="s">
        <v>15323</v>
      </c>
      <c r="C1292" t="s">
        <v>15324</v>
      </c>
      <c r="D1292" t="s">
        <v>15323</v>
      </c>
      <c r="E1292" t="s">
        <v>15322</v>
      </c>
    </row>
    <row r="1293" spans="1:5" x14ac:dyDescent="0.25">
      <c r="A1293" t="s">
        <v>15325</v>
      </c>
      <c r="B1293" t="s">
        <v>15326</v>
      </c>
      <c r="C1293" t="s">
        <v>15327</v>
      </c>
      <c r="D1293" t="s">
        <v>15326</v>
      </c>
      <c r="E1293" t="s">
        <v>15325</v>
      </c>
    </row>
    <row r="1294" spans="1:5" x14ac:dyDescent="0.25">
      <c r="A1294" t="s">
        <v>15328</v>
      </c>
      <c r="B1294" t="s">
        <v>15329</v>
      </c>
      <c r="C1294" t="s">
        <v>15330</v>
      </c>
      <c r="D1294" t="s">
        <v>15329</v>
      </c>
      <c r="E1294" t="s">
        <v>15328</v>
      </c>
    </row>
    <row r="1295" spans="1:5" x14ac:dyDescent="0.25">
      <c r="A1295" t="s">
        <v>15331</v>
      </c>
      <c r="B1295" t="s">
        <v>15332</v>
      </c>
      <c r="C1295" t="s">
        <v>15333</v>
      </c>
      <c r="D1295" t="s">
        <v>15332</v>
      </c>
      <c r="E1295" t="s">
        <v>15331</v>
      </c>
    </row>
    <row r="1296" spans="1:5" x14ac:dyDescent="0.25">
      <c r="A1296" t="s">
        <v>15334</v>
      </c>
      <c r="B1296" t="s">
        <v>15335</v>
      </c>
      <c r="C1296" t="s">
        <v>15336</v>
      </c>
      <c r="D1296" t="s">
        <v>15335</v>
      </c>
      <c r="E1296" t="s">
        <v>15334</v>
      </c>
    </row>
    <row r="1297" spans="1:5" x14ac:dyDescent="0.25">
      <c r="A1297" t="s">
        <v>15337</v>
      </c>
      <c r="B1297" t="s">
        <v>15338</v>
      </c>
      <c r="C1297" t="s">
        <v>15339</v>
      </c>
      <c r="D1297" t="s">
        <v>15338</v>
      </c>
      <c r="E1297" t="s">
        <v>15337</v>
      </c>
    </row>
    <row r="1298" spans="1:5" x14ac:dyDescent="0.25">
      <c r="A1298" t="s">
        <v>15340</v>
      </c>
      <c r="B1298" t="s">
        <v>15341</v>
      </c>
      <c r="C1298" t="s">
        <v>15342</v>
      </c>
      <c r="D1298" t="s">
        <v>15341</v>
      </c>
      <c r="E1298" t="s">
        <v>15340</v>
      </c>
    </row>
    <row r="1299" spans="1:5" x14ac:dyDescent="0.25">
      <c r="A1299" t="s">
        <v>15343</v>
      </c>
      <c r="B1299" t="s">
        <v>15344</v>
      </c>
      <c r="C1299" t="s">
        <v>15345</v>
      </c>
      <c r="D1299" t="s">
        <v>15344</v>
      </c>
      <c r="E1299" t="s">
        <v>15343</v>
      </c>
    </row>
    <row r="1300" spans="1:5" x14ac:dyDescent="0.25">
      <c r="A1300" t="s">
        <v>15346</v>
      </c>
      <c r="B1300" t="s">
        <v>15347</v>
      </c>
      <c r="C1300" t="s">
        <v>15348</v>
      </c>
      <c r="D1300" t="s">
        <v>15347</v>
      </c>
      <c r="E1300" t="s">
        <v>15346</v>
      </c>
    </row>
    <row r="1301" spans="1:5" x14ac:dyDescent="0.25">
      <c r="A1301" t="s">
        <v>15349</v>
      </c>
      <c r="B1301" t="s">
        <v>15350</v>
      </c>
      <c r="C1301" t="s">
        <v>15351</v>
      </c>
      <c r="D1301" t="s">
        <v>15350</v>
      </c>
      <c r="E1301" t="s">
        <v>15349</v>
      </c>
    </row>
    <row r="1302" spans="1:5" x14ac:dyDescent="0.25">
      <c r="A1302" t="str">
        <f>VLOOKUP(output__33[[#This Row],[input_name_string]],'candidates (3)'!E$2:G$582,2,FALSE)</f>
        <v>wfo-0001124278</v>
      </c>
      <c r="B1302" t="str">
        <f>VLOOKUP(output__33[[#This Row],[input_name_string]],'candidates (3)'!E$2:G$582,3,FALSE)</f>
        <v>Sticherus lanuginosus (Moric. ex Fée) Nakai</v>
      </c>
      <c r="C1302" t="s">
        <v>13428</v>
      </c>
      <c r="D1302" t="s">
        <v>20862</v>
      </c>
      <c r="E1302" t="s">
        <v>21369</v>
      </c>
    </row>
    <row r="1303" spans="1:5" x14ac:dyDescent="0.25">
      <c r="A1303" t="s">
        <v>15352</v>
      </c>
      <c r="B1303" t="s">
        <v>15353</v>
      </c>
      <c r="C1303" t="s">
        <v>15354</v>
      </c>
      <c r="D1303" t="s">
        <v>15353</v>
      </c>
      <c r="E1303" t="s">
        <v>15352</v>
      </c>
    </row>
    <row r="1304" spans="1:5" x14ac:dyDescent="0.25">
      <c r="A1304" t="s">
        <v>15355</v>
      </c>
      <c r="B1304" t="s">
        <v>15356</v>
      </c>
      <c r="C1304" t="s">
        <v>15357</v>
      </c>
      <c r="D1304" t="s">
        <v>15356</v>
      </c>
      <c r="E1304" t="s">
        <v>15355</v>
      </c>
    </row>
    <row r="1305" spans="1:5" x14ac:dyDescent="0.25">
      <c r="A1305" t="s">
        <v>15358</v>
      </c>
      <c r="B1305" t="s">
        <v>15359</v>
      </c>
      <c r="C1305" t="s">
        <v>11898</v>
      </c>
      <c r="D1305" t="s">
        <v>15359</v>
      </c>
      <c r="E1305" t="s">
        <v>15358</v>
      </c>
    </row>
    <row r="1306" spans="1:5" x14ac:dyDescent="0.25">
      <c r="A1306" t="s">
        <v>15360</v>
      </c>
      <c r="B1306" t="s">
        <v>15361</v>
      </c>
      <c r="C1306" t="s">
        <v>15362</v>
      </c>
      <c r="D1306" t="s">
        <v>15361</v>
      </c>
      <c r="E1306" t="s">
        <v>15360</v>
      </c>
    </row>
    <row r="1307" spans="1:5" x14ac:dyDescent="0.25">
      <c r="A1307" t="str">
        <f>VLOOKUP(output__33[[#This Row],[input_name_string]],'candidates (3)'!E$2:G$582,2,FALSE)</f>
        <v>wfo-0000843907</v>
      </c>
      <c r="B1307" t="str">
        <f>VLOOKUP(output__33[[#This Row],[input_name_string]],'candidates (3)'!E$2:G$582,3,FALSE)</f>
        <v>Agrostis lenis Roseng.</v>
      </c>
      <c r="C1307" t="s">
        <v>13428</v>
      </c>
      <c r="D1307" t="s">
        <v>20863</v>
      </c>
      <c r="E1307" t="s">
        <v>21372</v>
      </c>
    </row>
    <row r="1308" spans="1:5" x14ac:dyDescent="0.25">
      <c r="A1308" t="s">
        <v>15363</v>
      </c>
      <c r="B1308" t="s">
        <v>15364</v>
      </c>
      <c r="C1308" t="s">
        <v>15365</v>
      </c>
      <c r="D1308" t="s">
        <v>15364</v>
      </c>
      <c r="E1308" t="s">
        <v>15363</v>
      </c>
    </row>
    <row r="1309" spans="1:5" x14ac:dyDescent="0.25">
      <c r="A1309" t="s">
        <v>15366</v>
      </c>
      <c r="B1309" t="s">
        <v>15367</v>
      </c>
      <c r="C1309" t="s">
        <v>11898</v>
      </c>
      <c r="D1309" t="s">
        <v>15367</v>
      </c>
      <c r="E1309" t="s">
        <v>15366</v>
      </c>
    </row>
    <row r="1310" spans="1:5" x14ac:dyDescent="0.25">
      <c r="A1310" t="s">
        <v>15368</v>
      </c>
      <c r="B1310" t="s">
        <v>15369</v>
      </c>
      <c r="C1310" t="s">
        <v>15370</v>
      </c>
      <c r="D1310" t="s">
        <v>15369</v>
      </c>
      <c r="E1310" t="s">
        <v>15368</v>
      </c>
    </row>
    <row r="1311" spans="1:5" x14ac:dyDescent="0.25">
      <c r="A1311" t="s">
        <v>15371</v>
      </c>
      <c r="B1311" t="s">
        <v>15372</v>
      </c>
      <c r="C1311" t="s">
        <v>15373</v>
      </c>
      <c r="D1311" t="s">
        <v>15372</v>
      </c>
      <c r="E1311" t="s">
        <v>15371</v>
      </c>
    </row>
    <row r="1312" spans="1:5" x14ac:dyDescent="0.25">
      <c r="A1312" t="s">
        <v>15374</v>
      </c>
      <c r="B1312" t="s">
        <v>15375</v>
      </c>
      <c r="C1312" t="s">
        <v>15376</v>
      </c>
      <c r="D1312" t="s">
        <v>15375</v>
      </c>
      <c r="E1312" t="s">
        <v>15374</v>
      </c>
    </row>
    <row r="1313" spans="1:5" x14ac:dyDescent="0.25">
      <c r="A1313" t="s">
        <v>15377</v>
      </c>
      <c r="B1313" t="s">
        <v>15378</v>
      </c>
      <c r="C1313" t="s">
        <v>15379</v>
      </c>
      <c r="D1313" t="s">
        <v>15378</v>
      </c>
      <c r="E1313" t="s">
        <v>15377</v>
      </c>
    </row>
    <row r="1314" spans="1:5" x14ac:dyDescent="0.25">
      <c r="A1314" t="s">
        <v>15380</v>
      </c>
      <c r="B1314" t="s">
        <v>15381</v>
      </c>
      <c r="C1314" t="s">
        <v>15382</v>
      </c>
      <c r="D1314" t="s">
        <v>15381</v>
      </c>
      <c r="E1314" t="s">
        <v>15380</v>
      </c>
    </row>
    <row r="1315" spans="1:5" x14ac:dyDescent="0.25">
      <c r="A1315" t="s">
        <v>15383</v>
      </c>
      <c r="B1315" t="s">
        <v>15384</v>
      </c>
      <c r="C1315" t="s">
        <v>15385</v>
      </c>
      <c r="D1315" t="s">
        <v>15384</v>
      </c>
      <c r="E1315" t="s">
        <v>15383</v>
      </c>
    </row>
    <row r="1316" spans="1:5" x14ac:dyDescent="0.25">
      <c r="A1316" t="s">
        <v>15386</v>
      </c>
      <c r="B1316" t="s">
        <v>15387</v>
      </c>
      <c r="C1316" t="s">
        <v>15388</v>
      </c>
      <c r="D1316" t="s">
        <v>15387</v>
      </c>
      <c r="E1316" t="s">
        <v>15386</v>
      </c>
    </row>
    <row r="1317" spans="1:5" x14ac:dyDescent="0.25">
      <c r="A1317" t="s">
        <v>15389</v>
      </c>
      <c r="B1317" t="s">
        <v>15390</v>
      </c>
      <c r="C1317" t="s">
        <v>15391</v>
      </c>
      <c r="D1317" t="s">
        <v>15390</v>
      </c>
      <c r="E1317" t="s">
        <v>15389</v>
      </c>
    </row>
    <row r="1318" spans="1:5" x14ac:dyDescent="0.25">
      <c r="A1318" t="s">
        <v>15392</v>
      </c>
      <c r="B1318" t="s">
        <v>15393</v>
      </c>
      <c r="C1318" t="s">
        <v>15394</v>
      </c>
      <c r="D1318" t="s">
        <v>15393</v>
      </c>
      <c r="E1318" t="s">
        <v>15392</v>
      </c>
    </row>
    <row r="1319" spans="1:5" x14ac:dyDescent="0.25">
      <c r="A1319" t="s">
        <v>15395</v>
      </c>
      <c r="B1319" t="s">
        <v>15396</v>
      </c>
      <c r="C1319" t="s">
        <v>15397</v>
      </c>
      <c r="D1319" t="s">
        <v>15396</v>
      </c>
      <c r="E1319" t="s">
        <v>15395</v>
      </c>
    </row>
    <row r="1320" spans="1:5" x14ac:dyDescent="0.25">
      <c r="A1320" t="s">
        <v>15398</v>
      </c>
      <c r="B1320" t="s">
        <v>15399</v>
      </c>
      <c r="C1320" t="s">
        <v>15400</v>
      </c>
      <c r="D1320" t="s">
        <v>15399</v>
      </c>
      <c r="E1320" t="s">
        <v>15398</v>
      </c>
    </row>
    <row r="1321" spans="1:5" x14ac:dyDescent="0.25">
      <c r="A1321" t="s">
        <v>15401</v>
      </c>
      <c r="B1321" t="s">
        <v>15402</v>
      </c>
      <c r="C1321" t="s">
        <v>15403</v>
      </c>
      <c r="D1321" t="s">
        <v>15402</v>
      </c>
      <c r="E1321" t="s">
        <v>15401</v>
      </c>
    </row>
    <row r="1322" spans="1:5" x14ac:dyDescent="0.25">
      <c r="A1322" t="s">
        <v>15404</v>
      </c>
      <c r="B1322" t="s">
        <v>15405</v>
      </c>
      <c r="C1322" t="s">
        <v>15406</v>
      </c>
      <c r="D1322" t="s">
        <v>15405</v>
      </c>
      <c r="E1322" t="s">
        <v>15404</v>
      </c>
    </row>
    <row r="1323" spans="1:5" x14ac:dyDescent="0.25">
      <c r="A1323" t="s">
        <v>15407</v>
      </c>
      <c r="B1323" t="s">
        <v>15408</v>
      </c>
      <c r="C1323" t="s">
        <v>15409</v>
      </c>
      <c r="D1323" t="s">
        <v>15408</v>
      </c>
      <c r="E1323" t="s">
        <v>15407</v>
      </c>
    </row>
    <row r="1324" spans="1:5" x14ac:dyDescent="0.25">
      <c r="A1324" t="s">
        <v>15410</v>
      </c>
      <c r="B1324" t="s">
        <v>15411</v>
      </c>
      <c r="C1324" t="s">
        <v>15412</v>
      </c>
      <c r="D1324" t="s">
        <v>15411</v>
      </c>
      <c r="E1324" t="s">
        <v>15410</v>
      </c>
    </row>
    <row r="1325" spans="1:5" x14ac:dyDescent="0.25">
      <c r="A1325" t="s">
        <v>15413</v>
      </c>
      <c r="B1325" t="s">
        <v>15414</v>
      </c>
      <c r="C1325" t="s">
        <v>15415</v>
      </c>
      <c r="D1325" t="s">
        <v>15414</v>
      </c>
      <c r="E1325" t="s">
        <v>15413</v>
      </c>
    </row>
    <row r="1326" spans="1:5" x14ac:dyDescent="0.25">
      <c r="A1326" t="s">
        <v>15416</v>
      </c>
      <c r="B1326" t="s">
        <v>15417</v>
      </c>
      <c r="C1326" t="s">
        <v>15418</v>
      </c>
      <c r="D1326" t="s">
        <v>20864</v>
      </c>
      <c r="E1326" t="s">
        <v>15416</v>
      </c>
    </row>
    <row r="1327" spans="1:5" x14ac:dyDescent="0.25">
      <c r="A1327" t="s">
        <v>15419</v>
      </c>
      <c r="B1327" t="s">
        <v>15420</v>
      </c>
      <c r="C1327" t="s">
        <v>15421</v>
      </c>
      <c r="D1327" t="s">
        <v>15420</v>
      </c>
      <c r="E1327" t="s">
        <v>15419</v>
      </c>
    </row>
    <row r="1328" spans="1:5" x14ac:dyDescent="0.25">
      <c r="A1328" t="s">
        <v>15422</v>
      </c>
      <c r="B1328" t="s">
        <v>15423</v>
      </c>
      <c r="C1328" t="s">
        <v>15424</v>
      </c>
      <c r="D1328" t="s">
        <v>15423</v>
      </c>
      <c r="E1328" t="s">
        <v>15422</v>
      </c>
    </row>
    <row r="1329" spans="1:5" x14ac:dyDescent="0.25">
      <c r="A1329" t="s">
        <v>15425</v>
      </c>
      <c r="B1329" t="s">
        <v>15426</v>
      </c>
      <c r="C1329" t="s">
        <v>15427</v>
      </c>
      <c r="D1329" t="s">
        <v>15426</v>
      </c>
      <c r="E1329" t="s">
        <v>15425</v>
      </c>
    </row>
    <row r="1330" spans="1:5" x14ac:dyDescent="0.25">
      <c r="A1330" t="str">
        <f>VLOOKUP(output__33[[#This Row],[input_name_string]],'candidates (3)'!E$2:G$582,2,FALSE)</f>
        <v>wfo-0000847755</v>
      </c>
      <c r="B1330" t="str">
        <f>VLOOKUP(output__33[[#This Row],[input_name_string]],'candidates (3)'!E$2:G$582,3,FALSE)</f>
        <v>Andropogon virgatus Desv.</v>
      </c>
      <c r="C1330" t="s">
        <v>13428</v>
      </c>
      <c r="D1330" t="s">
        <v>20865</v>
      </c>
      <c r="E1330" t="s">
        <v>21375</v>
      </c>
    </row>
    <row r="1331" spans="1:5" x14ac:dyDescent="0.25">
      <c r="A1331" t="s">
        <v>15428</v>
      </c>
      <c r="B1331" t="s">
        <v>15429</v>
      </c>
      <c r="C1331" t="s">
        <v>15430</v>
      </c>
      <c r="D1331" t="s">
        <v>15429</v>
      </c>
      <c r="E1331" t="s">
        <v>15428</v>
      </c>
    </row>
    <row r="1332" spans="1:5" x14ac:dyDescent="0.25">
      <c r="A1332" t="s">
        <v>15431</v>
      </c>
      <c r="B1332" t="s">
        <v>15432</v>
      </c>
      <c r="C1332" t="s">
        <v>15433</v>
      </c>
      <c r="D1332" t="s">
        <v>15432</v>
      </c>
      <c r="E1332" t="s">
        <v>15431</v>
      </c>
    </row>
    <row r="1333" spans="1:5" x14ac:dyDescent="0.25">
      <c r="A1333" t="s">
        <v>15434</v>
      </c>
      <c r="B1333" t="s">
        <v>15435</v>
      </c>
      <c r="C1333" t="s">
        <v>15436</v>
      </c>
      <c r="D1333" t="s">
        <v>15435</v>
      </c>
      <c r="E1333" t="s">
        <v>15434</v>
      </c>
    </row>
    <row r="1334" spans="1:5" x14ac:dyDescent="0.25">
      <c r="A1334" t="s">
        <v>15437</v>
      </c>
      <c r="B1334" t="s">
        <v>15438</v>
      </c>
      <c r="C1334" t="s">
        <v>15439</v>
      </c>
      <c r="D1334" t="s">
        <v>15438</v>
      </c>
      <c r="E1334" t="s">
        <v>15437</v>
      </c>
    </row>
    <row r="1335" spans="1:5" x14ac:dyDescent="0.25">
      <c r="A1335" t="s">
        <v>15440</v>
      </c>
      <c r="B1335" t="s">
        <v>15441</v>
      </c>
      <c r="C1335" t="s">
        <v>15442</v>
      </c>
      <c r="D1335" t="s">
        <v>15441</v>
      </c>
      <c r="E1335" t="s">
        <v>15440</v>
      </c>
    </row>
    <row r="1336" spans="1:5" x14ac:dyDescent="0.25">
      <c r="A1336" t="s">
        <v>15443</v>
      </c>
      <c r="B1336" t="s">
        <v>15444</v>
      </c>
      <c r="C1336" t="s">
        <v>15445</v>
      </c>
      <c r="D1336" t="s">
        <v>15444</v>
      </c>
      <c r="E1336" t="s">
        <v>15443</v>
      </c>
    </row>
    <row r="1337" spans="1:5" x14ac:dyDescent="0.25">
      <c r="A1337" t="s">
        <v>15446</v>
      </c>
      <c r="B1337" t="s">
        <v>15447</v>
      </c>
      <c r="C1337" t="s">
        <v>15448</v>
      </c>
      <c r="D1337" t="s">
        <v>15447</v>
      </c>
      <c r="E1337" t="s">
        <v>15446</v>
      </c>
    </row>
    <row r="1338" spans="1:5" x14ac:dyDescent="0.25">
      <c r="A1338" t="s">
        <v>15449</v>
      </c>
      <c r="B1338" t="s">
        <v>15450</v>
      </c>
      <c r="C1338" t="s">
        <v>15451</v>
      </c>
      <c r="D1338" t="s">
        <v>15450</v>
      </c>
      <c r="E1338" t="s">
        <v>15449</v>
      </c>
    </row>
    <row r="1339" spans="1:5" x14ac:dyDescent="0.25">
      <c r="A1339" t="s">
        <v>15452</v>
      </c>
      <c r="B1339" t="s">
        <v>15453</v>
      </c>
      <c r="C1339" t="s">
        <v>15454</v>
      </c>
      <c r="D1339" t="s">
        <v>15453</v>
      </c>
      <c r="E1339" t="s">
        <v>15452</v>
      </c>
    </row>
    <row r="1340" spans="1:5" x14ac:dyDescent="0.25">
      <c r="A1340" t="s">
        <v>15455</v>
      </c>
      <c r="B1340" t="s">
        <v>15456</v>
      </c>
      <c r="C1340" t="s">
        <v>15457</v>
      </c>
      <c r="D1340" t="s">
        <v>15456</v>
      </c>
      <c r="E1340" t="s">
        <v>15455</v>
      </c>
    </row>
    <row r="1341" spans="1:5" x14ac:dyDescent="0.25">
      <c r="A1341" t="s">
        <v>15458</v>
      </c>
      <c r="B1341" t="s">
        <v>15459</v>
      </c>
      <c r="C1341" t="s">
        <v>15460</v>
      </c>
      <c r="D1341" t="s">
        <v>15459</v>
      </c>
      <c r="E1341" t="s">
        <v>15458</v>
      </c>
    </row>
    <row r="1342" spans="1:5" x14ac:dyDescent="0.25">
      <c r="A1342" t="s">
        <v>15461</v>
      </c>
      <c r="B1342" t="s">
        <v>15462</v>
      </c>
      <c r="C1342" t="s">
        <v>15463</v>
      </c>
      <c r="D1342" t="s">
        <v>15462</v>
      </c>
      <c r="E1342" t="s">
        <v>15461</v>
      </c>
    </row>
    <row r="1343" spans="1:5" x14ac:dyDescent="0.25">
      <c r="A1343" t="s">
        <v>15464</v>
      </c>
      <c r="B1343" t="s">
        <v>15465</v>
      </c>
      <c r="C1343" t="s">
        <v>15466</v>
      </c>
      <c r="D1343" t="s">
        <v>20866</v>
      </c>
      <c r="E1343" t="s">
        <v>15464</v>
      </c>
    </row>
    <row r="1344" spans="1:5" x14ac:dyDescent="0.25">
      <c r="A1344" t="s">
        <v>15467</v>
      </c>
      <c r="B1344" t="s">
        <v>15468</v>
      </c>
      <c r="C1344" t="s">
        <v>15469</v>
      </c>
      <c r="D1344" t="s">
        <v>15468</v>
      </c>
      <c r="E1344" t="s">
        <v>15467</v>
      </c>
    </row>
    <row r="1345" spans="1:5" x14ac:dyDescent="0.25">
      <c r="A1345" t="s">
        <v>15470</v>
      </c>
      <c r="B1345" t="s">
        <v>15471</v>
      </c>
      <c r="C1345" t="s">
        <v>15472</v>
      </c>
      <c r="D1345" t="s">
        <v>15471</v>
      </c>
      <c r="E1345" t="s">
        <v>15470</v>
      </c>
    </row>
    <row r="1346" spans="1:5" x14ac:dyDescent="0.25">
      <c r="A1346" t="s">
        <v>15473</v>
      </c>
      <c r="B1346" t="s">
        <v>15474</v>
      </c>
      <c r="C1346" t="s">
        <v>15475</v>
      </c>
      <c r="D1346" t="s">
        <v>15474</v>
      </c>
      <c r="E1346" t="s">
        <v>15473</v>
      </c>
    </row>
    <row r="1347" spans="1:5" x14ac:dyDescent="0.25">
      <c r="A1347" t="s">
        <v>15476</v>
      </c>
      <c r="B1347" t="s">
        <v>15477</v>
      </c>
      <c r="C1347" t="s">
        <v>15478</v>
      </c>
      <c r="D1347" t="s">
        <v>15477</v>
      </c>
      <c r="E1347" t="s">
        <v>15476</v>
      </c>
    </row>
    <row r="1348" spans="1:5" x14ac:dyDescent="0.25">
      <c r="A1348" t="s">
        <v>15479</v>
      </c>
      <c r="B1348" t="s">
        <v>15480</v>
      </c>
      <c r="C1348" t="s">
        <v>15481</v>
      </c>
      <c r="D1348" t="s">
        <v>15480</v>
      </c>
      <c r="E1348" t="s">
        <v>15479</v>
      </c>
    </row>
    <row r="1349" spans="1:5" x14ac:dyDescent="0.25">
      <c r="A1349" t="s">
        <v>15482</v>
      </c>
      <c r="B1349" t="s">
        <v>15483</v>
      </c>
      <c r="C1349" t="s">
        <v>15484</v>
      </c>
      <c r="D1349" t="s">
        <v>15483</v>
      </c>
      <c r="E1349" t="s">
        <v>15482</v>
      </c>
    </row>
    <row r="1350" spans="1:5" x14ac:dyDescent="0.25">
      <c r="A1350" t="s">
        <v>15485</v>
      </c>
      <c r="B1350" t="s">
        <v>15486</v>
      </c>
      <c r="C1350" t="s">
        <v>15487</v>
      </c>
      <c r="D1350" t="s">
        <v>15486</v>
      </c>
      <c r="E1350" t="s">
        <v>15485</v>
      </c>
    </row>
    <row r="1351" spans="1:5" x14ac:dyDescent="0.25">
      <c r="A1351" t="s">
        <v>15488</v>
      </c>
      <c r="B1351" t="s">
        <v>15489</v>
      </c>
      <c r="C1351" t="s">
        <v>15490</v>
      </c>
      <c r="D1351" t="s">
        <v>15489</v>
      </c>
      <c r="E1351" t="s">
        <v>15488</v>
      </c>
    </row>
    <row r="1352" spans="1:5" x14ac:dyDescent="0.25">
      <c r="A1352" t="s">
        <v>15491</v>
      </c>
      <c r="B1352" t="s">
        <v>15492</v>
      </c>
      <c r="C1352" t="s">
        <v>15493</v>
      </c>
      <c r="D1352" t="s">
        <v>15492</v>
      </c>
      <c r="E1352" t="s">
        <v>15491</v>
      </c>
    </row>
    <row r="1353" spans="1:5" x14ac:dyDescent="0.25">
      <c r="A1353" t="s">
        <v>15494</v>
      </c>
      <c r="B1353" t="s">
        <v>15495</v>
      </c>
      <c r="C1353" t="s">
        <v>15496</v>
      </c>
      <c r="D1353" t="s">
        <v>15495</v>
      </c>
      <c r="E1353" t="s">
        <v>15494</v>
      </c>
    </row>
    <row r="1354" spans="1:5" x14ac:dyDescent="0.25">
      <c r="A1354" t="s">
        <v>15497</v>
      </c>
      <c r="B1354" t="s">
        <v>15498</v>
      </c>
      <c r="C1354" t="s">
        <v>15499</v>
      </c>
      <c r="D1354" t="s">
        <v>15498</v>
      </c>
      <c r="E1354" t="s">
        <v>15497</v>
      </c>
    </row>
    <row r="1355" spans="1:5" x14ac:dyDescent="0.25">
      <c r="A1355" t="s">
        <v>15500</v>
      </c>
      <c r="B1355" t="s">
        <v>15501</v>
      </c>
      <c r="C1355" t="s">
        <v>15502</v>
      </c>
      <c r="D1355" t="s">
        <v>15501</v>
      </c>
      <c r="E1355" t="s">
        <v>15500</v>
      </c>
    </row>
    <row r="1356" spans="1:5" x14ac:dyDescent="0.25">
      <c r="A1356" t="s">
        <v>15503</v>
      </c>
      <c r="B1356" t="s">
        <v>15504</v>
      </c>
      <c r="C1356" t="s">
        <v>15505</v>
      </c>
      <c r="D1356" t="s">
        <v>15504</v>
      </c>
      <c r="E1356" t="s">
        <v>15503</v>
      </c>
    </row>
    <row r="1357" spans="1:5" x14ac:dyDescent="0.25">
      <c r="A1357" t="s">
        <v>15506</v>
      </c>
      <c r="B1357" t="s">
        <v>15507</v>
      </c>
      <c r="C1357" t="s">
        <v>15508</v>
      </c>
      <c r="D1357" t="s">
        <v>15507</v>
      </c>
      <c r="E1357" t="s">
        <v>15506</v>
      </c>
    </row>
    <row r="1358" spans="1:5" x14ac:dyDescent="0.25">
      <c r="A1358" t="s">
        <v>15509</v>
      </c>
      <c r="B1358" t="s">
        <v>15510</v>
      </c>
      <c r="C1358" t="s">
        <v>15511</v>
      </c>
      <c r="D1358" t="s">
        <v>15510</v>
      </c>
      <c r="E1358" t="s">
        <v>15509</v>
      </c>
    </row>
    <row r="1359" spans="1:5" x14ac:dyDescent="0.25">
      <c r="A1359" t="s">
        <v>15512</v>
      </c>
      <c r="B1359" t="s">
        <v>15513</v>
      </c>
      <c r="C1359" t="s">
        <v>15514</v>
      </c>
      <c r="D1359" t="s">
        <v>15513</v>
      </c>
      <c r="E1359" t="s">
        <v>15512</v>
      </c>
    </row>
    <row r="1360" spans="1:5" x14ac:dyDescent="0.25">
      <c r="A1360" t="s">
        <v>15515</v>
      </c>
      <c r="B1360" t="s">
        <v>15516</v>
      </c>
      <c r="C1360" t="s">
        <v>15517</v>
      </c>
      <c r="D1360" t="s">
        <v>15516</v>
      </c>
      <c r="E1360" t="s">
        <v>15515</v>
      </c>
    </row>
    <row r="1361" spans="1:5" x14ac:dyDescent="0.25">
      <c r="A1361" t="s">
        <v>15518</v>
      </c>
      <c r="B1361" t="s">
        <v>15519</v>
      </c>
      <c r="C1361" t="s">
        <v>15520</v>
      </c>
      <c r="D1361" t="s">
        <v>15519</v>
      </c>
      <c r="E1361" t="s">
        <v>15518</v>
      </c>
    </row>
    <row r="1362" spans="1:5" x14ac:dyDescent="0.25">
      <c r="A1362" t="s">
        <v>15521</v>
      </c>
      <c r="B1362" t="s">
        <v>15522</v>
      </c>
      <c r="C1362" t="s">
        <v>15523</v>
      </c>
      <c r="D1362" t="s">
        <v>15522</v>
      </c>
      <c r="E1362" t="s">
        <v>15521</v>
      </c>
    </row>
    <row r="1363" spans="1:5" x14ac:dyDescent="0.25">
      <c r="A1363" t="s">
        <v>15524</v>
      </c>
      <c r="B1363" t="s">
        <v>15525</v>
      </c>
      <c r="C1363" t="s">
        <v>15526</v>
      </c>
      <c r="D1363" t="s">
        <v>15525</v>
      </c>
      <c r="E1363" t="s">
        <v>15524</v>
      </c>
    </row>
    <row r="1364" spans="1:5" x14ac:dyDescent="0.25">
      <c r="A1364" t="s">
        <v>15527</v>
      </c>
      <c r="B1364" t="s">
        <v>15528</v>
      </c>
      <c r="C1364" t="s">
        <v>15529</v>
      </c>
      <c r="D1364" t="s">
        <v>15528</v>
      </c>
      <c r="E1364" t="s">
        <v>15527</v>
      </c>
    </row>
    <row r="1365" spans="1:5" x14ac:dyDescent="0.25">
      <c r="A1365" t="s">
        <v>15530</v>
      </c>
      <c r="B1365" t="s">
        <v>15531</v>
      </c>
      <c r="C1365" t="s">
        <v>15532</v>
      </c>
      <c r="D1365" t="s">
        <v>20867</v>
      </c>
      <c r="E1365" t="s">
        <v>15530</v>
      </c>
    </row>
    <row r="1366" spans="1:5" x14ac:dyDescent="0.25">
      <c r="A1366" t="s">
        <v>15533</v>
      </c>
      <c r="B1366" t="s">
        <v>15534</v>
      </c>
      <c r="C1366" t="s">
        <v>15535</v>
      </c>
      <c r="D1366" t="s">
        <v>15534</v>
      </c>
      <c r="E1366" t="s">
        <v>15533</v>
      </c>
    </row>
    <row r="1367" spans="1:5" x14ac:dyDescent="0.25">
      <c r="A1367" t="s">
        <v>15536</v>
      </c>
      <c r="B1367" t="s">
        <v>15537</v>
      </c>
      <c r="C1367" t="s">
        <v>15538</v>
      </c>
      <c r="D1367" t="s">
        <v>15537</v>
      </c>
      <c r="E1367" t="s">
        <v>15536</v>
      </c>
    </row>
    <row r="1368" spans="1:5" x14ac:dyDescent="0.25">
      <c r="A1368" t="s">
        <v>15539</v>
      </c>
      <c r="B1368" t="s">
        <v>15540</v>
      </c>
      <c r="C1368" t="s">
        <v>15541</v>
      </c>
      <c r="D1368" t="s">
        <v>15540</v>
      </c>
      <c r="E1368" t="s">
        <v>15539</v>
      </c>
    </row>
    <row r="1369" spans="1:5" x14ac:dyDescent="0.25">
      <c r="A1369" t="s">
        <v>15542</v>
      </c>
      <c r="B1369" t="s">
        <v>15543</v>
      </c>
      <c r="C1369" t="s">
        <v>15544</v>
      </c>
      <c r="D1369" t="s">
        <v>15543</v>
      </c>
      <c r="E1369" t="s">
        <v>15542</v>
      </c>
    </row>
    <row r="1370" spans="1:5" x14ac:dyDescent="0.25">
      <c r="A1370" t="s">
        <v>15545</v>
      </c>
      <c r="B1370" t="s">
        <v>15546</v>
      </c>
      <c r="C1370" t="s">
        <v>15547</v>
      </c>
      <c r="D1370" t="s">
        <v>15546</v>
      </c>
      <c r="E1370" t="s">
        <v>15545</v>
      </c>
    </row>
    <row r="1371" spans="1:5" x14ac:dyDescent="0.25">
      <c r="A1371" t="s">
        <v>15548</v>
      </c>
      <c r="B1371" t="s">
        <v>15549</v>
      </c>
      <c r="C1371" t="s">
        <v>15550</v>
      </c>
      <c r="D1371" t="s">
        <v>15549</v>
      </c>
      <c r="E1371" t="s">
        <v>15548</v>
      </c>
    </row>
    <row r="1372" spans="1:5" x14ac:dyDescent="0.25">
      <c r="A1372" t="s">
        <v>15551</v>
      </c>
      <c r="B1372" t="s">
        <v>15552</v>
      </c>
      <c r="C1372" t="s">
        <v>15553</v>
      </c>
      <c r="D1372" t="s">
        <v>15552</v>
      </c>
      <c r="E1372" t="s">
        <v>15551</v>
      </c>
    </row>
    <row r="1373" spans="1:5" x14ac:dyDescent="0.25">
      <c r="A1373" t="s">
        <v>15554</v>
      </c>
      <c r="B1373" t="s">
        <v>15555</v>
      </c>
      <c r="C1373" t="s">
        <v>15556</v>
      </c>
      <c r="D1373" t="s">
        <v>15555</v>
      </c>
      <c r="E1373" t="s">
        <v>15554</v>
      </c>
    </row>
    <row r="1374" spans="1:5" x14ac:dyDescent="0.25">
      <c r="A1374" t="s">
        <v>15557</v>
      </c>
      <c r="B1374" t="s">
        <v>15558</v>
      </c>
      <c r="C1374" t="s">
        <v>15559</v>
      </c>
      <c r="D1374" t="s">
        <v>15558</v>
      </c>
      <c r="E1374" t="s">
        <v>15557</v>
      </c>
    </row>
    <row r="1375" spans="1:5" x14ac:dyDescent="0.25">
      <c r="A1375" t="s">
        <v>15560</v>
      </c>
      <c r="B1375" t="s">
        <v>15561</v>
      </c>
      <c r="C1375" t="s">
        <v>15562</v>
      </c>
      <c r="D1375" t="s">
        <v>15561</v>
      </c>
      <c r="E1375" t="s">
        <v>15560</v>
      </c>
    </row>
    <row r="1376" spans="1:5" x14ac:dyDescent="0.25">
      <c r="A1376" t="str">
        <f>VLOOKUP(output__33[[#This Row],[input_name_string]],'[1]output (34)'!$D$3:$F$36,2,FALSE)</f>
        <v>wfo-0000855283</v>
      </c>
      <c r="B1376" t="str">
        <f>VLOOKUP(output__33[[#This Row],[input_name_string]],'[1]output (34)'!$D$3:$F$36,3,FALSE)</f>
        <v>Bromus brachyantherus Döll</v>
      </c>
      <c r="C1376" t="s">
        <v>14050</v>
      </c>
      <c r="D1376" t="s">
        <v>20868</v>
      </c>
      <c r="E1376" t="s">
        <v>21378</v>
      </c>
    </row>
    <row r="1377" spans="1:5" x14ac:dyDescent="0.25">
      <c r="A1377" t="s">
        <v>15563</v>
      </c>
      <c r="B1377" t="s">
        <v>15564</v>
      </c>
      <c r="C1377" t="s">
        <v>15565</v>
      </c>
      <c r="D1377" t="s">
        <v>15564</v>
      </c>
      <c r="E1377" t="s">
        <v>15563</v>
      </c>
    </row>
    <row r="1378" spans="1:5" x14ac:dyDescent="0.25">
      <c r="A1378" t="s">
        <v>15566</v>
      </c>
      <c r="B1378" t="s">
        <v>15567</v>
      </c>
      <c r="C1378" t="s">
        <v>15568</v>
      </c>
      <c r="D1378" t="s">
        <v>15567</v>
      </c>
      <c r="E1378" t="s">
        <v>15566</v>
      </c>
    </row>
    <row r="1379" spans="1:5" x14ac:dyDescent="0.25">
      <c r="A1379" t="s">
        <v>15569</v>
      </c>
      <c r="B1379" t="s">
        <v>15570</v>
      </c>
      <c r="C1379" t="s">
        <v>15571</v>
      </c>
      <c r="D1379" t="s">
        <v>15570</v>
      </c>
      <c r="E1379" t="s">
        <v>15569</v>
      </c>
    </row>
    <row r="1380" spans="1:5" x14ac:dyDescent="0.25">
      <c r="A1380" t="s">
        <v>15572</v>
      </c>
      <c r="B1380" t="s">
        <v>15573</v>
      </c>
      <c r="C1380" t="s">
        <v>15574</v>
      </c>
      <c r="D1380" t="s">
        <v>15573</v>
      </c>
      <c r="E1380" t="s">
        <v>15572</v>
      </c>
    </row>
    <row r="1381" spans="1:5" x14ac:dyDescent="0.25">
      <c r="A1381" t="s">
        <v>15575</v>
      </c>
      <c r="B1381" t="s">
        <v>15576</v>
      </c>
      <c r="C1381" t="s">
        <v>15577</v>
      </c>
      <c r="D1381" t="s">
        <v>15576</v>
      </c>
      <c r="E1381" t="s">
        <v>15575</v>
      </c>
    </row>
    <row r="1382" spans="1:5" x14ac:dyDescent="0.25">
      <c r="A1382" t="s">
        <v>15578</v>
      </c>
      <c r="B1382" t="s">
        <v>15579</v>
      </c>
      <c r="C1382" t="s">
        <v>15580</v>
      </c>
      <c r="D1382" t="s">
        <v>15579</v>
      </c>
      <c r="E1382" t="s">
        <v>15578</v>
      </c>
    </row>
    <row r="1383" spans="1:5" x14ac:dyDescent="0.25">
      <c r="A1383" t="s">
        <v>15581</v>
      </c>
      <c r="B1383" t="s">
        <v>15582</v>
      </c>
      <c r="C1383" t="s">
        <v>15583</v>
      </c>
      <c r="D1383" t="s">
        <v>15582</v>
      </c>
      <c r="E1383" t="s">
        <v>15581</v>
      </c>
    </row>
    <row r="1384" spans="1:5" x14ac:dyDescent="0.25">
      <c r="A1384" t="s">
        <v>15584</v>
      </c>
      <c r="B1384" t="s">
        <v>15585</v>
      </c>
      <c r="C1384" t="s">
        <v>15586</v>
      </c>
      <c r="D1384" t="s">
        <v>15585</v>
      </c>
      <c r="E1384" t="s">
        <v>15584</v>
      </c>
    </row>
    <row r="1385" spans="1:5" x14ac:dyDescent="0.25">
      <c r="A1385" t="s">
        <v>21409</v>
      </c>
      <c r="B1385" t="s">
        <v>34</v>
      </c>
      <c r="C1385" t="s">
        <v>14191</v>
      </c>
      <c r="D1385" t="s">
        <v>20869</v>
      </c>
      <c r="E1385" t="s">
        <v>21409</v>
      </c>
    </row>
    <row r="1386" spans="1:5" x14ac:dyDescent="0.25">
      <c r="A1386" t="s">
        <v>15587</v>
      </c>
      <c r="B1386" t="s">
        <v>15588</v>
      </c>
      <c r="C1386" t="s">
        <v>15589</v>
      </c>
      <c r="D1386" t="s">
        <v>15588</v>
      </c>
      <c r="E1386" t="s">
        <v>15587</v>
      </c>
    </row>
    <row r="1387" spans="1:5" x14ac:dyDescent="0.25">
      <c r="A1387" t="s">
        <v>15590</v>
      </c>
      <c r="B1387" t="s">
        <v>15591</v>
      </c>
      <c r="C1387" t="s">
        <v>15592</v>
      </c>
      <c r="D1387" t="s">
        <v>15591</v>
      </c>
      <c r="E1387" t="s">
        <v>15590</v>
      </c>
    </row>
    <row r="1388" spans="1:5" x14ac:dyDescent="0.25">
      <c r="A1388" t="s">
        <v>15593</v>
      </c>
      <c r="B1388" t="s">
        <v>15594</v>
      </c>
      <c r="C1388" t="s">
        <v>15595</v>
      </c>
      <c r="D1388" t="s">
        <v>15594</v>
      </c>
      <c r="E1388" t="s">
        <v>15593</v>
      </c>
    </row>
    <row r="1389" spans="1:5" x14ac:dyDescent="0.25">
      <c r="A1389" t="s">
        <v>15596</v>
      </c>
      <c r="B1389" t="s">
        <v>15597</v>
      </c>
      <c r="C1389" t="s">
        <v>15598</v>
      </c>
      <c r="D1389" t="s">
        <v>15597</v>
      </c>
      <c r="E1389" t="s">
        <v>15596</v>
      </c>
    </row>
    <row r="1390" spans="1:5" x14ac:dyDescent="0.25">
      <c r="A1390" t="s">
        <v>15599</v>
      </c>
      <c r="B1390" t="s">
        <v>15600</v>
      </c>
      <c r="C1390" t="s">
        <v>15601</v>
      </c>
      <c r="D1390" t="s">
        <v>15600</v>
      </c>
      <c r="E1390" t="s">
        <v>15599</v>
      </c>
    </row>
    <row r="1391" spans="1:5" x14ac:dyDescent="0.25">
      <c r="A1391" t="s">
        <v>15602</v>
      </c>
      <c r="B1391" t="s">
        <v>15603</v>
      </c>
      <c r="C1391" t="s">
        <v>15604</v>
      </c>
      <c r="D1391" t="s">
        <v>15603</v>
      </c>
      <c r="E1391" t="s">
        <v>15602</v>
      </c>
    </row>
    <row r="1392" spans="1:5" x14ac:dyDescent="0.25">
      <c r="A1392" t="s">
        <v>15605</v>
      </c>
      <c r="B1392" t="s">
        <v>15606</v>
      </c>
      <c r="C1392" t="s">
        <v>15607</v>
      </c>
      <c r="D1392" t="s">
        <v>15606</v>
      </c>
      <c r="E1392" t="s">
        <v>15605</v>
      </c>
    </row>
    <row r="1393" spans="1:5" x14ac:dyDescent="0.25">
      <c r="A1393" t="s">
        <v>15608</v>
      </c>
      <c r="B1393" t="s">
        <v>15609</v>
      </c>
      <c r="C1393" t="s">
        <v>15610</v>
      </c>
      <c r="D1393" t="s">
        <v>15609</v>
      </c>
      <c r="E1393" t="s">
        <v>15608</v>
      </c>
    </row>
    <row r="1394" spans="1:5" x14ac:dyDescent="0.25">
      <c r="A1394" t="s">
        <v>15611</v>
      </c>
      <c r="B1394" t="s">
        <v>15612</v>
      </c>
      <c r="C1394" t="s">
        <v>15613</v>
      </c>
      <c r="D1394" t="s">
        <v>15612</v>
      </c>
      <c r="E1394" t="s">
        <v>15611</v>
      </c>
    </row>
    <row r="1395" spans="1:5" x14ac:dyDescent="0.25">
      <c r="A1395" t="s">
        <v>15614</v>
      </c>
      <c r="B1395" t="s">
        <v>15615</v>
      </c>
      <c r="C1395" t="s">
        <v>15616</v>
      </c>
      <c r="D1395" t="s">
        <v>15615</v>
      </c>
      <c r="E1395" t="s">
        <v>15614</v>
      </c>
    </row>
    <row r="1396" spans="1:5" x14ac:dyDescent="0.25">
      <c r="A1396" t="s">
        <v>15617</v>
      </c>
      <c r="B1396" t="s">
        <v>15618</v>
      </c>
      <c r="C1396" t="s">
        <v>15619</v>
      </c>
      <c r="D1396" t="s">
        <v>15618</v>
      </c>
      <c r="E1396" t="s">
        <v>15617</v>
      </c>
    </row>
    <row r="1397" spans="1:5" x14ac:dyDescent="0.25">
      <c r="A1397" t="s">
        <v>15620</v>
      </c>
      <c r="B1397" t="s">
        <v>15621</v>
      </c>
      <c r="C1397" t="s">
        <v>15622</v>
      </c>
      <c r="D1397" t="s">
        <v>15621</v>
      </c>
      <c r="E1397" t="s">
        <v>15620</v>
      </c>
    </row>
    <row r="1398" spans="1:5" x14ac:dyDescent="0.25">
      <c r="A1398" t="s">
        <v>15623</v>
      </c>
      <c r="B1398" t="s">
        <v>15624</v>
      </c>
      <c r="C1398" t="s">
        <v>15625</v>
      </c>
      <c r="D1398" t="s">
        <v>15624</v>
      </c>
      <c r="E1398" t="s">
        <v>15623</v>
      </c>
    </row>
    <row r="1399" spans="1:5" x14ac:dyDescent="0.25">
      <c r="A1399" t="s">
        <v>15626</v>
      </c>
      <c r="B1399" t="s">
        <v>15627</v>
      </c>
      <c r="C1399" t="s">
        <v>15628</v>
      </c>
      <c r="D1399" t="s">
        <v>15627</v>
      </c>
      <c r="E1399" t="s">
        <v>15626</v>
      </c>
    </row>
    <row r="1400" spans="1:5" x14ac:dyDescent="0.25">
      <c r="A1400" t="s">
        <v>15629</v>
      </c>
      <c r="B1400" t="s">
        <v>15630</v>
      </c>
      <c r="C1400" t="s">
        <v>15631</v>
      </c>
      <c r="D1400" t="s">
        <v>15630</v>
      </c>
      <c r="E1400" t="s">
        <v>15629</v>
      </c>
    </row>
    <row r="1401" spans="1:5" x14ac:dyDescent="0.25">
      <c r="A1401" t="s">
        <v>15632</v>
      </c>
      <c r="B1401" t="s">
        <v>15633</v>
      </c>
      <c r="C1401" t="s">
        <v>15634</v>
      </c>
      <c r="D1401" t="s">
        <v>15633</v>
      </c>
      <c r="E1401" t="s">
        <v>15632</v>
      </c>
    </row>
    <row r="1402" spans="1:5" x14ac:dyDescent="0.25">
      <c r="A1402" t="s">
        <v>15635</v>
      </c>
      <c r="B1402" t="s">
        <v>15636</v>
      </c>
      <c r="C1402" t="s">
        <v>15637</v>
      </c>
      <c r="D1402" t="s">
        <v>15636</v>
      </c>
      <c r="E1402" t="s">
        <v>15635</v>
      </c>
    </row>
    <row r="1403" spans="1:5" x14ac:dyDescent="0.25">
      <c r="A1403" t="s">
        <v>15638</v>
      </c>
      <c r="B1403" t="s">
        <v>15639</v>
      </c>
      <c r="C1403" t="s">
        <v>15640</v>
      </c>
      <c r="D1403" t="s">
        <v>15639</v>
      </c>
      <c r="E1403" t="s">
        <v>15638</v>
      </c>
    </row>
    <row r="1404" spans="1:5" x14ac:dyDescent="0.25">
      <c r="A1404" t="s">
        <v>15641</v>
      </c>
      <c r="B1404" t="s">
        <v>15642</v>
      </c>
      <c r="C1404" t="s">
        <v>15643</v>
      </c>
      <c r="D1404" t="s">
        <v>15642</v>
      </c>
      <c r="E1404" t="s">
        <v>15641</v>
      </c>
    </row>
    <row r="1405" spans="1:5" x14ac:dyDescent="0.25">
      <c r="A1405" t="s">
        <v>15644</v>
      </c>
      <c r="B1405" t="s">
        <v>15645</v>
      </c>
      <c r="C1405" t="s">
        <v>15646</v>
      </c>
      <c r="D1405" t="s">
        <v>15645</v>
      </c>
      <c r="E1405" t="s">
        <v>15644</v>
      </c>
    </row>
    <row r="1406" spans="1:5" x14ac:dyDescent="0.25">
      <c r="A1406" t="s">
        <v>15647</v>
      </c>
      <c r="B1406" t="s">
        <v>15648</v>
      </c>
      <c r="C1406" t="s">
        <v>15649</v>
      </c>
      <c r="D1406" t="s">
        <v>15648</v>
      </c>
      <c r="E1406" t="s">
        <v>15647</v>
      </c>
    </row>
    <row r="1407" spans="1:5" x14ac:dyDescent="0.25">
      <c r="A1407" t="s">
        <v>15650</v>
      </c>
      <c r="B1407" t="s">
        <v>15651</v>
      </c>
      <c r="C1407" t="s">
        <v>15652</v>
      </c>
      <c r="D1407" t="s">
        <v>15651</v>
      </c>
      <c r="E1407" t="s">
        <v>15650</v>
      </c>
    </row>
    <row r="1408" spans="1:5" x14ac:dyDescent="0.25">
      <c r="A1408" t="s">
        <v>15653</v>
      </c>
      <c r="B1408" t="s">
        <v>15654</v>
      </c>
      <c r="C1408" t="s">
        <v>15655</v>
      </c>
      <c r="D1408" t="s">
        <v>15654</v>
      </c>
      <c r="E1408" t="s">
        <v>15653</v>
      </c>
    </row>
    <row r="1409" spans="1:5" x14ac:dyDescent="0.25">
      <c r="A1409" t="s">
        <v>15656</v>
      </c>
      <c r="B1409" t="s">
        <v>15657</v>
      </c>
      <c r="C1409" t="s">
        <v>15658</v>
      </c>
      <c r="D1409" t="s">
        <v>15657</v>
      </c>
      <c r="E1409" t="s">
        <v>15656</v>
      </c>
    </row>
    <row r="1410" spans="1:5" x14ac:dyDescent="0.25">
      <c r="A1410" t="s">
        <v>15659</v>
      </c>
      <c r="B1410" t="s">
        <v>15660</v>
      </c>
      <c r="C1410" t="s">
        <v>15661</v>
      </c>
      <c r="D1410" t="s">
        <v>15660</v>
      </c>
      <c r="E1410" t="s">
        <v>15659</v>
      </c>
    </row>
    <row r="1411" spans="1:5" x14ac:dyDescent="0.25">
      <c r="A1411" t="s">
        <v>15662</v>
      </c>
      <c r="B1411" t="s">
        <v>15663</v>
      </c>
      <c r="C1411" t="s">
        <v>15664</v>
      </c>
      <c r="D1411" t="s">
        <v>15663</v>
      </c>
      <c r="E1411" t="s">
        <v>15662</v>
      </c>
    </row>
    <row r="1412" spans="1:5" x14ac:dyDescent="0.25">
      <c r="A1412" t="s">
        <v>15665</v>
      </c>
      <c r="B1412" t="s">
        <v>15666</v>
      </c>
      <c r="C1412" t="s">
        <v>15667</v>
      </c>
      <c r="D1412" t="s">
        <v>15666</v>
      </c>
      <c r="E1412" t="s">
        <v>15665</v>
      </c>
    </row>
    <row r="1413" spans="1:5" x14ac:dyDescent="0.25">
      <c r="A1413" t="s">
        <v>15668</v>
      </c>
      <c r="B1413" t="s">
        <v>15669</v>
      </c>
      <c r="C1413" t="s">
        <v>15670</v>
      </c>
      <c r="D1413" t="s">
        <v>15669</v>
      </c>
      <c r="E1413" t="s">
        <v>15668</v>
      </c>
    </row>
    <row r="1414" spans="1:5" x14ac:dyDescent="0.25">
      <c r="A1414" t="s">
        <v>15671</v>
      </c>
      <c r="B1414" t="s">
        <v>15672</v>
      </c>
      <c r="C1414" t="s">
        <v>15673</v>
      </c>
      <c r="D1414" t="s">
        <v>15672</v>
      </c>
      <c r="E1414" t="s">
        <v>15671</v>
      </c>
    </row>
    <row r="1415" spans="1:5" x14ac:dyDescent="0.25">
      <c r="A1415" t="s">
        <v>15674</v>
      </c>
      <c r="B1415" t="s">
        <v>15675</v>
      </c>
      <c r="C1415" t="s">
        <v>15676</v>
      </c>
      <c r="D1415" t="s">
        <v>15675</v>
      </c>
      <c r="E1415" t="s">
        <v>15674</v>
      </c>
    </row>
    <row r="1416" spans="1:5" x14ac:dyDescent="0.25">
      <c r="A1416" t="s">
        <v>15677</v>
      </c>
      <c r="B1416" t="s">
        <v>15678</v>
      </c>
      <c r="C1416" t="s">
        <v>15679</v>
      </c>
      <c r="D1416" t="s">
        <v>15678</v>
      </c>
      <c r="E1416" t="s">
        <v>15677</v>
      </c>
    </row>
    <row r="1417" spans="1:5" x14ac:dyDescent="0.25">
      <c r="A1417" t="s">
        <v>15680</v>
      </c>
      <c r="B1417" t="s">
        <v>15681</v>
      </c>
      <c r="C1417" t="s">
        <v>15682</v>
      </c>
      <c r="D1417" t="s">
        <v>15681</v>
      </c>
      <c r="E1417" t="s">
        <v>15680</v>
      </c>
    </row>
    <row r="1418" spans="1:5" x14ac:dyDescent="0.25">
      <c r="A1418" t="s">
        <v>15683</v>
      </c>
      <c r="B1418" t="s">
        <v>15684</v>
      </c>
      <c r="C1418" t="s">
        <v>15685</v>
      </c>
      <c r="D1418" t="s">
        <v>15684</v>
      </c>
      <c r="E1418" t="s">
        <v>15683</v>
      </c>
    </row>
    <row r="1419" spans="1:5" x14ac:dyDescent="0.25">
      <c r="A1419" t="s">
        <v>15686</v>
      </c>
      <c r="B1419" t="s">
        <v>15687</v>
      </c>
      <c r="C1419" t="s">
        <v>15688</v>
      </c>
      <c r="D1419" t="s">
        <v>15687</v>
      </c>
      <c r="E1419" t="s">
        <v>15686</v>
      </c>
    </row>
    <row r="1420" spans="1:5" x14ac:dyDescent="0.25">
      <c r="A1420" t="s">
        <v>15689</v>
      </c>
      <c r="B1420" t="s">
        <v>15690</v>
      </c>
      <c r="C1420" t="s">
        <v>15691</v>
      </c>
      <c r="D1420" t="s">
        <v>15690</v>
      </c>
      <c r="E1420" t="s">
        <v>15689</v>
      </c>
    </row>
    <row r="1421" spans="1:5" x14ac:dyDescent="0.25">
      <c r="A1421" t="s">
        <v>15692</v>
      </c>
      <c r="B1421" t="s">
        <v>15693</v>
      </c>
      <c r="C1421" t="s">
        <v>15694</v>
      </c>
      <c r="D1421" t="s">
        <v>15693</v>
      </c>
      <c r="E1421" t="s">
        <v>15692</v>
      </c>
    </row>
    <row r="1422" spans="1:5" x14ac:dyDescent="0.25">
      <c r="A1422" t="str">
        <f>VLOOKUP(output__33[[#This Row],[input_name_string]],'candidates (3)'!E$2:G$582,2,FALSE)</f>
        <v>wfo-0000863930</v>
      </c>
      <c r="B1422" t="str">
        <f>VLOOKUP(output__33[[#This Row],[input_name_string]],'candidates (3)'!E$2:G$582,3,FALSE)</f>
        <v>Digitaria enodis (Hack. ex Arechav.) Parodi</v>
      </c>
      <c r="C1422" t="s">
        <v>13428</v>
      </c>
      <c r="D1422" t="s">
        <v>20870</v>
      </c>
      <c r="E1422" t="s">
        <v>21412</v>
      </c>
    </row>
    <row r="1423" spans="1:5" x14ac:dyDescent="0.25">
      <c r="A1423" t="s">
        <v>15695</v>
      </c>
      <c r="B1423" t="s">
        <v>15696</v>
      </c>
      <c r="C1423" t="s">
        <v>15697</v>
      </c>
      <c r="D1423" t="s">
        <v>15696</v>
      </c>
      <c r="E1423" t="s">
        <v>15695</v>
      </c>
    </row>
    <row r="1424" spans="1:5" x14ac:dyDescent="0.25">
      <c r="A1424" t="s">
        <v>15698</v>
      </c>
      <c r="B1424" t="s">
        <v>15699</v>
      </c>
      <c r="C1424" t="s">
        <v>15700</v>
      </c>
      <c r="D1424" t="s">
        <v>15699</v>
      </c>
      <c r="E1424" t="s">
        <v>15698</v>
      </c>
    </row>
    <row r="1425" spans="1:5" x14ac:dyDescent="0.25">
      <c r="A1425" t="s">
        <v>15701</v>
      </c>
      <c r="B1425" t="s">
        <v>15702</v>
      </c>
      <c r="C1425" t="s">
        <v>15703</v>
      </c>
      <c r="D1425" t="s">
        <v>15702</v>
      </c>
      <c r="E1425" t="s">
        <v>15701</v>
      </c>
    </row>
    <row r="1426" spans="1:5" x14ac:dyDescent="0.25">
      <c r="A1426" t="s">
        <v>15704</v>
      </c>
      <c r="B1426" t="s">
        <v>15705</v>
      </c>
      <c r="C1426" t="s">
        <v>15706</v>
      </c>
      <c r="D1426" t="s">
        <v>15705</v>
      </c>
      <c r="E1426" t="s">
        <v>15704</v>
      </c>
    </row>
    <row r="1427" spans="1:5" x14ac:dyDescent="0.25">
      <c r="A1427" t="str">
        <f>VLOOKUP(output__33[[#This Row],[input_name_string]],'candidates (3)'!E$2:G$582,2,FALSE)</f>
        <v>wfo-0000864349</v>
      </c>
      <c r="B1427" t="str">
        <f>VLOOKUP(output__33[[#This Row],[input_name_string]],'candidates (3)'!E$2:G$582,3,FALSE)</f>
        <v>Digitaria sacchariflora (Raddi) Henrard</v>
      </c>
      <c r="C1427" t="s">
        <v>13428</v>
      </c>
      <c r="D1427" t="s">
        <v>20871</v>
      </c>
      <c r="E1427" t="s">
        <v>21415</v>
      </c>
    </row>
    <row r="1428" spans="1:5" x14ac:dyDescent="0.25">
      <c r="A1428" t="s">
        <v>15707</v>
      </c>
      <c r="B1428" t="s">
        <v>15708</v>
      </c>
      <c r="C1428" t="s">
        <v>15709</v>
      </c>
      <c r="D1428" t="s">
        <v>15708</v>
      </c>
      <c r="E1428" t="s">
        <v>15707</v>
      </c>
    </row>
    <row r="1429" spans="1:5" x14ac:dyDescent="0.25">
      <c r="A1429" t="s">
        <v>15710</v>
      </c>
      <c r="B1429" t="s">
        <v>15711</v>
      </c>
      <c r="C1429" t="s">
        <v>15712</v>
      </c>
      <c r="D1429" t="s">
        <v>15711</v>
      </c>
      <c r="E1429" t="s">
        <v>15710</v>
      </c>
    </row>
    <row r="1430" spans="1:5" x14ac:dyDescent="0.25">
      <c r="A1430" t="s">
        <v>15713</v>
      </c>
      <c r="B1430" t="s">
        <v>15714</v>
      </c>
      <c r="C1430" t="s">
        <v>15715</v>
      </c>
      <c r="D1430" t="s">
        <v>15714</v>
      </c>
      <c r="E1430" t="s">
        <v>15713</v>
      </c>
    </row>
    <row r="1431" spans="1:5" x14ac:dyDescent="0.25">
      <c r="A1431" t="s">
        <v>15716</v>
      </c>
      <c r="B1431" t="s">
        <v>15717</v>
      </c>
      <c r="C1431" t="s">
        <v>15718</v>
      </c>
      <c r="D1431" t="s">
        <v>15717</v>
      </c>
      <c r="E1431" t="s">
        <v>15716</v>
      </c>
    </row>
    <row r="1432" spans="1:5" x14ac:dyDescent="0.25">
      <c r="A1432" t="s">
        <v>15719</v>
      </c>
      <c r="B1432" t="s">
        <v>15720</v>
      </c>
      <c r="C1432" t="s">
        <v>15721</v>
      </c>
      <c r="D1432" t="s">
        <v>15720</v>
      </c>
      <c r="E1432" t="s">
        <v>15719</v>
      </c>
    </row>
    <row r="1433" spans="1:5" x14ac:dyDescent="0.25">
      <c r="A1433" t="s">
        <v>15722</v>
      </c>
      <c r="B1433" t="s">
        <v>15723</v>
      </c>
      <c r="C1433" t="s">
        <v>15724</v>
      </c>
      <c r="D1433" t="s">
        <v>15723</v>
      </c>
      <c r="E1433" t="s">
        <v>15722</v>
      </c>
    </row>
    <row r="1434" spans="1:5" x14ac:dyDescent="0.25">
      <c r="A1434" t="s">
        <v>15725</v>
      </c>
      <c r="B1434" t="s">
        <v>15726</v>
      </c>
      <c r="C1434" t="s">
        <v>15727</v>
      </c>
      <c r="D1434" t="s">
        <v>15726</v>
      </c>
      <c r="E1434" t="s">
        <v>15725</v>
      </c>
    </row>
    <row r="1435" spans="1:5" x14ac:dyDescent="0.25">
      <c r="A1435" t="s">
        <v>15728</v>
      </c>
      <c r="B1435" t="s">
        <v>15729</v>
      </c>
      <c r="C1435" t="s">
        <v>15730</v>
      </c>
      <c r="D1435" t="s">
        <v>20872</v>
      </c>
      <c r="E1435" t="s">
        <v>15728</v>
      </c>
    </row>
    <row r="1436" spans="1:5" x14ac:dyDescent="0.25">
      <c r="A1436" t="s">
        <v>15731</v>
      </c>
      <c r="B1436" t="s">
        <v>15732</v>
      </c>
      <c r="C1436" t="s">
        <v>15733</v>
      </c>
      <c r="D1436" t="s">
        <v>15732</v>
      </c>
      <c r="E1436" t="s">
        <v>15731</v>
      </c>
    </row>
    <row r="1437" spans="1:5" x14ac:dyDescent="0.25">
      <c r="A1437" t="s">
        <v>15734</v>
      </c>
      <c r="B1437" t="s">
        <v>15735</v>
      </c>
      <c r="C1437" t="s">
        <v>15736</v>
      </c>
      <c r="D1437" t="s">
        <v>15735</v>
      </c>
      <c r="E1437" t="s">
        <v>15734</v>
      </c>
    </row>
    <row r="1438" spans="1:5" x14ac:dyDescent="0.25">
      <c r="A1438" t="s">
        <v>15737</v>
      </c>
      <c r="B1438" t="s">
        <v>15738</v>
      </c>
      <c r="C1438" t="s">
        <v>15739</v>
      </c>
      <c r="D1438" t="s">
        <v>15738</v>
      </c>
      <c r="E1438" t="s">
        <v>15737</v>
      </c>
    </row>
    <row r="1439" spans="1:5" x14ac:dyDescent="0.25">
      <c r="A1439" t="s">
        <v>15740</v>
      </c>
      <c r="B1439" t="s">
        <v>15741</v>
      </c>
      <c r="C1439" t="s">
        <v>15742</v>
      </c>
      <c r="D1439" t="s">
        <v>15741</v>
      </c>
      <c r="E1439" t="s">
        <v>15740</v>
      </c>
    </row>
    <row r="1440" spans="1:5" x14ac:dyDescent="0.25">
      <c r="A1440" t="s">
        <v>15743</v>
      </c>
      <c r="B1440" t="s">
        <v>15744</v>
      </c>
      <c r="C1440" t="s">
        <v>15745</v>
      </c>
      <c r="D1440" t="s">
        <v>15744</v>
      </c>
      <c r="E1440" t="s">
        <v>15743</v>
      </c>
    </row>
    <row r="1441" spans="1:5" x14ac:dyDescent="0.25">
      <c r="A1441" t="s">
        <v>15746</v>
      </c>
      <c r="B1441" t="s">
        <v>15747</v>
      </c>
      <c r="C1441" t="s">
        <v>15748</v>
      </c>
      <c r="D1441" t="s">
        <v>15747</v>
      </c>
      <c r="E1441" t="s">
        <v>15746</v>
      </c>
    </row>
    <row r="1442" spans="1:5" x14ac:dyDescent="0.25">
      <c r="A1442" t="s">
        <v>15749</v>
      </c>
      <c r="B1442" t="s">
        <v>15750</v>
      </c>
      <c r="C1442" t="s">
        <v>15751</v>
      </c>
      <c r="D1442" t="s">
        <v>15750</v>
      </c>
      <c r="E1442" t="s">
        <v>15749</v>
      </c>
    </row>
    <row r="1443" spans="1:5" x14ac:dyDescent="0.25">
      <c r="A1443" t="s">
        <v>15752</v>
      </c>
      <c r="B1443" t="s">
        <v>15753</v>
      </c>
      <c r="C1443" t="s">
        <v>15754</v>
      </c>
      <c r="D1443" t="s">
        <v>15753</v>
      </c>
      <c r="E1443" t="s">
        <v>15752</v>
      </c>
    </row>
    <row r="1444" spans="1:5" x14ac:dyDescent="0.25">
      <c r="A1444" t="s">
        <v>15755</v>
      </c>
      <c r="B1444" t="s">
        <v>15756</v>
      </c>
      <c r="C1444" t="s">
        <v>15757</v>
      </c>
      <c r="D1444" t="s">
        <v>15756</v>
      </c>
      <c r="E1444" t="s">
        <v>15755</v>
      </c>
    </row>
    <row r="1445" spans="1:5" x14ac:dyDescent="0.25">
      <c r="A1445" t="s">
        <v>15758</v>
      </c>
      <c r="B1445" t="s">
        <v>15759</v>
      </c>
      <c r="C1445" t="s">
        <v>15760</v>
      </c>
      <c r="D1445" t="s">
        <v>15759</v>
      </c>
      <c r="E1445" t="s">
        <v>15758</v>
      </c>
    </row>
    <row r="1446" spans="1:5" x14ac:dyDescent="0.25">
      <c r="A1446" t="s">
        <v>15761</v>
      </c>
      <c r="B1446" t="s">
        <v>15762</v>
      </c>
      <c r="C1446" t="s">
        <v>15763</v>
      </c>
      <c r="D1446" t="s">
        <v>20873</v>
      </c>
      <c r="E1446" t="s">
        <v>15761</v>
      </c>
    </row>
    <row r="1447" spans="1:5" x14ac:dyDescent="0.25">
      <c r="A1447" t="s">
        <v>15764</v>
      </c>
      <c r="B1447" t="s">
        <v>15765</v>
      </c>
      <c r="C1447" t="s">
        <v>15766</v>
      </c>
      <c r="D1447" t="s">
        <v>15765</v>
      </c>
      <c r="E1447" t="s">
        <v>15764</v>
      </c>
    </row>
    <row r="1448" spans="1:5" x14ac:dyDescent="0.25">
      <c r="A1448" t="s">
        <v>15767</v>
      </c>
      <c r="B1448" t="s">
        <v>15768</v>
      </c>
      <c r="C1448" t="s">
        <v>15769</v>
      </c>
      <c r="D1448" t="s">
        <v>5545</v>
      </c>
      <c r="E1448" t="s">
        <v>15767</v>
      </c>
    </row>
    <row r="1449" spans="1:5" x14ac:dyDescent="0.25">
      <c r="A1449" t="s">
        <v>15770</v>
      </c>
      <c r="B1449" t="s">
        <v>15771</v>
      </c>
      <c r="C1449" t="s">
        <v>15772</v>
      </c>
      <c r="D1449" t="s">
        <v>15771</v>
      </c>
      <c r="E1449" t="s">
        <v>15770</v>
      </c>
    </row>
    <row r="1450" spans="1:5" x14ac:dyDescent="0.25">
      <c r="A1450" t="s">
        <v>15773</v>
      </c>
      <c r="B1450" t="s">
        <v>15774</v>
      </c>
      <c r="C1450" t="s">
        <v>15775</v>
      </c>
      <c r="D1450" t="s">
        <v>15774</v>
      </c>
      <c r="E1450" t="s">
        <v>15773</v>
      </c>
    </row>
    <row r="1451" spans="1:5" x14ac:dyDescent="0.25">
      <c r="A1451" t="s">
        <v>15776</v>
      </c>
      <c r="B1451" t="s">
        <v>15777</v>
      </c>
      <c r="C1451" t="s">
        <v>15778</v>
      </c>
      <c r="D1451" t="s">
        <v>15777</v>
      </c>
      <c r="E1451" t="s">
        <v>15776</v>
      </c>
    </row>
    <row r="1452" spans="1:5" x14ac:dyDescent="0.25">
      <c r="A1452" t="s">
        <v>15779</v>
      </c>
      <c r="B1452" t="s">
        <v>15780</v>
      </c>
      <c r="C1452" t="s">
        <v>15781</v>
      </c>
      <c r="D1452" t="s">
        <v>15780</v>
      </c>
      <c r="E1452" t="s">
        <v>15779</v>
      </c>
    </row>
    <row r="1453" spans="1:5" x14ac:dyDescent="0.25">
      <c r="A1453" t="s">
        <v>15782</v>
      </c>
      <c r="B1453" t="s">
        <v>15783</v>
      </c>
      <c r="C1453" t="s">
        <v>15784</v>
      </c>
      <c r="D1453" t="s">
        <v>15783</v>
      </c>
      <c r="E1453" t="s">
        <v>15782</v>
      </c>
    </row>
    <row r="1454" spans="1:5" x14ac:dyDescent="0.25">
      <c r="A1454" t="s">
        <v>15785</v>
      </c>
      <c r="B1454" t="s">
        <v>15786</v>
      </c>
      <c r="C1454" t="s">
        <v>15787</v>
      </c>
      <c r="D1454" t="s">
        <v>15786</v>
      </c>
      <c r="E1454" t="s">
        <v>15785</v>
      </c>
    </row>
    <row r="1455" spans="1:5" x14ac:dyDescent="0.25">
      <c r="A1455" t="s">
        <v>15788</v>
      </c>
      <c r="B1455" t="s">
        <v>15789</v>
      </c>
      <c r="C1455" t="s">
        <v>15790</v>
      </c>
      <c r="D1455" t="s">
        <v>15789</v>
      </c>
      <c r="E1455" t="s">
        <v>15788</v>
      </c>
    </row>
    <row r="1456" spans="1:5" x14ac:dyDescent="0.25">
      <c r="A1456" t="s">
        <v>15791</v>
      </c>
      <c r="B1456" t="s">
        <v>15792</v>
      </c>
      <c r="C1456" t="s">
        <v>15793</v>
      </c>
      <c r="D1456" t="s">
        <v>15792</v>
      </c>
      <c r="E1456" t="s">
        <v>15791</v>
      </c>
    </row>
    <row r="1457" spans="1:5" x14ac:dyDescent="0.25">
      <c r="A1457" t="s">
        <v>15794</v>
      </c>
      <c r="B1457" t="s">
        <v>15795</v>
      </c>
      <c r="C1457" t="s">
        <v>15796</v>
      </c>
      <c r="D1457" t="s">
        <v>15795</v>
      </c>
      <c r="E1457" t="s">
        <v>15794</v>
      </c>
    </row>
    <row r="1458" spans="1:5" x14ac:dyDescent="0.25">
      <c r="A1458" t="s">
        <v>15797</v>
      </c>
      <c r="B1458" t="s">
        <v>15798</v>
      </c>
      <c r="C1458" t="s">
        <v>15799</v>
      </c>
      <c r="D1458" t="s">
        <v>15798</v>
      </c>
      <c r="E1458" t="s">
        <v>15797</v>
      </c>
    </row>
    <row r="1459" spans="1:5" x14ac:dyDescent="0.25">
      <c r="A1459" t="s">
        <v>15800</v>
      </c>
      <c r="B1459" t="s">
        <v>15801</v>
      </c>
      <c r="C1459" t="s">
        <v>15802</v>
      </c>
      <c r="D1459" t="s">
        <v>15801</v>
      </c>
      <c r="E1459" t="s">
        <v>15800</v>
      </c>
    </row>
    <row r="1460" spans="1:5" x14ac:dyDescent="0.25">
      <c r="A1460" t="s">
        <v>15803</v>
      </c>
      <c r="B1460" t="s">
        <v>15804</v>
      </c>
      <c r="C1460" t="s">
        <v>15805</v>
      </c>
      <c r="D1460" t="s">
        <v>15804</v>
      </c>
      <c r="E1460" t="s">
        <v>15803</v>
      </c>
    </row>
    <row r="1461" spans="1:5" x14ac:dyDescent="0.25">
      <c r="A1461" t="s">
        <v>15806</v>
      </c>
      <c r="B1461" t="s">
        <v>15807</v>
      </c>
      <c r="C1461" t="s">
        <v>15808</v>
      </c>
      <c r="D1461" t="s">
        <v>15807</v>
      </c>
      <c r="E1461" t="s">
        <v>15806</v>
      </c>
    </row>
    <row r="1462" spans="1:5" x14ac:dyDescent="0.25">
      <c r="A1462" t="s">
        <v>15809</v>
      </c>
      <c r="B1462" t="s">
        <v>15810</v>
      </c>
      <c r="C1462" t="s">
        <v>15811</v>
      </c>
      <c r="D1462" t="s">
        <v>15810</v>
      </c>
      <c r="E1462" t="s">
        <v>15809</v>
      </c>
    </row>
    <row r="1463" spans="1:5" x14ac:dyDescent="0.25">
      <c r="A1463" t="s">
        <v>15812</v>
      </c>
      <c r="B1463" t="s">
        <v>15813</v>
      </c>
      <c r="C1463" t="s">
        <v>15814</v>
      </c>
      <c r="D1463" t="s">
        <v>15813</v>
      </c>
      <c r="E1463" t="s">
        <v>15812</v>
      </c>
    </row>
    <row r="1464" spans="1:5" x14ac:dyDescent="0.25">
      <c r="A1464" t="str">
        <f>VLOOKUP(output__33[[#This Row],[input_name_string]],'candidates (3)'!E$2:G$582,2,FALSE)</f>
        <v>wfo-0000868557</v>
      </c>
      <c r="B1464" t="str">
        <f>VLOOKUP(output__33[[#This Row],[input_name_string]],'candidates (3)'!E$2:G$582,3,FALSE)</f>
        <v>Eragrostis trichocolea Arechav.</v>
      </c>
      <c r="C1464" t="s">
        <v>13428</v>
      </c>
      <c r="D1464" t="s">
        <v>20874</v>
      </c>
      <c r="E1464" t="s">
        <v>21418</v>
      </c>
    </row>
    <row r="1465" spans="1:5" x14ac:dyDescent="0.25">
      <c r="A1465" t="s">
        <v>15815</v>
      </c>
      <c r="B1465" t="s">
        <v>15816</v>
      </c>
      <c r="C1465" t="s">
        <v>15817</v>
      </c>
      <c r="D1465" t="s">
        <v>15816</v>
      </c>
      <c r="E1465" t="s">
        <v>15815</v>
      </c>
    </row>
    <row r="1466" spans="1:5" x14ac:dyDescent="0.25">
      <c r="A1466" t="s">
        <v>15818</v>
      </c>
      <c r="B1466" t="s">
        <v>15819</v>
      </c>
      <c r="C1466" t="s">
        <v>15820</v>
      </c>
      <c r="D1466" t="s">
        <v>15819</v>
      </c>
      <c r="E1466" t="s">
        <v>15818</v>
      </c>
    </row>
    <row r="1467" spans="1:5" x14ac:dyDescent="0.25">
      <c r="A1467" t="s">
        <v>21421</v>
      </c>
      <c r="B1467" t="s">
        <v>34</v>
      </c>
      <c r="C1467" t="s">
        <v>14191</v>
      </c>
      <c r="D1467" t="s">
        <v>20875</v>
      </c>
      <c r="E1467" t="s">
        <v>21421</v>
      </c>
    </row>
    <row r="1468" spans="1:5" x14ac:dyDescent="0.25">
      <c r="A1468" t="s">
        <v>15821</v>
      </c>
      <c r="B1468" t="s">
        <v>15822</v>
      </c>
      <c r="C1468" t="s">
        <v>15823</v>
      </c>
      <c r="D1468" t="s">
        <v>15822</v>
      </c>
      <c r="E1468" t="s">
        <v>15821</v>
      </c>
    </row>
    <row r="1469" spans="1:5" x14ac:dyDescent="0.25">
      <c r="A1469" t="s">
        <v>15824</v>
      </c>
      <c r="B1469" t="s">
        <v>15825</v>
      </c>
      <c r="C1469" t="s">
        <v>15826</v>
      </c>
      <c r="D1469" t="s">
        <v>15825</v>
      </c>
      <c r="E1469" t="s">
        <v>15824</v>
      </c>
    </row>
    <row r="1470" spans="1:5" x14ac:dyDescent="0.25">
      <c r="A1470" t="s">
        <v>15827</v>
      </c>
      <c r="B1470" t="s">
        <v>15828</v>
      </c>
      <c r="C1470" t="s">
        <v>15829</v>
      </c>
      <c r="D1470" t="s">
        <v>15828</v>
      </c>
      <c r="E1470" t="s">
        <v>15827</v>
      </c>
    </row>
    <row r="1471" spans="1:5" x14ac:dyDescent="0.25">
      <c r="A1471" t="s">
        <v>15830</v>
      </c>
      <c r="B1471" t="s">
        <v>15831</v>
      </c>
      <c r="C1471" t="s">
        <v>15832</v>
      </c>
      <c r="D1471" t="s">
        <v>15831</v>
      </c>
      <c r="E1471" t="s">
        <v>15830</v>
      </c>
    </row>
    <row r="1472" spans="1:5" x14ac:dyDescent="0.25">
      <c r="A1472" t="s">
        <v>15833</v>
      </c>
      <c r="B1472" t="s">
        <v>15834</v>
      </c>
      <c r="C1472" t="s">
        <v>15835</v>
      </c>
      <c r="D1472" t="s">
        <v>15834</v>
      </c>
      <c r="E1472" t="s">
        <v>15833</v>
      </c>
    </row>
    <row r="1473" spans="1:5" x14ac:dyDescent="0.25">
      <c r="A1473" t="str">
        <f>VLOOKUP(output__33[[#This Row],[input_name_string]],'candidates (3)'!E$2:G$582,2,FALSE)</f>
        <v>wfo-0000869372</v>
      </c>
      <c r="B1473" t="str">
        <f>VLOOKUP(output__33[[#This Row],[input_name_string]],'candidates (3)'!E$2:G$582,3,FALSE)</f>
        <v>Eustachys paspaloides (Vahl) Lanza &amp; Mattei</v>
      </c>
      <c r="C1473" t="s">
        <v>13428</v>
      </c>
      <c r="D1473" t="s">
        <v>20876</v>
      </c>
      <c r="E1473" t="s">
        <v>21427</v>
      </c>
    </row>
    <row r="1474" spans="1:5" x14ac:dyDescent="0.25">
      <c r="A1474" t="s">
        <v>15836</v>
      </c>
      <c r="B1474" t="s">
        <v>15837</v>
      </c>
      <c r="C1474" t="s">
        <v>15838</v>
      </c>
      <c r="D1474" t="s">
        <v>15837</v>
      </c>
      <c r="E1474" t="s">
        <v>15836</v>
      </c>
    </row>
    <row r="1475" spans="1:5" x14ac:dyDescent="0.25">
      <c r="A1475" t="s">
        <v>15839</v>
      </c>
      <c r="B1475" t="s">
        <v>15840</v>
      </c>
      <c r="C1475" t="s">
        <v>15841</v>
      </c>
      <c r="D1475" t="s">
        <v>15840</v>
      </c>
      <c r="E1475" t="s">
        <v>15839</v>
      </c>
    </row>
    <row r="1476" spans="1:5" x14ac:dyDescent="0.25">
      <c r="A1476" t="s">
        <v>15842</v>
      </c>
      <c r="B1476" t="s">
        <v>15843</v>
      </c>
      <c r="C1476" t="s">
        <v>15844</v>
      </c>
      <c r="D1476" t="s">
        <v>15843</v>
      </c>
      <c r="E1476" t="s">
        <v>15842</v>
      </c>
    </row>
    <row r="1477" spans="1:5" x14ac:dyDescent="0.25">
      <c r="A1477" t="s">
        <v>15845</v>
      </c>
      <c r="B1477" t="s">
        <v>15846</v>
      </c>
      <c r="C1477" t="s">
        <v>15847</v>
      </c>
      <c r="D1477" t="s">
        <v>15846</v>
      </c>
      <c r="E1477" t="s">
        <v>15845</v>
      </c>
    </row>
    <row r="1478" spans="1:5" x14ac:dyDescent="0.25">
      <c r="A1478" t="s">
        <v>15848</v>
      </c>
      <c r="B1478" t="s">
        <v>15849</v>
      </c>
      <c r="C1478" t="s">
        <v>15850</v>
      </c>
      <c r="D1478" t="s">
        <v>15849</v>
      </c>
      <c r="E1478" t="s">
        <v>15848</v>
      </c>
    </row>
    <row r="1479" spans="1:5" x14ac:dyDescent="0.25">
      <c r="A1479" t="s">
        <v>15851</v>
      </c>
      <c r="B1479" t="s">
        <v>15852</v>
      </c>
      <c r="C1479" t="s">
        <v>15853</v>
      </c>
      <c r="D1479" t="s">
        <v>15852</v>
      </c>
      <c r="E1479" t="s">
        <v>15851</v>
      </c>
    </row>
    <row r="1480" spans="1:5" x14ac:dyDescent="0.25">
      <c r="A1480" t="s">
        <v>15854</v>
      </c>
      <c r="B1480" t="s">
        <v>15855</v>
      </c>
      <c r="C1480" t="s">
        <v>15856</v>
      </c>
      <c r="D1480" t="s">
        <v>15855</v>
      </c>
      <c r="E1480" t="s">
        <v>15854</v>
      </c>
    </row>
    <row r="1481" spans="1:5" x14ac:dyDescent="0.25">
      <c r="A1481" t="s">
        <v>15857</v>
      </c>
      <c r="B1481" t="s">
        <v>15858</v>
      </c>
      <c r="C1481" t="s">
        <v>15859</v>
      </c>
      <c r="D1481" t="s">
        <v>15858</v>
      </c>
      <c r="E1481" t="s">
        <v>15857</v>
      </c>
    </row>
    <row r="1482" spans="1:5" x14ac:dyDescent="0.25">
      <c r="A1482" t="s">
        <v>15860</v>
      </c>
      <c r="B1482" t="s">
        <v>15861</v>
      </c>
      <c r="C1482" t="s">
        <v>15862</v>
      </c>
      <c r="D1482" t="s">
        <v>15861</v>
      </c>
      <c r="E1482" t="s">
        <v>15860</v>
      </c>
    </row>
    <row r="1483" spans="1:5" x14ac:dyDescent="0.25">
      <c r="A1483" t="s">
        <v>15863</v>
      </c>
      <c r="B1483" t="s">
        <v>15864</v>
      </c>
      <c r="C1483" t="s">
        <v>15865</v>
      </c>
      <c r="D1483" t="s">
        <v>15864</v>
      </c>
      <c r="E1483" t="s">
        <v>15863</v>
      </c>
    </row>
    <row r="1484" spans="1:5" x14ac:dyDescent="0.25">
      <c r="A1484" t="s">
        <v>15866</v>
      </c>
      <c r="B1484" t="s">
        <v>15867</v>
      </c>
      <c r="C1484" t="s">
        <v>15868</v>
      </c>
      <c r="D1484" t="s">
        <v>20877</v>
      </c>
      <c r="E1484" t="s">
        <v>15866</v>
      </c>
    </row>
    <row r="1485" spans="1:5" x14ac:dyDescent="0.25">
      <c r="A1485" t="s">
        <v>15869</v>
      </c>
      <c r="B1485" t="s">
        <v>15870</v>
      </c>
      <c r="C1485" t="s">
        <v>15871</v>
      </c>
      <c r="D1485" t="s">
        <v>15870</v>
      </c>
      <c r="E1485" t="s">
        <v>15869</v>
      </c>
    </row>
    <row r="1486" spans="1:5" x14ac:dyDescent="0.25">
      <c r="A1486" t="s">
        <v>15872</v>
      </c>
      <c r="B1486" t="s">
        <v>15873</v>
      </c>
      <c r="C1486" t="s">
        <v>15874</v>
      </c>
      <c r="D1486" t="s">
        <v>15873</v>
      </c>
      <c r="E1486" t="s">
        <v>15872</v>
      </c>
    </row>
    <row r="1487" spans="1:5" x14ac:dyDescent="0.25">
      <c r="A1487" t="s">
        <v>15875</v>
      </c>
      <c r="B1487" t="s">
        <v>15876</v>
      </c>
      <c r="C1487" t="s">
        <v>15877</v>
      </c>
      <c r="D1487" t="s">
        <v>20878</v>
      </c>
      <c r="E1487" t="s">
        <v>15875</v>
      </c>
    </row>
    <row r="1488" spans="1:5" x14ac:dyDescent="0.25">
      <c r="A1488" t="s">
        <v>15878</v>
      </c>
      <c r="B1488" t="s">
        <v>15879</v>
      </c>
      <c r="C1488" t="s">
        <v>15880</v>
      </c>
      <c r="D1488" t="s">
        <v>15879</v>
      </c>
      <c r="E1488" t="s">
        <v>15878</v>
      </c>
    </row>
    <row r="1489" spans="1:5" x14ac:dyDescent="0.25">
      <c r="A1489" t="s">
        <v>15881</v>
      </c>
      <c r="B1489" t="s">
        <v>15882</v>
      </c>
      <c r="C1489" t="s">
        <v>15883</v>
      </c>
      <c r="D1489" t="s">
        <v>15882</v>
      </c>
      <c r="E1489" t="s">
        <v>15881</v>
      </c>
    </row>
    <row r="1490" spans="1:5" x14ac:dyDescent="0.25">
      <c r="A1490" t="s">
        <v>15884</v>
      </c>
      <c r="B1490" t="s">
        <v>15885</v>
      </c>
      <c r="C1490" t="s">
        <v>15886</v>
      </c>
      <c r="D1490" t="s">
        <v>15885</v>
      </c>
      <c r="E1490" t="s">
        <v>15884</v>
      </c>
    </row>
    <row r="1491" spans="1:5" x14ac:dyDescent="0.25">
      <c r="A1491" t="s">
        <v>15887</v>
      </c>
      <c r="B1491" t="s">
        <v>15888</v>
      </c>
      <c r="C1491" t="s">
        <v>15889</v>
      </c>
      <c r="D1491" t="s">
        <v>15888</v>
      </c>
      <c r="E1491" t="s">
        <v>15887</v>
      </c>
    </row>
    <row r="1492" spans="1:5" x14ac:dyDescent="0.25">
      <c r="A1492" t="s">
        <v>15890</v>
      </c>
      <c r="B1492" t="s">
        <v>15891</v>
      </c>
      <c r="C1492" t="s">
        <v>15892</v>
      </c>
      <c r="D1492" t="s">
        <v>15891</v>
      </c>
      <c r="E1492" t="s">
        <v>15890</v>
      </c>
    </row>
    <row r="1493" spans="1:5" x14ac:dyDescent="0.25">
      <c r="A1493" t="s">
        <v>15893</v>
      </c>
      <c r="B1493" t="s">
        <v>15894</v>
      </c>
      <c r="C1493" t="s">
        <v>15895</v>
      </c>
      <c r="D1493" t="s">
        <v>15894</v>
      </c>
      <c r="E1493" t="s">
        <v>15893</v>
      </c>
    </row>
    <row r="1494" spans="1:5" x14ac:dyDescent="0.25">
      <c r="A1494" t="s">
        <v>15896</v>
      </c>
      <c r="B1494" t="s">
        <v>15897</v>
      </c>
      <c r="C1494" t="s">
        <v>15898</v>
      </c>
      <c r="D1494" t="s">
        <v>15897</v>
      </c>
      <c r="E1494" t="s">
        <v>15896</v>
      </c>
    </row>
    <row r="1495" spans="1:5" x14ac:dyDescent="0.25">
      <c r="A1495" t="s">
        <v>15899</v>
      </c>
      <c r="B1495" t="s">
        <v>15900</v>
      </c>
      <c r="C1495" t="s">
        <v>15901</v>
      </c>
      <c r="D1495" t="s">
        <v>15900</v>
      </c>
      <c r="E1495" t="s">
        <v>15899</v>
      </c>
    </row>
    <row r="1496" spans="1:5" x14ac:dyDescent="0.25">
      <c r="A1496" t="s">
        <v>15902</v>
      </c>
      <c r="B1496" t="s">
        <v>15903</v>
      </c>
      <c r="C1496" t="s">
        <v>15904</v>
      </c>
      <c r="D1496" t="s">
        <v>15903</v>
      </c>
      <c r="E1496" t="s">
        <v>15902</v>
      </c>
    </row>
    <row r="1497" spans="1:5" x14ac:dyDescent="0.25">
      <c r="A1497" t="s">
        <v>15905</v>
      </c>
      <c r="B1497" t="s">
        <v>15906</v>
      </c>
      <c r="C1497" t="s">
        <v>15907</v>
      </c>
      <c r="D1497" t="s">
        <v>15906</v>
      </c>
      <c r="E1497" t="s">
        <v>15905</v>
      </c>
    </row>
    <row r="1498" spans="1:5" x14ac:dyDescent="0.25">
      <c r="A1498" t="s">
        <v>15908</v>
      </c>
      <c r="B1498" t="s">
        <v>15909</v>
      </c>
      <c r="C1498" t="s">
        <v>15910</v>
      </c>
      <c r="D1498" t="s">
        <v>15909</v>
      </c>
      <c r="E1498" t="s">
        <v>15908</v>
      </c>
    </row>
    <row r="1499" spans="1:5" x14ac:dyDescent="0.25">
      <c r="A1499" t="s">
        <v>15911</v>
      </c>
      <c r="B1499" t="s">
        <v>15912</v>
      </c>
      <c r="C1499" t="s">
        <v>15913</v>
      </c>
      <c r="D1499" t="s">
        <v>15912</v>
      </c>
      <c r="E1499" t="s">
        <v>15911</v>
      </c>
    </row>
    <row r="1500" spans="1:5" x14ac:dyDescent="0.25">
      <c r="A1500" t="s">
        <v>15914</v>
      </c>
      <c r="B1500" t="s">
        <v>15915</v>
      </c>
      <c r="C1500" t="s">
        <v>15916</v>
      </c>
      <c r="D1500" t="s">
        <v>15915</v>
      </c>
      <c r="E1500" t="s">
        <v>15914</v>
      </c>
    </row>
    <row r="1501" spans="1:5" x14ac:dyDescent="0.25">
      <c r="A1501" t="s">
        <v>15917</v>
      </c>
      <c r="B1501" t="s">
        <v>15918</v>
      </c>
      <c r="C1501" t="s">
        <v>15919</v>
      </c>
      <c r="D1501" t="s">
        <v>15918</v>
      </c>
      <c r="E1501" t="s">
        <v>15917</v>
      </c>
    </row>
    <row r="1502" spans="1:5" x14ac:dyDescent="0.25">
      <c r="A1502" t="s">
        <v>15920</v>
      </c>
      <c r="B1502" t="s">
        <v>15921</v>
      </c>
      <c r="C1502" t="s">
        <v>15922</v>
      </c>
      <c r="D1502" t="s">
        <v>15921</v>
      </c>
      <c r="E1502" t="s">
        <v>15920</v>
      </c>
    </row>
    <row r="1503" spans="1:5" x14ac:dyDescent="0.25">
      <c r="A1503" t="s">
        <v>15923</v>
      </c>
      <c r="B1503" t="s">
        <v>15924</v>
      </c>
      <c r="C1503" t="s">
        <v>15925</v>
      </c>
      <c r="D1503" t="s">
        <v>15924</v>
      </c>
      <c r="E1503" t="s">
        <v>15923</v>
      </c>
    </row>
    <row r="1504" spans="1:5" x14ac:dyDescent="0.25">
      <c r="A1504" t="s">
        <v>15926</v>
      </c>
      <c r="B1504" t="s">
        <v>15927</v>
      </c>
      <c r="C1504" t="s">
        <v>15928</v>
      </c>
      <c r="D1504" t="s">
        <v>15927</v>
      </c>
      <c r="E1504" t="s">
        <v>15926</v>
      </c>
    </row>
    <row r="1505" spans="1:5" x14ac:dyDescent="0.25">
      <c r="A1505" t="s">
        <v>15929</v>
      </c>
      <c r="B1505" t="s">
        <v>15930</v>
      </c>
      <c r="C1505" t="s">
        <v>15931</v>
      </c>
      <c r="D1505" t="s">
        <v>20879</v>
      </c>
      <c r="E1505" t="s">
        <v>15929</v>
      </c>
    </row>
    <row r="1506" spans="1:5" x14ac:dyDescent="0.25">
      <c r="A1506" t="s">
        <v>15932</v>
      </c>
      <c r="B1506" t="s">
        <v>15933</v>
      </c>
      <c r="C1506" t="s">
        <v>15934</v>
      </c>
      <c r="D1506" t="s">
        <v>15933</v>
      </c>
      <c r="E1506" t="s">
        <v>15932</v>
      </c>
    </row>
    <row r="1507" spans="1:5" x14ac:dyDescent="0.25">
      <c r="A1507" t="s">
        <v>15935</v>
      </c>
      <c r="B1507" t="s">
        <v>15936</v>
      </c>
      <c r="C1507" t="s">
        <v>15937</v>
      </c>
      <c r="D1507" t="s">
        <v>15936</v>
      </c>
      <c r="E1507" t="s">
        <v>15935</v>
      </c>
    </row>
    <row r="1508" spans="1:5" x14ac:dyDescent="0.25">
      <c r="A1508" t="str">
        <f>VLOOKUP(output__33[[#This Row],[input_name_string]],'candidates (3)'!E$2:G$582,2,FALSE)</f>
        <v>wfo-0000877819</v>
      </c>
      <c r="B1508" t="str">
        <f>VLOOKUP(output__33[[#This Row],[input_name_string]],'candidates (3)'!E$2:G$582,3,FALSE)</f>
        <v>Leptochloa chloridiformis (Hack.) Parodi</v>
      </c>
      <c r="C1508" t="s">
        <v>13428</v>
      </c>
      <c r="D1508" t="s">
        <v>20880</v>
      </c>
      <c r="E1508" t="s">
        <v>21430</v>
      </c>
    </row>
    <row r="1509" spans="1:5" x14ac:dyDescent="0.25">
      <c r="A1509" t="s">
        <v>15938</v>
      </c>
      <c r="B1509" t="s">
        <v>15939</v>
      </c>
      <c r="C1509" t="s">
        <v>15940</v>
      </c>
      <c r="D1509" t="s">
        <v>15939</v>
      </c>
      <c r="E1509" t="s">
        <v>15938</v>
      </c>
    </row>
    <row r="1510" spans="1:5" x14ac:dyDescent="0.25">
      <c r="A1510" t="s">
        <v>15941</v>
      </c>
      <c r="B1510" t="s">
        <v>15942</v>
      </c>
      <c r="C1510" t="s">
        <v>15943</v>
      </c>
      <c r="D1510" t="s">
        <v>15942</v>
      </c>
      <c r="E1510" t="s">
        <v>15941</v>
      </c>
    </row>
    <row r="1511" spans="1:5" x14ac:dyDescent="0.25">
      <c r="A1511" t="s">
        <v>15944</v>
      </c>
      <c r="B1511" t="s">
        <v>15945</v>
      </c>
      <c r="C1511" t="s">
        <v>15946</v>
      </c>
      <c r="D1511" t="s">
        <v>15945</v>
      </c>
      <c r="E1511" t="s">
        <v>15944</v>
      </c>
    </row>
    <row r="1512" spans="1:5" x14ac:dyDescent="0.25">
      <c r="A1512" t="s">
        <v>15947</v>
      </c>
      <c r="B1512" t="s">
        <v>15948</v>
      </c>
      <c r="C1512" t="s">
        <v>15949</v>
      </c>
      <c r="D1512" t="s">
        <v>15948</v>
      </c>
      <c r="E1512" t="s">
        <v>15947</v>
      </c>
    </row>
    <row r="1513" spans="1:5" x14ac:dyDescent="0.25">
      <c r="A1513" t="s">
        <v>15950</v>
      </c>
      <c r="B1513" t="s">
        <v>15951</v>
      </c>
      <c r="C1513" t="s">
        <v>15952</v>
      </c>
      <c r="D1513" t="s">
        <v>15951</v>
      </c>
      <c r="E1513" t="s">
        <v>15950</v>
      </c>
    </row>
    <row r="1514" spans="1:5" x14ac:dyDescent="0.25">
      <c r="A1514" t="s">
        <v>15953</v>
      </c>
      <c r="B1514" t="s">
        <v>15954</v>
      </c>
      <c r="C1514" t="s">
        <v>15955</v>
      </c>
      <c r="D1514" t="s">
        <v>15954</v>
      </c>
      <c r="E1514" t="s">
        <v>15953</v>
      </c>
    </row>
    <row r="1515" spans="1:5" x14ac:dyDescent="0.25">
      <c r="A1515" t="s">
        <v>15956</v>
      </c>
      <c r="B1515" t="s">
        <v>15957</v>
      </c>
      <c r="C1515" t="s">
        <v>15958</v>
      </c>
      <c r="D1515" t="s">
        <v>15957</v>
      </c>
      <c r="E1515" t="s">
        <v>15956</v>
      </c>
    </row>
    <row r="1516" spans="1:5" x14ac:dyDescent="0.25">
      <c r="A1516" t="s">
        <v>15959</v>
      </c>
      <c r="B1516" t="s">
        <v>15960</v>
      </c>
      <c r="C1516" t="s">
        <v>15961</v>
      </c>
      <c r="D1516" t="s">
        <v>15960</v>
      </c>
      <c r="E1516" t="s">
        <v>15959</v>
      </c>
    </row>
    <row r="1517" spans="1:5" x14ac:dyDescent="0.25">
      <c r="A1517" t="s">
        <v>15962</v>
      </c>
      <c r="B1517" t="s">
        <v>15963</v>
      </c>
      <c r="C1517" t="s">
        <v>15964</v>
      </c>
      <c r="D1517" t="s">
        <v>15963</v>
      </c>
      <c r="E1517" t="s">
        <v>15962</v>
      </c>
    </row>
    <row r="1518" spans="1:5" x14ac:dyDescent="0.25">
      <c r="A1518" t="s">
        <v>15965</v>
      </c>
      <c r="B1518" t="s">
        <v>15966</v>
      </c>
      <c r="C1518" t="s">
        <v>15967</v>
      </c>
      <c r="D1518" t="s">
        <v>20881</v>
      </c>
      <c r="E1518" t="s">
        <v>15965</v>
      </c>
    </row>
    <row r="1519" spans="1:5" x14ac:dyDescent="0.25">
      <c r="A1519" t="s">
        <v>15968</v>
      </c>
      <c r="B1519" t="s">
        <v>15969</v>
      </c>
      <c r="C1519" t="s">
        <v>15970</v>
      </c>
      <c r="D1519" t="s">
        <v>15969</v>
      </c>
      <c r="E1519" t="s">
        <v>15968</v>
      </c>
    </row>
    <row r="1520" spans="1:5" x14ac:dyDescent="0.25">
      <c r="A1520" t="s">
        <v>15971</v>
      </c>
      <c r="B1520" t="s">
        <v>15972</v>
      </c>
      <c r="C1520" t="s">
        <v>15973</v>
      </c>
      <c r="D1520" t="s">
        <v>15972</v>
      </c>
      <c r="E1520" t="s">
        <v>15971</v>
      </c>
    </row>
    <row r="1521" spans="1:5" x14ac:dyDescent="0.25">
      <c r="A1521" t="s">
        <v>15974</v>
      </c>
      <c r="B1521" t="s">
        <v>15975</v>
      </c>
      <c r="C1521" t="s">
        <v>15976</v>
      </c>
      <c r="D1521" t="s">
        <v>15975</v>
      </c>
      <c r="E1521" t="s">
        <v>15974</v>
      </c>
    </row>
    <row r="1522" spans="1:5" x14ac:dyDescent="0.25">
      <c r="A1522" t="str">
        <f>VLOOKUP(output__33[[#This Row],[input_name_string]],'candidates (3)'!E$2:G$582,2,FALSE)</f>
        <v>wfo-0000879058</v>
      </c>
      <c r="B1522" t="str">
        <f>VLOOKUP(output__33[[#This Row],[input_name_string]],'candidates (3)'!E$2:G$582,3,FALSE)</f>
        <v>Melica brevicoronata Roseng.</v>
      </c>
      <c r="C1522" t="s">
        <v>13428</v>
      </c>
      <c r="D1522" t="s">
        <v>20882</v>
      </c>
      <c r="E1522" t="s">
        <v>21433</v>
      </c>
    </row>
    <row r="1523" spans="1:5" x14ac:dyDescent="0.25">
      <c r="A1523" t="s">
        <v>15977</v>
      </c>
      <c r="B1523" t="s">
        <v>15978</v>
      </c>
      <c r="C1523" t="s">
        <v>15979</v>
      </c>
      <c r="D1523" t="s">
        <v>15978</v>
      </c>
      <c r="E1523" t="s">
        <v>15977</v>
      </c>
    </row>
    <row r="1524" spans="1:5" x14ac:dyDescent="0.25">
      <c r="A1524" t="s">
        <v>15980</v>
      </c>
      <c r="B1524" t="s">
        <v>15981</v>
      </c>
      <c r="C1524" t="s">
        <v>15982</v>
      </c>
      <c r="D1524" t="s">
        <v>15981</v>
      </c>
      <c r="E1524" t="s">
        <v>15980</v>
      </c>
    </row>
    <row r="1525" spans="1:5" x14ac:dyDescent="0.25">
      <c r="A1525" t="s">
        <v>15983</v>
      </c>
      <c r="B1525" t="s">
        <v>15984</v>
      </c>
      <c r="C1525" t="s">
        <v>15985</v>
      </c>
      <c r="D1525" t="s">
        <v>15984</v>
      </c>
      <c r="E1525" t="s">
        <v>15983</v>
      </c>
    </row>
    <row r="1526" spans="1:5" x14ac:dyDescent="0.25">
      <c r="A1526" t="s">
        <v>15986</v>
      </c>
      <c r="B1526" t="s">
        <v>15987</v>
      </c>
      <c r="C1526" t="s">
        <v>15988</v>
      </c>
      <c r="D1526" t="s">
        <v>15987</v>
      </c>
      <c r="E1526" t="s">
        <v>15986</v>
      </c>
    </row>
    <row r="1527" spans="1:5" x14ac:dyDescent="0.25">
      <c r="A1527" t="s">
        <v>15989</v>
      </c>
      <c r="B1527" t="s">
        <v>15990</v>
      </c>
      <c r="C1527" t="s">
        <v>15991</v>
      </c>
      <c r="D1527" t="s">
        <v>15990</v>
      </c>
      <c r="E1527" t="s">
        <v>15989</v>
      </c>
    </row>
    <row r="1528" spans="1:5" x14ac:dyDescent="0.25">
      <c r="A1528" t="s">
        <v>15992</v>
      </c>
      <c r="B1528" t="s">
        <v>15993</v>
      </c>
      <c r="C1528" t="s">
        <v>15994</v>
      </c>
      <c r="D1528" t="s">
        <v>15993</v>
      </c>
      <c r="E1528" t="s">
        <v>15992</v>
      </c>
    </row>
    <row r="1529" spans="1:5" x14ac:dyDescent="0.25">
      <c r="A1529" t="s">
        <v>15995</v>
      </c>
      <c r="B1529" t="s">
        <v>15996</v>
      </c>
      <c r="C1529" t="s">
        <v>15997</v>
      </c>
      <c r="D1529" t="s">
        <v>15996</v>
      </c>
      <c r="E1529" t="s">
        <v>15995</v>
      </c>
    </row>
    <row r="1530" spans="1:5" x14ac:dyDescent="0.25">
      <c r="A1530" t="s">
        <v>15998</v>
      </c>
      <c r="B1530" t="s">
        <v>15999</v>
      </c>
      <c r="C1530" t="s">
        <v>16000</v>
      </c>
      <c r="D1530" t="s">
        <v>20883</v>
      </c>
      <c r="E1530" t="s">
        <v>15998</v>
      </c>
    </row>
    <row r="1531" spans="1:5" x14ac:dyDescent="0.25">
      <c r="A1531" t="s">
        <v>16001</v>
      </c>
      <c r="B1531" t="s">
        <v>16002</v>
      </c>
      <c r="C1531" t="s">
        <v>16003</v>
      </c>
      <c r="D1531" t="s">
        <v>16002</v>
      </c>
      <c r="E1531" t="s">
        <v>16001</v>
      </c>
    </row>
    <row r="1532" spans="1:5" x14ac:dyDescent="0.25">
      <c r="A1532" t="str">
        <f>VLOOKUP(output__33[[#This Row],[input_name_string]],'[1]output (34)'!$D$3:$F$36,2,FALSE)</f>
        <v>wfo-0000879864</v>
      </c>
      <c r="B1532" t="str">
        <f>VLOOKUP(output__33[[#This Row],[input_name_string]],'[1]output (34)'!$D$3:$F$36,3,FALSE)</f>
        <v>Microbriza poimorpha (J.Presl) Parodi ex Nicora &amp; Rúgolo</v>
      </c>
      <c r="C1532" t="s">
        <v>14050</v>
      </c>
      <c r="D1532" t="s">
        <v>20884</v>
      </c>
      <c r="E1532" t="s">
        <v>21436</v>
      </c>
    </row>
    <row r="1533" spans="1:5" x14ac:dyDescent="0.25">
      <c r="A1533" t="s">
        <v>16004</v>
      </c>
      <c r="B1533" t="s">
        <v>16005</v>
      </c>
      <c r="C1533" t="s">
        <v>16006</v>
      </c>
      <c r="D1533" t="s">
        <v>16005</v>
      </c>
      <c r="E1533" t="s">
        <v>16004</v>
      </c>
    </row>
    <row r="1534" spans="1:5" x14ac:dyDescent="0.25">
      <c r="A1534" t="s">
        <v>16007</v>
      </c>
      <c r="B1534" t="s">
        <v>16008</v>
      </c>
      <c r="C1534" t="s">
        <v>16009</v>
      </c>
      <c r="D1534" t="s">
        <v>16008</v>
      </c>
      <c r="E1534" t="s">
        <v>16007</v>
      </c>
    </row>
    <row r="1535" spans="1:5" x14ac:dyDescent="0.25">
      <c r="A1535" t="s">
        <v>16010</v>
      </c>
      <c r="B1535" t="s">
        <v>16011</v>
      </c>
      <c r="C1535" t="s">
        <v>16012</v>
      </c>
      <c r="D1535" t="s">
        <v>20885</v>
      </c>
      <c r="E1535" t="s">
        <v>16010</v>
      </c>
    </row>
    <row r="1536" spans="1:5" x14ac:dyDescent="0.25">
      <c r="A1536" t="s">
        <v>16013</v>
      </c>
      <c r="B1536" t="s">
        <v>16014</v>
      </c>
      <c r="C1536" t="s">
        <v>16015</v>
      </c>
      <c r="D1536" t="s">
        <v>16014</v>
      </c>
      <c r="E1536" t="s">
        <v>16013</v>
      </c>
    </row>
    <row r="1537" spans="1:5" x14ac:dyDescent="0.25">
      <c r="A1537" t="s">
        <v>16016</v>
      </c>
      <c r="B1537" t="s">
        <v>16017</v>
      </c>
      <c r="C1537" t="s">
        <v>16018</v>
      </c>
      <c r="D1537" t="s">
        <v>16017</v>
      </c>
      <c r="E1537" t="s">
        <v>16016</v>
      </c>
    </row>
    <row r="1538" spans="1:5" x14ac:dyDescent="0.25">
      <c r="A1538" t="str">
        <f>VLOOKUP(output__33[[#This Row],[input_name_string]],'candidates (3)'!E$2:G$582,2,FALSE)</f>
        <v>wfo-0000881166</v>
      </c>
      <c r="B1538" t="str">
        <f>VLOOKUP(output__33[[#This Row],[input_name_string]],'candidates (3)'!E$2:G$582,3,FALSE)</f>
        <v>Nassella charruana (Arechav.) M.E.Barkworth</v>
      </c>
      <c r="C1538" t="s">
        <v>13428</v>
      </c>
      <c r="D1538" t="s">
        <v>20886</v>
      </c>
      <c r="E1538" t="s">
        <v>21465</v>
      </c>
    </row>
    <row r="1539" spans="1:5" x14ac:dyDescent="0.25">
      <c r="A1539" t="s">
        <v>16019</v>
      </c>
      <c r="B1539" t="s">
        <v>16020</v>
      </c>
      <c r="C1539" t="s">
        <v>16021</v>
      </c>
      <c r="D1539" t="s">
        <v>16020</v>
      </c>
      <c r="E1539" t="s">
        <v>16019</v>
      </c>
    </row>
    <row r="1540" spans="1:5" x14ac:dyDescent="0.25">
      <c r="A1540" t="s">
        <v>16022</v>
      </c>
      <c r="B1540" t="s">
        <v>16023</v>
      </c>
      <c r="C1540" t="s">
        <v>16024</v>
      </c>
      <c r="D1540" t="s">
        <v>16023</v>
      </c>
      <c r="E1540" t="s">
        <v>16022</v>
      </c>
    </row>
    <row r="1541" spans="1:5" x14ac:dyDescent="0.25">
      <c r="A1541" t="s">
        <v>16025</v>
      </c>
      <c r="B1541" t="s">
        <v>16026</v>
      </c>
      <c r="C1541" t="s">
        <v>16027</v>
      </c>
      <c r="D1541" t="s">
        <v>16026</v>
      </c>
      <c r="E1541" t="s">
        <v>16025</v>
      </c>
    </row>
    <row r="1542" spans="1:5" x14ac:dyDescent="0.25">
      <c r="A1542" t="s">
        <v>16028</v>
      </c>
      <c r="B1542" t="s">
        <v>16029</v>
      </c>
      <c r="C1542" t="s">
        <v>16030</v>
      </c>
      <c r="D1542" t="s">
        <v>16029</v>
      </c>
      <c r="E1542" t="s">
        <v>16028</v>
      </c>
    </row>
    <row r="1543" spans="1:5" x14ac:dyDescent="0.25">
      <c r="A1543" t="s">
        <v>16031</v>
      </c>
      <c r="B1543" t="s">
        <v>16032</v>
      </c>
      <c r="C1543" t="s">
        <v>16033</v>
      </c>
      <c r="D1543" t="s">
        <v>16032</v>
      </c>
      <c r="E1543" t="s">
        <v>16031</v>
      </c>
    </row>
    <row r="1544" spans="1:5" x14ac:dyDescent="0.25">
      <c r="A1544" t="s">
        <v>16034</v>
      </c>
      <c r="B1544" t="s">
        <v>16035</v>
      </c>
      <c r="C1544" t="s">
        <v>16036</v>
      </c>
      <c r="D1544" t="s">
        <v>16035</v>
      </c>
      <c r="E1544" t="s">
        <v>16034</v>
      </c>
    </row>
    <row r="1545" spans="1:5" x14ac:dyDescent="0.25">
      <c r="A1545" t="s">
        <v>16037</v>
      </c>
      <c r="B1545" t="s">
        <v>16038</v>
      </c>
      <c r="C1545" t="s">
        <v>16039</v>
      </c>
      <c r="D1545" t="s">
        <v>16038</v>
      </c>
      <c r="E1545" t="s">
        <v>16037</v>
      </c>
    </row>
    <row r="1546" spans="1:5" x14ac:dyDescent="0.25">
      <c r="A1546" t="s">
        <v>16040</v>
      </c>
      <c r="B1546" t="s">
        <v>16041</v>
      </c>
      <c r="C1546" t="s">
        <v>16042</v>
      </c>
      <c r="D1546" t="s">
        <v>16041</v>
      </c>
      <c r="E1546" t="s">
        <v>16040</v>
      </c>
    </row>
    <row r="1547" spans="1:5" x14ac:dyDescent="0.25">
      <c r="A1547" t="s">
        <v>16043</v>
      </c>
      <c r="B1547" t="s">
        <v>16044</v>
      </c>
      <c r="C1547" t="s">
        <v>16045</v>
      </c>
      <c r="D1547" t="s">
        <v>16044</v>
      </c>
      <c r="E1547" t="s">
        <v>16043</v>
      </c>
    </row>
    <row r="1548" spans="1:5" x14ac:dyDescent="0.25">
      <c r="A1548" t="s">
        <v>16046</v>
      </c>
      <c r="B1548" t="s">
        <v>16047</v>
      </c>
      <c r="C1548" t="s">
        <v>16048</v>
      </c>
      <c r="D1548" t="s">
        <v>16047</v>
      </c>
      <c r="E1548" t="s">
        <v>16046</v>
      </c>
    </row>
    <row r="1549" spans="1:5" x14ac:dyDescent="0.25">
      <c r="A1549" t="s">
        <v>16049</v>
      </c>
      <c r="B1549" t="s">
        <v>16050</v>
      </c>
      <c r="C1549" t="s">
        <v>16051</v>
      </c>
      <c r="D1549" t="s">
        <v>16050</v>
      </c>
      <c r="E1549" t="s">
        <v>16049</v>
      </c>
    </row>
    <row r="1550" spans="1:5" x14ac:dyDescent="0.25">
      <c r="A1550" t="s">
        <v>16052</v>
      </c>
      <c r="B1550" t="s">
        <v>16053</v>
      </c>
      <c r="C1550" t="s">
        <v>16054</v>
      </c>
      <c r="D1550" t="s">
        <v>16053</v>
      </c>
      <c r="E1550" t="s">
        <v>16052</v>
      </c>
    </row>
    <row r="1551" spans="1:5" x14ac:dyDescent="0.25">
      <c r="A1551" t="s">
        <v>16055</v>
      </c>
      <c r="B1551" t="s">
        <v>16056</v>
      </c>
      <c r="C1551" t="s">
        <v>16057</v>
      </c>
      <c r="D1551" t="s">
        <v>16056</v>
      </c>
      <c r="E1551" t="s">
        <v>16055</v>
      </c>
    </row>
    <row r="1552" spans="1:5" x14ac:dyDescent="0.25">
      <c r="A1552" t="s">
        <v>16058</v>
      </c>
      <c r="B1552" t="s">
        <v>16059</v>
      </c>
      <c r="C1552" t="s">
        <v>16060</v>
      </c>
      <c r="D1552" t="s">
        <v>16059</v>
      </c>
      <c r="E1552" t="s">
        <v>16058</v>
      </c>
    </row>
    <row r="1553" spans="1:5" x14ac:dyDescent="0.25">
      <c r="A1553" t="s">
        <v>16061</v>
      </c>
      <c r="B1553" t="s">
        <v>16062</v>
      </c>
      <c r="C1553" t="s">
        <v>16063</v>
      </c>
      <c r="D1553" t="s">
        <v>16062</v>
      </c>
      <c r="E1553" t="s">
        <v>16061</v>
      </c>
    </row>
    <row r="1554" spans="1:5" x14ac:dyDescent="0.25">
      <c r="A1554" t="s">
        <v>16064</v>
      </c>
      <c r="B1554" t="s">
        <v>16065</v>
      </c>
      <c r="C1554" t="s">
        <v>16066</v>
      </c>
      <c r="D1554" t="s">
        <v>16065</v>
      </c>
      <c r="E1554" t="s">
        <v>16064</v>
      </c>
    </row>
    <row r="1555" spans="1:5" x14ac:dyDescent="0.25">
      <c r="A1555" t="s">
        <v>16067</v>
      </c>
      <c r="B1555" t="s">
        <v>16068</v>
      </c>
      <c r="C1555" t="s">
        <v>16069</v>
      </c>
      <c r="D1555" t="s">
        <v>16068</v>
      </c>
      <c r="E1555" t="s">
        <v>16067</v>
      </c>
    </row>
    <row r="1556" spans="1:5" x14ac:dyDescent="0.25">
      <c r="A1556" t="s">
        <v>16070</v>
      </c>
      <c r="B1556" t="s">
        <v>16071</v>
      </c>
      <c r="C1556" t="s">
        <v>16072</v>
      </c>
      <c r="D1556" t="s">
        <v>16071</v>
      </c>
      <c r="E1556" t="s">
        <v>16070</v>
      </c>
    </row>
    <row r="1557" spans="1:5" x14ac:dyDescent="0.25">
      <c r="A1557" t="s">
        <v>16073</v>
      </c>
      <c r="B1557" t="s">
        <v>16074</v>
      </c>
      <c r="C1557" t="s">
        <v>16075</v>
      </c>
      <c r="D1557" t="s">
        <v>16074</v>
      </c>
      <c r="E1557" t="s">
        <v>16073</v>
      </c>
    </row>
    <row r="1558" spans="1:5" x14ac:dyDescent="0.25">
      <c r="A1558" t="s">
        <v>16076</v>
      </c>
      <c r="B1558" t="s">
        <v>16077</v>
      </c>
      <c r="C1558" t="s">
        <v>16078</v>
      </c>
      <c r="D1558" t="s">
        <v>16077</v>
      </c>
      <c r="E1558" t="s">
        <v>16076</v>
      </c>
    </row>
    <row r="1559" spans="1:5" x14ac:dyDescent="0.25">
      <c r="A1559" t="s">
        <v>16079</v>
      </c>
      <c r="B1559" t="s">
        <v>16080</v>
      </c>
      <c r="C1559" t="s">
        <v>16081</v>
      </c>
      <c r="D1559" t="s">
        <v>16080</v>
      </c>
      <c r="E1559" t="s">
        <v>16079</v>
      </c>
    </row>
    <row r="1560" spans="1:5" x14ac:dyDescent="0.25">
      <c r="A1560" t="str">
        <f>VLOOKUP(output__33[[#This Row],[input_name_string]],'candidates (3)'!E$2:G$582,2,FALSE)</f>
        <v>wfo-0000881294</v>
      </c>
      <c r="B1560" t="str">
        <f>VLOOKUP(output__33[[#This Row],[input_name_string]],'candidates (3)'!E$2:G$582,3,FALSE)</f>
        <v>Nassella trichotoma (Nees) Hack. &amp; Arechav.</v>
      </c>
      <c r="C1560" t="s">
        <v>13428</v>
      </c>
      <c r="D1560" t="s">
        <v>20887</v>
      </c>
      <c r="E1560" t="s">
        <v>21468</v>
      </c>
    </row>
    <row r="1561" spans="1:5" x14ac:dyDescent="0.25">
      <c r="A1561" t="s">
        <v>16082</v>
      </c>
      <c r="B1561" t="s">
        <v>16083</v>
      </c>
      <c r="C1561" t="s">
        <v>16084</v>
      </c>
      <c r="D1561" t="s">
        <v>16083</v>
      </c>
      <c r="E1561" t="s">
        <v>16082</v>
      </c>
    </row>
    <row r="1562" spans="1:5" x14ac:dyDescent="0.25">
      <c r="A1562" t="s">
        <v>16085</v>
      </c>
      <c r="B1562" t="s">
        <v>16086</v>
      </c>
      <c r="C1562" t="s">
        <v>16087</v>
      </c>
      <c r="D1562" t="s">
        <v>16086</v>
      </c>
      <c r="E1562" t="s">
        <v>16085</v>
      </c>
    </row>
    <row r="1563" spans="1:5" x14ac:dyDescent="0.25">
      <c r="A1563" t="s">
        <v>16088</v>
      </c>
      <c r="B1563" t="s">
        <v>16089</v>
      </c>
      <c r="C1563" t="s">
        <v>16090</v>
      </c>
      <c r="D1563" t="s">
        <v>16089</v>
      </c>
      <c r="E1563" t="s">
        <v>16088</v>
      </c>
    </row>
    <row r="1564" spans="1:5" x14ac:dyDescent="0.25">
      <c r="A1564" t="s">
        <v>16091</v>
      </c>
      <c r="B1564" t="s">
        <v>16092</v>
      </c>
      <c r="C1564" t="s">
        <v>16093</v>
      </c>
      <c r="D1564" t="s">
        <v>16092</v>
      </c>
      <c r="E1564" t="s">
        <v>16091</v>
      </c>
    </row>
    <row r="1565" spans="1:5" x14ac:dyDescent="0.25">
      <c r="A1565" t="s">
        <v>16094</v>
      </c>
      <c r="B1565" t="s">
        <v>16095</v>
      </c>
      <c r="C1565" t="s">
        <v>16096</v>
      </c>
      <c r="D1565" t="s">
        <v>16095</v>
      </c>
      <c r="E1565" t="s">
        <v>16094</v>
      </c>
    </row>
    <row r="1566" spans="1:5" x14ac:dyDescent="0.25">
      <c r="A1566" t="s">
        <v>16097</v>
      </c>
      <c r="B1566" t="s">
        <v>16098</v>
      </c>
      <c r="C1566" t="s">
        <v>16099</v>
      </c>
      <c r="D1566" t="s">
        <v>16098</v>
      </c>
      <c r="E1566" t="s">
        <v>16097</v>
      </c>
    </row>
    <row r="1567" spans="1:5" x14ac:dyDescent="0.25">
      <c r="A1567" t="s">
        <v>16100</v>
      </c>
      <c r="B1567" t="s">
        <v>16101</v>
      </c>
      <c r="C1567" t="s">
        <v>16102</v>
      </c>
      <c r="D1567" t="s">
        <v>16101</v>
      </c>
      <c r="E1567" t="s">
        <v>16100</v>
      </c>
    </row>
    <row r="1568" spans="1:5" x14ac:dyDescent="0.25">
      <c r="A1568" t="s">
        <v>16103</v>
      </c>
      <c r="B1568" t="s">
        <v>16104</v>
      </c>
      <c r="C1568" t="s">
        <v>16105</v>
      </c>
      <c r="D1568" t="s">
        <v>16104</v>
      </c>
      <c r="E1568" t="s">
        <v>16103</v>
      </c>
    </row>
    <row r="1569" spans="1:5" x14ac:dyDescent="0.25">
      <c r="A1569" t="s">
        <v>16106</v>
      </c>
      <c r="B1569" t="s">
        <v>16107</v>
      </c>
      <c r="C1569" t="s">
        <v>16108</v>
      </c>
      <c r="D1569" t="s">
        <v>16107</v>
      </c>
      <c r="E1569" t="s">
        <v>16106</v>
      </c>
    </row>
    <row r="1570" spans="1:5" x14ac:dyDescent="0.25">
      <c r="A1570" t="s">
        <v>16109</v>
      </c>
      <c r="B1570" t="s">
        <v>16110</v>
      </c>
      <c r="C1570" t="s">
        <v>16111</v>
      </c>
      <c r="D1570" t="s">
        <v>16110</v>
      </c>
      <c r="E1570" t="s">
        <v>16109</v>
      </c>
    </row>
    <row r="1571" spans="1:5" x14ac:dyDescent="0.25">
      <c r="A1571" t="s">
        <v>16112</v>
      </c>
      <c r="B1571" t="s">
        <v>16113</v>
      </c>
      <c r="C1571" t="s">
        <v>16114</v>
      </c>
      <c r="D1571" t="s">
        <v>16113</v>
      </c>
      <c r="E1571" t="s">
        <v>16112</v>
      </c>
    </row>
    <row r="1572" spans="1:5" x14ac:dyDescent="0.25">
      <c r="A1572" t="s">
        <v>16115</v>
      </c>
      <c r="B1572" t="s">
        <v>16116</v>
      </c>
      <c r="C1572" t="s">
        <v>16117</v>
      </c>
      <c r="D1572" t="s">
        <v>16116</v>
      </c>
      <c r="E1572" t="s">
        <v>16115</v>
      </c>
    </row>
    <row r="1573" spans="1:5" x14ac:dyDescent="0.25">
      <c r="A1573" t="s">
        <v>16118</v>
      </c>
      <c r="B1573" t="s">
        <v>16119</v>
      </c>
      <c r="C1573" t="s">
        <v>16120</v>
      </c>
      <c r="D1573" t="s">
        <v>16119</v>
      </c>
      <c r="E1573" t="s">
        <v>16118</v>
      </c>
    </row>
    <row r="1574" spans="1:5" x14ac:dyDescent="0.25">
      <c r="A1574" t="s">
        <v>16121</v>
      </c>
      <c r="B1574" t="s">
        <v>16122</v>
      </c>
      <c r="C1574" t="s">
        <v>16123</v>
      </c>
      <c r="D1574" t="s">
        <v>16122</v>
      </c>
      <c r="E1574" t="s">
        <v>16121</v>
      </c>
    </row>
    <row r="1575" spans="1:5" x14ac:dyDescent="0.25">
      <c r="A1575" t="s">
        <v>16124</v>
      </c>
      <c r="B1575" t="s">
        <v>16125</v>
      </c>
      <c r="C1575" t="s">
        <v>16126</v>
      </c>
      <c r="D1575" t="s">
        <v>16125</v>
      </c>
      <c r="E1575" t="s">
        <v>16124</v>
      </c>
    </row>
    <row r="1576" spans="1:5" x14ac:dyDescent="0.25">
      <c r="A1576" t="s">
        <v>16127</v>
      </c>
      <c r="B1576" t="s">
        <v>16128</v>
      </c>
      <c r="C1576" t="s">
        <v>16129</v>
      </c>
      <c r="D1576" t="s">
        <v>20888</v>
      </c>
      <c r="E1576" t="s">
        <v>16127</v>
      </c>
    </row>
    <row r="1577" spans="1:5" x14ac:dyDescent="0.25">
      <c r="A1577" t="s">
        <v>16130</v>
      </c>
      <c r="B1577" t="s">
        <v>16131</v>
      </c>
      <c r="C1577" t="s">
        <v>16132</v>
      </c>
      <c r="D1577" t="s">
        <v>16131</v>
      </c>
      <c r="E1577" t="s">
        <v>16130</v>
      </c>
    </row>
    <row r="1578" spans="1:5" x14ac:dyDescent="0.25">
      <c r="A1578" t="s">
        <v>16133</v>
      </c>
      <c r="B1578" t="s">
        <v>16134</v>
      </c>
      <c r="C1578" t="s">
        <v>16135</v>
      </c>
      <c r="D1578" t="s">
        <v>16134</v>
      </c>
      <c r="E1578" t="s">
        <v>16133</v>
      </c>
    </row>
    <row r="1579" spans="1:5" x14ac:dyDescent="0.25">
      <c r="A1579" t="s">
        <v>16136</v>
      </c>
      <c r="B1579" t="s">
        <v>16137</v>
      </c>
      <c r="C1579" t="s">
        <v>16138</v>
      </c>
      <c r="D1579" t="s">
        <v>16137</v>
      </c>
      <c r="E1579" t="s">
        <v>16136</v>
      </c>
    </row>
    <row r="1580" spans="1:5" x14ac:dyDescent="0.25">
      <c r="A1580" t="s">
        <v>16139</v>
      </c>
      <c r="B1580" t="s">
        <v>16140</v>
      </c>
      <c r="C1580" t="s">
        <v>16141</v>
      </c>
      <c r="D1580" t="s">
        <v>16140</v>
      </c>
      <c r="E1580" t="s">
        <v>16139</v>
      </c>
    </row>
    <row r="1581" spans="1:5" x14ac:dyDescent="0.25">
      <c r="A1581" t="s">
        <v>16142</v>
      </c>
      <c r="B1581" t="s">
        <v>16143</v>
      </c>
      <c r="C1581" t="s">
        <v>16144</v>
      </c>
      <c r="D1581" t="s">
        <v>16143</v>
      </c>
      <c r="E1581" t="s">
        <v>16142</v>
      </c>
    </row>
    <row r="1582" spans="1:5" x14ac:dyDescent="0.25">
      <c r="A1582" t="s">
        <v>16145</v>
      </c>
      <c r="B1582" t="s">
        <v>16146</v>
      </c>
      <c r="C1582" t="s">
        <v>16147</v>
      </c>
      <c r="D1582" t="s">
        <v>16146</v>
      </c>
      <c r="E1582" t="s">
        <v>16145</v>
      </c>
    </row>
    <row r="1583" spans="1:5" x14ac:dyDescent="0.25">
      <c r="A1583" t="s">
        <v>16148</v>
      </c>
      <c r="B1583" t="s">
        <v>16149</v>
      </c>
      <c r="C1583" t="s">
        <v>16150</v>
      </c>
      <c r="D1583" t="s">
        <v>16149</v>
      </c>
      <c r="E1583" t="s">
        <v>16148</v>
      </c>
    </row>
    <row r="1584" spans="1:5" x14ac:dyDescent="0.25">
      <c r="A1584" t="s">
        <v>16151</v>
      </c>
      <c r="B1584" t="s">
        <v>16152</v>
      </c>
      <c r="C1584" t="s">
        <v>16153</v>
      </c>
      <c r="D1584" t="s">
        <v>16152</v>
      </c>
      <c r="E1584" t="s">
        <v>16151</v>
      </c>
    </row>
    <row r="1585" spans="1:5" x14ac:dyDescent="0.25">
      <c r="A1585" t="s">
        <v>16154</v>
      </c>
      <c r="B1585" t="s">
        <v>16155</v>
      </c>
      <c r="C1585" t="s">
        <v>16156</v>
      </c>
      <c r="D1585" t="s">
        <v>16155</v>
      </c>
      <c r="E1585" t="s">
        <v>16154</v>
      </c>
    </row>
    <row r="1586" spans="1:5" x14ac:dyDescent="0.25">
      <c r="A1586" t="s">
        <v>16157</v>
      </c>
      <c r="B1586" t="s">
        <v>16158</v>
      </c>
      <c r="C1586" t="s">
        <v>16159</v>
      </c>
      <c r="D1586" t="s">
        <v>16158</v>
      </c>
      <c r="E1586" t="s">
        <v>16157</v>
      </c>
    </row>
    <row r="1587" spans="1:5" x14ac:dyDescent="0.25">
      <c r="A1587" t="s">
        <v>16160</v>
      </c>
      <c r="B1587" t="s">
        <v>16161</v>
      </c>
      <c r="C1587" t="s">
        <v>16162</v>
      </c>
      <c r="D1587" t="s">
        <v>16161</v>
      </c>
      <c r="E1587" t="s">
        <v>16160</v>
      </c>
    </row>
    <row r="1588" spans="1:5" x14ac:dyDescent="0.25">
      <c r="A1588" t="s">
        <v>16163</v>
      </c>
      <c r="B1588" t="s">
        <v>16164</v>
      </c>
      <c r="C1588" t="s">
        <v>16165</v>
      </c>
      <c r="D1588" t="s">
        <v>16164</v>
      </c>
      <c r="E1588" t="s">
        <v>16163</v>
      </c>
    </row>
    <row r="1589" spans="1:5" x14ac:dyDescent="0.25">
      <c r="A1589" t="s">
        <v>16166</v>
      </c>
      <c r="B1589" t="s">
        <v>16167</v>
      </c>
      <c r="C1589" t="s">
        <v>16168</v>
      </c>
      <c r="D1589" t="s">
        <v>16167</v>
      </c>
      <c r="E1589" t="s">
        <v>16166</v>
      </c>
    </row>
    <row r="1590" spans="1:5" x14ac:dyDescent="0.25">
      <c r="A1590" t="s">
        <v>16169</v>
      </c>
      <c r="B1590" t="s">
        <v>16170</v>
      </c>
      <c r="C1590" t="s">
        <v>16171</v>
      </c>
      <c r="D1590" t="s">
        <v>16170</v>
      </c>
      <c r="E1590" t="s">
        <v>16169</v>
      </c>
    </row>
    <row r="1591" spans="1:5" x14ac:dyDescent="0.25">
      <c r="A1591" t="s">
        <v>16172</v>
      </c>
      <c r="B1591" t="s">
        <v>16173</v>
      </c>
      <c r="C1591" t="s">
        <v>16174</v>
      </c>
      <c r="D1591" t="s">
        <v>16173</v>
      </c>
      <c r="E1591" t="s">
        <v>16172</v>
      </c>
    </row>
    <row r="1592" spans="1:5" x14ac:dyDescent="0.25">
      <c r="A1592" t="s">
        <v>16175</v>
      </c>
      <c r="B1592" t="s">
        <v>16176</v>
      </c>
      <c r="C1592" t="s">
        <v>16177</v>
      </c>
      <c r="D1592" t="s">
        <v>16176</v>
      </c>
      <c r="E1592" t="s">
        <v>16175</v>
      </c>
    </row>
    <row r="1593" spans="1:5" x14ac:dyDescent="0.25">
      <c r="A1593" t="s">
        <v>16178</v>
      </c>
      <c r="B1593" t="s">
        <v>16179</v>
      </c>
      <c r="C1593" t="s">
        <v>16180</v>
      </c>
      <c r="D1593" t="s">
        <v>16179</v>
      </c>
      <c r="E1593" t="s">
        <v>16178</v>
      </c>
    </row>
    <row r="1594" spans="1:5" x14ac:dyDescent="0.25">
      <c r="A1594" t="s">
        <v>16181</v>
      </c>
      <c r="B1594" t="s">
        <v>16182</v>
      </c>
      <c r="C1594" t="s">
        <v>16183</v>
      </c>
      <c r="D1594" t="s">
        <v>16182</v>
      </c>
      <c r="E1594" t="s">
        <v>16181</v>
      </c>
    </row>
    <row r="1595" spans="1:5" x14ac:dyDescent="0.25">
      <c r="A1595" t="s">
        <v>16184</v>
      </c>
      <c r="B1595" t="s">
        <v>16185</v>
      </c>
      <c r="C1595" t="s">
        <v>16186</v>
      </c>
      <c r="D1595" t="s">
        <v>16185</v>
      </c>
      <c r="E1595" t="s">
        <v>16184</v>
      </c>
    </row>
    <row r="1596" spans="1:5" x14ac:dyDescent="0.25">
      <c r="A1596" t="s">
        <v>16187</v>
      </c>
      <c r="B1596" t="s">
        <v>16188</v>
      </c>
      <c r="C1596" t="s">
        <v>16189</v>
      </c>
      <c r="D1596" t="s">
        <v>16188</v>
      </c>
      <c r="E1596" t="s">
        <v>16187</v>
      </c>
    </row>
    <row r="1597" spans="1:5" x14ac:dyDescent="0.25">
      <c r="A1597" t="s">
        <v>16190</v>
      </c>
      <c r="B1597" t="s">
        <v>16191</v>
      </c>
      <c r="C1597" t="s">
        <v>11898</v>
      </c>
      <c r="D1597" t="s">
        <v>16191</v>
      </c>
      <c r="E1597" t="s">
        <v>16190</v>
      </c>
    </row>
    <row r="1598" spans="1:5" x14ac:dyDescent="0.25">
      <c r="A1598" t="s">
        <v>16192</v>
      </c>
      <c r="B1598" t="s">
        <v>16193</v>
      </c>
      <c r="C1598" t="s">
        <v>16194</v>
      </c>
      <c r="D1598" t="s">
        <v>16193</v>
      </c>
      <c r="E1598" t="s">
        <v>16192</v>
      </c>
    </row>
    <row r="1599" spans="1:5" x14ac:dyDescent="0.25">
      <c r="A1599" t="s">
        <v>16195</v>
      </c>
      <c r="B1599" t="s">
        <v>16196</v>
      </c>
      <c r="C1599" t="s">
        <v>16197</v>
      </c>
      <c r="D1599" t="s">
        <v>16196</v>
      </c>
      <c r="E1599" t="s">
        <v>16195</v>
      </c>
    </row>
    <row r="1600" spans="1:5" x14ac:dyDescent="0.25">
      <c r="A1600" t="s">
        <v>16198</v>
      </c>
      <c r="B1600" t="s">
        <v>16199</v>
      </c>
      <c r="C1600" t="s">
        <v>16200</v>
      </c>
      <c r="D1600" t="s">
        <v>16199</v>
      </c>
      <c r="E1600" t="s">
        <v>16198</v>
      </c>
    </row>
    <row r="1601" spans="1:5" x14ac:dyDescent="0.25">
      <c r="A1601" t="s">
        <v>16201</v>
      </c>
      <c r="B1601" t="s">
        <v>16202</v>
      </c>
      <c r="C1601" t="s">
        <v>16203</v>
      </c>
      <c r="D1601" t="s">
        <v>16202</v>
      </c>
      <c r="E1601" t="s">
        <v>16201</v>
      </c>
    </row>
    <row r="1602" spans="1:5" x14ac:dyDescent="0.25">
      <c r="A1602" t="s">
        <v>16204</v>
      </c>
      <c r="B1602" t="s">
        <v>16205</v>
      </c>
      <c r="C1602" t="s">
        <v>16206</v>
      </c>
      <c r="D1602" t="s">
        <v>16205</v>
      </c>
      <c r="E1602" t="s">
        <v>16204</v>
      </c>
    </row>
    <row r="1603" spans="1:5" x14ac:dyDescent="0.25">
      <c r="A1603" t="str">
        <f>VLOOKUP(output__33[[#This Row],[input_name_string]],'candidates (3)'!E$2:G$582,2,FALSE)</f>
        <v>wfo-0000887847</v>
      </c>
      <c r="B1603" t="str">
        <f>VLOOKUP(output__33[[#This Row],[input_name_string]],'candidates (3)'!E$2:G$582,3,FALSE)</f>
        <v>Paspalum intermedium Munro ex Morong</v>
      </c>
      <c r="C1603" t="s">
        <v>13428</v>
      </c>
      <c r="D1603" t="s">
        <v>20889</v>
      </c>
      <c r="E1603" t="s">
        <v>21471</v>
      </c>
    </row>
    <row r="1604" spans="1:5" x14ac:dyDescent="0.25">
      <c r="A1604" t="s">
        <v>16207</v>
      </c>
      <c r="B1604" t="s">
        <v>16208</v>
      </c>
      <c r="C1604" t="s">
        <v>16209</v>
      </c>
      <c r="D1604" t="s">
        <v>16208</v>
      </c>
      <c r="E1604" t="s">
        <v>16207</v>
      </c>
    </row>
    <row r="1605" spans="1:5" x14ac:dyDescent="0.25">
      <c r="A1605" t="s">
        <v>16210</v>
      </c>
      <c r="B1605" t="s">
        <v>16211</v>
      </c>
      <c r="C1605" t="s">
        <v>11898</v>
      </c>
      <c r="D1605" t="s">
        <v>16211</v>
      </c>
      <c r="E1605" t="s">
        <v>16210</v>
      </c>
    </row>
    <row r="1606" spans="1:5" x14ac:dyDescent="0.25">
      <c r="A1606" t="s">
        <v>16212</v>
      </c>
      <c r="B1606" t="s">
        <v>16213</v>
      </c>
      <c r="C1606" t="s">
        <v>16214</v>
      </c>
      <c r="D1606" t="s">
        <v>16213</v>
      </c>
      <c r="E1606" t="s">
        <v>16212</v>
      </c>
    </row>
    <row r="1607" spans="1:5" x14ac:dyDescent="0.25">
      <c r="A1607" t="s">
        <v>16215</v>
      </c>
      <c r="B1607" t="s">
        <v>16216</v>
      </c>
      <c r="C1607" t="s">
        <v>16217</v>
      </c>
      <c r="D1607" t="s">
        <v>16216</v>
      </c>
      <c r="E1607" t="s">
        <v>16215</v>
      </c>
    </row>
    <row r="1608" spans="1:5" x14ac:dyDescent="0.25">
      <c r="A1608" t="s">
        <v>16218</v>
      </c>
      <c r="B1608" t="s">
        <v>16219</v>
      </c>
      <c r="C1608" t="s">
        <v>16220</v>
      </c>
      <c r="D1608" t="s">
        <v>16219</v>
      </c>
      <c r="E1608" t="s">
        <v>16218</v>
      </c>
    </row>
    <row r="1609" spans="1:5" x14ac:dyDescent="0.25">
      <c r="A1609" t="s">
        <v>16221</v>
      </c>
      <c r="B1609" t="s">
        <v>16222</v>
      </c>
      <c r="C1609" t="s">
        <v>16223</v>
      </c>
      <c r="D1609" t="s">
        <v>16222</v>
      </c>
      <c r="E1609" t="s">
        <v>16221</v>
      </c>
    </row>
    <row r="1610" spans="1:5" x14ac:dyDescent="0.25">
      <c r="A1610" t="s">
        <v>16224</v>
      </c>
      <c r="B1610" t="s">
        <v>16225</v>
      </c>
      <c r="C1610" t="s">
        <v>16226</v>
      </c>
      <c r="D1610" t="s">
        <v>16225</v>
      </c>
      <c r="E1610" t="s">
        <v>16224</v>
      </c>
    </row>
    <row r="1611" spans="1:5" x14ac:dyDescent="0.25">
      <c r="A1611" t="s">
        <v>16227</v>
      </c>
      <c r="B1611" t="s">
        <v>16228</v>
      </c>
      <c r="C1611" t="s">
        <v>16229</v>
      </c>
      <c r="D1611" t="s">
        <v>20890</v>
      </c>
      <c r="E1611" t="s">
        <v>16227</v>
      </c>
    </row>
    <row r="1612" spans="1:5" x14ac:dyDescent="0.25">
      <c r="A1612" t="s">
        <v>16230</v>
      </c>
      <c r="B1612" t="s">
        <v>16231</v>
      </c>
      <c r="C1612" t="s">
        <v>16232</v>
      </c>
      <c r="D1612" t="s">
        <v>16231</v>
      </c>
      <c r="E1612" t="s">
        <v>16230</v>
      </c>
    </row>
    <row r="1613" spans="1:5" x14ac:dyDescent="0.25">
      <c r="A1613" t="s">
        <v>16233</v>
      </c>
      <c r="B1613" t="s">
        <v>16234</v>
      </c>
      <c r="C1613" t="s">
        <v>16235</v>
      </c>
      <c r="D1613" t="s">
        <v>16234</v>
      </c>
      <c r="E1613" t="s">
        <v>16233</v>
      </c>
    </row>
    <row r="1614" spans="1:5" x14ac:dyDescent="0.25">
      <c r="A1614" t="s">
        <v>16236</v>
      </c>
      <c r="B1614" t="s">
        <v>16237</v>
      </c>
      <c r="C1614" t="s">
        <v>16238</v>
      </c>
      <c r="D1614" t="s">
        <v>16237</v>
      </c>
      <c r="E1614" t="s">
        <v>16236</v>
      </c>
    </row>
    <row r="1615" spans="1:5" x14ac:dyDescent="0.25">
      <c r="A1615" t="s">
        <v>16239</v>
      </c>
      <c r="B1615" t="s">
        <v>16240</v>
      </c>
      <c r="C1615" t="s">
        <v>16241</v>
      </c>
      <c r="D1615" t="s">
        <v>16240</v>
      </c>
      <c r="E1615" t="s">
        <v>16239</v>
      </c>
    </row>
    <row r="1616" spans="1:5" x14ac:dyDescent="0.25">
      <c r="A1616" t="s">
        <v>16242</v>
      </c>
      <c r="B1616" t="s">
        <v>16243</v>
      </c>
      <c r="C1616" t="s">
        <v>16244</v>
      </c>
      <c r="D1616" t="s">
        <v>16243</v>
      </c>
      <c r="E1616" t="s">
        <v>16242</v>
      </c>
    </row>
    <row r="1617" spans="1:5" x14ac:dyDescent="0.25">
      <c r="A1617" t="s">
        <v>16245</v>
      </c>
      <c r="B1617" t="s">
        <v>16246</v>
      </c>
      <c r="C1617" t="s">
        <v>16247</v>
      </c>
      <c r="D1617" t="s">
        <v>20891</v>
      </c>
      <c r="E1617" t="s">
        <v>16245</v>
      </c>
    </row>
    <row r="1618" spans="1:5" x14ac:dyDescent="0.25">
      <c r="A1618" t="s">
        <v>16248</v>
      </c>
      <c r="B1618" t="s">
        <v>16249</v>
      </c>
      <c r="C1618" t="s">
        <v>16250</v>
      </c>
      <c r="D1618" t="s">
        <v>16249</v>
      </c>
      <c r="E1618" t="s">
        <v>16248</v>
      </c>
    </row>
    <row r="1619" spans="1:5" x14ac:dyDescent="0.25">
      <c r="A1619" t="s">
        <v>16251</v>
      </c>
      <c r="B1619" t="s">
        <v>16252</v>
      </c>
      <c r="C1619" t="s">
        <v>16253</v>
      </c>
      <c r="D1619" t="s">
        <v>20892</v>
      </c>
      <c r="E1619" t="s">
        <v>16251</v>
      </c>
    </row>
    <row r="1620" spans="1:5" x14ac:dyDescent="0.25">
      <c r="A1620" t="s">
        <v>16254</v>
      </c>
      <c r="B1620" t="s">
        <v>16255</v>
      </c>
      <c r="C1620" t="s">
        <v>16256</v>
      </c>
      <c r="D1620" t="s">
        <v>16255</v>
      </c>
      <c r="E1620" t="s">
        <v>16254</v>
      </c>
    </row>
    <row r="1621" spans="1:5" x14ac:dyDescent="0.25">
      <c r="A1621" t="s">
        <v>16257</v>
      </c>
      <c r="B1621" t="s">
        <v>16258</v>
      </c>
      <c r="C1621" t="s">
        <v>16259</v>
      </c>
      <c r="D1621" t="s">
        <v>16258</v>
      </c>
      <c r="E1621" t="s">
        <v>16257</v>
      </c>
    </row>
    <row r="1622" spans="1:5" x14ac:dyDescent="0.25">
      <c r="A1622" t="s">
        <v>16260</v>
      </c>
      <c r="B1622" t="s">
        <v>16261</v>
      </c>
      <c r="C1622" t="s">
        <v>16262</v>
      </c>
      <c r="D1622" t="s">
        <v>16261</v>
      </c>
      <c r="E1622" t="s">
        <v>16260</v>
      </c>
    </row>
    <row r="1623" spans="1:5" x14ac:dyDescent="0.25">
      <c r="A1623" t="s">
        <v>16263</v>
      </c>
      <c r="B1623" t="s">
        <v>16264</v>
      </c>
      <c r="C1623" t="s">
        <v>16265</v>
      </c>
      <c r="D1623" t="s">
        <v>20893</v>
      </c>
      <c r="E1623" t="s">
        <v>16263</v>
      </c>
    </row>
    <row r="1624" spans="1:5" x14ac:dyDescent="0.25">
      <c r="A1624" t="s">
        <v>16266</v>
      </c>
      <c r="B1624" t="s">
        <v>16267</v>
      </c>
      <c r="C1624" t="s">
        <v>16268</v>
      </c>
      <c r="D1624" t="s">
        <v>16267</v>
      </c>
      <c r="E1624" t="s">
        <v>16266</v>
      </c>
    </row>
    <row r="1625" spans="1:5" x14ac:dyDescent="0.25">
      <c r="A1625" t="s">
        <v>16269</v>
      </c>
      <c r="B1625" t="s">
        <v>16270</v>
      </c>
      <c r="C1625" t="s">
        <v>16271</v>
      </c>
      <c r="D1625" t="s">
        <v>16270</v>
      </c>
      <c r="E1625" t="s">
        <v>16269</v>
      </c>
    </row>
    <row r="1626" spans="1:5" x14ac:dyDescent="0.25">
      <c r="A1626" t="s">
        <v>16272</v>
      </c>
      <c r="B1626" t="s">
        <v>16273</v>
      </c>
      <c r="C1626" t="s">
        <v>16274</v>
      </c>
      <c r="D1626" t="s">
        <v>16273</v>
      </c>
      <c r="E1626" t="s">
        <v>16272</v>
      </c>
    </row>
    <row r="1627" spans="1:5" x14ac:dyDescent="0.25">
      <c r="A1627" t="s">
        <v>16275</v>
      </c>
      <c r="B1627" t="s">
        <v>16276</v>
      </c>
      <c r="C1627" t="s">
        <v>16277</v>
      </c>
      <c r="D1627" t="s">
        <v>16276</v>
      </c>
      <c r="E1627" t="s">
        <v>16275</v>
      </c>
    </row>
    <row r="1628" spans="1:5" x14ac:dyDescent="0.25">
      <c r="A1628" t="s">
        <v>16278</v>
      </c>
      <c r="B1628" t="s">
        <v>16279</v>
      </c>
      <c r="C1628" t="s">
        <v>16280</v>
      </c>
      <c r="D1628" t="s">
        <v>16279</v>
      </c>
      <c r="E1628" t="s">
        <v>16278</v>
      </c>
    </row>
    <row r="1629" spans="1:5" x14ac:dyDescent="0.25">
      <c r="A1629" t="s">
        <v>16281</v>
      </c>
      <c r="B1629" t="s">
        <v>16282</v>
      </c>
      <c r="C1629" t="s">
        <v>16283</v>
      </c>
      <c r="D1629" t="s">
        <v>16282</v>
      </c>
      <c r="E1629" t="s">
        <v>16281</v>
      </c>
    </row>
    <row r="1630" spans="1:5" x14ac:dyDescent="0.25">
      <c r="A1630" t="s">
        <v>16284</v>
      </c>
      <c r="B1630" t="s">
        <v>16285</v>
      </c>
      <c r="C1630" t="s">
        <v>16286</v>
      </c>
      <c r="D1630" t="s">
        <v>16285</v>
      </c>
      <c r="E1630" t="s">
        <v>16284</v>
      </c>
    </row>
    <row r="1631" spans="1:5" x14ac:dyDescent="0.25">
      <c r="A1631" t="s">
        <v>16287</v>
      </c>
      <c r="B1631" t="s">
        <v>16288</v>
      </c>
      <c r="C1631" t="s">
        <v>16289</v>
      </c>
      <c r="D1631" t="s">
        <v>16288</v>
      </c>
      <c r="E1631" t="s">
        <v>16287</v>
      </c>
    </row>
    <row r="1632" spans="1:5" x14ac:dyDescent="0.25">
      <c r="A1632" t="s">
        <v>16290</v>
      </c>
      <c r="B1632" t="s">
        <v>16291</v>
      </c>
      <c r="C1632" t="s">
        <v>16292</v>
      </c>
      <c r="D1632" t="s">
        <v>16291</v>
      </c>
      <c r="E1632" t="s">
        <v>16290</v>
      </c>
    </row>
    <row r="1633" spans="1:5" x14ac:dyDescent="0.25">
      <c r="A1633" t="s">
        <v>16293</v>
      </c>
      <c r="B1633" t="s">
        <v>16294</v>
      </c>
      <c r="C1633" t="s">
        <v>16295</v>
      </c>
      <c r="D1633" t="s">
        <v>16294</v>
      </c>
      <c r="E1633" t="s">
        <v>16293</v>
      </c>
    </row>
    <row r="1634" spans="1:5" x14ac:dyDescent="0.25">
      <c r="A1634" t="s">
        <v>16296</v>
      </c>
      <c r="B1634" t="s">
        <v>16297</v>
      </c>
      <c r="C1634" t="s">
        <v>16298</v>
      </c>
      <c r="D1634" t="s">
        <v>16297</v>
      </c>
      <c r="E1634" t="s">
        <v>16296</v>
      </c>
    </row>
    <row r="1635" spans="1:5" x14ac:dyDescent="0.25">
      <c r="A1635" t="str">
        <f>VLOOKUP(output__33[[#This Row],[input_name_string]],'candidates (3)'!E$2:G$582,2,FALSE)</f>
        <v>wfo-0000890172</v>
      </c>
      <c r="B1635" t="str">
        <f>VLOOKUP(output__33[[#This Row],[input_name_string]],'candidates (3)'!E$2:G$582,3,FALSE)</f>
        <v>Phragmites australis (Cav.) Steud.</v>
      </c>
      <c r="C1635" t="s">
        <v>13428</v>
      </c>
      <c r="D1635" t="s">
        <v>20894</v>
      </c>
      <c r="E1635" t="s">
        <v>21474</v>
      </c>
    </row>
    <row r="1636" spans="1:5" x14ac:dyDescent="0.25">
      <c r="A1636" t="s">
        <v>16299</v>
      </c>
      <c r="B1636" t="s">
        <v>16300</v>
      </c>
      <c r="C1636" t="s">
        <v>16301</v>
      </c>
      <c r="D1636" t="s">
        <v>16300</v>
      </c>
      <c r="E1636" t="s">
        <v>16299</v>
      </c>
    </row>
    <row r="1637" spans="1:5" x14ac:dyDescent="0.25">
      <c r="A1637" t="s">
        <v>16302</v>
      </c>
      <c r="B1637" t="s">
        <v>16303</v>
      </c>
      <c r="C1637" t="s">
        <v>16304</v>
      </c>
      <c r="D1637" t="s">
        <v>16303</v>
      </c>
      <c r="E1637" t="s">
        <v>16302</v>
      </c>
    </row>
    <row r="1638" spans="1:5" x14ac:dyDescent="0.25">
      <c r="A1638" t="s">
        <v>16305</v>
      </c>
      <c r="B1638" t="s">
        <v>16306</v>
      </c>
      <c r="C1638" t="s">
        <v>16307</v>
      </c>
      <c r="D1638" t="s">
        <v>16306</v>
      </c>
      <c r="E1638" t="s">
        <v>16305</v>
      </c>
    </row>
    <row r="1639" spans="1:5" x14ac:dyDescent="0.25">
      <c r="A1639" t="s">
        <v>16308</v>
      </c>
      <c r="B1639" t="s">
        <v>16309</v>
      </c>
      <c r="C1639" t="s">
        <v>16310</v>
      </c>
      <c r="D1639" t="s">
        <v>16309</v>
      </c>
      <c r="E1639" t="s">
        <v>16308</v>
      </c>
    </row>
    <row r="1640" spans="1:5" x14ac:dyDescent="0.25">
      <c r="A1640" t="s">
        <v>16311</v>
      </c>
      <c r="B1640" t="s">
        <v>16312</v>
      </c>
      <c r="C1640" t="s">
        <v>16313</v>
      </c>
      <c r="D1640" t="s">
        <v>20895</v>
      </c>
      <c r="E1640" t="s">
        <v>16311</v>
      </c>
    </row>
    <row r="1641" spans="1:5" x14ac:dyDescent="0.25">
      <c r="A1641" t="s">
        <v>16314</v>
      </c>
      <c r="B1641" t="s">
        <v>16315</v>
      </c>
      <c r="C1641" t="s">
        <v>16316</v>
      </c>
      <c r="D1641" t="s">
        <v>16315</v>
      </c>
      <c r="E1641" t="s">
        <v>16314</v>
      </c>
    </row>
    <row r="1642" spans="1:5" x14ac:dyDescent="0.25">
      <c r="A1642" t="s">
        <v>16317</v>
      </c>
      <c r="B1642" t="s">
        <v>16318</v>
      </c>
      <c r="C1642" t="s">
        <v>16319</v>
      </c>
      <c r="D1642" t="s">
        <v>16318</v>
      </c>
      <c r="E1642" t="s">
        <v>16317</v>
      </c>
    </row>
    <row r="1643" spans="1:5" x14ac:dyDescent="0.25">
      <c r="A1643" t="s">
        <v>16320</v>
      </c>
      <c r="B1643" t="s">
        <v>16321</v>
      </c>
      <c r="C1643" t="s">
        <v>16322</v>
      </c>
      <c r="D1643" t="s">
        <v>16321</v>
      </c>
      <c r="E1643" t="s">
        <v>16320</v>
      </c>
    </row>
    <row r="1644" spans="1:5" x14ac:dyDescent="0.25">
      <c r="A1644" t="s">
        <v>16323</v>
      </c>
      <c r="B1644" t="s">
        <v>16324</v>
      </c>
      <c r="C1644" t="s">
        <v>16325</v>
      </c>
      <c r="D1644" t="s">
        <v>16324</v>
      </c>
      <c r="E1644" t="s">
        <v>16323</v>
      </c>
    </row>
    <row r="1645" spans="1:5" x14ac:dyDescent="0.25">
      <c r="A1645" t="s">
        <v>16326</v>
      </c>
      <c r="B1645" t="s">
        <v>16327</v>
      </c>
      <c r="C1645" t="s">
        <v>16328</v>
      </c>
      <c r="D1645" t="s">
        <v>16327</v>
      </c>
      <c r="E1645" t="s">
        <v>16326</v>
      </c>
    </row>
    <row r="1646" spans="1:5" x14ac:dyDescent="0.25">
      <c r="A1646" t="s">
        <v>16329</v>
      </c>
      <c r="B1646" t="s">
        <v>16330</v>
      </c>
      <c r="C1646" t="s">
        <v>16331</v>
      </c>
      <c r="D1646" t="s">
        <v>16330</v>
      </c>
      <c r="E1646" t="s">
        <v>16329</v>
      </c>
    </row>
    <row r="1647" spans="1:5" x14ac:dyDescent="0.25">
      <c r="A1647" t="s">
        <v>16332</v>
      </c>
      <c r="B1647" t="s">
        <v>16333</v>
      </c>
      <c r="C1647" t="s">
        <v>16334</v>
      </c>
      <c r="D1647" t="s">
        <v>16333</v>
      </c>
      <c r="E1647" t="s">
        <v>16332</v>
      </c>
    </row>
    <row r="1648" spans="1:5" x14ac:dyDescent="0.25">
      <c r="A1648" t="str">
        <f>VLOOKUP(output__33[[#This Row],[input_name_string]],'candidates (3)'!E$2:G$582,2,FALSE)</f>
        <v>wfo-0000890860</v>
      </c>
      <c r="B1648" t="str">
        <f>VLOOKUP(output__33[[#This Row],[input_name_string]],'candidates (3)'!E$2:G$582,3,FALSE)</f>
        <v>Piptochaetium stipoides (Trin. &amp; Rupr.) Hack. &amp; Arechav.</v>
      </c>
      <c r="C1648" t="s">
        <v>13428</v>
      </c>
      <c r="D1648" t="s">
        <v>20896</v>
      </c>
      <c r="E1648" t="s">
        <v>21477</v>
      </c>
    </row>
    <row r="1649" spans="1:5" x14ac:dyDescent="0.25">
      <c r="A1649" t="s">
        <v>16335</v>
      </c>
      <c r="B1649" t="s">
        <v>16336</v>
      </c>
      <c r="C1649" t="s">
        <v>16337</v>
      </c>
      <c r="D1649" t="s">
        <v>16336</v>
      </c>
      <c r="E1649" t="s">
        <v>16335</v>
      </c>
    </row>
    <row r="1650" spans="1:5" x14ac:dyDescent="0.25">
      <c r="A1650" t="s">
        <v>16338</v>
      </c>
      <c r="B1650" t="s">
        <v>16339</v>
      </c>
      <c r="C1650" t="s">
        <v>16340</v>
      </c>
      <c r="D1650" t="s">
        <v>16339</v>
      </c>
      <c r="E1650" t="s">
        <v>16338</v>
      </c>
    </row>
    <row r="1651" spans="1:5" x14ac:dyDescent="0.25">
      <c r="A1651" t="s">
        <v>16341</v>
      </c>
      <c r="B1651" t="s">
        <v>16342</v>
      </c>
      <c r="C1651" t="s">
        <v>16343</v>
      </c>
      <c r="D1651" t="s">
        <v>16342</v>
      </c>
      <c r="E1651" t="s">
        <v>16341</v>
      </c>
    </row>
    <row r="1652" spans="1:5" x14ac:dyDescent="0.25">
      <c r="A1652" t="s">
        <v>16344</v>
      </c>
      <c r="B1652" t="s">
        <v>16345</v>
      </c>
      <c r="C1652" t="s">
        <v>16346</v>
      </c>
      <c r="D1652" t="s">
        <v>16345</v>
      </c>
      <c r="E1652" t="s">
        <v>16344</v>
      </c>
    </row>
    <row r="1653" spans="1:5" x14ac:dyDescent="0.25">
      <c r="A1653" t="s">
        <v>16347</v>
      </c>
      <c r="B1653" t="s">
        <v>16348</v>
      </c>
      <c r="C1653" t="s">
        <v>16349</v>
      </c>
      <c r="D1653" t="s">
        <v>16348</v>
      </c>
      <c r="E1653" t="s">
        <v>16347</v>
      </c>
    </row>
    <row r="1654" spans="1:5" x14ac:dyDescent="0.25">
      <c r="A1654" t="s">
        <v>16350</v>
      </c>
      <c r="B1654" t="s">
        <v>16351</v>
      </c>
      <c r="C1654" t="s">
        <v>16352</v>
      </c>
      <c r="D1654" t="s">
        <v>16351</v>
      </c>
      <c r="E1654" t="s">
        <v>16350</v>
      </c>
    </row>
    <row r="1655" spans="1:5" x14ac:dyDescent="0.25">
      <c r="A1655" t="s">
        <v>16353</v>
      </c>
      <c r="B1655" t="s">
        <v>16354</v>
      </c>
      <c r="C1655" t="s">
        <v>16355</v>
      </c>
      <c r="D1655" t="s">
        <v>16354</v>
      </c>
      <c r="E1655" t="s">
        <v>16353</v>
      </c>
    </row>
    <row r="1656" spans="1:5" x14ac:dyDescent="0.25">
      <c r="A1656" t="s">
        <v>16356</v>
      </c>
      <c r="B1656" t="s">
        <v>16357</v>
      </c>
      <c r="C1656" t="s">
        <v>16358</v>
      </c>
      <c r="D1656" t="s">
        <v>16357</v>
      </c>
      <c r="E1656" t="s">
        <v>16356</v>
      </c>
    </row>
    <row r="1657" spans="1:5" x14ac:dyDescent="0.25">
      <c r="A1657" t="s">
        <v>16359</v>
      </c>
      <c r="B1657" t="s">
        <v>16360</v>
      </c>
      <c r="C1657" t="s">
        <v>16361</v>
      </c>
      <c r="D1657" t="s">
        <v>16360</v>
      </c>
      <c r="E1657" t="s">
        <v>16359</v>
      </c>
    </row>
    <row r="1658" spans="1:5" x14ac:dyDescent="0.25">
      <c r="A1658" t="s">
        <v>16362</v>
      </c>
      <c r="B1658" t="s">
        <v>16363</v>
      </c>
      <c r="C1658" t="s">
        <v>16364</v>
      </c>
      <c r="D1658" t="s">
        <v>16363</v>
      </c>
      <c r="E1658" t="s">
        <v>16362</v>
      </c>
    </row>
    <row r="1659" spans="1:5" x14ac:dyDescent="0.25">
      <c r="A1659" t="s">
        <v>16365</v>
      </c>
      <c r="B1659" t="s">
        <v>16366</v>
      </c>
      <c r="C1659" t="s">
        <v>11898</v>
      </c>
      <c r="D1659" t="s">
        <v>16366</v>
      </c>
      <c r="E1659" t="s">
        <v>16365</v>
      </c>
    </row>
    <row r="1660" spans="1:5" x14ac:dyDescent="0.25">
      <c r="A1660" t="s">
        <v>16367</v>
      </c>
      <c r="B1660" t="s">
        <v>16368</v>
      </c>
      <c r="C1660" t="s">
        <v>16369</v>
      </c>
      <c r="D1660" t="s">
        <v>16368</v>
      </c>
      <c r="E1660" t="s">
        <v>16367</v>
      </c>
    </row>
    <row r="1661" spans="1:5" x14ac:dyDescent="0.25">
      <c r="A1661" t="s">
        <v>16370</v>
      </c>
      <c r="B1661" t="s">
        <v>16371</v>
      </c>
      <c r="C1661" t="s">
        <v>16372</v>
      </c>
      <c r="D1661" t="s">
        <v>16371</v>
      </c>
      <c r="E1661" t="s">
        <v>16370</v>
      </c>
    </row>
    <row r="1662" spans="1:5" x14ac:dyDescent="0.25">
      <c r="A1662" t="s">
        <v>16373</v>
      </c>
      <c r="B1662" t="s">
        <v>16374</v>
      </c>
      <c r="C1662" t="s">
        <v>16375</v>
      </c>
      <c r="D1662" t="s">
        <v>16374</v>
      </c>
      <c r="E1662" t="s">
        <v>16373</v>
      </c>
    </row>
    <row r="1663" spans="1:5" x14ac:dyDescent="0.25">
      <c r="A1663" t="s">
        <v>16376</v>
      </c>
      <c r="B1663" t="s">
        <v>16377</v>
      </c>
      <c r="C1663" t="s">
        <v>16378</v>
      </c>
      <c r="D1663" t="s">
        <v>16377</v>
      </c>
      <c r="E1663" t="s">
        <v>16376</v>
      </c>
    </row>
    <row r="1664" spans="1:5" x14ac:dyDescent="0.25">
      <c r="A1664" t="s">
        <v>16379</v>
      </c>
      <c r="B1664" t="s">
        <v>16380</v>
      </c>
      <c r="C1664" t="s">
        <v>16381</v>
      </c>
      <c r="D1664" t="s">
        <v>16380</v>
      </c>
      <c r="E1664" t="s">
        <v>16379</v>
      </c>
    </row>
    <row r="1665" spans="1:5" x14ac:dyDescent="0.25">
      <c r="A1665" t="s">
        <v>16382</v>
      </c>
      <c r="B1665" t="s">
        <v>16383</v>
      </c>
      <c r="C1665" t="s">
        <v>16384</v>
      </c>
      <c r="D1665" t="s">
        <v>16383</v>
      </c>
      <c r="E1665" t="s">
        <v>16382</v>
      </c>
    </row>
    <row r="1666" spans="1:5" x14ac:dyDescent="0.25">
      <c r="A1666" t="s">
        <v>16385</v>
      </c>
      <c r="B1666" t="s">
        <v>16386</v>
      </c>
      <c r="C1666" t="s">
        <v>16387</v>
      </c>
      <c r="D1666" t="s">
        <v>16386</v>
      </c>
      <c r="E1666" t="s">
        <v>16385</v>
      </c>
    </row>
    <row r="1667" spans="1:5" x14ac:dyDescent="0.25">
      <c r="A1667" t="s">
        <v>16388</v>
      </c>
      <c r="B1667" t="s">
        <v>16389</v>
      </c>
      <c r="C1667" t="s">
        <v>16390</v>
      </c>
      <c r="D1667" t="s">
        <v>16389</v>
      </c>
      <c r="E1667" t="s">
        <v>16388</v>
      </c>
    </row>
    <row r="1668" spans="1:5" x14ac:dyDescent="0.25">
      <c r="A1668" t="s">
        <v>16391</v>
      </c>
      <c r="B1668" t="s">
        <v>16392</v>
      </c>
      <c r="C1668" t="s">
        <v>16393</v>
      </c>
      <c r="D1668" t="s">
        <v>16392</v>
      </c>
      <c r="E1668" t="s">
        <v>16391</v>
      </c>
    </row>
    <row r="1669" spans="1:5" x14ac:dyDescent="0.25">
      <c r="A1669" t="s">
        <v>16394</v>
      </c>
      <c r="B1669" t="s">
        <v>16395</v>
      </c>
      <c r="C1669" t="s">
        <v>16396</v>
      </c>
      <c r="D1669" t="s">
        <v>16395</v>
      </c>
      <c r="E1669" t="s">
        <v>16394</v>
      </c>
    </row>
    <row r="1670" spans="1:5" x14ac:dyDescent="0.25">
      <c r="A1670" t="s">
        <v>16397</v>
      </c>
      <c r="B1670" t="s">
        <v>16398</v>
      </c>
      <c r="C1670" t="s">
        <v>16399</v>
      </c>
      <c r="D1670" t="s">
        <v>16398</v>
      </c>
      <c r="E1670" t="s">
        <v>16397</v>
      </c>
    </row>
    <row r="1671" spans="1:5" x14ac:dyDescent="0.25">
      <c r="A1671" t="s">
        <v>16400</v>
      </c>
      <c r="B1671" t="s">
        <v>16401</v>
      </c>
      <c r="C1671" t="s">
        <v>16402</v>
      </c>
      <c r="D1671" t="s">
        <v>16401</v>
      </c>
      <c r="E1671" t="s">
        <v>16400</v>
      </c>
    </row>
    <row r="1672" spans="1:5" x14ac:dyDescent="0.25">
      <c r="A1672" t="s">
        <v>16403</v>
      </c>
      <c r="B1672" t="s">
        <v>16404</v>
      </c>
      <c r="C1672" t="s">
        <v>16405</v>
      </c>
      <c r="D1672" t="s">
        <v>16404</v>
      </c>
      <c r="E1672" t="s">
        <v>16403</v>
      </c>
    </row>
    <row r="1673" spans="1:5" x14ac:dyDescent="0.25">
      <c r="A1673" t="s">
        <v>16406</v>
      </c>
      <c r="B1673" t="s">
        <v>16407</v>
      </c>
      <c r="C1673" t="s">
        <v>16408</v>
      </c>
      <c r="D1673" t="s">
        <v>16407</v>
      </c>
      <c r="E1673" t="s">
        <v>16406</v>
      </c>
    </row>
    <row r="1674" spans="1:5" x14ac:dyDescent="0.25">
      <c r="A1674" t="s">
        <v>16409</v>
      </c>
      <c r="B1674" t="s">
        <v>16410</v>
      </c>
      <c r="C1674" t="s">
        <v>16411</v>
      </c>
      <c r="D1674" t="s">
        <v>16410</v>
      </c>
      <c r="E1674" t="s">
        <v>16409</v>
      </c>
    </row>
    <row r="1675" spans="1:5" x14ac:dyDescent="0.25">
      <c r="A1675" t="s">
        <v>16412</v>
      </c>
      <c r="B1675" t="s">
        <v>16413</v>
      </c>
      <c r="C1675" t="s">
        <v>16414</v>
      </c>
      <c r="D1675" t="s">
        <v>16413</v>
      </c>
      <c r="E1675" t="s">
        <v>16412</v>
      </c>
    </row>
    <row r="1676" spans="1:5" x14ac:dyDescent="0.25">
      <c r="A1676" t="s">
        <v>16415</v>
      </c>
      <c r="B1676" t="s">
        <v>16416</v>
      </c>
      <c r="C1676" t="s">
        <v>16417</v>
      </c>
      <c r="D1676" t="s">
        <v>16416</v>
      </c>
      <c r="E1676" t="s">
        <v>16415</v>
      </c>
    </row>
    <row r="1677" spans="1:5" x14ac:dyDescent="0.25">
      <c r="A1677" t="str">
        <f>VLOOKUP(output__33[[#This Row],[input_name_string]],'candidates (3)'!E$2:G$582,2,FALSE)</f>
        <v>wfo-0000898130</v>
      </c>
      <c r="B1677" t="str">
        <f>VLOOKUP(output__33[[#This Row],[input_name_string]],'candidates (3)'!E$2:G$582,3,FALSE)</f>
        <v>Schizachyrium microstachyum (Desv.) Roseng., B.R.Arrill. &amp; Izag.</v>
      </c>
      <c r="C1677" t="s">
        <v>13428</v>
      </c>
      <c r="D1677" t="s">
        <v>20897</v>
      </c>
      <c r="E1677" t="s">
        <v>21480</v>
      </c>
    </row>
    <row r="1678" spans="1:5" x14ac:dyDescent="0.25">
      <c r="A1678" t="s">
        <v>16418</v>
      </c>
      <c r="B1678" t="s">
        <v>16419</v>
      </c>
      <c r="C1678" t="s">
        <v>16420</v>
      </c>
      <c r="D1678" t="s">
        <v>16419</v>
      </c>
      <c r="E1678" t="s">
        <v>16418</v>
      </c>
    </row>
    <row r="1679" spans="1:5" x14ac:dyDescent="0.25">
      <c r="A1679" t="s">
        <v>16421</v>
      </c>
      <c r="B1679" t="s">
        <v>16422</v>
      </c>
      <c r="C1679" t="s">
        <v>16423</v>
      </c>
      <c r="D1679" t="s">
        <v>16422</v>
      </c>
      <c r="E1679" t="s">
        <v>16421</v>
      </c>
    </row>
    <row r="1680" spans="1:5" x14ac:dyDescent="0.25">
      <c r="A1680" t="s">
        <v>16424</v>
      </c>
      <c r="B1680" t="s">
        <v>16425</v>
      </c>
      <c r="C1680" t="s">
        <v>16426</v>
      </c>
      <c r="D1680" t="s">
        <v>16425</v>
      </c>
      <c r="E1680" t="s">
        <v>16424</v>
      </c>
    </row>
    <row r="1681" spans="1:5" x14ac:dyDescent="0.25">
      <c r="A1681" t="s">
        <v>16427</v>
      </c>
      <c r="B1681" t="s">
        <v>16428</v>
      </c>
      <c r="C1681" t="s">
        <v>16429</v>
      </c>
      <c r="D1681" t="s">
        <v>16428</v>
      </c>
      <c r="E1681" t="s">
        <v>16427</v>
      </c>
    </row>
    <row r="1682" spans="1:5" x14ac:dyDescent="0.25">
      <c r="A1682" t="s">
        <v>16430</v>
      </c>
      <c r="B1682" t="s">
        <v>16431</v>
      </c>
      <c r="C1682" t="s">
        <v>16432</v>
      </c>
      <c r="D1682" t="s">
        <v>16431</v>
      </c>
      <c r="E1682" t="s">
        <v>16430</v>
      </c>
    </row>
    <row r="1683" spans="1:5" x14ac:dyDescent="0.25">
      <c r="A1683" t="s">
        <v>16433</v>
      </c>
      <c r="B1683" t="s">
        <v>16434</v>
      </c>
      <c r="C1683" t="s">
        <v>16435</v>
      </c>
      <c r="D1683" t="s">
        <v>16434</v>
      </c>
      <c r="E1683" t="s">
        <v>16433</v>
      </c>
    </row>
    <row r="1684" spans="1:5" x14ac:dyDescent="0.25">
      <c r="A1684" t="s">
        <v>16436</v>
      </c>
      <c r="B1684" t="s">
        <v>16437</v>
      </c>
      <c r="C1684" t="s">
        <v>16438</v>
      </c>
      <c r="D1684" t="s">
        <v>16437</v>
      </c>
      <c r="E1684" t="s">
        <v>16436</v>
      </c>
    </row>
    <row r="1685" spans="1:5" x14ac:dyDescent="0.25">
      <c r="A1685" t="s">
        <v>16439</v>
      </c>
      <c r="B1685" t="s">
        <v>16440</v>
      </c>
      <c r="C1685" t="s">
        <v>16441</v>
      </c>
      <c r="D1685" t="s">
        <v>16440</v>
      </c>
      <c r="E1685" t="s">
        <v>16439</v>
      </c>
    </row>
    <row r="1686" spans="1:5" x14ac:dyDescent="0.25">
      <c r="A1686" t="s">
        <v>16442</v>
      </c>
      <c r="B1686" t="s">
        <v>16443</v>
      </c>
      <c r="C1686" t="s">
        <v>16444</v>
      </c>
      <c r="D1686" t="s">
        <v>16443</v>
      </c>
      <c r="E1686" t="s">
        <v>16442</v>
      </c>
    </row>
    <row r="1687" spans="1:5" x14ac:dyDescent="0.25">
      <c r="A1687" t="s">
        <v>16445</v>
      </c>
      <c r="B1687" t="s">
        <v>16446</v>
      </c>
      <c r="C1687" t="s">
        <v>16447</v>
      </c>
      <c r="D1687" t="s">
        <v>16446</v>
      </c>
      <c r="E1687" t="s">
        <v>16445</v>
      </c>
    </row>
    <row r="1688" spans="1:5" x14ac:dyDescent="0.25">
      <c r="A1688" t="s">
        <v>16448</v>
      </c>
      <c r="B1688" t="s">
        <v>16449</v>
      </c>
      <c r="C1688" t="s">
        <v>16450</v>
      </c>
      <c r="D1688" t="s">
        <v>16449</v>
      </c>
      <c r="E1688" t="s">
        <v>16448</v>
      </c>
    </row>
    <row r="1689" spans="1:5" x14ac:dyDescent="0.25">
      <c r="A1689" t="s">
        <v>16451</v>
      </c>
      <c r="B1689" t="s">
        <v>16452</v>
      </c>
      <c r="C1689" t="s">
        <v>16453</v>
      </c>
      <c r="D1689" t="s">
        <v>16452</v>
      </c>
      <c r="E1689" t="s">
        <v>16451</v>
      </c>
    </row>
    <row r="1690" spans="1:5" x14ac:dyDescent="0.25">
      <c r="A1690" t="s">
        <v>16454</v>
      </c>
      <c r="B1690" t="s">
        <v>16455</v>
      </c>
      <c r="C1690" t="s">
        <v>16456</v>
      </c>
      <c r="D1690" t="s">
        <v>16455</v>
      </c>
      <c r="E1690" t="s">
        <v>16454</v>
      </c>
    </row>
    <row r="1691" spans="1:5" x14ac:dyDescent="0.25">
      <c r="A1691" t="s">
        <v>16457</v>
      </c>
      <c r="B1691" t="s">
        <v>16458</v>
      </c>
      <c r="C1691" t="s">
        <v>16459</v>
      </c>
      <c r="D1691" t="s">
        <v>16458</v>
      </c>
      <c r="E1691" t="s">
        <v>16457</v>
      </c>
    </row>
    <row r="1692" spans="1:5" x14ac:dyDescent="0.25">
      <c r="A1692" t="str">
        <f>VLOOKUP(output__33[[#This Row],[input_name_string]],'candidates (3)'!E$2:G$582,2,FALSE)</f>
        <v>wfo-0000899566</v>
      </c>
      <c r="B1692" t="str">
        <f>VLOOKUP(output__33[[#This Row],[input_name_string]],'candidates (3)'!E$2:G$582,3,FALSE)</f>
        <v>Setaria sphacelata (Schumach.) Stapf &amp; C.E.Hubb. ex Moss</v>
      </c>
      <c r="C1692" t="s">
        <v>13428</v>
      </c>
      <c r="D1692" t="s">
        <v>20898</v>
      </c>
      <c r="E1692" t="s">
        <v>21483</v>
      </c>
    </row>
    <row r="1693" spans="1:5" x14ac:dyDescent="0.25">
      <c r="A1693" t="s">
        <v>16460</v>
      </c>
      <c r="B1693" t="s">
        <v>16461</v>
      </c>
      <c r="C1693" t="s">
        <v>16462</v>
      </c>
      <c r="D1693" t="s">
        <v>16461</v>
      </c>
      <c r="E1693" t="s">
        <v>16460</v>
      </c>
    </row>
    <row r="1694" spans="1:5" x14ac:dyDescent="0.25">
      <c r="A1694" t="s">
        <v>16463</v>
      </c>
      <c r="B1694" t="s">
        <v>16464</v>
      </c>
      <c r="C1694" t="s">
        <v>16465</v>
      </c>
      <c r="D1694" t="s">
        <v>16464</v>
      </c>
      <c r="E1694" t="s">
        <v>16463</v>
      </c>
    </row>
    <row r="1695" spans="1:5" x14ac:dyDescent="0.25">
      <c r="A1695" t="s">
        <v>16466</v>
      </c>
      <c r="B1695" t="s">
        <v>16467</v>
      </c>
      <c r="C1695" t="s">
        <v>16468</v>
      </c>
      <c r="D1695" t="s">
        <v>16467</v>
      </c>
      <c r="E1695" t="s">
        <v>16466</v>
      </c>
    </row>
    <row r="1696" spans="1:5" x14ac:dyDescent="0.25">
      <c r="A1696" t="s">
        <v>16469</v>
      </c>
      <c r="B1696" t="s">
        <v>16470</v>
      </c>
      <c r="C1696" t="s">
        <v>16471</v>
      </c>
      <c r="D1696" t="s">
        <v>16470</v>
      </c>
      <c r="E1696" t="s">
        <v>16469</v>
      </c>
    </row>
    <row r="1697" spans="1:5" x14ac:dyDescent="0.25">
      <c r="A1697" t="s">
        <v>16472</v>
      </c>
      <c r="B1697" t="s">
        <v>16473</v>
      </c>
      <c r="C1697" t="s">
        <v>16474</v>
      </c>
      <c r="D1697" t="s">
        <v>16473</v>
      </c>
      <c r="E1697" t="s">
        <v>16472</v>
      </c>
    </row>
    <row r="1698" spans="1:5" x14ac:dyDescent="0.25">
      <c r="A1698" t="s">
        <v>16475</v>
      </c>
      <c r="B1698" t="s">
        <v>16476</v>
      </c>
      <c r="C1698" t="s">
        <v>16477</v>
      </c>
      <c r="D1698" t="s">
        <v>16476</v>
      </c>
      <c r="E1698" t="s">
        <v>16475</v>
      </c>
    </row>
    <row r="1699" spans="1:5" x14ac:dyDescent="0.25">
      <c r="A1699" t="s">
        <v>16478</v>
      </c>
      <c r="B1699" t="s">
        <v>16479</v>
      </c>
      <c r="C1699" t="s">
        <v>16480</v>
      </c>
      <c r="D1699" t="s">
        <v>16479</v>
      </c>
      <c r="E1699" t="s">
        <v>16478</v>
      </c>
    </row>
    <row r="1700" spans="1:5" x14ac:dyDescent="0.25">
      <c r="A1700" t="s">
        <v>16481</v>
      </c>
      <c r="B1700" t="s">
        <v>16482</v>
      </c>
      <c r="C1700" t="s">
        <v>16483</v>
      </c>
      <c r="D1700" t="s">
        <v>16482</v>
      </c>
      <c r="E1700" t="s">
        <v>16481</v>
      </c>
    </row>
    <row r="1701" spans="1:5" x14ac:dyDescent="0.25">
      <c r="A1701" t="s">
        <v>16484</v>
      </c>
      <c r="B1701" t="s">
        <v>16485</v>
      </c>
      <c r="C1701" t="s">
        <v>16486</v>
      </c>
      <c r="D1701" t="s">
        <v>16485</v>
      </c>
      <c r="E1701" t="s">
        <v>16484</v>
      </c>
    </row>
    <row r="1702" spans="1:5" x14ac:dyDescent="0.25">
      <c r="A1702" t="s">
        <v>16487</v>
      </c>
      <c r="B1702" t="s">
        <v>16488</v>
      </c>
      <c r="C1702" t="s">
        <v>16489</v>
      </c>
      <c r="D1702" t="s">
        <v>16488</v>
      </c>
      <c r="E1702" t="s">
        <v>16487</v>
      </c>
    </row>
    <row r="1703" spans="1:5" x14ac:dyDescent="0.25">
      <c r="A1703" t="s">
        <v>16490</v>
      </c>
      <c r="B1703" t="s">
        <v>16491</v>
      </c>
      <c r="C1703" t="s">
        <v>16492</v>
      </c>
      <c r="D1703" t="s">
        <v>16491</v>
      </c>
      <c r="E1703" t="s">
        <v>16490</v>
      </c>
    </row>
    <row r="1704" spans="1:5" x14ac:dyDescent="0.25">
      <c r="A1704" t="s">
        <v>16493</v>
      </c>
      <c r="B1704" t="s">
        <v>16494</v>
      </c>
      <c r="C1704" t="s">
        <v>16495</v>
      </c>
      <c r="D1704" t="s">
        <v>16494</v>
      </c>
      <c r="E1704" t="s">
        <v>16493</v>
      </c>
    </row>
    <row r="1705" spans="1:5" x14ac:dyDescent="0.25">
      <c r="A1705" t="s">
        <v>16496</v>
      </c>
      <c r="B1705" t="s">
        <v>16497</v>
      </c>
      <c r="C1705" t="s">
        <v>16498</v>
      </c>
      <c r="D1705" t="s">
        <v>16497</v>
      </c>
      <c r="E1705" t="s">
        <v>16496</v>
      </c>
    </row>
    <row r="1706" spans="1:5" x14ac:dyDescent="0.25">
      <c r="A1706" t="s">
        <v>16499</v>
      </c>
      <c r="B1706" t="s">
        <v>16500</v>
      </c>
      <c r="C1706" t="s">
        <v>16501</v>
      </c>
      <c r="D1706" t="s">
        <v>16500</v>
      </c>
      <c r="E1706" t="s">
        <v>16499</v>
      </c>
    </row>
    <row r="1707" spans="1:5" x14ac:dyDescent="0.25">
      <c r="A1707" t="s">
        <v>16502</v>
      </c>
      <c r="B1707" t="s">
        <v>16503</v>
      </c>
      <c r="C1707" t="s">
        <v>16504</v>
      </c>
      <c r="D1707" t="s">
        <v>16503</v>
      </c>
      <c r="E1707" t="s">
        <v>16502</v>
      </c>
    </row>
    <row r="1708" spans="1:5" x14ac:dyDescent="0.25">
      <c r="A1708" t="s">
        <v>16505</v>
      </c>
      <c r="B1708" t="s">
        <v>16506</v>
      </c>
      <c r="C1708" t="s">
        <v>16507</v>
      </c>
      <c r="D1708" t="s">
        <v>16506</v>
      </c>
      <c r="E1708" t="s">
        <v>16505</v>
      </c>
    </row>
    <row r="1709" spans="1:5" x14ac:dyDescent="0.25">
      <c r="A1709" t="str">
        <f>VLOOKUP(output__33[[#This Row],[input_name_string]],'[1]output (34)'!$D$3:$F$36,2,FALSE)</f>
        <v>wfo-0001341448</v>
      </c>
      <c r="B1709" t="str">
        <f>VLOOKUP(output__33[[#This Row],[input_name_string]],'[1]output (34)'!$D$3:$F$36,3,FALSE)</f>
        <v>Sporobolus × longispicus (Hauman &amp; Parodi ex St.-Yves) P.M.Peterson &amp; Saarela</v>
      </c>
      <c r="C1709" t="s">
        <v>14050</v>
      </c>
      <c r="D1709" t="s">
        <v>20899</v>
      </c>
      <c r="E1709" t="s">
        <v>22291</v>
      </c>
    </row>
    <row r="1710" spans="1:5" x14ac:dyDescent="0.25">
      <c r="A1710" t="s">
        <v>16508</v>
      </c>
      <c r="B1710" t="s">
        <v>16509</v>
      </c>
      <c r="C1710" t="s">
        <v>16510</v>
      </c>
      <c r="D1710" t="s">
        <v>16509</v>
      </c>
      <c r="E1710" t="s">
        <v>16508</v>
      </c>
    </row>
    <row r="1711" spans="1:5" x14ac:dyDescent="0.25">
      <c r="A1711" t="s">
        <v>16511</v>
      </c>
      <c r="B1711" t="s">
        <v>16512</v>
      </c>
      <c r="C1711" t="s">
        <v>16513</v>
      </c>
      <c r="D1711" t="s">
        <v>16512</v>
      </c>
      <c r="E1711" t="s">
        <v>16511</v>
      </c>
    </row>
    <row r="1712" spans="1:5" x14ac:dyDescent="0.25">
      <c r="A1712" t="s">
        <v>16514</v>
      </c>
      <c r="B1712" t="s">
        <v>16515</v>
      </c>
      <c r="C1712" t="s">
        <v>16516</v>
      </c>
      <c r="D1712" t="s">
        <v>16515</v>
      </c>
      <c r="E1712" t="s">
        <v>16514</v>
      </c>
    </row>
    <row r="1713" spans="1:5" x14ac:dyDescent="0.25">
      <c r="A1713" t="s">
        <v>16517</v>
      </c>
      <c r="B1713" t="s">
        <v>16518</v>
      </c>
      <c r="C1713" t="s">
        <v>16519</v>
      </c>
      <c r="D1713" t="s">
        <v>16518</v>
      </c>
      <c r="E1713" t="s">
        <v>16517</v>
      </c>
    </row>
    <row r="1714" spans="1:5" x14ac:dyDescent="0.25">
      <c r="A1714" t="s">
        <v>16520</v>
      </c>
      <c r="B1714" t="s">
        <v>16521</v>
      </c>
      <c r="C1714" t="s">
        <v>16522</v>
      </c>
      <c r="D1714" t="s">
        <v>16521</v>
      </c>
      <c r="E1714" t="s">
        <v>16520</v>
      </c>
    </row>
    <row r="1715" spans="1:5" x14ac:dyDescent="0.25">
      <c r="A1715" t="s">
        <v>16523</v>
      </c>
      <c r="B1715" t="s">
        <v>16524</v>
      </c>
      <c r="C1715" t="s">
        <v>16525</v>
      </c>
      <c r="D1715" t="s">
        <v>16524</v>
      </c>
      <c r="E1715" t="s">
        <v>16523</v>
      </c>
    </row>
    <row r="1716" spans="1:5" x14ac:dyDescent="0.25">
      <c r="A1716" t="s">
        <v>16526</v>
      </c>
      <c r="B1716" t="s">
        <v>16527</v>
      </c>
      <c r="C1716" t="s">
        <v>16528</v>
      </c>
      <c r="D1716" t="s">
        <v>16527</v>
      </c>
      <c r="E1716" t="s">
        <v>16526</v>
      </c>
    </row>
    <row r="1717" spans="1:5" x14ac:dyDescent="0.25">
      <c r="A1717" t="s">
        <v>16529</v>
      </c>
      <c r="B1717" t="s">
        <v>16530</v>
      </c>
      <c r="C1717" t="s">
        <v>16531</v>
      </c>
      <c r="D1717" t="s">
        <v>16530</v>
      </c>
      <c r="E1717" t="s">
        <v>16529</v>
      </c>
    </row>
    <row r="1718" spans="1:5" x14ac:dyDescent="0.25">
      <c r="A1718" t="s">
        <v>16532</v>
      </c>
      <c r="B1718" t="s">
        <v>16533</v>
      </c>
      <c r="C1718" t="s">
        <v>16534</v>
      </c>
      <c r="D1718" t="s">
        <v>16533</v>
      </c>
      <c r="E1718" t="s">
        <v>16532</v>
      </c>
    </row>
    <row r="1719" spans="1:5" x14ac:dyDescent="0.25">
      <c r="A1719" t="s">
        <v>16535</v>
      </c>
      <c r="B1719" t="s">
        <v>16536</v>
      </c>
      <c r="C1719" t="s">
        <v>16537</v>
      </c>
      <c r="D1719" t="s">
        <v>16536</v>
      </c>
      <c r="E1719" t="s">
        <v>16535</v>
      </c>
    </row>
    <row r="1720" spans="1:5" x14ac:dyDescent="0.25">
      <c r="A1720" t="s">
        <v>16538</v>
      </c>
      <c r="B1720" t="s">
        <v>16539</v>
      </c>
      <c r="C1720" t="s">
        <v>16540</v>
      </c>
      <c r="D1720" t="s">
        <v>16539</v>
      </c>
      <c r="E1720" t="s">
        <v>16538</v>
      </c>
    </row>
    <row r="1721" spans="1:5" x14ac:dyDescent="0.25">
      <c r="A1721" t="s">
        <v>16541</v>
      </c>
      <c r="B1721" t="s">
        <v>16542</v>
      </c>
      <c r="C1721" t="s">
        <v>16543</v>
      </c>
      <c r="D1721" t="s">
        <v>20900</v>
      </c>
      <c r="E1721" t="s">
        <v>16541</v>
      </c>
    </row>
    <row r="1722" spans="1:5" x14ac:dyDescent="0.25">
      <c r="A1722" t="s">
        <v>16544</v>
      </c>
      <c r="B1722" t="s">
        <v>16545</v>
      </c>
      <c r="C1722" t="s">
        <v>16546</v>
      </c>
      <c r="D1722" t="s">
        <v>16545</v>
      </c>
      <c r="E1722" t="s">
        <v>16544</v>
      </c>
    </row>
    <row r="1723" spans="1:5" x14ac:dyDescent="0.25">
      <c r="A1723" t="s">
        <v>16547</v>
      </c>
      <c r="B1723" t="s">
        <v>16548</v>
      </c>
      <c r="C1723" t="s">
        <v>16549</v>
      </c>
      <c r="D1723" t="s">
        <v>16548</v>
      </c>
      <c r="E1723" t="s">
        <v>16547</v>
      </c>
    </row>
    <row r="1724" spans="1:5" x14ac:dyDescent="0.25">
      <c r="A1724" t="s">
        <v>16550</v>
      </c>
      <c r="B1724" t="s">
        <v>16551</v>
      </c>
      <c r="C1724" t="s">
        <v>16552</v>
      </c>
      <c r="D1724" t="s">
        <v>16551</v>
      </c>
      <c r="E1724" t="s">
        <v>16550</v>
      </c>
    </row>
    <row r="1725" spans="1:5" x14ac:dyDescent="0.25">
      <c r="A1725" t="s">
        <v>16553</v>
      </c>
      <c r="B1725" t="s">
        <v>16554</v>
      </c>
      <c r="C1725" t="s">
        <v>16555</v>
      </c>
      <c r="D1725" t="s">
        <v>16554</v>
      </c>
      <c r="E1725" t="s">
        <v>16553</v>
      </c>
    </row>
    <row r="1726" spans="1:5" x14ac:dyDescent="0.25">
      <c r="A1726" t="s">
        <v>16556</v>
      </c>
      <c r="B1726" t="s">
        <v>16557</v>
      </c>
      <c r="C1726" t="s">
        <v>16558</v>
      </c>
      <c r="D1726" t="s">
        <v>16557</v>
      </c>
      <c r="E1726" t="s">
        <v>16556</v>
      </c>
    </row>
    <row r="1727" spans="1:5" x14ac:dyDescent="0.25">
      <c r="A1727" t="s">
        <v>16559</v>
      </c>
      <c r="B1727" t="s">
        <v>16560</v>
      </c>
      <c r="C1727" t="s">
        <v>16561</v>
      </c>
      <c r="D1727" t="s">
        <v>16560</v>
      </c>
      <c r="E1727" t="s">
        <v>16559</v>
      </c>
    </row>
    <row r="1728" spans="1:5" x14ac:dyDescent="0.25">
      <c r="A1728" t="s">
        <v>16562</v>
      </c>
      <c r="B1728" t="s">
        <v>16563</v>
      </c>
      <c r="C1728" t="s">
        <v>16564</v>
      </c>
      <c r="D1728" t="s">
        <v>16563</v>
      </c>
      <c r="E1728" t="s">
        <v>16562</v>
      </c>
    </row>
    <row r="1729" spans="1:5" x14ac:dyDescent="0.25">
      <c r="A1729" t="s">
        <v>16565</v>
      </c>
      <c r="B1729" t="s">
        <v>16566</v>
      </c>
      <c r="C1729" t="s">
        <v>16567</v>
      </c>
      <c r="D1729" t="s">
        <v>16566</v>
      </c>
      <c r="E1729" t="s">
        <v>16565</v>
      </c>
    </row>
    <row r="1730" spans="1:5" x14ac:dyDescent="0.25">
      <c r="A1730" t="s">
        <v>16568</v>
      </c>
      <c r="B1730" t="s">
        <v>16569</v>
      </c>
      <c r="C1730" t="s">
        <v>16570</v>
      </c>
      <c r="D1730" t="s">
        <v>16569</v>
      </c>
      <c r="E1730" t="s">
        <v>16568</v>
      </c>
    </row>
    <row r="1731" spans="1:5" x14ac:dyDescent="0.25">
      <c r="A1731" t="s">
        <v>16571</v>
      </c>
      <c r="B1731" t="s">
        <v>16572</v>
      </c>
      <c r="C1731" t="s">
        <v>16573</v>
      </c>
      <c r="D1731" t="s">
        <v>16572</v>
      </c>
      <c r="E1731" t="s">
        <v>16571</v>
      </c>
    </row>
    <row r="1732" spans="1:5" x14ac:dyDescent="0.25">
      <c r="A1732" t="s">
        <v>16574</v>
      </c>
      <c r="B1732" t="s">
        <v>16575</v>
      </c>
      <c r="C1732" t="s">
        <v>16576</v>
      </c>
      <c r="D1732" t="s">
        <v>16575</v>
      </c>
      <c r="E1732" t="s">
        <v>16574</v>
      </c>
    </row>
    <row r="1733" spans="1:5" x14ac:dyDescent="0.25">
      <c r="A1733" t="s">
        <v>16577</v>
      </c>
      <c r="B1733" t="s">
        <v>16578</v>
      </c>
      <c r="C1733" t="s">
        <v>16579</v>
      </c>
      <c r="D1733" t="s">
        <v>16578</v>
      </c>
      <c r="E1733" t="s">
        <v>16577</v>
      </c>
    </row>
    <row r="1734" spans="1:5" x14ac:dyDescent="0.25">
      <c r="A1734" t="s">
        <v>16580</v>
      </c>
      <c r="B1734" t="s">
        <v>16581</v>
      </c>
      <c r="C1734" t="s">
        <v>16582</v>
      </c>
      <c r="D1734" t="s">
        <v>16581</v>
      </c>
      <c r="E1734" t="s">
        <v>16580</v>
      </c>
    </row>
    <row r="1735" spans="1:5" x14ac:dyDescent="0.25">
      <c r="A1735" t="s">
        <v>16583</v>
      </c>
      <c r="B1735" t="s">
        <v>16584</v>
      </c>
      <c r="C1735" t="s">
        <v>16585</v>
      </c>
      <c r="D1735" t="s">
        <v>16584</v>
      </c>
      <c r="E1735" t="s">
        <v>16583</v>
      </c>
    </row>
    <row r="1736" spans="1:5" x14ac:dyDescent="0.25">
      <c r="A1736" t="s">
        <v>16586</v>
      </c>
      <c r="B1736" t="s">
        <v>16587</v>
      </c>
      <c r="C1736" t="s">
        <v>16588</v>
      </c>
      <c r="D1736" t="s">
        <v>16587</v>
      </c>
      <c r="E1736" t="s">
        <v>16586</v>
      </c>
    </row>
    <row r="1737" spans="1:5" x14ac:dyDescent="0.25">
      <c r="A1737" t="s">
        <v>16589</v>
      </c>
      <c r="B1737" t="s">
        <v>16590</v>
      </c>
      <c r="C1737" t="s">
        <v>16591</v>
      </c>
      <c r="D1737" t="s">
        <v>16590</v>
      </c>
      <c r="E1737" t="s">
        <v>16589</v>
      </c>
    </row>
    <row r="1738" spans="1:5" x14ac:dyDescent="0.25">
      <c r="A1738" t="s">
        <v>16592</v>
      </c>
      <c r="B1738" t="s">
        <v>16593</v>
      </c>
      <c r="C1738" t="s">
        <v>16594</v>
      </c>
      <c r="D1738" t="s">
        <v>16593</v>
      </c>
      <c r="E1738" t="s">
        <v>16592</v>
      </c>
    </row>
    <row r="1739" spans="1:5" x14ac:dyDescent="0.25">
      <c r="A1739" t="s">
        <v>16595</v>
      </c>
      <c r="B1739" t="s">
        <v>16596</v>
      </c>
      <c r="C1739" t="s">
        <v>16597</v>
      </c>
      <c r="D1739" t="s">
        <v>16596</v>
      </c>
      <c r="E1739" t="s">
        <v>16595</v>
      </c>
    </row>
    <row r="1740" spans="1:5" x14ac:dyDescent="0.25">
      <c r="A1740" t="s">
        <v>16598</v>
      </c>
      <c r="B1740" t="s">
        <v>16599</v>
      </c>
      <c r="C1740" t="s">
        <v>16600</v>
      </c>
      <c r="D1740" t="s">
        <v>16599</v>
      </c>
      <c r="E1740" t="s">
        <v>16598</v>
      </c>
    </row>
    <row r="1741" spans="1:5" x14ac:dyDescent="0.25">
      <c r="A1741" t="s">
        <v>16601</v>
      </c>
      <c r="B1741" t="s">
        <v>16602</v>
      </c>
      <c r="C1741" t="s">
        <v>16603</v>
      </c>
      <c r="D1741" t="s">
        <v>16602</v>
      </c>
      <c r="E1741" t="s">
        <v>16601</v>
      </c>
    </row>
    <row r="1742" spans="1:5" x14ac:dyDescent="0.25">
      <c r="A1742" t="s">
        <v>16604</v>
      </c>
      <c r="B1742" t="s">
        <v>16605</v>
      </c>
      <c r="C1742" t="s">
        <v>16606</v>
      </c>
      <c r="D1742" t="s">
        <v>16605</v>
      </c>
      <c r="E1742" t="s">
        <v>16604</v>
      </c>
    </row>
    <row r="1743" spans="1:5" x14ac:dyDescent="0.25">
      <c r="A1743" t="s">
        <v>16607</v>
      </c>
      <c r="B1743" t="s">
        <v>16608</v>
      </c>
      <c r="C1743" t="s">
        <v>16609</v>
      </c>
      <c r="D1743" t="s">
        <v>16608</v>
      </c>
      <c r="E1743" t="s">
        <v>16607</v>
      </c>
    </row>
    <row r="1744" spans="1:5" x14ac:dyDescent="0.25">
      <c r="A1744" t="s">
        <v>16610</v>
      </c>
      <c r="B1744" t="s">
        <v>16611</v>
      </c>
      <c r="C1744" t="s">
        <v>16612</v>
      </c>
      <c r="D1744" t="s">
        <v>16611</v>
      </c>
      <c r="E1744" t="s">
        <v>16610</v>
      </c>
    </row>
    <row r="1745" spans="1:5" x14ac:dyDescent="0.25">
      <c r="A1745" t="s">
        <v>16613</v>
      </c>
      <c r="B1745" t="s">
        <v>16614</v>
      </c>
      <c r="C1745" t="s">
        <v>16615</v>
      </c>
      <c r="D1745" t="s">
        <v>16614</v>
      </c>
      <c r="E1745" t="s">
        <v>16613</v>
      </c>
    </row>
    <row r="1746" spans="1:5" x14ac:dyDescent="0.25">
      <c r="A1746" t="s">
        <v>16616</v>
      </c>
      <c r="B1746" t="s">
        <v>16617</v>
      </c>
      <c r="C1746" t="s">
        <v>16618</v>
      </c>
      <c r="D1746" t="s">
        <v>16617</v>
      </c>
      <c r="E1746" t="s">
        <v>16616</v>
      </c>
    </row>
    <row r="1747" spans="1:5" x14ac:dyDescent="0.25">
      <c r="A1747" t="s">
        <v>21506</v>
      </c>
      <c r="B1747" t="s">
        <v>22280</v>
      </c>
      <c r="C1747" t="s">
        <v>16619</v>
      </c>
      <c r="D1747" t="s">
        <v>20901</v>
      </c>
      <c r="E1747" t="s">
        <v>21506</v>
      </c>
    </row>
    <row r="1748" spans="1:5" x14ac:dyDescent="0.25">
      <c r="A1748" t="s">
        <v>16620</v>
      </c>
      <c r="B1748" t="s">
        <v>16621</v>
      </c>
      <c r="C1748" t="s">
        <v>16622</v>
      </c>
      <c r="D1748" t="s">
        <v>16621</v>
      </c>
      <c r="E1748" t="s">
        <v>16620</v>
      </c>
    </row>
    <row r="1749" spans="1:5" x14ac:dyDescent="0.25">
      <c r="A1749" t="s">
        <v>16623</v>
      </c>
      <c r="B1749" t="s">
        <v>16624</v>
      </c>
      <c r="C1749" t="s">
        <v>16625</v>
      </c>
      <c r="D1749" t="s">
        <v>16624</v>
      </c>
      <c r="E1749" t="s">
        <v>16623</v>
      </c>
    </row>
    <row r="1750" spans="1:5" x14ac:dyDescent="0.25">
      <c r="A1750" t="s">
        <v>16626</v>
      </c>
      <c r="B1750" t="s">
        <v>16627</v>
      </c>
      <c r="C1750" t="s">
        <v>16628</v>
      </c>
      <c r="D1750" t="s">
        <v>16627</v>
      </c>
      <c r="E1750" t="s">
        <v>16626</v>
      </c>
    </row>
    <row r="1751" spans="1:5" x14ac:dyDescent="0.25">
      <c r="A1751" t="s">
        <v>16629</v>
      </c>
      <c r="B1751" t="s">
        <v>16630</v>
      </c>
      <c r="C1751" t="s">
        <v>16631</v>
      </c>
      <c r="D1751" t="s">
        <v>16630</v>
      </c>
      <c r="E1751" t="s">
        <v>16629</v>
      </c>
    </row>
    <row r="1752" spans="1:5" x14ac:dyDescent="0.25">
      <c r="A1752" t="s">
        <v>16632</v>
      </c>
      <c r="B1752" t="s">
        <v>16633</v>
      </c>
      <c r="C1752" t="s">
        <v>16634</v>
      </c>
      <c r="D1752" t="s">
        <v>16633</v>
      </c>
      <c r="E1752" t="s">
        <v>16632</v>
      </c>
    </row>
    <row r="1753" spans="1:5" x14ac:dyDescent="0.25">
      <c r="A1753" t="s">
        <v>16635</v>
      </c>
      <c r="B1753" t="s">
        <v>16636</v>
      </c>
      <c r="C1753" t="s">
        <v>16637</v>
      </c>
      <c r="D1753" t="s">
        <v>16636</v>
      </c>
      <c r="E1753" t="s">
        <v>16635</v>
      </c>
    </row>
    <row r="1754" spans="1:5" x14ac:dyDescent="0.25">
      <c r="A1754" t="s">
        <v>16638</v>
      </c>
      <c r="B1754" t="s">
        <v>16639</v>
      </c>
      <c r="C1754" t="s">
        <v>16640</v>
      </c>
      <c r="D1754" t="s">
        <v>16639</v>
      </c>
      <c r="E1754" t="s">
        <v>16638</v>
      </c>
    </row>
    <row r="1755" spans="1:5" x14ac:dyDescent="0.25">
      <c r="A1755" t="s">
        <v>16641</v>
      </c>
      <c r="B1755" t="s">
        <v>16642</v>
      </c>
      <c r="C1755" t="s">
        <v>16643</v>
      </c>
      <c r="D1755" t="s">
        <v>16642</v>
      </c>
      <c r="E1755" t="s">
        <v>16641</v>
      </c>
    </row>
    <row r="1756" spans="1:5" x14ac:dyDescent="0.25">
      <c r="A1756" t="s">
        <v>16644</v>
      </c>
      <c r="B1756" t="s">
        <v>16645</v>
      </c>
      <c r="C1756" t="s">
        <v>16646</v>
      </c>
      <c r="D1756" t="s">
        <v>16645</v>
      </c>
      <c r="E1756" t="s">
        <v>16644</v>
      </c>
    </row>
    <row r="1757" spans="1:5" x14ac:dyDescent="0.25">
      <c r="A1757" t="s">
        <v>16647</v>
      </c>
      <c r="B1757" t="s">
        <v>16648</v>
      </c>
      <c r="C1757" t="s">
        <v>16649</v>
      </c>
      <c r="D1757" t="s">
        <v>16648</v>
      </c>
      <c r="E1757" t="s">
        <v>16647</v>
      </c>
    </row>
    <row r="1758" spans="1:5" x14ac:dyDescent="0.25">
      <c r="A1758" t="s">
        <v>16650</v>
      </c>
      <c r="B1758" t="s">
        <v>16651</v>
      </c>
      <c r="C1758" t="s">
        <v>16652</v>
      </c>
      <c r="D1758" t="s">
        <v>16651</v>
      </c>
      <c r="E1758" t="s">
        <v>16650</v>
      </c>
    </row>
    <row r="1759" spans="1:5" x14ac:dyDescent="0.25">
      <c r="A1759" t="s">
        <v>16653</v>
      </c>
      <c r="B1759" t="s">
        <v>16654</v>
      </c>
      <c r="C1759" t="s">
        <v>16655</v>
      </c>
      <c r="D1759" t="s">
        <v>16654</v>
      </c>
      <c r="E1759" t="s">
        <v>16653</v>
      </c>
    </row>
    <row r="1760" spans="1:5" x14ac:dyDescent="0.25">
      <c r="A1760" t="s">
        <v>16656</v>
      </c>
      <c r="B1760" t="s">
        <v>16657</v>
      </c>
      <c r="C1760" t="s">
        <v>16658</v>
      </c>
      <c r="D1760" t="s">
        <v>16657</v>
      </c>
      <c r="E1760" t="s">
        <v>16656</v>
      </c>
    </row>
    <row r="1761" spans="1:5" x14ac:dyDescent="0.25">
      <c r="A1761" t="s">
        <v>16659</v>
      </c>
      <c r="B1761" t="s">
        <v>16660</v>
      </c>
      <c r="C1761" t="s">
        <v>16661</v>
      </c>
      <c r="D1761" t="s">
        <v>16660</v>
      </c>
      <c r="E1761" t="s">
        <v>16659</v>
      </c>
    </row>
    <row r="1762" spans="1:5" x14ac:dyDescent="0.25">
      <c r="A1762" t="s">
        <v>16662</v>
      </c>
      <c r="B1762" t="s">
        <v>16663</v>
      </c>
      <c r="C1762" t="s">
        <v>16664</v>
      </c>
      <c r="D1762" t="s">
        <v>16663</v>
      </c>
      <c r="E1762" t="s">
        <v>16662</v>
      </c>
    </row>
    <row r="1763" spans="1:5" x14ac:dyDescent="0.25">
      <c r="A1763" t="s">
        <v>16665</v>
      </c>
      <c r="B1763" t="s">
        <v>16666</v>
      </c>
      <c r="C1763" t="s">
        <v>16667</v>
      </c>
      <c r="D1763" t="s">
        <v>16666</v>
      </c>
      <c r="E1763" t="s">
        <v>16665</v>
      </c>
    </row>
    <row r="1764" spans="1:5" x14ac:dyDescent="0.25">
      <c r="A1764" t="s">
        <v>16668</v>
      </c>
      <c r="B1764" t="s">
        <v>16669</v>
      </c>
      <c r="C1764" t="s">
        <v>16670</v>
      </c>
      <c r="D1764" t="s">
        <v>16669</v>
      </c>
      <c r="E1764" t="s">
        <v>16668</v>
      </c>
    </row>
    <row r="1765" spans="1:5" x14ac:dyDescent="0.25">
      <c r="A1765" t="s">
        <v>16671</v>
      </c>
      <c r="B1765" t="s">
        <v>16672</v>
      </c>
      <c r="C1765" t="s">
        <v>16673</v>
      </c>
      <c r="D1765" t="s">
        <v>16672</v>
      </c>
      <c r="E1765" t="s">
        <v>16671</v>
      </c>
    </row>
    <row r="1766" spans="1:5" x14ac:dyDescent="0.25">
      <c r="A1766" t="s">
        <v>16674</v>
      </c>
      <c r="B1766" t="s">
        <v>16675</v>
      </c>
      <c r="C1766" t="s">
        <v>16676</v>
      </c>
      <c r="D1766" t="s">
        <v>16675</v>
      </c>
      <c r="E1766" t="s">
        <v>16674</v>
      </c>
    </row>
    <row r="1767" spans="1:5" x14ac:dyDescent="0.25">
      <c r="A1767" t="s">
        <v>16677</v>
      </c>
      <c r="B1767" t="s">
        <v>16678</v>
      </c>
      <c r="C1767" t="s">
        <v>16679</v>
      </c>
      <c r="D1767" t="s">
        <v>16678</v>
      </c>
      <c r="E1767" t="s">
        <v>16677</v>
      </c>
    </row>
    <row r="1768" spans="1:5" x14ac:dyDescent="0.25">
      <c r="A1768" t="s">
        <v>16680</v>
      </c>
      <c r="B1768" t="s">
        <v>16681</v>
      </c>
      <c r="C1768" t="s">
        <v>16682</v>
      </c>
      <c r="D1768" t="s">
        <v>16681</v>
      </c>
      <c r="E1768" t="s">
        <v>16680</v>
      </c>
    </row>
    <row r="1769" spans="1:5" x14ac:dyDescent="0.25">
      <c r="A1769" t="s">
        <v>16683</v>
      </c>
      <c r="B1769" t="s">
        <v>16684</v>
      </c>
      <c r="C1769" t="s">
        <v>16685</v>
      </c>
      <c r="D1769" t="s">
        <v>16684</v>
      </c>
      <c r="E1769" t="s">
        <v>16683</v>
      </c>
    </row>
    <row r="1770" spans="1:5" x14ac:dyDescent="0.25">
      <c r="A1770" t="s">
        <v>16686</v>
      </c>
      <c r="B1770" t="s">
        <v>16687</v>
      </c>
      <c r="C1770" t="s">
        <v>16688</v>
      </c>
      <c r="D1770" t="s">
        <v>16687</v>
      </c>
      <c r="E1770" t="s">
        <v>16686</v>
      </c>
    </row>
    <row r="1771" spans="1:5" x14ac:dyDescent="0.25">
      <c r="A1771" t="s">
        <v>16689</v>
      </c>
      <c r="B1771" t="s">
        <v>16690</v>
      </c>
      <c r="C1771" t="s">
        <v>16691</v>
      </c>
      <c r="D1771" t="s">
        <v>16690</v>
      </c>
      <c r="E1771" t="s">
        <v>16689</v>
      </c>
    </row>
    <row r="1772" spans="1:5" x14ac:dyDescent="0.25">
      <c r="A1772" t="s">
        <v>16692</v>
      </c>
      <c r="B1772" t="s">
        <v>16693</v>
      </c>
      <c r="C1772" t="s">
        <v>16694</v>
      </c>
      <c r="D1772" t="s">
        <v>16693</v>
      </c>
      <c r="E1772" t="s">
        <v>16692</v>
      </c>
    </row>
    <row r="1773" spans="1:5" x14ac:dyDescent="0.25">
      <c r="A1773" t="s">
        <v>16695</v>
      </c>
      <c r="B1773" t="s">
        <v>16696</v>
      </c>
      <c r="C1773" t="s">
        <v>16697</v>
      </c>
      <c r="D1773" t="s">
        <v>16696</v>
      </c>
      <c r="E1773" t="s">
        <v>16695</v>
      </c>
    </row>
    <row r="1774" spans="1:5" x14ac:dyDescent="0.25">
      <c r="A1774" t="s">
        <v>16698</v>
      </c>
      <c r="B1774" t="s">
        <v>16699</v>
      </c>
      <c r="C1774" t="s">
        <v>16700</v>
      </c>
      <c r="D1774" t="s">
        <v>16699</v>
      </c>
      <c r="E1774" t="s">
        <v>16698</v>
      </c>
    </row>
    <row r="1775" spans="1:5" x14ac:dyDescent="0.25">
      <c r="A1775" t="str">
        <f>VLOOKUP(output__33[[#This Row],[input_name_string]],'candidates (3)'!E$2:G$582,2,FALSE)</f>
        <v>wfo-0000805499</v>
      </c>
      <c r="B1775" t="str">
        <f>VLOOKUP(output__33[[#This Row],[input_name_string]],'candidates (3)'!E$2:G$582,3,FALSE)</f>
        <v>Calydorea alba Roitman &amp; A.Castillo</v>
      </c>
      <c r="C1775" t="s">
        <v>13428</v>
      </c>
      <c r="D1775" t="s">
        <v>20902</v>
      </c>
      <c r="E1775" t="s">
        <v>21523</v>
      </c>
    </row>
    <row r="1776" spans="1:5" x14ac:dyDescent="0.25">
      <c r="A1776" t="s">
        <v>16701</v>
      </c>
      <c r="B1776" t="s">
        <v>16702</v>
      </c>
      <c r="C1776" t="s">
        <v>16703</v>
      </c>
      <c r="D1776" t="s">
        <v>16702</v>
      </c>
      <c r="E1776" t="s">
        <v>16701</v>
      </c>
    </row>
    <row r="1777" spans="1:5" x14ac:dyDescent="0.25">
      <c r="A1777" t="s">
        <v>16704</v>
      </c>
      <c r="B1777" t="s">
        <v>16705</v>
      </c>
      <c r="C1777" t="s">
        <v>16706</v>
      </c>
      <c r="D1777" t="s">
        <v>16705</v>
      </c>
      <c r="E1777" t="s">
        <v>16704</v>
      </c>
    </row>
    <row r="1778" spans="1:5" x14ac:dyDescent="0.25">
      <c r="A1778" t="s">
        <v>16707</v>
      </c>
      <c r="B1778" t="s">
        <v>16708</v>
      </c>
      <c r="C1778" t="s">
        <v>16709</v>
      </c>
      <c r="D1778" t="s">
        <v>16708</v>
      </c>
      <c r="E1778" t="s">
        <v>16707</v>
      </c>
    </row>
    <row r="1779" spans="1:5" x14ac:dyDescent="0.25">
      <c r="A1779" t="s">
        <v>16710</v>
      </c>
      <c r="B1779" t="s">
        <v>16711</v>
      </c>
      <c r="C1779" t="s">
        <v>16712</v>
      </c>
      <c r="D1779" t="s">
        <v>16711</v>
      </c>
      <c r="E1779" t="s">
        <v>16710</v>
      </c>
    </row>
    <row r="1780" spans="1:5" x14ac:dyDescent="0.25">
      <c r="A1780" t="s">
        <v>16713</v>
      </c>
      <c r="B1780" t="s">
        <v>16714</v>
      </c>
      <c r="C1780" t="s">
        <v>16715</v>
      </c>
      <c r="D1780" t="s">
        <v>16714</v>
      </c>
      <c r="E1780" t="s">
        <v>16713</v>
      </c>
    </row>
    <row r="1781" spans="1:5" x14ac:dyDescent="0.25">
      <c r="A1781" t="s">
        <v>16716</v>
      </c>
      <c r="B1781" t="s">
        <v>16717</v>
      </c>
      <c r="C1781" t="s">
        <v>16718</v>
      </c>
      <c r="D1781" t="s">
        <v>16717</v>
      </c>
      <c r="E1781" t="s">
        <v>16716</v>
      </c>
    </row>
    <row r="1782" spans="1:5" x14ac:dyDescent="0.25">
      <c r="A1782" t="s">
        <v>16719</v>
      </c>
      <c r="B1782" t="s">
        <v>16720</v>
      </c>
      <c r="C1782" t="s">
        <v>16721</v>
      </c>
      <c r="D1782" t="s">
        <v>16720</v>
      </c>
      <c r="E1782" t="s">
        <v>16719</v>
      </c>
    </row>
    <row r="1783" spans="1:5" x14ac:dyDescent="0.25">
      <c r="A1783" t="s">
        <v>16722</v>
      </c>
      <c r="B1783" t="s">
        <v>16723</v>
      </c>
      <c r="C1783" t="s">
        <v>16724</v>
      </c>
      <c r="D1783" t="s">
        <v>16723</v>
      </c>
      <c r="E1783" t="s">
        <v>16722</v>
      </c>
    </row>
    <row r="1784" spans="1:5" x14ac:dyDescent="0.25">
      <c r="A1784" t="str">
        <f>VLOOKUP(output__33[[#This Row],[input_name_string]],'[1]output (34)'!$D$3:$F$36,2,FALSE)</f>
        <v>wfo-0000788487</v>
      </c>
      <c r="B1784" t="str">
        <f>VLOOKUP(output__33[[#This Row],[input_name_string]],'[1]output (34)'!$D$3:$F$36,3,FALSE)</f>
        <v>Crocosmia × crocosmiiflora (Lemoine) N.E.Br.</v>
      </c>
      <c r="C1784" t="s">
        <v>14050</v>
      </c>
      <c r="D1784" t="s">
        <v>20903</v>
      </c>
      <c r="E1784" t="s">
        <v>21553</v>
      </c>
    </row>
    <row r="1785" spans="1:5" x14ac:dyDescent="0.25">
      <c r="A1785" t="s">
        <v>16725</v>
      </c>
      <c r="B1785" t="s">
        <v>16726</v>
      </c>
      <c r="C1785" t="s">
        <v>16727</v>
      </c>
      <c r="D1785" t="s">
        <v>16726</v>
      </c>
      <c r="E1785" t="s">
        <v>16725</v>
      </c>
    </row>
    <row r="1786" spans="1:5" x14ac:dyDescent="0.25">
      <c r="A1786" t="s">
        <v>22274</v>
      </c>
      <c r="B1786" t="s">
        <v>22275</v>
      </c>
      <c r="C1786" t="s">
        <v>22276</v>
      </c>
      <c r="D1786" t="s">
        <v>20904</v>
      </c>
      <c r="E1786" t="s">
        <v>22274</v>
      </c>
    </row>
    <row r="1787" spans="1:5" x14ac:dyDescent="0.25">
      <c r="A1787" t="s">
        <v>16728</v>
      </c>
      <c r="B1787" t="s">
        <v>16729</v>
      </c>
      <c r="C1787" t="s">
        <v>16730</v>
      </c>
      <c r="D1787" t="s">
        <v>16729</v>
      </c>
      <c r="E1787" t="s">
        <v>16728</v>
      </c>
    </row>
    <row r="1788" spans="1:5" x14ac:dyDescent="0.25">
      <c r="A1788" t="s">
        <v>16731</v>
      </c>
      <c r="B1788" t="s">
        <v>16732</v>
      </c>
      <c r="C1788" t="s">
        <v>16733</v>
      </c>
      <c r="D1788" t="s">
        <v>16732</v>
      </c>
      <c r="E1788" t="s">
        <v>16731</v>
      </c>
    </row>
    <row r="1789" spans="1:5" x14ac:dyDescent="0.25">
      <c r="A1789" t="s">
        <v>16734</v>
      </c>
      <c r="B1789" t="s">
        <v>16735</v>
      </c>
      <c r="C1789" t="s">
        <v>16736</v>
      </c>
      <c r="D1789" t="s">
        <v>16735</v>
      </c>
      <c r="E1789" t="s">
        <v>16734</v>
      </c>
    </row>
    <row r="1790" spans="1:5" x14ac:dyDescent="0.25">
      <c r="A1790" t="s">
        <v>16737</v>
      </c>
      <c r="B1790" t="s">
        <v>16738</v>
      </c>
      <c r="C1790" t="s">
        <v>16739</v>
      </c>
      <c r="D1790" t="s">
        <v>16738</v>
      </c>
      <c r="E1790" t="s">
        <v>16737</v>
      </c>
    </row>
    <row r="1791" spans="1:5" x14ac:dyDescent="0.25">
      <c r="A1791" t="s">
        <v>16740</v>
      </c>
      <c r="B1791" t="s">
        <v>16741</v>
      </c>
      <c r="C1791" t="s">
        <v>16742</v>
      </c>
      <c r="D1791" t="s">
        <v>16741</v>
      </c>
      <c r="E1791" t="s">
        <v>16740</v>
      </c>
    </row>
    <row r="1792" spans="1:5" x14ac:dyDescent="0.25">
      <c r="A1792" t="str">
        <f>VLOOKUP(output__33[[#This Row],[input_name_string]],'candidates (3)'!E$2:G$582,2,FALSE)</f>
        <v>wfo-0000789239</v>
      </c>
      <c r="B1792" t="str">
        <f>VLOOKUP(output__33[[#This Row],[input_name_string]],'candidates (3)'!E$2:G$582,3,FALSE)</f>
        <v>Cypella herbertii (Lindl.) Herb.</v>
      </c>
      <c r="C1792" t="s">
        <v>13428</v>
      </c>
      <c r="D1792" t="s">
        <v>20905</v>
      </c>
      <c r="E1792" t="s">
        <v>21556</v>
      </c>
    </row>
    <row r="1793" spans="1:5" x14ac:dyDescent="0.25">
      <c r="A1793" t="s">
        <v>16743</v>
      </c>
      <c r="B1793" t="s">
        <v>16744</v>
      </c>
      <c r="C1793" t="s">
        <v>16745</v>
      </c>
      <c r="D1793" t="s">
        <v>16744</v>
      </c>
      <c r="E1793" t="s">
        <v>16743</v>
      </c>
    </row>
    <row r="1794" spans="1:5" x14ac:dyDescent="0.25">
      <c r="A1794" t="s">
        <v>16746</v>
      </c>
      <c r="B1794" t="s">
        <v>16747</v>
      </c>
      <c r="C1794" t="s">
        <v>16748</v>
      </c>
      <c r="D1794" t="s">
        <v>16747</v>
      </c>
      <c r="E1794" t="s">
        <v>16746</v>
      </c>
    </row>
    <row r="1795" spans="1:5" x14ac:dyDescent="0.25">
      <c r="A1795" t="s">
        <v>16749</v>
      </c>
      <c r="B1795" t="s">
        <v>16750</v>
      </c>
      <c r="C1795" t="s">
        <v>16751</v>
      </c>
      <c r="D1795" t="s">
        <v>16750</v>
      </c>
      <c r="E1795" t="s">
        <v>16749</v>
      </c>
    </row>
    <row r="1796" spans="1:5" x14ac:dyDescent="0.25">
      <c r="A1796" t="s">
        <v>16752</v>
      </c>
      <c r="B1796" t="s">
        <v>16753</v>
      </c>
      <c r="C1796" t="s">
        <v>16754</v>
      </c>
      <c r="D1796" t="s">
        <v>16753</v>
      </c>
      <c r="E1796" t="s">
        <v>16752</v>
      </c>
    </row>
    <row r="1797" spans="1:5" x14ac:dyDescent="0.25">
      <c r="A1797" t="s">
        <v>16755</v>
      </c>
      <c r="B1797" t="s">
        <v>16756</v>
      </c>
      <c r="C1797" t="s">
        <v>16757</v>
      </c>
      <c r="D1797" t="s">
        <v>16756</v>
      </c>
      <c r="E1797" t="s">
        <v>16755</v>
      </c>
    </row>
    <row r="1798" spans="1:5" x14ac:dyDescent="0.25">
      <c r="A1798" t="s">
        <v>16758</v>
      </c>
      <c r="B1798" t="s">
        <v>16759</v>
      </c>
      <c r="C1798" t="s">
        <v>16760</v>
      </c>
      <c r="D1798" t="s">
        <v>16759</v>
      </c>
      <c r="E1798" t="s">
        <v>16758</v>
      </c>
    </row>
    <row r="1799" spans="1:5" x14ac:dyDescent="0.25">
      <c r="A1799" t="s">
        <v>16761</v>
      </c>
      <c r="B1799" t="s">
        <v>16762</v>
      </c>
      <c r="C1799" t="s">
        <v>16763</v>
      </c>
      <c r="D1799" t="s">
        <v>16762</v>
      </c>
      <c r="E1799" t="s">
        <v>16761</v>
      </c>
    </row>
    <row r="1800" spans="1:5" x14ac:dyDescent="0.25">
      <c r="A1800" t="s">
        <v>16764</v>
      </c>
      <c r="B1800" t="s">
        <v>16765</v>
      </c>
      <c r="C1800" t="s">
        <v>16766</v>
      </c>
      <c r="D1800" t="s">
        <v>16765</v>
      </c>
      <c r="E1800" t="s">
        <v>16764</v>
      </c>
    </row>
    <row r="1801" spans="1:5" x14ac:dyDescent="0.25">
      <c r="A1801" t="s">
        <v>16767</v>
      </c>
      <c r="B1801" t="s">
        <v>16768</v>
      </c>
      <c r="C1801" t="s">
        <v>11898</v>
      </c>
      <c r="D1801" t="s">
        <v>16768</v>
      </c>
      <c r="E1801" t="s">
        <v>16767</v>
      </c>
    </row>
    <row r="1802" spans="1:5" x14ac:dyDescent="0.25">
      <c r="A1802" t="s">
        <v>16769</v>
      </c>
      <c r="B1802" t="s">
        <v>16770</v>
      </c>
      <c r="C1802" t="s">
        <v>16771</v>
      </c>
      <c r="D1802" t="s">
        <v>16770</v>
      </c>
      <c r="E1802" t="s">
        <v>16769</v>
      </c>
    </row>
    <row r="1803" spans="1:5" x14ac:dyDescent="0.25">
      <c r="A1803" t="s">
        <v>16772</v>
      </c>
      <c r="B1803" t="s">
        <v>16773</v>
      </c>
      <c r="C1803" t="s">
        <v>16774</v>
      </c>
      <c r="D1803" t="s">
        <v>16773</v>
      </c>
      <c r="E1803" t="s">
        <v>16772</v>
      </c>
    </row>
    <row r="1804" spans="1:5" x14ac:dyDescent="0.25">
      <c r="A1804" t="s">
        <v>16775</v>
      </c>
      <c r="B1804" t="s">
        <v>16776</v>
      </c>
      <c r="C1804" t="s">
        <v>16777</v>
      </c>
      <c r="D1804" t="s">
        <v>16776</v>
      </c>
      <c r="E1804" t="s">
        <v>16775</v>
      </c>
    </row>
    <row r="1805" spans="1:5" x14ac:dyDescent="0.25">
      <c r="A1805" t="s">
        <v>16778</v>
      </c>
      <c r="B1805" t="s">
        <v>16779</v>
      </c>
      <c r="C1805" t="s">
        <v>16780</v>
      </c>
      <c r="D1805" t="s">
        <v>16779</v>
      </c>
      <c r="E1805" t="s">
        <v>16778</v>
      </c>
    </row>
    <row r="1806" spans="1:5" x14ac:dyDescent="0.25">
      <c r="A1806" t="s">
        <v>16781</v>
      </c>
      <c r="B1806" t="s">
        <v>16782</v>
      </c>
      <c r="C1806" t="s">
        <v>16783</v>
      </c>
      <c r="D1806" t="s">
        <v>16782</v>
      </c>
      <c r="E1806" t="s">
        <v>16781</v>
      </c>
    </row>
    <row r="1807" spans="1:5" x14ac:dyDescent="0.25">
      <c r="A1807" t="s">
        <v>16784</v>
      </c>
      <c r="B1807" t="s">
        <v>16785</v>
      </c>
      <c r="C1807" t="s">
        <v>16786</v>
      </c>
      <c r="D1807" t="s">
        <v>16785</v>
      </c>
      <c r="E1807" t="s">
        <v>16784</v>
      </c>
    </row>
    <row r="1808" spans="1:5" x14ac:dyDescent="0.25">
      <c r="A1808" t="s">
        <v>16787</v>
      </c>
      <c r="B1808" t="s">
        <v>16788</v>
      </c>
      <c r="C1808" t="s">
        <v>16789</v>
      </c>
      <c r="D1808" t="s">
        <v>16788</v>
      </c>
      <c r="E1808" t="s">
        <v>16787</v>
      </c>
    </row>
    <row r="1809" spans="1:5" x14ac:dyDescent="0.25">
      <c r="A1809" t="s">
        <v>16790</v>
      </c>
      <c r="B1809" t="s">
        <v>16791</v>
      </c>
      <c r="C1809" t="s">
        <v>16792</v>
      </c>
      <c r="D1809" t="s">
        <v>16791</v>
      </c>
      <c r="E1809" t="s">
        <v>16790</v>
      </c>
    </row>
    <row r="1810" spans="1:5" x14ac:dyDescent="0.25">
      <c r="A1810" t="s">
        <v>16793</v>
      </c>
      <c r="B1810" t="s">
        <v>16794</v>
      </c>
      <c r="C1810" t="s">
        <v>16795</v>
      </c>
      <c r="D1810" t="s">
        <v>16794</v>
      </c>
      <c r="E1810" t="s">
        <v>16793</v>
      </c>
    </row>
    <row r="1811" spans="1:5" x14ac:dyDescent="0.25">
      <c r="A1811" t="s">
        <v>16796</v>
      </c>
      <c r="B1811" t="s">
        <v>16797</v>
      </c>
      <c r="C1811" t="s">
        <v>16798</v>
      </c>
      <c r="D1811" t="s">
        <v>16797</v>
      </c>
      <c r="E1811" t="s">
        <v>16796</v>
      </c>
    </row>
    <row r="1812" spans="1:5" x14ac:dyDescent="0.25">
      <c r="A1812" t="s">
        <v>16799</v>
      </c>
      <c r="B1812" t="s">
        <v>16800</v>
      </c>
      <c r="C1812" t="s">
        <v>16801</v>
      </c>
      <c r="D1812" t="s">
        <v>16800</v>
      </c>
      <c r="E1812" t="s">
        <v>16799</v>
      </c>
    </row>
    <row r="1813" spans="1:5" x14ac:dyDescent="0.25">
      <c r="A1813" t="s">
        <v>16802</v>
      </c>
      <c r="B1813" t="s">
        <v>16803</v>
      </c>
      <c r="C1813" t="s">
        <v>16804</v>
      </c>
      <c r="D1813" t="s">
        <v>16803</v>
      </c>
      <c r="E1813" t="s">
        <v>16802</v>
      </c>
    </row>
    <row r="1814" spans="1:5" x14ac:dyDescent="0.25">
      <c r="A1814" t="s">
        <v>16805</v>
      </c>
      <c r="B1814" t="s">
        <v>16806</v>
      </c>
      <c r="C1814" t="s">
        <v>16807</v>
      </c>
      <c r="D1814" t="s">
        <v>16806</v>
      </c>
      <c r="E1814" t="s">
        <v>16805</v>
      </c>
    </row>
    <row r="1815" spans="1:5" x14ac:dyDescent="0.25">
      <c r="A1815" t="s">
        <v>16808</v>
      </c>
      <c r="B1815" t="s">
        <v>16809</v>
      </c>
      <c r="C1815" t="s">
        <v>16810</v>
      </c>
      <c r="D1815" t="s">
        <v>16809</v>
      </c>
      <c r="E1815" t="s">
        <v>16808</v>
      </c>
    </row>
    <row r="1816" spans="1:5" x14ac:dyDescent="0.25">
      <c r="A1816" t="s">
        <v>16811</v>
      </c>
      <c r="B1816" t="s">
        <v>16812</v>
      </c>
      <c r="C1816" t="s">
        <v>16813</v>
      </c>
      <c r="D1816" t="s">
        <v>16812</v>
      </c>
      <c r="E1816" t="s">
        <v>16811</v>
      </c>
    </row>
    <row r="1817" spans="1:5" x14ac:dyDescent="0.25">
      <c r="A1817" t="s">
        <v>16814</v>
      </c>
      <c r="B1817" t="s">
        <v>16815</v>
      </c>
      <c r="C1817" t="s">
        <v>16816</v>
      </c>
      <c r="D1817" t="s">
        <v>16815</v>
      </c>
      <c r="E1817" t="s">
        <v>16814</v>
      </c>
    </row>
    <row r="1818" spans="1:5" x14ac:dyDescent="0.25">
      <c r="A1818" t="s">
        <v>16817</v>
      </c>
      <c r="B1818" t="s">
        <v>16818</v>
      </c>
      <c r="C1818" t="s">
        <v>16819</v>
      </c>
      <c r="D1818" t="s">
        <v>16818</v>
      </c>
      <c r="E1818" t="s">
        <v>16817</v>
      </c>
    </row>
    <row r="1819" spans="1:5" x14ac:dyDescent="0.25">
      <c r="A1819" t="s">
        <v>16820</v>
      </c>
      <c r="B1819" t="s">
        <v>16821</v>
      </c>
      <c r="C1819" t="s">
        <v>16822</v>
      </c>
      <c r="D1819" t="s">
        <v>16821</v>
      </c>
      <c r="E1819" t="s">
        <v>16820</v>
      </c>
    </row>
    <row r="1820" spans="1:5" x14ac:dyDescent="0.25">
      <c r="A1820" t="s">
        <v>16823</v>
      </c>
      <c r="B1820" t="s">
        <v>16824</v>
      </c>
      <c r="C1820" t="s">
        <v>16825</v>
      </c>
      <c r="D1820" t="s">
        <v>16824</v>
      </c>
      <c r="E1820" t="s">
        <v>16823</v>
      </c>
    </row>
    <row r="1821" spans="1:5" x14ac:dyDescent="0.25">
      <c r="A1821" t="s">
        <v>16826</v>
      </c>
      <c r="B1821" t="s">
        <v>16827</v>
      </c>
      <c r="C1821" t="s">
        <v>16828</v>
      </c>
      <c r="D1821" t="s">
        <v>16827</v>
      </c>
      <c r="E1821" t="s">
        <v>16826</v>
      </c>
    </row>
    <row r="1822" spans="1:5" x14ac:dyDescent="0.25">
      <c r="A1822" t="s">
        <v>16829</v>
      </c>
      <c r="B1822" t="s">
        <v>16830</v>
      </c>
      <c r="C1822" t="s">
        <v>16831</v>
      </c>
      <c r="D1822" t="s">
        <v>16830</v>
      </c>
      <c r="E1822" t="s">
        <v>16829</v>
      </c>
    </row>
    <row r="1823" spans="1:5" x14ac:dyDescent="0.25">
      <c r="A1823" t="s">
        <v>16832</v>
      </c>
      <c r="B1823" t="s">
        <v>16833</v>
      </c>
      <c r="C1823" t="s">
        <v>16834</v>
      </c>
      <c r="D1823" t="s">
        <v>16833</v>
      </c>
      <c r="E1823" t="s">
        <v>16832</v>
      </c>
    </row>
    <row r="1824" spans="1:5" x14ac:dyDescent="0.25">
      <c r="A1824" t="s">
        <v>16835</v>
      </c>
      <c r="B1824" t="s">
        <v>16836</v>
      </c>
      <c r="C1824" t="s">
        <v>16837</v>
      </c>
      <c r="D1824" t="s">
        <v>16836</v>
      </c>
      <c r="E1824" t="s">
        <v>16835</v>
      </c>
    </row>
    <row r="1825" spans="1:5" x14ac:dyDescent="0.25">
      <c r="A1825" t="s">
        <v>16838</v>
      </c>
      <c r="B1825" t="s">
        <v>16839</v>
      </c>
      <c r="C1825" t="s">
        <v>16840</v>
      </c>
      <c r="D1825" t="s">
        <v>16839</v>
      </c>
      <c r="E1825" t="s">
        <v>16838</v>
      </c>
    </row>
    <row r="1826" spans="1:5" x14ac:dyDescent="0.25">
      <c r="A1826" t="s">
        <v>16841</v>
      </c>
      <c r="B1826" t="s">
        <v>16842</v>
      </c>
      <c r="C1826" t="s">
        <v>16843</v>
      </c>
      <c r="D1826" t="s">
        <v>16842</v>
      </c>
      <c r="E1826" t="s">
        <v>16841</v>
      </c>
    </row>
    <row r="1827" spans="1:5" x14ac:dyDescent="0.25">
      <c r="A1827" t="s">
        <v>16844</v>
      </c>
      <c r="B1827" t="s">
        <v>16845</v>
      </c>
      <c r="C1827" t="s">
        <v>16846</v>
      </c>
      <c r="D1827" t="s">
        <v>16845</v>
      </c>
      <c r="E1827" t="s">
        <v>16844</v>
      </c>
    </row>
    <row r="1828" spans="1:5" x14ac:dyDescent="0.25">
      <c r="A1828" t="s">
        <v>16847</v>
      </c>
      <c r="B1828" t="s">
        <v>16848</v>
      </c>
      <c r="C1828" t="s">
        <v>16849</v>
      </c>
      <c r="D1828" t="s">
        <v>16848</v>
      </c>
      <c r="E1828" t="s">
        <v>16847</v>
      </c>
    </row>
    <row r="1829" spans="1:5" x14ac:dyDescent="0.25">
      <c r="A1829" t="s">
        <v>16850</v>
      </c>
      <c r="B1829" t="s">
        <v>16851</v>
      </c>
      <c r="C1829" t="s">
        <v>16852</v>
      </c>
      <c r="D1829" t="s">
        <v>16851</v>
      </c>
      <c r="E1829" t="s">
        <v>16850</v>
      </c>
    </row>
    <row r="1830" spans="1:5" x14ac:dyDescent="0.25">
      <c r="A1830" t="s">
        <v>16853</v>
      </c>
      <c r="B1830" t="s">
        <v>16854</v>
      </c>
      <c r="C1830" t="s">
        <v>16855</v>
      </c>
      <c r="D1830" t="s">
        <v>16854</v>
      </c>
      <c r="E1830" t="s">
        <v>16853</v>
      </c>
    </row>
    <row r="1831" spans="1:5" x14ac:dyDescent="0.25">
      <c r="A1831" t="s">
        <v>16856</v>
      </c>
      <c r="B1831" t="s">
        <v>16857</v>
      </c>
      <c r="C1831" t="s">
        <v>16858</v>
      </c>
      <c r="D1831" t="s">
        <v>16857</v>
      </c>
      <c r="E1831" t="s">
        <v>16856</v>
      </c>
    </row>
    <row r="1832" spans="1:5" x14ac:dyDescent="0.25">
      <c r="A1832" t="s">
        <v>16859</v>
      </c>
      <c r="B1832" t="s">
        <v>16860</v>
      </c>
      <c r="C1832" t="s">
        <v>16861</v>
      </c>
      <c r="D1832" t="s">
        <v>16860</v>
      </c>
      <c r="E1832" t="s">
        <v>16859</v>
      </c>
    </row>
    <row r="1833" spans="1:5" x14ac:dyDescent="0.25">
      <c r="A1833" t="s">
        <v>16862</v>
      </c>
      <c r="B1833" t="s">
        <v>16863</v>
      </c>
      <c r="C1833" t="s">
        <v>16864</v>
      </c>
      <c r="D1833" t="s">
        <v>16863</v>
      </c>
      <c r="E1833" t="s">
        <v>16862</v>
      </c>
    </row>
    <row r="1834" spans="1:5" x14ac:dyDescent="0.25">
      <c r="A1834" t="s">
        <v>16865</v>
      </c>
      <c r="B1834" t="s">
        <v>16866</v>
      </c>
      <c r="C1834" t="s">
        <v>16867</v>
      </c>
      <c r="D1834" t="s">
        <v>16866</v>
      </c>
      <c r="E1834" t="s">
        <v>16865</v>
      </c>
    </row>
    <row r="1835" spans="1:5" x14ac:dyDescent="0.25">
      <c r="A1835" t="s">
        <v>16868</v>
      </c>
      <c r="B1835" t="s">
        <v>16869</v>
      </c>
      <c r="C1835" t="s">
        <v>16870</v>
      </c>
      <c r="D1835" t="s">
        <v>16869</v>
      </c>
      <c r="E1835" t="s">
        <v>16868</v>
      </c>
    </row>
    <row r="1836" spans="1:5" x14ac:dyDescent="0.25">
      <c r="A1836" t="s">
        <v>16871</v>
      </c>
      <c r="B1836" t="s">
        <v>16872</v>
      </c>
      <c r="C1836" t="s">
        <v>16873</v>
      </c>
      <c r="D1836" t="s">
        <v>16872</v>
      </c>
      <c r="E1836" t="s">
        <v>16871</v>
      </c>
    </row>
    <row r="1837" spans="1:5" x14ac:dyDescent="0.25">
      <c r="A1837" t="s">
        <v>16874</v>
      </c>
      <c r="B1837" t="s">
        <v>16875</v>
      </c>
      <c r="C1837" t="s">
        <v>16876</v>
      </c>
      <c r="D1837" t="s">
        <v>16875</v>
      </c>
      <c r="E1837" t="s">
        <v>16874</v>
      </c>
    </row>
    <row r="1838" spans="1:5" x14ac:dyDescent="0.25">
      <c r="A1838" t="s">
        <v>16877</v>
      </c>
      <c r="B1838" t="s">
        <v>16878</v>
      </c>
      <c r="C1838" t="s">
        <v>16879</v>
      </c>
      <c r="D1838" t="s">
        <v>16878</v>
      </c>
      <c r="E1838" t="s">
        <v>16877</v>
      </c>
    </row>
    <row r="1839" spans="1:5" x14ac:dyDescent="0.25">
      <c r="A1839" t="s">
        <v>16880</v>
      </c>
      <c r="B1839" t="s">
        <v>16881</v>
      </c>
      <c r="C1839" t="s">
        <v>16882</v>
      </c>
      <c r="D1839" t="s">
        <v>16881</v>
      </c>
      <c r="E1839" t="s">
        <v>16880</v>
      </c>
    </row>
    <row r="1840" spans="1:5" x14ac:dyDescent="0.25">
      <c r="A1840" t="s">
        <v>16883</v>
      </c>
      <c r="B1840" t="s">
        <v>16884</v>
      </c>
      <c r="C1840" t="s">
        <v>16885</v>
      </c>
      <c r="D1840" t="s">
        <v>16884</v>
      </c>
      <c r="E1840" t="s">
        <v>16883</v>
      </c>
    </row>
    <row r="1841" spans="1:5" x14ac:dyDescent="0.25">
      <c r="A1841" t="s">
        <v>16886</v>
      </c>
      <c r="B1841" t="s">
        <v>16887</v>
      </c>
      <c r="C1841" t="s">
        <v>16888</v>
      </c>
      <c r="D1841" t="s">
        <v>16887</v>
      </c>
      <c r="E1841" t="s">
        <v>16886</v>
      </c>
    </row>
    <row r="1842" spans="1:5" x14ac:dyDescent="0.25">
      <c r="A1842" t="s">
        <v>16889</v>
      </c>
      <c r="B1842" t="s">
        <v>16890</v>
      </c>
      <c r="C1842" t="s">
        <v>16891</v>
      </c>
      <c r="D1842" t="s">
        <v>16890</v>
      </c>
      <c r="E1842" t="s">
        <v>16889</v>
      </c>
    </row>
    <row r="1843" spans="1:5" x14ac:dyDescent="0.25">
      <c r="A1843" t="s">
        <v>16892</v>
      </c>
      <c r="B1843" t="s">
        <v>16893</v>
      </c>
      <c r="C1843" t="s">
        <v>16894</v>
      </c>
      <c r="D1843" t="s">
        <v>16893</v>
      </c>
      <c r="E1843" t="s">
        <v>16892</v>
      </c>
    </row>
    <row r="1844" spans="1:5" x14ac:dyDescent="0.25">
      <c r="A1844" t="s">
        <v>16895</v>
      </c>
      <c r="B1844" t="s">
        <v>16896</v>
      </c>
      <c r="C1844" t="s">
        <v>16897</v>
      </c>
      <c r="D1844" t="s">
        <v>16896</v>
      </c>
      <c r="E1844" t="s">
        <v>16895</v>
      </c>
    </row>
    <row r="1845" spans="1:5" x14ac:dyDescent="0.25">
      <c r="A1845" t="s">
        <v>16898</v>
      </c>
      <c r="B1845" t="s">
        <v>16899</v>
      </c>
      <c r="C1845" t="s">
        <v>16900</v>
      </c>
      <c r="D1845" t="s">
        <v>16899</v>
      </c>
      <c r="E1845" t="s">
        <v>16898</v>
      </c>
    </row>
    <row r="1846" spans="1:5" x14ac:dyDescent="0.25">
      <c r="A1846" t="s">
        <v>16901</v>
      </c>
      <c r="B1846" t="s">
        <v>16902</v>
      </c>
      <c r="C1846" t="s">
        <v>16903</v>
      </c>
      <c r="D1846" t="s">
        <v>16902</v>
      </c>
      <c r="E1846" t="s">
        <v>16901</v>
      </c>
    </row>
    <row r="1847" spans="1:5" x14ac:dyDescent="0.25">
      <c r="A1847" t="s">
        <v>16904</v>
      </c>
      <c r="B1847" t="s">
        <v>16905</v>
      </c>
      <c r="C1847" t="s">
        <v>16906</v>
      </c>
      <c r="D1847" t="s">
        <v>16905</v>
      </c>
      <c r="E1847" t="s">
        <v>16904</v>
      </c>
    </row>
    <row r="1848" spans="1:5" x14ac:dyDescent="0.25">
      <c r="A1848" t="s">
        <v>16907</v>
      </c>
      <c r="B1848" t="s">
        <v>16908</v>
      </c>
      <c r="C1848" t="s">
        <v>16909</v>
      </c>
      <c r="D1848" t="s">
        <v>16908</v>
      </c>
      <c r="E1848" t="s">
        <v>16907</v>
      </c>
    </row>
    <row r="1849" spans="1:5" x14ac:dyDescent="0.25">
      <c r="A1849" t="s">
        <v>16910</v>
      </c>
      <c r="B1849" t="s">
        <v>16911</v>
      </c>
      <c r="C1849" t="s">
        <v>16912</v>
      </c>
      <c r="D1849" t="s">
        <v>16911</v>
      </c>
      <c r="E1849" t="s">
        <v>16910</v>
      </c>
    </row>
    <row r="1850" spans="1:5" x14ac:dyDescent="0.25">
      <c r="A1850" t="s">
        <v>16913</v>
      </c>
      <c r="B1850" t="s">
        <v>16914</v>
      </c>
      <c r="C1850" t="s">
        <v>16915</v>
      </c>
      <c r="D1850" t="s">
        <v>16914</v>
      </c>
      <c r="E1850" t="s">
        <v>16913</v>
      </c>
    </row>
    <row r="1851" spans="1:5" x14ac:dyDescent="0.25">
      <c r="A1851" t="s">
        <v>16916</v>
      </c>
      <c r="B1851" t="s">
        <v>16917</v>
      </c>
      <c r="C1851" t="s">
        <v>16918</v>
      </c>
      <c r="D1851" t="s">
        <v>16917</v>
      </c>
      <c r="E1851" t="s">
        <v>16916</v>
      </c>
    </row>
    <row r="1852" spans="1:5" x14ac:dyDescent="0.25">
      <c r="A1852" t="s">
        <v>16919</v>
      </c>
      <c r="B1852" t="s">
        <v>16920</v>
      </c>
      <c r="C1852" t="s">
        <v>16921</v>
      </c>
      <c r="D1852" t="s">
        <v>16920</v>
      </c>
      <c r="E1852" t="s">
        <v>16919</v>
      </c>
    </row>
    <row r="1853" spans="1:5" x14ac:dyDescent="0.25">
      <c r="A1853" t="s">
        <v>16922</v>
      </c>
      <c r="B1853" t="s">
        <v>16923</v>
      </c>
      <c r="C1853" t="s">
        <v>16924</v>
      </c>
      <c r="D1853" t="s">
        <v>16923</v>
      </c>
      <c r="E1853" t="s">
        <v>16922</v>
      </c>
    </row>
    <row r="1854" spans="1:5" x14ac:dyDescent="0.25">
      <c r="A1854" t="s">
        <v>16925</v>
      </c>
      <c r="B1854" t="s">
        <v>16926</v>
      </c>
      <c r="C1854" t="s">
        <v>16927</v>
      </c>
      <c r="D1854" t="s">
        <v>16926</v>
      </c>
      <c r="E1854" t="s">
        <v>16925</v>
      </c>
    </row>
    <row r="1855" spans="1:5" x14ac:dyDescent="0.25">
      <c r="A1855" t="s">
        <v>16928</v>
      </c>
      <c r="B1855" t="s">
        <v>16929</v>
      </c>
      <c r="C1855" t="s">
        <v>16930</v>
      </c>
      <c r="D1855" t="s">
        <v>16929</v>
      </c>
      <c r="E1855" t="s">
        <v>16928</v>
      </c>
    </row>
    <row r="1856" spans="1:5" x14ac:dyDescent="0.25">
      <c r="A1856" t="s">
        <v>16931</v>
      </c>
      <c r="B1856" t="s">
        <v>16932</v>
      </c>
      <c r="C1856" t="s">
        <v>16933</v>
      </c>
      <c r="D1856" t="s">
        <v>16932</v>
      </c>
      <c r="E1856" t="s">
        <v>16931</v>
      </c>
    </row>
    <row r="1857" spans="1:5" x14ac:dyDescent="0.25">
      <c r="A1857" t="s">
        <v>16934</v>
      </c>
      <c r="B1857" t="s">
        <v>16935</v>
      </c>
      <c r="C1857" t="s">
        <v>16936</v>
      </c>
      <c r="D1857" t="s">
        <v>16935</v>
      </c>
      <c r="E1857" t="s">
        <v>16934</v>
      </c>
    </row>
    <row r="1858" spans="1:5" x14ac:dyDescent="0.25">
      <c r="A1858" t="s">
        <v>16937</v>
      </c>
      <c r="B1858" t="s">
        <v>16938</v>
      </c>
      <c r="C1858" t="s">
        <v>16939</v>
      </c>
      <c r="D1858" t="s">
        <v>16938</v>
      </c>
      <c r="E1858" t="s">
        <v>16937</v>
      </c>
    </row>
    <row r="1859" spans="1:5" x14ac:dyDescent="0.25">
      <c r="A1859" t="s">
        <v>16940</v>
      </c>
      <c r="B1859" t="s">
        <v>16941</v>
      </c>
      <c r="C1859" t="s">
        <v>16942</v>
      </c>
      <c r="D1859" t="s">
        <v>16941</v>
      </c>
      <c r="E1859" t="s">
        <v>16940</v>
      </c>
    </row>
    <row r="1860" spans="1:5" x14ac:dyDescent="0.25">
      <c r="A1860" t="s">
        <v>16943</v>
      </c>
      <c r="B1860" t="s">
        <v>16944</v>
      </c>
      <c r="C1860" t="s">
        <v>16945</v>
      </c>
      <c r="D1860" t="s">
        <v>16944</v>
      </c>
      <c r="E1860" t="s">
        <v>16943</v>
      </c>
    </row>
    <row r="1861" spans="1:5" x14ac:dyDescent="0.25">
      <c r="A1861" t="s">
        <v>16946</v>
      </c>
      <c r="B1861" t="s">
        <v>16947</v>
      </c>
      <c r="C1861" t="s">
        <v>16948</v>
      </c>
      <c r="D1861" t="s">
        <v>16947</v>
      </c>
      <c r="E1861" t="s">
        <v>16946</v>
      </c>
    </row>
    <row r="1862" spans="1:5" x14ac:dyDescent="0.25">
      <c r="A1862" t="s">
        <v>16949</v>
      </c>
      <c r="B1862" t="s">
        <v>16950</v>
      </c>
      <c r="C1862" t="s">
        <v>16951</v>
      </c>
      <c r="D1862" t="s">
        <v>16950</v>
      </c>
      <c r="E1862" t="s">
        <v>16949</v>
      </c>
    </row>
    <row r="1863" spans="1:5" x14ac:dyDescent="0.25">
      <c r="A1863" t="s">
        <v>16952</v>
      </c>
      <c r="B1863" t="s">
        <v>16953</v>
      </c>
      <c r="C1863" t="s">
        <v>16954</v>
      </c>
      <c r="D1863" t="s">
        <v>16953</v>
      </c>
      <c r="E1863" t="s">
        <v>16952</v>
      </c>
    </row>
    <row r="1864" spans="1:5" x14ac:dyDescent="0.25">
      <c r="A1864" t="s">
        <v>16955</v>
      </c>
      <c r="B1864" t="s">
        <v>16956</v>
      </c>
      <c r="C1864" t="s">
        <v>16957</v>
      </c>
      <c r="D1864" t="s">
        <v>16956</v>
      </c>
      <c r="E1864" t="s">
        <v>16955</v>
      </c>
    </row>
    <row r="1865" spans="1:5" x14ac:dyDescent="0.25">
      <c r="A1865" t="s">
        <v>16958</v>
      </c>
      <c r="B1865" t="s">
        <v>16959</v>
      </c>
      <c r="C1865" t="s">
        <v>16960</v>
      </c>
      <c r="D1865" t="s">
        <v>16959</v>
      </c>
      <c r="E1865" t="s">
        <v>16958</v>
      </c>
    </row>
    <row r="1866" spans="1:5" x14ac:dyDescent="0.25">
      <c r="A1866" t="s">
        <v>16961</v>
      </c>
      <c r="B1866" t="s">
        <v>16962</v>
      </c>
      <c r="C1866" t="s">
        <v>16963</v>
      </c>
      <c r="D1866" t="s">
        <v>16962</v>
      </c>
      <c r="E1866" t="s">
        <v>16961</v>
      </c>
    </row>
    <row r="1867" spans="1:5" x14ac:dyDescent="0.25">
      <c r="A1867" t="s">
        <v>16964</v>
      </c>
      <c r="B1867" t="s">
        <v>16965</v>
      </c>
      <c r="C1867" t="s">
        <v>16966</v>
      </c>
      <c r="D1867" t="s">
        <v>16965</v>
      </c>
      <c r="E1867" t="s">
        <v>16964</v>
      </c>
    </row>
    <row r="1868" spans="1:5" x14ac:dyDescent="0.25">
      <c r="A1868" t="s">
        <v>16967</v>
      </c>
      <c r="B1868" t="s">
        <v>16968</v>
      </c>
      <c r="C1868" t="s">
        <v>16969</v>
      </c>
      <c r="D1868" t="s">
        <v>16968</v>
      </c>
      <c r="E1868" t="s">
        <v>16967</v>
      </c>
    </row>
    <row r="1869" spans="1:5" x14ac:dyDescent="0.25">
      <c r="A1869" t="s">
        <v>16970</v>
      </c>
      <c r="B1869" t="s">
        <v>16971</v>
      </c>
      <c r="C1869" t="s">
        <v>16972</v>
      </c>
      <c r="D1869" t="s">
        <v>16971</v>
      </c>
      <c r="E1869" t="s">
        <v>16970</v>
      </c>
    </row>
    <row r="1870" spans="1:5" x14ac:dyDescent="0.25">
      <c r="A1870" t="s">
        <v>16973</v>
      </c>
      <c r="B1870" t="s">
        <v>16974</v>
      </c>
      <c r="C1870" t="s">
        <v>16975</v>
      </c>
      <c r="D1870" t="s">
        <v>16974</v>
      </c>
      <c r="E1870" t="s">
        <v>16973</v>
      </c>
    </row>
    <row r="1871" spans="1:5" x14ac:dyDescent="0.25">
      <c r="A1871" t="s">
        <v>16976</v>
      </c>
      <c r="B1871" t="s">
        <v>16977</v>
      </c>
      <c r="C1871" t="s">
        <v>16978</v>
      </c>
      <c r="D1871" t="s">
        <v>16977</v>
      </c>
      <c r="E1871" t="s">
        <v>16976</v>
      </c>
    </row>
    <row r="1872" spans="1:5" x14ac:dyDescent="0.25">
      <c r="A1872" t="s">
        <v>16979</v>
      </c>
      <c r="B1872" t="s">
        <v>16980</v>
      </c>
      <c r="C1872" t="s">
        <v>16981</v>
      </c>
      <c r="D1872" t="s">
        <v>16980</v>
      </c>
      <c r="E1872" t="s">
        <v>16979</v>
      </c>
    </row>
    <row r="1873" spans="1:5" x14ac:dyDescent="0.25">
      <c r="A1873" t="s">
        <v>16982</v>
      </c>
      <c r="B1873" t="s">
        <v>16983</v>
      </c>
      <c r="C1873" t="s">
        <v>16984</v>
      </c>
      <c r="D1873" t="s">
        <v>16983</v>
      </c>
      <c r="E1873" t="s">
        <v>16982</v>
      </c>
    </row>
    <row r="1874" spans="1:5" x14ac:dyDescent="0.25">
      <c r="A1874" t="s">
        <v>16985</v>
      </c>
      <c r="B1874" t="s">
        <v>16986</v>
      </c>
      <c r="C1874" t="s">
        <v>16987</v>
      </c>
      <c r="D1874" t="s">
        <v>16986</v>
      </c>
      <c r="E1874" t="s">
        <v>16985</v>
      </c>
    </row>
    <row r="1875" spans="1:5" x14ac:dyDescent="0.25">
      <c r="A1875" t="s">
        <v>16988</v>
      </c>
      <c r="B1875" t="s">
        <v>16989</v>
      </c>
      <c r="C1875" t="s">
        <v>16990</v>
      </c>
      <c r="D1875" t="s">
        <v>16989</v>
      </c>
      <c r="E1875" t="s">
        <v>16988</v>
      </c>
    </row>
    <row r="1876" spans="1:5" x14ac:dyDescent="0.25">
      <c r="A1876" t="s">
        <v>16991</v>
      </c>
      <c r="B1876" t="s">
        <v>16992</v>
      </c>
      <c r="C1876" t="s">
        <v>16993</v>
      </c>
      <c r="D1876" t="s">
        <v>16992</v>
      </c>
      <c r="E1876" t="s">
        <v>16991</v>
      </c>
    </row>
    <row r="1877" spans="1:5" x14ac:dyDescent="0.25">
      <c r="A1877" t="s">
        <v>16994</v>
      </c>
      <c r="B1877" t="s">
        <v>16995</v>
      </c>
      <c r="C1877" t="s">
        <v>16996</v>
      </c>
      <c r="D1877" t="s">
        <v>16995</v>
      </c>
      <c r="E1877" t="s">
        <v>16994</v>
      </c>
    </row>
    <row r="1878" spans="1:5" x14ac:dyDescent="0.25">
      <c r="A1878" t="s">
        <v>16997</v>
      </c>
      <c r="B1878" t="s">
        <v>16998</v>
      </c>
      <c r="C1878" t="s">
        <v>16999</v>
      </c>
      <c r="D1878" t="s">
        <v>16998</v>
      </c>
      <c r="E1878" t="s">
        <v>16997</v>
      </c>
    </row>
    <row r="1879" spans="1:5" x14ac:dyDescent="0.25">
      <c r="A1879" t="s">
        <v>17000</v>
      </c>
      <c r="B1879" t="s">
        <v>17001</v>
      </c>
      <c r="C1879" t="s">
        <v>17002</v>
      </c>
      <c r="D1879" t="s">
        <v>17001</v>
      </c>
      <c r="E1879" t="s">
        <v>17000</v>
      </c>
    </row>
    <row r="1880" spans="1:5" x14ac:dyDescent="0.25">
      <c r="A1880" t="s">
        <v>17003</v>
      </c>
      <c r="B1880" t="s">
        <v>17004</v>
      </c>
      <c r="C1880" t="s">
        <v>17005</v>
      </c>
      <c r="D1880" t="s">
        <v>17004</v>
      </c>
      <c r="E1880" t="s">
        <v>17003</v>
      </c>
    </row>
    <row r="1881" spans="1:5" x14ac:dyDescent="0.25">
      <c r="A1881" t="s">
        <v>17006</v>
      </c>
      <c r="B1881" t="s">
        <v>17007</v>
      </c>
      <c r="C1881" t="s">
        <v>11898</v>
      </c>
      <c r="D1881" t="s">
        <v>17007</v>
      </c>
      <c r="E1881" t="s">
        <v>17006</v>
      </c>
    </row>
    <row r="1882" spans="1:5" x14ac:dyDescent="0.25">
      <c r="A1882" t="s">
        <v>17008</v>
      </c>
      <c r="B1882" t="s">
        <v>17009</v>
      </c>
      <c r="C1882" t="s">
        <v>17010</v>
      </c>
      <c r="D1882" t="s">
        <v>17009</v>
      </c>
      <c r="E1882" t="s">
        <v>17008</v>
      </c>
    </row>
    <row r="1883" spans="1:5" x14ac:dyDescent="0.25">
      <c r="A1883" t="s">
        <v>17011</v>
      </c>
      <c r="B1883" t="s">
        <v>17012</v>
      </c>
      <c r="C1883" t="s">
        <v>17013</v>
      </c>
      <c r="D1883" t="s">
        <v>17012</v>
      </c>
      <c r="E1883" t="s">
        <v>17011</v>
      </c>
    </row>
    <row r="1884" spans="1:5" x14ac:dyDescent="0.25">
      <c r="A1884" t="s">
        <v>17014</v>
      </c>
      <c r="B1884" t="s">
        <v>17015</v>
      </c>
      <c r="C1884" t="s">
        <v>17016</v>
      </c>
      <c r="D1884" t="s">
        <v>17015</v>
      </c>
      <c r="E1884" t="s">
        <v>17014</v>
      </c>
    </row>
    <row r="1885" spans="1:5" x14ac:dyDescent="0.25">
      <c r="A1885" t="s">
        <v>17017</v>
      </c>
      <c r="B1885" t="s">
        <v>17018</v>
      </c>
      <c r="C1885" t="s">
        <v>17019</v>
      </c>
      <c r="D1885" t="s">
        <v>17018</v>
      </c>
      <c r="E1885" t="s">
        <v>17017</v>
      </c>
    </row>
    <row r="1886" spans="1:5" x14ac:dyDescent="0.25">
      <c r="A1886" t="s">
        <v>17020</v>
      </c>
      <c r="B1886" t="s">
        <v>17021</v>
      </c>
      <c r="C1886" t="s">
        <v>11898</v>
      </c>
      <c r="D1886" t="s">
        <v>17021</v>
      </c>
      <c r="E1886" t="s">
        <v>17020</v>
      </c>
    </row>
    <row r="1887" spans="1:5" x14ac:dyDescent="0.25">
      <c r="A1887" t="s">
        <v>17022</v>
      </c>
      <c r="B1887" t="s">
        <v>17023</v>
      </c>
      <c r="C1887" t="s">
        <v>17024</v>
      </c>
      <c r="D1887" t="s">
        <v>17023</v>
      </c>
      <c r="E1887" t="s">
        <v>17022</v>
      </c>
    </row>
    <row r="1888" spans="1:5" x14ac:dyDescent="0.25">
      <c r="A1888" t="s">
        <v>17025</v>
      </c>
      <c r="B1888" t="s">
        <v>17026</v>
      </c>
      <c r="C1888" t="s">
        <v>17027</v>
      </c>
      <c r="D1888" t="s">
        <v>17026</v>
      </c>
      <c r="E1888" t="s">
        <v>17025</v>
      </c>
    </row>
    <row r="1889" spans="1:5" x14ac:dyDescent="0.25">
      <c r="A1889" t="s">
        <v>17028</v>
      </c>
      <c r="B1889" t="s">
        <v>17029</v>
      </c>
      <c r="C1889" t="s">
        <v>17030</v>
      </c>
      <c r="D1889" t="s">
        <v>17029</v>
      </c>
      <c r="E1889" t="s">
        <v>17028</v>
      </c>
    </row>
    <row r="1890" spans="1:5" x14ac:dyDescent="0.25">
      <c r="A1890" t="s">
        <v>17031</v>
      </c>
      <c r="B1890" t="s">
        <v>17032</v>
      </c>
      <c r="C1890" t="s">
        <v>17033</v>
      </c>
      <c r="D1890" t="s">
        <v>17032</v>
      </c>
      <c r="E1890" t="s">
        <v>17031</v>
      </c>
    </row>
    <row r="1891" spans="1:5" x14ac:dyDescent="0.25">
      <c r="A1891" t="s">
        <v>17034</v>
      </c>
      <c r="B1891" t="s">
        <v>17035</v>
      </c>
      <c r="C1891" t="s">
        <v>17036</v>
      </c>
      <c r="D1891" t="s">
        <v>17035</v>
      </c>
      <c r="E1891" t="s">
        <v>17034</v>
      </c>
    </row>
    <row r="1892" spans="1:5" x14ac:dyDescent="0.25">
      <c r="A1892" t="s">
        <v>17037</v>
      </c>
      <c r="B1892" t="s">
        <v>17038</v>
      </c>
      <c r="C1892" t="s">
        <v>17039</v>
      </c>
      <c r="D1892" t="s">
        <v>17038</v>
      </c>
      <c r="E1892" t="s">
        <v>17037</v>
      </c>
    </row>
    <row r="1893" spans="1:5" x14ac:dyDescent="0.25">
      <c r="A1893" t="s">
        <v>17040</v>
      </c>
      <c r="B1893" t="s">
        <v>17041</v>
      </c>
      <c r="C1893" t="s">
        <v>17042</v>
      </c>
      <c r="D1893" t="s">
        <v>17041</v>
      </c>
      <c r="E1893" t="s">
        <v>17040</v>
      </c>
    </row>
    <row r="1894" spans="1:5" x14ac:dyDescent="0.25">
      <c r="A1894" t="s">
        <v>17043</v>
      </c>
      <c r="B1894" t="s">
        <v>17044</v>
      </c>
      <c r="C1894" t="s">
        <v>17045</v>
      </c>
      <c r="D1894" t="s">
        <v>17044</v>
      </c>
      <c r="E1894" t="s">
        <v>17043</v>
      </c>
    </row>
    <row r="1895" spans="1:5" x14ac:dyDescent="0.25">
      <c r="A1895" t="s">
        <v>17046</v>
      </c>
      <c r="B1895" t="s">
        <v>17047</v>
      </c>
      <c r="C1895" t="s">
        <v>17048</v>
      </c>
      <c r="D1895" t="s">
        <v>20906</v>
      </c>
      <c r="E1895" t="s">
        <v>17046</v>
      </c>
    </row>
    <row r="1896" spans="1:5" x14ac:dyDescent="0.25">
      <c r="A1896" t="s">
        <v>17049</v>
      </c>
      <c r="B1896" t="s">
        <v>17050</v>
      </c>
      <c r="C1896" t="s">
        <v>17051</v>
      </c>
      <c r="D1896" t="s">
        <v>17050</v>
      </c>
      <c r="E1896" t="s">
        <v>17049</v>
      </c>
    </row>
    <row r="1897" spans="1:5" x14ac:dyDescent="0.25">
      <c r="A1897" t="s">
        <v>17052</v>
      </c>
      <c r="B1897" t="s">
        <v>17053</v>
      </c>
      <c r="C1897" t="s">
        <v>17054</v>
      </c>
      <c r="D1897" t="s">
        <v>17053</v>
      </c>
      <c r="E1897" t="s">
        <v>17052</v>
      </c>
    </row>
    <row r="1898" spans="1:5" x14ac:dyDescent="0.25">
      <c r="A1898" t="s">
        <v>17055</v>
      </c>
      <c r="B1898" t="s">
        <v>17056</v>
      </c>
      <c r="C1898" t="s">
        <v>17057</v>
      </c>
      <c r="D1898" t="s">
        <v>17056</v>
      </c>
      <c r="E1898" t="s">
        <v>17055</v>
      </c>
    </row>
    <row r="1899" spans="1:5" x14ac:dyDescent="0.25">
      <c r="A1899" t="s">
        <v>17058</v>
      </c>
      <c r="B1899" t="s">
        <v>17059</v>
      </c>
      <c r="C1899" t="s">
        <v>17060</v>
      </c>
      <c r="D1899" t="s">
        <v>17059</v>
      </c>
      <c r="E1899" t="s">
        <v>17058</v>
      </c>
    </row>
    <row r="1900" spans="1:5" x14ac:dyDescent="0.25">
      <c r="A1900" t="s">
        <v>17061</v>
      </c>
      <c r="B1900" t="s">
        <v>17062</v>
      </c>
      <c r="C1900" t="s">
        <v>17063</v>
      </c>
      <c r="D1900" t="s">
        <v>17062</v>
      </c>
      <c r="E1900" t="s">
        <v>17061</v>
      </c>
    </row>
    <row r="1901" spans="1:5" x14ac:dyDescent="0.25">
      <c r="A1901" t="str">
        <f>VLOOKUP(output__33[[#This Row],[input_name_string]],'candidates (3)'!E$2:G$582,2,FALSE)</f>
        <v>wfo-0000301135</v>
      </c>
      <c r="B1901" t="str">
        <f>VLOOKUP(output__33[[#This Row],[input_name_string]],'candidates (3)'!E$2:G$582,3,FALSE)</f>
        <v>Salvia guaranitica Dusén</v>
      </c>
      <c r="C1901" t="s">
        <v>13428</v>
      </c>
      <c r="D1901" t="s">
        <v>20907</v>
      </c>
      <c r="E1901" t="s">
        <v>21559</v>
      </c>
    </row>
    <row r="1902" spans="1:5" x14ac:dyDescent="0.25">
      <c r="A1902" t="s">
        <v>17064</v>
      </c>
      <c r="B1902" t="s">
        <v>17065</v>
      </c>
      <c r="C1902" t="s">
        <v>17066</v>
      </c>
      <c r="D1902" t="s">
        <v>17065</v>
      </c>
      <c r="E1902" t="s">
        <v>17064</v>
      </c>
    </row>
    <row r="1903" spans="1:5" x14ac:dyDescent="0.25">
      <c r="A1903" t="s">
        <v>17067</v>
      </c>
      <c r="B1903" t="s">
        <v>17068</v>
      </c>
      <c r="C1903" t="s">
        <v>17069</v>
      </c>
      <c r="D1903" t="s">
        <v>17068</v>
      </c>
      <c r="E1903" t="s">
        <v>17067</v>
      </c>
    </row>
    <row r="1904" spans="1:5" x14ac:dyDescent="0.25">
      <c r="A1904" t="s">
        <v>17070</v>
      </c>
      <c r="B1904" t="s">
        <v>17071</v>
      </c>
      <c r="C1904" t="s">
        <v>17072</v>
      </c>
      <c r="D1904" t="s">
        <v>17071</v>
      </c>
      <c r="E1904" t="s">
        <v>17070</v>
      </c>
    </row>
    <row r="1905" spans="1:5" x14ac:dyDescent="0.25">
      <c r="A1905" t="s">
        <v>17073</v>
      </c>
      <c r="B1905" t="s">
        <v>17074</v>
      </c>
      <c r="C1905" t="s">
        <v>17075</v>
      </c>
      <c r="D1905" t="s">
        <v>17074</v>
      </c>
      <c r="E1905" t="s">
        <v>17073</v>
      </c>
    </row>
    <row r="1906" spans="1:5" x14ac:dyDescent="0.25">
      <c r="A1906" t="s">
        <v>17076</v>
      </c>
      <c r="B1906" t="s">
        <v>17077</v>
      </c>
      <c r="C1906" t="s">
        <v>17078</v>
      </c>
      <c r="D1906" t="s">
        <v>17077</v>
      </c>
      <c r="E1906" t="s">
        <v>17076</v>
      </c>
    </row>
    <row r="1907" spans="1:5" x14ac:dyDescent="0.25">
      <c r="A1907" t="str">
        <f>VLOOKUP(output__33[[#This Row],[input_name_string]],'[1]output (34)'!$D$3:$F$36,2,FALSE)</f>
        <v>wfo-0000302591</v>
      </c>
      <c r="B1907" t="str">
        <f>VLOOKUP(output__33[[#This Row],[input_name_string]],'[1]output (34)'!$D$3:$F$36,3,FALSE)</f>
        <v>Salvia verbenaca L.</v>
      </c>
      <c r="C1907" t="s">
        <v>14050</v>
      </c>
      <c r="D1907" t="s">
        <v>20908</v>
      </c>
      <c r="E1907" t="s">
        <v>21562</v>
      </c>
    </row>
    <row r="1908" spans="1:5" x14ac:dyDescent="0.25">
      <c r="A1908" t="s">
        <v>17079</v>
      </c>
      <c r="B1908" t="s">
        <v>17080</v>
      </c>
      <c r="C1908" t="s">
        <v>17081</v>
      </c>
      <c r="D1908" t="s">
        <v>17080</v>
      </c>
      <c r="E1908" t="s">
        <v>17079</v>
      </c>
    </row>
    <row r="1909" spans="1:5" x14ac:dyDescent="0.25">
      <c r="A1909" t="s">
        <v>17082</v>
      </c>
      <c r="B1909" t="s">
        <v>17083</v>
      </c>
      <c r="C1909" t="s">
        <v>17084</v>
      </c>
      <c r="D1909" t="s">
        <v>17083</v>
      </c>
      <c r="E1909" t="s">
        <v>17082</v>
      </c>
    </row>
    <row r="1910" spans="1:5" x14ac:dyDescent="0.25">
      <c r="A1910" t="str">
        <f>VLOOKUP(output__33[[#This Row],[input_name_string]],'candidates (3)'!E$2:G$582,2,FALSE)</f>
        <v>wfo-0000313721</v>
      </c>
      <c r="B1910" t="str">
        <f>VLOOKUP(output__33[[#This Row],[input_name_string]],'candidates (3)'!E$2:G$582,3,FALSE)</f>
        <v>Stachys arvensis (L.) L.</v>
      </c>
      <c r="C1910" t="s">
        <v>13428</v>
      </c>
      <c r="D1910" t="s">
        <v>20909</v>
      </c>
      <c r="E1910" t="s">
        <v>21590</v>
      </c>
    </row>
    <row r="1911" spans="1:5" x14ac:dyDescent="0.25">
      <c r="A1911" t="s">
        <v>17085</v>
      </c>
      <c r="B1911" t="s">
        <v>17086</v>
      </c>
      <c r="C1911" t="s">
        <v>17087</v>
      </c>
      <c r="D1911" t="s">
        <v>17086</v>
      </c>
      <c r="E1911" t="s">
        <v>17085</v>
      </c>
    </row>
    <row r="1912" spans="1:5" x14ac:dyDescent="0.25">
      <c r="A1912" t="s">
        <v>17088</v>
      </c>
      <c r="B1912" t="s">
        <v>17089</v>
      </c>
      <c r="C1912" t="s">
        <v>17090</v>
      </c>
      <c r="D1912" t="s">
        <v>17089</v>
      </c>
      <c r="E1912" t="s">
        <v>17088</v>
      </c>
    </row>
    <row r="1913" spans="1:5" x14ac:dyDescent="0.25">
      <c r="A1913" t="s">
        <v>17091</v>
      </c>
      <c r="B1913" t="s">
        <v>17092</v>
      </c>
      <c r="C1913" t="s">
        <v>17093</v>
      </c>
      <c r="D1913" t="s">
        <v>17092</v>
      </c>
      <c r="E1913" t="s">
        <v>17091</v>
      </c>
    </row>
    <row r="1914" spans="1:5" x14ac:dyDescent="0.25">
      <c r="A1914" t="s">
        <v>17094</v>
      </c>
      <c r="B1914" t="s">
        <v>17095</v>
      </c>
      <c r="C1914" t="s">
        <v>17096</v>
      </c>
      <c r="D1914" t="s">
        <v>17095</v>
      </c>
      <c r="E1914" t="s">
        <v>17094</v>
      </c>
    </row>
    <row r="1915" spans="1:5" x14ac:dyDescent="0.25">
      <c r="A1915" t="s">
        <v>17097</v>
      </c>
      <c r="B1915" t="s">
        <v>17098</v>
      </c>
      <c r="C1915" t="s">
        <v>17099</v>
      </c>
      <c r="D1915" t="s">
        <v>17098</v>
      </c>
      <c r="E1915" t="s">
        <v>17097</v>
      </c>
    </row>
    <row r="1916" spans="1:5" x14ac:dyDescent="0.25">
      <c r="A1916" t="s">
        <v>17100</v>
      </c>
      <c r="B1916" t="s">
        <v>17101</v>
      </c>
      <c r="C1916" t="s">
        <v>17102</v>
      </c>
      <c r="D1916" t="s">
        <v>17101</v>
      </c>
      <c r="E1916" t="s">
        <v>17100</v>
      </c>
    </row>
    <row r="1917" spans="1:5" x14ac:dyDescent="0.25">
      <c r="A1917" t="str">
        <f>VLOOKUP(output__33[[#This Row],[input_name_string]],'candidates (3)'!E$2:G$582,2,FALSE)</f>
        <v>wfo-0000379182</v>
      </c>
      <c r="B1917" t="str">
        <f>VLOOKUP(output__33[[#This Row],[input_name_string]],'candidates (3)'!E$2:G$582,3,FALSE)</f>
        <v>Nectandra angustifolia (Schrad.) Nees &amp; Mart.</v>
      </c>
      <c r="C1917" t="s">
        <v>13428</v>
      </c>
      <c r="D1917" t="s">
        <v>20910</v>
      </c>
      <c r="E1917" t="s">
        <v>21593</v>
      </c>
    </row>
    <row r="1918" spans="1:5" x14ac:dyDescent="0.25">
      <c r="A1918" t="s">
        <v>17103</v>
      </c>
      <c r="B1918" t="s">
        <v>17104</v>
      </c>
      <c r="C1918" t="s">
        <v>17105</v>
      </c>
      <c r="D1918" t="s">
        <v>17104</v>
      </c>
      <c r="E1918" t="s">
        <v>17103</v>
      </c>
    </row>
    <row r="1919" spans="1:5" x14ac:dyDescent="0.25">
      <c r="A1919" t="s">
        <v>17106</v>
      </c>
      <c r="B1919" t="s">
        <v>17107</v>
      </c>
      <c r="C1919" t="s">
        <v>17108</v>
      </c>
      <c r="D1919" t="s">
        <v>17107</v>
      </c>
      <c r="E1919" t="s">
        <v>17106</v>
      </c>
    </row>
    <row r="1920" spans="1:5" x14ac:dyDescent="0.25">
      <c r="A1920" t="s">
        <v>17109</v>
      </c>
      <c r="B1920" t="s">
        <v>17110</v>
      </c>
      <c r="C1920" t="s">
        <v>17111</v>
      </c>
      <c r="D1920" t="s">
        <v>17110</v>
      </c>
      <c r="E1920" t="s">
        <v>17109</v>
      </c>
    </row>
    <row r="1921" spans="1:5" x14ac:dyDescent="0.25">
      <c r="A1921" t="s">
        <v>17112</v>
      </c>
      <c r="B1921" t="s">
        <v>17113</v>
      </c>
      <c r="C1921" t="s">
        <v>17114</v>
      </c>
      <c r="D1921" t="s">
        <v>17113</v>
      </c>
      <c r="E1921" t="s">
        <v>17112</v>
      </c>
    </row>
    <row r="1922" spans="1:5" x14ac:dyDescent="0.25">
      <c r="A1922" t="s">
        <v>17115</v>
      </c>
      <c r="B1922" t="s">
        <v>17116</v>
      </c>
      <c r="C1922" t="s">
        <v>17117</v>
      </c>
      <c r="D1922" t="s">
        <v>17116</v>
      </c>
      <c r="E1922" t="s">
        <v>17115</v>
      </c>
    </row>
    <row r="1923" spans="1:5" x14ac:dyDescent="0.25">
      <c r="A1923" t="s">
        <v>17118</v>
      </c>
      <c r="B1923" t="s">
        <v>17119</v>
      </c>
      <c r="C1923" t="s">
        <v>17120</v>
      </c>
      <c r="D1923" t="s">
        <v>17119</v>
      </c>
      <c r="E1923" t="s">
        <v>17118</v>
      </c>
    </row>
    <row r="1924" spans="1:5" x14ac:dyDescent="0.25">
      <c r="A1924" t="s">
        <v>17121</v>
      </c>
      <c r="B1924" t="s">
        <v>17122</v>
      </c>
      <c r="C1924" t="s">
        <v>17123</v>
      </c>
      <c r="D1924" t="s">
        <v>17122</v>
      </c>
      <c r="E1924" t="s">
        <v>17121</v>
      </c>
    </row>
    <row r="1925" spans="1:5" x14ac:dyDescent="0.25">
      <c r="A1925" t="s">
        <v>17124</v>
      </c>
      <c r="B1925" t="s">
        <v>17125</v>
      </c>
      <c r="C1925" t="s">
        <v>17126</v>
      </c>
      <c r="D1925" t="s">
        <v>17125</v>
      </c>
      <c r="E1925" t="s">
        <v>17124</v>
      </c>
    </row>
    <row r="1926" spans="1:5" x14ac:dyDescent="0.25">
      <c r="A1926" t="s">
        <v>17127</v>
      </c>
      <c r="B1926" t="s">
        <v>17128</v>
      </c>
      <c r="C1926" t="s">
        <v>17129</v>
      </c>
      <c r="D1926" t="s">
        <v>17128</v>
      </c>
      <c r="E1926" t="s">
        <v>17127</v>
      </c>
    </row>
    <row r="1927" spans="1:5" x14ac:dyDescent="0.25">
      <c r="A1927" t="str">
        <f>VLOOKUP(output__33[[#This Row],[input_name_string]],'[1]output (34)'!$D$3:$F$36,2,FALSE)</f>
        <v>wfo-0000173786</v>
      </c>
      <c r="B1927" t="str">
        <f>VLOOKUP(output__33[[#This Row],[input_name_string]],'[1]output (34)'!$D$3:$F$36,3,FALSE)</f>
        <v>Adesmia bicolor (Poir.) DC.</v>
      </c>
      <c r="C1927" t="s">
        <v>14050</v>
      </c>
      <c r="D1927" t="s">
        <v>20911</v>
      </c>
      <c r="E1927" t="s">
        <v>21596</v>
      </c>
    </row>
    <row r="1928" spans="1:5" x14ac:dyDescent="0.25">
      <c r="A1928" t="s">
        <v>17130</v>
      </c>
      <c r="B1928" t="s">
        <v>17131</v>
      </c>
      <c r="C1928" t="s">
        <v>17132</v>
      </c>
      <c r="D1928" t="s">
        <v>17131</v>
      </c>
      <c r="E1928" t="s">
        <v>17130</v>
      </c>
    </row>
    <row r="1929" spans="1:5" x14ac:dyDescent="0.25">
      <c r="A1929" t="str">
        <f>VLOOKUP(output__33[[#This Row],[input_name_string]],'candidates (3)'!E$2:G$582,2,FALSE)</f>
        <v>wfo-0001256735</v>
      </c>
      <c r="B1929" t="str">
        <f>VLOOKUP(output__33[[#This Row],[input_name_string]],'candidates (3)'!E$2:G$582,3,FALSE)</f>
        <v>Adesmia globosa Davyt &amp; Izaguirre</v>
      </c>
      <c r="C1929" t="s">
        <v>13428</v>
      </c>
      <c r="D1929" t="s">
        <v>20912</v>
      </c>
      <c r="E1929" t="s">
        <v>21622</v>
      </c>
    </row>
    <row r="1930" spans="1:5" x14ac:dyDescent="0.25">
      <c r="A1930" t="s">
        <v>17133</v>
      </c>
      <c r="B1930" t="s">
        <v>17134</v>
      </c>
      <c r="C1930" t="s">
        <v>17135</v>
      </c>
      <c r="D1930" t="s">
        <v>17134</v>
      </c>
      <c r="E1930" t="s">
        <v>17133</v>
      </c>
    </row>
    <row r="1931" spans="1:5" x14ac:dyDescent="0.25">
      <c r="A1931" t="s">
        <v>17136</v>
      </c>
      <c r="B1931" t="s">
        <v>17137</v>
      </c>
      <c r="C1931" t="s">
        <v>17138</v>
      </c>
      <c r="D1931" t="s">
        <v>17137</v>
      </c>
      <c r="E1931" t="s">
        <v>17136</v>
      </c>
    </row>
    <row r="1932" spans="1:5" x14ac:dyDescent="0.25">
      <c r="A1932" t="s">
        <v>17139</v>
      </c>
      <c r="B1932" t="s">
        <v>17140</v>
      </c>
      <c r="C1932" t="s">
        <v>17141</v>
      </c>
      <c r="D1932" t="s">
        <v>17140</v>
      </c>
      <c r="E1932" t="s">
        <v>17139</v>
      </c>
    </row>
    <row r="1933" spans="1:5" x14ac:dyDescent="0.25">
      <c r="A1933" t="s">
        <v>17142</v>
      </c>
      <c r="B1933" t="s">
        <v>17143</v>
      </c>
      <c r="C1933" t="s">
        <v>17144</v>
      </c>
      <c r="D1933" t="s">
        <v>17143</v>
      </c>
      <c r="E1933" t="s">
        <v>17142</v>
      </c>
    </row>
    <row r="1934" spans="1:5" x14ac:dyDescent="0.25">
      <c r="A1934" t="str">
        <f>VLOOKUP(output__33[[#This Row],[input_name_string]],'candidates (3)'!E$2:G$582,2,FALSE)</f>
        <v>wfo-0000173791</v>
      </c>
      <c r="B1934" t="str">
        <f>VLOOKUP(output__33[[#This Row],[input_name_string]],'candidates (3)'!E$2:G$582,3,FALSE)</f>
        <v>Adesmia punctata DC.</v>
      </c>
      <c r="C1934" t="s">
        <v>13428</v>
      </c>
      <c r="D1934" t="s">
        <v>20913</v>
      </c>
      <c r="E1934" t="s">
        <v>21625</v>
      </c>
    </row>
    <row r="1935" spans="1:5" x14ac:dyDescent="0.25">
      <c r="A1935" t="s">
        <v>17145</v>
      </c>
      <c r="B1935" t="s">
        <v>17146</v>
      </c>
      <c r="C1935" t="s">
        <v>17147</v>
      </c>
      <c r="D1935" t="s">
        <v>17146</v>
      </c>
      <c r="E1935" t="s">
        <v>17145</v>
      </c>
    </row>
    <row r="1936" spans="1:5" x14ac:dyDescent="0.25">
      <c r="A1936" t="s">
        <v>17148</v>
      </c>
      <c r="B1936" t="s">
        <v>17149</v>
      </c>
      <c r="C1936" t="s">
        <v>17150</v>
      </c>
      <c r="D1936" t="s">
        <v>17149</v>
      </c>
      <c r="E1936" t="s">
        <v>17148</v>
      </c>
    </row>
    <row r="1937" spans="1:5" x14ac:dyDescent="0.25">
      <c r="A1937" t="s">
        <v>17151</v>
      </c>
      <c r="B1937" t="s">
        <v>17152</v>
      </c>
      <c r="C1937" t="s">
        <v>17153</v>
      </c>
      <c r="D1937" t="s">
        <v>17152</v>
      </c>
      <c r="E1937" t="s">
        <v>17151</v>
      </c>
    </row>
    <row r="1938" spans="1:5" x14ac:dyDescent="0.25">
      <c r="A1938" t="s">
        <v>17154</v>
      </c>
      <c r="B1938" t="s">
        <v>17155</v>
      </c>
      <c r="C1938" t="s">
        <v>17156</v>
      </c>
      <c r="D1938" t="s">
        <v>17155</v>
      </c>
      <c r="E1938" t="s">
        <v>17154</v>
      </c>
    </row>
    <row r="1939" spans="1:5" x14ac:dyDescent="0.25">
      <c r="A1939" t="s">
        <v>17157</v>
      </c>
      <c r="B1939" t="s">
        <v>17158</v>
      </c>
      <c r="C1939" t="s">
        <v>17159</v>
      </c>
      <c r="D1939" t="s">
        <v>17158</v>
      </c>
      <c r="E1939" t="s">
        <v>17157</v>
      </c>
    </row>
    <row r="1940" spans="1:5" x14ac:dyDescent="0.25">
      <c r="A1940" t="s">
        <v>17160</v>
      </c>
      <c r="B1940" t="s">
        <v>17161</v>
      </c>
      <c r="C1940" t="s">
        <v>17162</v>
      </c>
      <c r="D1940" t="s">
        <v>17161</v>
      </c>
      <c r="E1940" t="s">
        <v>17160</v>
      </c>
    </row>
    <row r="1941" spans="1:5" x14ac:dyDescent="0.25">
      <c r="A1941" t="s">
        <v>17163</v>
      </c>
      <c r="B1941" t="s">
        <v>17164</v>
      </c>
      <c r="C1941" t="s">
        <v>17165</v>
      </c>
      <c r="D1941" t="s">
        <v>17164</v>
      </c>
      <c r="E1941" t="s">
        <v>17163</v>
      </c>
    </row>
    <row r="1942" spans="1:5" x14ac:dyDescent="0.25">
      <c r="A1942" t="s">
        <v>17166</v>
      </c>
      <c r="B1942" t="s">
        <v>17167</v>
      </c>
      <c r="C1942" t="s">
        <v>17168</v>
      </c>
      <c r="D1942" t="s">
        <v>17167</v>
      </c>
      <c r="E1942" t="s">
        <v>17166</v>
      </c>
    </row>
    <row r="1943" spans="1:5" x14ac:dyDescent="0.25">
      <c r="A1943" t="s">
        <v>17169</v>
      </c>
      <c r="B1943" t="s">
        <v>17170</v>
      </c>
      <c r="C1943" t="s">
        <v>17171</v>
      </c>
      <c r="D1943" t="s">
        <v>17170</v>
      </c>
      <c r="E1943" t="s">
        <v>17169</v>
      </c>
    </row>
    <row r="1944" spans="1:5" x14ac:dyDescent="0.25">
      <c r="A1944" t="s">
        <v>17172</v>
      </c>
      <c r="B1944" t="s">
        <v>17173</v>
      </c>
      <c r="C1944" t="s">
        <v>17174</v>
      </c>
      <c r="D1944" t="s">
        <v>17173</v>
      </c>
      <c r="E1944" t="s">
        <v>17172</v>
      </c>
    </row>
    <row r="1945" spans="1:5" x14ac:dyDescent="0.25">
      <c r="A1945" t="s">
        <v>17175</v>
      </c>
      <c r="B1945" t="s">
        <v>17176</v>
      </c>
      <c r="C1945" t="s">
        <v>17177</v>
      </c>
      <c r="D1945" t="s">
        <v>17176</v>
      </c>
      <c r="E1945" t="s">
        <v>17175</v>
      </c>
    </row>
    <row r="1946" spans="1:5" x14ac:dyDescent="0.25">
      <c r="A1946" t="s">
        <v>17178</v>
      </c>
      <c r="B1946" t="s">
        <v>17179</v>
      </c>
      <c r="C1946" t="s">
        <v>17180</v>
      </c>
      <c r="D1946" t="s">
        <v>17179</v>
      </c>
      <c r="E1946" t="s">
        <v>17178</v>
      </c>
    </row>
    <row r="1947" spans="1:5" x14ac:dyDescent="0.25">
      <c r="A1947" t="s">
        <v>17181</v>
      </c>
      <c r="B1947" t="s">
        <v>17182</v>
      </c>
      <c r="C1947" t="s">
        <v>17183</v>
      </c>
      <c r="D1947" t="s">
        <v>17182</v>
      </c>
      <c r="E1947" t="s">
        <v>17181</v>
      </c>
    </row>
    <row r="1948" spans="1:5" x14ac:dyDescent="0.25">
      <c r="A1948" t="s">
        <v>17184</v>
      </c>
      <c r="B1948" t="s">
        <v>17185</v>
      </c>
      <c r="C1948" t="s">
        <v>17186</v>
      </c>
      <c r="D1948" t="s">
        <v>17185</v>
      </c>
      <c r="E1948" t="s">
        <v>17184</v>
      </c>
    </row>
    <row r="1949" spans="1:5" x14ac:dyDescent="0.25">
      <c r="A1949" t="s">
        <v>17187</v>
      </c>
      <c r="B1949" t="s">
        <v>17188</v>
      </c>
      <c r="C1949" t="s">
        <v>17189</v>
      </c>
      <c r="D1949" t="s">
        <v>17188</v>
      </c>
      <c r="E1949" t="s">
        <v>17187</v>
      </c>
    </row>
    <row r="1950" spans="1:5" x14ac:dyDescent="0.25">
      <c r="A1950" t="str">
        <f>VLOOKUP(output__33[[#This Row],[input_name_string]],'candidates (3)'!E$2:G$582,2,FALSE)</f>
        <v>wfo-0000165029</v>
      </c>
      <c r="B1950" t="str">
        <f>VLOOKUP(output__33[[#This Row],[input_name_string]],'candidates (3)'!E$2:G$582,3,FALSE)</f>
        <v>Calliandra parvifolia (Hook. &amp; Arn.) Speg.</v>
      </c>
      <c r="C1950" t="s">
        <v>13428</v>
      </c>
      <c r="D1950" t="s">
        <v>20914</v>
      </c>
      <c r="E1950" t="s">
        <v>21628</v>
      </c>
    </row>
    <row r="1951" spans="1:5" x14ac:dyDescent="0.25">
      <c r="A1951" t="s">
        <v>17190</v>
      </c>
      <c r="B1951" t="s">
        <v>17191</v>
      </c>
      <c r="C1951" t="s">
        <v>17192</v>
      </c>
      <c r="D1951" t="s">
        <v>17191</v>
      </c>
      <c r="E1951" t="s">
        <v>17190</v>
      </c>
    </row>
    <row r="1952" spans="1:5" x14ac:dyDescent="0.25">
      <c r="A1952" t="s">
        <v>17193</v>
      </c>
      <c r="B1952" t="s">
        <v>17194</v>
      </c>
      <c r="C1952" t="s">
        <v>17195</v>
      </c>
      <c r="D1952" t="s">
        <v>17194</v>
      </c>
      <c r="E1952" t="s">
        <v>17193</v>
      </c>
    </row>
    <row r="1953" spans="1:5" x14ac:dyDescent="0.25">
      <c r="A1953" t="s">
        <v>17196</v>
      </c>
      <c r="B1953" t="s">
        <v>17197</v>
      </c>
      <c r="C1953" t="s">
        <v>17198</v>
      </c>
      <c r="D1953" t="s">
        <v>17197</v>
      </c>
      <c r="E1953" t="s">
        <v>17196</v>
      </c>
    </row>
    <row r="1954" spans="1:5" x14ac:dyDescent="0.25">
      <c r="A1954" t="s">
        <v>17199</v>
      </c>
      <c r="B1954" t="s">
        <v>17200</v>
      </c>
      <c r="C1954" t="s">
        <v>17201</v>
      </c>
      <c r="D1954" t="s">
        <v>17200</v>
      </c>
      <c r="E1954" t="s">
        <v>17199</v>
      </c>
    </row>
    <row r="1955" spans="1:5" x14ac:dyDescent="0.25">
      <c r="A1955" t="s">
        <v>17202</v>
      </c>
      <c r="B1955" t="s">
        <v>17203</v>
      </c>
      <c r="C1955" t="s">
        <v>17204</v>
      </c>
      <c r="D1955" t="s">
        <v>17203</v>
      </c>
      <c r="E1955" t="s">
        <v>17202</v>
      </c>
    </row>
    <row r="1956" spans="1:5" x14ac:dyDescent="0.25">
      <c r="A1956" t="s">
        <v>17205</v>
      </c>
      <c r="B1956" t="s">
        <v>17206</v>
      </c>
      <c r="C1956" t="s">
        <v>17207</v>
      </c>
      <c r="D1956" t="s">
        <v>17206</v>
      </c>
      <c r="E1956" t="s">
        <v>17205</v>
      </c>
    </row>
    <row r="1957" spans="1:5" x14ac:dyDescent="0.25">
      <c r="A1957" t="s">
        <v>17208</v>
      </c>
      <c r="B1957" t="s">
        <v>17209</v>
      </c>
      <c r="C1957" t="s">
        <v>17210</v>
      </c>
      <c r="D1957" t="s">
        <v>17209</v>
      </c>
      <c r="E1957" t="s">
        <v>17208</v>
      </c>
    </row>
    <row r="1958" spans="1:5" x14ac:dyDescent="0.25">
      <c r="A1958" t="s">
        <v>17211</v>
      </c>
      <c r="B1958" t="s">
        <v>17212</v>
      </c>
      <c r="C1958" t="s">
        <v>17213</v>
      </c>
      <c r="D1958" t="s">
        <v>17212</v>
      </c>
      <c r="E1958" t="s">
        <v>17211</v>
      </c>
    </row>
    <row r="1959" spans="1:5" x14ac:dyDescent="0.25">
      <c r="A1959" t="s">
        <v>17214</v>
      </c>
      <c r="B1959" t="s">
        <v>17215</v>
      </c>
      <c r="C1959" t="s">
        <v>17216</v>
      </c>
      <c r="D1959" t="s">
        <v>17215</v>
      </c>
      <c r="E1959" t="s">
        <v>17214</v>
      </c>
    </row>
    <row r="1960" spans="1:5" x14ac:dyDescent="0.25">
      <c r="A1960" t="s">
        <v>17217</v>
      </c>
      <c r="B1960" t="s">
        <v>17218</v>
      </c>
      <c r="C1960" t="s">
        <v>17219</v>
      </c>
      <c r="D1960" t="s">
        <v>17218</v>
      </c>
      <c r="E1960" t="s">
        <v>17217</v>
      </c>
    </row>
    <row r="1961" spans="1:5" x14ac:dyDescent="0.25">
      <c r="A1961" t="s">
        <v>17220</v>
      </c>
      <c r="B1961" t="s">
        <v>17221</v>
      </c>
      <c r="C1961" t="s">
        <v>17222</v>
      </c>
      <c r="D1961" t="s">
        <v>17221</v>
      </c>
      <c r="E1961" t="s">
        <v>17220</v>
      </c>
    </row>
    <row r="1962" spans="1:5" x14ac:dyDescent="0.25">
      <c r="A1962" t="s">
        <v>17223</v>
      </c>
      <c r="B1962" t="s">
        <v>17224</v>
      </c>
      <c r="C1962" t="s">
        <v>17225</v>
      </c>
      <c r="D1962" t="s">
        <v>17224</v>
      </c>
      <c r="E1962" t="s">
        <v>17223</v>
      </c>
    </row>
    <row r="1963" spans="1:5" x14ac:dyDescent="0.25">
      <c r="A1963" t="s">
        <v>17226</v>
      </c>
      <c r="B1963" t="s">
        <v>17227</v>
      </c>
      <c r="C1963" t="s">
        <v>17228</v>
      </c>
      <c r="D1963" t="s">
        <v>17227</v>
      </c>
      <c r="E1963" t="s">
        <v>17226</v>
      </c>
    </row>
    <row r="1964" spans="1:5" x14ac:dyDescent="0.25">
      <c r="A1964" t="s">
        <v>17229</v>
      </c>
      <c r="B1964" t="s">
        <v>17230</v>
      </c>
      <c r="C1964" t="s">
        <v>17231</v>
      </c>
      <c r="D1964" t="s">
        <v>17230</v>
      </c>
      <c r="E1964" t="s">
        <v>17229</v>
      </c>
    </row>
    <row r="1965" spans="1:5" x14ac:dyDescent="0.25">
      <c r="A1965" t="s">
        <v>17232</v>
      </c>
      <c r="B1965" t="s">
        <v>17233</v>
      </c>
      <c r="C1965" t="s">
        <v>17234</v>
      </c>
      <c r="D1965" t="s">
        <v>17233</v>
      </c>
      <c r="E1965" t="s">
        <v>17232</v>
      </c>
    </row>
    <row r="1966" spans="1:5" x14ac:dyDescent="0.25">
      <c r="A1966" t="s">
        <v>17235</v>
      </c>
      <c r="B1966" t="s">
        <v>17236</v>
      </c>
      <c r="C1966" t="s">
        <v>17237</v>
      </c>
      <c r="D1966" t="s">
        <v>17236</v>
      </c>
      <c r="E1966" t="s">
        <v>17235</v>
      </c>
    </row>
    <row r="1967" spans="1:5" x14ac:dyDescent="0.25">
      <c r="A1967" t="s">
        <v>17238</v>
      </c>
      <c r="B1967" t="s">
        <v>17239</v>
      </c>
      <c r="C1967" t="s">
        <v>17240</v>
      </c>
      <c r="D1967" t="s">
        <v>17239</v>
      </c>
      <c r="E1967" t="s">
        <v>17238</v>
      </c>
    </row>
    <row r="1968" spans="1:5" x14ac:dyDescent="0.25">
      <c r="A1968" t="s">
        <v>17241</v>
      </c>
      <c r="B1968" t="s">
        <v>17242</v>
      </c>
      <c r="C1968" t="s">
        <v>17243</v>
      </c>
      <c r="D1968" t="s">
        <v>17242</v>
      </c>
      <c r="E1968" t="s">
        <v>17241</v>
      </c>
    </row>
    <row r="1969" spans="1:5" x14ac:dyDescent="0.25">
      <c r="A1969" t="s">
        <v>17244</v>
      </c>
      <c r="B1969" t="s">
        <v>17245</v>
      </c>
      <c r="C1969" t="s">
        <v>17246</v>
      </c>
      <c r="D1969" t="s">
        <v>17245</v>
      </c>
      <c r="E1969" t="s">
        <v>17244</v>
      </c>
    </row>
    <row r="1970" spans="1:5" x14ac:dyDescent="0.25">
      <c r="A1970" t="s">
        <v>17247</v>
      </c>
      <c r="B1970" t="s">
        <v>17248</v>
      </c>
      <c r="C1970" t="s">
        <v>17249</v>
      </c>
      <c r="D1970" t="s">
        <v>17248</v>
      </c>
      <c r="E1970" t="s">
        <v>17247</v>
      </c>
    </row>
    <row r="1971" spans="1:5" x14ac:dyDescent="0.25">
      <c r="A1971" t="s">
        <v>17250</v>
      </c>
      <c r="B1971" t="s">
        <v>17251</v>
      </c>
      <c r="C1971" t="s">
        <v>17252</v>
      </c>
      <c r="D1971" t="s">
        <v>17251</v>
      </c>
      <c r="E1971" t="s">
        <v>17250</v>
      </c>
    </row>
    <row r="1972" spans="1:5" x14ac:dyDescent="0.25">
      <c r="A1972" t="s">
        <v>17253</v>
      </c>
      <c r="B1972" t="s">
        <v>17254</v>
      </c>
      <c r="C1972" t="s">
        <v>17255</v>
      </c>
      <c r="D1972" t="s">
        <v>17254</v>
      </c>
      <c r="E1972" t="s">
        <v>17253</v>
      </c>
    </row>
    <row r="1973" spans="1:5" x14ac:dyDescent="0.25">
      <c r="A1973" t="s">
        <v>17256</v>
      </c>
      <c r="B1973" t="s">
        <v>17257</v>
      </c>
      <c r="C1973" t="s">
        <v>17258</v>
      </c>
      <c r="D1973" t="s">
        <v>17257</v>
      </c>
      <c r="E1973" t="s">
        <v>17256</v>
      </c>
    </row>
    <row r="1974" spans="1:5" x14ac:dyDescent="0.25">
      <c r="A1974" t="s">
        <v>17259</v>
      </c>
      <c r="B1974" t="s">
        <v>17260</v>
      </c>
      <c r="C1974" t="s">
        <v>17261</v>
      </c>
      <c r="D1974" t="s">
        <v>17260</v>
      </c>
      <c r="E1974" t="s">
        <v>17259</v>
      </c>
    </row>
    <row r="1975" spans="1:5" x14ac:dyDescent="0.25">
      <c r="A1975" t="s">
        <v>17262</v>
      </c>
      <c r="B1975" t="s">
        <v>17263</v>
      </c>
      <c r="C1975" t="s">
        <v>17264</v>
      </c>
      <c r="D1975" t="s">
        <v>17263</v>
      </c>
      <c r="E1975" t="s">
        <v>17262</v>
      </c>
    </row>
    <row r="1976" spans="1:5" x14ac:dyDescent="0.25">
      <c r="A1976" t="s">
        <v>17265</v>
      </c>
      <c r="B1976" t="s">
        <v>17266</v>
      </c>
      <c r="C1976" t="s">
        <v>17267</v>
      </c>
      <c r="D1976" t="s">
        <v>17266</v>
      </c>
      <c r="E1976" t="s">
        <v>17265</v>
      </c>
    </row>
    <row r="1977" spans="1:5" x14ac:dyDescent="0.25">
      <c r="A1977" t="s">
        <v>17268</v>
      </c>
      <c r="B1977" t="s">
        <v>17269</v>
      </c>
      <c r="C1977" t="s">
        <v>17270</v>
      </c>
      <c r="D1977" t="s">
        <v>17269</v>
      </c>
      <c r="E1977" t="s">
        <v>17268</v>
      </c>
    </row>
    <row r="1978" spans="1:5" x14ac:dyDescent="0.25">
      <c r="A1978" t="s">
        <v>17271</v>
      </c>
      <c r="B1978" t="s">
        <v>17272</v>
      </c>
      <c r="C1978" t="s">
        <v>17273</v>
      </c>
      <c r="D1978" t="s">
        <v>17272</v>
      </c>
      <c r="E1978" t="s">
        <v>17271</v>
      </c>
    </row>
    <row r="1979" spans="1:5" x14ac:dyDescent="0.25">
      <c r="A1979" t="s">
        <v>17274</v>
      </c>
      <c r="B1979" t="s">
        <v>17275</v>
      </c>
      <c r="C1979" t="s">
        <v>17276</v>
      </c>
      <c r="D1979" t="s">
        <v>17275</v>
      </c>
      <c r="E1979" t="s">
        <v>17274</v>
      </c>
    </row>
    <row r="1980" spans="1:5" x14ac:dyDescent="0.25">
      <c r="A1980" t="s">
        <v>17277</v>
      </c>
      <c r="B1980" t="s">
        <v>17278</v>
      </c>
      <c r="C1980" t="s">
        <v>17279</v>
      </c>
      <c r="D1980" t="s">
        <v>17278</v>
      </c>
      <c r="E1980" t="s">
        <v>17277</v>
      </c>
    </row>
    <row r="1981" spans="1:5" x14ac:dyDescent="0.25">
      <c r="A1981" t="s">
        <v>17280</v>
      </c>
      <c r="B1981" t="s">
        <v>17281</v>
      </c>
      <c r="C1981" t="s">
        <v>17282</v>
      </c>
      <c r="D1981" t="s">
        <v>17281</v>
      </c>
      <c r="E1981" t="s">
        <v>17280</v>
      </c>
    </row>
    <row r="1982" spans="1:5" x14ac:dyDescent="0.25">
      <c r="A1982" t="s">
        <v>17283</v>
      </c>
      <c r="B1982" t="s">
        <v>17284</v>
      </c>
      <c r="C1982" t="s">
        <v>17285</v>
      </c>
      <c r="D1982" t="s">
        <v>17284</v>
      </c>
      <c r="E1982" t="s">
        <v>17283</v>
      </c>
    </row>
    <row r="1983" spans="1:5" x14ac:dyDescent="0.25">
      <c r="A1983" t="s">
        <v>17286</v>
      </c>
      <c r="B1983" t="s">
        <v>17287</v>
      </c>
      <c r="C1983" t="s">
        <v>17288</v>
      </c>
      <c r="D1983" t="s">
        <v>17287</v>
      </c>
      <c r="E1983" t="s">
        <v>17286</v>
      </c>
    </row>
    <row r="1984" spans="1:5" x14ac:dyDescent="0.25">
      <c r="A1984" t="s">
        <v>17289</v>
      </c>
      <c r="B1984" t="s">
        <v>17290</v>
      </c>
      <c r="C1984" t="s">
        <v>17291</v>
      </c>
      <c r="D1984" t="s">
        <v>17290</v>
      </c>
      <c r="E1984" t="s">
        <v>17289</v>
      </c>
    </row>
    <row r="1985" spans="1:5" x14ac:dyDescent="0.25">
      <c r="A1985" t="s">
        <v>17292</v>
      </c>
      <c r="B1985" t="s">
        <v>17293</v>
      </c>
      <c r="C1985" t="s">
        <v>17294</v>
      </c>
      <c r="D1985" t="s">
        <v>17293</v>
      </c>
      <c r="E1985" t="s">
        <v>17292</v>
      </c>
    </row>
    <row r="1986" spans="1:5" x14ac:dyDescent="0.25">
      <c r="A1986" t="s">
        <v>17295</v>
      </c>
      <c r="B1986" t="s">
        <v>17296</v>
      </c>
      <c r="C1986" t="s">
        <v>17297</v>
      </c>
      <c r="D1986" t="s">
        <v>17296</v>
      </c>
      <c r="E1986" t="s">
        <v>17295</v>
      </c>
    </row>
    <row r="1987" spans="1:5" x14ac:dyDescent="0.25">
      <c r="A1987" t="s">
        <v>17298</v>
      </c>
      <c r="B1987" t="s">
        <v>17299</v>
      </c>
      <c r="C1987" t="s">
        <v>17300</v>
      </c>
      <c r="D1987" t="s">
        <v>17299</v>
      </c>
      <c r="E1987" t="s">
        <v>17298</v>
      </c>
    </row>
    <row r="1988" spans="1:5" x14ac:dyDescent="0.25">
      <c r="A1988" t="s">
        <v>17301</v>
      </c>
      <c r="B1988" t="s">
        <v>17302</v>
      </c>
      <c r="C1988" t="s">
        <v>17303</v>
      </c>
      <c r="D1988" t="s">
        <v>17302</v>
      </c>
      <c r="E1988" t="s">
        <v>17301</v>
      </c>
    </row>
    <row r="1989" spans="1:5" x14ac:dyDescent="0.25">
      <c r="A1989" t="s">
        <v>17304</v>
      </c>
      <c r="B1989" t="s">
        <v>17305</v>
      </c>
      <c r="C1989" t="s">
        <v>17306</v>
      </c>
      <c r="D1989" t="s">
        <v>17305</v>
      </c>
      <c r="E1989" t="s">
        <v>17304</v>
      </c>
    </row>
    <row r="1990" spans="1:5" x14ac:dyDescent="0.25">
      <c r="A1990" t="s">
        <v>17307</v>
      </c>
      <c r="B1990" t="s">
        <v>17308</v>
      </c>
      <c r="C1990" t="s">
        <v>17309</v>
      </c>
      <c r="D1990" t="s">
        <v>17308</v>
      </c>
      <c r="E1990" t="s">
        <v>17307</v>
      </c>
    </row>
    <row r="1991" spans="1:5" x14ac:dyDescent="0.25">
      <c r="A1991" t="s">
        <v>17310</v>
      </c>
      <c r="B1991" t="s">
        <v>17311</v>
      </c>
      <c r="C1991" t="s">
        <v>17312</v>
      </c>
      <c r="D1991" t="s">
        <v>17311</v>
      </c>
      <c r="E1991" t="s">
        <v>17310</v>
      </c>
    </row>
    <row r="1992" spans="1:5" x14ac:dyDescent="0.25">
      <c r="A1992" t="s">
        <v>17313</v>
      </c>
      <c r="B1992" t="s">
        <v>17314</v>
      </c>
      <c r="C1992" t="s">
        <v>17315</v>
      </c>
      <c r="D1992" t="s">
        <v>17314</v>
      </c>
      <c r="E1992" t="s">
        <v>17313</v>
      </c>
    </row>
    <row r="1993" spans="1:5" x14ac:dyDescent="0.25">
      <c r="A1993" t="s">
        <v>17316</v>
      </c>
      <c r="B1993" t="s">
        <v>17317</v>
      </c>
      <c r="C1993" t="s">
        <v>17318</v>
      </c>
      <c r="D1993" t="s">
        <v>17317</v>
      </c>
      <c r="E1993" t="s">
        <v>17316</v>
      </c>
    </row>
    <row r="1994" spans="1:5" x14ac:dyDescent="0.25">
      <c r="A1994" t="s">
        <v>17319</v>
      </c>
      <c r="B1994" t="s">
        <v>17320</v>
      </c>
      <c r="C1994" t="s">
        <v>17321</v>
      </c>
      <c r="D1994" t="s">
        <v>17320</v>
      </c>
      <c r="E1994" t="s">
        <v>17319</v>
      </c>
    </row>
    <row r="1995" spans="1:5" x14ac:dyDescent="0.25">
      <c r="A1995" t="s">
        <v>17322</v>
      </c>
      <c r="B1995" t="s">
        <v>17323</v>
      </c>
      <c r="C1995" t="s">
        <v>17324</v>
      </c>
      <c r="D1995" t="s">
        <v>17323</v>
      </c>
      <c r="E1995" t="s">
        <v>17322</v>
      </c>
    </row>
    <row r="1996" spans="1:5" x14ac:dyDescent="0.25">
      <c r="A1996" t="s">
        <v>17325</v>
      </c>
      <c r="B1996" t="s">
        <v>17326</v>
      </c>
      <c r="C1996" t="s">
        <v>17327</v>
      </c>
      <c r="D1996" t="s">
        <v>17326</v>
      </c>
      <c r="E1996" t="s">
        <v>17325</v>
      </c>
    </row>
    <row r="1997" spans="1:5" x14ac:dyDescent="0.25">
      <c r="A1997" t="s">
        <v>17328</v>
      </c>
      <c r="B1997" t="s">
        <v>17329</v>
      </c>
      <c r="C1997" t="s">
        <v>17330</v>
      </c>
      <c r="D1997" t="s">
        <v>17329</v>
      </c>
      <c r="E1997" t="s">
        <v>17328</v>
      </c>
    </row>
    <row r="1998" spans="1:5" x14ac:dyDescent="0.25">
      <c r="A1998" t="s">
        <v>17331</v>
      </c>
      <c r="B1998" t="s">
        <v>17332</v>
      </c>
      <c r="C1998" t="s">
        <v>17333</v>
      </c>
      <c r="D1998" t="s">
        <v>17332</v>
      </c>
      <c r="E1998" t="s">
        <v>17331</v>
      </c>
    </row>
    <row r="1999" spans="1:5" x14ac:dyDescent="0.25">
      <c r="A1999" t="s">
        <v>17334</v>
      </c>
      <c r="B1999" t="s">
        <v>17335</v>
      </c>
      <c r="C1999" t="s">
        <v>17336</v>
      </c>
      <c r="D1999" t="s">
        <v>17335</v>
      </c>
      <c r="E1999" t="s">
        <v>17334</v>
      </c>
    </row>
    <row r="2000" spans="1:5" x14ac:dyDescent="0.25">
      <c r="A2000" t="s">
        <v>17337</v>
      </c>
      <c r="B2000" t="s">
        <v>17338</v>
      </c>
      <c r="C2000" t="s">
        <v>17339</v>
      </c>
      <c r="D2000" t="s">
        <v>17338</v>
      </c>
      <c r="E2000" t="s">
        <v>17337</v>
      </c>
    </row>
    <row r="2001" spans="1:5" x14ac:dyDescent="0.25">
      <c r="A2001" t="s">
        <v>17340</v>
      </c>
      <c r="B2001" t="s">
        <v>17341</v>
      </c>
      <c r="C2001" t="s">
        <v>17342</v>
      </c>
      <c r="D2001" t="s">
        <v>17341</v>
      </c>
      <c r="E2001" t="s">
        <v>17340</v>
      </c>
    </row>
    <row r="2002" spans="1:5" x14ac:dyDescent="0.25">
      <c r="A2002" t="s">
        <v>17343</v>
      </c>
      <c r="B2002" t="s">
        <v>17344</v>
      </c>
      <c r="C2002" t="s">
        <v>17345</v>
      </c>
      <c r="D2002" t="s">
        <v>17344</v>
      </c>
      <c r="E2002" t="s">
        <v>17343</v>
      </c>
    </row>
    <row r="2003" spans="1:5" x14ac:dyDescent="0.25">
      <c r="A2003" t="s">
        <v>17346</v>
      </c>
      <c r="B2003" t="s">
        <v>17347</v>
      </c>
      <c r="C2003" t="s">
        <v>17348</v>
      </c>
      <c r="D2003" t="s">
        <v>17347</v>
      </c>
      <c r="E2003" t="s">
        <v>17346</v>
      </c>
    </row>
    <row r="2004" spans="1:5" x14ac:dyDescent="0.25">
      <c r="A2004" t="s">
        <v>17349</v>
      </c>
      <c r="B2004" t="s">
        <v>17350</v>
      </c>
      <c r="C2004" t="s">
        <v>17351</v>
      </c>
      <c r="D2004" t="s">
        <v>17350</v>
      </c>
      <c r="E2004" t="s">
        <v>17349</v>
      </c>
    </row>
    <row r="2005" spans="1:5" x14ac:dyDescent="0.25">
      <c r="A2005" t="s">
        <v>17352</v>
      </c>
      <c r="B2005" t="s">
        <v>17353</v>
      </c>
      <c r="C2005" t="s">
        <v>17354</v>
      </c>
      <c r="D2005" t="s">
        <v>17353</v>
      </c>
      <c r="E2005" t="s">
        <v>17352</v>
      </c>
    </row>
    <row r="2006" spans="1:5" x14ac:dyDescent="0.25">
      <c r="A2006" t="s">
        <v>17355</v>
      </c>
      <c r="B2006" t="s">
        <v>17356</v>
      </c>
      <c r="C2006" t="s">
        <v>17357</v>
      </c>
      <c r="D2006" t="s">
        <v>17356</v>
      </c>
      <c r="E2006" t="s">
        <v>17355</v>
      </c>
    </row>
    <row r="2007" spans="1:5" x14ac:dyDescent="0.25">
      <c r="A2007" t="s">
        <v>17358</v>
      </c>
      <c r="B2007" t="s">
        <v>17359</v>
      </c>
      <c r="C2007" t="s">
        <v>17360</v>
      </c>
      <c r="D2007" t="s">
        <v>17359</v>
      </c>
      <c r="E2007" t="s">
        <v>17358</v>
      </c>
    </row>
    <row r="2008" spans="1:5" x14ac:dyDescent="0.25">
      <c r="A2008" t="s">
        <v>17361</v>
      </c>
      <c r="B2008" t="s">
        <v>17362</v>
      </c>
      <c r="C2008" t="s">
        <v>17363</v>
      </c>
      <c r="D2008" t="s">
        <v>17362</v>
      </c>
      <c r="E2008" t="s">
        <v>17361</v>
      </c>
    </row>
    <row r="2009" spans="1:5" x14ac:dyDescent="0.25">
      <c r="A2009" t="s">
        <v>17364</v>
      </c>
      <c r="B2009" t="s">
        <v>17365</v>
      </c>
      <c r="C2009" t="s">
        <v>17366</v>
      </c>
      <c r="D2009" t="s">
        <v>17365</v>
      </c>
      <c r="E2009" t="s">
        <v>17364</v>
      </c>
    </row>
    <row r="2010" spans="1:5" x14ac:dyDescent="0.25">
      <c r="A2010" t="s">
        <v>17367</v>
      </c>
      <c r="B2010" t="s">
        <v>17368</v>
      </c>
      <c r="C2010" t="s">
        <v>17369</v>
      </c>
      <c r="D2010" t="s">
        <v>17368</v>
      </c>
      <c r="E2010" t="s">
        <v>17367</v>
      </c>
    </row>
    <row r="2011" spans="1:5" x14ac:dyDescent="0.25">
      <c r="A2011" t="s">
        <v>17370</v>
      </c>
      <c r="B2011" t="s">
        <v>17371</v>
      </c>
      <c r="C2011" t="s">
        <v>17372</v>
      </c>
      <c r="D2011" t="s">
        <v>17371</v>
      </c>
      <c r="E2011" t="s">
        <v>17370</v>
      </c>
    </row>
    <row r="2012" spans="1:5" x14ac:dyDescent="0.25">
      <c r="A2012" t="s">
        <v>17373</v>
      </c>
      <c r="B2012" t="s">
        <v>17374</v>
      </c>
      <c r="C2012" t="s">
        <v>17375</v>
      </c>
      <c r="D2012" t="s">
        <v>17374</v>
      </c>
      <c r="E2012" t="s">
        <v>17373</v>
      </c>
    </row>
    <row r="2013" spans="1:5" x14ac:dyDescent="0.25">
      <c r="A2013" t="s">
        <v>17376</v>
      </c>
      <c r="B2013" t="s">
        <v>17377</v>
      </c>
      <c r="C2013" t="s">
        <v>17378</v>
      </c>
      <c r="D2013" t="s">
        <v>17377</v>
      </c>
      <c r="E2013" t="s">
        <v>17376</v>
      </c>
    </row>
    <row r="2014" spans="1:5" x14ac:dyDescent="0.25">
      <c r="A2014" t="s">
        <v>17379</v>
      </c>
      <c r="B2014" t="s">
        <v>17380</v>
      </c>
      <c r="C2014" t="s">
        <v>17381</v>
      </c>
      <c r="D2014" t="s">
        <v>17380</v>
      </c>
      <c r="E2014" t="s">
        <v>17379</v>
      </c>
    </row>
    <row r="2015" spans="1:5" x14ac:dyDescent="0.25">
      <c r="A2015" t="s">
        <v>17382</v>
      </c>
      <c r="B2015" t="s">
        <v>17383</v>
      </c>
      <c r="C2015" t="s">
        <v>17384</v>
      </c>
      <c r="D2015" t="s">
        <v>17383</v>
      </c>
      <c r="E2015" t="s">
        <v>17382</v>
      </c>
    </row>
    <row r="2016" spans="1:5" x14ac:dyDescent="0.25">
      <c r="A2016" t="s">
        <v>17385</v>
      </c>
      <c r="B2016" t="s">
        <v>17386</v>
      </c>
      <c r="C2016" t="s">
        <v>17387</v>
      </c>
      <c r="D2016" t="s">
        <v>17386</v>
      </c>
      <c r="E2016" t="s">
        <v>17385</v>
      </c>
    </row>
    <row r="2017" spans="1:5" x14ac:dyDescent="0.25">
      <c r="A2017" t="s">
        <v>17388</v>
      </c>
      <c r="B2017" t="s">
        <v>17389</v>
      </c>
      <c r="C2017" t="s">
        <v>17390</v>
      </c>
      <c r="D2017" t="s">
        <v>17389</v>
      </c>
      <c r="E2017" t="s">
        <v>17388</v>
      </c>
    </row>
    <row r="2018" spans="1:5" x14ac:dyDescent="0.25">
      <c r="A2018" t="s">
        <v>17391</v>
      </c>
      <c r="B2018" t="s">
        <v>17392</v>
      </c>
      <c r="C2018" t="s">
        <v>17393</v>
      </c>
      <c r="D2018" t="s">
        <v>17392</v>
      </c>
      <c r="E2018" t="s">
        <v>17391</v>
      </c>
    </row>
    <row r="2019" spans="1:5" x14ac:dyDescent="0.25">
      <c r="A2019" t="s">
        <v>17394</v>
      </c>
      <c r="B2019" t="s">
        <v>17395</v>
      </c>
      <c r="C2019" t="s">
        <v>17396</v>
      </c>
      <c r="D2019" t="s">
        <v>17395</v>
      </c>
      <c r="E2019" t="s">
        <v>17394</v>
      </c>
    </row>
    <row r="2020" spans="1:5" x14ac:dyDescent="0.25">
      <c r="A2020" t="s">
        <v>17397</v>
      </c>
      <c r="B2020" t="s">
        <v>17398</v>
      </c>
      <c r="C2020" t="s">
        <v>17399</v>
      </c>
      <c r="D2020" t="s">
        <v>17398</v>
      </c>
      <c r="E2020" t="s">
        <v>17397</v>
      </c>
    </row>
    <row r="2021" spans="1:5" x14ac:dyDescent="0.25">
      <c r="A2021" t="s">
        <v>17400</v>
      </c>
      <c r="B2021" t="s">
        <v>17401</v>
      </c>
      <c r="C2021" t="s">
        <v>17402</v>
      </c>
      <c r="D2021" t="s">
        <v>7566</v>
      </c>
      <c r="E2021" t="s">
        <v>17400</v>
      </c>
    </row>
    <row r="2022" spans="1:5" x14ac:dyDescent="0.25">
      <c r="A2022" t="s">
        <v>17403</v>
      </c>
      <c r="B2022" t="s">
        <v>17404</v>
      </c>
      <c r="C2022" t="s">
        <v>17405</v>
      </c>
      <c r="D2022" t="s">
        <v>17404</v>
      </c>
      <c r="E2022" t="s">
        <v>17403</v>
      </c>
    </row>
    <row r="2023" spans="1:5" x14ac:dyDescent="0.25">
      <c r="A2023" t="s">
        <v>17406</v>
      </c>
      <c r="B2023" t="s">
        <v>17407</v>
      </c>
      <c r="C2023" t="s">
        <v>17408</v>
      </c>
      <c r="D2023" t="s">
        <v>17407</v>
      </c>
      <c r="E2023" t="s">
        <v>17406</v>
      </c>
    </row>
    <row r="2024" spans="1:5" x14ac:dyDescent="0.25">
      <c r="A2024" t="s">
        <v>17409</v>
      </c>
      <c r="B2024" t="s">
        <v>17410</v>
      </c>
      <c r="C2024" t="s">
        <v>17411</v>
      </c>
      <c r="D2024" t="s">
        <v>17410</v>
      </c>
      <c r="E2024" t="s">
        <v>17409</v>
      </c>
    </row>
    <row r="2025" spans="1:5" x14ac:dyDescent="0.25">
      <c r="A2025" t="s">
        <v>17412</v>
      </c>
      <c r="B2025" t="s">
        <v>17413</v>
      </c>
      <c r="C2025" t="s">
        <v>17414</v>
      </c>
      <c r="D2025" t="s">
        <v>17413</v>
      </c>
      <c r="E2025" t="s">
        <v>17412</v>
      </c>
    </row>
    <row r="2026" spans="1:5" x14ac:dyDescent="0.25">
      <c r="A2026" t="s">
        <v>17415</v>
      </c>
      <c r="B2026" t="s">
        <v>17416</v>
      </c>
      <c r="C2026" t="s">
        <v>17417</v>
      </c>
      <c r="D2026" t="s">
        <v>17416</v>
      </c>
      <c r="E2026" t="s">
        <v>17415</v>
      </c>
    </row>
    <row r="2027" spans="1:5" x14ac:dyDescent="0.25">
      <c r="A2027" t="s">
        <v>17418</v>
      </c>
      <c r="B2027" t="s">
        <v>17419</v>
      </c>
      <c r="C2027" t="s">
        <v>17420</v>
      </c>
      <c r="D2027" t="s">
        <v>17419</v>
      </c>
      <c r="E2027" t="s">
        <v>17418</v>
      </c>
    </row>
    <row r="2028" spans="1:5" x14ac:dyDescent="0.25">
      <c r="A2028" t="s">
        <v>17421</v>
      </c>
      <c r="B2028" t="s">
        <v>17422</v>
      </c>
      <c r="C2028" t="s">
        <v>17423</v>
      </c>
      <c r="D2028" t="s">
        <v>17422</v>
      </c>
      <c r="E2028" t="s">
        <v>17421</v>
      </c>
    </row>
    <row r="2029" spans="1:5" x14ac:dyDescent="0.25">
      <c r="A2029" t="s">
        <v>17424</v>
      </c>
      <c r="B2029" t="s">
        <v>17425</v>
      </c>
      <c r="C2029" t="s">
        <v>17426</v>
      </c>
      <c r="D2029" t="s">
        <v>17425</v>
      </c>
      <c r="E2029" t="s">
        <v>17424</v>
      </c>
    </row>
    <row r="2030" spans="1:5" x14ac:dyDescent="0.25">
      <c r="A2030" t="s">
        <v>17427</v>
      </c>
      <c r="B2030" t="s">
        <v>17428</v>
      </c>
      <c r="C2030" t="s">
        <v>17429</v>
      </c>
      <c r="D2030" t="s">
        <v>17428</v>
      </c>
      <c r="E2030" t="s">
        <v>17427</v>
      </c>
    </row>
    <row r="2031" spans="1:5" x14ac:dyDescent="0.25">
      <c r="A2031" t="s">
        <v>17430</v>
      </c>
      <c r="B2031" t="s">
        <v>17431</v>
      </c>
      <c r="C2031" t="s">
        <v>17432</v>
      </c>
      <c r="D2031" t="s">
        <v>17431</v>
      </c>
      <c r="E2031" t="s">
        <v>17430</v>
      </c>
    </row>
    <row r="2032" spans="1:5" x14ac:dyDescent="0.25">
      <c r="A2032" t="s">
        <v>17433</v>
      </c>
      <c r="B2032" t="s">
        <v>17434</v>
      </c>
      <c r="C2032" t="s">
        <v>17435</v>
      </c>
      <c r="D2032" t="s">
        <v>17434</v>
      </c>
      <c r="E2032" t="s">
        <v>17433</v>
      </c>
    </row>
    <row r="2033" spans="1:5" x14ac:dyDescent="0.25">
      <c r="A2033" t="s">
        <v>17436</v>
      </c>
      <c r="B2033" t="s">
        <v>17437</v>
      </c>
      <c r="C2033" t="s">
        <v>17438</v>
      </c>
      <c r="D2033" t="s">
        <v>17437</v>
      </c>
      <c r="E2033" t="s">
        <v>17436</v>
      </c>
    </row>
    <row r="2034" spans="1:5" x14ac:dyDescent="0.25">
      <c r="A2034" t="s">
        <v>17439</v>
      </c>
      <c r="B2034" t="s">
        <v>17440</v>
      </c>
      <c r="C2034" t="s">
        <v>17441</v>
      </c>
      <c r="D2034" t="s">
        <v>17440</v>
      </c>
      <c r="E2034" t="s">
        <v>17439</v>
      </c>
    </row>
    <row r="2035" spans="1:5" x14ac:dyDescent="0.25">
      <c r="A2035" t="s">
        <v>17442</v>
      </c>
      <c r="B2035" t="s">
        <v>17443</v>
      </c>
      <c r="C2035" t="s">
        <v>17444</v>
      </c>
      <c r="D2035" t="s">
        <v>17443</v>
      </c>
      <c r="E2035" t="s">
        <v>17442</v>
      </c>
    </row>
    <row r="2036" spans="1:5" x14ac:dyDescent="0.25">
      <c r="A2036" t="s">
        <v>17445</v>
      </c>
      <c r="B2036" t="s">
        <v>17446</v>
      </c>
      <c r="C2036" t="s">
        <v>17447</v>
      </c>
      <c r="D2036" t="s">
        <v>17446</v>
      </c>
      <c r="E2036" t="s">
        <v>17445</v>
      </c>
    </row>
    <row r="2037" spans="1:5" x14ac:dyDescent="0.25">
      <c r="A2037" t="s">
        <v>17448</v>
      </c>
      <c r="B2037" t="s">
        <v>17449</v>
      </c>
      <c r="C2037" t="s">
        <v>17450</v>
      </c>
      <c r="D2037" t="s">
        <v>17449</v>
      </c>
      <c r="E2037" t="s">
        <v>17448</v>
      </c>
    </row>
    <row r="2038" spans="1:5" x14ac:dyDescent="0.25">
      <c r="A2038" t="s">
        <v>17451</v>
      </c>
      <c r="B2038" t="s">
        <v>17452</v>
      </c>
      <c r="C2038" t="s">
        <v>17453</v>
      </c>
      <c r="D2038" t="s">
        <v>17452</v>
      </c>
      <c r="E2038" t="s">
        <v>17451</v>
      </c>
    </row>
    <row r="2039" spans="1:5" x14ac:dyDescent="0.25">
      <c r="A2039" t="s">
        <v>17454</v>
      </c>
      <c r="B2039" t="s">
        <v>17455</v>
      </c>
      <c r="C2039" t="s">
        <v>17456</v>
      </c>
      <c r="D2039" t="s">
        <v>17455</v>
      </c>
      <c r="E2039" t="s">
        <v>17454</v>
      </c>
    </row>
    <row r="2040" spans="1:5" x14ac:dyDescent="0.25">
      <c r="A2040" t="s">
        <v>17457</v>
      </c>
      <c r="B2040" t="s">
        <v>17458</v>
      </c>
      <c r="C2040" t="s">
        <v>17459</v>
      </c>
      <c r="D2040" t="s">
        <v>17458</v>
      </c>
      <c r="E2040" t="s">
        <v>17457</v>
      </c>
    </row>
    <row r="2041" spans="1:5" x14ac:dyDescent="0.25">
      <c r="A2041" t="s">
        <v>17460</v>
      </c>
      <c r="B2041" t="s">
        <v>17461</v>
      </c>
      <c r="C2041" t="s">
        <v>17462</v>
      </c>
      <c r="D2041" t="s">
        <v>17461</v>
      </c>
      <c r="E2041" t="s">
        <v>17460</v>
      </c>
    </row>
    <row r="2042" spans="1:5" x14ac:dyDescent="0.25">
      <c r="A2042" t="s">
        <v>17463</v>
      </c>
      <c r="B2042" t="s">
        <v>17464</v>
      </c>
      <c r="C2042" t="s">
        <v>17465</v>
      </c>
      <c r="D2042" t="s">
        <v>17464</v>
      </c>
      <c r="E2042" t="s">
        <v>17463</v>
      </c>
    </row>
    <row r="2043" spans="1:5" x14ac:dyDescent="0.25">
      <c r="A2043" t="s">
        <v>17466</v>
      </c>
      <c r="B2043" t="s">
        <v>17467</v>
      </c>
      <c r="C2043" t="s">
        <v>17468</v>
      </c>
      <c r="D2043" t="s">
        <v>17467</v>
      </c>
      <c r="E2043" t="s">
        <v>17466</v>
      </c>
    </row>
    <row r="2044" spans="1:5" x14ac:dyDescent="0.25">
      <c r="A2044" t="s">
        <v>17469</v>
      </c>
      <c r="B2044" t="s">
        <v>17470</v>
      </c>
      <c r="C2044" t="s">
        <v>17471</v>
      </c>
      <c r="D2044" t="s">
        <v>17470</v>
      </c>
      <c r="E2044" t="s">
        <v>17469</v>
      </c>
    </row>
    <row r="2045" spans="1:5" x14ac:dyDescent="0.25">
      <c r="A2045" t="s">
        <v>17472</v>
      </c>
      <c r="B2045" t="s">
        <v>17473</v>
      </c>
      <c r="C2045" t="s">
        <v>17474</v>
      </c>
      <c r="D2045" t="s">
        <v>17473</v>
      </c>
      <c r="E2045" t="s">
        <v>17472</v>
      </c>
    </row>
    <row r="2046" spans="1:5" x14ac:dyDescent="0.25">
      <c r="A2046" t="s">
        <v>17475</v>
      </c>
      <c r="B2046" t="s">
        <v>17476</v>
      </c>
      <c r="C2046" t="s">
        <v>17477</v>
      </c>
      <c r="D2046" t="s">
        <v>17476</v>
      </c>
      <c r="E2046" t="s">
        <v>17475</v>
      </c>
    </row>
    <row r="2047" spans="1:5" x14ac:dyDescent="0.25">
      <c r="A2047" t="s">
        <v>17478</v>
      </c>
      <c r="B2047" t="s">
        <v>17479</v>
      </c>
      <c r="C2047" t="s">
        <v>17480</v>
      </c>
      <c r="D2047" t="s">
        <v>17479</v>
      </c>
      <c r="E2047" t="s">
        <v>17478</v>
      </c>
    </row>
    <row r="2048" spans="1:5" x14ac:dyDescent="0.25">
      <c r="A2048" t="s">
        <v>17481</v>
      </c>
      <c r="B2048" t="s">
        <v>17482</v>
      </c>
      <c r="C2048" t="s">
        <v>17483</v>
      </c>
      <c r="D2048" t="s">
        <v>17482</v>
      </c>
      <c r="E2048" t="s">
        <v>17481</v>
      </c>
    </row>
    <row r="2049" spans="1:5" x14ac:dyDescent="0.25">
      <c r="A2049" t="s">
        <v>17484</v>
      </c>
      <c r="B2049" t="s">
        <v>17485</v>
      </c>
      <c r="C2049" t="s">
        <v>17486</v>
      </c>
      <c r="D2049" t="s">
        <v>17485</v>
      </c>
      <c r="E2049" t="s">
        <v>17484</v>
      </c>
    </row>
    <row r="2050" spans="1:5" x14ac:dyDescent="0.25">
      <c r="A2050" t="s">
        <v>17487</v>
      </c>
      <c r="B2050" t="s">
        <v>17488</v>
      </c>
      <c r="C2050" t="s">
        <v>17489</v>
      </c>
      <c r="D2050" t="s">
        <v>17488</v>
      </c>
      <c r="E2050" t="s">
        <v>17487</v>
      </c>
    </row>
    <row r="2051" spans="1:5" x14ac:dyDescent="0.25">
      <c r="A2051" t="s">
        <v>17490</v>
      </c>
      <c r="B2051" t="s">
        <v>17491</v>
      </c>
      <c r="C2051" t="s">
        <v>17492</v>
      </c>
      <c r="D2051" t="s">
        <v>17491</v>
      </c>
      <c r="E2051" t="s">
        <v>17490</v>
      </c>
    </row>
    <row r="2052" spans="1:5" x14ac:dyDescent="0.25">
      <c r="A2052" t="s">
        <v>17493</v>
      </c>
      <c r="B2052" t="s">
        <v>17494</v>
      </c>
      <c r="C2052" t="s">
        <v>17495</v>
      </c>
      <c r="D2052" t="s">
        <v>17494</v>
      </c>
      <c r="E2052" t="s">
        <v>17493</v>
      </c>
    </row>
    <row r="2053" spans="1:5" x14ac:dyDescent="0.25">
      <c r="A2053" t="s">
        <v>17496</v>
      </c>
      <c r="B2053" t="s">
        <v>17497</v>
      </c>
      <c r="C2053" t="s">
        <v>17498</v>
      </c>
      <c r="D2053" t="s">
        <v>17497</v>
      </c>
      <c r="E2053" t="s">
        <v>17496</v>
      </c>
    </row>
    <row r="2054" spans="1:5" x14ac:dyDescent="0.25">
      <c r="A2054" t="s">
        <v>17499</v>
      </c>
      <c r="B2054" t="s">
        <v>17500</v>
      </c>
      <c r="C2054" t="s">
        <v>17501</v>
      </c>
      <c r="D2054" t="s">
        <v>17500</v>
      </c>
      <c r="E2054" t="s">
        <v>17499</v>
      </c>
    </row>
    <row r="2055" spans="1:5" x14ac:dyDescent="0.25">
      <c r="A2055" t="s">
        <v>17502</v>
      </c>
      <c r="B2055" t="s">
        <v>17503</v>
      </c>
      <c r="C2055" t="s">
        <v>17504</v>
      </c>
      <c r="D2055" t="s">
        <v>17503</v>
      </c>
      <c r="E2055" t="s">
        <v>17502</v>
      </c>
    </row>
    <row r="2056" spans="1:5" x14ac:dyDescent="0.25">
      <c r="A2056" t="str">
        <f>VLOOKUP(output__33[[#This Row],[input_name_string]],'candidates (3)'!E$2:G$582,2,FALSE)</f>
        <v>wfo-0000174470</v>
      </c>
      <c r="B2056" t="str">
        <f>VLOOKUP(output__33[[#This Row],[input_name_string]],'candidates (3)'!E$2:G$582,3,FALSE)</f>
        <v>Mimosa bonplandii Benth.</v>
      </c>
      <c r="C2056" t="s">
        <v>13428</v>
      </c>
      <c r="D2056" t="s">
        <v>20915</v>
      </c>
      <c r="E2056" t="s">
        <v>21631</v>
      </c>
    </row>
    <row r="2057" spans="1:5" x14ac:dyDescent="0.25">
      <c r="A2057" t="s">
        <v>17505</v>
      </c>
      <c r="B2057" t="s">
        <v>17506</v>
      </c>
      <c r="C2057" t="s">
        <v>17507</v>
      </c>
      <c r="D2057" t="s">
        <v>17506</v>
      </c>
      <c r="E2057" t="s">
        <v>17505</v>
      </c>
    </row>
    <row r="2058" spans="1:5" x14ac:dyDescent="0.25">
      <c r="A2058" t="s">
        <v>17508</v>
      </c>
      <c r="B2058" t="s">
        <v>17509</v>
      </c>
      <c r="C2058" t="s">
        <v>17510</v>
      </c>
      <c r="D2058" t="s">
        <v>17509</v>
      </c>
      <c r="E2058" t="s">
        <v>17508</v>
      </c>
    </row>
    <row r="2059" spans="1:5" x14ac:dyDescent="0.25">
      <c r="A2059" t="s">
        <v>17511</v>
      </c>
      <c r="B2059" t="s">
        <v>17512</v>
      </c>
      <c r="C2059" t="s">
        <v>17513</v>
      </c>
      <c r="D2059" t="s">
        <v>17512</v>
      </c>
      <c r="E2059" t="s">
        <v>17511</v>
      </c>
    </row>
    <row r="2060" spans="1:5" x14ac:dyDescent="0.25">
      <c r="A2060" t="s">
        <v>17514</v>
      </c>
      <c r="B2060" t="s">
        <v>17515</v>
      </c>
      <c r="C2060" t="s">
        <v>17516</v>
      </c>
      <c r="D2060" t="s">
        <v>17515</v>
      </c>
      <c r="E2060" t="s">
        <v>17514</v>
      </c>
    </row>
    <row r="2061" spans="1:5" x14ac:dyDescent="0.25">
      <c r="A2061" t="s">
        <v>17517</v>
      </c>
      <c r="B2061" t="s">
        <v>17518</v>
      </c>
      <c r="C2061" t="s">
        <v>17519</v>
      </c>
      <c r="D2061" t="s">
        <v>17518</v>
      </c>
      <c r="E2061" t="s">
        <v>17517</v>
      </c>
    </row>
    <row r="2062" spans="1:5" x14ac:dyDescent="0.25">
      <c r="A2062" t="s">
        <v>17520</v>
      </c>
      <c r="B2062" t="s">
        <v>17521</v>
      </c>
      <c r="C2062" t="s">
        <v>17522</v>
      </c>
      <c r="D2062" t="s">
        <v>17521</v>
      </c>
      <c r="E2062" t="s">
        <v>17520</v>
      </c>
    </row>
    <row r="2063" spans="1:5" x14ac:dyDescent="0.25">
      <c r="A2063" t="s">
        <v>17523</v>
      </c>
      <c r="B2063" t="s">
        <v>17524</v>
      </c>
      <c r="C2063" t="s">
        <v>17525</v>
      </c>
      <c r="D2063" t="s">
        <v>17524</v>
      </c>
      <c r="E2063" t="s">
        <v>17523</v>
      </c>
    </row>
    <row r="2064" spans="1:5" x14ac:dyDescent="0.25">
      <c r="A2064" t="s">
        <v>17526</v>
      </c>
      <c r="B2064" t="s">
        <v>17527</v>
      </c>
      <c r="C2064" t="s">
        <v>17528</v>
      </c>
      <c r="D2064" t="s">
        <v>17527</v>
      </c>
      <c r="E2064" t="s">
        <v>17526</v>
      </c>
    </row>
    <row r="2065" spans="1:5" x14ac:dyDescent="0.25">
      <c r="A2065" t="str">
        <f>VLOOKUP(output__33[[#This Row],[input_name_string]],'candidates (3)'!E$2:G$582,2,FALSE)</f>
        <v>wfo-0000181088</v>
      </c>
      <c r="B2065" t="str">
        <f>VLOOKUP(output__33[[#This Row],[input_name_string]],'candidates (3)'!E$2:G$582,3,FALSE)</f>
        <v>Mimosa incana Benth.</v>
      </c>
      <c r="C2065" t="s">
        <v>13428</v>
      </c>
      <c r="D2065" t="s">
        <v>20916</v>
      </c>
      <c r="E2065" t="s">
        <v>21634</v>
      </c>
    </row>
    <row r="2066" spans="1:5" x14ac:dyDescent="0.25">
      <c r="A2066" t="s">
        <v>17529</v>
      </c>
      <c r="B2066" t="s">
        <v>17530</v>
      </c>
      <c r="C2066" t="s">
        <v>17531</v>
      </c>
      <c r="D2066" t="s">
        <v>17530</v>
      </c>
      <c r="E2066" t="s">
        <v>17529</v>
      </c>
    </row>
    <row r="2067" spans="1:5" x14ac:dyDescent="0.25">
      <c r="A2067" t="s">
        <v>17532</v>
      </c>
      <c r="B2067" t="s">
        <v>17533</v>
      </c>
      <c r="C2067" t="s">
        <v>17534</v>
      </c>
      <c r="D2067" t="s">
        <v>17533</v>
      </c>
      <c r="E2067" t="s">
        <v>17532</v>
      </c>
    </row>
    <row r="2068" spans="1:5" x14ac:dyDescent="0.25">
      <c r="A2068" t="s">
        <v>17535</v>
      </c>
      <c r="B2068" t="s">
        <v>17536</v>
      </c>
      <c r="C2068" t="s">
        <v>17537</v>
      </c>
      <c r="D2068" t="s">
        <v>17536</v>
      </c>
      <c r="E2068" t="s">
        <v>17535</v>
      </c>
    </row>
    <row r="2069" spans="1:5" x14ac:dyDescent="0.25">
      <c r="A2069" t="s">
        <v>17538</v>
      </c>
      <c r="B2069" t="s">
        <v>17539</v>
      </c>
      <c r="C2069" t="s">
        <v>17540</v>
      </c>
      <c r="D2069" t="s">
        <v>17539</v>
      </c>
      <c r="E2069" t="s">
        <v>17538</v>
      </c>
    </row>
    <row r="2070" spans="1:5" x14ac:dyDescent="0.25">
      <c r="A2070" t="s">
        <v>17541</v>
      </c>
      <c r="B2070" t="s">
        <v>17542</v>
      </c>
      <c r="C2070" t="s">
        <v>17543</v>
      </c>
      <c r="D2070" t="s">
        <v>17542</v>
      </c>
      <c r="E2070" t="s">
        <v>17541</v>
      </c>
    </row>
    <row r="2071" spans="1:5" x14ac:dyDescent="0.25">
      <c r="A2071" t="s">
        <v>17544</v>
      </c>
      <c r="B2071" t="s">
        <v>17545</v>
      </c>
      <c r="C2071" t="s">
        <v>17546</v>
      </c>
      <c r="D2071" t="s">
        <v>17545</v>
      </c>
      <c r="E2071" t="s">
        <v>17544</v>
      </c>
    </row>
    <row r="2072" spans="1:5" x14ac:dyDescent="0.25">
      <c r="A2072" t="s">
        <v>17547</v>
      </c>
      <c r="B2072" t="s">
        <v>17548</v>
      </c>
      <c r="C2072" t="s">
        <v>17549</v>
      </c>
      <c r="D2072" t="s">
        <v>17548</v>
      </c>
      <c r="E2072" t="s">
        <v>17547</v>
      </c>
    </row>
    <row r="2073" spans="1:5" x14ac:dyDescent="0.25">
      <c r="A2073" t="s">
        <v>17550</v>
      </c>
      <c r="B2073" t="s">
        <v>17551</v>
      </c>
      <c r="C2073" t="s">
        <v>17552</v>
      </c>
      <c r="D2073" t="s">
        <v>17551</v>
      </c>
      <c r="E2073" t="s">
        <v>17550</v>
      </c>
    </row>
    <row r="2074" spans="1:5" x14ac:dyDescent="0.25">
      <c r="A2074" t="s">
        <v>17553</v>
      </c>
      <c r="B2074" t="s">
        <v>17554</v>
      </c>
      <c r="C2074" t="s">
        <v>17555</v>
      </c>
      <c r="D2074" t="s">
        <v>17554</v>
      </c>
      <c r="E2074" t="s">
        <v>17553</v>
      </c>
    </row>
    <row r="2075" spans="1:5" x14ac:dyDescent="0.25">
      <c r="A2075" t="s">
        <v>17556</v>
      </c>
      <c r="B2075" t="s">
        <v>17557</v>
      </c>
      <c r="C2075" t="s">
        <v>17558</v>
      </c>
      <c r="D2075" t="s">
        <v>17557</v>
      </c>
      <c r="E2075" t="s">
        <v>17556</v>
      </c>
    </row>
    <row r="2076" spans="1:5" x14ac:dyDescent="0.25">
      <c r="A2076" t="s">
        <v>17559</v>
      </c>
      <c r="B2076" t="s">
        <v>17560</v>
      </c>
      <c r="C2076" t="s">
        <v>17561</v>
      </c>
      <c r="D2076" t="s">
        <v>17560</v>
      </c>
      <c r="E2076" t="s">
        <v>17559</v>
      </c>
    </row>
    <row r="2077" spans="1:5" x14ac:dyDescent="0.25">
      <c r="A2077" t="s">
        <v>17562</v>
      </c>
      <c r="B2077" t="s">
        <v>17563</v>
      </c>
      <c r="C2077" t="s">
        <v>17564</v>
      </c>
      <c r="D2077" t="s">
        <v>17563</v>
      </c>
      <c r="E2077" t="s">
        <v>17562</v>
      </c>
    </row>
    <row r="2078" spans="1:5" x14ac:dyDescent="0.25">
      <c r="A2078" t="s">
        <v>17565</v>
      </c>
      <c r="B2078" t="s">
        <v>17566</v>
      </c>
      <c r="C2078" t="s">
        <v>17567</v>
      </c>
      <c r="D2078" t="s">
        <v>17566</v>
      </c>
      <c r="E2078" t="s">
        <v>17565</v>
      </c>
    </row>
    <row r="2079" spans="1:5" x14ac:dyDescent="0.25">
      <c r="A2079" t="s">
        <v>17568</v>
      </c>
      <c r="B2079" t="s">
        <v>17569</v>
      </c>
      <c r="C2079" t="s">
        <v>17570</v>
      </c>
      <c r="D2079" t="s">
        <v>17569</v>
      </c>
      <c r="E2079" t="s">
        <v>17568</v>
      </c>
    </row>
    <row r="2080" spans="1:5" x14ac:dyDescent="0.25">
      <c r="A2080" t="s">
        <v>17571</v>
      </c>
      <c r="B2080" t="s">
        <v>17572</v>
      </c>
      <c r="C2080" t="s">
        <v>17573</v>
      </c>
      <c r="D2080" t="s">
        <v>17572</v>
      </c>
      <c r="E2080" t="s">
        <v>17571</v>
      </c>
    </row>
    <row r="2081" spans="1:5" x14ac:dyDescent="0.25">
      <c r="A2081" t="s">
        <v>17574</v>
      </c>
      <c r="B2081" t="s">
        <v>17575</v>
      </c>
      <c r="C2081" t="s">
        <v>17576</v>
      </c>
      <c r="D2081" t="s">
        <v>17575</v>
      </c>
      <c r="E2081" t="s">
        <v>17574</v>
      </c>
    </row>
    <row r="2082" spans="1:5" x14ac:dyDescent="0.25">
      <c r="A2082" t="s">
        <v>17577</v>
      </c>
      <c r="B2082" t="s">
        <v>17578</v>
      </c>
      <c r="C2082" t="s">
        <v>17579</v>
      </c>
      <c r="D2082" t="s">
        <v>17578</v>
      </c>
      <c r="E2082" t="s">
        <v>17577</v>
      </c>
    </row>
    <row r="2083" spans="1:5" x14ac:dyDescent="0.25">
      <c r="A2083" t="s">
        <v>17580</v>
      </c>
      <c r="B2083" t="s">
        <v>17581</v>
      </c>
      <c r="C2083" t="s">
        <v>17582</v>
      </c>
      <c r="D2083" t="s">
        <v>17581</v>
      </c>
      <c r="E2083" t="s">
        <v>17580</v>
      </c>
    </row>
    <row r="2084" spans="1:5" x14ac:dyDescent="0.25">
      <c r="A2084" t="s">
        <v>17583</v>
      </c>
      <c r="B2084" t="s">
        <v>17584</v>
      </c>
      <c r="C2084" t="s">
        <v>17585</v>
      </c>
      <c r="D2084" t="s">
        <v>17584</v>
      </c>
      <c r="E2084" t="s">
        <v>17583</v>
      </c>
    </row>
    <row r="2085" spans="1:5" x14ac:dyDescent="0.25">
      <c r="A2085" t="s">
        <v>17586</v>
      </c>
      <c r="B2085" t="s">
        <v>17587</v>
      </c>
      <c r="C2085" t="s">
        <v>17588</v>
      </c>
      <c r="D2085" t="s">
        <v>17587</v>
      </c>
      <c r="E2085" t="s">
        <v>17586</v>
      </c>
    </row>
    <row r="2086" spans="1:5" x14ac:dyDescent="0.25">
      <c r="A2086" t="s">
        <v>17589</v>
      </c>
      <c r="B2086" t="s">
        <v>17590</v>
      </c>
      <c r="C2086" t="s">
        <v>17591</v>
      </c>
      <c r="D2086" t="s">
        <v>17590</v>
      </c>
      <c r="E2086" t="s">
        <v>17589</v>
      </c>
    </row>
    <row r="2087" spans="1:5" x14ac:dyDescent="0.25">
      <c r="A2087" t="s">
        <v>17592</v>
      </c>
      <c r="B2087" t="s">
        <v>17593</v>
      </c>
      <c r="C2087" t="s">
        <v>17594</v>
      </c>
      <c r="D2087" t="s">
        <v>17593</v>
      </c>
      <c r="E2087" t="s">
        <v>17592</v>
      </c>
    </row>
    <row r="2088" spans="1:5" x14ac:dyDescent="0.25">
      <c r="A2088" t="s">
        <v>17595</v>
      </c>
      <c r="B2088" t="s">
        <v>17596</v>
      </c>
      <c r="C2088" t="s">
        <v>17597</v>
      </c>
      <c r="D2088" t="s">
        <v>17596</v>
      </c>
      <c r="E2088" t="s">
        <v>17595</v>
      </c>
    </row>
    <row r="2089" spans="1:5" x14ac:dyDescent="0.25">
      <c r="A2089" t="s">
        <v>17598</v>
      </c>
      <c r="B2089" t="s">
        <v>17599</v>
      </c>
      <c r="C2089" t="s">
        <v>17600</v>
      </c>
      <c r="D2089" t="s">
        <v>17599</v>
      </c>
      <c r="E2089" t="s">
        <v>17598</v>
      </c>
    </row>
    <row r="2090" spans="1:5" x14ac:dyDescent="0.25">
      <c r="A2090" t="s">
        <v>17601</v>
      </c>
      <c r="B2090" t="s">
        <v>17602</v>
      </c>
      <c r="C2090" t="s">
        <v>17603</v>
      </c>
      <c r="D2090" t="s">
        <v>17602</v>
      </c>
      <c r="E2090" t="s">
        <v>17601</v>
      </c>
    </row>
    <row r="2091" spans="1:5" x14ac:dyDescent="0.25">
      <c r="A2091" t="s">
        <v>17604</v>
      </c>
      <c r="B2091" t="s">
        <v>17605</v>
      </c>
      <c r="C2091" t="s">
        <v>17606</v>
      </c>
      <c r="D2091" t="s">
        <v>17605</v>
      </c>
      <c r="E2091" t="s">
        <v>17604</v>
      </c>
    </row>
    <row r="2092" spans="1:5" x14ac:dyDescent="0.25">
      <c r="A2092" t="s">
        <v>17607</v>
      </c>
      <c r="B2092" t="s">
        <v>17608</v>
      </c>
      <c r="C2092" t="s">
        <v>17609</v>
      </c>
      <c r="D2092" t="s">
        <v>17608</v>
      </c>
      <c r="E2092" t="s">
        <v>17607</v>
      </c>
    </row>
    <row r="2093" spans="1:5" x14ac:dyDescent="0.25">
      <c r="A2093" t="s">
        <v>17610</v>
      </c>
      <c r="B2093" t="s">
        <v>17611</v>
      </c>
      <c r="C2093" t="s">
        <v>17612</v>
      </c>
      <c r="D2093" t="s">
        <v>17611</v>
      </c>
      <c r="E2093" t="s">
        <v>17610</v>
      </c>
    </row>
    <row r="2094" spans="1:5" x14ac:dyDescent="0.25">
      <c r="A2094" t="s">
        <v>17613</v>
      </c>
      <c r="B2094" t="s">
        <v>17614</v>
      </c>
      <c r="C2094" t="s">
        <v>17615</v>
      </c>
      <c r="D2094" t="s">
        <v>17614</v>
      </c>
      <c r="E2094" t="s">
        <v>17613</v>
      </c>
    </row>
    <row r="2095" spans="1:5" x14ac:dyDescent="0.25">
      <c r="A2095" t="s">
        <v>17616</v>
      </c>
      <c r="B2095" t="s">
        <v>17617</v>
      </c>
      <c r="C2095" t="s">
        <v>17618</v>
      </c>
      <c r="D2095" t="s">
        <v>17617</v>
      </c>
      <c r="E2095" t="s">
        <v>17616</v>
      </c>
    </row>
    <row r="2096" spans="1:5" x14ac:dyDescent="0.25">
      <c r="A2096" t="s">
        <v>17619</v>
      </c>
      <c r="B2096" t="s">
        <v>17620</v>
      </c>
      <c r="C2096" t="s">
        <v>17621</v>
      </c>
      <c r="D2096" t="s">
        <v>17620</v>
      </c>
      <c r="E2096" t="s">
        <v>17619</v>
      </c>
    </row>
    <row r="2097" spans="1:5" x14ac:dyDescent="0.25">
      <c r="A2097" t="s">
        <v>17622</v>
      </c>
      <c r="B2097" t="s">
        <v>17623</v>
      </c>
      <c r="C2097" t="s">
        <v>17624</v>
      </c>
      <c r="D2097" t="s">
        <v>17623</v>
      </c>
      <c r="E2097" t="s">
        <v>17622</v>
      </c>
    </row>
    <row r="2098" spans="1:5" x14ac:dyDescent="0.25">
      <c r="A2098" t="s">
        <v>17625</v>
      </c>
      <c r="B2098" t="s">
        <v>17626</v>
      </c>
      <c r="C2098" t="s">
        <v>17627</v>
      </c>
      <c r="D2098" t="s">
        <v>17626</v>
      </c>
      <c r="E2098" t="s">
        <v>17625</v>
      </c>
    </row>
    <row r="2099" spans="1:5" x14ac:dyDescent="0.25">
      <c r="A2099" t="s">
        <v>17628</v>
      </c>
      <c r="B2099" t="s">
        <v>17629</v>
      </c>
      <c r="C2099" t="s">
        <v>17630</v>
      </c>
      <c r="D2099" t="s">
        <v>17629</v>
      </c>
      <c r="E2099" t="s">
        <v>17628</v>
      </c>
    </row>
    <row r="2100" spans="1:5" x14ac:dyDescent="0.25">
      <c r="A2100" t="s">
        <v>17631</v>
      </c>
      <c r="B2100" t="s">
        <v>17632</v>
      </c>
      <c r="C2100" t="s">
        <v>17633</v>
      </c>
      <c r="D2100" t="s">
        <v>17632</v>
      </c>
      <c r="E2100" t="s">
        <v>17631</v>
      </c>
    </row>
    <row r="2101" spans="1:5" x14ac:dyDescent="0.25">
      <c r="A2101" t="s">
        <v>17634</v>
      </c>
      <c r="B2101" t="s">
        <v>17635</v>
      </c>
      <c r="C2101" t="s">
        <v>17636</v>
      </c>
      <c r="D2101" t="s">
        <v>17635</v>
      </c>
      <c r="E2101" t="s">
        <v>17634</v>
      </c>
    </row>
    <row r="2102" spans="1:5" x14ac:dyDescent="0.25">
      <c r="A2102" t="s">
        <v>17637</v>
      </c>
      <c r="B2102" t="s">
        <v>17638</v>
      </c>
      <c r="C2102" t="s">
        <v>17639</v>
      </c>
      <c r="D2102" t="s">
        <v>17638</v>
      </c>
      <c r="E2102" t="s">
        <v>17637</v>
      </c>
    </row>
    <row r="2103" spans="1:5" x14ac:dyDescent="0.25">
      <c r="A2103" t="s">
        <v>17640</v>
      </c>
      <c r="B2103" t="s">
        <v>17641</v>
      </c>
      <c r="C2103" t="s">
        <v>17642</v>
      </c>
      <c r="D2103" t="s">
        <v>17641</v>
      </c>
      <c r="E2103" t="s">
        <v>17640</v>
      </c>
    </row>
    <row r="2104" spans="1:5" x14ac:dyDescent="0.25">
      <c r="A2104" t="s">
        <v>17643</v>
      </c>
      <c r="B2104" t="s">
        <v>17644</v>
      </c>
      <c r="C2104" t="s">
        <v>17645</v>
      </c>
      <c r="D2104" t="s">
        <v>17644</v>
      </c>
      <c r="E2104" t="s">
        <v>17643</v>
      </c>
    </row>
    <row r="2105" spans="1:5" x14ac:dyDescent="0.25">
      <c r="A2105" t="s">
        <v>17646</v>
      </c>
      <c r="B2105" t="s">
        <v>17647</v>
      </c>
      <c r="C2105" t="s">
        <v>17648</v>
      </c>
      <c r="D2105" t="s">
        <v>17647</v>
      </c>
      <c r="E2105" t="s">
        <v>17646</v>
      </c>
    </row>
    <row r="2106" spans="1:5" x14ac:dyDescent="0.25">
      <c r="A2106" t="s">
        <v>17649</v>
      </c>
      <c r="B2106" t="s">
        <v>17650</v>
      </c>
      <c r="C2106" t="s">
        <v>17651</v>
      </c>
      <c r="D2106" t="s">
        <v>17650</v>
      </c>
      <c r="E2106" t="s">
        <v>17649</v>
      </c>
    </row>
    <row r="2107" spans="1:5" x14ac:dyDescent="0.25">
      <c r="A2107" t="s">
        <v>17652</v>
      </c>
      <c r="B2107" t="s">
        <v>17653</v>
      </c>
      <c r="C2107" t="s">
        <v>17654</v>
      </c>
      <c r="D2107" t="s">
        <v>17653</v>
      </c>
      <c r="E2107" t="s">
        <v>17652</v>
      </c>
    </row>
    <row r="2108" spans="1:5" x14ac:dyDescent="0.25">
      <c r="A2108" t="s">
        <v>17655</v>
      </c>
      <c r="B2108" t="s">
        <v>17656</v>
      </c>
      <c r="C2108" t="s">
        <v>17657</v>
      </c>
      <c r="D2108" t="s">
        <v>17656</v>
      </c>
      <c r="E2108" t="s">
        <v>17655</v>
      </c>
    </row>
    <row r="2109" spans="1:5" x14ac:dyDescent="0.25">
      <c r="A2109" t="s">
        <v>17658</v>
      </c>
      <c r="B2109" t="s">
        <v>17659</v>
      </c>
      <c r="C2109" t="s">
        <v>17660</v>
      </c>
      <c r="D2109" t="s">
        <v>17659</v>
      </c>
      <c r="E2109" t="s">
        <v>17658</v>
      </c>
    </row>
    <row r="2110" spans="1:5" x14ac:dyDescent="0.25">
      <c r="A2110" t="s">
        <v>17661</v>
      </c>
      <c r="B2110" t="s">
        <v>17662</v>
      </c>
      <c r="C2110" t="s">
        <v>17663</v>
      </c>
      <c r="D2110" t="s">
        <v>17662</v>
      </c>
      <c r="E2110" t="s">
        <v>17661</v>
      </c>
    </row>
    <row r="2111" spans="1:5" x14ac:dyDescent="0.25">
      <c r="A2111" t="s">
        <v>17664</v>
      </c>
      <c r="B2111" t="s">
        <v>17665</v>
      </c>
      <c r="C2111" t="s">
        <v>17666</v>
      </c>
      <c r="D2111" t="s">
        <v>17665</v>
      </c>
      <c r="E2111" t="s">
        <v>17664</v>
      </c>
    </row>
    <row r="2112" spans="1:5" x14ac:dyDescent="0.25">
      <c r="A2112" t="s">
        <v>17667</v>
      </c>
      <c r="B2112" t="s">
        <v>17668</v>
      </c>
      <c r="C2112" t="s">
        <v>17669</v>
      </c>
      <c r="D2112" t="s">
        <v>17668</v>
      </c>
      <c r="E2112" t="s">
        <v>17667</v>
      </c>
    </row>
    <row r="2113" spans="1:5" x14ac:dyDescent="0.25">
      <c r="A2113" t="s">
        <v>17670</v>
      </c>
      <c r="B2113" t="s">
        <v>17671</v>
      </c>
      <c r="C2113" t="s">
        <v>17672</v>
      </c>
      <c r="D2113" t="s">
        <v>17671</v>
      </c>
      <c r="E2113" t="s">
        <v>17670</v>
      </c>
    </row>
    <row r="2114" spans="1:5" x14ac:dyDescent="0.25">
      <c r="A2114" t="s">
        <v>17673</v>
      </c>
      <c r="B2114" t="s">
        <v>17674</v>
      </c>
      <c r="C2114" t="s">
        <v>17675</v>
      </c>
      <c r="D2114" t="s">
        <v>17674</v>
      </c>
      <c r="E2114" t="s">
        <v>17673</v>
      </c>
    </row>
    <row r="2115" spans="1:5" x14ac:dyDescent="0.25">
      <c r="A2115" t="s">
        <v>17676</v>
      </c>
      <c r="B2115" t="s">
        <v>17677</v>
      </c>
      <c r="C2115" t="s">
        <v>17678</v>
      </c>
      <c r="D2115" t="s">
        <v>17677</v>
      </c>
      <c r="E2115" t="s">
        <v>17676</v>
      </c>
    </row>
    <row r="2116" spans="1:5" x14ac:dyDescent="0.25">
      <c r="A2116" t="s">
        <v>17679</v>
      </c>
      <c r="B2116" t="s">
        <v>17680</v>
      </c>
      <c r="C2116" t="s">
        <v>17681</v>
      </c>
      <c r="D2116" t="s">
        <v>17680</v>
      </c>
      <c r="E2116" t="s">
        <v>17679</v>
      </c>
    </row>
    <row r="2117" spans="1:5" x14ac:dyDescent="0.25">
      <c r="A2117" t="s">
        <v>17682</v>
      </c>
      <c r="B2117" t="s">
        <v>17683</v>
      </c>
      <c r="C2117" t="s">
        <v>17684</v>
      </c>
      <c r="D2117" t="s">
        <v>17683</v>
      </c>
      <c r="E2117" t="s">
        <v>17682</v>
      </c>
    </row>
    <row r="2118" spans="1:5" x14ac:dyDescent="0.25">
      <c r="A2118" t="s">
        <v>17685</v>
      </c>
      <c r="B2118" t="s">
        <v>17686</v>
      </c>
      <c r="C2118" t="s">
        <v>17687</v>
      </c>
      <c r="D2118" t="s">
        <v>17686</v>
      </c>
      <c r="E2118" t="s">
        <v>17685</v>
      </c>
    </row>
    <row r="2119" spans="1:5" x14ac:dyDescent="0.25">
      <c r="A2119" t="s">
        <v>17688</v>
      </c>
      <c r="B2119" t="s">
        <v>17689</v>
      </c>
      <c r="C2119" t="s">
        <v>17690</v>
      </c>
      <c r="D2119" t="s">
        <v>17689</v>
      </c>
      <c r="E2119" t="s">
        <v>17688</v>
      </c>
    </row>
    <row r="2120" spans="1:5" x14ac:dyDescent="0.25">
      <c r="A2120" t="s">
        <v>17691</v>
      </c>
      <c r="B2120" t="s">
        <v>17692</v>
      </c>
      <c r="C2120" t="s">
        <v>17693</v>
      </c>
      <c r="D2120" t="s">
        <v>17692</v>
      </c>
      <c r="E2120" t="s">
        <v>17691</v>
      </c>
    </row>
    <row r="2121" spans="1:5" x14ac:dyDescent="0.25">
      <c r="A2121" t="s">
        <v>17694</v>
      </c>
      <c r="B2121" t="s">
        <v>17695</v>
      </c>
      <c r="C2121" t="s">
        <v>17696</v>
      </c>
      <c r="D2121" t="s">
        <v>17695</v>
      </c>
      <c r="E2121" t="s">
        <v>17694</v>
      </c>
    </row>
    <row r="2122" spans="1:5" x14ac:dyDescent="0.25">
      <c r="A2122" t="s">
        <v>17697</v>
      </c>
      <c r="B2122" t="s">
        <v>17698</v>
      </c>
      <c r="C2122" t="s">
        <v>17699</v>
      </c>
      <c r="D2122" t="s">
        <v>17698</v>
      </c>
      <c r="E2122" t="s">
        <v>17697</v>
      </c>
    </row>
    <row r="2123" spans="1:5" x14ac:dyDescent="0.25">
      <c r="A2123" t="s">
        <v>17700</v>
      </c>
      <c r="B2123" t="s">
        <v>17701</v>
      </c>
      <c r="C2123" t="s">
        <v>17702</v>
      </c>
      <c r="D2123" t="s">
        <v>17701</v>
      </c>
      <c r="E2123" t="s">
        <v>17700</v>
      </c>
    </row>
    <row r="2124" spans="1:5" x14ac:dyDescent="0.25">
      <c r="A2124" t="s">
        <v>17703</v>
      </c>
      <c r="B2124" t="s">
        <v>17704</v>
      </c>
      <c r="C2124" t="s">
        <v>17705</v>
      </c>
      <c r="D2124" t="s">
        <v>17704</v>
      </c>
      <c r="E2124" t="s">
        <v>17703</v>
      </c>
    </row>
    <row r="2125" spans="1:5" x14ac:dyDescent="0.25">
      <c r="A2125" t="s">
        <v>17706</v>
      </c>
      <c r="B2125" t="s">
        <v>17707</v>
      </c>
      <c r="C2125" t="s">
        <v>17708</v>
      </c>
      <c r="D2125" t="s">
        <v>17707</v>
      </c>
      <c r="E2125" t="s">
        <v>17706</v>
      </c>
    </row>
    <row r="2126" spans="1:5" x14ac:dyDescent="0.25">
      <c r="A2126" t="s">
        <v>17709</v>
      </c>
      <c r="B2126" t="s">
        <v>17710</v>
      </c>
      <c r="C2126" t="s">
        <v>17711</v>
      </c>
      <c r="D2126" t="s">
        <v>17710</v>
      </c>
      <c r="E2126" t="s">
        <v>17709</v>
      </c>
    </row>
    <row r="2127" spans="1:5" x14ac:dyDescent="0.25">
      <c r="A2127" t="s">
        <v>17712</v>
      </c>
      <c r="B2127" t="s">
        <v>17713</v>
      </c>
      <c r="C2127" t="s">
        <v>17714</v>
      </c>
      <c r="D2127" t="s">
        <v>17713</v>
      </c>
      <c r="E2127" t="s">
        <v>17712</v>
      </c>
    </row>
    <row r="2128" spans="1:5" x14ac:dyDescent="0.25">
      <c r="A2128" t="s">
        <v>17715</v>
      </c>
      <c r="B2128" t="s">
        <v>17716</v>
      </c>
      <c r="C2128" t="s">
        <v>17717</v>
      </c>
      <c r="D2128" t="s">
        <v>17716</v>
      </c>
      <c r="E2128" t="s">
        <v>17715</v>
      </c>
    </row>
    <row r="2129" spans="1:5" x14ac:dyDescent="0.25">
      <c r="A2129" t="s">
        <v>17718</v>
      </c>
      <c r="B2129" t="s">
        <v>17719</v>
      </c>
      <c r="C2129" t="s">
        <v>17720</v>
      </c>
      <c r="D2129" t="s">
        <v>17719</v>
      </c>
      <c r="E2129" t="s">
        <v>17718</v>
      </c>
    </row>
    <row r="2130" spans="1:5" x14ac:dyDescent="0.25">
      <c r="A2130" t="s">
        <v>17721</v>
      </c>
      <c r="B2130" t="s">
        <v>17722</v>
      </c>
      <c r="C2130" t="s">
        <v>17723</v>
      </c>
      <c r="D2130" t="s">
        <v>17722</v>
      </c>
      <c r="E2130" t="s">
        <v>17721</v>
      </c>
    </row>
    <row r="2131" spans="1:5" x14ac:dyDescent="0.25">
      <c r="A2131" t="s">
        <v>17724</v>
      </c>
      <c r="B2131" t="s">
        <v>17725</v>
      </c>
      <c r="C2131" t="s">
        <v>17726</v>
      </c>
      <c r="D2131" t="s">
        <v>17725</v>
      </c>
      <c r="E2131" t="s">
        <v>17724</v>
      </c>
    </row>
    <row r="2132" spans="1:5" x14ac:dyDescent="0.25">
      <c r="A2132" t="s">
        <v>17727</v>
      </c>
      <c r="B2132" t="s">
        <v>17728</v>
      </c>
      <c r="C2132" t="s">
        <v>17729</v>
      </c>
      <c r="D2132" t="s">
        <v>17728</v>
      </c>
      <c r="E2132" t="s">
        <v>17727</v>
      </c>
    </row>
    <row r="2133" spans="1:5" x14ac:dyDescent="0.25">
      <c r="A2133" t="s">
        <v>17730</v>
      </c>
      <c r="B2133" t="s">
        <v>17731</v>
      </c>
      <c r="C2133" t="s">
        <v>17732</v>
      </c>
      <c r="D2133" t="s">
        <v>17731</v>
      </c>
      <c r="E2133" t="s">
        <v>17730</v>
      </c>
    </row>
    <row r="2134" spans="1:5" x14ac:dyDescent="0.25">
      <c r="A2134" t="s">
        <v>17733</v>
      </c>
      <c r="B2134" t="s">
        <v>17734</v>
      </c>
      <c r="C2134" t="s">
        <v>17735</v>
      </c>
      <c r="D2134" t="s">
        <v>17734</v>
      </c>
      <c r="E2134" t="s">
        <v>17733</v>
      </c>
    </row>
    <row r="2135" spans="1:5" x14ac:dyDescent="0.25">
      <c r="A2135" t="s">
        <v>17736</v>
      </c>
      <c r="B2135" t="s">
        <v>17737</v>
      </c>
      <c r="C2135" t="s">
        <v>17738</v>
      </c>
      <c r="D2135" t="s">
        <v>17737</v>
      </c>
      <c r="E2135" t="s">
        <v>17736</v>
      </c>
    </row>
    <row r="2136" spans="1:5" x14ac:dyDescent="0.25">
      <c r="A2136" t="s">
        <v>17739</v>
      </c>
      <c r="B2136" t="s">
        <v>17740</v>
      </c>
      <c r="C2136" t="s">
        <v>17741</v>
      </c>
      <c r="D2136" t="s">
        <v>17740</v>
      </c>
      <c r="E2136" t="s">
        <v>17739</v>
      </c>
    </row>
    <row r="2137" spans="1:5" x14ac:dyDescent="0.25">
      <c r="A2137" t="s">
        <v>17742</v>
      </c>
      <c r="B2137" t="s">
        <v>17743</v>
      </c>
      <c r="C2137" t="s">
        <v>17744</v>
      </c>
      <c r="D2137" t="s">
        <v>17743</v>
      </c>
      <c r="E2137" t="s">
        <v>17742</v>
      </c>
    </row>
    <row r="2138" spans="1:5" x14ac:dyDescent="0.25">
      <c r="A2138" t="s">
        <v>17745</v>
      </c>
      <c r="B2138" t="s">
        <v>17746</v>
      </c>
      <c r="C2138" t="s">
        <v>17747</v>
      </c>
      <c r="D2138" t="s">
        <v>17746</v>
      </c>
      <c r="E2138" t="s">
        <v>17745</v>
      </c>
    </row>
    <row r="2139" spans="1:5" x14ac:dyDescent="0.25">
      <c r="A2139" t="s">
        <v>17748</v>
      </c>
      <c r="B2139" t="s">
        <v>17749</v>
      </c>
      <c r="C2139" t="s">
        <v>17750</v>
      </c>
      <c r="D2139" t="s">
        <v>17749</v>
      </c>
      <c r="E2139" t="s">
        <v>17748</v>
      </c>
    </row>
    <row r="2140" spans="1:5" x14ac:dyDescent="0.25">
      <c r="A2140" t="s">
        <v>17751</v>
      </c>
      <c r="B2140" t="s">
        <v>17752</v>
      </c>
      <c r="C2140" t="s">
        <v>17753</v>
      </c>
      <c r="D2140" t="s">
        <v>17752</v>
      </c>
      <c r="E2140" t="s">
        <v>17751</v>
      </c>
    </row>
    <row r="2141" spans="1:5" x14ac:dyDescent="0.25">
      <c r="A2141" t="s">
        <v>17754</v>
      </c>
      <c r="B2141" t="s">
        <v>17755</v>
      </c>
      <c r="C2141" t="s">
        <v>17756</v>
      </c>
      <c r="D2141" t="s">
        <v>17755</v>
      </c>
      <c r="E2141" t="s">
        <v>17754</v>
      </c>
    </row>
    <row r="2142" spans="1:5" x14ac:dyDescent="0.25">
      <c r="A2142" t="s">
        <v>17757</v>
      </c>
      <c r="B2142" t="s">
        <v>17758</v>
      </c>
      <c r="C2142" t="s">
        <v>17759</v>
      </c>
      <c r="D2142" t="s">
        <v>17758</v>
      </c>
      <c r="E2142" t="s">
        <v>17757</v>
      </c>
    </row>
    <row r="2143" spans="1:5" x14ac:dyDescent="0.25">
      <c r="A2143" t="s">
        <v>17760</v>
      </c>
      <c r="B2143" t="s">
        <v>17761</v>
      </c>
      <c r="C2143" t="s">
        <v>17762</v>
      </c>
      <c r="D2143" t="s">
        <v>17761</v>
      </c>
      <c r="E2143" t="s">
        <v>17760</v>
      </c>
    </row>
    <row r="2144" spans="1:5" x14ac:dyDescent="0.25">
      <c r="A2144" t="s">
        <v>17763</v>
      </c>
      <c r="B2144" t="s">
        <v>17764</v>
      </c>
      <c r="C2144" t="s">
        <v>17765</v>
      </c>
      <c r="D2144" t="s">
        <v>17764</v>
      </c>
      <c r="E2144" t="s">
        <v>17763</v>
      </c>
    </row>
    <row r="2145" spans="1:5" x14ac:dyDescent="0.25">
      <c r="A2145" t="s">
        <v>17766</v>
      </c>
      <c r="B2145" t="s">
        <v>17767</v>
      </c>
      <c r="C2145" t="s">
        <v>17768</v>
      </c>
      <c r="D2145" t="s">
        <v>17767</v>
      </c>
      <c r="E2145" t="s">
        <v>17766</v>
      </c>
    </row>
    <row r="2146" spans="1:5" x14ac:dyDescent="0.25">
      <c r="A2146" t="s">
        <v>17769</v>
      </c>
      <c r="B2146" t="s">
        <v>17770</v>
      </c>
      <c r="C2146" t="s">
        <v>17771</v>
      </c>
      <c r="D2146" t="s">
        <v>17770</v>
      </c>
      <c r="E2146" t="s">
        <v>17769</v>
      </c>
    </row>
    <row r="2147" spans="1:5" x14ac:dyDescent="0.25">
      <c r="A2147" t="s">
        <v>17772</v>
      </c>
      <c r="B2147" t="s">
        <v>17773</v>
      </c>
      <c r="C2147" t="s">
        <v>17774</v>
      </c>
      <c r="D2147" t="s">
        <v>17773</v>
      </c>
      <c r="E2147" t="s">
        <v>17772</v>
      </c>
    </row>
    <row r="2148" spans="1:5" x14ac:dyDescent="0.25">
      <c r="A2148" t="s">
        <v>17775</v>
      </c>
      <c r="B2148" t="s">
        <v>17776</v>
      </c>
      <c r="C2148" t="s">
        <v>17777</v>
      </c>
      <c r="D2148" t="s">
        <v>17776</v>
      </c>
      <c r="E2148" t="s">
        <v>17775</v>
      </c>
    </row>
    <row r="2149" spans="1:5" x14ac:dyDescent="0.25">
      <c r="A2149" t="s">
        <v>17778</v>
      </c>
      <c r="B2149" t="s">
        <v>17779</v>
      </c>
      <c r="C2149" t="s">
        <v>17780</v>
      </c>
      <c r="D2149" t="s">
        <v>17779</v>
      </c>
      <c r="E2149" t="s">
        <v>17778</v>
      </c>
    </row>
    <row r="2150" spans="1:5" x14ac:dyDescent="0.25">
      <c r="A2150" t="s">
        <v>17781</v>
      </c>
      <c r="B2150" t="s">
        <v>17782</v>
      </c>
      <c r="C2150" t="s">
        <v>17783</v>
      </c>
      <c r="D2150" t="s">
        <v>17782</v>
      </c>
      <c r="E2150" t="s">
        <v>17781</v>
      </c>
    </row>
    <row r="2151" spans="1:5" x14ac:dyDescent="0.25">
      <c r="A2151" t="s">
        <v>17784</v>
      </c>
      <c r="B2151" t="s">
        <v>17785</v>
      </c>
      <c r="C2151" t="s">
        <v>17786</v>
      </c>
      <c r="D2151" t="s">
        <v>17785</v>
      </c>
      <c r="E2151" t="s">
        <v>17784</v>
      </c>
    </row>
    <row r="2152" spans="1:5" x14ac:dyDescent="0.25">
      <c r="A2152" t="s">
        <v>17787</v>
      </c>
      <c r="B2152" t="s">
        <v>17788</v>
      </c>
      <c r="C2152" t="s">
        <v>17789</v>
      </c>
      <c r="D2152" t="s">
        <v>17788</v>
      </c>
      <c r="E2152" t="s">
        <v>17787</v>
      </c>
    </row>
    <row r="2153" spans="1:5" x14ac:dyDescent="0.25">
      <c r="A2153" t="s">
        <v>17790</v>
      </c>
      <c r="B2153" t="s">
        <v>17791</v>
      </c>
      <c r="C2153" t="s">
        <v>17792</v>
      </c>
      <c r="D2153" t="s">
        <v>17791</v>
      </c>
      <c r="E2153" t="s">
        <v>17790</v>
      </c>
    </row>
    <row r="2154" spans="1:5" x14ac:dyDescent="0.25">
      <c r="A2154" t="s">
        <v>17793</v>
      </c>
      <c r="B2154" t="s">
        <v>17794</v>
      </c>
      <c r="C2154" t="s">
        <v>17795</v>
      </c>
      <c r="D2154" t="s">
        <v>17794</v>
      </c>
      <c r="E2154" t="s">
        <v>17793</v>
      </c>
    </row>
    <row r="2155" spans="1:5" x14ac:dyDescent="0.25">
      <c r="A2155" t="s">
        <v>17796</v>
      </c>
      <c r="B2155" t="s">
        <v>17797</v>
      </c>
      <c r="C2155" t="s">
        <v>17798</v>
      </c>
      <c r="D2155" t="s">
        <v>17797</v>
      </c>
      <c r="E2155" t="s">
        <v>17796</v>
      </c>
    </row>
    <row r="2156" spans="1:5" x14ac:dyDescent="0.25">
      <c r="A2156" t="s">
        <v>17799</v>
      </c>
      <c r="B2156" t="s">
        <v>17800</v>
      </c>
      <c r="C2156" t="s">
        <v>17801</v>
      </c>
      <c r="D2156" t="s">
        <v>17800</v>
      </c>
      <c r="E2156" t="s">
        <v>17799</v>
      </c>
    </row>
    <row r="2157" spans="1:5" x14ac:dyDescent="0.25">
      <c r="A2157" t="s">
        <v>17802</v>
      </c>
      <c r="B2157" t="s">
        <v>17803</v>
      </c>
      <c r="C2157" t="s">
        <v>17804</v>
      </c>
      <c r="D2157" t="s">
        <v>17803</v>
      </c>
      <c r="E2157" t="s">
        <v>17802</v>
      </c>
    </row>
    <row r="2158" spans="1:5" x14ac:dyDescent="0.25">
      <c r="A2158" t="s">
        <v>17805</v>
      </c>
      <c r="B2158" t="s">
        <v>17806</v>
      </c>
      <c r="C2158" t="s">
        <v>17807</v>
      </c>
      <c r="D2158" t="s">
        <v>17806</v>
      </c>
      <c r="E2158" t="s">
        <v>17805</v>
      </c>
    </row>
    <row r="2159" spans="1:5" x14ac:dyDescent="0.25">
      <c r="A2159" t="s">
        <v>17808</v>
      </c>
      <c r="B2159" t="s">
        <v>17809</v>
      </c>
      <c r="C2159" t="s">
        <v>17810</v>
      </c>
      <c r="D2159" t="s">
        <v>17809</v>
      </c>
      <c r="E2159" t="s">
        <v>17808</v>
      </c>
    </row>
    <row r="2160" spans="1:5" x14ac:dyDescent="0.25">
      <c r="A2160" t="s">
        <v>17811</v>
      </c>
      <c r="B2160" t="s">
        <v>17812</v>
      </c>
      <c r="C2160" t="s">
        <v>17813</v>
      </c>
      <c r="D2160" t="s">
        <v>17812</v>
      </c>
      <c r="E2160" t="s">
        <v>17811</v>
      </c>
    </row>
    <row r="2161" spans="1:5" x14ac:dyDescent="0.25">
      <c r="A2161" t="s">
        <v>17814</v>
      </c>
      <c r="B2161" t="s">
        <v>17815</v>
      </c>
      <c r="C2161" t="s">
        <v>17816</v>
      </c>
      <c r="D2161" t="s">
        <v>17815</v>
      </c>
      <c r="E2161" t="s">
        <v>17814</v>
      </c>
    </row>
    <row r="2162" spans="1:5" x14ac:dyDescent="0.25">
      <c r="A2162" t="s">
        <v>17817</v>
      </c>
      <c r="B2162" t="s">
        <v>17818</v>
      </c>
      <c r="C2162" t="s">
        <v>17819</v>
      </c>
      <c r="D2162" t="s">
        <v>17818</v>
      </c>
      <c r="E2162" t="s">
        <v>17817</v>
      </c>
    </row>
    <row r="2163" spans="1:5" x14ac:dyDescent="0.25">
      <c r="A2163" t="s">
        <v>17820</v>
      </c>
      <c r="B2163" t="s">
        <v>17821</v>
      </c>
      <c r="C2163" t="s">
        <v>17822</v>
      </c>
      <c r="D2163" t="s">
        <v>17821</v>
      </c>
      <c r="E2163" t="s">
        <v>17820</v>
      </c>
    </row>
    <row r="2164" spans="1:5" x14ac:dyDescent="0.25">
      <c r="A2164" t="s">
        <v>17823</v>
      </c>
      <c r="B2164" t="s">
        <v>17824</v>
      </c>
      <c r="C2164" t="s">
        <v>17825</v>
      </c>
      <c r="D2164" t="s">
        <v>17824</v>
      </c>
      <c r="E2164" t="s">
        <v>17823</v>
      </c>
    </row>
    <row r="2165" spans="1:5" x14ac:dyDescent="0.25">
      <c r="A2165" t="s">
        <v>17826</v>
      </c>
      <c r="B2165" t="s">
        <v>17827</v>
      </c>
      <c r="C2165" t="s">
        <v>17828</v>
      </c>
      <c r="D2165" t="s">
        <v>17827</v>
      </c>
      <c r="E2165" t="s">
        <v>17826</v>
      </c>
    </row>
    <row r="2166" spans="1:5" x14ac:dyDescent="0.25">
      <c r="A2166" t="s">
        <v>17829</v>
      </c>
      <c r="B2166" t="s">
        <v>17830</v>
      </c>
      <c r="C2166" t="s">
        <v>17831</v>
      </c>
      <c r="D2166" t="s">
        <v>17830</v>
      </c>
      <c r="E2166" t="s">
        <v>17829</v>
      </c>
    </row>
    <row r="2167" spans="1:5" x14ac:dyDescent="0.25">
      <c r="A2167" t="s">
        <v>17832</v>
      </c>
      <c r="B2167" t="s">
        <v>17833</v>
      </c>
      <c r="C2167" t="s">
        <v>17834</v>
      </c>
      <c r="D2167" t="s">
        <v>17833</v>
      </c>
      <c r="E2167" t="s">
        <v>17832</v>
      </c>
    </row>
    <row r="2168" spans="1:5" x14ac:dyDescent="0.25">
      <c r="A2168" t="s">
        <v>17835</v>
      </c>
      <c r="B2168" t="s">
        <v>17836</v>
      </c>
      <c r="C2168" t="s">
        <v>17837</v>
      </c>
      <c r="D2168" t="s">
        <v>17836</v>
      </c>
      <c r="E2168" t="s">
        <v>17835</v>
      </c>
    </row>
    <row r="2169" spans="1:5" x14ac:dyDescent="0.25">
      <c r="A2169" t="s">
        <v>17838</v>
      </c>
      <c r="B2169" t="s">
        <v>17839</v>
      </c>
      <c r="C2169" t="s">
        <v>17840</v>
      </c>
      <c r="D2169" t="s">
        <v>17839</v>
      </c>
      <c r="E2169" t="s">
        <v>17838</v>
      </c>
    </row>
    <row r="2170" spans="1:5" x14ac:dyDescent="0.25">
      <c r="A2170" t="s">
        <v>17841</v>
      </c>
      <c r="B2170" t="s">
        <v>17842</v>
      </c>
      <c r="C2170" t="s">
        <v>17843</v>
      </c>
      <c r="D2170" t="s">
        <v>17842</v>
      </c>
      <c r="E2170" t="s">
        <v>17841</v>
      </c>
    </row>
    <row r="2171" spans="1:5" x14ac:dyDescent="0.25">
      <c r="A2171" t="s">
        <v>17844</v>
      </c>
      <c r="B2171" t="s">
        <v>17845</v>
      </c>
      <c r="C2171" t="s">
        <v>17846</v>
      </c>
      <c r="D2171" t="s">
        <v>17845</v>
      </c>
      <c r="E2171" t="s">
        <v>17844</v>
      </c>
    </row>
    <row r="2172" spans="1:5" x14ac:dyDescent="0.25">
      <c r="A2172" t="s">
        <v>17847</v>
      </c>
      <c r="B2172" t="s">
        <v>17848</v>
      </c>
      <c r="C2172" t="s">
        <v>17849</v>
      </c>
      <c r="D2172" t="s">
        <v>17848</v>
      </c>
      <c r="E2172" t="s">
        <v>17847</v>
      </c>
    </row>
    <row r="2173" spans="1:5" x14ac:dyDescent="0.25">
      <c r="A2173" t="s">
        <v>17850</v>
      </c>
      <c r="B2173" t="s">
        <v>17851</v>
      </c>
      <c r="C2173" t="s">
        <v>17852</v>
      </c>
      <c r="D2173" t="s">
        <v>17851</v>
      </c>
      <c r="E2173" t="s">
        <v>17850</v>
      </c>
    </row>
    <row r="2174" spans="1:5" x14ac:dyDescent="0.25">
      <c r="A2174" t="s">
        <v>17853</v>
      </c>
      <c r="B2174" t="s">
        <v>17854</v>
      </c>
      <c r="C2174" t="s">
        <v>17855</v>
      </c>
      <c r="D2174" t="s">
        <v>17854</v>
      </c>
      <c r="E2174" t="s">
        <v>17853</v>
      </c>
    </row>
    <row r="2175" spans="1:5" x14ac:dyDescent="0.25">
      <c r="A2175" t="s">
        <v>17856</v>
      </c>
      <c r="B2175" t="s">
        <v>17857</v>
      </c>
      <c r="C2175" t="s">
        <v>17858</v>
      </c>
      <c r="D2175" t="s">
        <v>17857</v>
      </c>
      <c r="E2175" t="s">
        <v>17856</v>
      </c>
    </row>
    <row r="2176" spans="1:5" x14ac:dyDescent="0.25">
      <c r="A2176" t="s">
        <v>17859</v>
      </c>
      <c r="B2176" t="s">
        <v>17860</v>
      </c>
      <c r="C2176" t="s">
        <v>17861</v>
      </c>
      <c r="D2176" t="s">
        <v>17860</v>
      </c>
      <c r="E2176" t="s">
        <v>17859</v>
      </c>
    </row>
    <row r="2177" spans="1:5" x14ac:dyDescent="0.25">
      <c r="A2177" t="s">
        <v>17862</v>
      </c>
      <c r="B2177" t="s">
        <v>17863</v>
      </c>
      <c r="C2177" t="s">
        <v>17864</v>
      </c>
      <c r="D2177" t="s">
        <v>17863</v>
      </c>
      <c r="E2177" t="s">
        <v>17862</v>
      </c>
    </row>
    <row r="2178" spans="1:5" x14ac:dyDescent="0.25">
      <c r="A2178" t="s">
        <v>17865</v>
      </c>
      <c r="B2178" t="s">
        <v>17866</v>
      </c>
      <c r="C2178" t="s">
        <v>17867</v>
      </c>
      <c r="D2178" t="s">
        <v>17866</v>
      </c>
      <c r="E2178" t="s">
        <v>17865</v>
      </c>
    </row>
    <row r="2179" spans="1:5" x14ac:dyDescent="0.25">
      <c r="A2179" t="s">
        <v>17868</v>
      </c>
      <c r="B2179" t="s">
        <v>17869</v>
      </c>
      <c r="C2179" t="s">
        <v>17870</v>
      </c>
      <c r="D2179" t="s">
        <v>17869</v>
      </c>
      <c r="E2179" t="s">
        <v>17868</v>
      </c>
    </row>
    <row r="2180" spans="1:5" x14ac:dyDescent="0.25">
      <c r="A2180" t="s">
        <v>17871</v>
      </c>
      <c r="B2180" t="s">
        <v>17872</v>
      </c>
      <c r="C2180" t="s">
        <v>17873</v>
      </c>
      <c r="D2180" t="s">
        <v>17872</v>
      </c>
      <c r="E2180" t="s">
        <v>17871</v>
      </c>
    </row>
    <row r="2181" spans="1:5" x14ac:dyDescent="0.25">
      <c r="A2181" t="s">
        <v>17874</v>
      </c>
      <c r="B2181" t="s">
        <v>17875</v>
      </c>
      <c r="C2181" t="s">
        <v>17876</v>
      </c>
      <c r="D2181" t="s">
        <v>17875</v>
      </c>
      <c r="E2181" t="s">
        <v>17874</v>
      </c>
    </row>
    <row r="2182" spans="1:5" x14ac:dyDescent="0.25">
      <c r="A2182" t="s">
        <v>17877</v>
      </c>
      <c r="B2182" t="s">
        <v>17878</v>
      </c>
      <c r="C2182" t="s">
        <v>17879</v>
      </c>
      <c r="D2182" t="s">
        <v>17878</v>
      </c>
      <c r="E2182" t="s">
        <v>17877</v>
      </c>
    </row>
    <row r="2183" spans="1:5" x14ac:dyDescent="0.25">
      <c r="A2183" t="s">
        <v>17880</v>
      </c>
      <c r="B2183" t="s">
        <v>17881</v>
      </c>
      <c r="C2183" t="s">
        <v>17882</v>
      </c>
      <c r="D2183" t="s">
        <v>17881</v>
      </c>
      <c r="E2183" t="s">
        <v>17880</v>
      </c>
    </row>
    <row r="2184" spans="1:5" x14ac:dyDescent="0.25">
      <c r="A2184" t="s">
        <v>17883</v>
      </c>
      <c r="B2184" t="s">
        <v>17884</v>
      </c>
      <c r="C2184" t="s">
        <v>17885</v>
      </c>
      <c r="D2184" t="s">
        <v>17884</v>
      </c>
      <c r="E2184" t="s">
        <v>17883</v>
      </c>
    </row>
    <row r="2185" spans="1:5" x14ac:dyDescent="0.25">
      <c r="A2185" t="s">
        <v>17886</v>
      </c>
      <c r="B2185" t="s">
        <v>17887</v>
      </c>
      <c r="C2185" t="s">
        <v>17888</v>
      </c>
      <c r="D2185" t="s">
        <v>17887</v>
      </c>
      <c r="E2185" t="s">
        <v>17886</v>
      </c>
    </row>
    <row r="2186" spans="1:5" x14ac:dyDescent="0.25">
      <c r="A2186" t="s">
        <v>17889</v>
      </c>
      <c r="B2186" t="s">
        <v>17890</v>
      </c>
      <c r="C2186" t="s">
        <v>17891</v>
      </c>
      <c r="D2186" t="s">
        <v>17890</v>
      </c>
      <c r="E2186" t="s">
        <v>17889</v>
      </c>
    </row>
    <row r="2187" spans="1:5" x14ac:dyDescent="0.25">
      <c r="A2187" t="s">
        <v>17892</v>
      </c>
      <c r="B2187" t="s">
        <v>17893</v>
      </c>
      <c r="C2187" t="s">
        <v>17894</v>
      </c>
      <c r="D2187" t="s">
        <v>17893</v>
      </c>
      <c r="E2187" t="s">
        <v>17892</v>
      </c>
    </row>
    <row r="2188" spans="1:5" x14ac:dyDescent="0.25">
      <c r="A2188" t="s">
        <v>17895</v>
      </c>
      <c r="B2188" t="s">
        <v>17896</v>
      </c>
      <c r="C2188" t="s">
        <v>17897</v>
      </c>
      <c r="D2188" t="s">
        <v>17896</v>
      </c>
      <c r="E2188" t="s">
        <v>17895</v>
      </c>
    </row>
    <row r="2189" spans="1:5" x14ac:dyDescent="0.25">
      <c r="A2189" t="s">
        <v>17898</v>
      </c>
      <c r="B2189" t="s">
        <v>17899</v>
      </c>
      <c r="C2189" t="s">
        <v>17900</v>
      </c>
      <c r="D2189" t="s">
        <v>17899</v>
      </c>
      <c r="E2189" t="s">
        <v>17898</v>
      </c>
    </row>
    <row r="2190" spans="1:5" x14ac:dyDescent="0.25">
      <c r="A2190" t="s">
        <v>17901</v>
      </c>
      <c r="B2190" t="s">
        <v>17902</v>
      </c>
      <c r="C2190" t="s">
        <v>17903</v>
      </c>
      <c r="D2190" t="s">
        <v>17902</v>
      </c>
      <c r="E2190" t="s">
        <v>17901</v>
      </c>
    </row>
    <row r="2191" spans="1:5" x14ac:dyDescent="0.25">
      <c r="A2191" t="s">
        <v>17904</v>
      </c>
      <c r="B2191" t="s">
        <v>17905</v>
      </c>
      <c r="C2191" t="s">
        <v>17906</v>
      </c>
      <c r="D2191" t="s">
        <v>17905</v>
      </c>
      <c r="E2191" t="s">
        <v>17904</v>
      </c>
    </row>
    <row r="2192" spans="1:5" x14ac:dyDescent="0.25">
      <c r="A2192" t="s">
        <v>17907</v>
      </c>
      <c r="B2192" t="s">
        <v>17908</v>
      </c>
      <c r="C2192" t="s">
        <v>17909</v>
      </c>
      <c r="D2192" t="s">
        <v>17908</v>
      </c>
      <c r="E2192" t="s">
        <v>17907</v>
      </c>
    </row>
    <row r="2193" spans="1:5" x14ac:dyDescent="0.25">
      <c r="A2193" t="s">
        <v>17910</v>
      </c>
      <c r="B2193" t="s">
        <v>17911</v>
      </c>
      <c r="C2193" t="s">
        <v>17912</v>
      </c>
      <c r="D2193" t="s">
        <v>17911</v>
      </c>
      <c r="E2193" t="s">
        <v>17910</v>
      </c>
    </row>
    <row r="2194" spans="1:5" x14ac:dyDescent="0.25">
      <c r="A2194" t="s">
        <v>17913</v>
      </c>
      <c r="B2194" t="s">
        <v>17914</v>
      </c>
      <c r="C2194" t="s">
        <v>17915</v>
      </c>
      <c r="D2194" t="s">
        <v>17914</v>
      </c>
      <c r="E2194" t="s">
        <v>17913</v>
      </c>
    </row>
    <row r="2195" spans="1:5" x14ac:dyDescent="0.25">
      <c r="A2195" t="s">
        <v>17916</v>
      </c>
      <c r="B2195" t="s">
        <v>17917</v>
      </c>
      <c r="C2195" t="s">
        <v>17918</v>
      </c>
      <c r="D2195" t="s">
        <v>17917</v>
      </c>
      <c r="E2195" t="s">
        <v>17916</v>
      </c>
    </row>
    <row r="2196" spans="1:5" x14ac:dyDescent="0.25">
      <c r="A2196" t="s">
        <v>17919</v>
      </c>
      <c r="B2196" t="s">
        <v>17920</v>
      </c>
      <c r="C2196" t="s">
        <v>17921</v>
      </c>
      <c r="D2196" t="s">
        <v>17920</v>
      </c>
      <c r="E2196" t="s">
        <v>17919</v>
      </c>
    </row>
    <row r="2197" spans="1:5" x14ac:dyDescent="0.25">
      <c r="A2197" t="s">
        <v>17922</v>
      </c>
      <c r="B2197" t="s">
        <v>17923</v>
      </c>
      <c r="C2197" t="s">
        <v>17924</v>
      </c>
      <c r="D2197" t="s">
        <v>17923</v>
      </c>
      <c r="E2197" t="s">
        <v>17922</v>
      </c>
    </row>
    <row r="2198" spans="1:5" x14ac:dyDescent="0.25">
      <c r="A2198" t="s">
        <v>17925</v>
      </c>
      <c r="B2198" t="s">
        <v>17926</v>
      </c>
      <c r="C2198" t="s">
        <v>17927</v>
      </c>
      <c r="D2198" t="s">
        <v>17926</v>
      </c>
      <c r="E2198" t="s">
        <v>17925</v>
      </c>
    </row>
    <row r="2199" spans="1:5" x14ac:dyDescent="0.25">
      <c r="A2199" t="s">
        <v>17928</v>
      </c>
      <c r="B2199" t="s">
        <v>17929</v>
      </c>
      <c r="C2199" t="s">
        <v>17930</v>
      </c>
      <c r="D2199" t="s">
        <v>17929</v>
      </c>
      <c r="E2199" t="s">
        <v>17928</v>
      </c>
    </row>
    <row r="2200" spans="1:5" x14ac:dyDescent="0.25">
      <c r="A2200" t="s">
        <v>17931</v>
      </c>
      <c r="B2200" t="s">
        <v>17932</v>
      </c>
      <c r="C2200" t="s">
        <v>17933</v>
      </c>
      <c r="D2200" t="s">
        <v>17932</v>
      </c>
      <c r="E2200" t="s">
        <v>17931</v>
      </c>
    </row>
    <row r="2201" spans="1:5" x14ac:dyDescent="0.25">
      <c r="A2201" t="s">
        <v>17934</v>
      </c>
      <c r="B2201" t="s">
        <v>17935</v>
      </c>
      <c r="C2201" t="s">
        <v>17936</v>
      </c>
      <c r="D2201" t="s">
        <v>17935</v>
      </c>
      <c r="E2201" t="s">
        <v>17934</v>
      </c>
    </row>
    <row r="2202" spans="1:5" x14ac:dyDescent="0.25">
      <c r="A2202" t="s">
        <v>17937</v>
      </c>
      <c r="B2202" t="s">
        <v>17938</v>
      </c>
      <c r="C2202" t="s">
        <v>17939</v>
      </c>
      <c r="D2202" t="s">
        <v>17938</v>
      </c>
      <c r="E2202" t="s">
        <v>17937</v>
      </c>
    </row>
    <row r="2203" spans="1:5" x14ac:dyDescent="0.25">
      <c r="A2203" t="s">
        <v>17940</v>
      </c>
      <c r="B2203" t="s">
        <v>17941</v>
      </c>
      <c r="C2203" t="s">
        <v>17942</v>
      </c>
      <c r="D2203" t="s">
        <v>17941</v>
      </c>
      <c r="E2203" t="s">
        <v>17940</v>
      </c>
    </row>
    <row r="2204" spans="1:5" x14ac:dyDescent="0.25">
      <c r="A2204" t="s">
        <v>17943</v>
      </c>
      <c r="B2204" t="s">
        <v>17944</v>
      </c>
      <c r="C2204" t="s">
        <v>17945</v>
      </c>
      <c r="D2204" t="s">
        <v>17944</v>
      </c>
      <c r="E2204" t="s">
        <v>17943</v>
      </c>
    </row>
    <row r="2205" spans="1:5" x14ac:dyDescent="0.25">
      <c r="A2205" t="s">
        <v>17946</v>
      </c>
      <c r="B2205" t="s">
        <v>17947</v>
      </c>
      <c r="C2205" t="s">
        <v>17948</v>
      </c>
      <c r="D2205" t="s">
        <v>17947</v>
      </c>
      <c r="E2205" t="s">
        <v>17946</v>
      </c>
    </row>
    <row r="2206" spans="1:5" x14ac:dyDescent="0.25">
      <c r="A2206" t="str">
        <f>VLOOKUP(output__33[[#This Row],[input_name_string]],'candidates (3)'!E$2:G$582,2,FALSE)</f>
        <v>wfo-0001074391</v>
      </c>
      <c r="B2206" t="str">
        <f>VLOOKUP(output__33[[#This Row],[input_name_string]],'candidates (3)'!E$2:G$582,3,FALSE)</f>
        <v>Struthanthus uraguensis (Hook. &amp; Arn.) G.Don</v>
      </c>
      <c r="C2206" t="s">
        <v>13428</v>
      </c>
      <c r="D2206" t="s">
        <v>20917</v>
      </c>
      <c r="E2206" t="s">
        <v>21637</v>
      </c>
    </row>
    <row r="2207" spans="1:5" x14ac:dyDescent="0.25">
      <c r="A2207" t="s">
        <v>17949</v>
      </c>
      <c r="B2207" t="s">
        <v>17950</v>
      </c>
      <c r="C2207" t="s">
        <v>17951</v>
      </c>
      <c r="D2207" t="s">
        <v>17950</v>
      </c>
      <c r="E2207" t="s">
        <v>17949</v>
      </c>
    </row>
    <row r="2208" spans="1:5" x14ac:dyDescent="0.25">
      <c r="A2208" t="str">
        <f>VLOOKUP(output__33[[#This Row],[input_name_string]],'candidates (3)'!E$2:G$582,2,FALSE)</f>
        <v>wfo-0001075083</v>
      </c>
      <c r="B2208" t="str">
        <f>VLOOKUP(output__33[[#This Row],[input_name_string]],'candidates (3)'!E$2:G$582,3,FALSE)</f>
        <v>Tripodanthus flagellaris Tiegh.</v>
      </c>
      <c r="C2208" t="s">
        <v>13428</v>
      </c>
      <c r="D2208" t="s">
        <v>20918</v>
      </c>
      <c r="E2208" t="s">
        <v>21640</v>
      </c>
    </row>
    <row r="2209" spans="1:5" x14ac:dyDescent="0.25">
      <c r="A2209" t="s">
        <v>17952</v>
      </c>
      <c r="B2209" t="s">
        <v>17953</v>
      </c>
      <c r="C2209" t="s">
        <v>17954</v>
      </c>
      <c r="D2209" t="s">
        <v>17953</v>
      </c>
      <c r="E2209" t="s">
        <v>17952</v>
      </c>
    </row>
    <row r="2210" spans="1:5" x14ac:dyDescent="0.25">
      <c r="A2210" t="s">
        <v>17955</v>
      </c>
      <c r="B2210" t="s">
        <v>17956</v>
      </c>
      <c r="C2210" t="s">
        <v>17957</v>
      </c>
      <c r="D2210" t="s">
        <v>17956</v>
      </c>
      <c r="E2210" t="s">
        <v>17955</v>
      </c>
    </row>
    <row r="2211" spans="1:5" x14ac:dyDescent="0.25">
      <c r="A2211" t="s">
        <v>17958</v>
      </c>
      <c r="B2211" t="s">
        <v>17959</v>
      </c>
      <c r="C2211" t="s">
        <v>17960</v>
      </c>
      <c r="D2211" t="s">
        <v>17959</v>
      </c>
      <c r="E2211" t="s">
        <v>17958</v>
      </c>
    </row>
    <row r="2212" spans="1:5" x14ac:dyDescent="0.25">
      <c r="A2212" t="s">
        <v>17961</v>
      </c>
      <c r="B2212" t="s">
        <v>17962</v>
      </c>
      <c r="C2212" t="s">
        <v>17963</v>
      </c>
      <c r="D2212" t="s">
        <v>17962</v>
      </c>
      <c r="E2212" t="s">
        <v>17961</v>
      </c>
    </row>
    <row r="2213" spans="1:5" x14ac:dyDescent="0.25">
      <c r="A2213" t="s">
        <v>17964</v>
      </c>
      <c r="B2213" t="s">
        <v>17965</v>
      </c>
      <c r="C2213" t="s">
        <v>17966</v>
      </c>
      <c r="D2213" t="s">
        <v>17965</v>
      </c>
      <c r="E2213" t="s">
        <v>17964</v>
      </c>
    </row>
    <row r="2214" spans="1:5" x14ac:dyDescent="0.25">
      <c r="A2214" t="str">
        <f>VLOOKUP(output__33[[#This Row],[input_name_string]],'candidates (3)'!E$2:G$582,2,FALSE)</f>
        <v>wfo-0001114065</v>
      </c>
      <c r="B2214" t="str">
        <f>VLOOKUP(output__33[[#This Row],[input_name_string]],'candidates (3)'!E$2:G$582,3,FALSE)</f>
        <v>Palhinhaea cernua (L.) Vasc. &amp; Franco</v>
      </c>
      <c r="C2214" t="s">
        <v>13428</v>
      </c>
      <c r="D2214" t="s">
        <v>20919</v>
      </c>
      <c r="E2214" t="s">
        <v>21643</v>
      </c>
    </row>
    <row r="2215" spans="1:5" x14ac:dyDescent="0.25">
      <c r="A2215" t="s">
        <v>17967</v>
      </c>
      <c r="B2215" t="s">
        <v>17968</v>
      </c>
      <c r="C2215" t="s">
        <v>17969</v>
      </c>
      <c r="D2215" t="s">
        <v>17968</v>
      </c>
      <c r="E2215" t="s">
        <v>17967</v>
      </c>
    </row>
    <row r="2216" spans="1:5" x14ac:dyDescent="0.25">
      <c r="A2216" t="s">
        <v>17970</v>
      </c>
      <c r="B2216" t="s">
        <v>17971</v>
      </c>
      <c r="C2216" t="s">
        <v>17972</v>
      </c>
      <c r="D2216" t="s">
        <v>17971</v>
      </c>
      <c r="E2216" t="s">
        <v>17970</v>
      </c>
    </row>
    <row r="2217" spans="1:5" x14ac:dyDescent="0.25">
      <c r="A2217" t="s">
        <v>17973</v>
      </c>
      <c r="B2217" t="s">
        <v>17974</v>
      </c>
      <c r="C2217" t="s">
        <v>17975</v>
      </c>
      <c r="D2217" t="s">
        <v>17974</v>
      </c>
      <c r="E2217" t="s">
        <v>17973</v>
      </c>
    </row>
    <row r="2218" spans="1:5" x14ac:dyDescent="0.25">
      <c r="A2218" t="s">
        <v>17976</v>
      </c>
      <c r="B2218" t="s">
        <v>17977</v>
      </c>
      <c r="C2218" t="s">
        <v>17978</v>
      </c>
      <c r="D2218" t="s">
        <v>17977</v>
      </c>
      <c r="E2218" t="s">
        <v>17976</v>
      </c>
    </row>
    <row r="2219" spans="1:5" x14ac:dyDescent="0.25">
      <c r="A2219" t="s">
        <v>17979</v>
      </c>
      <c r="B2219" t="s">
        <v>17980</v>
      </c>
      <c r="C2219" t="s">
        <v>17981</v>
      </c>
      <c r="D2219" t="s">
        <v>17980</v>
      </c>
      <c r="E2219" t="s">
        <v>17979</v>
      </c>
    </row>
    <row r="2220" spans="1:5" x14ac:dyDescent="0.25">
      <c r="A2220" t="s">
        <v>17982</v>
      </c>
      <c r="B2220" t="s">
        <v>17983</v>
      </c>
      <c r="C2220" t="s">
        <v>17984</v>
      </c>
      <c r="D2220" t="s">
        <v>17983</v>
      </c>
      <c r="E2220" t="s">
        <v>17982</v>
      </c>
    </row>
    <row r="2221" spans="1:5" x14ac:dyDescent="0.25">
      <c r="A2221" t="s">
        <v>17985</v>
      </c>
      <c r="B2221" t="s">
        <v>17986</v>
      </c>
      <c r="C2221" t="s">
        <v>17987</v>
      </c>
      <c r="D2221" t="s">
        <v>17986</v>
      </c>
      <c r="E2221" t="s">
        <v>17985</v>
      </c>
    </row>
    <row r="2222" spans="1:5" x14ac:dyDescent="0.25">
      <c r="A2222" t="s">
        <v>17988</v>
      </c>
      <c r="B2222" t="s">
        <v>17989</v>
      </c>
      <c r="C2222" t="s">
        <v>17990</v>
      </c>
      <c r="D2222" t="s">
        <v>17989</v>
      </c>
      <c r="E2222" t="s">
        <v>17988</v>
      </c>
    </row>
    <row r="2223" spans="1:5" x14ac:dyDescent="0.25">
      <c r="A2223" t="s">
        <v>17991</v>
      </c>
      <c r="B2223" t="s">
        <v>17992</v>
      </c>
      <c r="C2223" t="s">
        <v>17993</v>
      </c>
      <c r="D2223" t="s">
        <v>17992</v>
      </c>
      <c r="E2223" t="s">
        <v>17991</v>
      </c>
    </row>
    <row r="2224" spans="1:5" x14ac:dyDescent="0.25">
      <c r="A2224" t="s">
        <v>17994</v>
      </c>
      <c r="B2224" t="s">
        <v>17995</v>
      </c>
      <c r="C2224" t="s">
        <v>17996</v>
      </c>
      <c r="D2224" t="s">
        <v>17995</v>
      </c>
      <c r="E2224" t="s">
        <v>17994</v>
      </c>
    </row>
    <row r="2225" spans="1:5" x14ac:dyDescent="0.25">
      <c r="A2225" t="s">
        <v>17997</v>
      </c>
      <c r="B2225" t="s">
        <v>17998</v>
      </c>
      <c r="C2225" t="s">
        <v>17999</v>
      </c>
      <c r="D2225" t="s">
        <v>17998</v>
      </c>
      <c r="E2225" t="s">
        <v>17997</v>
      </c>
    </row>
    <row r="2226" spans="1:5" x14ac:dyDescent="0.25">
      <c r="A2226" t="s">
        <v>18000</v>
      </c>
      <c r="B2226" t="s">
        <v>18001</v>
      </c>
      <c r="C2226" t="s">
        <v>18002</v>
      </c>
      <c r="D2226" t="s">
        <v>18001</v>
      </c>
      <c r="E2226" t="s">
        <v>18000</v>
      </c>
    </row>
    <row r="2227" spans="1:5" x14ac:dyDescent="0.25">
      <c r="A2227" t="s">
        <v>18003</v>
      </c>
      <c r="B2227" t="s">
        <v>18004</v>
      </c>
      <c r="C2227" t="s">
        <v>18005</v>
      </c>
      <c r="D2227" t="s">
        <v>18004</v>
      </c>
      <c r="E2227" t="s">
        <v>18003</v>
      </c>
    </row>
    <row r="2228" spans="1:5" x14ac:dyDescent="0.25">
      <c r="A2228" t="s">
        <v>18006</v>
      </c>
      <c r="B2228" t="s">
        <v>18007</v>
      </c>
      <c r="C2228" t="s">
        <v>18008</v>
      </c>
      <c r="D2228" t="s">
        <v>18007</v>
      </c>
      <c r="E2228" t="s">
        <v>18006</v>
      </c>
    </row>
    <row r="2229" spans="1:5" x14ac:dyDescent="0.25">
      <c r="A2229" t="s">
        <v>18009</v>
      </c>
      <c r="B2229" t="s">
        <v>18010</v>
      </c>
      <c r="C2229" t="s">
        <v>18011</v>
      </c>
      <c r="D2229" t="s">
        <v>18010</v>
      </c>
      <c r="E2229" t="s">
        <v>18009</v>
      </c>
    </row>
    <row r="2230" spans="1:5" x14ac:dyDescent="0.25">
      <c r="A2230" t="s">
        <v>18012</v>
      </c>
      <c r="B2230" t="s">
        <v>18013</v>
      </c>
      <c r="C2230" t="s">
        <v>18014</v>
      </c>
      <c r="D2230" t="s">
        <v>18013</v>
      </c>
      <c r="E2230" t="s">
        <v>18012</v>
      </c>
    </row>
    <row r="2231" spans="1:5" x14ac:dyDescent="0.25">
      <c r="A2231" t="s">
        <v>18015</v>
      </c>
      <c r="B2231" t="s">
        <v>18016</v>
      </c>
      <c r="C2231" t="s">
        <v>18017</v>
      </c>
      <c r="D2231" t="s">
        <v>18016</v>
      </c>
      <c r="E2231" t="s">
        <v>18015</v>
      </c>
    </row>
    <row r="2232" spans="1:5" x14ac:dyDescent="0.25">
      <c r="A2232" t="s">
        <v>18018</v>
      </c>
      <c r="B2232" t="s">
        <v>18019</v>
      </c>
      <c r="C2232" t="s">
        <v>18020</v>
      </c>
      <c r="D2232" t="s">
        <v>18019</v>
      </c>
      <c r="E2232" t="s">
        <v>18018</v>
      </c>
    </row>
    <row r="2233" spans="1:5" x14ac:dyDescent="0.25">
      <c r="A2233" t="s">
        <v>18021</v>
      </c>
      <c r="B2233" t="s">
        <v>18022</v>
      </c>
      <c r="C2233" t="s">
        <v>18023</v>
      </c>
      <c r="D2233" t="s">
        <v>18022</v>
      </c>
      <c r="E2233" t="s">
        <v>18021</v>
      </c>
    </row>
    <row r="2234" spans="1:5" x14ac:dyDescent="0.25">
      <c r="A2234" t="s">
        <v>18024</v>
      </c>
      <c r="B2234" t="s">
        <v>18025</v>
      </c>
      <c r="C2234" t="s">
        <v>18026</v>
      </c>
      <c r="D2234" t="s">
        <v>18025</v>
      </c>
      <c r="E2234" t="s">
        <v>18024</v>
      </c>
    </row>
    <row r="2235" spans="1:5" x14ac:dyDescent="0.25">
      <c r="A2235" t="s">
        <v>18027</v>
      </c>
      <c r="B2235" t="s">
        <v>18028</v>
      </c>
      <c r="C2235" t="s">
        <v>18029</v>
      </c>
      <c r="D2235" t="s">
        <v>18028</v>
      </c>
      <c r="E2235" t="s">
        <v>18027</v>
      </c>
    </row>
    <row r="2236" spans="1:5" x14ac:dyDescent="0.25">
      <c r="A2236" t="str">
        <f>VLOOKUP(output__33[[#This Row],[input_name_string]],'candidates (3)'!E$2:G$582,2,FALSE)</f>
        <v>wfo-0000721419</v>
      </c>
      <c r="B2236" t="str">
        <f>VLOOKUP(output__33[[#This Row],[input_name_string]],'candidates (3)'!E$2:G$582,3,FALSE)</f>
        <v>Heteropterys dumetorum (Griseb.) Nied.</v>
      </c>
      <c r="C2236" t="s">
        <v>13428</v>
      </c>
      <c r="D2236" t="s">
        <v>20920</v>
      </c>
      <c r="E2236" t="s">
        <v>21646</v>
      </c>
    </row>
    <row r="2237" spans="1:5" x14ac:dyDescent="0.25">
      <c r="A2237" t="s">
        <v>18030</v>
      </c>
      <c r="B2237" t="s">
        <v>18031</v>
      </c>
      <c r="C2237" t="s">
        <v>18032</v>
      </c>
      <c r="D2237" t="s">
        <v>18031</v>
      </c>
      <c r="E2237" t="s">
        <v>18030</v>
      </c>
    </row>
    <row r="2238" spans="1:5" x14ac:dyDescent="0.25">
      <c r="A2238" t="s">
        <v>18033</v>
      </c>
      <c r="B2238" t="s">
        <v>18034</v>
      </c>
      <c r="C2238" t="s">
        <v>18035</v>
      </c>
      <c r="D2238" t="s">
        <v>18034</v>
      </c>
      <c r="E2238" t="s">
        <v>18033</v>
      </c>
    </row>
    <row r="2239" spans="1:5" x14ac:dyDescent="0.25">
      <c r="A2239" t="str">
        <f>VLOOKUP(output__33[[#This Row],[input_name_string]],'candidates (3)'!E$2:G$582,2,FALSE)</f>
        <v>wfo-0000354886</v>
      </c>
      <c r="B2239" t="str">
        <f>VLOOKUP(output__33[[#This Row],[input_name_string]],'candidates (3)'!E$2:G$582,3,FALSE)</f>
        <v>Janusia guaranitica (A.St.-Hil.) A.Juss.</v>
      </c>
      <c r="C2239" t="s">
        <v>13428</v>
      </c>
      <c r="D2239" t="s">
        <v>20921</v>
      </c>
      <c r="E2239" t="s">
        <v>21649</v>
      </c>
    </row>
    <row r="2240" spans="1:5" x14ac:dyDescent="0.25">
      <c r="A2240" t="s">
        <v>18036</v>
      </c>
      <c r="B2240" t="s">
        <v>18037</v>
      </c>
      <c r="C2240" t="s">
        <v>18038</v>
      </c>
      <c r="D2240" t="s">
        <v>18037</v>
      </c>
      <c r="E2240" t="s">
        <v>18036</v>
      </c>
    </row>
    <row r="2241" spans="1:5" x14ac:dyDescent="0.25">
      <c r="A2241" t="s">
        <v>18039</v>
      </c>
      <c r="B2241" t="s">
        <v>18040</v>
      </c>
      <c r="C2241" t="s">
        <v>18041</v>
      </c>
      <c r="D2241" t="s">
        <v>18040</v>
      </c>
      <c r="E2241" t="s">
        <v>18039</v>
      </c>
    </row>
    <row r="2242" spans="1:5" x14ac:dyDescent="0.25">
      <c r="A2242" t="s">
        <v>18042</v>
      </c>
      <c r="B2242" t="s">
        <v>18043</v>
      </c>
      <c r="C2242" t="s">
        <v>18044</v>
      </c>
      <c r="D2242" t="s">
        <v>18043</v>
      </c>
      <c r="E2242" t="s">
        <v>18042</v>
      </c>
    </row>
    <row r="2243" spans="1:5" x14ac:dyDescent="0.25">
      <c r="A2243" t="s">
        <v>18045</v>
      </c>
      <c r="B2243" t="s">
        <v>18046</v>
      </c>
      <c r="C2243" t="s">
        <v>18047</v>
      </c>
      <c r="D2243" t="s">
        <v>18046</v>
      </c>
      <c r="E2243" t="s">
        <v>18045</v>
      </c>
    </row>
    <row r="2244" spans="1:5" x14ac:dyDescent="0.25">
      <c r="A2244" t="s">
        <v>18048</v>
      </c>
      <c r="B2244" t="s">
        <v>18049</v>
      </c>
      <c r="C2244" t="s">
        <v>18050</v>
      </c>
      <c r="D2244" t="s">
        <v>18049</v>
      </c>
      <c r="E2244" t="s">
        <v>18048</v>
      </c>
    </row>
    <row r="2245" spans="1:5" x14ac:dyDescent="0.25">
      <c r="A2245" t="s">
        <v>18051</v>
      </c>
      <c r="B2245" t="s">
        <v>18052</v>
      </c>
      <c r="C2245" t="s">
        <v>18053</v>
      </c>
      <c r="D2245" t="s">
        <v>18052</v>
      </c>
      <c r="E2245" t="s">
        <v>18051</v>
      </c>
    </row>
    <row r="2246" spans="1:5" x14ac:dyDescent="0.25">
      <c r="A2246" t="s">
        <v>18054</v>
      </c>
      <c r="B2246" t="s">
        <v>18055</v>
      </c>
      <c r="C2246" t="s">
        <v>18056</v>
      </c>
      <c r="D2246" t="s">
        <v>18055</v>
      </c>
      <c r="E2246" t="s">
        <v>18054</v>
      </c>
    </row>
    <row r="2247" spans="1:5" x14ac:dyDescent="0.25">
      <c r="A2247" t="s">
        <v>18057</v>
      </c>
      <c r="B2247" t="s">
        <v>18058</v>
      </c>
      <c r="C2247" t="s">
        <v>18059</v>
      </c>
      <c r="D2247" t="s">
        <v>18058</v>
      </c>
      <c r="E2247" t="s">
        <v>18057</v>
      </c>
    </row>
    <row r="2248" spans="1:5" x14ac:dyDescent="0.25">
      <c r="A2248" t="s">
        <v>18060</v>
      </c>
      <c r="B2248" t="s">
        <v>18061</v>
      </c>
      <c r="C2248" t="s">
        <v>18062</v>
      </c>
      <c r="D2248" t="s">
        <v>18061</v>
      </c>
      <c r="E2248" t="s">
        <v>18060</v>
      </c>
    </row>
    <row r="2249" spans="1:5" x14ac:dyDescent="0.25">
      <c r="A2249" t="s">
        <v>18063</v>
      </c>
      <c r="B2249" t="s">
        <v>18064</v>
      </c>
      <c r="C2249" t="s">
        <v>18065</v>
      </c>
      <c r="D2249" t="s">
        <v>18064</v>
      </c>
      <c r="E2249" t="s">
        <v>18063</v>
      </c>
    </row>
    <row r="2250" spans="1:5" x14ac:dyDescent="0.25">
      <c r="A2250" t="s">
        <v>18066</v>
      </c>
      <c r="B2250" t="s">
        <v>18067</v>
      </c>
      <c r="C2250" t="s">
        <v>18068</v>
      </c>
      <c r="D2250" t="s">
        <v>18067</v>
      </c>
      <c r="E2250" t="s">
        <v>18066</v>
      </c>
    </row>
    <row r="2251" spans="1:5" x14ac:dyDescent="0.25">
      <c r="A2251" t="s">
        <v>18069</v>
      </c>
      <c r="B2251" t="s">
        <v>18070</v>
      </c>
      <c r="C2251" t="s">
        <v>18071</v>
      </c>
      <c r="D2251" t="s">
        <v>18070</v>
      </c>
      <c r="E2251" t="s">
        <v>18069</v>
      </c>
    </row>
    <row r="2252" spans="1:5" x14ac:dyDescent="0.25">
      <c r="A2252" t="str">
        <f>VLOOKUP(output__33[[#This Row],[input_name_string]],'candidates (3)'!E$2:G$582,2,FALSE)</f>
        <v>wfo-0000557577</v>
      </c>
      <c r="B2252" t="str">
        <f>VLOOKUP(output__33[[#This Row],[input_name_string]],'candidates (3)'!E$2:G$582,3,FALSE)</f>
        <v>Ayenia mansfeldiana (Herter) Cristóbal</v>
      </c>
      <c r="C2252" t="s">
        <v>13428</v>
      </c>
      <c r="D2252" t="s">
        <v>20922</v>
      </c>
      <c r="E2252" t="s">
        <v>21652</v>
      </c>
    </row>
    <row r="2253" spans="1:5" x14ac:dyDescent="0.25">
      <c r="A2253" t="s">
        <v>18072</v>
      </c>
      <c r="B2253" t="s">
        <v>18073</v>
      </c>
      <c r="C2253" t="s">
        <v>18074</v>
      </c>
      <c r="D2253" t="s">
        <v>18073</v>
      </c>
      <c r="E2253" t="s">
        <v>18072</v>
      </c>
    </row>
    <row r="2254" spans="1:5" x14ac:dyDescent="0.25">
      <c r="A2254" t="s">
        <v>18075</v>
      </c>
      <c r="B2254" t="s">
        <v>18076</v>
      </c>
      <c r="C2254" t="s">
        <v>18077</v>
      </c>
      <c r="D2254" t="s">
        <v>18076</v>
      </c>
      <c r="E2254" t="s">
        <v>18075</v>
      </c>
    </row>
    <row r="2255" spans="1:5" x14ac:dyDescent="0.25">
      <c r="A2255" t="s">
        <v>18078</v>
      </c>
      <c r="B2255" t="s">
        <v>18079</v>
      </c>
      <c r="C2255" t="s">
        <v>18080</v>
      </c>
      <c r="D2255" t="s">
        <v>18079</v>
      </c>
      <c r="E2255" t="s">
        <v>18078</v>
      </c>
    </row>
    <row r="2256" spans="1:5" x14ac:dyDescent="0.25">
      <c r="A2256" t="s">
        <v>18081</v>
      </c>
      <c r="B2256" t="s">
        <v>18082</v>
      </c>
      <c r="C2256" t="s">
        <v>18083</v>
      </c>
      <c r="D2256" t="s">
        <v>18082</v>
      </c>
      <c r="E2256" t="s">
        <v>18081</v>
      </c>
    </row>
    <row r="2257" spans="1:5" x14ac:dyDescent="0.25">
      <c r="A2257" t="s">
        <v>18084</v>
      </c>
      <c r="B2257" t="s">
        <v>18085</v>
      </c>
      <c r="C2257" t="s">
        <v>18086</v>
      </c>
      <c r="D2257" t="s">
        <v>18085</v>
      </c>
      <c r="E2257" t="s">
        <v>18084</v>
      </c>
    </row>
    <row r="2258" spans="1:5" x14ac:dyDescent="0.25">
      <c r="A2258" t="s">
        <v>18087</v>
      </c>
      <c r="B2258" t="s">
        <v>18088</v>
      </c>
      <c r="C2258" t="s">
        <v>18089</v>
      </c>
      <c r="D2258" t="s">
        <v>18088</v>
      </c>
      <c r="E2258" t="s">
        <v>18087</v>
      </c>
    </row>
    <row r="2259" spans="1:5" x14ac:dyDescent="0.25">
      <c r="A2259" t="s">
        <v>21658</v>
      </c>
      <c r="B2259" t="s">
        <v>34</v>
      </c>
      <c r="C2259" t="s">
        <v>14191</v>
      </c>
      <c r="D2259" t="s">
        <v>20923</v>
      </c>
      <c r="E2259" t="s">
        <v>21658</v>
      </c>
    </row>
    <row r="2260" spans="1:5" x14ac:dyDescent="0.25">
      <c r="A2260" t="s">
        <v>18090</v>
      </c>
      <c r="B2260" t="s">
        <v>18091</v>
      </c>
      <c r="C2260" t="s">
        <v>18092</v>
      </c>
      <c r="D2260" t="s">
        <v>18091</v>
      </c>
      <c r="E2260" t="s">
        <v>18090</v>
      </c>
    </row>
    <row r="2261" spans="1:5" x14ac:dyDescent="0.25">
      <c r="A2261" t="s">
        <v>18093</v>
      </c>
      <c r="B2261" t="s">
        <v>18094</v>
      </c>
      <c r="C2261" t="s">
        <v>18095</v>
      </c>
      <c r="D2261" t="s">
        <v>18094</v>
      </c>
      <c r="E2261" t="s">
        <v>18093</v>
      </c>
    </row>
    <row r="2262" spans="1:5" x14ac:dyDescent="0.25">
      <c r="A2262" t="s">
        <v>18096</v>
      </c>
      <c r="B2262" t="s">
        <v>18097</v>
      </c>
      <c r="C2262" t="s">
        <v>18098</v>
      </c>
      <c r="D2262" t="s">
        <v>18097</v>
      </c>
      <c r="E2262" t="s">
        <v>18096</v>
      </c>
    </row>
    <row r="2263" spans="1:5" x14ac:dyDescent="0.25">
      <c r="A2263" t="s">
        <v>18099</v>
      </c>
      <c r="B2263" t="s">
        <v>18100</v>
      </c>
      <c r="C2263" t="s">
        <v>18101</v>
      </c>
      <c r="D2263" t="s">
        <v>18100</v>
      </c>
      <c r="E2263" t="s">
        <v>18099</v>
      </c>
    </row>
    <row r="2264" spans="1:5" x14ac:dyDescent="0.25">
      <c r="A2264" t="s">
        <v>18102</v>
      </c>
      <c r="B2264" t="s">
        <v>18103</v>
      </c>
      <c r="C2264" t="s">
        <v>18104</v>
      </c>
      <c r="D2264" t="s">
        <v>18103</v>
      </c>
      <c r="E2264" t="s">
        <v>18102</v>
      </c>
    </row>
    <row r="2265" spans="1:5" x14ac:dyDescent="0.25">
      <c r="A2265" t="s">
        <v>18105</v>
      </c>
      <c r="B2265" t="s">
        <v>18106</v>
      </c>
      <c r="C2265" t="s">
        <v>18107</v>
      </c>
      <c r="D2265" t="s">
        <v>18106</v>
      </c>
      <c r="E2265" t="s">
        <v>18105</v>
      </c>
    </row>
    <row r="2266" spans="1:5" x14ac:dyDescent="0.25">
      <c r="A2266" t="s">
        <v>18108</v>
      </c>
      <c r="B2266" t="s">
        <v>18109</v>
      </c>
      <c r="C2266" t="s">
        <v>18110</v>
      </c>
      <c r="D2266" t="s">
        <v>18109</v>
      </c>
      <c r="E2266" t="s">
        <v>18108</v>
      </c>
    </row>
    <row r="2267" spans="1:5" x14ac:dyDescent="0.25">
      <c r="A2267" t="s">
        <v>18111</v>
      </c>
      <c r="B2267" t="s">
        <v>18112</v>
      </c>
      <c r="C2267" t="s">
        <v>18113</v>
      </c>
      <c r="D2267" t="s">
        <v>18112</v>
      </c>
      <c r="E2267" t="s">
        <v>18111</v>
      </c>
    </row>
    <row r="2268" spans="1:5" x14ac:dyDescent="0.25">
      <c r="A2268" t="s">
        <v>18114</v>
      </c>
      <c r="B2268" t="s">
        <v>18115</v>
      </c>
      <c r="C2268" t="s">
        <v>18116</v>
      </c>
      <c r="D2268" t="s">
        <v>18115</v>
      </c>
      <c r="E2268" t="s">
        <v>18114</v>
      </c>
    </row>
    <row r="2269" spans="1:5" x14ac:dyDescent="0.25">
      <c r="A2269" t="s">
        <v>18117</v>
      </c>
      <c r="B2269" t="s">
        <v>18118</v>
      </c>
      <c r="C2269" t="s">
        <v>18119</v>
      </c>
      <c r="D2269" t="s">
        <v>18118</v>
      </c>
      <c r="E2269" t="s">
        <v>18117</v>
      </c>
    </row>
    <row r="2270" spans="1:5" x14ac:dyDescent="0.25">
      <c r="A2270" t="s">
        <v>18120</v>
      </c>
      <c r="B2270" t="s">
        <v>18121</v>
      </c>
      <c r="C2270" t="s">
        <v>18122</v>
      </c>
      <c r="D2270" t="s">
        <v>18121</v>
      </c>
      <c r="E2270" t="s">
        <v>18120</v>
      </c>
    </row>
    <row r="2271" spans="1:5" x14ac:dyDescent="0.25">
      <c r="A2271" t="s">
        <v>18123</v>
      </c>
      <c r="B2271" t="s">
        <v>18124</v>
      </c>
      <c r="C2271" t="s">
        <v>18125</v>
      </c>
      <c r="D2271" t="s">
        <v>18124</v>
      </c>
      <c r="E2271" t="s">
        <v>18123</v>
      </c>
    </row>
    <row r="2272" spans="1:5" x14ac:dyDescent="0.25">
      <c r="A2272" t="s">
        <v>18126</v>
      </c>
      <c r="B2272" t="s">
        <v>18127</v>
      </c>
      <c r="C2272" t="s">
        <v>18128</v>
      </c>
      <c r="D2272" t="s">
        <v>18127</v>
      </c>
      <c r="E2272" t="s">
        <v>18126</v>
      </c>
    </row>
    <row r="2273" spans="1:5" x14ac:dyDescent="0.25">
      <c r="A2273" t="s">
        <v>18129</v>
      </c>
      <c r="B2273" t="s">
        <v>18130</v>
      </c>
      <c r="C2273" t="s">
        <v>18131</v>
      </c>
      <c r="D2273" t="s">
        <v>18130</v>
      </c>
      <c r="E2273" t="s">
        <v>18129</v>
      </c>
    </row>
    <row r="2274" spans="1:5" x14ac:dyDescent="0.25">
      <c r="A2274" t="s">
        <v>18132</v>
      </c>
      <c r="B2274" t="s">
        <v>18133</v>
      </c>
      <c r="C2274" t="s">
        <v>18134</v>
      </c>
      <c r="D2274" t="s">
        <v>18133</v>
      </c>
      <c r="E2274" t="s">
        <v>18132</v>
      </c>
    </row>
    <row r="2275" spans="1:5" x14ac:dyDescent="0.25">
      <c r="A2275" t="s">
        <v>18135</v>
      </c>
      <c r="B2275" t="s">
        <v>18136</v>
      </c>
      <c r="C2275" t="s">
        <v>18137</v>
      </c>
      <c r="D2275" t="s">
        <v>18136</v>
      </c>
      <c r="E2275" t="s">
        <v>18135</v>
      </c>
    </row>
    <row r="2276" spans="1:5" x14ac:dyDescent="0.25">
      <c r="A2276" t="s">
        <v>18138</v>
      </c>
      <c r="B2276" t="s">
        <v>18139</v>
      </c>
      <c r="C2276" t="s">
        <v>18140</v>
      </c>
      <c r="D2276" t="s">
        <v>18139</v>
      </c>
      <c r="E2276" t="s">
        <v>18138</v>
      </c>
    </row>
    <row r="2277" spans="1:5" x14ac:dyDescent="0.25">
      <c r="A2277" t="s">
        <v>18141</v>
      </c>
      <c r="B2277" t="s">
        <v>18142</v>
      </c>
      <c r="C2277" t="s">
        <v>18143</v>
      </c>
      <c r="D2277" t="s">
        <v>18142</v>
      </c>
      <c r="E2277" t="s">
        <v>18141</v>
      </c>
    </row>
    <row r="2278" spans="1:5" x14ac:dyDescent="0.25">
      <c r="A2278" t="s">
        <v>18144</v>
      </c>
      <c r="B2278" t="s">
        <v>18145</v>
      </c>
      <c r="C2278" t="s">
        <v>18146</v>
      </c>
      <c r="D2278" t="s">
        <v>18145</v>
      </c>
      <c r="E2278" t="s">
        <v>18144</v>
      </c>
    </row>
    <row r="2279" spans="1:5" x14ac:dyDescent="0.25">
      <c r="A2279" t="s">
        <v>18147</v>
      </c>
      <c r="B2279" t="s">
        <v>18148</v>
      </c>
      <c r="C2279" t="s">
        <v>18149</v>
      </c>
      <c r="D2279" t="s">
        <v>18148</v>
      </c>
      <c r="E2279" t="s">
        <v>18147</v>
      </c>
    </row>
    <row r="2280" spans="1:5" x14ac:dyDescent="0.25">
      <c r="A2280" t="str">
        <f>VLOOKUP(output__33[[#This Row],[input_name_string]],'[1]output (34)'!$D$3:$F$36,2,FALSE)</f>
        <v>wfo-0001266471</v>
      </c>
      <c r="B2280" t="str">
        <f>VLOOKUP(output__33[[#This Row],[input_name_string]],'[1]output (34)'!$D$3:$F$36,3,FALSE)</f>
        <v>Modiolastrum lateritum (Hook.) Krapov.</v>
      </c>
      <c r="C2280" t="s">
        <v>14050</v>
      </c>
      <c r="D2280" t="s">
        <v>20924</v>
      </c>
      <c r="E2280" t="s">
        <v>21661</v>
      </c>
    </row>
    <row r="2281" spans="1:5" x14ac:dyDescent="0.25">
      <c r="A2281" t="s">
        <v>18150</v>
      </c>
      <c r="B2281" t="s">
        <v>18151</v>
      </c>
      <c r="C2281" t="s">
        <v>18152</v>
      </c>
      <c r="D2281" t="s">
        <v>18151</v>
      </c>
      <c r="E2281" t="s">
        <v>18150</v>
      </c>
    </row>
    <row r="2282" spans="1:5" x14ac:dyDescent="0.25">
      <c r="A2282" t="s">
        <v>18153</v>
      </c>
      <c r="B2282" t="s">
        <v>18154</v>
      </c>
      <c r="C2282" t="s">
        <v>18155</v>
      </c>
      <c r="D2282" t="s">
        <v>18154</v>
      </c>
      <c r="E2282" t="s">
        <v>18153</v>
      </c>
    </row>
    <row r="2283" spans="1:5" x14ac:dyDescent="0.25">
      <c r="A2283" t="str">
        <f>VLOOKUP(output__33[[#This Row],[input_name_string]],'candidates (3)'!E$2:G$582,2,FALSE)</f>
        <v>wfo-0001249508</v>
      </c>
      <c r="B2283" t="str">
        <f>VLOOKUP(output__33[[#This Row],[input_name_string]],'candidates (3)'!E$2:G$582,3,FALSE)</f>
        <v>Pavonia aurigloba Krapov.</v>
      </c>
      <c r="C2283" t="s">
        <v>13428</v>
      </c>
      <c r="D2283" t="s">
        <v>20925</v>
      </c>
      <c r="E2283" t="s">
        <v>21688</v>
      </c>
    </row>
    <row r="2284" spans="1:5" x14ac:dyDescent="0.25">
      <c r="A2284" t="s">
        <v>18156</v>
      </c>
      <c r="B2284" t="s">
        <v>18157</v>
      </c>
      <c r="C2284" t="s">
        <v>18158</v>
      </c>
      <c r="D2284" t="s">
        <v>18157</v>
      </c>
      <c r="E2284" t="s">
        <v>18156</v>
      </c>
    </row>
    <row r="2285" spans="1:5" x14ac:dyDescent="0.25">
      <c r="A2285" t="s">
        <v>18159</v>
      </c>
      <c r="B2285" t="s">
        <v>18160</v>
      </c>
      <c r="C2285" t="s">
        <v>18161</v>
      </c>
      <c r="D2285" t="s">
        <v>18160</v>
      </c>
      <c r="E2285" t="s">
        <v>18159</v>
      </c>
    </row>
    <row r="2286" spans="1:5" x14ac:dyDescent="0.25">
      <c r="A2286" t="s">
        <v>18162</v>
      </c>
      <c r="B2286" t="s">
        <v>18163</v>
      </c>
      <c r="C2286" t="s">
        <v>18164</v>
      </c>
      <c r="D2286" t="s">
        <v>18163</v>
      </c>
      <c r="E2286" t="s">
        <v>18162</v>
      </c>
    </row>
    <row r="2287" spans="1:5" x14ac:dyDescent="0.25">
      <c r="A2287" t="s">
        <v>18165</v>
      </c>
      <c r="B2287" t="s">
        <v>18166</v>
      </c>
      <c r="C2287" t="s">
        <v>18167</v>
      </c>
      <c r="D2287" t="s">
        <v>18166</v>
      </c>
      <c r="E2287" t="s">
        <v>18165</v>
      </c>
    </row>
    <row r="2288" spans="1:5" x14ac:dyDescent="0.25">
      <c r="A2288" t="s">
        <v>18168</v>
      </c>
      <c r="B2288" t="s">
        <v>18169</v>
      </c>
      <c r="C2288" t="s">
        <v>18170</v>
      </c>
      <c r="D2288" t="s">
        <v>18169</v>
      </c>
      <c r="E2288" t="s">
        <v>18168</v>
      </c>
    </row>
    <row r="2289" spans="1:5" x14ac:dyDescent="0.25">
      <c r="A2289" t="s">
        <v>18171</v>
      </c>
      <c r="B2289" t="s">
        <v>18172</v>
      </c>
      <c r="C2289" t="s">
        <v>18173</v>
      </c>
      <c r="D2289" t="s">
        <v>18172</v>
      </c>
      <c r="E2289" t="s">
        <v>18171</v>
      </c>
    </row>
    <row r="2290" spans="1:5" x14ac:dyDescent="0.25">
      <c r="A2290" t="str">
        <f>VLOOKUP(output__33[[#This Row],[input_name_string]],'candidates (3)'!E$2:G$582,2,FALSE)</f>
        <v>wfo-0001249520</v>
      </c>
      <c r="B2290" t="str">
        <f>VLOOKUP(output__33[[#This Row],[input_name_string]],'candidates (3)'!E$2:G$582,3,FALSE)</f>
        <v>Pavonia glutinosa Krapov.</v>
      </c>
      <c r="C2290" t="s">
        <v>13428</v>
      </c>
      <c r="D2290" t="s">
        <v>20926</v>
      </c>
      <c r="E2290" t="s">
        <v>21691</v>
      </c>
    </row>
    <row r="2291" spans="1:5" x14ac:dyDescent="0.25">
      <c r="A2291" t="s">
        <v>18174</v>
      </c>
      <c r="B2291" t="s">
        <v>18175</v>
      </c>
      <c r="C2291" t="s">
        <v>18176</v>
      </c>
      <c r="D2291" t="s">
        <v>18175</v>
      </c>
      <c r="E2291" t="s">
        <v>18174</v>
      </c>
    </row>
    <row r="2292" spans="1:5" x14ac:dyDescent="0.25">
      <c r="A2292" t="s">
        <v>18177</v>
      </c>
      <c r="B2292" t="s">
        <v>18178</v>
      </c>
      <c r="C2292" t="s">
        <v>18179</v>
      </c>
      <c r="D2292" t="s">
        <v>18178</v>
      </c>
      <c r="E2292" t="s">
        <v>18177</v>
      </c>
    </row>
    <row r="2293" spans="1:5" x14ac:dyDescent="0.25">
      <c r="A2293" t="s">
        <v>18180</v>
      </c>
      <c r="B2293" t="s">
        <v>18181</v>
      </c>
      <c r="C2293" t="s">
        <v>18182</v>
      </c>
      <c r="D2293" t="s">
        <v>18181</v>
      </c>
      <c r="E2293" t="s">
        <v>18180</v>
      </c>
    </row>
    <row r="2294" spans="1:5" x14ac:dyDescent="0.25">
      <c r="A2294" t="s">
        <v>18183</v>
      </c>
      <c r="B2294" t="s">
        <v>18184</v>
      </c>
      <c r="C2294" t="s">
        <v>18185</v>
      </c>
      <c r="D2294" t="s">
        <v>18184</v>
      </c>
      <c r="E2294" t="s">
        <v>18183</v>
      </c>
    </row>
    <row r="2295" spans="1:5" x14ac:dyDescent="0.25">
      <c r="A2295" t="s">
        <v>18186</v>
      </c>
      <c r="B2295" t="s">
        <v>18187</v>
      </c>
      <c r="C2295" t="s">
        <v>18188</v>
      </c>
      <c r="D2295" t="s">
        <v>18187</v>
      </c>
      <c r="E2295" t="s">
        <v>18186</v>
      </c>
    </row>
    <row r="2296" spans="1:5" x14ac:dyDescent="0.25">
      <c r="A2296" t="str">
        <f>VLOOKUP(output__33[[#This Row],[input_name_string]],'candidates (3)'!E$2:G$582,2,FALSE)</f>
        <v>wfo-0001249526</v>
      </c>
      <c r="B2296" t="str">
        <f>VLOOKUP(output__33[[#This Row],[input_name_string]],'candidates (3)'!E$2:G$582,3,FALSE)</f>
        <v>Pavonia rosengurttii Krapov. &amp; Cristobal</v>
      </c>
      <c r="C2296" t="s">
        <v>13428</v>
      </c>
      <c r="D2296" t="s">
        <v>20927</v>
      </c>
      <c r="E2296" t="s">
        <v>21694</v>
      </c>
    </row>
    <row r="2297" spans="1:5" x14ac:dyDescent="0.25">
      <c r="A2297" t="s">
        <v>18189</v>
      </c>
      <c r="B2297" t="s">
        <v>18190</v>
      </c>
      <c r="C2297" t="s">
        <v>18191</v>
      </c>
      <c r="D2297" t="s">
        <v>18190</v>
      </c>
      <c r="E2297" t="s">
        <v>18189</v>
      </c>
    </row>
    <row r="2298" spans="1:5" x14ac:dyDescent="0.25">
      <c r="A2298" t="str">
        <f>VLOOKUP(output__33[[#This Row],[input_name_string]],'candidates (3)'!E$2:G$582,2,FALSE)</f>
        <v>wfo-0001076938</v>
      </c>
      <c r="B2298" t="str">
        <f>VLOOKUP(output__33[[#This Row],[input_name_string]],'candidates (3)'!E$2:G$582,3,FALSE)</f>
        <v>Pavonia vitifolia Hochr.</v>
      </c>
      <c r="C2298" t="s">
        <v>13428</v>
      </c>
      <c r="D2298" t="s">
        <v>20928</v>
      </c>
      <c r="E2298" t="s">
        <v>21697</v>
      </c>
    </row>
    <row r="2299" spans="1:5" x14ac:dyDescent="0.25">
      <c r="A2299" t="s">
        <v>18192</v>
      </c>
      <c r="B2299" t="s">
        <v>18193</v>
      </c>
      <c r="C2299" t="s">
        <v>18194</v>
      </c>
      <c r="D2299" t="s">
        <v>18193</v>
      </c>
      <c r="E2299" t="s">
        <v>18192</v>
      </c>
    </row>
    <row r="2300" spans="1:5" x14ac:dyDescent="0.25">
      <c r="A2300" t="s">
        <v>18195</v>
      </c>
      <c r="B2300" t="s">
        <v>18196</v>
      </c>
      <c r="C2300" t="s">
        <v>18197</v>
      </c>
      <c r="D2300" t="s">
        <v>18196</v>
      </c>
      <c r="E2300" t="s">
        <v>18195</v>
      </c>
    </row>
    <row r="2301" spans="1:5" x14ac:dyDescent="0.25">
      <c r="A2301" t="s">
        <v>18198</v>
      </c>
      <c r="B2301" t="s">
        <v>18199</v>
      </c>
      <c r="C2301" t="s">
        <v>18200</v>
      </c>
      <c r="D2301" t="s">
        <v>18199</v>
      </c>
      <c r="E2301" t="s">
        <v>18198</v>
      </c>
    </row>
    <row r="2302" spans="1:5" x14ac:dyDescent="0.25">
      <c r="A2302" t="s">
        <v>18201</v>
      </c>
      <c r="B2302" t="s">
        <v>18202</v>
      </c>
      <c r="C2302" t="s">
        <v>18203</v>
      </c>
      <c r="D2302" t="s">
        <v>18202</v>
      </c>
      <c r="E2302" t="s">
        <v>18201</v>
      </c>
    </row>
    <row r="2303" spans="1:5" x14ac:dyDescent="0.25">
      <c r="A2303" t="s">
        <v>18204</v>
      </c>
      <c r="B2303" t="s">
        <v>18205</v>
      </c>
      <c r="C2303" t="s">
        <v>18206</v>
      </c>
      <c r="D2303" t="s">
        <v>18205</v>
      </c>
      <c r="E2303" t="s">
        <v>18204</v>
      </c>
    </row>
    <row r="2304" spans="1:5" x14ac:dyDescent="0.25">
      <c r="A2304" t="s">
        <v>18207</v>
      </c>
      <c r="B2304" t="s">
        <v>18208</v>
      </c>
      <c r="C2304" t="s">
        <v>18209</v>
      </c>
      <c r="D2304" t="s">
        <v>18208</v>
      </c>
      <c r="E2304" t="s">
        <v>18207</v>
      </c>
    </row>
    <row r="2305" spans="1:5" x14ac:dyDescent="0.25">
      <c r="A2305" t="s">
        <v>18210</v>
      </c>
      <c r="B2305" t="s">
        <v>18211</v>
      </c>
      <c r="C2305" t="s">
        <v>18212</v>
      </c>
      <c r="D2305" t="s">
        <v>18211</v>
      </c>
      <c r="E2305" t="s">
        <v>18210</v>
      </c>
    </row>
    <row r="2306" spans="1:5" x14ac:dyDescent="0.25">
      <c r="A2306" t="s">
        <v>18213</v>
      </c>
      <c r="B2306" t="s">
        <v>18214</v>
      </c>
      <c r="C2306" t="s">
        <v>18215</v>
      </c>
      <c r="D2306" t="s">
        <v>18214</v>
      </c>
      <c r="E2306" t="s">
        <v>18213</v>
      </c>
    </row>
    <row r="2307" spans="1:5" x14ac:dyDescent="0.25">
      <c r="A2307" t="s">
        <v>18216</v>
      </c>
      <c r="B2307" t="s">
        <v>18217</v>
      </c>
      <c r="C2307" t="s">
        <v>18218</v>
      </c>
      <c r="D2307" t="s">
        <v>18217</v>
      </c>
      <c r="E2307" t="s">
        <v>18216</v>
      </c>
    </row>
    <row r="2308" spans="1:5" x14ac:dyDescent="0.25">
      <c r="A2308" t="s">
        <v>18219</v>
      </c>
      <c r="B2308" t="s">
        <v>18220</v>
      </c>
      <c r="C2308" t="s">
        <v>18221</v>
      </c>
      <c r="D2308" t="s">
        <v>18220</v>
      </c>
      <c r="E2308" t="s">
        <v>18219</v>
      </c>
    </row>
    <row r="2309" spans="1:5" x14ac:dyDescent="0.25">
      <c r="A2309" t="s">
        <v>18222</v>
      </c>
      <c r="B2309" t="s">
        <v>18223</v>
      </c>
      <c r="C2309" t="s">
        <v>18224</v>
      </c>
      <c r="D2309" t="s">
        <v>18223</v>
      </c>
      <c r="E2309" t="s">
        <v>18222</v>
      </c>
    </row>
    <row r="2310" spans="1:5" x14ac:dyDescent="0.25">
      <c r="A2310" t="s">
        <v>18225</v>
      </c>
      <c r="B2310" t="s">
        <v>18226</v>
      </c>
      <c r="C2310" t="s">
        <v>18227</v>
      </c>
      <c r="D2310" t="s">
        <v>18226</v>
      </c>
      <c r="E2310" t="s">
        <v>18225</v>
      </c>
    </row>
    <row r="2311" spans="1:5" x14ac:dyDescent="0.25">
      <c r="A2311" t="s">
        <v>18228</v>
      </c>
      <c r="B2311" t="s">
        <v>18229</v>
      </c>
      <c r="C2311" t="s">
        <v>18230</v>
      </c>
      <c r="D2311" t="s">
        <v>18229</v>
      </c>
      <c r="E2311" t="s">
        <v>18228</v>
      </c>
    </row>
    <row r="2312" spans="1:5" x14ac:dyDescent="0.25">
      <c r="A2312" t="s">
        <v>18231</v>
      </c>
      <c r="B2312" t="s">
        <v>18232</v>
      </c>
      <c r="C2312" t="s">
        <v>18233</v>
      </c>
      <c r="D2312" t="s">
        <v>18232</v>
      </c>
      <c r="E2312" t="s">
        <v>18231</v>
      </c>
    </row>
    <row r="2313" spans="1:5" x14ac:dyDescent="0.25">
      <c r="A2313" t="s">
        <v>18234</v>
      </c>
      <c r="B2313" t="s">
        <v>18235</v>
      </c>
      <c r="C2313" t="s">
        <v>18236</v>
      </c>
      <c r="D2313" t="s">
        <v>18235</v>
      </c>
      <c r="E2313" t="s">
        <v>18234</v>
      </c>
    </row>
    <row r="2314" spans="1:5" x14ac:dyDescent="0.25">
      <c r="A2314" t="s">
        <v>18237</v>
      </c>
      <c r="B2314" t="s">
        <v>18238</v>
      </c>
      <c r="C2314" t="s">
        <v>18239</v>
      </c>
      <c r="D2314" t="s">
        <v>18238</v>
      </c>
      <c r="E2314" t="s">
        <v>18237</v>
      </c>
    </row>
    <row r="2315" spans="1:5" x14ac:dyDescent="0.25">
      <c r="A2315" t="s">
        <v>18240</v>
      </c>
      <c r="B2315" t="s">
        <v>18241</v>
      </c>
      <c r="C2315" t="s">
        <v>18242</v>
      </c>
      <c r="D2315" t="s">
        <v>18241</v>
      </c>
      <c r="E2315" t="s">
        <v>18240</v>
      </c>
    </row>
    <row r="2316" spans="1:5" x14ac:dyDescent="0.25">
      <c r="A2316" t="s">
        <v>18243</v>
      </c>
      <c r="B2316" t="s">
        <v>18244</v>
      </c>
      <c r="C2316" t="s">
        <v>18245</v>
      </c>
      <c r="D2316" t="s">
        <v>18244</v>
      </c>
      <c r="E2316" t="s">
        <v>18243</v>
      </c>
    </row>
    <row r="2317" spans="1:5" x14ac:dyDescent="0.25">
      <c r="A2317" t="s">
        <v>18246</v>
      </c>
      <c r="B2317" t="s">
        <v>18247</v>
      </c>
      <c r="C2317" t="s">
        <v>18248</v>
      </c>
      <c r="D2317" t="s">
        <v>18247</v>
      </c>
      <c r="E2317" t="s">
        <v>18246</v>
      </c>
    </row>
    <row r="2318" spans="1:5" x14ac:dyDescent="0.25">
      <c r="A2318" t="s">
        <v>18249</v>
      </c>
      <c r="B2318" t="s">
        <v>18250</v>
      </c>
      <c r="C2318" t="s">
        <v>18251</v>
      </c>
      <c r="D2318" t="s">
        <v>18250</v>
      </c>
      <c r="E2318" t="s">
        <v>18249</v>
      </c>
    </row>
    <row r="2319" spans="1:5" x14ac:dyDescent="0.25">
      <c r="A2319" t="s">
        <v>18252</v>
      </c>
      <c r="B2319" t="s">
        <v>18253</v>
      </c>
      <c r="C2319" t="s">
        <v>18254</v>
      </c>
      <c r="D2319" t="s">
        <v>18253</v>
      </c>
      <c r="E2319" t="s">
        <v>18252</v>
      </c>
    </row>
    <row r="2320" spans="1:5" x14ac:dyDescent="0.25">
      <c r="A2320" t="str">
        <f>VLOOKUP(output__33[[#This Row],[input_name_string]],'candidates (3)'!E$2:G$582,2,FALSE)</f>
        <v>wfo-0001109032</v>
      </c>
      <c r="B2320" t="str">
        <f>VLOOKUP(output__33[[#This Row],[input_name_string]],'candidates (3)'!E$2:G$582,3,FALSE)</f>
        <v>Pilularia americana A.Br.</v>
      </c>
      <c r="C2320" t="s">
        <v>13428</v>
      </c>
      <c r="D2320" t="s">
        <v>20929</v>
      </c>
      <c r="E2320" t="s">
        <v>21700</v>
      </c>
    </row>
    <row r="2321" spans="1:5" x14ac:dyDescent="0.25">
      <c r="A2321" t="s">
        <v>18255</v>
      </c>
      <c r="B2321" t="s">
        <v>18256</v>
      </c>
      <c r="C2321" t="s">
        <v>18257</v>
      </c>
      <c r="D2321" t="s">
        <v>18256</v>
      </c>
      <c r="E2321" t="s">
        <v>18255</v>
      </c>
    </row>
    <row r="2322" spans="1:5" x14ac:dyDescent="0.25">
      <c r="A2322" t="s">
        <v>18258</v>
      </c>
      <c r="B2322" t="s">
        <v>18259</v>
      </c>
      <c r="C2322" t="s">
        <v>18260</v>
      </c>
      <c r="D2322" t="s">
        <v>18259</v>
      </c>
      <c r="E2322" t="s">
        <v>18258</v>
      </c>
    </row>
    <row r="2323" spans="1:5" x14ac:dyDescent="0.25">
      <c r="A2323" t="s">
        <v>18261</v>
      </c>
      <c r="B2323" t="s">
        <v>18262</v>
      </c>
      <c r="C2323" t="s">
        <v>18263</v>
      </c>
      <c r="D2323" t="s">
        <v>18262</v>
      </c>
      <c r="E2323" t="s">
        <v>18261</v>
      </c>
    </row>
    <row r="2324" spans="1:5" x14ac:dyDescent="0.25">
      <c r="A2324" t="s">
        <v>18264</v>
      </c>
      <c r="B2324" t="s">
        <v>18265</v>
      </c>
      <c r="C2324" t="s">
        <v>18266</v>
      </c>
      <c r="D2324" t="s">
        <v>18265</v>
      </c>
      <c r="E2324" t="s">
        <v>18264</v>
      </c>
    </row>
    <row r="2325" spans="1:5" x14ac:dyDescent="0.25">
      <c r="A2325" t="s">
        <v>18267</v>
      </c>
      <c r="B2325" t="s">
        <v>18268</v>
      </c>
      <c r="C2325" t="s">
        <v>18269</v>
      </c>
      <c r="D2325" t="s">
        <v>18268</v>
      </c>
      <c r="E2325" t="s">
        <v>18267</v>
      </c>
    </row>
    <row r="2326" spans="1:5" x14ac:dyDescent="0.25">
      <c r="A2326" t="s">
        <v>18270</v>
      </c>
      <c r="B2326" t="s">
        <v>18271</v>
      </c>
      <c r="C2326" t="s">
        <v>18272</v>
      </c>
      <c r="D2326" t="s">
        <v>18271</v>
      </c>
      <c r="E2326" t="s">
        <v>18270</v>
      </c>
    </row>
    <row r="2327" spans="1:5" x14ac:dyDescent="0.25">
      <c r="A2327" t="s">
        <v>18273</v>
      </c>
      <c r="B2327" t="s">
        <v>18274</v>
      </c>
      <c r="C2327" t="s">
        <v>18275</v>
      </c>
      <c r="D2327" t="s">
        <v>18274</v>
      </c>
      <c r="E2327" t="s">
        <v>18273</v>
      </c>
    </row>
    <row r="2328" spans="1:5" x14ac:dyDescent="0.25">
      <c r="A2328" t="s">
        <v>18276</v>
      </c>
      <c r="B2328" t="s">
        <v>18277</v>
      </c>
      <c r="C2328" t="s">
        <v>18278</v>
      </c>
      <c r="D2328" t="s">
        <v>18277</v>
      </c>
      <c r="E2328" t="s">
        <v>18276</v>
      </c>
    </row>
    <row r="2329" spans="1:5" x14ac:dyDescent="0.25">
      <c r="A2329" t="s">
        <v>18279</v>
      </c>
      <c r="B2329" t="s">
        <v>18280</v>
      </c>
      <c r="C2329" t="s">
        <v>18281</v>
      </c>
      <c r="D2329" t="s">
        <v>18280</v>
      </c>
      <c r="E2329" t="s">
        <v>18279</v>
      </c>
    </row>
    <row r="2330" spans="1:5" x14ac:dyDescent="0.25">
      <c r="A2330" t="s">
        <v>18282</v>
      </c>
      <c r="B2330" t="s">
        <v>18283</v>
      </c>
      <c r="C2330" t="s">
        <v>18284</v>
      </c>
      <c r="D2330" t="s">
        <v>18283</v>
      </c>
      <c r="E2330" t="s">
        <v>18282</v>
      </c>
    </row>
    <row r="2331" spans="1:5" x14ac:dyDescent="0.25">
      <c r="A2331" t="s">
        <v>18285</v>
      </c>
      <c r="B2331" t="s">
        <v>18286</v>
      </c>
      <c r="C2331" t="s">
        <v>18287</v>
      </c>
      <c r="D2331" t="s">
        <v>18286</v>
      </c>
      <c r="E2331" t="s">
        <v>18285</v>
      </c>
    </row>
    <row r="2332" spans="1:5" x14ac:dyDescent="0.25">
      <c r="A2332" t="s">
        <v>18288</v>
      </c>
      <c r="B2332" t="s">
        <v>18289</v>
      </c>
      <c r="C2332" t="s">
        <v>18290</v>
      </c>
      <c r="D2332" t="s">
        <v>18289</v>
      </c>
      <c r="E2332" t="s">
        <v>18288</v>
      </c>
    </row>
    <row r="2333" spans="1:5" x14ac:dyDescent="0.25">
      <c r="A2333" t="str">
        <f>VLOOKUP(output__33[[#This Row],[input_name_string]],'[1]output (34)'!$D$3:$F$36,2,FALSE)</f>
        <v>wfo-0000161515</v>
      </c>
      <c r="B2333" t="str">
        <f>VLOOKUP(output__33[[#This Row],[input_name_string]],'[1]output (34)'!$D$3:$F$36,3,FALSE)</f>
        <v>Pleroma asperior (Cham.) Triana</v>
      </c>
      <c r="C2333" t="s">
        <v>14050</v>
      </c>
      <c r="D2333" t="s">
        <v>20930</v>
      </c>
      <c r="E2333" t="s">
        <v>21703</v>
      </c>
    </row>
    <row r="2334" spans="1:5" x14ac:dyDescent="0.25">
      <c r="A2334" t="s">
        <v>18291</v>
      </c>
      <c r="B2334" t="s">
        <v>18292</v>
      </c>
      <c r="C2334" t="s">
        <v>18293</v>
      </c>
      <c r="D2334" t="s">
        <v>18292</v>
      </c>
      <c r="E2334" t="s">
        <v>18291</v>
      </c>
    </row>
    <row r="2335" spans="1:5" x14ac:dyDescent="0.25">
      <c r="A2335" t="s">
        <v>18294</v>
      </c>
      <c r="B2335" t="s">
        <v>18295</v>
      </c>
      <c r="C2335" t="s">
        <v>18296</v>
      </c>
      <c r="D2335" t="s">
        <v>18295</v>
      </c>
      <c r="E2335" t="s">
        <v>18294</v>
      </c>
    </row>
    <row r="2336" spans="1:5" x14ac:dyDescent="0.25">
      <c r="A2336" t="s">
        <v>18297</v>
      </c>
      <c r="B2336" t="s">
        <v>18298</v>
      </c>
      <c r="C2336" t="s">
        <v>18299</v>
      </c>
      <c r="D2336" t="s">
        <v>18298</v>
      </c>
      <c r="E2336" t="s">
        <v>18297</v>
      </c>
    </row>
    <row r="2337" spans="1:5" x14ac:dyDescent="0.25">
      <c r="A2337" t="s">
        <v>18300</v>
      </c>
      <c r="B2337" t="s">
        <v>18301</v>
      </c>
      <c r="C2337" t="s">
        <v>18302</v>
      </c>
      <c r="D2337" t="s">
        <v>18301</v>
      </c>
      <c r="E2337" t="s">
        <v>18300</v>
      </c>
    </row>
    <row r="2338" spans="1:5" x14ac:dyDescent="0.25">
      <c r="A2338" t="s">
        <v>18303</v>
      </c>
      <c r="B2338" t="s">
        <v>18304</v>
      </c>
      <c r="C2338" t="s">
        <v>18305</v>
      </c>
      <c r="D2338" t="s">
        <v>18304</v>
      </c>
      <c r="E2338" t="s">
        <v>18303</v>
      </c>
    </row>
    <row r="2339" spans="1:5" x14ac:dyDescent="0.25">
      <c r="A2339" t="s">
        <v>18306</v>
      </c>
      <c r="B2339" t="s">
        <v>18307</v>
      </c>
      <c r="C2339" t="s">
        <v>18308</v>
      </c>
      <c r="D2339" t="s">
        <v>18307</v>
      </c>
      <c r="E2339" t="s">
        <v>18306</v>
      </c>
    </row>
    <row r="2340" spans="1:5" x14ac:dyDescent="0.25">
      <c r="A2340" t="s">
        <v>18309</v>
      </c>
      <c r="B2340" t="s">
        <v>18310</v>
      </c>
      <c r="C2340" t="s">
        <v>18311</v>
      </c>
      <c r="D2340" t="s">
        <v>18310</v>
      </c>
      <c r="E2340" t="s">
        <v>18309</v>
      </c>
    </row>
    <row r="2341" spans="1:5" x14ac:dyDescent="0.25">
      <c r="A2341" t="s">
        <v>18312</v>
      </c>
      <c r="B2341" t="s">
        <v>18313</v>
      </c>
      <c r="C2341" t="s">
        <v>18314</v>
      </c>
      <c r="D2341" t="s">
        <v>18313</v>
      </c>
      <c r="E2341" t="s">
        <v>18312</v>
      </c>
    </row>
    <row r="2342" spans="1:5" x14ac:dyDescent="0.25">
      <c r="A2342" t="s">
        <v>18315</v>
      </c>
      <c r="B2342" t="s">
        <v>18316</v>
      </c>
      <c r="C2342" t="s">
        <v>18317</v>
      </c>
      <c r="D2342" t="s">
        <v>18316</v>
      </c>
      <c r="E2342" t="s">
        <v>18315</v>
      </c>
    </row>
    <row r="2343" spans="1:5" x14ac:dyDescent="0.25">
      <c r="A2343" t="s">
        <v>18318</v>
      </c>
      <c r="B2343" t="s">
        <v>18319</v>
      </c>
      <c r="C2343" t="s">
        <v>18320</v>
      </c>
      <c r="D2343" t="s">
        <v>18319</v>
      </c>
      <c r="E2343" t="s">
        <v>18318</v>
      </c>
    </row>
    <row r="2344" spans="1:5" x14ac:dyDescent="0.25">
      <c r="A2344" t="s">
        <v>18321</v>
      </c>
      <c r="B2344" t="s">
        <v>18322</v>
      </c>
      <c r="C2344" t="s">
        <v>18323</v>
      </c>
      <c r="D2344" t="s">
        <v>18322</v>
      </c>
      <c r="E2344" t="s">
        <v>18321</v>
      </c>
    </row>
    <row r="2345" spans="1:5" x14ac:dyDescent="0.25">
      <c r="A2345" t="s">
        <v>18324</v>
      </c>
      <c r="B2345" t="s">
        <v>18325</v>
      </c>
      <c r="C2345" t="s">
        <v>18326</v>
      </c>
      <c r="D2345" t="s">
        <v>18325</v>
      </c>
      <c r="E2345" t="s">
        <v>18324</v>
      </c>
    </row>
    <row r="2346" spans="1:5" x14ac:dyDescent="0.25">
      <c r="A2346" t="s">
        <v>18327</v>
      </c>
      <c r="B2346" t="s">
        <v>18328</v>
      </c>
      <c r="C2346" t="s">
        <v>18329</v>
      </c>
      <c r="D2346" t="s">
        <v>18328</v>
      </c>
      <c r="E2346" t="s">
        <v>18327</v>
      </c>
    </row>
    <row r="2347" spans="1:5" x14ac:dyDescent="0.25">
      <c r="A2347" t="s">
        <v>18330</v>
      </c>
      <c r="B2347" t="s">
        <v>18331</v>
      </c>
      <c r="C2347" t="s">
        <v>18332</v>
      </c>
      <c r="D2347" t="s">
        <v>18331</v>
      </c>
      <c r="E2347" t="s">
        <v>18330</v>
      </c>
    </row>
    <row r="2348" spans="1:5" x14ac:dyDescent="0.25">
      <c r="A2348" t="str">
        <f>VLOOKUP(output__33[[#This Row],[input_name_string]],'candidates (3)'!E$2:G$582,2,FALSE)</f>
        <v>wfo-0001084863</v>
      </c>
      <c r="B2348" t="str">
        <f>VLOOKUP(output__33[[#This Row],[input_name_string]],'candidates (3)'!E$2:G$582,3,FALSE)</f>
        <v>Ficus cestrifolia Schott ex Spreng.</v>
      </c>
      <c r="C2348" t="s">
        <v>13428</v>
      </c>
      <c r="D2348" t="s">
        <v>20931</v>
      </c>
      <c r="E2348" t="s">
        <v>21732</v>
      </c>
    </row>
    <row r="2349" spans="1:5" x14ac:dyDescent="0.25">
      <c r="A2349" t="s">
        <v>18333</v>
      </c>
      <c r="B2349" t="s">
        <v>18334</v>
      </c>
      <c r="C2349" t="s">
        <v>18335</v>
      </c>
      <c r="D2349" t="s">
        <v>18334</v>
      </c>
      <c r="E2349" t="s">
        <v>18333</v>
      </c>
    </row>
    <row r="2350" spans="1:5" x14ac:dyDescent="0.25">
      <c r="A2350" t="s">
        <v>18336</v>
      </c>
      <c r="B2350" t="s">
        <v>18337</v>
      </c>
      <c r="C2350" t="s">
        <v>18338</v>
      </c>
      <c r="D2350" t="s">
        <v>18337</v>
      </c>
      <c r="E2350" t="s">
        <v>18336</v>
      </c>
    </row>
    <row r="2351" spans="1:5" x14ac:dyDescent="0.25">
      <c r="A2351" t="s">
        <v>18339</v>
      </c>
      <c r="B2351" t="s">
        <v>18340</v>
      </c>
      <c r="C2351" t="s">
        <v>18341</v>
      </c>
      <c r="D2351" t="s">
        <v>18340</v>
      </c>
      <c r="E2351" t="s">
        <v>18339</v>
      </c>
    </row>
    <row r="2352" spans="1:5" x14ac:dyDescent="0.25">
      <c r="A2352" t="s">
        <v>18342</v>
      </c>
      <c r="B2352" t="s">
        <v>18343</v>
      </c>
      <c r="C2352" t="s">
        <v>18344</v>
      </c>
      <c r="D2352" t="s">
        <v>18343</v>
      </c>
      <c r="E2352" t="s">
        <v>18342</v>
      </c>
    </row>
    <row r="2353" spans="1:5" x14ac:dyDescent="0.25">
      <c r="A2353" t="str">
        <f>VLOOKUP(output__33[[#This Row],[input_name_string]],'candidates (3)'!E$2:G$582,2,FALSE)</f>
        <v>wfo-0000794246</v>
      </c>
      <c r="B2353" t="str">
        <f>VLOOKUP(output__33[[#This Row],[input_name_string]],'candidates (3)'!E$2:G$582,3,FALSE)</f>
        <v>Campomanesia xanthocarpa (Mart.) O.Berg</v>
      </c>
      <c r="C2353" t="s">
        <v>13428</v>
      </c>
      <c r="D2353" t="s">
        <v>20932</v>
      </c>
      <c r="E2353" t="s">
        <v>21735</v>
      </c>
    </row>
    <row r="2354" spans="1:5" x14ac:dyDescent="0.25">
      <c r="A2354" t="s">
        <v>18345</v>
      </c>
      <c r="B2354" t="s">
        <v>18346</v>
      </c>
      <c r="C2354" t="s">
        <v>18347</v>
      </c>
      <c r="D2354" t="s">
        <v>18346</v>
      </c>
      <c r="E2354" t="s">
        <v>18345</v>
      </c>
    </row>
    <row r="2355" spans="1:5" x14ac:dyDescent="0.25">
      <c r="A2355" t="s">
        <v>18348</v>
      </c>
      <c r="B2355" t="s">
        <v>18349</v>
      </c>
      <c r="C2355" t="s">
        <v>18350</v>
      </c>
      <c r="D2355" t="s">
        <v>18349</v>
      </c>
      <c r="E2355" t="s">
        <v>18348</v>
      </c>
    </row>
    <row r="2356" spans="1:5" x14ac:dyDescent="0.25">
      <c r="A2356" t="s">
        <v>18351</v>
      </c>
      <c r="B2356" t="s">
        <v>18352</v>
      </c>
      <c r="C2356" t="s">
        <v>18353</v>
      </c>
      <c r="D2356" t="s">
        <v>18352</v>
      </c>
      <c r="E2356" t="s">
        <v>18351</v>
      </c>
    </row>
    <row r="2357" spans="1:5" x14ac:dyDescent="0.25">
      <c r="A2357" t="s">
        <v>18354</v>
      </c>
      <c r="B2357" t="s">
        <v>18355</v>
      </c>
      <c r="C2357" t="s">
        <v>18356</v>
      </c>
      <c r="D2357" t="s">
        <v>18355</v>
      </c>
      <c r="E2357" t="s">
        <v>18354</v>
      </c>
    </row>
    <row r="2358" spans="1:5" x14ac:dyDescent="0.25">
      <c r="A2358" t="s">
        <v>18357</v>
      </c>
      <c r="B2358" t="s">
        <v>18358</v>
      </c>
      <c r="C2358" t="s">
        <v>18359</v>
      </c>
      <c r="D2358" t="s">
        <v>18358</v>
      </c>
      <c r="E2358" t="s">
        <v>18357</v>
      </c>
    </row>
    <row r="2359" spans="1:5" x14ac:dyDescent="0.25">
      <c r="A2359" t="s">
        <v>18360</v>
      </c>
      <c r="B2359" t="s">
        <v>18361</v>
      </c>
      <c r="C2359" t="s">
        <v>18362</v>
      </c>
      <c r="D2359" t="s">
        <v>18361</v>
      </c>
      <c r="E2359" t="s">
        <v>18360</v>
      </c>
    </row>
    <row r="2360" spans="1:5" x14ac:dyDescent="0.25">
      <c r="A2360" t="s">
        <v>18363</v>
      </c>
      <c r="B2360" t="s">
        <v>18364</v>
      </c>
      <c r="C2360" t="s">
        <v>18365</v>
      </c>
      <c r="D2360" t="s">
        <v>18364</v>
      </c>
      <c r="E2360" t="s">
        <v>18363</v>
      </c>
    </row>
    <row r="2361" spans="1:5" x14ac:dyDescent="0.25">
      <c r="A2361" t="s">
        <v>18366</v>
      </c>
      <c r="B2361" t="s">
        <v>18367</v>
      </c>
      <c r="C2361" t="s">
        <v>18368</v>
      </c>
      <c r="D2361" t="s">
        <v>18367</v>
      </c>
      <c r="E2361" t="s">
        <v>18366</v>
      </c>
    </row>
    <row r="2362" spans="1:5" x14ac:dyDescent="0.25">
      <c r="A2362" t="s">
        <v>18369</v>
      </c>
      <c r="B2362" t="s">
        <v>18370</v>
      </c>
      <c r="C2362" t="s">
        <v>18371</v>
      </c>
      <c r="D2362" t="s">
        <v>18370</v>
      </c>
      <c r="E2362" t="s">
        <v>18369</v>
      </c>
    </row>
    <row r="2363" spans="1:5" x14ac:dyDescent="0.25">
      <c r="A2363" t="s">
        <v>18372</v>
      </c>
      <c r="B2363" t="s">
        <v>18373</v>
      </c>
      <c r="C2363" t="s">
        <v>18374</v>
      </c>
      <c r="D2363" t="s">
        <v>18373</v>
      </c>
      <c r="E2363" t="s">
        <v>18372</v>
      </c>
    </row>
    <row r="2364" spans="1:5" x14ac:dyDescent="0.25">
      <c r="A2364" t="s">
        <v>18375</v>
      </c>
      <c r="B2364" t="s">
        <v>18376</v>
      </c>
      <c r="C2364" t="s">
        <v>18377</v>
      </c>
      <c r="D2364" t="s">
        <v>18376</v>
      </c>
      <c r="E2364" t="s">
        <v>18375</v>
      </c>
    </row>
    <row r="2365" spans="1:5" x14ac:dyDescent="0.25">
      <c r="A2365" t="s">
        <v>18378</v>
      </c>
      <c r="B2365" t="s">
        <v>18379</v>
      </c>
      <c r="C2365" t="s">
        <v>18380</v>
      </c>
      <c r="D2365" t="s">
        <v>18379</v>
      </c>
      <c r="E2365" t="s">
        <v>18378</v>
      </c>
    </row>
    <row r="2366" spans="1:5" x14ac:dyDescent="0.25">
      <c r="A2366" t="s">
        <v>18381</v>
      </c>
      <c r="B2366" t="s">
        <v>18382</v>
      </c>
      <c r="C2366" t="s">
        <v>18383</v>
      </c>
      <c r="D2366" t="s">
        <v>18382</v>
      </c>
      <c r="E2366" t="s">
        <v>18381</v>
      </c>
    </row>
    <row r="2367" spans="1:5" x14ac:dyDescent="0.25">
      <c r="A2367" t="s">
        <v>18384</v>
      </c>
      <c r="B2367" t="s">
        <v>18385</v>
      </c>
      <c r="C2367" t="s">
        <v>18386</v>
      </c>
      <c r="D2367" t="s">
        <v>18385</v>
      </c>
      <c r="E2367" t="s">
        <v>18384</v>
      </c>
    </row>
    <row r="2368" spans="1:5" x14ac:dyDescent="0.25">
      <c r="A2368" t="s">
        <v>18387</v>
      </c>
      <c r="B2368" t="s">
        <v>18388</v>
      </c>
      <c r="C2368" t="s">
        <v>18389</v>
      </c>
      <c r="D2368" t="s">
        <v>18388</v>
      </c>
      <c r="E2368" t="s">
        <v>18387</v>
      </c>
    </row>
    <row r="2369" spans="1:5" x14ac:dyDescent="0.25">
      <c r="A2369" t="s">
        <v>18390</v>
      </c>
      <c r="B2369" t="s">
        <v>18391</v>
      </c>
      <c r="C2369" t="s">
        <v>18392</v>
      </c>
      <c r="D2369" t="s">
        <v>18391</v>
      </c>
      <c r="E2369" t="s">
        <v>18390</v>
      </c>
    </row>
    <row r="2370" spans="1:5" x14ac:dyDescent="0.25">
      <c r="A2370" t="s">
        <v>18393</v>
      </c>
      <c r="B2370" t="s">
        <v>18394</v>
      </c>
      <c r="C2370" t="s">
        <v>18395</v>
      </c>
      <c r="D2370" t="s">
        <v>18394</v>
      </c>
      <c r="E2370" t="s">
        <v>18393</v>
      </c>
    </row>
    <row r="2371" spans="1:5" x14ac:dyDescent="0.25">
      <c r="A2371" t="s">
        <v>18396</v>
      </c>
      <c r="B2371" t="s">
        <v>18397</v>
      </c>
      <c r="C2371" t="s">
        <v>18398</v>
      </c>
      <c r="D2371" t="s">
        <v>18397</v>
      </c>
      <c r="E2371" t="s">
        <v>18396</v>
      </c>
    </row>
    <row r="2372" spans="1:5" x14ac:dyDescent="0.25">
      <c r="A2372" t="s">
        <v>18399</v>
      </c>
      <c r="B2372" t="s">
        <v>18400</v>
      </c>
      <c r="C2372" t="s">
        <v>18401</v>
      </c>
      <c r="D2372" t="s">
        <v>18400</v>
      </c>
      <c r="E2372" t="s">
        <v>18399</v>
      </c>
    </row>
    <row r="2373" spans="1:5" x14ac:dyDescent="0.25">
      <c r="A2373" t="s">
        <v>18402</v>
      </c>
      <c r="B2373" t="s">
        <v>18403</v>
      </c>
      <c r="C2373" t="s">
        <v>18404</v>
      </c>
      <c r="D2373" t="s">
        <v>18403</v>
      </c>
      <c r="E2373" t="s">
        <v>18402</v>
      </c>
    </row>
    <row r="2374" spans="1:5" x14ac:dyDescent="0.25">
      <c r="A2374" t="s">
        <v>18405</v>
      </c>
      <c r="B2374" t="s">
        <v>18406</v>
      </c>
      <c r="C2374" t="s">
        <v>18407</v>
      </c>
      <c r="D2374" t="s">
        <v>18406</v>
      </c>
      <c r="E2374" t="s">
        <v>18405</v>
      </c>
    </row>
    <row r="2375" spans="1:5" x14ac:dyDescent="0.25">
      <c r="A2375" t="s">
        <v>18408</v>
      </c>
      <c r="B2375" t="s">
        <v>18409</v>
      </c>
      <c r="C2375" t="s">
        <v>18410</v>
      </c>
      <c r="D2375" t="s">
        <v>18409</v>
      </c>
      <c r="E2375" t="s">
        <v>18408</v>
      </c>
    </row>
    <row r="2376" spans="1:5" x14ac:dyDescent="0.25">
      <c r="A2376" t="s">
        <v>18411</v>
      </c>
      <c r="B2376" t="s">
        <v>18412</v>
      </c>
      <c r="C2376" t="s">
        <v>18413</v>
      </c>
      <c r="D2376" t="s">
        <v>18412</v>
      </c>
      <c r="E2376" t="s">
        <v>18411</v>
      </c>
    </row>
    <row r="2377" spans="1:5" x14ac:dyDescent="0.25">
      <c r="A2377" t="s">
        <v>18414</v>
      </c>
      <c r="B2377" t="s">
        <v>18415</v>
      </c>
      <c r="C2377" t="s">
        <v>18416</v>
      </c>
      <c r="D2377" t="s">
        <v>18415</v>
      </c>
      <c r="E2377" t="s">
        <v>18414</v>
      </c>
    </row>
    <row r="2378" spans="1:5" x14ac:dyDescent="0.25">
      <c r="A2378" t="s">
        <v>18417</v>
      </c>
      <c r="B2378" t="s">
        <v>18418</v>
      </c>
      <c r="C2378" t="s">
        <v>18419</v>
      </c>
      <c r="D2378" t="s">
        <v>18418</v>
      </c>
      <c r="E2378" t="s">
        <v>18417</v>
      </c>
    </row>
    <row r="2379" spans="1:5" x14ac:dyDescent="0.25">
      <c r="A2379" t="s">
        <v>18420</v>
      </c>
      <c r="B2379" t="s">
        <v>18421</v>
      </c>
      <c r="C2379" t="s">
        <v>18422</v>
      </c>
      <c r="D2379" t="s">
        <v>18421</v>
      </c>
      <c r="E2379" t="s">
        <v>18420</v>
      </c>
    </row>
    <row r="2380" spans="1:5" x14ac:dyDescent="0.25">
      <c r="A2380" t="s">
        <v>18423</v>
      </c>
      <c r="B2380" t="s">
        <v>18424</v>
      </c>
      <c r="C2380" t="s">
        <v>18425</v>
      </c>
      <c r="D2380" t="s">
        <v>18424</v>
      </c>
      <c r="E2380" t="s">
        <v>18423</v>
      </c>
    </row>
    <row r="2381" spans="1:5" x14ac:dyDescent="0.25">
      <c r="A2381" t="s">
        <v>18426</v>
      </c>
      <c r="B2381" t="s">
        <v>18427</v>
      </c>
      <c r="C2381" t="s">
        <v>18428</v>
      </c>
      <c r="D2381" t="s">
        <v>18427</v>
      </c>
      <c r="E2381" t="s">
        <v>18426</v>
      </c>
    </row>
    <row r="2382" spans="1:5" x14ac:dyDescent="0.25">
      <c r="A2382" t="s">
        <v>18429</v>
      </c>
      <c r="B2382" t="s">
        <v>18430</v>
      </c>
      <c r="C2382" t="s">
        <v>18431</v>
      </c>
      <c r="D2382" t="s">
        <v>18430</v>
      </c>
      <c r="E2382" t="s">
        <v>18429</v>
      </c>
    </row>
    <row r="2383" spans="1:5" x14ac:dyDescent="0.25">
      <c r="A2383" t="s">
        <v>18432</v>
      </c>
      <c r="B2383" t="s">
        <v>18433</v>
      </c>
      <c r="C2383" t="s">
        <v>18434</v>
      </c>
      <c r="D2383" t="s">
        <v>18433</v>
      </c>
      <c r="E2383" t="s">
        <v>18432</v>
      </c>
    </row>
    <row r="2384" spans="1:5" x14ac:dyDescent="0.25">
      <c r="A2384" t="s">
        <v>18435</v>
      </c>
      <c r="B2384" t="s">
        <v>18436</v>
      </c>
      <c r="C2384" t="s">
        <v>18437</v>
      </c>
      <c r="D2384" t="s">
        <v>18436</v>
      </c>
      <c r="E2384" t="s">
        <v>18435</v>
      </c>
    </row>
    <row r="2385" spans="1:5" x14ac:dyDescent="0.25">
      <c r="A2385" t="s">
        <v>18438</v>
      </c>
      <c r="B2385" t="s">
        <v>18439</v>
      </c>
      <c r="C2385" t="s">
        <v>18440</v>
      </c>
      <c r="D2385" t="s">
        <v>18439</v>
      </c>
      <c r="E2385" t="s">
        <v>18438</v>
      </c>
    </row>
    <row r="2386" spans="1:5" x14ac:dyDescent="0.25">
      <c r="A2386" t="s">
        <v>18441</v>
      </c>
      <c r="B2386" t="s">
        <v>18442</v>
      </c>
      <c r="C2386" t="s">
        <v>18443</v>
      </c>
      <c r="D2386" t="s">
        <v>18442</v>
      </c>
      <c r="E2386" t="s">
        <v>18441</v>
      </c>
    </row>
    <row r="2387" spans="1:5" x14ac:dyDescent="0.25">
      <c r="A2387" t="s">
        <v>18444</v>
      </c>
      <c r="B2387" t="s">
        <v>18445</v>
      </c>
      <c r="C2387" t="s">
        <v>18446</v>
      </c>
      <c r="D2387" t="s">
        <v>18445</v>
      </c>
      <c r="E2387" t="s">
        <v>18444</v>
      </c>
    </row>
    <row r="2388" spans="1:5" x14ac:dyDescent="0.25">
      <c r="A2388" t="s">
        <v>18447</v>
      </c>
      <c r="B2388" t="s">
        <v>18448</v>
      </c>
      <c r="C2388" t="s">
        <v>18449</v>
      </c>
      <c r="D2388" t="s">
        <v>18448</v>
      </c>
      <c r="E2388" t="s">
        <v>18447</v>
      </c>
    </row>
    <row r="2389" spans="1:5" x14ac:dyDescent="0.25">
      <c r="A2389" t="s">
        <v>18450</v>
      </c>
      <c r="B2389" t="s">
        <v>18451</v>
      </c>
      <c r="C2389" t="s">
        <v>18452</v>
      </c>
      <c r="D2389" t="s">
        <v>18451</v>
      </c>
      <c r="E2389" t="s">
        <v>18450</v>
      </c>
    </row>
    <row r="2390" spans="1:5" x14ac:dyDescent="0.25">
      <c r="A2390" t="s">
        <v>18453</v>
      </c>
      <c r="B2390" t="s">
        <v>18454</v>
      </c>
      <c r="C2390" t="s">
        <v>18455</v>
      </c>
      <c r="D2390" t="s">
        <v>18454</v>
      </c>
      <c r="E2390" t="s">
        <v>18453</v>
      </c>
    </row>
    <row r="2391" spans="1:5" x14ac:dyDescent="0.25">
      <c r="A2391" t="s">
        <v>18456</v>
      </c>
      <c r="B2391" t="s">
        <v>18457</v>
      </c>
      <c r="C2391" t="s">
        <v>18458</v>
      </c>
      <c r="D2391" t="s">
        <v>18457</v>
      </c>
      <c r="E2391" t="s">
        <v>18456</v>
      </c>
    </row>
    <row r="2392" spans="1:5" x14ac:dyDescent="0.25">
      <c r="A2392" t="s">
        <v>18459</v>
      </c>
      <c r="B2392" t="s">
        <v>18460</v>
      </c>
      <c r="C2392" t="s">
        <v>18461</v>
      </c>
      <c r="D2392" t="s">
        <v>18460</v>
      </c>
      <c r="E2392" t="s">
        <v>18459</v>
      </c>
    </row>
    <row r="2393" spans="1:5" x14ac:dyDescent="0.25">
      <c r="A2393" t="s">
        <v>18462</v>
      </c>
      <c r="B2393" t="s">
        <v>18463</v>
      </c>
      <c r="C2393" t="s">
        <v>18464</v>
      </c>
      <c r="D2393" t="s">
        <v>18463</v>
      </c>
      <c r="E2393" t="s">
        <v>18462</v>
      </c>
    </row>
    <row r="2394" spans="1:5" x14ac:dyDescent="0.25">
      <c r="A2394" t="s">
        <v>18465</v>
      </c>
      <c r="B2394" t="s">
        <v>18466</v>
      </c>
      <c r="C2394" t="s">
        <v>18467</v>
      </c>
      <c r="D2394" t="s">
        <v>18466</v>
      </c>
      <c r="E2394" t="s">
        <v>18465</v>
      </c>
    </row>
    <row r="2395" spans="1:5" x14ac:dyDescent="0.25">
      <c r="A2395" t="str">
        <f>VLOOKUP(output__33[[#This Row],[input_name_string]],'[1]output (34)'!$D$3:$F$36,2,FALSE)</f>
        <v>wfo-0000832813</v>
      </c>
      <c r="B2395" t="str">
        <f>VLOOKUP(output__33[[#This Row],[input_name_string]],'[1]output (34)'!$D$3:$F$36,3,FALSE)</f>
        <v>Fraxinus pennsylvanica Marshall</v>
      </c>
      <c r="C2395" t="s">
        <v>14050</v>
      </c>
      <c r="D2395" t="s">
        <v>20933</v>
      </c>
      <c r="E2395" t="s">
        <v>21746</v>
      </c>
    </row>
    <row r="2396" spans="1:5" x14ac:dyDescent="0.25">
      <c r="A2396" t="s">
        <v>18468</v>
      </c>
      <c r="B2396" t="s">
        <v>18469</v>
      </c>
      <c r="C2396" t="s">
        <v>18470</v>
      </c>
      <c r="D2396" t="s">
        <v>18469</v>
      </c>
      <c r="E2396" t="s">
        <v>18468</v>
      </c>
    </row>
    <row r="2397" spans="1:5" x14ac:dyDescent="0.25">
      <c r="A2397" t="s">
        <v>18471</v>
      </c>
      <c r="B2397" t="s">
        <v>18472</v>
      </c>
      <c r="C2397" t="s">
        <v>18473</v>
      </c>
      <c r="D2397" t="s">
        <v>18472</v>
      </c>
      <c r="E2397" t="s">
        <v>18471</v>
      </c>
    </row>
    <row r="2398" spans="1:5" x14ac:dyDescent="0.25">
      <c r="A2398" t="s">
        <v>18474</v>
      </c>
      <c r="B2398" t="s">
        <v>18475</v>
      </c>
      <c r="C2398" t="s">
        <v>18476</v>
      </c>
      <c r="D2398" t="s">
        <v>18475</v>
      </c>
      <c r="E2398" t="s">
        <v>18474</v>
      </c>
    </row>
    <row r="2399" spans="1:5" x14ac:dyDescent="0.25">
      <c r="A2399" t="s">
        <v>18477</v>
      </c>
      <c r="B2399" t="s">
        <v>18478</v>
      </c>
      <c r="C2399" t="s">
        <v>18479</v>
      </c>
      <c r="D2399" t="s">
        <v>18478</v>
      </c>
      <c r="E2399" t="s">
        <v>18477</v>
      </c>
    </row>
    <row r="2400" spans="1:5" x14ac:dyDescent="0.25">
      <c r="A2400" t="s">
        <v>18480</v>
      </c>
      <c r="B2400" t="s">
        <v>18481</v>
      </c>
      <c r="C2400" t="s">
        <v>18482</v>
      </c>
      <c r="D2400" t="s">
        <v>18481</v>
      </c>
      <c r="E2400" t="s">
        <v>18480</v>
      </c>
    </row>
    <row r="2401" spans="1:5" x14ac:dyDescent="0.25">
      <c r="A2401" t="s">
        <v>18483</v>
      </c>
      <c r="B2401" t="s">
        <v>18484</v>
      </c>
      <c r="C2401" t="s">
        <v>18485</v>
      </c>
      <c r="D2401" t="s">
        <v>18484</v>
      </c>
      <c r="E2401" t="s">
        <v>18483</v>
      </c>
    </row>
    <row r="2402" spans="1:5" x14ac:dyDescent="0.25">
      <c r="A2402" t="s">
        <v>18486</v>
      </c>
      <c r="B2402" t="s">
        <v>18487</v>
      </c>
      <c r="C2402" t="s">
        <v>18488</v>
      </c>
      <c r="D2402" t="s">
        <v>18487</v>
      </c>
      <c r="E2402" t="s">
        <v>18486</v>
      </c>
    </row>
    <row r="2403" spans="1:5" x14ac:dyDescent="0.25">
      <c r="A2403" t="s">
        <v>18489</v>
      </c>
      <c r="B2403" t="s">
        <v>18490</v>
      </c>
      <c r="C2403" t="s">
        <v>18491</v>
      </c>
      <c r="D2403" t="s">
        <v>18490</v>
      </c>
      <c r="E2403" t="s">
        <v>18489</v>
      </c>
    </row>
    <row r="2404" spans="1:5" x14ac:dyDescent="0.25">
      <c r="A2404" t="str">
        <f>VLOOKUP(output__33[[#This Row],[input_name_string]],'candidates (3)'!E$2:G$582,2,FALSE)</f>
        <v>wfo-0000443184</v>
      </c>
      <c r="B2404" t="str">
        <f>VLOOKUP(output__33[[#This Row],[input_name_string]],'candidates (3)'!E$2:G$582,3,FALSE)</f>
        <v>Ludwigia elegans (Cambess.) H.Hara</v>
      </c>
      <c r="C2404" t="s">
        <v>13428</v>
      </c>
      <c r="D2404" t="s">
        <v>20934</v>
      </c>
      <c r="E2404" t="s">
        <v>21766</v>
      </c>
    </row>
    <row r="2405" spans="1:5" x14ac:dyDescent="0.25">
      <c r="A2405" t="s">
        <v>18492</v>
      </c>
      <c r="B2405" t="s">
        <v>18493</v>
      </c>
      <c r="C2405" t="s">
        <v>18494</v>
      </c>
      <c r="D2405" t="s">
        <v>18493</v>
      </c>
      <c r="E2405" t="s">
        <v>18492</v>
      </c>
    </row>
    <row r="2406" spans="1:5" x14ac:dyDescent="0.25">
      <c r="A2406" t="s">
        <v>18495</v>
      </c>
      <c r="B2406" t="s">
        <v>18496</v>
      </c>
      <c r="C2406" t="s">
        <v>18497</v>
      </c>
      <c r="D2406" t="s">
        <v>18496</v>
      </c>
      <c r="E2406" t="s">
        <v>18495</v>
      </c>
    </row>
    <row r="2407" spans="1:5" x14ac:dyDescent="0.25">
      <c r="A2407" t="s">
        <v>18498</v>
      </c>
      <c r="B2407" t="s">
        <v>18499</v>
      </c>
      <c r="C2407" t="s">
        <v>18500</v>
      </c>
      <c r="D2407" t="s">
        <v>18499</v>
      </c>
      <c r="E2407" t="s">
        <v>18498</v>
      </c>
    </row>
    <row r="2408" spans="1:5" x14ac:dyDescent="0.25">
      <c r="A2408" t="s">
        <v>18501</v>
      </c>
      <c r="B2408" t="s">
        <v>18502</v>
      </c>
      <c r="C2408" t="s">
        <v>18503</v>
      </c>
      <c r="D2408" t="s">
        <v>18502</v>
      </c>
      <c r="E2408" t="s">
        <v>18501</v>
      </c>
    </row>
    <row r="2409" spans="1:5" x14ac:dyDescent="0.25">
      <c r="A2409" t="s">
        <v>18504</v>
      </c>
      <c r="B2409" t="s">
        <v>18505</v>
      </c>
      <c r="C2409" t="s">
        <v>18506</v>
      </c>
      <c r="D2409" t="s">
        <v>18505</v>
      </c>
      <c r="E2409" t="s">
        <v>18504</v>
      </c>
    </row>
    <row r="2410" spans="1:5" x14ac:dyDescent="0.25">
      <c r="A2410" t="s">
        <v>18507</v>
      </c>
      <c r="B2410" t="s">
        <v>18508</v>
      </c>
      <c r="C2410" t="s">
        <v>18509</v>
      </c>
      <c r="D2410" t="s">
        <v>18508</v>
      </c>
      <c r="E2410" t="s">
        <v>18507</v>
      </c>
    </row>
    <row r="2411" spans="1:5" x14ac:dyDescent="0.25">
      <c r="A2411" t="s">
        <v>18510</v>
      </c>
      <c r="B2411" t="s">
        <v>18511</v>
      </c>
      <c r="C2411" t="s">
        <v>18512</v>
      </c>
      <c r="D2411" t="s">
        <v>18511</v>
      </c>
      <c r="E2411" t="s">
        <v>18510</v>
      </c>
    </row>
    <row r="2412" spans="1:5" x14ac:dyDescent="0.25">
      <c r="A2412" t="s">
        <v>18513</v>
      </c>
      <c r="B2412" t="s">
        <v>18514</v>
      </c>
      <c r="C2412" t="s">
        <v>18515</v>
      </c>
      <c r="D2412" t="s">
        <v>18514</v>
      </c>
      <c r="E2412" t="s">
        <v>18513</v>
      </c>
    </row>
    <row r="2413" spans="1:5" x14ac:dyDescent="0.25">
      <c r="A2413" t="s">
        <v>18516</v>
      </c>
      <c r="B2413" t="s">
        <v>18517</v>
      </c>
      <c r="C2413" t="s">
        <v>18518</v>
      </c>
      <c r="D2413" t="s">
        <v>18517</v>
      </c>
      <c r="E2413" t="s">
        <v>18516</v>
      </c>
    </row>
    <row r="2414" spans="1:5" x14ac:dyDescent="0.25">
      <c r="A2414" t="s">
        <v>18519</v>
      </c>
      <c r="B2414" t="s">
        <v>18520</v>
      </c>
      <c r="C2414" t="s">
        <v>18521</v>
      </c>
      <c r="D2414" t="s">
        <v>18520</v>
      </c>
      <c r="E2414" t="s">
        <v>18519</v>
      </c>
    </row>
    <row r="2415" spans="1:5" x14ac:dyDescent="0.25">
      <c r="A2415" t="s">
        <v>18522</v>
      </c>
      <c r="B2415" t="s">
        <v>18523</v>
      </c>
      <c r="C2415" t="s">
        <v>18524</v>
      </c>
      <c r="D2415" t="s">
        <v>18523</v>
      </c>
      <c r="E2415" t="s">
        <v>18522</v>
      </c>
    </row>
    <row r="2416" spans="1:5" x14ac:dyDescent="0.25">
      <c r="A2416" t="s">
        <v>18525</v>
      </c>
      <c r="B2416" t="s">
        <v>18526</v>
      </c>
      <c r="C2416" t="s">
        <v>18527</v>
      </c>
      <c r="D2416" t="s">
        <v>18526</v>
      </c>
      <c r="E2416" t="s">
        <v>18525</v>
      </c>
    </row>
    <row r="2417" spans="1:5" x14ac:dyDescent="0.25">
      <c r="A2417" t="s">
        <v>18528</v>
      </c>
      <c r="B2417" t="s">
        <v>18529</v>
      </c>
      <c r="C2417" t="s">
        <v>18530</v>
      </c>
      <c r="D2417" t="s">
        <v>18529</v>
      </c>
      <c r="E2417" t="s">
        <v>18528</v>
      </c>
    </row>
    <row r="2418" spans="1:5" x14ac:dyDescent="0.25">
      <c r="A2418" t="s">
        <v>18531</v>
      </c>
      <c r="B2418" t="s">
        <v>18532</v>
      </c>
      <c r="C2418" t="s">
        <v>18533</v>
      </c>
      <c r="D2418" t="s">
        <v>18532</v>
      </c>
      <c r="E2418" t="s">
        <v>18531</v>
      </c>
    </row>
    <row r="2419" spans="1:5" x14ac:dyDescent="0.25">
      <c r="A2419" t="s">
        <v>18534</v>
      </c>
      <c r="B2419" t="s">
        <v>18535</v>
      </c>
      <c r="C2419" t="s">
        <v>18536</v>
      </c>
      <c r="D2419" t="s">
        <v>18535</v>
      </c>
      <c r="E2419" t="s">
        <v>18534</v>
      </c>
    </row>
    <row r="2420" spans="1:5" x14ac:dyDescent="0.25">
      <c r="A2420" t="s">
        <v>18537</v>
      </c>
      <c r="B2420" t="s">
        <v>18538</v>
      </c>
      <c r="C2420" t="s">
        <v>18539</v>
      </c>
      <c r="D2420" t="s">
        <v>18538</v>
      </c>
      <c r="E2420" t="s">
        <v>18537</v>
      </c>
    </row>
    <row r="2421" spans="1:5" x14ac:dyDescent="0.25">
      <c r="A2421" t="s">
        <v>18540</v>
      </c>
      <c r="B2421" t="s">
        <v>18541</v>
      </c>
      <c r="C2421" t="s">
        <v>18542</v>
      </c>
      <c r="D2421" t="s">
        <v>18541</v>
      </c>
      <c r="E2421" t="s">
        <v>18540</v>
      </c>
    </row>
    <row r="2422" spans="1:5" x14ac:dyDescent="0.25">
      <c r="A2422" t="s">
        <v>18543</v>
      </c>
      <c r="B2422" t="s">
        <v>18544</v>
      </c>
      <c r="C2422" t="s">
        <v>18545</v>
      </c>
      <c r="D2422" t="s">
        <v>18544</v>
      </c>
      <c r="E2422" t="s">
        <v>18543</v>
      </c>
    </row>
    <row r="2423" spans="1:5" x14ac:dyDescent="0.25">
      <c r="A2423" t="s">
        <v>18546</v>
      </c>
      <c r="B2423" t="s">
        <v>18547</v>
      </c>
      <c r="C2423" t="s">
        <v>18548</v>
      </c>
      <c r="D2423" t="s">
        <v>18547</v>
      </c>
      <c r="E2423" t="s">
        <v>18546</v>
      </c>
    </row>
    <row r="2424" spans="1:5" x14ac:dyDescent="0.25">
      <c r="A2424" t="s">
        <v>18549</v>
      </c>
      <c r="B2424" t="s">
        <v>18550</v>
      </c>
      <c r="C2424" t="s">
        <v>18551</v>
      </c>
      <c r="D2424" t="s">
        <v>18550</v>
      </c>
      <c r="E2424" t="s">
        <v>18549</v>
      </c>
    </row>
    <row r="2425" spans="1:5" x14ac:dyDescent="0.25">
      <c r="A2425" t="s">
        <v>18552</v>
      </c>
      <c r="B2425" t="s">
        <v>18553</v>
      </c>
      <c r="C2425" t="s">
        <v>18554</v>
      </c>
      <c r="D2425" t="s">
        <v>18553</v>
      </c>
      <c r="E2425" t="s">
        <v>18552</v>
      </c>
    </row>
    <row r="2426" spans="1:5" x14ac:dyDescent="0.25">
      <c r="A2426" t="s">
        <v>18555</v>
      </c>
      <c r="B2426" t="s">
        <v>18556</v>
      </c>
      <c r="C2426" t="s">
        <v>18557</v>
      </c>
      <c r="D2426" t="s">
        <v>18556</v>
      </c>
      <c r="E2426" t="s">
        <v>18555</v>
      </c>
    </row>
    <row r="2427" spans="1:5" x14ac:dyDescent="0.25">
      <c r="A2427" t="s">
        <v>18558</v>
      </c>
      <c r="B2427" t="s">
        <v>18559</v>
      </c>
      <c r="C2427" t="s">
        <v>18560</v>
      </c>
      <c r="D2427" t="s">
        <v>18559</v>
      </c>
      <c r="E2427" t="s">
        <v>18558</v>
      </c>
    </row>
    <row r="2428" spans="1:5" x14ac:dyDescent="0.25">
      <c r="A2428" t="s">
        <v>18561</v>
      </c>
      <c r="B2428" t="s">
        <v>18562</v>
      </c>
      <c r="C2428" t="s">
        <v>18563</v>
      </c>
      <c r="D2428" t="s">
        <v>18562</v>
      </c>
      <c r="E2428" t="s">
        <v>18561</v>
      </c>
    </row>
    <row r="2429" spans="1:5" x14ac:dyDescent="0.25">
      <c r="A2429" t="s">
        <v>18564</v>
      </c>
      <c r="B2429" t="s">
        <v>18565</v>
      </c>
      <c r="C2429" t="s">
        <v>18566</v>
      </c>
      <c r="D2429" t="s">
        <v>18565</v>
      </c>
      <c r="E2429" t="s">
        <v>18564</v>
      </c>
    </row>
    <row r="2430" spans="1:5" x14ac:dyDescent="0.25">
      <c r="A2430" t="s">
        <v>18567</v>
      </c>
      <c r="B2430" t="s">
        <v>18568</v>
      </c>
      <c r="C2430" t="s">
        <v>18569</v>
      </c>
      <c r="D2430" t="s">
        <v>18568</v>
      </c>
      <c r="E2430" t="s">
        <v>18567</v>
      </c>
    </row>
    <row r="2431" spans="1:5" x14ac:dyDescent="0.25">
      <c r="A2431" t="s">
        <v>18570</v>
      </c>
      <c r="B2431" t="s">
        <v>18571</v>
      </c>
      <c r="C2431" t="s">
        <v>18572</v>
      </c>
      <c r="D2431" t="s">
        <v>18571</v>
      </c>
      <c r="E2431" t="s">
        <v>18570</v>
      </c>
    </row>
    <row r="2432" spans="1:5" x14ac:dyDescent="0.25">
      <c r="A2432" t="s">
        <v>18573</v>
      </c>
      <c r="B2432" t="s">
        <v>18574</v>
      </c>
      <c r="C2432" t="s">
        <v>18575</v>
      </c>
      <c r="D2432" t="s">
        <v>18574</v>
      </c>
      <c r="E2432" t="s">
        <v>18573</v>
      </c>
    </row>
    <row r="2433" spans="1:5" x14ac:dyDescent="0.25">
      <c r="A2433" t="s">
        <v>18576</v>
      </c>
      <c r="B2433" t="s">
        <v>18577</v>
      </c>
      <c r="C2433" t="s">
        <v>18578</v>
      </c>
      <c r="D2433" t="s">
        <v>18577</v>
      </c>
      <c r="E2433" t="s">
        <v>18576</v>
      </c>
    </row>
    <row r="2434" spans="1:5" x14ac:dyDescent="0.25">
      <c r="A2434" t="s">
        <v>18579</v>
      </c>
      <c r="B2434" t="s">
        <v>18580</v>
      </c>
      <c r="C2434" t="s">
        <v>18581</v>
      </c>
      <c r="D2434" t="s">
        <v>18580</v>
      </c>
      <c r="E2434" t="s">
        <v>18579</v>
      </c>
    </row>
    <row r="2435" spans="1:5" x14ac:dyDescent="0.25">
      <c r="A2435" t="s">
        <v>18582</v>
      </c>
      <c r="B2435" t="s">
        <v>18583</v>
      </c>
      <c r="C2435" t="s">
        <v>18584</v>
      </c>
      <c r="D2435" t="s">
        <v>18583</v>
      </c>
      <c r="E2435" t="s">
        <v>18582</v>
      </c>
    </row>
    <row r="2436" spans="1:5" x14ac:dyDescent="0.25">
      <c r="A2436" t="s">
        <v>18585</v>
      </c>
      <c r="B2436" t="s">
        <v>18586</v>
      </c>
      <c r="C2436" t="s">
        <v>18587</v>
      </c>
      <c r="D2436" t="s">
        <v>18586</v>
      </c>
      <c r="E2436" t="s">
        <v>18585</v>
      </c>
    </row>
    <row r="2437" spans="1:5" x14ac:dyDescent="0.25">
      <c r="A2437" t="s">
        <v>18588</v>
      </c>
      <c r="B2437" t="s">
        <v>18589</v>
      </c>
      <c r="C2437" t="s">
        <v>18590</v>
      </c>
      <c r="D2437" t="s">
        <v>18589</v>
      </c>
      <c r="E2437" t="s">
        <v>18588</v>
      </c>
    </row>
    <row r="2438" spans="1:5" x14ac:dyDescent="0.25">
      <c r="A2438" t="s">
        <v>18591</v>
      </c>
      <c r="B2438" t="s">
        <v>18592</v>
      </c>
      <c r="C2438" t="s">
        <v>18593</v>
      </c>
      <c r="D2438" t="s">
        <v>18592</v>
      </c>
      <c r="E2438" t="s">
        <v>18591</v>
      </c>
    </row>
    <row r="2439" spans="1:5" x14ac:dyDescent="0.25">
      <c r="A2439" t="s">
        <v>18594</v>
      </c>
      <c r="B2439" t="s">
        <v>18595</v>
      </c>
      <c r="C2439" t="s">
        <v>18596</v>
      </c>
      <c r="D2439" t="s">
        <v>18595</v>
      </c>
      <c r="E2439" t="s">
        <v>18594</v>
      </c>
    </row>
    <row r="2440" spans="1:5" x14ac:dyDescent="0.25">
      <c r="A2440" t="s">
        <v>18597</v>
      </c>
      <c r="B2440" t="s">
        <v>18598</v>
      </c>
      <c r="C2440" t="s">
        <v>18599</v>
      </c>
      <c r="D2440" t="s">
        <v>18598</v>
      </c>
      <c r="E2440" t="s">
        <v>18597</v>
      </c>
    </row>
    <row r="2441" spans="1:5" x14ac:dyDescent="0.25">
      <c r="A2441" t="s">
        <v>18600</v>
      </c>
      <c r="B2441" t="s">
        <v>18601</v>
      </c>
      <c r="C2441" t="s">
        <v>18602</v>
      </c>
      <c r="D2441" t="s">
        <v>18601</v>
      </c>
      <c r="E2441" t="s">
        <v>18600</v>
      </c>
    </row>
    <row r="2442" spans="1:5" x14ac:dyDescent="0.25">
      <c r="A2442" t="s">
        <v>18603</v>
      </c>
      <c r="B2442" t="s">
        <v>18604</v>
      </c>
      <c r="C2442" t="s">
        <v>18605</v>
      </c>
      <c r="D2442" t="s">
        <v>18604</v>
      </c>
      <c r="E2442" t="s">
        <v>18603</v>
      </c>
    </row>
    <row r="2443" spans="1:5" x14ac:dyDescent="0.25">
      <c r="A2443" t="s">
        <v>18606</v>
      </c>
      <c r="B2443" t="s">
        <v>18607</v>
      </c>
      <c r="C2443" t="s">
        <v>18608</v>
      </c>
      <c r="D2443" t="s">
        <v>18607</v>
      </c>
      <c r="E2443" t="s">
        <v>18606</v>
      </c>
    </row>
    <row r="2444" spans="1:5" x14ac:dyDescent="0.25">
      <c r="A2444" t="s">
        <v>18609</v>
      </c>
      <c r="B2444" t="s">
        <v>18610</v>
      </c>
      <c r="C2444" t="s">
        <v>18611</v>
      </c>
      <c r="D2444" t="s">
        <v>18610</v>
      </c>
      <c r="E2444" t="s">
        <v>18609</v>
      </c>
    </row>
    <row r="2445" spans="1:5" x14ac:dyDescent="0.25">
      <c r="A2445" t="s">
        <v>18612</v>
      </c>
      <c r="B2445" t="s">
        <v>18613</v>
      </c>
      <c r="C2445" t="s">
        <v>18614</v>
      </c>
      <c r="D2445" t="s">
        <v>18613</v>
      </c>
      <c r="E2445" t="s">
        <v>18612</v>
      </c>
    </row>
    <row r="2446" spans="1:5" x14ac:dyDescent="0.25">
      <c r="A2446" t="s">
        <v>18615</v>
      </c>
      <c r="B2446" t="s">
        <v>18616</v>
      </c>
      <c r="C2446" t="s">
        <v>18617</v>
      </c>
      <c r="D2446" t="s">
        <v>18616</v>
      </c>
      <c r="E2446" t="s">
        <v>18615</v>
      </c>
    </row>
    <row r="2447" spans="1:5" x14ac:dyDescent="0.25">
      <c r="A2447" t="s">
        <v>18618</v>
      </c>
      <c r="B2447" t="s">
        <v>18619</v>
      </c>
      <c r="C2447" t="s">
        <v>18620</v>
      </c>
      <c r="D2447" t="s">
        <v>18619</v>
      </c>
      <c r="E2447" t="s">
        <v>18618</v>
      </c>
    </row>
    <row r="2448" spans="1:5" x14ac:dyDescent="0.25">
      <c r="A2448" t="s">
        <v>18621</v>
      </c>
      <c r="B2448" t="s">
        <v>18622</v>
      </c>
      <c r="C2448" t="s">
        <v>18623</v>
      </c>
      <c r="D2448" t="s">
        <v>18622</v>
      </c>
      <c r="E2448" t="s">
        <v>18621</v>
      </c>
    </row>
    <row r="2449" spans="1:5" x14ac:dyDescent="0.25">
      <c r="A2449" t="s">
        <v>18624</v>
      </c>
      <c r="B2449" t="s">
        <v>18625</v>
      </c>
      <c r="C2449" t="s">
        <v>18626</v>
      </c>
      <c r="D2449" t="s">
        <v>18625</v>
      </c>
      <c r="E2449" t="s">
        <v>18624</v>
      </c>
    </row>
    <row r="2450" spans="1:5" x14ac:dyDescent="0.25">
      <c r="A2450" t="s">
        <v>21772</v>
      </c>
      <c r="B2450" t="s">
        <v>34</v>
      </c>
      <c r="C2450" t="s">
        <v>14191</v>
      </c>
      <c r="D2450" t="s">
        <v>20935</v>
      </c>
      <c r="E2450" t="s">
        <v>21772</v>
      </c>
    </row>
    <row r="2451" spans="1:5" x14ac:dyDescent="0.25">
      <c r="A2451" t="s">
        <v>18627</v>
      </c>
      <c r="B2451" t="s">
        <v>18628</v>
      </c>
      <c r="C2451" t="s">
        <v>18629</v>
      </c>
      <c r="D2451" t="s">
        <v>18628</v>
      </c>
      <c r="E2451" t="s">
        <v>18627</v>
      </c>
    </row>
    <row r="2452" spans="1:5" x14ac:dyDescent="0.25">
      <c r="A2452" t="s">
        <v>18630</v>
      </c>
      <c r="B2452" t="s">
        <v>18631</v>
      </c>
      <c r="C2452" t="s">
        <v>18632</v>
      </c>
      <c r="D2452" t="s">
        <v>18631</v>
      </c>
      <c r="E2452" t="s">
        <v>18630</v>
      </c>
    </row>
    <row r="2453" spans="1:5" x14ac:dyDescent="0.25">
      <c r="A2453" t="s">
        <v>18633</v>
      </c>
      <c r="B2453" t="s">
        <v>18634</v>
      </c>
      <c r="C2453" t="s">
        <v>18635</v>
      </c>
      <c r="D2453" t="s">
        <v>18634</v>
      </c>
      <c r="E2453" t="s">
        <v>18633</v>
      </c>
    </row>
    <row r="2454" spans="1:5" x14ac:dyDescent="0.25">
      <c r="A2454" t="s">
        <v>18636</v>
      </c>
      <c r="B2454" t="s">
        <v>18637</v>
      </c>
      <c r="C2454" t="s">
        <v>18638</v>
      </c>
      <c r="D2454" t="s">
        <v>18637</v>
      </c>
      <c r="E2454" t="s">
        <v>18636</v>
      </c>
    </row>
    <row r="2455" spans="1:5" x14ac:dyDescent="0.25">
      <c r="A2455" t="s">
        <v>18639</v>
      </c>
      <c r="B2455" t="s">
        <v>18640</v>
      </c>
      <c r="C2455" t="s">
        <v>18641</v>
      </c>
      <c r="D2455" t="s">
        <v>18640</v>
      </c>
      <c r="E2455" t="s">
        <v>18639</v>
      </c>
    </row>
    <row r="2456" spans="1:5" x14ac:dyDescent="0.25">
      <c r="A2456" t="s">
        <v>18642</v>
      </c>
      <c r="B2456" t="s">
        <v>18643</v>
      </c>
      <c r="C2456" t="s">
        <v>18644</v>
      </c>
      <c r="D2456" t="s">
        <v>18643</v>
      </c>
      <c r="E2456" t="s">
        <v>18642</v>
      </c>
    </row>
    <row r="2457" spans="1:5" x14ac:dyDescent="0.25">
      <c r="A2457" t="s">
        <v>18645</v>
      </c>
      <c r="B2457" t="s">
        <v>18646</v>
      </c>
      <c r="C2457" t="s">
        <v>18647</v>
      </c>
      <c r="D2457" t="s">
        <v>18646</v>
      </c>
      <c r="E2457" t="s">
        <v>18645</v>
      </c>
    </row>
    <row r="2458" spans="1:5" x14ac:dyDescent="0.25">
      <c r="A2458" t="s">
        <v>18648</v>
      </c>
      <c r="B2458" t="s">
        <v>18649</v>
      </c>
      <c r="C2458" t="s">
        <v>18650</v>
      </c>
      <c r="D2458" t="s">
        <v>18649</v>
      </c>
      <c r="E2458" t="s">
        <v>18648</v>
      </c>
    </row>
    <row r="2459" spans="1:5" x14ac:dyDescent="0.25">
      <c r="A2459" t="s">
        <v>18651</v>
      </c>
      <c r="B2459" t="s">
        <v>18652</v>
      </c>
      <c r="C2459" t="s">
        <v>11898</v>
      </c>
      <c r="D2459" t="s">
        <v>18652</v>
      </c>
      <c r="E2459" t="s">
        <v>18651</v>
      </c>
    </row>
    <row r="2460" spans="1:5" x14ac:dyDescent="0.25">
      <c r="A2460" t="s">
        <v>18653</v>
      </c>
      <c r="B2460" t="s">
        <v>18654</v>
      </c>
      <c r="C2460" t="s">
        <v>18655</v>
      </c>
      <c r="D2460" t="s">
        <v>18654</v>
      </c>
      <c r="E2460" t="s">
        <v>18653</v>
      </c>
    </row>
    <row r="2461" spans="1:5" x14ac:dyDescent="0.25">
      <c r="A2461" t="s">
        <v>18656</v>
      </c>
      <c r="B2461" t="s">
        <v>18657</v>
      </c>
      <c r="C2461" t="s">
        <v>18658</v>
      </c>
      <c r="D2461" t="s">
        <v>18657</v>
      </c>
      <c r="E2461" t="s">
        <v>18656</v>
      </c>
    </row>
    <row r="2462" spans="1:5" x14ac:dyDescent="0.25">
      <c r="A2462" t="str">
        <f>VLOOKUP(output__33[[#This Row],[input_name_string]],'candidates (3)'!E$2:G$582,2,FALSE)</f>
        <v>wfo-0000912727</v>
      </c>
      <c r="B2462" t="str">
        <f>VLOOKUP(output__33[[#This Row],[input_name_string]],'candidates (3)'!E$2:G$582,3,FALSE)</f>
        <v>Gomesa bifolia (Sims) M.W.Chase &amp; N.H.Williams</v>
      </c>
      <c r="C2462" t="s">
        <v>13428</v>
      </c>
      <c r="D2462" t="s">
        <v>20936</v>
      </c>
      <c r="E2462" t="s">
        <v>21774</v>
      </c>
    </row>
    <row r="2463" spans="1:5" x14ac:dyDescent="0.25">
      <c r="A2463" t="s">
        <v>18659</v>
      </c>
      <c r="B2463" t="s">
        <v>18660</v>
      </c>
      <c r="C2463" t="s">
        <v>18661</v>
      </c>
      <c r="D2463" t="s">
        <v>18660</v>
      </c>
      <c r="E2463" t="s">
        <v>18659</v>
      </c>
    </row>
    <row r="2464" spans="1:5" x14ac:dyDescent="0.25">
      <c r="A2464" t="str">
        <f>VLOOKUP(output__33[[#This Row],[input_name_string]],'candidates (3)'!E$2:G$582,2,FALSE)</f>
        <v>wfo-0000912763</v>
      </c>
      <c r="B2464" t="str">
        <f>VLOOKUP(output__33[[#This Row],[input_name_string]],'candidates (3)'!E$2:G$582,3,FALSE)</f>
        <v>Gomesa flexuosa (G.Lodd.) M.W.Chase &amp; N.H.Williams</v>
      </c>
      <c r="C2464" t="s">
        <v>13428</v>
      </c>
      <c r="D2464" t="s">
        <v>20937</v>
      </c>
      <c r="E2464" t="s">
        <v>21777</v>
      </c>
    </row>
    <row r="2465" spans="1:5" x14ac:dyDescent="0.25">
      <c r="A2465" t="s">
        <v>18662</v>
      </c>
      <c r="B2465" t="s">
        <v>18663</v>
      </c>
      <c r="C2465" t="s">
        <v>18664</v>
      </c>
      <c r="D2465" t="s">
        <v>18663</v>
      </c>
      <c r="E2465" t="s">
        <v>18662</v>
      </c>
    </row>
    <row r="2466" spans="1:5" x14ac:dyDescent="0.25">
      <c r="A2466" t="s">
        <v>18665</v>
      </c>
      <c r="B2466" t="s">
        <v>18666</v>
      </c>
      <c r="C2466" t="s">
        <v>18667</v>
      </c>
      <c r="D2466" t="s">
        <v>18666</v>
      </c>
      <c r="E2466" t="s">
        <v>18665</v>
      </c>
    </row>
    <row r="2467" spans="1:5" x14ac:dyDescent="0.25">
      <c r="A2467" t="s">
        <v>18668</v>
      </c>
      <c r="B2467" t="s">
        <v>18669</v>
      </c>
      <c r="C2467" t="s">
        <v>18670</v>
      </c>
      <c r="D2467" t="s">
        <v>18669</v>
      </c>
      <c r="E2467" t="s">
        <v>18668</v>
      </c>
    </row>
    <row r="2468" spans="1:5" x14ac:dyDescent="0.25">
      <c r="A2468" t="s">
        <v>18671</v>
      </c>
      <c r="B2468" t="s">
        <v>18672</v>
      </c>
      <c r="C2468" t="s">
        <v>18673</v>
      </c>
      <c r="D2468" t="s">
        <v>18672</v>
      </c>
      <c r="E2468" t="s">
        <v>18671</v>
      </c>
    </row>
    <row r="2469" spans="1:5" x14ac:dyDescent="0.25">
      <c r="A2469" t="s">
        <v>18674</v>
      </c>
      <c r="B2469" t="s">
        <v>18675</v>
      </c>
      <c r="C2469" t="s">
        <v>18676</v>
      </c>
      <c r="D2469" t="s">
        <v>18675</v>
      </c>
      <c r="E2469" t="s">
        <v>18674</v>
      </c>
    </row>
    <row r="2470" spans="1:5" x14ac:dyDescent="0.25">
      <c r="A2470" t="s">
        <v>18677</v>
      </c>
      <c r="B2470" t="s">
        <v>18678</v>
      </c>
      <c r="C2470" t="s">
        <v>18679</v>
      </c>
      <c r="D2470" t="s">
        <v>18678</v>
      </c>
      <c r="E2470" t="s">
        <v>18677</v>
      </c>
    </row>
    <row r="2471" spans="1:5" x14ac:dyDescent="0.25">
      <c r="A2471" t="s">
        <v>18680</v>
      </c>
      <c r="B2471" t="s">
        <v>18681</v>
      </c>
      <c r="C2471" t="s">
        <v>18682</v>
      </c>
      <c r="D2471" t="s">
        <v>18681</v>
      </c>
      <c r="E2471" t="s">
        <v>18680</v>
      </c>
    </row>
    <row r="2472" spans="1:5" x14ac:dyDescent="0.25">
      <c r="A2472" t="s">
        <v>18683</v>
      </c>
      <c r="B2472" t="s">
        <v>18684</v>
      </c>
      <c r="C2472" t="s">
        <v>18685</v>
      </c>
      <c r="D2472" t="s">
        <v>18684</v>
      </c>
      <c r="E2472" t="s">
        <v>18683</v>
      </c>
    </row>
    <row r="2473" spans="1:5" x14ac:dyDescent="0.25">
      <c r="A2473" t="s">
        <v>18686</v>
      </c>
      <c r="B2473" t="s">
        <v>18687</v>
      </c>
      <c r="C2473" t="s">
        <v>18688</v>
      </c>
      <c r="D2473" t="s">
        <v>18687</v>
      </c>
      <c r="E2473" t="s">
        <v>18686</v>
      </c>
    </row>
    <row r="2474" spans="1:5" x14ac:dyDescent="0.25">
      <c r="A2474" t="s">
        <v>18689</v>
      </c>
      <c r="B2474" t="s">
        <v>18690</v>
      </c>
      <c r="C2474" t="s">
        <v>18691</v>
      </c>
      <c r="D2474" t="s">
        <v>18690</v>
      </c>
      <c r="E2474" t="s">
        <v>18689</v>
      </c>
    </row>
    <row r="2475" spans="1:5" x14ac:dyDescent="0.25">
      <c r="A2475" t="s">
        <v>18692</v>
      </c>
      <c r="B2475" t="s">
        <v>18693</v>
      </c>
      <c r="C2475" t="s">
        <v>18694</v>
      </c>
      <c r="D2475" t="s">
        <v>18693</v>
      </c>
      <c r="E2475" t="s">
        <v>18692</v>
      </c>
    </row>
    <row r="2476" spans="1:5" x14ac:dyDescent="0.25">
      <c r="A2476" t="s">
        <v>18695</v>
      </c>
      <c r="B2476" t="s">
        <v>18696</v>
      </c>
      <c r="C2476" t="s">
        <v>18697</v>
      </c>
      <c r="D2476" t="s">
        <v>18696</v>
      </c>
      <c r="E2476" t="s">
        <v>18695</v>
      </c>
    </row>
    <row r="2477" spans="1:5" x14ac:dyDescent="0.25">
      <c r="A2477" t="s">
        <v>18698</v>
      </c>
      <c r="B2477" t="s">
        <v>18699</v>
      </c>
      <c r="C2477" t="s">
        <v>18700</v>
      </c>
      <c r="D2477" t="s">
        <v>18699</v>
      </c>
      <c r="E2477" t="s">
        <v>18698</v>
      </c>
    </row>
    <row r="2478" spans="1:5" x14ac:dyDescent="0.25">
      <c r="A2478" t="s">
        <v>18701</v>
      </c>
      <c r="B2478" t="s">
        <v>18702</v>
      </c>
      <c r="C2478" t="s">
        <v>18703</v>
      </c>
      <c r="D2478" t="s">
        <v>18702</v>
      </c>
      <c r="E2478" t="s">
        <v>18701</v>
      </c>
    </row>
    <row r="2479" spans="1:5" x14ac:dyDescent="0.25">
      <c r="A2479" t="s">
        <v>18704</v>
      </c>
      <c r="B2479" t="s">
        <v>18705</v>
      </c>
      <c r="C2479" t="s">
        <v>18706</v>
      </c>
      <c r="D2479" t="s">
        <v>18705</v>
      </c>
      <c r="E2479" t="s">
        <v>18704</v>
      </c>
    </row>
    <row r="2480" spans="1:5" x14ac:dyDescent="0.25">
      <c r="A2480" t="s">
        <v>18707</v>
      </c>
      <c r="B2480" t="s">
        <v>18708</v>
      </c>
      <c r="C2480" t="s">
        <v>18709</v>
      </c>
      <c r="D2480" t="s">
        <v>18708</v>
      </c>
      <c r="E2480" t="s">
        <v>18707</v>
      </c>
    </row>
    <row r="2481" spans="1:5" x14ac:dyDescent="0.25">
      <c r="A2481" t="str">
        <f>VLOOKUP(output__33[[#This Row],[input_name_string]],'[1]output (34)'!$D$3:$F$36,2,FALSE)</f>
        <v>wfo-0000979296</v>
      </c>
      <c r="B2481" t="str">
        <f>VLOOKUP(output__33[[#This Row],[input_name_string]],'[1]output (34)'!$D$3:$F$36,3,FALSE)</f>
        <v>Hapalorchis lineata (Lindl.) Schltr.</v>
      </c>
      <c r="C2481" t="s">
        <v>14050</v>
      </c>
      <c r="D2481" t="s">
        <v>20938</v>
      </c>
      <c r="E2481" t="s">
        <v>21780</v>
      </c>
    </row>
    <row r="2482" spans="1:5" x14ac:dyDescent="0.25">
      <c r="A2482" t="str">
        <f>VLOOKUP(output__33[[#This Row],[input_name_string]],'candidates (3)'!E$2:G$582,2,FALSE)</f>
        <v>wfo-0000222926</v>
      </c>
      <c r="B2482" t="str">
        <f>VLOOKUP(output__33[[#This Row],[input_name_string]],'candidates (3)'!E$2:G$582,3,FALSE)</f>
        <v>Lankesterella ceracifolia (Barb.Rodr.) Mansf.</v>
      </c>
      <c r="C2482" t="s">
        <v>13428</v>
      </c>
      <c r="D2482" t="s">
        <v>20939</v>
      </c>
      <c r="E2482" t="s">
        <v>21810</v>
      </c>
    </row>
    <row r="2483" spans="1:5" x14ac:dyDescent="0.25">
      <c r="A2483" t="s">
        <v>18710</v>
      </c>
      <c r="B2483" t="s">
        <v>18711</v>
      </c>
      <c r="C2483" t="s">
        <v>18712</v>
      </c>
      <c r="D2483" t="s">
        <v>18711</v>
      </c>
      <c r="E2483" t="s">
        <v>18710</v>
      </c>
    </row>
    <row r="2484" spans="1:5" x14ac:dyDescent="0.25">
      <c r="A2484" t="str">
        <f>VLOOKUP(output__33[[#This Row],[input_name_string]],'[1]output (34)'!$D$3:$F$36,2,FALSE)</f>
        <v>wfo-0000234107</v>
      </c>
      <c r="B2484" t="str">
        <f>VLOOKUP(output__33[[#This Row],[input_name_string]],'[1]output (34)'!$D$3:$F$36,3,FALSE)</f>
        <v>Malaxis parthoni C.Morren</v>
      </c>
      <c r="C2484" t="s">
        <v>14050</v>
      </c>
      <c r="D2484" t="s">
        <v>20940</v>
      </c>
      <c r="E2484" t="s">
        <v>21816</v>
      </c>
    </row>
    <row r="2485" spans="1:5" x14ac:dyDescent="0.25">
      <c r="A2485" t="s">
        <v>18713</v>
      </c>
      <c r="B2485" t="s">
        <v>18714</v>
      </c>
      <c r="C2485" t="s">
        <v>18715</v>
      </c>
      <c r="D2485" t="s">
        <v>18714</v>
      </c>
      <c r="E2485" t="s">
        <v>18713</v>
      </c>
    </row>
    <row r="2486" spans="1:5" x14ac:dyDescent="0.25">
      <c r="A2486" t="s">
        <v>18716</v>
      </c>
      <c r="B2486" t="s">
        <v>18717</v>
      </c>
      <c r="C2486" t="s">
        <v>18718</v>
      </c>
      <c r="D2486" t="s">
        <v>18717</v>
      </c>
      <c r="E2486" t="s">
        <v>18716</v>
      </c>
    </row>
    <row r="2487" spans="1:5" x14ac:dyDescent="0.25">
      <c r="A2487" t="s">
        <v>18719</v>
      </c>
      <c r="B2487" t="s">
        <v>18720</v>
      </c>
      <c r="C2487" t="s">
        <v>18721</v>
      </c>
      <c r="D2487" t="s">
        <v>18720</v>
      </c>
      <c r="E2487" t="s">
        <v>18719</v>
      </c>
    </row>
    <row r="2488" spans="1:5" x14ac:dyDescent="0.25">
      <c r="A2488" t="s">
        <v>18722</v>
      </c>
      <c r="B2488" t="s">
        <v>18723</v>
      </c>
      <c r="C2488" t="s">
        <v>18724</v>
      </c>
      <c r="D2488" t="s">
        <v>18723</v>
      </c>
      <c r="E2488" t="s">
        <v>18722</v>
      </c>
    </row>
    <row r="2489" spans="1:5" x14ac:dyDescent="0.25">
      <c r="A2489" t="s">
        <v>18725</v>
      </c>
      <c r="B2489" t="s">
        <v>18726</v>
      </c>
      <c r="C2489" t="s">
        <v>18727</v>
      </c>
      <c r="D2489" t="s">
        <v>18726</v>
      </c>
      <c r="E2489" t="s">
        <v>18725</v>
      </c>
    </row>
    <row r="2490" spans="1:5" x14ac:dyDescent="0.25">
      <c r="A2490" t="s">
        <v>18728</v>
      </c>
      <c r="B2490" t="s">
        <v>18729</v>
      </c>
      <c r="C2490" t="s">
        <v>18730</v>
      </c>
      <c r="D2490" t="s">
        <v>18729</v>
      </c>
      <c r="E2490" t="s">
        <v>18728</v>
      </c>
    </row>
    <row r="2491" spans="1:5" x14ac:dyDescent="0.25">
      <c r="A2491" t="s">
        <v>18731</v>
      </c>
      <c r="B2491" t="s">
        <v>18732</v>
      </c>
      <c r="C2491" t="s">
        <v>18733</v>
      </c>
      <c r="D2491" t="s">
        <v>18732</v>
      </c>
      <c r="E2491" t="s">
        <v>18731</v>
      </c>
    </row>
    <row r="2492" spans="1:5" x14ac:dyDescent="0.25">
      <c r="A2492" t="s">
        <v>18734</v>
      </c>
      <c r="B2492" t="s">
        <v>18735</v>
      </c>
      <c r="C2492" t="s">
        <v>18736</v>
      </c>
      <c r="D2492" t="s">
        <v>18735</v>
      </c>
      <c r="E2492" t="s">
        <v>18734</v>
      </c>
    </row>
    <row r="2493" spans="1:5" x14ac:dyDescent="0.25">
      <c r="A2493" t="s">
        <v>18737</v>
      </c>
      <c r="B2493" t="s">
        <v>18738</v>
      </c>
      <c r="C2493" t="s">
        <v>18739</v>
      </c>
      <c r="D2493" t="s">
        <v>18738</v>
      </c>
      <c r="E2493" t="s">
        <v>18737</v>
      </c>
    </row>
    <row r="2494" spans="1:5" x14ac:dyDescent="0.25">
      <c r="A2494" t="s">
        <v>18740</v>
      </c>
      <c r="B2494" t="s">
        <v>18741</v>
      </c>
      <c r="C2494" t="s">
        <v>18742</v>
      </c>
      <c r="D2494" t="s">
        <v>18741</v>
      </c>
      <c r="E2494" t="s">
        <v>18740</v>
      </c>
    </row>
    <row r="2495" spans="1:5" x14ac:dyDescent="0.25">
      <c r="A2495" t="s">
        <v>18743</v>
      </c>
      <c r="B2495" t="s">
        <v>18744</v>
      </c>
      <c r="C2495" t="s">
        <v>18745</v>
      </c>
      <c r="D2495" t="s">
        <v>18744</v>
      </c>
      <c r="E2495" t="s">
        <v>18743</v>
      </c>
    </row>
    <row r="2496" spans="1:5" x14ac:dyDescent="0.25">
      <c r="A2496" t="s">
        <v>18746</v>
      </c>
      <c r="B2496" t="s">
        <v>18747</v>
      </c>
      <c r="C2496" t="s">
        <v>18748</v>
      </c>
      <c r="D2496" t="s">
        <v>18747</v>
      </c>
      <c r="E2496" t="s">
        <v>18746</v>
      </c>
    </row>
    <row r="2497" spans="1:5" x14ac:dyDescent="0.25">
      <c r="A2497" t="s">
        <v>18749</v>
      </c>
      <c r="B2497" t="s">
        <v>18750</v>
      </c>
      <c r="C2497" t="s">
        <v>18751</v>
      </c>
      <c r="D2497" t="s">
        <v>18750</v>
      </c>
      <c r="E2497" t="s">
        <v>18749</v>
      </c>
    </row>
    <row r="2498" spans="1:5" x14ac:dyDescent="0.25">
      <c r="A2498" t="s">
        <v>18752</v>
      </c>
      <c r="B2498" t="s">
        <v>18753</v>
      </c>
      <c r="C2498" t="s">
        <v>18754</v>
      </c>
      <c r="D2498" t="s">
        <v>18753</v>
      </c>
      <c r="E2498" t="s">
        <v>18752</v>
      </c>
    </row>
    <row r="2499" spans="1:5" x14ac:dyDescent="0.25">
      <c r="A2499" t="s">
        <v>18755</v>
      </c>
      <c r="B2499" t="s">
        <v>18756</v>
      </c>
      <c r="C2499" t="s">
        <v>18757</v>
      </c>
      <c r="D2499" t="s">
        <v>18756</v>
      </c>
      <c r="E2499" t="s">
        <v>18755</v>
      </c>
    </row>
    <row r="2500" spans="1:5" x14ac:dyDescent="0.25">
      <c r="A2500" t="s">
        <v>18758</v>
      </c>
      <c r="B2500" t="s">
        <v>18759</v>
      </c>
      <c r="C2500" t="s">
        <v>18760</v>
      </c>
      <c r="D2500" t="s">
        <v>18759</v>
      </c>
      <c r="E2500" t="s">
        <v>18758</v>
      </c>
    </row>
    <row r="2501" spans="1:5" x14ac:dyDescent="0.25">
      <c r="A2501" t="s">
        <v>18761</v>
      </c>
      <c r="B2501" t="s">
        <v>18762</v>
      </c>
      <c r="C2501" t="s">
        <v>18763</v>
      </c>
      <c r="D2501" t="s">
        <v>18762</v>
      </c>
      <c r="E2501" t="s">
        <v>18761</v>
      </c>
    </row>
    <row r="2502" spans="1:5" x14ac:dyDescent="0.25">
      <c r="A2502" t="str">
        <f>VLOOKUP(output__33[[#This Row],[input_name_string]],'candidates (3)'!E$2:G$582,2,FALSE)</f>
        <v>wfo-0000522749</v>
      </c>
      <c r="B2502" t="str">
        <f>VLOOKUP(output__33[[#This Row],[input_name_string]],'candidates (3)'!E$2:G$582,3,FALSE)</f>
        <v>Agalinis communis (Cham. &amp; Schltdl.) D'Arcy</v>
      </c>
      <c r="C2502" t="s">
        <v>13428</v>
      </c>
      <c r="D2502" t="s">
        <v>20941</v>
      </c>
      <c r="E2502" t="s">
        <v>21843</v>
      </c>
    </row>
    <row r="2503" spans="1:5" x14ac:dyDescent="0.25">
      <c r="A2503" t="s">
        <v>18764</v>
      </c>
      <c r="B2503" t="s">
        <v>18765</v>
      </c>
      <c r="C2503" t="s">
        <v>18766</v>
      </c>
      <c r="D2503" t="s">
        <v>18765</v>
      </c>
      <c r="E2503" t="s">
        <v>18764</v>
      </c>
    </row>
    <row r="2504" spans="1:5" x14ac:dyDescent="0.25">
      <c r="A2504" t="str">
        <f>VLOOKUP(output__33[[#This Row],[input_name_string]],'candidates (3)'!E$2:G$582,2,FALSE)</f>
        <v>wfo-0000522770</v>
      </c>
      <c r="B2504" t="str">
        <f>VLOOKUP(output__33[[#This Row],[input_name_string]],'candidates (3)'!E$2:G$582,3,FALSE)</f>
        <v>Agalinis genistifolia (Cham. &amp; Schltdl.) D'Arcy</v>
      </c>
      <c r="C2504" t="s">
        <v>13428</v>
      </c>
      <c r="D2504" t="s">
        <v>20942</v>
      </c>
      <c r="E2504" t="s">
        <v>21846</v>
      </c>
    </row>
    <row r="2505" spans="1:5" x14ac:dyDescent="0.25">
      <c r="A2505" t="str">
        <f>VLOOKUP(output__33[[#This Row],[input_name_string]],'candidates (3)'!E$2:G$582,2,FALSE)</f>
        <v>wfo-0000522790</v>
      </c>
      <c r="B2505" t="str">
        <f>VLOOKUP(output__33[[#This Row],[input_name_string]],'candidates (3)'!E$2:G$582,3,FALSE)</f>
        <v>Agalinis linarioides (Cham. &amp; Schltdl.) D'Arcy</v>
      </c>
      <c r="C2505" t="s">
        <v>13428</v>
      </c>
      <c r="D2505" t="s">
        <v>20943</v>
      </c>
      <c r="E2505" t="s">
        <v>21849</v>
      </c>
    </row>
    <row r="2506" spans="1:5" x14ac:dyDescent="0.25">
      <c r="A2506" t="s">
        <v>18767</v>
      </c>
      <c r="B2506" t="s">
        <v>18768</v>
      </c>
      <c r="C2506" t="s">
        <v>18769</v>
      </c>
      <c r="D2506" t="s">
        <v>18768</v>
      </c>
      <c r="E2506" t="s">
        <v>18767</v>
      </c>
    </row>
    <row r="2507" spans="1:5" x14ac:dyDescent="0.25">
      <c r="A2507" t="s">
        <v>18770</v>
      </c>
      <c r="B2507" t="s">
        <v>18771</v>
      </c>
      <c r="C2507" t="s">
        <v>18772</v>
      </c>
      <c r="D2507" t="s">
        <v>18771</v>
      </c>
      <c r="E2507" t="s">
        <v>18770</v>
      </c>
    </row>
    <row r="2508" spans="1:5" x14ac:dyDescent="0.25">
      <c r="A2508" t="s">
        <v>18773</v>
      </c>
      <c r="B2508" t="s">
        <v>18774</v>
      </c>
      <c r="C2508" t="s">
        <v>18775</v>
      </c>
      <c r="D2508" t="s">
        <v>18774</v>
      </c>
      <c r="E2508" t="s">
        <v>18773</v>
      </c>
    </row>
    <row r="2509" spans="1:5" x14ac:dyDescent="0.25">
      <c r="A2509" t="s">
        <v>18776</v>
      </c>
      <c r="B2509" t="s">
        <v>18777</v>
      </c>
      <c r="C2509" t="s">
        <v>18778</v>
      </c>
      <c r="D2509" t="s">
        <v>18777</v>
      </c>
      <c r="E2509" t="s">
        <v>18776</v>
      </c>
    </row>
    <row r="2510" spans="1:5" x14ac:dyDescent="0.25">
      <c r="A2510" t="str">
        <f>VLOOKUP(output__33[[#This Row],[input_name_string]],'candidates (3)'!E$2:G$582,2,FALSE)</f>
        <v>wfo-0000590070</v>
      </c>
      <c r="B2510" t="str">
        <f>VLOOKUP(output__33[[#This Row],[input_name_string]],'candidates (3)'!E$2:G$582,3,FALSE)</f>
        <v>Castilleja arvensis Schltdl. &amp; Cham.</v>
      </c>
      <c r="C2510" t="s">
        <v>13428</v>
      </c>
      <c r="D2510" t="s">
        <v>20944</v>
      </c>
      <c r="E2510" t="s">
        <v>21852</v>
      </c>
    </row>
    <row r="2511" spans="1:5" x14ac:dyDescent="0.25">
      <c r="A2511" t="s">
        <v>18779</v>
      </c>
      <c r="B2511" t="s">
        <v>18780</v>
      </c>
      <c r="C2511" t="s">
        <v>18781</v>
      </c>
      <c r="D2511" t="s">
        <v>18780</v>
      </c>
      <c r="E2511" t="s">
        <v>18779</v>
      </c>
    </row>
    <row r="2512" spans="1:5" x14ac:dyDescent="0.25">
      <c r="A2512" t="str">
        <f>VLOOKUP(output__33[[#This Row],[input_name_string]],'candidates (3)'!E$2:G$582,2,FALSE)</f>
        <v>wfo-0001136693</v>
      </c>
      <c r="B2512" t="str">
        <f>VLOOKUP(output__33[[#This Row],[input_name_string]],'candidates (3)'!E$2:G$582,3,FALSE)</f>
        <v>Melasma rhinanthoides (Cham.) Benth.</v>
      </c>
      <c r="C2512" t="s">
        <v>13428</v>
      </c>
      <c r="D2512" t="s">
        <v>20945</v>
      </c>
      <c r="E2512" t="s">
        <v>21855</v>
      </c>
    </row>
    <row r="2513" spans="1:5" x14ac:dyDescent="0.25">
      <c r="A2513" t="s">
        <v>18782</v>
      </c>
      <c r="B2513" t="s">
        <v>18783</v>
      </c>
      <c r="C2513" t="s">
        <v>18784</v>
      </c>
      <c r="D2513" t="s">
        <v>18783</v>
      </c>
      <c r="E2513" t="s">
        <v>18782</v>
      </c>
    </row>
    <row r="2514" spans="1:5" x14ac:dyDescent="0.25">
      <c r="A2514" t="s">
        <v>18785</v>
      </c>
      <c r="B2514" t="s">
        <v>18786</v>
      </c>
      <c r="C2514" t="s">
        <v>18787</v>
      </c>
      <c r="D2514" t="s">
        <v>18786</v>
      </c>
      <c r="E2514" t="s">
        <v>18785</v>
      </c>
    </row>
    <row r="2515" spans="1:5" x14ac:dyDescent="0.25">
      <c r="A2515" t="s">
        <v>18788</v>
      </c>
      <c r="B2515" t="s">
        <v>18789</v>
      </c>
      <c r="C2515" t="s">
        <v>18790</v>
      </c>
      <c r="D2515" t="s">
        <v>18789</v>
      </c>
      <c r="E2515" t="s">
        <v>18788</v>
      </c>
    </row>
    <row r="2516" spans="1:5" x14ac:dyDescent="0.25">
      <c r="A2516" t="s">
        <v>18791</v>
      </c>
      <c r="B2516" t="s">
        <v>18792</v>
      </c>
      <c r="C2516" t="s">
        <v>18793</v>
      </c>
      <c r="D2516" t="s">
        <v>18792</v>
      </c>
      <c r="E2516" t="s">
        <v>18791</v>
      </c>
    </row>
    <row r="2517" spans="1:5" x14ac:dyDescent="0.25">
      <c r="A2517" t="s">
        <v>18794</v>
      </c>
      <c r="B2517" t="s">
        <v>18795</v>
      </c>
      <c r="C2517" t="s">
        <v>18796</v>
      </c>
      <c r="D2517" t="s">
        <v>18795</v>
      </c>
      <c r="E2517" t="s">
        <v>18794</v>
      </c>
    </row>
    <row r="2518" spans="1:5" x14ac:dyDescent="0.25">
      <c r="A2518" t="s">
        <v>18797</v>
      </c>
      <c r="B2518" t="s">
        <v>18798</v>
      </c>
      <c r="C2518" t="s">
        <v>18799</v>
      </c>
      <c r="D2518" t="s">
        <v>18798</v>
      </c>
      <c r="E2518" t="s">
        <v>18797</v>
      </c>
    </row>
    <row r="2519" spans="1:5" x14ac:dyDescent="0.25">
      <c r="A2519" t="s">
        <v>18800</v>
      </c>
      <c r="B2519" t="s">
        <v>18801</v>
      </c>
      <c r="C2519" t="s">
        <v>18802</v>
      </c>
      <c r="D2519" t="s">
        <v>18801</v>
      </c>
      <c r="E2519" t="s">
        <v>18800</v>
      </c>
    </row>
    <row r="2520" spans="1:5" x14ac:dyDescent="0.25">
      <c r="A2520" t="s">
        <v>18803</v>
      </c>
      <c r="B2520" t="s">
        <v>18804</v>
      </c>
      <c r="C2520" t="s">
        <v>18805</v>
      </c>
      <c r="D2520" t="s">
        <v>18804</v>
      </c>
      <c r="E2520" t="s">
        <v>18803</v>
      </c>
    </row>
    <row r="2521" spans="1:5" x14ac:dyDescent="0.25">
      <c r="A2521" t="s">
        <v>18806</v>
      </c>
      <c r="B2521" t="s">
        <v>18807</v>
      </c>
      <c r="C2521" t="s">
        <v>18808</v>
      </c>
      <c r="D2521" t="s">
        <v>18807</v>
      </c>
      <c r="E2521" t="s">
        <v>18806</v>
      </c>
    </row>
    <row r="2522" spans="1:5" x14ac:dyDescent="0.25">
      <c r="A2522" t="s">
        <v>18809</v>
      </c>
      <c r="B2522" t="s">
        <v>18810</v>
      </c>
      <c r="C2522" t="s">
        <v>18811</v>
      </c>
      <c r="D2522" t="s">
        <v>18810</v>
      </c>
      <c r="E2522" t="s">
        <v>18809</v>
      </c>
    </row>
    <row r="2523" spans="1:5" x14ac:dyDescent="0.25">
      <c r="A2523" t="s">
        <v>18812</v>
      </c>
      <c r="B2523" t="s">
        <v>18813</v>
      </c>
      <c r="C2523" t="s">
        <v>18814</v>
      </c>
      <c r="D2523" t="s">
        <v>18813</v>
      </c>
      <c r="E2523" t="s">
        <v>18812</v>
      </c>
    </row>
    <row r="2524" spans="1:5" x14ac:dyDescent="0.25">
      <c r="A2524" t="s">
        <v>18815</v>
      </c>
      <c r="B2524" t="s">
        <v>18816</v>
      </c>
      <c r="C2524" t="s">
        <v>18817</v>
      </c>
      <c r="D2524" t="s">
        <v>18816</v>
      </c>
      <c r="E2524" t="s">
        <v>18815</v>
      </c>
    </row>
    <row r="2525" spans="1:5" x14ac:dyDescent="0.25">
      <c r="A2525" t="s">
        <v>18818</v>
      </c>
      <c r="B2525" t="s">
        <v>18819</v>
      </c>
      <c r="C2525" t="s">
        <v>18820</v>
      </c>
      <c r="D2525" t="s">
        <v>18819</v>
      </c>
      <c r="E2525" t="s">
        <v>18818</v>
      </c>
    </row>
    <row r="2526" spans="1:5" x14ac:dyDescent="0.25">
      <c r="A2526" t="s">
        <v>18821</v>
      </c>
      <c r="B2526" t="s">
        <v>18822</v>
      </c>
      <c r="C2526" t="s">
        <v>18823</v>
      </c>
      <c r="D2526" t="s">
        <v>18822</v>
      </c>
      <c r="E2526" t="s">
        <v>18821</v>
      </c>
    </row>
    <row r="2527" spans="1:5" x14ac:dyDescent="0.25">
      <c r="A2527" t="s">
        <v>18824</v>
      </c>
      <c r="B2527" t="s">
        <v>18825</v>
      </c>
      <c r="C2527" t="s">
        <v>18826</v>
      </c>
      <c r="D2527" t="s">
        <v>18825</v>
      </c>
      <c r="E2527" t="s">
        <v>18824</v>
      </c>
    </row>
    <row r="2528" spans="1:5" x14ac:dyDescent="0.25">
      <c r="A2528" t="s">
        <v>18827</v>
      </c>
      <c r="B2528" t="s">
        <v>18828</v>
      </c>
      <c r="C2528" t="s">
        <v>18829</v>
      </c>
      <c r="D2528" t="s">
        <v>18828</v>
      </c>
      <c r="E2528" t="s">
        <v>18827</v>
      </c>
    </row>
    <row r="2529" spans="1:5" x14ac:dyDescent="0.25">
      <c r="A2529" t="s">
        <v>18830</v>
      </c>
      <c r="B2529" t="s">
        <v>18831</v>
      </c>
      <c r="C2529" t="s">
        <v>18832</v>
      </c>
      <c r="D2529" t="s">
        <v>18831</v>
      </c>
      <c r="E2529" t="s">
        <v>18830</v>
      </c>
    </row>
    <row r="2530" spans="1:5" x14ac:dyDescent="0.25">
      <c r="A2530" t="s">
        <v>18833</v>
      </c>
      <c r="B2530" t="s">
        <v>18834</v>
      </c>
      <c r="C2530" t="s">
        <v>18835</v>
      </c>
      <c r="D2530" t="s">
        <v>18834</v>
      </c>
      <c r="E2530" t="s">
        <v>18833</v>
      </c>
    </row>
    <row r="2531" spans="1:5" x14ac:dyDescent="0.25">
      <c r="A2531" t="s">
        <v>18836</v>
      </c>
      <c r="B2531" t="s">
        <v>18837</v>
      </c>
      <c r="C2531" t="s">
        <v>18838</v>
      </c>
      <c r="D2531" t="s">
        <v>18837</v>
      </c>
      <c r="E2531" t="s">
        <v>18836</v>
      </c>
    </row>
    <row r="2532" spans="1:5" x14ac:dyDescent="0.25">
      <c r="A2532" t="s">
        <v>18839</v>
      </c>
      <c r="B2532" t="s">
        <v>18840</v>
      </c>
      <c r="C2532" t="s">
        <v>18841</v>
      </c>
      <c r="D2532" t="s">
        <v>18840</v>
      </c>
      <c r="E2532" t="s">
        <v>18839</v>
      </c>
    </row>
    <row r="2533" spans="1:5" x14ac:dyDescent="0.25">
      <c r="A2533" t="s">
        <v>18842</v>
      </c>
      <c r="B2533" t="s">
        <v>18843</v>
      </c>
      <c r="C2533" t="s">
        <v>18844</v>
      </c>
      <c r="D2533" t="s">
        <v>18843</v>
      </c>
      <c r="E2533" t="s">
        <v>18842</v>
      </c>
    </row>
    <row r="2534" spans="1:5" x14ac:dyDescent="0.25">
      <c r="A2534" t="s">
        <v>18845</v>
      </c>
      <c r="B2534" t="s">
        <v>18846</v>
      </c>
      <c r="C2534" t="s">
        <v>18847</v>
      </c>
      <c r="D2534" t="s">
        <v>18846</v>
      </c>
      <c r="E2534" t="s">
        <v>18845</v>
      </c>
    </row>
    <row r="2535" spans="1:5" x14ac:dyDescent="0.25">
      <c r="A2535" t="s">
        <v>18848</v>
      </c>
      <c r="B2535" t="s">
        <v>18849</v>
      </c>
      <c r="C2535" t="s">
        <v>18850</v>
      </c>
      <c r="D2535" t="s">
        <v>18849</v>
      </c>
      <c r="E2535" t="s">
        <v>18848</v>
      </c>
    </row>
    <row r="2536" spans="1:5" x14ac:dyDescent="0.25">
      <c r="A2536" t="s">
        <v>18851</v>
      </c>
      <c r="B2536" t="s">
        <v>18852</v>
      </c>
      <c r="C2536" t="s">
        <v>18853</v>
      </c>
      <c r="D2536" t="s">
        <v>18852</v>
      </c>
      <c r="E2536" t="s">
        <v>18851</v>
      </c>
    </row>
    <row r="2537" spans="1:5" x14ac:dyDescent="0.25">
      <c r="A2537" t="s">
        <v>18854</v>
      </c>
      <c r="B2537" t="s">
        <v>18855</v>
      </c>
      <c r="C2537" t="s">
        <v>18856</v>
      </c>
      <c r="D2537" t="s">
        <v>18855</v>
      </c>
      <c r="E2537" t="s">
        <v>18854</v>
      </c>
    </row>
    <row r="2538" spans="1:5" x14ac:dyDescent="0.25">
      <c r="A2538" t="s">
        <v>18857</v>
      </c>
      <c r="B2538" t="s">
        <v>18858</v>
      </c>
      <c r="C2538" t="s">
        <v>18859</v>
      </c>
      <c r="D2538" t="s">
        <v>18858</v>
      </c>
      <c r="E2538" t="s">
        <v>18857</v>
      </c>
    </row>
    <row r="2539" spans="1:5" x14ac:dyDescent="0.25">
      <c r="A2539" t="s">
        <v>18860</v>
      </c>
      <c r="B2539" t="s">
        <v>18861</v>
      </c>
      <c r="C2539" t="s">
        <v>18862</v>
      </c>
      <c r="D2539" t="s">
        <v>18861</v>
      </c>
      <c r="E2539" t="s">
        <v>18860</v>
      </c>
    </row>
    <row r="2540" spans="1:5" x14ac:dyDescent="0.25">
      <c r="A2540" t="s">
        <v>18863</v>
      </c>
      <c r="B2540" t="s">
        <v>18864</v>
      </c>
      <c r="C2540" t="s">
        <v>18865</v>
      </c>
      <c r="D2540" t="s">
        <v>18864</v>
      </c>
      <c r="E2540" t="s">
        <v>18863</v>
      </c>
    </row>
    <row r="2541" spans="1:5" x14ac:dyDescent="0.25">
      <c r="A2541" t="s">
        <v>18866</v>
      </c>
      <c r="B2541" t="s">
        <v>18867</v>
      </c>
      <c r="C2541" t="s">
        <v>18868</v>
      </c>
      <c r="D2541" t="s">
        <v>18867</v>
      </c>
      <c r="E2541" t="s">
        <v>18866</v>
      </c>
    </row>
    <row r="2542" spans="1:5" x14ac:dyDescent="0.25">
      <c r="A2542" t="s">
        <v>18869</v>
      </c>
      <c r="B2542" t="s">
        <v>18870</v>
      </c>
      <c r="C2542" t="s">
        <v>18871</v>
      </c>
      <c r="D2542" t="s">
        <v>18870</v>
      </c>
      <c r="E2542" t="s">
        <v>18869</v>
      </c>
    </row>
    <row r="2543" spans="1:5" x14ac:dyDescent="0.25">
      <c r="A2543" t="s">
        <v>18872</v>
      </c>
      <c r="B2543" t="s">
        <v>18873</v>
      </c>
      <c r="C2543" t="s">
        <v>18874</v>
      </c>
      <c r="D2543" t="s">
        <v>18873</v>
      </c>
      <c r="E2543" t="s">
        <v>18872</v>
      </c>
    </row>
    <row r="2544" spans="1:5" x14ac:dyDescent="0.25">
      <c r="A2544" t="s">
        <v>18875</v>
      </c>
      <c r="B2544" t="s">
        <v>18876</v>
      </c>
      <c r="C2544" t="s">
        <v>18877</v>
      </c>
      <c r="D2544" t="s">
        <v>18876</v>
      </c>
      <c r="E2544" t="s">
        <v>18875</v>
      </c>
    </row>
    <row r="2545" spans="1:5" x14ac:dyDescent="0.25">
      <c r="A2545" t="s">
        <v>18878</v>
      </c>
      <c r="B2545" t="s">
        <v>18879</v>
      </c>
      <c r="C2545" t="s">
        <v>18880</v>
      </c>
      <c r="D2545" t="s">
        <v>18879</v>
      </c>
      <c r="E2545" t="s">
        <v>18878</v>
      </c>
    </row>
    <row r="2546" spans="1:5" x14ac:dyDescent="0.25">
      <c r="A2546" t="s">
        <v>18881</v>
      </c>
      <c r="B2546" t="s">
        <v>18882</v>
      </c>
      <c r="C2546" t="s">
        <v>18883</v>
      </c>
      <c r="D2546" t="s">
        <v>18882</v>
      </c>
      <c r="E2546" t="s">
        <v>18881</v>
      </c>
    </row>
    <row r="2547" spans="1:5" x14ac:dyDescent="0.25">
      <c r="A2547" t="s">
        <v>18884</v>
      </c>
      <c r="B2547" t="s">
        <v>18885</v>
      </c>
      <c r="C2547" t="s">
        <v>18886</v>
      </c>
      <c r="D2547" t="s">
        <v>18885</v>
      </c>
      <c r="E2547" t="s">
        <v>18884</v>
      </c>
    </row>
    <row r="2548" spans="1:5" x14ac:dyDescent="0.25">
      <c r="A2548" t="s">
        <v>18887</v>
      </c>
      <c r="B2548" t="s">
        <v>18888</v>
      </c>
      <c r="C2548" t="s">
        <v>18889</v>
      </c>
      <c r="D2548" t="s">
        <v>18888</v>
      </c>
      <c r="E2548" t="s">
        <v>18887</v>
      </c>
    </row>
    <row r="2549" spans="1:5" x14ac:dyDescent="0.25">
      <c r="A2549" t="str">
        <f>VLOOKUP(output__33[[#This Row],[input_name_string]],'candidates (3)'!E$2:G$582,2,FALSE)</f>
        <v>wfo-0000547104</v>
      </c>
      <c r="B2549" t="str">
        <f>VLOOKUP(output__33[[#This Row],[input_name_string]],'candidates (3)'!E$2:G$582,3,FALSE)</f>
        <v>Argemone subfusiformis Ownbey</v>
      </c>
      <c r="C2549" t="s">
        <v>13428</v>
      </c>
      <c r="D2549" t="s">
        <v>20946</v>
      </c>
      <c r="E2549" t="s">
        <v>21858</v>
      </c>
    </row>
    <row r="2550" spans="1:5" x14ac:dyDescent="0.25">
      <c r="A2550" t="s">
        <v>18890</v>
      </c>
      <c r="B2550" t="s">
        <v>18891</v>
      </c>
      <c r="C2550" t="s">
        <v>18892</v>
      </c>
      <c r="D2550" t="s">
        <v>18891</v>
      </c>
      <c r="E2550" t="s">
        <v>18890</v>
      </c>
    </row>
    <row r="2551" spans="1:5" x14ac:dyDescent="0.25">
      <c r="A2551" t="s">
        <v>18893</v>
      </c>
      <c r="B2551" t="s">
        <v>18894</v>
      </c>
      <c r="C2551" t="s">
        <v>18895</v>
      </c>
      <c r="D2551" t="s">
        <v>18894</v>
      </c>
      <c r="E2551" t="s">
        <v>18893</v>
      </c>
    </row>
    <row r="2552" spans="1:5" x14ac:dyDescent="0.25">
      <c r="A2552" t="s">
        <v>18896</v>
      </c>
      <c r="B2552" t="s">
        <v>18897</v>
      </c>
      <c r="C2552" t="s">
        <v>18898</v>
      </c>
      <c r="D2552" t="s">
        <v>18897</v>
      </c>
      <c r="E2552" t="s">
        <v>18896</v>
      </c>
    </row>
    <row r="2553" spans="1:5" x14ac:dyDescent="0.25">
      <c r="A2553" t="s">
        <v>18899</v>
      </c>
      <c r="B2553" t="s">
        <v>18900</v>
      </c>
      <c r="C2553" t="s">
        <v>18901</v>
      </c>
      <c r="D2553" t="s">
        <v>18900</v>
      </c>
      <c r="E2553" t="s">
        <v>18899</v>
      </c>
    </row>
    <row r="2554" spans="1:5" x14ac:dyDescent="0.25">
      <c r="A2554" t="s">
        <v>18902</v>
      </c>
      <c r="B2554" t="s">
        <v>18903</v>
      </c>
      <c r="C2554" t="s">
        <v>18904</v>
      </c>
      <c r="D2554" t="s">
        <v>18903</v>
      </c>
      <c r="E2554" t="s">
        <v>18902</v>
      </c>
    </row>
    <row r="2555" spans="1:5" x14ac:dyDescent="0.25">
      <c r="A2555" t="s">
        <v>18905</v>
      </c>
      <c r="B2555" t="s">
        <v>18906</v>
      </c>
      <c r="C2555" t="s">
        <v>18907</v>
      </c>
      <c r="D2555" t="s">
        <v>18906</v>
      </c>
      <c r="E2555" t="s">
        <v>18905</v>
      </c>
    </row>
    <row r="2556" spans="1:5" x14ac:dyDescent="0.25">
      <c r="A2556" t="s">
        <v>18908</v>
      </c>
      <c r="B2556" t="s">
        <v>18909</v>
      </c>
      <c r="C2556" t="s">
        <v>18910</v>
      </c>
      <c r="D2556" t="s">
        <v>18909</v>
      </c>
      <c r="E2556" t="s">
        <v>18908</v>
      </c>
    </row>
    <row r="2557" spans="1:5" x14ac:dyDescent="0.25">
      <c r="A2557" t="s">
        <v>18911</v>
      </c>
      <c r="B2557" t="s">
        <v>18912</v>
      </c>
      <c r="C2557" t="s">
        <v>18913</v>
      </c>
      <c r="D2557" t="s">
        <v>18912</v>
      </c>
      <c r="E2557" t="s">
        <v>18911</v>
      </c>
    </row>
    <row r="2558" spans="1:5" x14ac:dyDescent="0.25">
      <c r="A2558" t="s">
        <v>18914</v>
      </c>
      <c r="B2558" t="s">
        <v>18915</v>
      </c>
      <c r="C2558" t="s">
        <v>18916</v>
      </c>
      <c r="D2558" t="s">
        <v>18915</v>
      </c>
      <c r="E2558" t="s">
        <v>18914</v>
      </c>
    </row>
    <row r="2559" spans="1:5" x14ac:dyDescent="0.25">
      <c r="A2559" t="s">
        <v>18917</v>
      </c>
      <c r="B2559" t="s">
        <v>18918</v>
      </c>
      <c r="C2559" t="s">
        <v>18919</v>
      </c>
      <c r="D2559" t="s">
        <v>18918</v>
      </c>
      <c r="E2559" t="s">
        <v>18917</v>
      </c>
    </row>
    <row r="2560" spans="1:5" x14ac:dyDescent="0.25">
      <c r="A2560" t="s">
        <v>18920</v>
      </c>
      <c r="B2560" t="s">
        <v>18921</v>
      </c>
      <c r="C2560" t="s">
        <v>18922</v>
      </c>
      <c r="D2560" t="s">
        <v>18921</v>
      </c>
      <c r="E2560" t="s">
        <v>18920</v>
      </c>
    </row>
    <row r="2561" spans="1:5" x14ac:dyDescent="0.25">
      <c r="A2561" t="s">
        <v>18923</v>
      </c>
      <c r="B2561" t="s">
        <v>18924</v>
      </c>
      <c r="C2561" t="s">
        <v>18925</v>
      </c>
      <c r="D2561" t="s">
        <v>18924</v>
      </c>
      <c r="E2561" t="s">
        <v>18923</v>
      </c>
    </row>
    <row r="2562" spans="1:5" x14ac:dyDescent="0.25">
      <c r="A2562" t="s">
        <v>18926</v>
      </c>
      <c r="B2562" t="s">
        <v>18927</v>
      </c>
      <c r="C2562" t="s">
        <v>18928</v>
      </c>
      <c r="D2562" t="s">
        <v>18927</v>
      </c>
      <c r="E2562" t="s">
        <v>18926</v>
      </c>
    </row>
    <row r="2563" spans="1:5" x14ac:dyDescent="0.25">
      <c r="A2563" t="s">
        <v>18929</v>
      </c>
      <c r="B2563" t="s">
        <v>18930</v>
      </c>
      <c r="C2563" t="s">
        <v>18931</v>
      </c>
      <c r="D2563" t="s">
        <v>18930</v>
      </c>
      <c r="E2563" t="s">
        <v>18929</v>
      </c>
    </row>
    <row r="2564" spans="1:5" x14ac:dyDescent="0.25">
      <c r="A2564" t="s">
        <v>18932</v>
      </c>
      <c r="B2564" t="s">
        <v>18933</v>
      </c>
      <c r="C2564" t="s">
        <v>18934</v>
      </c>
      <c r="D2564" t="s">
        <v>18933</v>
      </c>
      <c r="E2564" t="s">
        <v>18932</v>
      </c>
    </row>
    <row r="2565" spans="1:5" x14ac:dyDescent="0.25">
      <c r="A2565" t="s">
        <v>18935</v>
      </c>
      <c r="B2565" t="s">
        <v>18936</v>
      </c>
      <c r="C2565" t="s">
        <v>18937</v>
      </c>
      <c r="D2565" t="s">
        <v>18936</v>
      </c>
      <c r="E2565" t="s">
        <v>18935</v>
      </c>
    </row>
    <row r="2566" spans="1:5" x14ac:dyDescent="0.25">
      <c r="A2566" t="s">
        <v>18938</v>
      </c>
      <c r="B2566" t="s">
        <v>18939</v>
      </c>
      <c r="C2566" t="s">
        <v>11898</v>
      </c>
      <c r="D2566" t="s">
        <v>18939</v>
      </c>
      <c r="E2566" t="s">
        <v>18938</v>
      </c>
    </row>
    <row r="2567" spans="1:5" x14ac:dyDescent="0.25">
      <c r="A2567" t="s">
        <v>18940</v>
      </c>
      <c r="B2567" t="s">
        <v>18941</v>
      </c>
      <c r="C2567" t="s">
        <v>18942</v>
      </c>
      <c r="D2567" t="s">
        <v>18941</v>
      </c>
      <c r="E2567" t="s">
        <v>18940</v>
      </c>
    </row>
    <row r="2568" spans="1:5" x14ac:dyDescent="0.25">
      <c r="A2568" t="s">
        <v>18943</v>
      </c>
      <c r="B2568" t="s">
        <v>18944</v>
      </c>
      <c r="C2568" t="s">
        <v>18945</v>
      </c>
      <c r="D2568" t="s">
        <v>18944</v>
      </c>
      <c r="E2568" t="s">
        <v>18943</v>
      </c>
    </row>
    <row r="2569" spans="1:5" x14ac:dyDescent="0.25">
      <c r="A2569" t="str">
        <f>VLOOKUP(output__33[[#This Row],[input_name_string]],'candidates (3)'!E$2:G$582,2,FALSE)</f>
        <v>wfo-0000272071</v>
      </c>
      <c r="B2569" t="str">
        <f>VLOOKUP(output__33[[#This Row],[input_name_string]],'candidates (3)'!E$2:G$582,3,FALSE)</f>
        <v>Phyllanthus sellowianus (Klotzsch) Müll.Arg.</v>
      </c>
      <c r="C2569" t="s">
        <v>13428</v>
      </c>
      <c r="D2569" t="s">
        <v>20947</v>
      </c>
      <c r="E2569" t="s">
        <v>21861</v>
      </c>
    </row>
    <row r="2570" spans="1:5" x14ac:dyDescent="0.25">
      <c r="A2570" t="s">
        <v>18946</v>
      </c>
      <c r="B2570" t="s">
        <v>18947</v>
      </c>
      <c r="C2570" t="s">
        <v>18948</v>
      </c>
      <c r="D2570" t="s">
        <v>18947</v>
      </c>
      <c r="E2570" t="s">
        <v>18946</v>
      </c>
    </row>
    <row r="2571" spans="1:5" x14ac:dyDescent="0.25">
      <c r="A2571" t="s">
        <v>18949</v>
      </c>
      <c r="B2571" t="s">
        <v>18950</v>
      </c>
      <c r="C2571" t="s">
        <v>18951</v>
      </c>
      <c r="D2571" t="s">
        <v>18950</v>
      </c>
      <c r="E2571" t="s">
        <v>18949</v>
      </c>
    </row>
    <row r="2572" spans="1:5" x14ac:dyDescent="0.25">
      <c r="A2572" t="s">
        <v>18952</v>
      </c>
      <c r="B2572" t="s">
        <v>18953</v>
      </c>
      <c r="C2572" t="s">
        <v>18954</v>
      </c>
      <c r="D2572" t="s">
        <v>18953</v>
      </c>
      <c r="E2572" t="s">
        <v>18952</v>
      </c>
    </row>
    <row r="2573" spans="1:5" x14ac:dyDescent="0.25">
      <c r="A2573" t="s">
        <v>18955</v>
      </c>
      <c r="B2573" t="s">
        <v>18956</v>
      </c>
      <c r="C2573" t="s">
        <v>18957</v>
      </c>
      <c r="D2573" t="s">
        <v>18956</v>
      </c>
      <c r="E2573" t="s">
        <v>18955</v>
      </c>
    </row>
    <row r="2574" spans="1:5" x14ac:dyDescent="0.25">
      <c r="A2574" t="s">
        <v>18958</v>
      </c>
      <c r="B2574" t="s">
        <v>18959</v>
      </c>
      <c r="C2574" t="s">
        <v>18960</v>
      </c>
      <c r="D2574" t="s">
        <v>18959</v>
      </c>
      <c r="E2574" t="s">
        <v>18958</v>
      </c>
    </row>
    <row r="2575" spans="1:5" x14ac:dyDescent="0.25">
      <c r="A2575" t="str">
        <f>VLOOKUP(output__33[[#This Row],[input_name_string]],'candidates (3)'!E$2:G$582,2,FALSE)</f>
        <v>wfo-0000481910</v>
      </c>
      <c r="B2575" t="str">
        <f>VLOOKUP(output__33[[#This Row],[input_name_string]],'candidates (3)'!E$2:G$582,3,FALSE)</f>
        <v>Pinus pinaster Aiton</v>
      </c>
      <c r="C2575" t="s">
        <v>13428</v>
      </c>
      <c r="D2575" t="s">
        <v>20948</v>
      </c>
      <c r="E2575" t="s">
        <v>21864</v>
      </c>
    </row>
    <row r="2576" spans="1:5" x14ac:dyDescent="0.25">
      <c r="A2576" t="s">
        <v>18961</v>
      </c>
      <c r="B2576" t="s">
        <v>18962</v>
      </c>
      <c r="C2576" t="s">
        <v>18963</v>
      </c>
      <c r="D2576" t="s">
        <v>18962</v>
      </c>
      <c r="E2576" t="s">
        <v>18961</v>
      </c>
    </row>
    <row r="2577" spans="1:5" x14ac:dyDescent="0.25">
      <c r="A2577" t="s">
        <v>18964</v>
      </c>
      <c r="B2577" t="s">
        <v>18965</v>
      </c>
      <c r="C2577" t="s">
        <v>18966</v>
      </c>
      <c r="D2577" t="s">
        <v>18965</v>
      </c>
      <c r="E2577" t="s">
        <v>18964</v>
      </c>
    </row>
    <row r="2578" spans="1:5" x14ac:dyDescent="0.25">
      <c r="A2578" t="s">
        <v>18967</v>
      </c>
      <c r="B2578" t="s">
        <v>18968</v>
      </c>
      <c r="C2578" t="s">
        <v>18969</v>
      </c>
      <c r="D2578" t="s">
        <v>18968</v>
      </c>
      <c r="E2578" t="s">
        <v>18967</v>
      </c>
    </row>
    <row r="2579" spans="1:5" x14ac:dyDescent="0.25">
      <c r="A2579" t="s">
        <v>18970</v>
      </c>
      <c r="B2579" t="s">
        <v>18971</v>
      </c>
      <c r="C2579" t="s">
        <v>18972</v>
      </c>
      <c r="D2579" t="s">
        <v>18971</v>
      </c>
      <c r="E2579" t="s">
        <v>18970</v>
      </c>
    </row>
    <row r="2580" spans="1:5" x14ac:dyDescent="0.25">
      <c r="A2580" t="str">
        <f>VLOOKUP(output__33[[#This Row],[input_name_string]],'candidates (3)'!E$2:G$582,2,FALSE)</f>
        <v>wfo-0001091823</v>
      </c>
      <c r="B2580" t="str">
        <f>VLOOKUP(output__33[[#This Row],[input_name_string]],'candidates (3)'!E$2:G$582,3,FALSE)</f>
        <v>Peperomia delicatula Hench.</v>
      </c>
      <c r="C2580" t="s">
        <v>13428</v>
      </c>
      <c r="D2580" t="s">
        <v>20949</v>
      </c>
      <c r="E2580" t="s">
        <v>21867</v>
      </c>
    </row>
    <row r="2581" spans="1:5" x14ac:dyDescent="0.25">
      <c r="A2581" t="s">
        <v>18973</v>
      </c>
      <c r="B2581" t="s">
        <v>18974</v>
      </c>
      <c r="C2581" t="s">
        <v>18975</v>
      </c>
      <c r="D2581" t="s">
        <v>18974</v>
      </c>
      <c r="E2581" t="s">
        <v>18973</v>
      </c>
    </row>
    <row r="2582" spans="1:5" x14ac:dyDescent="0.25">
      <c r="A2582" t="s">
        <v>18976</v>
      </c>
      <c r="B2582" t="s">
        <v>18977</v>
      </c>
      <c r="C2582" t="s">
        <v>18978</v>
      </c>
      <c r="D2582" t="s">
        <v>18977</v>
      </c>
      <c r="E2582" t="s">
        <v>18976</v>
      </c>
    </row>
    <row r="2583" spans="1:5" x14ac:dyDescent="0.25">
      <c r="A2583" t="s">
        <v>18979</v>
      </c>
      <c r="B2583" t="s">
        <v>18980</v>
      </c>
      <c r="C2583" t="s">
        <v>18981</v>
      </c>
      <c r="D2583" t="s">
        <v>18980</v>
      </c>
      <c r="E2583" t="s">
        <v>18979</v>
      </c>
    </row>
    <row r="2584" spans="1:5" x14ac:dyDescent="0.25">
      <c r="A2584" t="s">
        <v>18982</v>
      </c>
      <c r="B2584" t="s">
        <v>18983</v>
      </c>
      <c r="C2584" t="s">
        <v>18984</v>
      </c>
      <c r="D2584" t="s">
        <v>18983</v>
      </c>
      <c r="E2584" t="s">
        <v>18982</v>
      </c>
    </row>
    <row r="2585" spans="1:5" x14ac:dyDescent="0.25">
      <c r="A2585" t="s">
        <v>18985</v>
      </c>
      <c r="B2585" t="s">
        <v>18986</v>
      </c>
      <c r="C2585" t="s">
        <v>18987</v>
      </c>
      <c r="D2585" t="s">
        <v>18986</v>
      </c>
      <c r="E2585" t="s">
        <v>18985</v>
      </c>
    </row>
    <row r="2586" spans="1:5" x14ac:dyDescent="0.25">
      <c r="A2586" t="str">
        <f>VLOOKUP(output__33[[#This Row],[input_name_string]],'candidates (3)'!E$2:G$582,2,FALSE)</f>
        <v>wfo-0000479217</v>
      </c>
      <c r="B2586" t="str">
        <f>VLOOKUP(output__33[[#This Row],[input_name_string]],'candidates (3)'!E$2:G$582,3,FALSE)</f>
        <v>Peperomia tetraphylla (G.Forst.) Hook. &amp; Arn.</v>
      </c>
      <c r="C2586" t="s">
        <v>13428</v>
      </c>
      <c r="D2586" t="s">
        <v>20950</v>
      </c>
      <c r="E2586" t="s">
        <v>21870</v>
      </c>
    </row>
    <row r="2587" spans="1:5" x14ac:dyDescent="0.25">
      <c r="A2587" t="s">
        <v>18988</v>
      </c>
      <c r="B2587" t="s">
        <v>18989</v>
      </c>
      <c r="C2587" t="s">
        <v>18990</v>
      </c>
      <c r="D2587" t="s">
        <v>18989</v>
      </c>
      <c r="E2587" t="s">
        <v>18988</v>
      </c>
    </row>
    <row r="2588" spans="1:5" x14ac:dyDescent="0.25">
      <c r="A2588" t="s">
        <v>21873</v>
      </c>
      <c r="B2588" t="s">
        <v>34</v>
      </c>
      <c r="C2588" t="s">
        <v>14191</v>
      </c>
      <c r="D2588" t="s">
        <v>20951</v>
      </c>
      <c r="E2588" t="s">
        <v>21873</v>
      </c>
    </row>
    <row r="2589" spans="1:5" x14ac:dyDescent="0.25">
      <c r="A2589" t="s">
        <v>18991</v>
      </c>
      <c r="B2589" t="s">
        <v>18992</v>
      </c>
      <c r="C2589" t="s">
        <v>18993</v>
      </c>
      <c r="D2589" t="s">
        <v>18992</v>
      </c>
      <c r="E2589" t="s">
        <v>18991</v>
      </c>
    </row>
    <row r="2590" spans="1:5" x14ac:dyDescent="0.25">
      <c r="A2590" t="s">
        <v>18994</v>
      </c>
      <c r="B2590" t="s">
        <v>18995</v>
      </c>
      <c r="C2590" t="s">
        <v>18996</v>
      </c>
      <c r="D2590" t="s">
        <v>18995</v>
      </c>
      <c r="E2590" t="s">
        <v>18994</v>
      </c>
    </row>
    <row r="2591" spans="1:5" x14ac:dyDescent="0.25">
      <c r="A2591" t="s">
        <v>18997</v>
      </c>
      <c r="B2591" t="s">
        <v>18998</v>
      </c>
      <c r="C2591" t="s">
        <v>18999</v>
      </c>
      <c r="D2591" t="s">
        <v>18998</v>
      </c>
      <c r="E2591" t="s">
        <v>18997</v>
      </c>
    </row>
    <row r="2592" spans="1:5" x14ac:dyDescent="0.25">
      <c r="A2592" t="s">
        <v>19000</v>
      </c>
      <c r="B2592" t="s">
        <v>19001</v>
      </c>
      <c r="C2592" t="s">
        <v>19002</v>
      </c>
      <c r="D2592" t="s">
        <v>19001</v>
      </c>
      <c r="E2592" t="s">
        <v>19000</v>
      </c>
    </row>
    <row r="2593" spans="1:5" x14ac:dyDescent="0.25">
      <c r="A2593" t="s">
        <v>19003</v>
      </c>
      <c r="B2593" t="s">
        <v>19004</v>
      </c>
      <c r="C2593" t="s">
        <v>19005</v>
      </c>
      <c r="D2593" t="s">
        <v>19004</v>
      </c>
      <c r="E2593" t="s">
        <v>19003</v>
      </c>
    </row>
    <row r="2594" spans="1:5" x14ac:dyDescent="0.25">
      <c r="A2594" t="s">
        <v>19006</v>
      </c>
      <c r="B2594" t="s">
        <v>19007</v>
      </c>
      <c r="C2594" t="s">
        <v>19008</v>
      </c>
      <c r="D2594" t="s">
        <v>19007</v>
      </c>
      <c r="E2594" t="s">
        <v>19006</v>
      </c>
    </row>
    <row r="2595" spans="1:5" x14ac:dyDescent="0.25">
      <c r="A2595" t="s">
        <v>19009</v>
      </c>
      <c r="B2595" t="s">
        <v>19010</v>
      </c>
      <c r="C2595" t="s">
        <v>19011</v>
      </c>
      <c r="D2595" t="s">
        <v>19010</v>
      </c>
      <c r="E2595" t="s">
        <v>19009</v>
      </c>
    </row>
    <row r="2596" spans="1:5" x14ac:dyDescent="0.25">
      <c r="A2596" t="s">
        <v>19012</v>
      </c>
      <c r="B2596" t="s">
        <v>19013</v>
      </c>
      <c r="C2596" t="s">
        <v>19014</v>
      </c>
      <c r="D2596" t="s">
        <v>19013</v>
      </c>
      <c r="E2596" t="s">
        <v>19012</v>
      </c>
    </row>
    <row r="2597" spans="1:5" x14ac:dyDescent="0.25">
      <c r="A2597" t="str">
        <f>VLOOKUP(output__33[[#This Row],[input_name_string]],'candidates (3)'!E$2:G$582,2,FALSE)</f>
        <v>wfo-0000558323</v>
      </c>
      <c r="B2597" t="str">
        <f>VLOOKUP(output__33[[#This Row],[input_name_string]],'candidates (3)'!E$2:G$582,3,FALSE)</f>
        <v>Bacopa rotundifolia (Michx.) Wettst.</v>
      </c>
      <c r="C2597" t="s">
        <v>13428</v>
      </c>
      <c r="D2597" t="s">
        <v>20952</v>
      </c>
      <c r="E2597" t="s">
        <v>21878</v>
      </c>
    </row>
    <row r="2598" spans="1:5" x14ac:dyDescent="0.25">
      <c r="A2598" t="s">
        <v>19015</v>
      </c>
      <c r="B2598" t="s">
        <v>19016</v>
      </c>
      <c r="C2598" t="s">
        <v>19017</v>
      </c>
      <c r="D2598" t="s">
        <v>19016</v>
      </c>
      <c r="E2598" t="s">
        <v>19015</v>
      </c>
    </row>
    <row r="2599" spans="1:5" x14ac:dyDescent="0.25">
      <c r="A2599" t="s">
        <v>19018</v>
      </c>
      <c r="B2599" t="s">
        <v>19019</v>
      </c>
      <c r="C2599" t="s">
        <v>19020</v>
      </c>
      <c r="D2599" t="s">
        <v>19019</v>
      </c>
      <c r="E2599" t="s">
        <v>19018</v>
      </c>
    </row>
    <row r="2600" spans="1:5" x14ac:dyDescent="0.25">
      <c r="A2600" t="s">
        <v>19021</v>
      </c>
      <c r="B2600" t="s">
        <v>19022</v>
      </c>
      <c r="C2600" t="s">
        <v>19023</v>
      </c>
      <c r="D2600" t="s">
        <v>19022</v>
      </c>
      <c r="E2600" t="s">
        <v>19021</v>
      </c>
    </row>
    <row r="2601" spans="1:5" x14ac:dyDescent="0.25">
      <c r="A2601" t="s">
        <v>19024</v>
      </c>
      <c r="B2601" t="s">
        <v>19025</v>
      </c>
      <c r="C2601" t="s">
        <v>19026</v>
      </c>
      <c r="D2601" t="s">
        <v>19025</v>
      </c>
      <c r="E2601" t="s">
        <v>19024</v>
      </c>
    </row>
    <row r="2602" spans="1:5" x14ac:dyDescent="0.25">
      <c r="A2602" t="s">
        <v>19027</v>
      </c>
      <c r="B2602" t="s">
        <v>19028</v>
      </c>
      <c r="C2602" t="s">
        <v>19029</v>
      </c>
      <c r="D2602" t="s">
        <v>19028</v>
      </c>
      <c r="E2602" t="s">
        <v>19027</v>
      </c>
    </row>
    <row r="2603" spans="1:5" x14ac:dyDescent="0.25">
      <c r="A2603" t="s">
        <v>19030</v>
      </c>
      <c r="B2603" t="s">
        <v>19031</v>
      </c>
      <c r="C2603" t="s">
        <v>19032</v>
      </c>
      <c r="D2603" t="s">
        <v>19031</v>
      </c>
      <c r="E2603" t="s">
        <v>19030</v>
      </c>
    </row>
    <row r="2604" spans="1:5" x14ac:dyDescent="0.25">
      <c r="A2604" t="s">
        <v>19033</v>
      </c>
      <c r="B2604" t="s">
        <v>19034</v>
      </c>
      <c r="C2604" t="s">
        <v>19035</v>
      </c>
      <c r="D2604" t="s">
        <v>19034</v>
      </c>
      <c r="E2604" t="s">
        <v>19033</v>
      </c>
    </row>
    <row r="2605" spans="1:5" x14ac:dyDescent="0.25">
      <c r="A2605" t="s">
        <v>19036</v>
      </c>
      <c r="B2605" t="s">
        <v>19037</v>
      </c>
      <c r="C2605" t="s">
        <v>19038</v>
      </c>
      <c r="D2605" t="s">
        <v>19037</v>
      </c>
      <c r="E2605" t="s">
        <v>19036</v>
      </c>
    </row>
    <row r="2606" spans="1:5" x14ac:dyDescent="0.25">
      <c r="A2606" t="s">
        <v>19039</v>
      </c>
      <c r="B2606" t="s">
        <v>19040</v>
      </c>
      <c r="C2606" t="s">
        <v>19041</v>
      </c>
      <c r="D2606" t="s">
        <v>19040</v>
      </c>
      <c r="E2606" t="s">
        <v>19039</v>
      </c>
    </row>
    <row r="2607" spans="1:5" x14ac:dyDescent="0.25">
      <c r="A2607" t="s">
        <v>19042</v>
      </c>
      <c r="B2607" t="s">
        <v>19043</v>
      </c>
      <c r="C2607" t="s">
        <v>19044</v>
      </c>
      <c r="D2607" t="s">
        <v>19043</v>
      </c>
      <c r="E2607" t="s">
        <v>19042</v>
      </c>
    </row>
    <row r="2608" spans="1:5" x14ac:dyDescent="0.25">
      <c r="A2608" t="s">
        <v>19045</v>
      </c>
      <c r="B2608" t="s">
        <v>19046</v>
      </c>
      <c r="C2608" t="s">
        <v>19047</v>
      </c>
      <c r="D2608" t="s">
        <v>19046</v>
      </c>
      <c r="E2608" t="s">
        <v>19045</v>
      </c>
    </row>
    <row r="2609" spans="1:5" x14ac:dyDescent="0.25">
      <c r="A2609" t="s">
        <v>19048</v>
      </c>
      <c r="B2609" t="s">
        <v>19049</v>
      </c>
      <c r="C2609" t="s">
        <v>19050</v>
      </c>
      <c r="D2609" t="s">
        <v>19049</v>
      </c>
      <c r="E2609" t="s">
        <v>19048</v>
      </c>
    </row>
    <row r="2610" spans="1:5" x14ac:dyDescent="0.25">
      <c r="A2610" t="s">
        <v>19051</v>
      </c>
      <c r="B2610" t="s">
        <v>19052</v>
      </c>
      <c r="C2610" t="s">
        <v>19053</v>
      </c>
      <c r="D2610" t="s">
        <v>19052</v>
      </c>
      <c r="E2610" t="s">
        <v>19051</v>
      </c>
    </row>
    <row r="2611" spans="1:5" x14ac:dyDescent="0.25">
      <c r="A2611" t="s">
        <v>19054</v>
      </c>
      <c r="B2611" t="s">
        <v>19055</v>
      </c>
      <c r="C2611" t="s">
        <v>19056</v>
      </c>
      <c r="D2611" t="s">
        <v>19055</v>
      </c>
      <c r="E2611" t="s">
        <v>19054</v>
      </c>
    </row>
    <row r="2612" spans="1:5" x14ac:dyDescent="0.25">
      <c r="A2612" t="s">
        <v>19057</v>
      </c>
      <c r="B2612" t="s">
        <v>19058</v>
      </c>
      <c r="C2612" t="s">
        <v>19059</v>
      </c>
      <c r="D2612" t="s">
        <v>19058</v>
      </c>
      <c r="E2612" t="s">
        <v>19057</v>
      </c>
    </row>
    <row r="2613" spans="1:5" x14ac:dyDescent="0.25">
      <c r="A2613" t="s">
        <v>19060</v>
      </c>
      <c r="B2613" t="s">
        <v>19061</v>
      </c>
      <c r="C2613" t="s">
        <v>19062</v>
      </c>
      <c r="D2613" t="s">
        <v>19061</v>
      </c>
      <c r="E2613" t="s">
        <v>19060</v>
      </c>
    </row>
    <row r="2614" spans="1:5" x14ac:dyDescent="0.25">
      <c r="A2614" t="s">
        <v>19063</v>
      </c>
      <c r="B2614" t="s">
        <v>19064</v>
      </c>
      <c r="C2614" t="s">
        <v>19065</v>
      </c>
      <c r="D2614" t="s">
        <v>19064</v>
      </c>
      <c r="E2614" t="s">
        <v>19063</v>
      </c>
    </row>
    <row r="2615" spans="1:5" x14ac:dyDescent="0.25">
      <c r="A2615" t="s">
        <v>19066</v>
      </c>
      <c r="B2615" t="s">
        <v>19067</v>
      </c>
      <c r="C2615" t="s">
        <v>19068</v>
      </c>
      <c r="D2615" t="s">
        <v>19067</v>
      </c>
      <c r="E2615" t="s">
        <v>19066</v>
      </c>
    </row>
    <row r="2616" spans="1:5" x14ac:dyDescent="0.25">
      <c r="A2616" t="s">
        <v>19069</v>
      </c>
      <c r="B2616" t="s">
        <v>19070</v>
      </c>
      <c r="C2616" t="s">
        <v>19071</v>
      </c>
      <c r="D2616" t="s">
        <v>19070</v>
      </c>
      <c r="E2616" t="s">
        <v>19069</v>
      </c>
    </row>
    <row r="2617" spans="1:5" x14ac:dyDescent="0.25">
      <c r="A2617" t="s">
        <v>19072</v>
      </c>
      <c r="B2617" t="s">
        <v>19073</v>
      </c>
      <c r="C2617" t="s">
        <v>19074</v>
      </c>
      <c r="D2617" t="s">
        <v>19073</v>
      </c>
      <c r="E2617" t="s">
        <v>19072</v>
      </c>
    </row>
    <row r="2618" spans="1:5" x14ac:dyDescent="0.25">
      <c r="A2618" t="str">
        <f>VLOOKUP(output__33[[#This Row],[input_name_string]],'candidates (3)'!E$2:G$582,2,FALSE)</f>
        <v>wfo-0001094859</v>
      </c>
      <c r="B2618" t="str">
        <f>VLOOKUP(output__33[[#This Row],[input_name_string]],'candidates (3)'!E$2:G$582,3,FALSE)</f>
        <v>Plantago commersoniana Decne. &amp; Barnéoud</v>
      </c>
      <c r="C2618" t="s">
        <v>13428</v>
      </c>
      <c r="D2618" t="s">
        <v>20953</v>
      </c>
      <c r="E2618" t="s">
        <v>21881</v>
      </c>
    </row>
    <row r="2619" spans="1:5" x14ac:dyDescent="0.25">
      <c r="A2619" t="s">
        <v>19075</v>
      </c>
      <c r="B2619" t="s">
        <v>19076</v>
      </c>
      <c r="C2619" t="s">
        <v>19077</v>
      </c>
      <c r="D2619" t="s">
        <v>19076</v>
      </c>
      <c r="E2619" t="s">
        <v>19075</v>
      </c>
    </row>
    <row r="2620" spans="1:5" x14ac:dyDescent="0.25">
      <c r="A2620" t="s">
        <v>19078</v>
      </c>
      <c r="B2620" t="s">
        <v>19079</v>
      </c>
      <c r="C2620" t="s">
        <v>19080</v>
      </c>
      <c r="D2620" t="s">
        <v>19079</v>
      </c>
      <c r="E2620" t="s">
        <v>19078</v>
      </c>
    </row>
    <row r="2621" spans="1:5" x14ac:dyDescent="0.25">
      <c r="A2621" t="s">
        <v>19081</v>
      </c>
      <c r="B2621" t="s">
        <v>19082</v>
      </c>
      <c r="C2621" t="s">
        <v>19083</v>
      </c>
      <c r="D2621" t="s">
        <v>19082</v>
      </c>
      <c r="E2621" t="s">
        <v>19081</v>
      </c>
    </row>
    <row r="2622" spans="1:5" x14ac:dyDescent="0.25">
      <c r="A2622" t="s">
        <v>19084</v>
      </c>
      <c r="B2622" t="s">
        <v>19085</v>
      </c>
      <c r="C2622" t="s">
        <v>19086</v>
      </c>
      <c r="D2622" t="s">
        <v>19085</v>
      </c>
      <c r="E2622" t="s">
        <v>19084</v>
      </c>
    </row>
    <row r="2623" spans="1:5" x14ac:dyDescent="0.25">
      <c r="A2623" t="s">
        <v>19087</v>
      </c>
      <c r="B2623" t="s">
        <v>19088</v>
      </c>
      <c r="C2623" t="s">
        <v>19089</v>
      </c>
      <c r="D2623" t="s">
        <v>19088</v>
      </c>
      <c r="E2623" t="s">
        <v>19087</v>
      </c>
    </row>
    <row r="2624" spans="1:5" x14ac:dyDescent="0.25">
      <c r="A2624" t="s">
        <v>19090</v>
      </c>
      <c r="B2624" t="s">
        <v>19091</v>
      </c>
      <c r="C2624" t="s">
        <v>19092</v>
      </c>
      <c r="D2624" t="s">
        <v>19091</v>
      </c>
      <c r="E2624" t="s">
        <v>19090</v>
      </c>
    </row>
    <row r="2625" spans="1:5" x14ac:dyDescent="0.25">
      <c r="A2625" t="s">
        <v>19093</v>
      </c>
      <c r="B2625" t="s">
        <v>19094</v>
      </c>
      <c r="C2625" t="s">
        <v>19095</v>
      </c>
      <c r="D2625" t="s">
        <v>19094</v>
      </c>
      <c r="E2625" t="s">
        <v>19093</v>
      </c>
    </row>
    <row r="2626" spans="1:5" x14ac:dyDescent="0.25">
      <c r="A2626" t="s">
        <v>19096</v>
      </c>
      <c r="B2626" t="s">
        <v>19097</v>
      </c>
      <c r="C2626" t="s">
        <v>19098</v>
      </c>
      <c r="D2626" t="s">
        <v>19097</v>
      </c>
      <c r="E2626" t="s">
        <v>19096</v>
      </c>
    </row>
    <row r="2627" spans="1:5" x14ac:dyDescent="0.25">
      <c r="A2627" t="s">
        <v>19099</v>
      </c>
      <c r="B2627" t="s">
        <v>19100</v>
      </c>
      <c r="C2627" t="s">
        <v>19101</v>
      </c>
      <c r="D2627" t="s">
        <v>19100</v>
      </c>
      <c r="E2627" t="s">
        <v>19099</v>
      </c>
    </row>
    <row r="2628" spans="1:5" x14ac:dyDescent="0.25">
      <c r="A2628" t="s">
        <v>19102</v>
      </c>
      <c r="B2628" t="s">
        <v>19103</v>
      </c>
      <c r="C2628" t="s">
        <v>19104</v>
      </c>
      <c r="D2628" t="s">
        <v>19103</v>
      </c>
      <c r="E2628" t="s">
        <v>19102</v>
      </c>
    </row>
    <row r="2629" spans="1:5" x14ac:dyDescent="0.25">
      <c r="A2629" t="s">
        <v>19105</v>
      </c>
      <c r="B2629" t="s">
        <v>19106</v>
      </c>
      <c r="C2629" t="s">
        <v>19107</v>
      </c>
      <c r="D2629" t="s">
        <v>19106</v>
      </c>
      <c r="E2629" t="s">
        <v>19105</v>
      </c>
    </row>
    <row r="2630" spans="1:5" x14ac:dyDescent="0.25">
      <c r="A2630" t="s">
        <v>19108</v>
      </c>
      <c r="B2630" t="s">
        <v>19109</v>
      </c>
      <c r="C2630" t="s">
        <v>19110</v>
      </c>
      <c r="D2630" t="s">
        <v>19109</v>
      </c>
      <c r="E2630" t="s">
        <v>19108</v>
      </c>
    </row>
    <row r="2631" spans="1:5" x14ac:dyDescent="0.25">
      <c r="A2631" t="s">
        <v>19111</v>
      </c>
      <c r="B2631" t="s">
        <v>19112</v>
      </c>
      <c r="C2631" t="s">
        <v>19113</v>
      </c>
      <c r="D2631" t="s">
        <v>19112</v>
      </c>
      <c r="E2631" t="s">
        <v>19111</v>
      </c>
    </row>
    <row r="2632" spans="1:5" x14ac:dyDescent="0.25">
      <c r="A2632" t="s">
        <v>19114</v>
      </c>
      <c r="B2632" t="s">
        <v>19115</v>
      </c>
      <c r="C2632" t="s">
        <v>19116</v>
      </c>
      <c r="D2632" t="s">
        <v>19115</v>
      </c>
      <c r="E2632" t="s">
        <v>19114</v>
      </c>
    </row>
    <row r="2633" spans="1:5" x14ac:dyDescent="0.25">
      <c r="A2633" t="s">
        <v>19117</v>
      </c>
      <c r="B2633" t="s">
        <v>19118</v>
      </c>
      <c r="C2633" t="s">
        <v>19119</v>
      </c>
      <c r="D2633" t="s">
        <v>19118</v>
      </c>
      <c r="E2633" t="s">
        <v>19117</v>
      </c>
    </row>
    <row r="2634" spans="1:5" x14ac:dyDescent="0.25">
      <c r="A2634" t="s">
        <v>19120</v>
      </c>
      <c r="B2634" t="s">
        <v>19121</v>
      </c>
      <c r="C2634" t="s">
        <v>19122</v>
      </c>
      <c r="D2634" t="s">
        <v>19121</v>
      </c>
      <c r="E2634" t="s">
        <v>19120</v>
      </c>
    </row>
    <row r="2635" spans="1:5" x14ac:dyDescent="0.25">
      <c r="A2635" t="s">
        <v>19123</v>
      </c>
      <c r="B2635" t="s">
        <v>19124</v>
      </c>
      <c r="C2635" t="s">
        <v>19125</v>
      </c>
      <c r="D2635" t="s">
        <v>19124</v>
      </c>
      <c r="E2635" t="s">
        <v>19123</v>
      </c>
    </row>
    <row r="2636" spans="1:5" x14ac:dyDescent="0.25">
      <c r="A2636" t="s">
        <v>19126</v>
      </c>
      <c r="B2636" t="s">
        <v>19127</v>
      </c>
      <c r="C2636" t="s">
        <v>19128</v>
      </c>
      <c r="D2636" t="s">
        <v>19127</v>
      </c>
      <c r="E2636" t="s">
        <v>19126</v>
      </c>
    </row>
    <row r="2637" spans="1:5" x14ac:dyDescent="0.25">
      <c r="A2637" t="s">
        <v>19129</v>
      </c>
      <c r="B2637" t="s">
        <v>19130</v>
      </c>
      <c r="C2637" t="s">
        <v>19131</v>
      </c>
      <c r="D2637" t="s">
        <v>19130</v>
      </c>
      <c r="E2637" t="s">
        <v>19129</v>
      </c>
    </row>
    <row r="2638" spans="1:5" x14ac:dyDescent="0.25">
      <c r="A2638" t="s">
        <v>19132</v>
      </c>
      <c r="B2638" t="s">
        <v>19133</v>
      </c>
      <c r="C2638" t="s">
        <v>19134</v>
      </c>
      <c r="D2638" t="s">
        <v>19133</v>
      </c>
      <c r="E2638" t="s">
        <v>19132</v>
      </c>
    </row>
    <row r="2639" spans="1:5" x14ac:dyDescent="0.25">
      <c r="A2639" t="s">
        <v>19135</v>
      </c>
      <c r="B2639" t="s">
        <v>19136</v>
      </c>
      <c r="C2639" t="s">
        <v>19137</v>
      </c>
      <c r="D2639" t="s">
        <v>19136</v>
      </c>
      <c r="E2639" t="s">
        <v>19135</v>
      </c>
    </row>
    <row r="2640" spans="1:5" x14ac:dyDescent="0.25">
      <c r="A2640" t="s">
        <v>19138</v>
      </c>
      <c r="B2640" t="s">
        <v>19139</v>
      </c>
      <c r="C2640" t="s">
        <v>19140</v>
      </c>
      <c r="D2640" t="s">
        <v>19139</v>
      </c>
      <c r="E2640" t="s">
        <v>19138</v>
      </c>
    </row>
    <row r="2641" spans="1:5" x14ac:dyDescent="0.25">
      <c r="A2641" t="s">
        <v>19141</v>
      </c>
      <c r="B2641" t="s">
        <v>19142</v>
      </c>
      <c r="C2641" t="s">
        <v>19143</v>
      </c>
      <c r="D2641" t="s">
        <v>19142</v>
      </c>
      <c r="E2641" t="s">
        <v>19141</v>
      </c>
    </row>
    <row r="2642" spans="1:5" x14ac:dyDescent="0.25">
      <c r="A2642" t="s">
        <v>19144</v>
      </c>
      <c r="B2642" t="s">
        <v>19145</v>
      </c>
      <c r="C2642" t="s">
        <v>19146</v>
      </c>
      <c r="D2642" t="s">
        <v>19145</v>
      </c>
      <c r="E2642" t="s">
        <v>19144</v>
      </c>
    </row>
    <row r="2643" spans="1:5" x14ac:dyDescent="0.25">
      <c r="A2643" t="s">
        <v>19147</v>
      </c>
      <c r="B2643" t="s">
        <v>19148</v>
      </c>
      <c r="C2643" t="s">
        <v>19149</v>
      </c>
      <c r="D2643" t="s">
        <v>19148</v>
      </c>
      <c r="E2643" t="s">
        <v>19147</v>
      </c>
    </row>
    <row r="2644" spans="1:5" x14ac:dyDescent="0.25">
      <c r="A2644" t="s">
        <v>19150</v>
      </c>
      <c r="B2644" t="s">
        <v>19151</v>
      </c>
      <c r="C2644" t="s">
        <v>19152</v>
      </c>
      <c r="D2644" t="s">
        <v>19151</v>
      </c>
      <c r="E2644" t="s">
        <v>19150</v>
      </c>
    </row>
    <row r="2645" spans="1:5" x14ac:dyDescent="0.25">
      <c r="A2645" t="s">
        <v>19153</v>
      </c>
      <c r="B2645" t="s">
        <v>19154</v>
      </c>
      <c r="C2645" t="s">
        <v>19155</v>
      </c>
      <c r="D2645" t="s">
        <v>19154</v>
      </c>
      <c r="E2645" t="s">
        <v>19153</v>
      </c>
    </row>
    <row r="2646" spans="1:5" x14ac:dyDescent="0.25">
      <c r="A2646" t="s">
        <v>19156</v>
      </c>
      <c r="B2646" t="s">
        <v>19157</v>
      </c>
      <c r="C2646" t="s">
        <v>19158</v>
      </c>
      <c r="D2646" t="s">
        <v>19157</v>
      </c>
      <c r="E2646" t="s">
        <v>19156</v>
      </c>
    </row>
    <row r="2647" spans="1:5" x14ac:dyDescent="0.25">
      <c r="A2647" t="s">
        <v>19159</v>
      </c>
      <c r="B2647" t="s">
        <v>19160</v>
      </c>
      <c r="C2647" t="s">
        <v>19161</v>
      </c>
      <c r="D2647" t="s">
        <v>19160</v>
      </c>
      <c r="E2647" t="s">
        <v>19159</v>
      </c>
    </row>
    <row r="2648" spans="1:5" x14ac:dyDescent="0.25">
      <c r="A2648" t="s">
        <v>19162</v>
      </c>
      <c r="B2648" t="s">
        <v>19163</v>
      </c>
      <c r="C2648" t="s">
        <v>19164</v>
      </c>
      <c r="D2648" t="s">
        <v>19163</v>
      </c>
      <c r="E2648" t="s">
        <v>19162</v>
      </c>
    </row>
    <row r="2649" spans="1:5" x14ac:dyDescent="0.25">
      <c r="A2649" t="str">
        <f>VLOOKUP(output__33[[#This Row],[input_name_string]],'candidates (3)'!E$2:G$582,2,FALSE)</f>
        <v>wfo-0001100056</v>
      </c>
      <c r="B2649" t="str">
        <f>VLOOKUP(output__33[[#This Row],[input_name_string]],'candidates (3)'!E$2:G$582,3,FALSE)</f>
        <v>Monnina cuneata A.St.-Hil.</v>
      </c>
      <c r="C2649" t="s">
        <v>13428</v>
      </c>
      <c r="D2649" t="s">
        <v>20954</v>
      </c>
      <c r="E2649" t="s">
        <v>21884</v>
      </c>
    </row>
    <row r="2650" spans="1:5" x14ac:dyDescent="0.25">
      <c r="A2650" t="s">
        <v>19165</v>
      </c>
      <c r="B2650" t="s">
        <v>19166</v>
      </c>
      <c r="C2650" t="s">
        <v>19167</v>
      </c>
      <c r="D2650" t="s">
        <v>19166</v>
      </c>
      <c r="E2650" t="s">
        <v>19165</v>
      </c>
    </row>
    <row r="2651" spans="1:5" x14ac:dyDescent="0.25">
      <c r="A2651" t="str">
        <f>VLOOKUP(output__33[[#This Row],[input_name_string]],'candidates (3)'!E$2:G$582,2,FALSE)</f>
        <v>wfo-0001100089</v>
      </c>
      <c r="B2651" t="str">
        <f>VLOOKUP(output__33[[#This Row],[input_name_string]],'candidates (3)'!E$2:G$582,3,FALSE)</f>
        <v>Monnina resedoides A.St.-Hil.</v>
      </c>
      <c r="C2651" t="s">
        <v>13428</v>
      </c>
      <c r="D2651" t="s">
        <v>20955</v>
      </c>
      <c r="E2651" t="s">
        <v>21887</v>
      </c>
    </row>
    <row r="2652" spans="1:5" x14ac:dyDescent="0.25">
      <c r="A2652" t="str">
        <f>VLOOKUP(output__33[[#This Row],[input_name_string]],'candidates (3)'!E$2:G$582,2,FALSE)</f>
        <v>wfo-0000452749</v>
      </c>
      <c r="B2652" t="str">
        <f>VLOOKUP(output__33[[#This Row],[input_name_string]],'candidates (3)'!E$2:G$582,3,FALSE)</f>
        <v>Monnina tristaniana A.St.-Hil.</v>
      </c>
      <c r="C2652" t="s">
        <v>13428</v>
      </c>
      <c r="D2652" t="s">
        <v>20956</v>
      </c>
      <c r="E2652" t="s">
        <v>21890</v>
      </c>
    </row>
    <row r="2653" spans="1:5" x14ac:dyDescent="0.25">
      <c r="A2653" t="s">
        <v>19168</v>
      </c>
      <c r="B2653" t="s">
        <v>19169</v>
      </c>
      <c r="C2653" t="s">
        <v>11898</v>
      </c>
      <c r="D2653" t="s">
        <v>19169</v>
      </c>
      <c r="E2653" t="s">
        <v>19168</v>
      </c>
    </row>
    <row r="2654" spans="1:5" x14ac:dyDescent="0.25">
      <c r="A2654" t="s">
        <v>19170</v>
      </c>
      <c r="B2654" t="s">
        <v>19171</v>
      </c>
      <c r="C2654" t="s">
        <v>11898</v>
      </c>
      <c r="D2654" t="s">
        <v>19171</v>
      </c>
      <c r="E2654" t="s">
        <v>19170</v>
      </c>
    </row>
    <row r="2655" spans="1:5" x14ac:dyDescent="0.25">
      <c r="A2655" t="s">
        <v>19172</v>
      </c>
      <c r="B2655" t="s">
        <v>19173</v>
      </c>
      <c r="C2655" t="s">
        <v>11898</v>
      </c>
      <c r="D2655" t="s">
        <v>19173</v>
      </c>
      <c r="E2655" t="s">
        <v>19172</v>
      </c>
    </row>
    <row r="2656" spans="1:5" x14ac:dyDescent="0.25">
      <c r="A2656" t="s">
        <v>19174</v>
      </c>
      <c r="B2656" t="s">
        <v>19175</v>
      </c>
      <c r="C2656" t="s">
        <v>11898</v>
      </c>
      <c r="D2656" t="s">
        <v>19175</v>
      </c>
      <c r="E2656" t="s">
        <v>19174</v>
      </c>
    </row>
    <row r="2657" spans="1:5" x14ac:dyDescent="0.25">
      <c r="A2657" t="s">
        <v>19176</v>
      </c>
      <c r="B2657" t="s">
        <v>19177</v>
      </c>
      <c r="C2657" t="s">
        <v>11898</v>
      </c>
      <c r="D2657" t="s">
        <v>19177</v>
      </c>
      <c r="E2657" t="s">
        <v>19176</v>
      </c>
    </row>
    <row r="2658" spans="1:5" x14ac:dyDescent="0.25">
      <c r="A2658" t="s">
        <v>19178</v>
      </c>
      <c r="B2658" t="s">
        <v>19179</v>
      </c>
      <c r="C2658" t="s">
        <v>11898</v>
      </c>
      <c r="D2658" t="s">
        <v>19179</v>
      </c>
      <c r="E2658" t="s">
        <v>19178</v>
      </c>
    </row>
    <row r="2659" spans="1:5" x14ac:dyDescent="0.25">
      <c r="A2659" t="s">
        <v>19180</v>
      </c>
      <c r="B2659" t="s">
        <v>19181</v>
      </c>
      <c r="C2659" t="s">
        <v>11898</v>
      </c>
      <c r="D2659" t="s">
        <v>19181</v>
      </c>
      <c r="E2659" t="s">
        <v>19180</v>
      </c>
    </row>
    <row r="2660" spans="1:5" x14ac:dyDescent="0.25">
      <c r="A2660" t="s">
        <v>19182</v>
      </c>
      <c r="B2660" t="s">
        <v>19183</v>
      </c>
      <c r="C2660" t="s">
        <v>11898</v>
      </c>
      <c r="D2660" t="s">
        <v>19183</v>
      </c>
      <c r="E2660" t="s">
        <v>19182</v>
      </c>
    </row>
    <row r="2661" spans="1:5" x14ac:dyDescent="0.25">
      <c r="A2661" t="s">
        <v>19184</v>
      </c>
      <c r="B2661" t="s">
        <v>19185</v>
      </c>
      <c r="C2661" t="s">
        <v>11898</v>
      </c>
      <c r="D2661" t="s">
        <v>19185</v>
      </c>
      <c r="E2661" t="s">
        <v>19184</v>
      </c>
    </row>
    <row r="2662" spans="1:5" x14ac:dyDescent="0.25">
      <c r="A2662" t="s">
        <v>19186</v>
      </c>
      <c r="B2662" t="s">
        <v>19187</v>
      </c>
      <c r="C2662" t="s">
        <v>11898</v>
      </c>
      <c r="D2662" t="s">
        <v>19187</v>
      </c>
      <c r="E2662" t="s">
        <v>19186</v>
      </c>
    </row>
    <row r="2663" spans="1:5" x14ac:dyDescent="0.25">
      <c r="A2663" t="s">
        <v>19188</v>
      </c>
      <c r="B2663" t="s">
        <v>19189</v>
      </c>
      <c r="C2663" t="s">
        <v>11898</v>
      </c>
      <c r="D2663" t="s">
        <v>19189</v>
      </c>
      <c r="E2663" t="s">
        <v>19188</v>
      </c>
    </row>
    <row r="2664" spans="1:5" x14ac:dyDescent="0.25">
      <c r="A2664" t="s">
        <v>19190</v>
      </c>
      <c r="B2664" t="s">
        <v>19191</v>
      </c>
      <c r="C2664" t="s">
        <v>11898</v>
      </c>
      <c r="D2664" t="s">
        <v>19191</v>
      </c>
      <c r="E2664" t="s">
        <v>19190</v>
      </c>
    </row>
    <row r="2665" spans="1:5" x14ac:dyDescent="0.25">
      <c r="A2665" t="s">
        <v>19192</v>
      </c>
      <c r="B2665" t="s">
        <v>19193</v>
      </c>
      <c r="C2665" t="s">
        <v>11898</v>
      </c>
      <c r="D2665" t="s">
        <v>19193</v>
      </c>
      <c r="E2665" t="s">
        <v>19192</v>
      </c>
    </row>
    <row r="2666" spans="1:5" x14ac:dyDescent="0.25">
      <c r="A2666" t="s">
        <v>19194</v>
      </c>
      <c r="B2666" t="s">
        <v>19195</v>
      </c>
      <c r="C2666" t="s">
        <v>11898</v>
      </c>
      <c r="D2666" t="s">
        <v>19195</v>
      </c>
      <c r="E2666" t="s">
        <v>19194</v>
      </c>
    </row>
    <row r="2667" spans="1:5" x14ac:dyDescent="0.25">
      <c r="A2667" t="s">
        <v>19196</v>
      </c>
      <c r="B2667" t="s">
        <v>19197</v>
      </c>
      <c r="C2667" t="s">
        <v>11898</v>
      </c>
      <c r="D2667" t="s">
        <v>19197</v>
      </c>
      <c r="E2667" t="s">
        <v>19196</v>
      </c>
    </row>
    <row r="2668" spans="1:5" x14ac:dyDescent="0.25">
      <c r="A2668" t="s">
        <v>19198</v>
      </c>
      <c r="B2668" t="s">
        <v>19199</v>
      </c>
      <c r="C2668" t="s">
        <v>11898</v>
      </c>
      <c r="D2668" t="s">
        <v>19199</v>
      </c>
      <c r="E2668" t="s">
        <v>19198</v>
      </c>
    </row>
    <row r="2669" spans="1:5" x14ac:dyDescent="0.25">
      <c r="A2669" t="s">
        <v>19200</v>
      </c>
      <c r="B2669" t="s">
        <v>19201</v>
      </c>
      <c r="C2669" t="s">
        <v>11898</v>
      </c>
      <c r="D2669" t="s">
        <v>19201</v>
      </c>
      <c r="E2669" t="s">
        <v>19200</v>
      </c>
    </row>
    <row r="2670" spans="1:5" x14ac:dyDescent="0.25">
      <c r="A2670" t="s">
        <v>19202</v>
      </c>
      <c r="B2670" t="s">
        <v>19203</v>
      </c>
      <c r="C2670" t="s">
        <v>19204</v>
      </c>
      <c r="D2670" t="s">
        <v>19203</v>
      </c>
      <c r="E2670" t="s">
        <v>19202</v>
      </c>
    </row>
    <row r="2671" spans="1:5" x14ac:dyDescent="0.25">
      <c r="A2671" t="s">
        <v>19205</v>
      </c>
      <c r="B2671" t="s">
        <v>19206</v>
      </c>
      <c r="C2671" t="s">
        <v>19207</v>
      </c>
      <c r="D2671" t="s">
        <v>19206</v>
      </c>
      <c r="E2671" t="s">
        <v>19205</v>
      </c>
    </row>
    <row r="2672" spans="1:5" x14ac:dyDescent="0.25">
      <c r="A2672" t="s">
        <v>19208</v>
      </c>
      <c r="B2672" t="s">
        <v>19209</v>
      </c>
      <c r="C2672" t="s">
        <v>19210</v>
      </c>
      <c r="D2672" t="s">
        <v>19209</v>
      </c>
      <c r="E2672" t="s">
        <v>19208</v>
      </c>
    </row>
    <row r="2673" spans="1:5" x14ac:dyDescent="0.25">
      <c r="A2673" t="s">
        <v>19211</v>
      </c>
      <c r="B2673" t="s">
        <v>19212</v>
      </c>
      <c r="C2673" t="s">
        <v>19213</v>
      </c>
      <c r="D2673" t="s">
        <v>19212</v>
      </c>
      <c r="E2673" t="s">
        <v>19211</v>
      </c>
    </row>
    <row r="2674" spans="1:5" x14ac:dyDescent="0.25">
      <c r="A2674" t="s">
        <v>19214</v>
      </c>
      <c r="B2674" t="s">
        <v>19215</v>
      </c>
      <c r="C2674" t="s">
        <v>19216</v>
      </c>
      <c r="D2674" t="s">
        <v>19215</v>
      </c>
      <c r="E2674" t="s">
        <v>19214</v>
      </c>
    </row>
    <row r="2675" spans="1:5" x14ac:dyDescent="0.25">
      <c r="A2675" t="s">
        <v>19217</v>
      </c>
      <c r="B2675" t="s">
        <v>19218</v>
      </c>
      <c r="C2675" t="s">
        <v>19219</v>
      </c>
      <c r="D2675" t="s">
        <v>19218</v>
      </c>
      <c r="E2675" t="s">
        <v>19217</v>
      </c>
    </row>
    <row r="2676" spans="1:5" x14ac:dyDescent="0.25">
      <c r="A2676" t="s">
        <v>19220</v>
      </c>
      <c r="B2676" t="s">
        <v>19221</v>
      </c>
      <c r="C2676" t="s">
        <v>19222</v>
      </c>
      <c r="D2676" t="s">
        <v>19221</v>
      </c>
      <c r="E2676" t="s">
        <v>19220</v>
      </c>
    </row>
    <row r="2677" spans="1:5" x14ac:dyDescent="0.25">
      <c r="A2677" t="s">
        <v>19223</v>
      </c>
      <c r="B2677" t="s">
        <v>19224</v>
      </c>
      <c r="C2677" t="s">
        <v>19225</v>
      </c>
      <c r="D2677" t="s">
        <v>19224</v>
      </c>
      <c r="E2677" t="s">
        <v>19223</v>
      </c>
    </row>
    <row r="2678" spans="1:5" x14ac:dyDescent="0.25">
      <c r="A2678" t="s">
        <v>19226</v>
      </c>
      <c r="B2678" t="s">
        <v>19227</v>
      </c>
      <c r="C2678" t="s">
        <v>19228</v>
      </c>
      <c r="D2678" t="s">
        <v>19227</v>
      </c>
      <c r="E2678" t="s">
        <v>19226</v>
      </c>
    </row>
    <row r="2679" spans="1:5" x14ac:dyDescent="0.25">
      <c r="A2679" t="s">
        <v>19229</v>
      </c>
      <c r="B2679" t="s">
        <v>19230</v>
      </c>
      <c r="C2679" t="s">
        <v>19231</v>
      </c>
      <c r="D2679" t="s">
        <v>19230</v>
      </c>
      <c r="E2679" t="s">
        <v>19229</v>
      </c>
    </row>
    <row r="2680" spans="1:5" x14ac:dyDescent="0.25">
      <c r="A2680" t="str">
        <f>VLOOKUP(output__33[[#This Row],[input_name_string]],'candidates (3)'!E$2:G$582,2,FALSE)</f>
        <v>wfo-0000488288</v>
      </c>
      <c r="B2680" t="str">
        <f>VLOOKUP(output__33[[#This Row],[input_name_string]],'candidates (3)'!E$2:G$582,3,FALSE)</f>
        <v>Persicaria punctata Small</v>
      </c>
      <c r="C2680" t="s">
        <v>13428</v>
      </c>
      <c r="D2680" t="s">
        <v>20957</v>
      </c>
      <c r="E2680" t="s">
        <v>21893</v>
      </c>
    </row>
    <row r="2681" spans="1:5" x14ac:dyDescent="0.25">
      <c r="A2681" t="str">
        <f>VLOOKUP(output__33[[#This Row],[input_name_string]],'candidates (3)'!E$2:G$582,2,FALSE)</f>
        <v>wfo-0001101404</v>
      </c>
      <c r="B2681" t="str">
        <f>VLOOKUP(output__33[[#This Row],[input_name_string]],'candidates (3)'!E$2:G$582,3,FALSE)</f>
        <v>Persicaria setacea Small</v>
      </c>
      <c r="C2681" t="s">
        <v>13428</v>
      </c>
      <c r="D2681" t="s">
        <v>20958</v>
      </c>
      <c r="E2681" t="s">
        <v>21896</v>
      </c>
    </row>
    <row r="2682" spans="1:5" x14ac:dyDescent="0.25">
      <c r="A2682" t="s">
        <v>19232</v>
      </c>
      <c r="B2682" t="s">
        <v>19233</v>
      </c>
      <c r="C2682" t="s">
        <v>11898</v>
      </c>
      <c r="D2682" t="s">
        <v>19233</v>
      </c>
      <c r="E2682" t="s">
        <v>19232</v>
      </c>
    </row>
    <row r="2683" spans="1:5" x14ac:dyDescent="0.25">
      <c r="A2683" t="s">
        <v>19234</v>
      </c>
      <c r="B2683" t="s">
        <v>19235</v>
      </c>
      <c r="C2683" t="s">
        <v>19236</v>
      </c>
      <c r="D2683" t="s">
        <v>19235</v>
      </c>
      <c r="E2683" t="s">
        <v>19234</v>
      </c>
    </row>
    <row r="2684" spans="1:5" x14ac:dyDescent="0.25">
      <c r="A2684" t="s">
        <v>19237</v>
      </c>
      <c r="B2684" t="s">
        <v>19238</v>
      </c>
      <c r="C2684" t="s">
        <v>19239</v>
      </c>
      <c r="D2684" t="s">
        <v>19238</v>
      </c>
      <c r="E2684" t="s">
        <v>19237</v>
      </c>
    </row>
    <row r="2685" spans="1:5" x14ac:dyDescent="0.25">
      <c r="A2685" t="s">
        <v>19240</v>
      </c>
      <c r="B2685" t="s">
        <v>19241</v>
      </c>
      <c r="C2685" t="s">
        <v>19242</v>
      </c>
      <c r="D2685" t="s">
        <v>19241</v>
      </c>
      <c r="E2685" t="s">
        <v>19240</v>
      </c>
    </row>
    <row r="2686" spans="1:5" x14ac:dyDescent="0.25">
      <c r="A2686" t="s">
        <v>19243</v>
      </c>
      <c r="B2686" t="s">
        <v>19244</v>
      </c>
      <c r="C2686" t="s">
        <v>19245</v>
      </c>
      <c r="D2686" t="s">
        <v>19244</v>
      </c>
      <c r="E2686" t="s">
        <v>19243</v>
      </c>
    </row>
    <row r="2687" spans="1:5" x14ac:dyDescent="0.25">
      <c r="A2687" t="s">
        <v>19246</v>
      </c>
      <c r="B2687" t="s">
        <v>19247</v>
      </c>
      <c r="C2687" t="s">
        <v>19248</v>
      </c>
      <c r="D2687" t="s">
        <v>19247</v>
      </c>
      <c r="E2687" t="s">
        <v>19246</v>
      </c>
    </row>
    <row r="2688" spans="1:5" x14ac:dyDescent="0.25">
      <c r="A2688" t="s">
        <v>19249</v>
      </c>
      <c r="B2688" t="s">
        <v>19250</v>
      </c>
      <c r="C2688" t="s">
        <v>19251</v>
      </c>
      <c r="D2688" t="s">
        <v>19250</v>
      </c>
      <c r="E2688" t="s">
        <v>19249</v>
      </c>
    </row>
    <row r="2689" spans="1:5" x14ac:dyDescent="0.25">
      <c r="A2689" t="s">
        <v>19252</v>
      </c>
      <c r="B2689" t="s">
        <v>19253</v>
      </c>
      <c r="C2689" t="s">
        <v>19254</v>
      </c>
      <c r="D2689" t="s">
        <v>19253</v>
      </c>
      <c r="E2689" t="s">
        <v>19252</v>
      </c>
    </row>
    <row r="2690" spans="1:5" x14ac:dyDescent="0.25">
      <c r="A2690" t="s">
        <v>19255</v>
      </c>
      <c r="B2690" t="s">
        <v>19256</v>
      </c>
      <c r="C2690" t="s">
        <v>19257</v>
      </c>
      <c r="D2690" t="s">
        <v>19256</v>
      </c>
      <c r="E2690" t="s">
        <v>19255</v>
      </c>
    </row>
    <row r="2691" spans="1:5" x14ac:dyDescent="0.25">
      <c r="A2691" t="s">
        <v>19258</v>
      </c>
      <c r="B2691" t="s">
        <v>19259</v>
      </c>
      <c r="C2691" t="s">
        <v>19260</v>
      </c>
      <c r="D2691" t="s">
        <v>19259</v>
      </c>
      <c r="E2691" t="s">
        <v>19258</v>
      </c>
    </row>
    <row r="2692" spans="1:5" x14ac:dyDescent="0.25">
      <c r="A2692" t="s">
        <v>19261</v>
      </c>
      <c r="B2692" t="s">
        <v>19262</v>
      </c>
      <c r="C2692" t="s">
        <v>19263</v>
      </c>
      <c r="D2692" t="s">
        <v>19262</v>
      </c>
      <c r="E2692" t="s">
        <v>19261</v>
      </c>
    </row>
    <row r="2693" spans="1:5" x14ac:dyDescent="0.25">
      <c r="A2693" t="s">
        <v>19264</v>
      </c>
      <c r="B2693" t="s">
        <v>19265</v>
      </c>
      <c r="C2693" t="s">
        <v>19266</v>
      </c>
      <c r="D2693" t="s">
        <v>19265</v>
      </c>
      <c r="E2693" t="s">
        <v>19264</v>
      </c>
    </row>
    <row r="2694" spans="1:5" x14ac:dyDescent="0.25">
      <c r="A2694" t="s">
        <v>19267</v>
      </c>
      <c r="B2694" t="s">
        <v>19268</v>
      </c>
      <c r="C2694" t="s">
        <v>11898</v>
      </c>
      <c r="D2694" t="s">
        <v>19268</v>
      </c>
      <c r="E2694" t="s">
        <v>19267</v>
      </c>
    </row>
    <row r="2695" spans="1:5" x14ac:dyDescent="0.25">
      <c r="A2695" t="s">
        <v>19269</v>
      </c>
      <c r="B2695" t="s">
        <v>19270</v>
      </c>
      <c r="C2695" t="s">
        <v>19271</v>
      </c>
      <c r="D2695" t="s">
        <v>19270</v>
      </c>
      <c r="E2695" t="s">
        <v>19269</v>
      </c>
    </row>
    <row r="2696" spans="1:5" x14ac:dyDescent="0.25">
      <c r="A2696" t="s">
        <v>19272</v>
      </c>
      <c r="B2696" t="s">
        <v>19273</v>
      </c>
      <c r="C2696" t="s">
        <v>19274</v>
      </c>
      <c r="D2696" t="s">
        <v>19273</v>
      </c>
      <c r="E2696" t="s">
        <v>19272</v>
      </c>
    </row>
    <row r="2697" spans="1:5" x14ac:dyDescent="0.25">
      <c r="A2697" t="s">
        <v>19275</v>
      </c>
      <c r="B2697" t="s">
        <v>19276</v>
      </c>
      <c r="C2697" t="s">
        <v>19277</v>
      </c>
      <c r="D2697" t="s">
        <v>19276</v>
      </c>
      <c r="E2697" t="s">
        <v>19275</v>
      </c>
    </row>
    <row r="2698" spans="1:5" x14ac:dyDescent="0.25">
      <c r="A2698" t="s">
        <v>19278</v>
      </c>
      <c r="B2698" t="s">
        <v>19279</v>
      </c>
      <c r="C2698" t="s">
        <v>19280</v>
      </c>
      <c r="D2698" t="s">
        <v>19279</v>
      </c>
      <c r="E2698" t="s">
        <v>19278</v>
      </c>
    </row>
    <row r="2699" spans="1:5" x14ac:dyDescent="0.25">
      <c r="A2699" t="str">
        <f>VLOOKUP(output__33[[#This Row],[input_name_string]],'[1]output (34)'!$D$3:$F$36,2,FALSE)</f>
        <v>wfo-0001115997</v>
      </c>
      <c r="B2699" t="str">
        <f>VLOOKUP(output__33[[#This Row],[input_name_string]],'[1]output (34)'!$D$3:$F$36,3,FALSE)</f>
        <v>Microgramma mortoniana de la Sota</v>
      </c>
      <c r="C2699" t="s">
        <v>14050</v>
      </c>
      <c r="D2699" t="s">
        <v>20959</v>
      </c>
      <c r="E2699" t="s">
        <v>21899</v>
      </c>
    </row>
    <row r="2700" spans="1:5" x14ac:dyDescent="0.25">
      <c r="A2700" t="s">
        <v>19281</v>
      </c>
      <c r="B2700" t="s">
        <v>19282</v>
      </c>
      <c r="C2700" t="s">
        <v>19283</v>
      </c>
      <c r="D2700" t="s">
        <v>19282</v>
      </c>
      <c r="E2700" t="s">
        <v>19281</v>
      </c>
    </row>
    <row r="2701" spans="1:5" x14ac:dyDescent="0.25">
      <c r="A2701" t="s">
        <v>19284</v>
      </c>
      <c r="B2701" t="s">
        <v>19285</v>
      </c>
      <c r="C2701" t="s">
        <v>19286</v>
      </c>
      <c r="D2701" t="s">
        <v>19285</v>
      </c>
      <c r="E2701" t="s">
        <v>19284</v>
      </c>
    </row>
    <row r="2702" spans="1:5" x14ac:dyDescent="0.25">
      <c r="A2702" t="s">
        <v>19287</v>
      </c>
      <c r="B2702" t="s">
        <v>19288</v>
      </c>
      <c r="C2702" t="s">
        <v>19289</v>
      </c>
      <c r="D2702" t="s">
        <v>19288</v>
      </c>
      <c r="E2702" t="s">
        <v>19287</v>
      </c>
    </row>
    <row r="2703" spans="1:5" x14ac:dyDescent="0.25">
      <c r="A2703" t="s">
        <v>19290</v>
      </c>
      <c r="B2703" t="s">
        <v>19291</v>
      </c>
      <c r="C2703" t="s">
        <v>19292</v>
      </c>
      <c r="D2703" t="s">
        <v>19291</v>
      </c>
      <c r="E2703" t="s">
        <v>19290</v>
      </c>
    </row>
    <row r="2704" spans="1:5" x14ac:dyDescent="0.25">
      <c r="A2704" t="s">
        <v>19293</v>
      </c>
      <c r="B2704" t="s">
        <v>19294</v>
      </c>
      <c r="C2704" t="s">
        <v>19295</v>
      </c>
      <c r="D2704" t="s">
        <v>19294</v>
      </c>
      <c r="E2704" t="s">
        <v>19293</v>
      </c>
    </row>
    <row r="2705" spans="1:5" x14ac:dyDescent="0.25">
      <c r="A2705" t="s">
        <v>19296</v>
      </c>
      <c r="B2705" t="s">
        <v>19297</v>
      </c>
      <c r="C2705" t="s">
        <v>19298</v>
      </c>
      <c r="D2705" t="s">
        <v>19297</v>
      </c>
      <c r="E2705" t="s">
        <v>19296</v>
      </c>
    </row>
    <row r="2706" spans="1:5" x14ac:dyDescent="0.25">
      <c r="A2706" t="s">
        <v>19299</v>
      </c>
      <c r="B2706" t="s">
        <v>19300</v>
      </c>
      <c r="C2706" t="s">
        <v>19301</v>
      </c>
      <c r="D2706" t="s">
        <v>19300</v>
      </c>
      <c r="E2706" t="s">
        <v>19299</v>
      </c>
    </row>
    <row r="2707" spans="1:5" x14ac:dyDescent="0.25">
      <c r="A2707" t="s">
        <v>19302</v>
      </c>
      <c r="B2707" t="s">
        <v>19303</v>
      </c>
      <c r="C2707" t="s">
        <v>19304</v>
      </c>
      <c r="D2707" t="s">
        <v>19303</v>
      </c>
      <c r="E2707" t="s">
        <v>19302</v>
      </c>
    </row>
    <row r="2708" spans="1:5" x14ac:dyDescent="0.25">
      <c r="A2708" t="s">
        <v>19305</v>
      </c>
      <c r="B2708" t="s">
        <v>19306</v>
      </c>
      <c r="C2708" t="s">
        <v>19307</v>
      </c>
      <c r="D2708" t="s">
        <v>19306</v>
      </c>
      <c r="E2708" t="s">
        <v>19305</v>
      </c>
    </row>
    <row r="2709" spans="1:5" x14ac:dyDescent="0.25">
      <c r="A2709" t="s">
        <v>19308</v>
      </c>
      <c r="B2709" t="s">
        <v>19309</v>
      </c>
      <c r="C2709" t="s">
        <v>19310</v>
      </c>
      <c r="D2709" t="s">
        <v>19309</v>
      </c>
      <c r="E2709" t="s">
        <v>19308</v>
      </c>
    </row>
    <row r="2710" spans="1:5" x14ac:dyDescent="0.25">
      <c r="A2710" t="s">
        <v>19311</v>
      </c>
      <c r="B2710" t="s">
        <v>19312</v>
      </c>
      <c r="C2710" t="s">
        <v>19313</v>
      </c>
      <c r="D2710" t="s">
        <v>19312</v>
      </c>
      <c r="E2710" t="s">
        <v>19311</v>
      </c>
    </row>
    <row r="2711" spans="1:5" x14ac:dyDescent="0.25">
      <c r="A2711" t="s">
        <v>19314</v>
      </c>
      <c r="B2711" t="s">
        <v>19315</v>
      </c>
      <c r="C2711" t="s">
        <v>19316</v>
      </c>
      <c r="D2711" t="s">
        <v>19315</v>
      </c>
      <c r="E2711" t="s">
        <v>19314</v>
      </c>
    </row>
    <row r="2712" spans="1:5" x14ac:dyDescent="0.25">
      <c r="A2712" t="s">
        <v>19317</v>
      </c>
      <c r="B2712" t="s">
        <v>19318</v>
      </c>
      <c r="C2712" t="s">
        <v>19319</v>
      </c>
      <c r="D2712" t="s">
        <v>19318</v>
      </c>
      <c r="E2712" t="s">
        <v>19317</v>
      </c>
    </row>
    <row r="2713" spans="1:5" x14ac:dyDescent="0.25">
      <c r="A2713" t="s">
        <v>19320</v>
      </c>
      <c r="B2713" t="s">
        <v>19321</v>
      </c>
      <c r="C2713" t="s">
        <v>19322</v>
      </c>
      <c r="D2713" t="s">
        <v>19321</v>
      </c>
      <c r="E2713" t="s">
        <v>19320</v>
      </c>
    </row>
    <row r="2714" spans="1:5" x14ac:dyDescent="0.25">
      <c r="A2714" t="s">
        <v>19323</v>
      </c>
      <c r="B2714" t="s">
        <v>19324</v>
      </c>
      <c r="C2714" t="s">
        <v>19325</v>
      </c>
      <c r="D2714" t="s">
        <v>19324</v>
      </c>
      <c r="E2714" t="s">
        <v>19323</v>
      </c>
    </row>
    <row r="2715" spans="1:5" x14ac:dyDescent="0.25">
      <c r="A2715" t="str">
        <f>VLOOKUP(output__33[[#This Row],[input_name_string]],'candidates (3)'!E$2:G$582,2,FALSE)</f>
        <v>wfo-0001279617</v>
      </c>
      <c r="B2715" t="str">
        <f>VLOOKUP(output__33[[#This Row],[input_name_string]],'candidates (3)'!E$2:G$582,3,FALSE)</f>
        <v>Serpocaulon latipes (Langsd. &amp; Fisch.) A.R.Sm.</v>
      </c>
      <c r="C2715" t="s">
        <v>13428</v>
      </c>
      <c r="D2715" t="s">
        <v>20960</v>
      </c>
      <c r="E2715" t="s">
        <v>21927</v>
      </c>
    </row>
    <row r="2716" spans="1:5" x14ac:dyDescent="0.25">
      <c r="A2716" t="s">
        <v>19326</v>
      </c>
      <c r="B2716" t="s">
        <v>19327</v>
      </c>
      <c r="C2716" t="s">
        <v>19328</v>
      </c>
      <c r="D2716" t="s">
        <v>19327</v>
      </c>
      <c r="E2716" t="s">
        <v>19326</v>
      </c>
    </row>
    <row r="2717" spans="1:5" x14ac:dyDescent="0.25">
      <c r="A2717" t="s">
        <v>19329</v>
      </c>
      <c r="B2717" t="s">
        <v>19330</v>
      </c>
      <c r="C2717" t="s">
        <v>19331</v>
      </c>
      <c r="D2717" t="s">
        <v>19330</v>
      </c>
      <c r="E2717" t="s">
        <v>19329</v>
      </c>
    </row>
    <row r="2718" spans="1:5" x14ac:dyDescent="0.25">
      <c r="A2718" t="s">
        <v>19332</v>
      </c>
      <c r="B2718" t="s">
        <v>19333</v>
      </c>
      <c r="C2718" t="s">
        <v>19334</v>
      </c>
      <c r="D2718" t="s">
        <v>19333</v>
      </c>
      <c r="E2718" t="s">
        <v>19332</v>
      </c>
    </row>
    <row r="2719" spans="1:5" x14ac:dyDescent="0.25">
      <c r="A2719" t="s">
        <v>19335</v>
      </c>
      <c r="B2719" t="s">
        <v>19336</v>
      </c>
      <c r="C2719" t="s">
        <v>19337</v>
      </c>
      <c r="D2719" t="s">
        <v>19336</v>
      </c>
      <c r="E2719" t="s">
        <v>19335</v>
      </c>
    </row>
    <row r="2720" spans="1:5" x14ac:dyDescent="0.25">
      <c r="A2720" t="s">
        <v>19338</v>
      </c>
      <c r="B2720" t="s">
        <v>19339</v>
      </c>
      <c r="C2720" t="s">
        <v>19340</v>
      </c>
      <c r="D2720" t="s">
        <v>19339</v>
      </c>
      <c r="E2720" t="s">
        <v>19338</v>
      </c>
    </row>
    <row r="2721" spans="1:5" x14ac:dyDescent="0.25">
      <c r="A2721" t="s">
        <v>19341</v>
      </c>
      <c r="B2721" t="s">
        <v>19342</v>
      </c>
      <c r="C2721" t="s">
        <v>19343</v>
      </c>
      <c r="D2721" t="s">
        <v>19342</v>
      </c>
      <c r="E2721" t="s">
        <v>19341</v>
      </c>
    </row>
    <row r="2722" spans="1:5" x14ac:dyDescent="0.25">
      <c r="A2722" t="s">
        <v>19344</v>
      </c>
      <c r="B2722" t="s">
        <v>19345</v>
      </c>
      <c r="C2722" t="s">
        <v>19346</v>
      </c>
      <c r="D2722" t="s">
        <v>19345</v>
      </c>
      <c r="E2722" t="s">
        <v>19344</v>
      </c>
    </row>
    <row r="2723" spans="1:5" x14ac:dyDescent="0.25">
      <c r="A2723" t="str">
        <f>VLOOKUP(output__33[[#This Row],[input_name_string]],'candidates (3)'!E$2:G$582,2,FALSE)</f>
        <v>wfo-0000501172</v>
      </c>
      <c r="B2723" t="str">
        <f>VLOOKUP(output__33[[#This Row],[input_name_string]],'candidates (3)'!E$2:G$582,3,FALSE)</f>
        <v>Pontederia ovalis Mart. ex Schult.f.</v>
      </c>
      <c r="C2723" t="s">
        <v>13428</v>
      </c>
      <c r="D2723" t="s">
        <v>20961</v>
      </c>
      <c r="E2723" t="s">
        <v>21930</v>
      </c>
    </row>
    <row r="2724" spans="1:5" x14ac:dyDescent="0.25">
      <c r="A2724" t="s">
        <v>19347</v>
      </c>
      <c r="B2724" t="s">
        <v>19348</v>
      </c>
      <c r="C2724" t="s">
        <v>19349</v>
      </c>
      <c r="D2724" t="s">
        <v>19348</v>
      </c>
      <c r="E2724" t="s">
        <v>19347</v>
      </c>
    </row>
    <row r="2725" spans="1:5" x14ac:dyDescent="0.25">
      <c r="A2725" t="s">
        <v>19350</v>
      </c>
      <c r="B2725" t="s">
        <v>19351</v>
      </c>
      <c r="C2725" t="s">
        <v>19352</v>
      </c>
      <c r="D2725" t="s">
        <v>19351</v>
      </c>
      <c r="E2725" t="s">
        <v>19350</v>
      </c>
    </row>
    <row r="2726" spans="1:5" x14ac:dyDescent="0.25">
      <c r="A2726" t="s">
        <v>19353</v>
      </c>
      <c r="B2726" t="s">
        <v>19354</v>
      </c>
      <c r="C2726" t="s">
        <v>19355</v>
      </c>
      <c r="D2726" t="s">
        <v>19354</v>
      </c>
      <c r="E2726" t="s">
        <v>19353</v>
      </c>
    </row>
    <row r="2727" spans="1:5" x14ac:dyDescent="0.25">
      <c r="A2727" t="s">
        <v>19356</v>
      </c>
      <c r="B2727" t="s">
        <v>19357</v>
      </c>
      <c r="C2727" t="s">
        <v>19358</v>
      </c>
      <c r="D2727" t="s">
        <v>19357</v>
      </c>
      <c r="E2727" t="s">
        <v>19356</v>
      </c>
    </row>
    <row r="2728" spans="1:5" x14ac:dyDescent="0.25">
      <c r="A2728" t="s">
        <v>19359</v>
      </c>
      <c r="B2728" t="s">
        <v>19360</v>
      </c>
      <c r="C2728" t="s">
        <v>19361</v>
      </c>
      <c r="D2728" t="s">
        <v>19360</v>
      </c>
      <c r="E2728" t="s">
        <v>19359</v>
      </c>
    </row>
    <row r="2729" spans="1:5" x14ac:dyDescent="0.25">
      <c r="A2729" t="s">
        <v>19362</v>
      </c>
      <c r="B2729" t="s">
        <v>19363</v>
      </c>
      <c r="C2729" t="s">
        <v>19364</v>
      </c>
      <c r="D2729" t="s">
        <v>19363</v>
      </c>
      <c r="E2729" t="s">
        <v>19362</v>
      </c>
    </row>
    <row r="2730" spans="1:5" x14ac:dyDescent="0.25">
      <c r="A2730" t="s">
        <v>19365</v>
      </c>
      <c r="B2730" t="s">
        <v>19366</v>
      </c>
      <c r="C2730" t="s">
        <v>19367</v>
      </c>
      <c r="D2730" t="s">
        <v>19366</v>
      </c>
      <c r="E2730" t="s">
        <v>19365</v>
      </c>
    </row>
    <row r="2731" spans="1:5" x14ac:dyDescent="0.25">
      <c r="A2731" t="str">
        <f>VLOOKUP(output__33[[#This Row],[input_name_string]],'candidates (3)'!E$2:G$582,2,FALSE)</f>
        <v>wfo-0001105242</v>
      </c>
      <c r="B2731" t="str">
        <f>VLOOKUP(output__33[[#This Row],[input_name_string]],'candidates (3)'!E$2:G$582,3,FALSE)</f>
        <v>Portulaca papulosa Schlecht.</v>
      </c>
      <c r="C2731" t="s">
        <v>13428</v>
      </c>
      <c r="D2731" t="s">
        <v>20962</v>
      </c>
      <c r="E2731" t="s">
        <v>21933</v>
      </c>
    </row>
    <row r="2732" spans="1:5" x14ac:dyDescent="0.25">
      <c r="A2732" t="s">
        <v>19368</v>
      </c>
      <c r="B2732" t="s">
        <v>19369</v>
      </c>
      <c r="C2732" t="s">
        <v>19370</v>
      </c>
      <c r="D2732" t="s">
        <v>19369</v>
      </c>
      <c r="E2732" t="s">
        <v>19368</v>
      </c>
    </row>
    <row r="2733" spans="1:5" x14ac:dyDescent="0.25">
      <c r="A2733" t="s">
        <v>19371</v>
      </c>
      <c r="B2733" t="s">
        <v>19372</v>
      </c>
      <c r="C2733" t="s">
        <v>19373</v>
      </c>
      <c r="D2733" t="s">
        <v>19372</v>
      </c>
      <c r="E2733" t="s">
        <v>19371</v>
      </c>
    </row>
    <row r="2734" spans="1:5" x14ac:dyDescent="0.25">
      <c r="A2734" t="s">
        <v>19374</v>
      </c>
      <c r="B2734" t="s">
        <v>19375</v>
      </c>
      <c r="C2734" t="s">
        <v>19376</v>
      </c>
      <c r="D2734" t="s">
        <v>19375</v>
      </c>
      <c r="E2734" t="s">
        <v>19374</v>
      </c>
    </row>
    <row r="2735" spans="1:5" x14ac:dyDescent="0.25">
      <c r="A2735" t="s">
        <v>19377</v>
      </c>
      <c r="B2735" t="s">
        <v>19378</v>
      </c>
      <c r="C2735" t="s">
        <v>19379</v>
      </c>
      <c r="D2735" t="s">
        <v>19378</v>
      </c>
      <c r="E2735" t="s">
        <v>19377</v>
      </c>
    </row>
    <row r="2736" spans="1:5" x14ac:dyDescent="0.25">
      <c r="A2736" t="str">
        <f>VLOOKUP(output__33[[#This Row],[input_name_string]],'candidates (3)'!E$2:G$582,2,FALSE)</f>
        <v>wfo-0000769954</v>
      </c>
      <c r="B2736" t="str">
        <f>VLOOKUP(output__33[[#This Row],[input_name_string]],'candidates (3)'!E$2:G$582,3,FALSE)</f>
        <v>Potamogeton polygonus Cham.</v>
      </c>
      <c r="C2736" t="s">
        <v>13428</v>
      </c>
      <c r="D2736" t="s">
        <v>20963</v>
      </c>
      <c r="E2736" t="s">
        <v>21936</v>
      </c>
    </row>
    <row r="2737" spans="1:5" x14ac:dyDescent="0.25">
      <c r="A2737" t="s">
        <v>19380</v>
      </c>
      <c r="B2737" t="s">
        <v>19381</v>
      </c>
      <c r="C2737" t="s">
        <v>19382</v>
      </c>
      <c r="D2737" t="s">
        <v>19381</v>
      </c>
      <c r="E2737" t="s">
        <v>19380</v>
      </c>
    </row>
    <row r="2738" spans="1:5" x14ac:dyDescent="0.25">
      <c r="A2738" t="s">
        <v>19383</v>
      </c>
      <c r="B2738" t="s">
        <v>19384</v>
      </c>
      <c r="C2738" t="s">
        <v>19385</v>
      </c>
      <c r="D2738" t="s">
        <v>19384</v>
      </c>
      <c r="E2738" t="s">
        <v>19383</v>
      </c>
    </row>
    <row r="2739" spans="1:5" x14ac:dyDescent="0.25">
      <c r="A2739" t="s">
        <v>19386</v>
      </c>
      <c r="B2739" t="s">
        <v>19387</v>
      </c>
      <c r="C2739" t="s">
        <v>19388</v>
      </c>
      <c r="D2739" t="s">
        <v>19387</v>
      </c>
      <c r="E2739" t="s">
        <v>19386</v>
      </c>
    </row>
    <row r="2740" spans="1:5" x14ac:dyDescent="0.25">
      <c r="A2740" t="s">
        <v>19389</v>
      </c>
      <c r="B2740" t="s">
        <v>19390</v>
      </c>
      <c r="C2740" t="s">
        <v>19391</v>
      </c>
      <c r="D2740" t="s">
        <v>19390</v>
      </c>
      <c r="E2740" t="s">
        <v>19389</v>
      </c>
    </row>
    <row r="2741" spans="1:5" x14ac:dyDescent="0.25">
      <c r="A2741" t="s">
        <v>19392</v>
      </c>
      <c r="B2741" t="s">
        <v>19393</v>
      </c>
      <c r="C2741" t="s">
        <v>19394</v>
      </c>
      <c r="D2741" t="s">
        <v>19393</v>
      </c>
      <c r="E2741" t="s">
        <v>19392</v>
      </c>
    </row>
    <row r="2742" spans="1:5" x14ac:dyDescent="0.25">
      <c r="A2742" t="s">
        <v>19395</v>
      </c>
      <c r="B2742" t="s">
        <v>19396</v>
      </c>
      <c r="C2742" t="s">
        <v>19397</v>
      </c>
      <c r="D2742" t="s">
        <v>19396</v>
      </c>
      <c r="E2742" t="s">
        <v>19395</v>
      </c>
    </row>
    <row r="2743" spans="1:5" x14ac:dyDescent="0.25">
      <c r="A2743" t="s">
        <v>19398</v>
      </c>
      <c r="B2743" t="s">
        <v>19399</v>
      </c>
      <c r="C2743" t="s">
        <v>19400</v>
      </c>
      <c r="D2743" t="s">
        <v>19399</v>
      </c>
      <c r="E2743" t="s">
        <v>19398</v>
      </c>
    </row>
    <row r="2744" spans="1:5" x14ac:dyDescent="0.25">
      <c r="A2744" t="s">
        <v>19401</v>
      </c>
      <c r="B2744" t="s">
        <v>19402</v>
      </c>
      <c r="C2744" t="s">
        <v>19403</v>
      </c>
      <c r="D2744" t="s">
        <v>19402</v>
      </c>
      <c r="E2744" t="s">
        <v>19401</v>
      </c>
    </row>
    <row r="2745" spans="1:5" x14ac:dyDescent="0.25">
      <c r="A2745" t="s">
        <v>19404</v>
      </c>
      <c r="B2745" t="s">
        <v>19405</v>
      </c>
      <c r="C2745" t="s">
        <v>19406</v>
      </c>
      <c r="D2745" t="s">
        <v>19405</v>
      </c>
      <c r="E2745" t="s">
        <v>19404</v>
      </c>
    </row>
    <row r="2746" spans="1:5" x14ac:dyDescent="0.25">
      <c r="A2746" t="s">
        <v>19407</v>
      </c>
      <c r="B2746" t="s">
        <v>19408</v>
      </c>
      <c r="C2746" t="s">
        <v>19409</v>
      </c>
      <c r="D2746" t="s">
        <v>19408</v>
      </c>
      <c r="E2746" t="s">
        <v>19407</v>
      </c>
    </row>
    <row r="2747" spans="1:5" x14ac:dyDescent="0.25">
      <c r="A2747" t="s">
        <v>19410</v>
      </c>
      <c r="B2747" t="s">
        <v>19411</v>
      </c>
      <c r="C2747" t="s">
        <v>19412</v>
      </c>
      <c r="D2747" t="s">
        <v>19411</v>
      </c>
      <c r="E2747" t="s">
        <v>19410</v>
      </c>
    </row>
    <row r="2748" spans="1:5" x14ac:dyDescent="0.25">
      <c r="A2748" t="s">
        <v>19413</v>
      </c>
      <c r="B2748" t="s">
        <v>19414</v>
      </c>
      <c r="C2748" t="s">
        <v>19415</v>
      </c>
      <c r="D2748" t="s">
        <v>19414</v>
      </c>
      <c r="E2748" t="s">
        <v>19413</v>
      </c>
    </row>
    <row r="2749" spans="1:5" x14ac:dyDescent="0.25">
      <c r="A2749" t="s">
        <v>19416</v>
      </c>
      <c r="B2749" t="s">
        <v>19417</v>
      </c>
      <c r="C2749" t="s">
        <v>19418</v>
      </c>
      <c r="D2749" t="s">
        <v>19417</v>
      </c>
      <c r="E2749" t="s">
        <v>19416</v>
      </c>
    </row>
    <row r="2750" spans="1:5" x14ac:dyDescent="0.25">
      <c r="A2750" t="s">
        <v>19419</v>
      </c>
      <c r="B2750" t="s">
        <v>19420</v>
      </c>
      <c r="C2750" t="s">
        <v>19421</v>
      </c>
      <c r="D2750" t="s">
        <v>19420</v>
      </c>
      <c r="E2750" t="s">
        <v>19419</v>
      </c>
    </row>
    <row r="2751" spans="1:5" x14ac:dyDescent="0.25">
      <c r="A2751" t="s">
        <v>19422</v>
      </c>
      <c r="B2751" t="s">
        <v>19423</v>
      </c>
      <c r="C2751" t="s">
        <v>19424</v>
      </c>
      <c r="D2751" t="s">
        <v>19423</v>
      </c>
      <c r="E2751" t="s">
        <v>19422</v>
      </c>
    </row>
    <row r="2752" spans="1:5" x14ac:dyDescent="0.25">
      <c r="A2752" t="s">
        <v>19425</v>
      </c>
      <c r="B2752" t="s">
        <v>19426</v>
      </c>
      <c r="C2752" t="s">
        <v>19427</v>
      </c>
      <c r="D2752" t="s">
        <v>19426</v>
      </c>
      <c r="E2752" t="s">
        <v>19425</v>
      </c>
    </row>
    <row r="2753" spans="1:5" x14ac:dyDescent="0.25">
      <c r="A2753" t="str">
        <f>VLOOKUP(output__33[[#This Row],[input_name_string]],'candidates (3)'!E$2:G$582,2,FALSE)</f>
        <v>wfo-0001221694</v>
      </c>
      <c r="B2753" t="str">
        <f>VLOOKUP(output__33[[#This Row],[input_name_string]],'candidates (3)'!E$2:G$582,3,FALSE)</f>
        <v>Samolus subnudicaulis A.St.-Hil. ex Compt.</v>
      </c>
      <c r="C2753" t="s">
        <v>13428</v>
      </c>
      <c r="D2753" t="s">
        <v>20964</v>
      </c>
      <c r="E2753" t="s">
        <v>21939</v>
      </c>
    </row>
    <row r="2754" spans="1:5" x14ac:dyDescent="0.25">
      <c r="A2754" t="s">
        <v>19428</v>
      </c>
      <c r="B2754" t="s">
        <v>19429</v>
      </c>
      <c r="C2754" t="s">
        <v>19430</v>
      </c>
      <c r="D2754" t="s">
        <v>19429</v>
      </c>
      <c r="E2754" t="s">
        <v>19428</v>
      </c>
    </row>
    <row r="2755" spans="1:5" x14ac:dyDescent="0.25">
      <c r="A2755" t="s">
        <v>19431</v>
      </c>
      <c r="B2755" t="s">
        <v>19432</v>
      </c>
      <c r="C2755" t="s">
        <v>19433</v>
      </c>
      <c r="D2755" t="s">
        <v>19432</v>
      </c>
      <c r="E2755" t="s">
        <v>19431</v>
      </c>
    </row>
    <row r="2756" spans="1:5" x14ac:dyDescent="0.25">
      <c r="A2756" t="s">
        <v>19434</v>
      </c>
      <c r="B2756" t="s">
        <v>19435</v>
      </c>
      <c r="C2756" t="s">
        <v>19436</v>
      </c>
      <c r="D2756" t="s">
        <v>19435</v>
      </c>
      <c r="E2756" t="s">
        <v>19434</v>
      </c>
    </row>
    <row r="2757" spans="1:5" x14ac:dyDescent="0.25">
      <c r="A2757" t="str">
        <f>VLOOKUP(output__33[[#This Row],[input_name_string]],'candidates (3)'!E$2:G$582,2,FALSE)</f>
        <v>wfo-0001120326</v>
      </c>
      <c r="B2757" t="str">
        <f>VLOOKUP(output__33[[#This Row],[input_name_string]],'candidates (3)'!E$2:G$582,3,FALSE)</f>
        <v>Adiantopsis dichotoma (Cav.) T.Moore</v>
      </c>
      <c r="C2757" t="s">
        <v>13428</v>
      </c>
      <c r="D2757" t="s">
        <v>20965</v>
      </c>
      <c r="E2757" t="s">
        <v>21942</v>
      </c>
    </row>
    <row r="2758" spans="1:5" x14ac:dyDescent="0.25">
      <c r="A2758" t="s">
        <v>19437</v>
      </c>
      <c r="B2758" t="s">
        <v>19438</v>
      </c>
      <c r="C2758" t="s">
        <v>19439</v>
      </c>
      <c r="D2758" t="s">
        <v>19438</v>
      </c>
      <c r="E2758" t="s">
        <v>19437</v>
      </c>
    </row>
    <row r="2759" spans="1:5" x14ac:dyDescent="0.25">
      <c r="A2759" t="s">
        <v>19440</v>
      </c>
      <c r="B2759" t="s">
        <v>19441</v>
      </c>
      <c r="C2759" t="s">
        <v>19442</v>
      </c>
      <c r="D2759" t="s">
        <v>19441</v>
      </c>
      <c r="E2759" t="s">
        <v>19440</v>
      </c>
    </row>
    <row r="2760" spans="1:5" x14ac:dyDescent="0.25">
      <c r="A2760" t="s">
        <v>19443</v>
      </c>
      <c r="B2760" t="s">
        <v>19444</v>
      </c>
      <c r="C2760" t="s">
        <v>19445</v>
      </c>
      <c r="D2760" t="s">
        <v>19444</v>
      </c>
      <c r="E2760" t="s">
        <v>19443</v>
      </c>
    </row>
    <row r="2761" spans="1:5" x14ac:dyDescent="0.25">
      <c r="A2761" t="s">
        <v>19446</v>
      </c>
      <c r="B2761" t="s">
        <v>19447</v>
      </c>
      <c r="C2761" t="s">
        <v>19448</v>
      </c>
      <c r="D2761" t="s">
        <v>19447</v>
      </c>
      <c r="E2761" t="s">
        <v>19446</v>
      </c>
    </row>
    <row r="2762" spans="1:5" x14ac:dyDescent="0.25">
      <c r="A2762" t="s">
        <v>19449</v>
      </c>
      <c r="B2762" t="s">
        <v>19450</v>
      </c>
      <c r="C2762" t="s">
        <v>19451</v>
      </c>
      <c r="D2762" t="s">
        <v>19450</v>
      </c>
      <c r="E2762" t="s">
        <v>19449</v>
      </c>
    </row>
    <row r="2763" spans="1:5" x14ac:dyDescent="0.25">
      <c r="A2763" t="s">
        <v>19452</v>
      </c>
      <c r="B2763" t="s">
        <v>19453</v>
      </c>
      <c r="C2763" t="s">
        <v>19454</v>
      </c>
      <c r="D2763" t="s">
        <v>19453</v>
      </c>
      <c r="E2763" t="s">
        <v>19452</v>
      </c>
    </row>
    <row r="2764" spans="1:5" x14ac:dyDescent="0.25">
      <c r="A2764" t="s">
        <v>19455</v>
      </c>
      <c r="B2764" t="s">
        <v>19456</v>
      </c>
      <c r="C2764" t="s">
        <v>19457</v>
      </c>
      <c r="D2764" t="s">
        <v>19456</v>
      </c>
      <c r="E2764" t="s">
        <v>19455</v>
      </c>
    </row>
    <row r="2765" spans="1:5" x14ac:dyDescent="0.25">
      <c r="A2765" t="s">
        <v>19458</v>
      </c>
      <c r="B2765" t="s">
        <v>19459</v>
      </c>
      <c r="C2765" t="s">
        <v>19460</v>
      </c>
      <c r="D2765" t="s">
        <v>19459</v>
      </c>
      <c r="E2765" t="s">
        <v>19458</v>
      </c>
    </row>
    <row r="2766" spans="1:5" x14ac:dyDescent="0.25">
      <c r="A2766" t="s">
        <v>19461</v>
      </c>
      <c r="B2766" t="s">
        <v>19462</v>
      </c>
      <c r="C2766" t="s">
        <v>19463</v>
      </c>
      <c r="D2766" t="s">
        <v>19462</v>
      </c>
      <c r="E2766" t="s">
        <v>19461</v>
      </c>
    </row>
    <row r="2767" spans="1:5" x14ac:dyDescent="0.25">
      <c r="A2767" t="str">
        <f>VLOOKUP(output__33[[#This Row],[input_name_string]],'candidates (3)'!E$2:G$582,2,FALSE)</f>
        <v>wfo-0001280883</v>
      </c>
      <c r="B2767" t="str">
        <f>VLOOKUP(output__33[[#This Row],[input_name_string]],'candidates (3)'!E$2:G$582,3,FALSE)</f>
        <v>Anogramma lorentzii (Hieron.) Diels</v>
      </c>
      <c r="C2767" t="s">
        <v>13428</v>
      </c>
      <c r="D2767" t="s">
        <v>21948</v>
      </c>
      <c r="E2767" t="s">
        <v>21945</v>
      </c>
    </row>
    <row r="2768" spans="1:5" x14ac:dyDescent="0.25">
      <c r="A2768" t="s">
        <v>19464</v>
      </c>
      <c r="B2768" t="s">
        <v>19465</v>
      </c>
      <c r="C2768" t="s">
        <v>19466</v>
      </c>
      <c r="D2768" t="s">
        <v>19465</v>
      </c>
      <c r="E2768" t="s">
        <v>19464</v>
      </c>
    </row>
    <row r="2769" spans="1:5" x14ac:dyDescent="0.25">
      <c r="A2769" t="s">
        <v>19467</v>
      </c>
      <c r="B2769" t="s">
        <v>19468</v>
      </c>
      <c r="C2769" t="s">
        <v>19469</v>
      </c>
      <c r="D2769" t="s">
        <v>19468</v>
      </c>
      <c r="E2769" t="s">
        <v>19467</v>
      </c>
    </row>
    <row r="2770" spans="1:5" x14ac:dyDescent="0.25">
      <c r="A2770" t="s">
        <v>19470</v>
      </c>
      <c r="B2770" t="s">
        <v>19471</v>
      </c>
      <c r="C2770" t="s">
        <v>19472</v>
      </c>
      <c r="D2770" t="s">
        <v>19471</v>
      </c>
      <c r="E2770" t="s">
        <v>19470</v>
      </c>
    </row>
    <row r="2771" spans="1:5" x14ac:dyDescent="0.25">
      <c r="A2771" t="str">
        <f>VLOOKUP(output__33[[#This Row],[input_name_string]],'candidates (3)'!E$2:G$582,2,FALSE)</f>
        <v>wfo-0001107951</v>
      </c>
      <c r="B2771" t="str">
        <f>VLOOKUP(output__33[[#This Row],[input_name_string]],'candidates (3)'!E$2:G$582,3,FALSE)</f>
        <v>Doryopteris concolor (Langsd. &amp; Fisch.) Kuhn &amp; Decken</v>
      </c>
      <c r="C2771" t="s">
        <v>13428</v>
      </c>
      <c r="D2771" t="s">
        <v>20967</v>
      </c>
      <c r="E2771" t="s">
        <v>21949</v>
      </c>
    </row>
    <row r="2772" spans="1:5" x14ac:dyDescent="0.25">
      <c r="A2772" t="str">
        <f>VLOOKUP(output__33[[#This Row],[input_name_string]],'candidates (3)'!E$2:G$582,2,FALSE)</f>
        <v>wfo-0001112456</v>
      </c>
      <c r="B2772" t="str">
        <f>VLOOKUP(output__33[[#This Row],[input_name_string]],'candidates (3)'!E$2:G$582,3,FALSE)</f>
        <v>Doryopteris lorentzii Diels</v>
      </c>
      <c r="C2772" t="s">
        <v>13428</v>
      </c>
      <c r="D2772" t="s">
        <v>20968</v>
      </c>
      <c r="E2772" t="s">
        <v>21952</v>
      </c>
    </row>
    <row r="2773" spans="1:5" x14ac:dyDescent="0.25">
      <c r="A2773" t="s">
        <v>19473</v>
      </c>
      <c r="B2773" t="s">
        <v>19474</v>
      </c>
      <c r="C2773" t="s">
        <v>19475</v>
      </c>
      <c r="D2773" t="s">
        <v>19474</v>
      </c>
      <c r="E2773" t="s">
        <v>19473</v>
      </c>
    </row>
    <row r="2774" spans="1:5" x14ac:dyDescent="0.25">
      <c r="A2774" t="s">
        <v>19476</v>
      </c>
      <c r="B2774" t="s">
        <v>19477</v>
      </c>
      <c r="C2774" t="s">
        <v>19478</v>
      </c>
      <c r="D2774" t="s">
        <v>19477</v>
      </c>
      <c r="E2774" t="s">
        <v>19476</v>
      </c>
    </row>
    <row r="2775" spans="1:5" x14ac:dyDescent="0.25">
      <c r="A2775" t="str">
        <f>VLOOKUP(output__33[[#This Row],[input_name_string]],'[1]output (34)'!$D$3:$F$36,2,FALSE)</f>
        <v>wfo-0001281127</v>
      </c>
      <c r="B2775" t="str">
        <f>VLOOKUP(output__33[[#This Row],[input_name_string]],'[1]output (34)'!$D$3:$F$36,3,FALSE)</f>
        <v>Doryopteris stierii Rosenst.</v>
      </c>
      <c r="C2775" t="s">
        <v>14050</v>
      </c>
      <c r="D2775" t="s">
        <v>20969</v>
      </c>
      <c r="E2775" t="s">
        <v>21958</v>
      </c>
    </row>
    <row r="2776" spans="1:5" x14ac:dyDescent="0.25">
      <c r="A2776" t="s">
        <v>19479</v>
      </c>
      <c r="B2776" t="s">
        <v>19480</v>
      </c>
      <c r="C2776" t="s">
        <v>19481</v>
      </c>
      <c r="D2776" t="s">
        <v>19480</v>
      </c>
      <c r="E2776" t="s">
        <v>19479</v>
      </c>
    </row>
    <row r="2777" spans="1:5" x14ac:dyDescent="0.25">
      <c r="A2777" t="s">
        <v>19482</v>
      </c>
      <c r="B2777" t="s">
        <v>19483</v>
      </c>
      <c r="C2777" t="s">
        <v>19484</v>
      </c>
      <c r="D2777" t="s">
        <v>19483</v>
      </c>
      <c r="E2777" t="s">
        <v>19482</v>
      </c>
    </row>
    <row r="2778" spans="1:5" x14ac:dyDescent="0.25">
      <c r="A2778" t="s">
        <v>19485</v>
      </c>
      <c r="B2778" t="s">
        <v>19486</v>
      </c>
      <c r="C2778" t="s">
        <v>19487</v>
      </c>
      <c r="D2778" t="s">
        <v>19486</v>
      </c>
      <c r="E2778" t="s">
        <v>19485</v>
      </c>
    </row>
    <row r="2779" spans="1:5" x14ac:dyDescent="0.25">
      <c r="A2779" t="s">
        <v>19488</v>
      </c>
      <c r="B2779" t="s">
        <v>19489</v>
      </c>
      <c r="C2779" t="s">
        <v>19490</v>
      </c>
      <c r="D2779" t="s">
        <v>19489</v>
      </c>
      <c r="E2779" t="s">
        <v>19488</v>
      </c>
    </row>
    <row r="2780" spans="1:5" x14ac:dyDescent="0.25">
      <c r="A2780" t="s">
        <v>19491</v>
      </c>
      <c r="B2780" t="s">
        <v>19492</v>
      </c>
      <c r="C2780" t="s">
        <v>19493</v>
      </c>
      <c r="D2780" t="s">
        <v>19492</v>
      </c>
      <c r="E2780" t="s">
        <v>19491</v>
      </c>
    </row>
    <row r="2781" spans="1:5" x14ac:dyDescent="0.25">
      <c r="A2781" t="s">
        <v>19494</v>
      </c>
      <c r="B2781" t="s">
        <v>19495</v>
      </c>
      <c r="C2781" t="s">
        <v>19496</v>
      </c>
      <c r="D2781" t="s">
        <v>19495</v>
      </c>
      <c r="E2781" t="s">
        <v>19494</v>
      </c>
    </row>
    <row r="2782" spans="1:5" x14ac:dyDescent="0.25">
      <c r="A2782" t="s">
        <v>19497</v>
      </c>
      <c r="B2782" t="s">
        <v>19498</v>
      </c>
      <c r="C2782" t="s">
        <v>19499</v>
      </c>
      <c r="D2782" t="s">
        <v>19498</v>
      </c>
      <c r="E2782" t="s">
        <v>19497</v>
      </c>
    </row>
    <row r="2783" spans="1:5" x14ac:dyDescent="0.25">
      <c r="A2783" t="s">
        <v>19500</v>
      </c>
      <c r="B2783" t="s">
        <v>19501</v>
      </c>
      <c r="C2783" t="s">
        <v>19502</v>
      </c>
      <c r="D2783" t="s">
        <v>19501</v>
      </c>
      <c r="E2783" t="s">
        <v>19500</v>
      </c>
    </row>
    <row r="2784" spans="1:5" x14ac:dyDescent="0.25">
      <c r="A2784" t="s">
        <v>19503</v>
      </c>
      <c r="B2784" t="s">
        <v>19504</v>
      </c>
      <c r="C2784" t="s">
        <v>19505</v>
      </c>
      <c r="D2784" t="s">
        <v>19504</v>
      </c>
      <c r="E2784" t="s">
        <v>19503</v>
      </c>
    </row>
    <row r="2785" spans="1:5" x14ac:dyDescent="0.25">
      <c r="A2785" t="s">
        <v>19506</v>
      </c>
      <c r="B2785" t="s">
        <v>19507</v>
      </c>
      <c r="C2785" t="s">
        <v>19508</v>
      </c>
      <c r="D2785" t="s">
        <v>19507</v>
      </c>
      <c r="E2785" t="s">
        <v>19506</v>
      </c>
    </row>
    <row r="2786" spans="1:5" x14ac:dyDescent="0.25">
      <c r="A2786" t="s">
        <v>19509</v>
      </c>
      <c r="B2786" t="s">
        <v>19510</v>
      </c>
      <c r="C2786" t="s">
        <v>19511</v>
      </c>
      <c r="D2786" t="s">
        <v>19510</v>
      </c>
      <c r="E2786" t="s">
        <v>19509</v>
      </c>
    </row>
    <row r="2787" spans="1:5" x14ac:dyDescent="0.25">
      <c r="A2787" t="s">
        <v>19512</v>
      </c>
      <c r="B2787" t="s">
        <v>19513</v>
      </c>
      <c r="C2787" t="s">
        <v>19514</v>
      </c>
      <c r="D2787" t="s">
        <v>19513</v>
      </c>
      <c r="E2787" t="s">
        <v>19512</v>
      </c>
    </row>
    <row r="2788" spans="1:5" x14ac:dyDescent="0.25">
      <c r="A2788" t="s">
        <v>19515</v>
      </c>
      <c r="B2788" t="s">
        <v>19516</v>
      </c>
      <c r="C2788" t="s">
        <v>19517</v>
      </c>
      <c r="D2788" t="s">
        <v>19516</v>
      </c>
      <c r="E2788" t="s">
        <v>19515</v>
      </c>
    </row>
    <row r="2789" spans="1:5" x14ac:dyDescent="0.25">
      <c r="A2789" t="s">
        <v>19518</v>
      </c>
      <c r="B2789" t="s">
        <v>19519</v>
      </c>
      <c r="C2789" t="s">
        <v>19520</v>
      </c>
      <c r="D2789" t="s">
        <v>19519</v>
      </c>
      <c r="E2789" t="s">
        <v>19518</v>
      </c>
    </row>
    <row r="2790" spans="1:5" x14ac:dyDescent="0.25">
      <c r="A2790" t="s">
        <v>19521</v>
      </c>
      <c r="B2790" t="s">
        <v>19522</v>
      </c>
      <c r="C2790" t="s">
        <v>19523</v>
      </c>
      <c r="D2790" t="s">
        <v>19522</v>
      </c>
      <c r="E2790" t="s">
        <v>19521</v>
      </c>
    </row>
    <row r="2791" spans="1:5" x14ac:dyDescent="0.25">
      <c r="A2791" t="s">
        <v>19524</v>
      </c>
      <c r="B2791" t="s">
        <v>19525</v>
      </c>
      <c r="C2791" t="s">
        <v>19526</v>
      </c>
      <c r="D2791" t="s">
        <v>19525</v>
      </c>
      <c r="E2791" t="s">
        <v>19524</v>
      </c>
    </row>
    <row r="2792" spans="1:5" x14ac:dyDescent="0.25">
      <c r="A2792" t="s">
        <v>19527</v>
      </c>
      <c r="B2792" t="s">
        <v>19528</v>
      </c>
      <c r="C2792" t="s">
        <v>19529</v>
      </c>
      <c r="D2792" t="s">
        <v>19528</v>
      </c>
      <c r="E2792" t="s">
        <v>19527</v>
      </c>
    </row>
    <row r="2793" spans="1:5" x14ac:dyDescent="0.25">
      <c r="A2793" t="s">
        <v>19530</v>
      </c>
      <c r="B2793" t="s">
        <v>19531</v>
      </c>
      <c r="C2793" t="s">
        <v>19532</v>
      </c>
      <c r="D2793" t="s">
        <v>19531</v>
      </c>
      <c r="E2793" t="s">
        <v>19530</v>
      </c>
    </row>
    <row r="2794" spans="1:5" x14ac:dyDescent="0.25">
      <c r="A2794" t="s">
        <v>19533</v>
      </c>
      <c r="B2794" t="s">
        <v>19534</v>
      </c>
      <c r="C2794" t="s">
        <v>19535</v>
      </c>
      <c r="D2794" t="s">
        <v>19534</v>
      </c>
      <c r="E2794" t="s">
        <v>19533</v>
      </c>
    </row>
    <row r="2795" spans="1:5" x14ac:dyDescent="0.25">
      <c r="A2795" t="s">
        <v>19536</v>
      </c>
      <c r="B2795" t="s">
        <v>19537</v>
      </c>
      <c r="C2795" t="s">
        <v>19538</v>
      </c>
      <c r="D2795" t="s">
        <v>19537</v>
      </c>
      <c r="E2795" t="s">
        <v>19536</v>
      </c>
    </row>
    <row r="2796" spans="1:5" x14ac:dyDescent="0.25">
      <c r="A2796" t="s">
        <v>19539</v>
      </c>
      <c r="B2796" t="s">
        <v>19540</v>
      </c>
      <c r="C2796" t="s">
        <v>19541</v>
      </c>
      <c r="D2796" t="s">
        <v>19540</v>
      </c>
      <c r="E2796" t="s">
        <v>19539</v>
      </c>
    </row>
    <row r="2797" spans="1:5" x14ac:dyDescent="0.25">
      <c r="A2797" t="s">
        <v>19542</v>
      </c>
      <c r="B2797" t="s">
        <v>19543</v>
      </c>
      <c r="C2797" t="s">
        <v>19544</v>
      </c>
      <c r="D2797" t="s">
        <v>19543</v>
      </c>
      <c r="E2797" t="s">
        <v>19542</v>
      </c>
    </row>
    <row r="2798" spans="1:5" x14ac:dyDescent="0.25">
      <c r="A2798" t="s">
        <v>19545</v>
      </c>
      <c r="B2798" t="s">
        <v>19546</v>
      </c>
      <c r="C2798" t="s">
        <v>19547</v>
      </c>
      <c r="D2798" t="s">
        <v>19546</v>
      </c>
      <c r="E2798" t="s">
        <v>19545</v>
      </c>
    </row>
    <row r="2799" spans="1:5" x14ac:dyDescent="0.25">
      <c r="A2799" t="s">
        <v>19548</v>
      </c>
      <c r="B2799" t="s">
        <v>19549</v>
      </c>
      <c r="C2799" t="s">
        <v>19550</v>
      </c>
      <c r="D2799" t="s">
        <v>19549</v>
      </c>
      <c r="E2799" t="s">
        <v>19548</v>
      </c>
    </row>
    <row r="2800" spans="1:5" x14ac:dyDescent="0.25">
      <c r="A2800" t="s">
        <v>19551</v>
      </c>
      <c r="B2800" t="s">
        <v>19552</v>
      </c>
      <c r="C2800" t="s">
        <v>19553</v>
      </c>
      <c r="D2800" t="s">
        <v>19552</v>
      </c>
      <c r="E2800" t="s">
        <v>19551</v>
      </c>
    </row>
    <row r="2801" spans="1:5" x14ac:dyDescent="0.25">
      <c r="A2801" t="s">
        <v>19554</v>
      </c>
      <c r="B2801" t="s">
        <v>19555</v>
      </c>
      <c r="C2801" t="s">
        <v>19556</v>
      </c>
      <c r="D2801" t="s">
        <v>19555</v>
      </c>
      <c r="E2801" t="s">
        <v>19554</v>
      </c>
    </row>
    <row r="2802" spans="1:5" x14ac:dyDescent="0.25">
      <c r="A2802" t="s">
        <v>19557</v>
      </c>
      <c r="B2802" t="s">
        <v>19558</v>
      </c>
      <c r="C2802" t="s">
        <v>19559</v>
      </c>
      <c r="D2802" t="s">
        <v>19558</v>
      </c>
      <c r="E2802" t="s">
        <v>19557</v>
      </c>
    </row>
    <row r="2803" spans="1:5" x14ac:dyDescent="0.25">
      <c r="A2803" t="s">
        <v>19560</v>
      </c>
      <c r="B2803" t="s">
        <v>19561</v>
      </c>
      <c r="C2803" t="s">
        <v>19562</v>
      </c>
      <c r="D2803" t="s">
        <v>19561</v>
      </c>
      <c r="E2803" t="s">
        <v>19560</v>
      </c>
    </row>
    <row r="2804" spans="1:5" x14ac:dyDescent="0.25">
      <c r="A2804" t="s">
        <v>19563</v>
      </c>
      <c r="B2804" t="s">
        <v>19564</v>
      </c>
      <c r="C2804" t="s">
        <v>19565</v>
      </c>
      <c r="D2804" t="s">
        <v>19564</v>
      </c>
      <c r="E2804" t="s">
        <v>19563</v>
      </c>
    </row>
    <row r="2805" spans="1:5" x14ac:dyDescent="0.25">
      <c r="A2805" t="str">
        <f>VLOOKUP(output__33[[#This Row],[input_name_string]],'candidates (3)'!E$2:G$582,2,FALSE)</f>
        <v>wfo-0000617769</v>
      </c>
      <c r="B2805" t="str">
        <f>VLOOKUP(output__33[[#This Row],[input_name_string]],'candidates (3)'!E$2:G$582,3,FALSE)</f>
        <v>Condalia buxifolia Reissek</v>
      </c>
      <c r="C2805" t="s">
        <v>13428</v>
      </c>
      <c r="D2805" t="s">
        <v>20970</v>
      </c>
      <c r="E2805" t="s">
        <v>21985</v>
      </c>
    </row>
    <row r="2806" spans="1:5" x14ac:dyDescent="0.25">
      <c r="A2806" t="s">
        <v>19566</v>
      </c>
      <c r="B2806" t="s">
        <v>19567</v>
      </c>
      <c r="C2806" t="s">
        <v>19568</v>
      </c>
      <c r="D2806" t="s">
        <v>19567</v>
      </c>
      <c r="E2806" t="s">
        <v>19566</v>
      </c>
    </row>
    <row r="2807" spans="1:5" x14ac:dyDescent="0.25">
      <c r="A2807" t="s">
        <v>19569</v>
      </c>
      <c r="B2807" t="s">
        <v>19570</v>
      </c>
      <c r="C2807" t="s">
        <v>19571</v>
      </c>
      <c r="D2807" t="s">
        <v>19570</v>
      </c>
      <c r="E2807" t="s">
        <v>19569</v>
      </c>
    </row>
    <row r="2808" spans="1:5" x14ac:dyDescent="0.25">
      <c r="A2808" t="s">
        <v>19572</v>
      </c>
      <c r="B2808" t="s">
        <v>19573</v>
      </c>
      <c r="C2808" t="s">
        <v>19574</v>
      </c>
      <c r="D2808" t="s">
        <v>19573</v>
      </c>
      <c r="E2808" t="s">
        <v>19572</v>
      </c>
    </row>
    <row r="2809" spans="1:5" x14ac:dyDescent="0.25">
      <c r="A2809" t="str">
        <f>VLOOKUP(output__33[[#This Row],[input_name_string]],'candidates (3)'!E$2:G$582,2,FALSE)</f>
        <v>wfo-0001130909</v>
      </c>
      <c r="B2809" t="str">
        <f>VLOOKUP(output__33[[#This Row],[input_name_string]],'candidates (3)'!E$2:G$582,3,FALSE)</f>
        <v>Scutia buxifolia Reissek</v>
      </c>
      <c r="C2809" t="s">
        <v>13428</v>
      </c>
      <c r="D2809" t="s">
        <v>20971</v>
      </c>
      <c r="E2809" t="s">
        <v>21988</v>
      </c>
    </row>
    <row r="2810" spans="1:5" x14ac:dyDescent="0.25">
      <c r="A2810" t="str">
        <f>VLOOKUP(output__33[[#This Row],[input_name_string]],'candidates (3)'!E$2:G$582,2,FALSE)</f>
        <v>wfo-0000985007</v>
      </c>
      <c r="B2810" t="str">
        <f>VLOOKUP(output__33[[#This Row],[input_name_string]],'candidates (3)'!E$2:G$582,3,FALSE)</f>
        <v>Acaena eupatoria Cham. &amp; Schltdl.</v>
      </c>
      <c r="C2810" t="s">
        <v>13428</v>
      </c>
      <c r="D2810" t="s">
        <v>20972</v>
      </c>
      <c r="E2810" t="s">
        <v>21991</v>
      </c>
    </row>
    <row r="2811" spans="1:5" x14ac:dyDescent="0.25">
      <c r="A2811" t="s">
        <v>19575</v>
      </c>
      <c r="B2811" t="s">
        <v>19576</v>
      </c>
      <c r="C2811" t="s">
        <v>19577</v>
      </c>
      <c r="D2811" t="s">
        <v>19576</v>
      </c>
      <c r="E2811" t="s">
        <v>19575</v>
      </c>
    </row>
    <row r="2812" spans="1:5" x14ac:dyDescent="0.25">
      <c r="A2812" t="s">
        <v>19578</v>
      </c>
      <c r="B2812" t="s">
        <v>19579</v>
      </c>
      <c r="C2812" t="s">
        <v>19580</v>
      </c>
      <c r="D2812" t="s">
        <v>19579</v>
      </c>
      <c r="E2812" t="s">
        <v>19578</v>
      </c>
    </row>
    <row r="2813" spans="1:5" x14ac:dyDescent="0.25">
      <c r="A2813" t="s">
        <v>19581</v>
      </c>
      <c r="B2813" t="s">
        <v>19582</v>
      </c>
      <c r="C2813" t="s">
        <v>19583</v>
      </c>
      <c r="D2813" t="s">
        <v>19582</v>
      </c>
      <c r="E2813" t="s">
        <v>19581</v>
      </c>
    </row>
    <row r="2814" spans="1:5" x14ac:dyDescent="0.25">
      <c r="A2814" t="s">
        <v>19584</v>
      </c>
      <c r="B2814" t="s">
        <v>19585</v>
      </c>
      <c r="C2814" t="s">
        <v>19586</v>
      </c>
      <c r="D2814" t="s">
        <v>19585</v>
      </c>
      <c r="E2814" t="s">
        <v>19584</v>
      </c>
    </row>
    <row r="2815" spans="1:5" x14ac:dyDescent="0.25">
      <c r="A2815" t="s">
        <v>19587</v>
      </c>
      <c r="B2815" t="s">
        <v>19588</v>
      </c>
      <c r="C2815" t="s">
        <v>19589</v>
      </c>
      <c r="D2815" t="s">
        <v>19588</v>
      </c>
      <c r="E2815" t="s">
        <v>19587</v>
      </c>
    </row>
    <row r="2816" spans="1:5" x14ac:dyDescent="0.25">
      <c r="A2816" t="s">
        <v>19590</v>
      </c>
      <c r="B2816" t="s">
        <v>19591</v>
      </c>
      <c r="C2816" t="s">
        <v>19592</v>
      </c>
      <c r="D2816" t="s">
        <v>19591</v>
      </c>
      <c r="E2816" t="s">
        <v>19590</v>
      </c>
    </row>
    <row r="2817" spans="1:5" x14ac:dyDescent="0.25">
      <c r="A2817" t="s">
        <v>19593</v>
      </c>
      <c r="B2817" t="s">
        <v>19594</v>
      </c>
      <c r="C2817" t="s">
        <v>19595</v>
      </c>
      <c r="D2817" t="s">
        <v>19594</v>
      </c>
      <c r="E2817" t="s">
        <v>19593</v>
      </c>
    </row>
    <row r="2818" spans="1:5" x14ac:dyDescent="0.25">
      <c r="A2818" t="s">
        <v>19596</v>
      </c>
      <c r="B2818" t="s">
        <v>19597</v>
      </c>
      <c r="C2818" t="s">
        <v>19598</v>
      </c>
      <c r="D2818" t="s">
        <v>19597</v>
      </c>
      <c r="E2818" t="s">
        <v>19596</v>
      </c>
    </row>
    <row r="2819" spans="1:5" x14ac:dyDescent="0.25">
      <c r="A2819" t="s">
        <v>19599</v>
      </c>
      <c r="B2819" t="s">
        <v>19600</v>
      </c>
      <c r="C2819" t="s">
        <v>19601</v>
      </c>
      <c r="D2819" t="s">
        <v>19600</v>
      </c>
      <c r="E2819" t="s">
        <v>19599</v>
      </c>
    </row>
    <row r="2820" spans="1:5" x14ac:dyDescent="0.25">
      <c r="A2820" t="str">
        <f>VLOOKUP(output__33[[#This Row],[input_name_string]],'candidates (3)'!E$2:G$582,2,FALSE)</f>
        <v>wfo-0000995930</v>
      </c>
      <c r="B2820" t="str">
        <f>VLOOKUP(output__33[[#This Row],[input_name_string]],'candidates (3)'!E$2:G$582,3,FALSE)</f>
        <v>Prunus subcoriacea (Chodat &amp; Hassl.) Koehne</v>
      </c>
      <c r="C2820" t="s">
        <v>13428</v>
      </c>
      <c r="D2820" t="s">
        <v>20973</v>
      </c>
      <c r="E2820" t="s">
        <v>21994</v>
      </c>
    </row>
    <row r="2821" spans="1:5" x14ac:dyDescent="0.25">
      <c r="A2821" t="str">
        <f>VLOOKUP(output__33[[#This Row],[input_name_string]],'candidates (3)'!E$2:G$582,2,FALSE)</f>
        <v>wfo-0001014297</v>
      </c>
      <c r="B2821" t="str">
        <f>VLOOKUP(output__33[[#This Row],[input_name_string]],'candidates (3)'!E$2:G$582,3,FALSE)</f>
        <v>Pyracantha angustifolia (Franch.) C.K.Schneid.</v>
      </c>
      <c r="C2821" t="s">
        <v>13428</v>
      </c>
      <c r="D2821" t="s">
        <v>20974</v>
      </c>
      <c r="E2821" t="s">
        <v>21997</v>
      </c>
    </row>
    <row r="2822" spans="1:5" x14ac:dyDescent="0.25">
      <c r="A2822" t="s">
        <v>19602</v>
      </c>
      <c r="B2822" t="s">
        <v>19603</v>
      </c>
      <c r="C2822" t="s">
        <v>19604</v>
      </c>
      <c r="D2822" t="s">
        <v>19603</v>
      </c>
      <c r="E2822" t="s">
        <v>19602</v>
      </c>
    </row>
    <row r="2823" spans="1:5" x14ac:dyDescent="0.25">
      <c r="A2823" t="s">
        <v>19605</v>
      </c>
      <c r="B2823" t="s">
        <v>19606</v>
      </c>
      <c r="C2823" t="s">
        <v>19607</v>
      </c>
      <c r="D2823" t="s">
        <v>19606</v>
      </c>
      <c r="E2823" t="s">
        <v>19605</v>
      </c>
    </row>
    <row r="2824" spans="1:5" x14ac:dyDescent="0.25">
      <c r="A2824" t="s">
        <v>19608</v>
      </c>
      <c r="B2824" t="s">
        <v>19609</v>
      </c>
      <c r="C2824" t="s">
        <v>19610</v>
      </c>
      <c r="D2824" t="s">
        <v>19609</v>
      </c>
      <c r="E2824" t="s">
        <v>19608</v>
      </c>
    </row>
    <row r="2825" spans="1:5" x14ac:dyDescent="0.25">
      <c r="A2825" t="s">
        <v>19611</v>
      </c>
      <c r="B2825" t="s">
        <v>19612</v>
      </c>
      <c r="C2825" t="s">
        <v>19613</v>
      </c>
      <c r="D2825" t="s">
        <v>19612</v>
      </c>
      <c r="E2825" t="s">
        <v>19611</v>
      </c>
    </row>
    <row r="2826" spans="1:5" x14ac:dyDescent="0.25">
      <c r="A2826" t="s">
        <v>19614</v>
      </c>
      <c r="B2826" t="s">
        <v>19615</v>
      </c>
      <c r="C2826" t="s">
        <v>19616</v>
      </c>
      <c r="D2826" t="s">
        <v>19615</v>
      </c>
      <c r="E2826" t="s">
        <v>19614</v>
      </c>
    </row>
    <row r="2827" spans="1:5" x14ac:dyDescent="0.25">
      <c r="A2827" t="s">
        <v>19617</v>
      </c>
      <c r="B2827" t="s">
        <v>19618</v>
      </c>
      <c r="C2827" t="s">
        <v>19619</v>
      </c>
      <c r="D2827" t="s">
        <v>19618</v>
      </c>
      <c r="E2827" t="s">
        <v>19617</v>
      </c>
    </row>
    <row r="2828" spans="1:5" x14ac:dyDescent="0.25">
      <c r="A2828" t="s">
        <v>19620</v>
      </c>
      <c r="B2828" t="s">
        <v>19621</v>
      </c>
      <c r="C2828" t="s">
        <v>19622</v>
      </c>
      <c r="D2828" t="s">
        <v>19621</v>
      </c>
      <c r="E2828" t="s">
        <v>19620</v>
      </c>
    </row>
    <row r="2829" spans="1:5" x14ac:dyDescent="0.25">
      <c r="A2829" t="s">
        <v>19623</v>
      </c>
      <c r="B2829" t="s">
        <v>19624</v>
      </c>
      <c r="C2829" t="s">
        <v>11898</v>
      </c>
      <c r="D2829" t="s">
        <v>19624</v>
      </c>
      <c r="E2829" t="s">
        <v>19623</v>
      </c>
    </row>
    <row r="2830" spans="1:5" x14ac:dyDescent="0.25">
      <c r="A2830" t="s">
        <v>19625</v>
      </c>
      <c r="B2830" t="s">
        <v>19626</v>
      </c>
      <c r="C2830" t="s">
        <v>19627</v>
      </c>
      <c r="D2830" t="s">
        <v>19626</v>
      </c>
      <c r="E2830" t="s">
        <v>19625</v>
      </c>
    </row>
    <row r="2831" spans="1:5" x14ac:dyDescent="0.25">
      <c r="A2831" t="str">
        <f>VLOOKUP(output__33[[#This Row],[input_name_string]],'candidates (3)'!E$2:G$582,2,FALSE)</f>
        <v>wfo-0000362385</v>
      </c>
      <c r="B2831" t="str">
        <f>VLOOKUP(output__33[[#This Row],[input_name_string]],'candidates (3)'!E$2:G$582,3,FALSE)</f>
        <v>Borreria verticillata (L.) G.Mey.</v>
      </c>
      <c r="C2831" t="s">
        <v>13428</v>
      </c>
      <c r="D2831" t="s">
        <v>20975</v>
      </c>
      <c r="E2831" t="s">
        <v>22000</v>
      </c>
    </row>
    <row r="2832" spans="1:5" x14ac:dyDescent="0.25">
      <c r="A2832" t="s">
        <v>19628</v>
      </c>
      <c r="B2832" t="s">
        <v>19629</v>
      </c>
      <c r="C2832" t="s">
        <v>19630</v>
      </c>
      <c r="D2832" t="s">
        <v>19629</v>
      </c>
      <c r="E2832" t="s">
        <v>19628</v>
      </c>
    </row>
    <row r="2833" spans="1:5" x14ac:dyDescent="0.25">
      <c r="A2833" t="s">
        <v>19631</v>
      </c>
      <c r="B2833" t="s">
        <v>19632</v>
      </c>
      <c r="C2833" t="s">
        <v>19633</v>
      </c>
      <c r="D2833" t="s">
        <v>19632</v>
      </c>
      <c r="E2833" t="s">
        <v>19631</v>
      </c>
    </row>
    <row r="2834" spans="1:5" x14ac:dyDescent="0.25">
      <c r="A2834" t="s">
        <v>19634</v>
      </c>
      <c r="B2834" t="s">
        <v>19635</v>
      </c>
      <c r="C2834" t="s">
        <v>19636</v>
      </c>
      <c r="D2834" t="s">
        <v>19635</v>
      </c>
      <c r="E2834" t="s">
        <v>19634</v>
      </c>
    </row>
    <row r="2835" spans="1:5" x14ac:dyDescent="0.25">
      <c r="A2835" t="s">
        <v>19637</v>
      </c>
      <c r="B2835" t="s">
        <v>19638</v>
      </c>
      <c r="C2835" t="s">
        <v>19639</v>
      </c>
      <c r="D2835" t="s">
        <v>19638</v>
      </c>
      <c r="E2835" t="s">
        <v>19637</v>
      </c>
    </row>
    <row r="2836" spans="1:5" x14ac:dyDescent="0.25">
      <c r="A2836" t="s">
        <v>19640</v>
      </c>
      <c r="B2836" t="s">
        <v>19641</v>
      </c>
      <c r="C2836" t="s">
        <v>19642</v>
      </c>
      <c r="D2836" t="s">
        <v>19641</v>
      </c>
      <c r="E2836" t="s">
        <v>19640</v>
      </c>
    </row>
    <row r="2837" spans="1:5" x14ac:dyDescent="0.25">
      <c r="A2837" t="s">
        <v>19643</v>
      </c>
      <c r="B2837" t="s">
        <v>19644</v>
      </c>
      <c r="C2837" t="s">
        <v>19645</v>
      </c>
      <c r="D2837" t="s">
        <v>19644</v>
      </c>
      <c r="E2837" t="s">
        <v>19643</v>
      </c>
    </row>
    <row r="2838" spans="1:5" x14ac:dyDescent="0.25">
      <c r="A2838" t="s">
        <v>19646</v>
      </c>
      <c r="B2838" t="s">
        <v>19647</v>
      </c>
      <c r="C2838" t="s">
        <v>19648</v>
      </c>
      <c r="D2838" t="s">
        <v>19647</v>
      </c>
      <c r="E2838" t="s">
        <v>19646</v>
      </c>
    </row>
    <row r="2839" spans="1:5" x14ac:dyDescent="0.25">
      <c r="A2839" t="s">
        <v>19649</v>
      </c>
      <c r="B2839" t="s">
        <v>19650</v>
      </c>
      <c r="C2839" t="s">
        <v>19651</v>
      </c>
      <c r="D2839" t="s">
        <v>19650</v>
      </c>
      <c r="E2839" t="s">
        <v>19649</v>
      </c>
    </row>
    <row r="2840" spans="1:5" x14ac:dyDescent="0.25">
      <c r="A2840" t="s">
        <v>19652</v>
      </c>
      <c r="B2840" t="s">
        <v>19653</v>
      </c>
      <c r="C2840" t="s">
        <v>19654</v>
      </c>
      <c r="D2840" t="s">
        <v>19653</v>
      </c>
      <c r="E2840" t="s">
        <v>19652</v>
      </c>
    </row>
    <row r="2841" spans="1:5" x14ac:dyDescent="0.25">
      <c r="A2841" t="s">
        <v>19655</v>
      </c>
      <c r="B2841" t="s">
        <v>19656</v>
      </c>
      <c r="C2841" t="s">
        <v>19657</v>
      </c>
      <c r="D2841" t="s">
        <v>19656</v>
      </c>
      <c r="E2841" t="s">
        <v>19655</v>
      </c>
    </row>
    <row r="2842" spans="1:5" x14ac:dyDescent="0.25">
      <c r="A2842" t="s">
        <v>19658</v>
      </c>
      <c r="B2842" t="s">
        <v>19659</v>
      </c>
      <c r="C2842" t="s">
        <v>19660</v>
      </c>
      <c r="D2842" t="s">
        <v>19659</v>
      </c>
      <c r="E2842" t="s">
        <v>19658</v>
      </c>
    </row>
    <row r="2843" spans="1:5" x14ac:dyDescent="0.25">
      <c r="A2843" t="s">
        <v>19661</v>
      </c>
      <c r="B2843" t="s">
        <v>19662</v>
      </c>
      <c r="C2843" t="s">
        <v>19663</v>
      </c>
      <c r="D2843" t="s">
        <v>19662</v>
      </c>
      <c r="E2843" t="s">
        <v>19661</v>
      </c>
    </row>
    <row r="2844" spans="1:5" x14ac:dyDescent="0.25">
      <c r="A2844" t="s">
        <v>19664</v>
      </c>
      <c r="B2844" t="s">
        <v>19665</v>
      </c>
      <c r="C2844" t="s">
        <v>19666</v>
      </c>
      <c r="D2844" t="s">
        <v>19665</v>
      </c>
      <c r="E2844" t="s">
        <v>19664</v>
      </c>
    </row>
    <row r="2845" spans="1:5" x14ac:dyDescent="0.25">
      <c r="A2845" t="s">
        <v>19667</v>
      </c>
      <c r="B2845" t="s">
        <v>19668</v>
      </c>
      <c r="C2845" t="s">
        <v>19669</v>
      </c>
      <c r="D2845" t="s">
        <v>19668</v>
      </c>
      <c r="E2845" t="s">
        <v>19667</v>
      </c>
    </row>
    <row r="2846" spans="1:5" x14ac:dyDescent="0.25">
      <c r="A2846" t="s">
        <v>19670</v>
      </c>
      <c r="B2846" t="s">
        <v>19671</v>
      </c>
      <c r="C2846" t="s">
        <v>19672</v>
      </c>
      <c r="D2846" t="s">
        <v>19671</v>
      </c>
      <c r="E2846" t="s">
        <v>19670</v>
      </c>
    </row>
    <row r="2847" spans="1:5" x14ac:dyDescent="0.25">
      <c r="A2847" t="s">
        <v>19673</v>
      </c>
      <c r="B2847" t="s">
        <v>19674</v>
      </c>
      <c r="C2847" t="s">
        <v>19675</v>
      </c>
      <c r="D2847" t="s">
        <v>19674</v>
      </c>
      <c r="E2847" t="s">
        <v>19673</v>
      </c>
    </row>
    <row r="2848" spans="1:5" x14ac:dyDescent="0.25">
      <c r="A2848" t="s">
        <v>19676</v>
      </c>
      <c r="B2848" t="s">
        <v>19677</v>
      </c>
      <c r="C2848" t="s">
        <v>19678</v>
      </c>
      <c r="D2848" t="s">
        <v>19677</v>
      </c>
      <c r="E2848" t="s">
        <v>19676</v>
      </c>
    </row>
    <row r="2849" spans="1:5" x14ac:dyDescent="0.25">
      <c r="A2849" t="s">
        <v>19679</v>
      </c>
      <c r="B2849" t="s">
        <v>19680</v>
      </c>
      <c r="C2849" t="s">
        <v>19681</v>
      </c>
      <c r="D2849" t="s">
        <v>19680</v>
      </c>
      <c r="E2849" t="s">
        <v>19679</v>
      </c>
    </row>
    <row r="2850" spans="1:5" x14ac:dyDescent="0.25">
      <c r="A2850" t="s">
        <v>19682</v>
      </c>
      <c r="B2850" t="s">
        <v>19683</v>
      </c>
      <c r="C2850" t="s">
        <v>19684</v>
      </c>
      <c r="D2850" t="s">
        <v>19683</v>
      </c>
      <c r="E2850" t="s">
        <v>19682</v>
      </c>
    </row>
    <row r="2851" spans="1:5" x14ac:dyDescent="0.25">
      <c r="A2851" t="s">
        <v>19685</v>
      </c>
      <c r="B2851" t="s">
        <v>19686</v>
      </c>
      <c r="C2851" t="s">
        <v>19687</v>
      </c>
      <c r="D2851" t="s">
        <v>19686</v>
      </c>
      <c r="E2851" t="s">
        <v>19685</v>
      </c>
    </row>
    <row r="2852" spans="1:5" x14ac:dyDescent="0.25">
      <c r="A2852" t="s">
        <v>19688</v>
      </c>
      <c r="B2852" t="s">
        <v>19689</v>
      </c>
      <c r="C2852" t="s">
        <v>19690</v>
      </c>
      <c r="D2852" t="s">
        <v>19689</v>
      </c>
      <c r="E2852" t="s">
        <v>19688</v>
      </c>
    </row>
    <row r="2853" spans="1:5" x14ac:dyDescent="0.25">
      <c r="A2853" t="s">
        <v>19691</v>
      </c>
      <c r="B2853" t="s">
        <v>19692</v>
      </c>
      <c r="C2853" t="s">
        <v>19693</v>
      </c>
      <c r="D2853" t="s">
        <v>19692</v>
      </c>
      <c r="E2853" t="s">
        <v>19691</v>
      </c>
    </row>
    <row r="2854" spans="1:5" x14ac:dyDescent="0.25">
      <c r="A2854" t="s">
        <v>19694</v>
      </c>
      <c r="B2854" t="s">
        <v>19695</v>
      </c>
      <c r="C2854" t="s">
        <v>19696</v>
      </c>
      <c r="D2854" t="s">
        <v>19695</v>
      </c>
      <c r="E2854" t="s">
        <v>19694</v>
      </c>
    </row>
    <row r="2855" spans="1:5" x14ac:dyDescent="0.25">
      <c r="A2855" t="s">
        <v>19697</v>
      </c>
      <c r="B2855" t="s">
        <v>19698</v>
      </c>
      <c r="C2855" t="s">
        <v>19699</v>
      </c>
      <c r="D2855" t="s">
        <v>19698</v>
      </c>
      <c r="E2855" t="s">
        <v>19697</v>
      </c>
    </row>
    <row r="2856" spans="1:5" x14ac:dyDescent="0.25">
      <c r="A2856" t="s">
        <v>19700</v>
      </c>
      <c r="B2856" t="s">
        <v>19701</v>
      </c>
      <c r="C2856" t="s">
        <v>19702</v>
      </c>
      <c r="D2856" t="s">
        <v>19701</v>
      </c>
      <c r="E2856" t="s">
        <v>19700</v>
      </c>
    </row>
    <row r="2857" spans="1:5" x14ac:dyDescent="0.25">
      <c r="A2857" t="s">
        <v>19703</v>
      </c>
      <c r="B2857" t="s">
        <v>19704</v>
      </c>
      <c r="C2857" t="s">
        <v>19705</v>
      </c>
      <c r="D2857" t="s">
        <v>19704</v>
      </c>
      <c r="E2857" t="s">
        <v>19703</v>
      </c>
    </row>
    <row r="2858" spans="1:5" x14ac:dyDescent="0.25">
      <c r="A2858" t="str">
        <f>VLOOKUP(output__33[[#This Row],[input_name_string]],'candidates (3)'!E$2:G$582,2,FALSE)</f>
        <v>wfo-0001317470</v>
      </c>
      <c r="B2858" t="str">
        <f>VLOOKUP(output__33[[#This Row],[input_name_string]],'candidates (3)'!E$2:G$582,3,FALSE)</f>
        <v>Hexasepalum apiculatum (Willd.) Delprete &amp; J.H.Kirkbr.</v>
      </c>
      <c r="C2858" t="s">
        <v>13428</v>
      </c>
      <c r="D2858" t="s">
        <v>20976</v>
      </c>
      <c r="E2858" t="s">
        <v>22003</v>
      </c>
    </row>
    <row r="2859" spans="1:5" x14ac:dyDescent="0.25">
      <c r="A2859" t="s">
        <v>19706</v>
      </c>
      <c r="B2859" t="s">
        <v>19707</v>
      </c>
      <c r="C2859" t="s">
        <v>19708</v>
      </c>
      <c r="D2859" t="s">
        <v>19707</v>
      </c>
      <c r="E2859" t="s">
        <v>19706</v>
      </c>
    </row>
    <row r="2860" spans="1:5" x14ac:dyDescent="0.25">
      <c r="A2860" t="s">
        <v>19709</v>
      </c>
      <c r="B2860" t="s">
        <v>19710</v>
      </c>
      <c r="C2860" t="s">
        <v>19711</v>
      </c>
      <c r="D2860" t="s">
        <v>19710</v>
      </c>
      <c r="E2860" t="s">
        <v>19709</v>
      </c>
    </row>
    <row r="2861" spans="1:5" x14ac:dyDescent="0.25">
      <c r="A2861" t="str">
        <f>VLOOKUP(output__33[[#This Row],[input_name_string]],'candidates (3)'!E$2:G$582,2,FALSE)</f>
        <v>wfo-0000244886</v>
      </c>
      <c r="B2861" t="str">
        <f>VLOOKUP(output__33[[#This Row],[input_name_string]],'candidates (3)'!E$2:G$582,3,FALSE)</f>
        <v>Mitracarpus megapotamicus (Spreng.) Kuntze</v>
      </c>
      <c r="C2861" t="s">
        <v>13428</v>
      </c>
      <c r="D2861" t="s">
        <v>20977</v>
      </c>
      <c r="E2861" t="s">
        <v>22006</v>
      </c>
    </row>
    <row r="2862" spans="1:5" x14ac:dyDescent="0.25">
      <c r="A2862" t="s">
        <v>19712</v>
      </c>
      <c r="B2862" t="s">
        <v>19713</v>
      </c>
      <c r="C2862" t="s">
        <v>19714</v>
      </c>
      <c r="D2862" t="s">
        <v>19713</v>
      </c>
      <c r="E2862" t="s">
        <v>19712</v>
      </c>
    </row>
    <row r="2863" spans="1:5" x14ac:dyDescent="0.25">
      <c r="A2863" t="s">
        <v>19715</v>
      </c>
      <c r="B2863" t="s">
        <v>19716</v>
      </c>
      <c r="C2863" t="s">
        <v>19717</v>
      </c>
      <c r="D2863" t="s">
        <v>19716</v>
      </c>
      <c r="E2863" t="s">
        <v>19715</v>
      </c>
    </row>
    <row r="2864" spans="1:5" x14ac:dyDescent="0.25">
      <c r="A2864" t="s">
        <v>19718</v>
      </c>
      <c r="B2864" t="s">
        <v>19719</v>
      </c>
      <c r="C2864" t="s">
        <v>19720</v>
      </c>
      <c r="D2864" t="s">
        <v>19719</v>
      </c>
      <c r="E2864" t="s">
        <v>19718</v>
      </c>
    </row>
    <row r="2865" spans="1:5" x14ac:dyDescent="0.25">
      <c r="A2865" t="s">
        <v>19721</v>
      </c>
      <c r="B2865" t="s">
        <v>19722</v>
      </c>
      <c r="C2865" t="s">
        <v>19723</v>
      </c>
      <c r="D2865" t="s">
        <v>19722</v>
      </c>
      <c r="E2865" t="s">
        <v>19721</v>
      </c>
    </row>
    <row r="2866" spans="1:5" x14ac:dyDescent="0.25">
      <c r="A2866" t="s">
        <v>19724</v>
      </c>
      <c r="B2866" t="s">
        <v>19725</v>
      </c>
      <c r="C2866" t="s">
        <v>19726</v>
      </c>
      <c r="D2866" t="s">
        <v>19725</v>
      </c>
      <c r="E2866" t="s">
        <v>19724</v>
      </c>
    </row>
    <row r="2867" spans="1:5" x14ac:dyDescent="0.25">
      <c r="A2867" t="s">
        <v>19727</v>
      </c>
      <c r="B2867" t="s">
        <v>19728</v>
      </c>
      <c r="C2867" t="s">
        <v>19729</v>
      </c>
      <c r="D2867" t="s">
        <v>19728</v>
      </c>
      <c r="E2867" t="s">
        <v>19727</v>
      </c>
    </row>
    <row r="2868" spans="1:5" x14ac:dyDescent="0.25">
      <c r="A2868" t="s">
        <v>19730</v>
      </c>
      <c r="B2868" t="s">
        <v>19731</v>
      </c>
      <c r="C2868" t="s">
        <v>19732</v>
      </c>
      <c r="D2868" t="s">
        <v>19731</v>
      </c>
      <c r="E2868" t="s">
        <v>19730</v>
      </c>
    </row>
    <row r="2869" spans="1:5" x14ac:dyDescent="0.25">
      <c r="A2869" t="s">
        <v>19733</v>
      </c>
      <c r="B2869" t="s">
        <v>19734</v>
      </c>
      <c r="C2869" t="s">
        <v>19735</v>
      </c>
      <c r="D2869" t="s">
        <v>19734</v>
      </c>
      <c r="E2869" t="s">
        <v>19733</v>
      </c>
    </row>
    <row r="2870" spans="1:5" x14ac:dyDescent="0.25">
      <c r="A2870" t="s">
        <v>19736</v>
      </c>
      <c r="B2870" t="s">
        <v>19737</v>
      </c>
      <c r="C2870" t="s">
        <v>19738</v>
      </c>
      <c r="D2870" t="s">
        <v>19737</v>
      </c>
      <c r="E2870" t="s">
        <v>19736</v>
      </c>
    </row>
    <row r="2871" spans="1:5" x14ac:dyDescent="0.25">
      <c r="A2871" t="s">
        <v>19739</v>
      </c>
      <c r="B2871" t="s">
        <v>19740</v>
      </c>
      <c r="C2871" t="s">
        <v>19741</v>
      </c>
      <c r="D2871" t="s">
        <v>19740</v>
      </c>
      <c r="E2871" t="s">
        <v>19739</v>
      </c>
    </row>
    <row r="2872" spans="1:5" x14ac:dyDescent="0.25">
      <c r="A2872" t="s">
        <v>19742</v>
      </c>
      <c r="B2872" t="s">
        <v>19743</v>
      </c>
      <c r="C2872" t="s">
        <v>19744</v>
      </c>
      <c r="D2872" t="s">
        <v>19743</v>
      </c>
      <c r="E2872" t="s">
        <v>19742</v>
      </c>
    </row>
    <row r="2873" spans="1:5" x14ac:dyDescent="0.25">
      <c r="A2873" t="s">
        <v>19745</v>
      </c>
      <c r="B2873" t="s">
        <v>19746</v>
      </c>
      <c r="C2873" t="s">
        <v>19747</v>
      </c>
      <c r="D2873" t="s">
        <v>19746</v>
      </c>
      <c r="E2873" t="s">
        <v>19745</v>
      </c>
    </row>
    <row r="2874" spans="1:5" x14ac:dyDescent="0.25">
      <c r="A2874" t="s">
        <v>19748</v>
      </c>
      <c r="B2874" t="s">
        <v>19749</v>
      </c>
      <c r="C2874" t="s">
        <v>19750</v>
      </c>
      <c r="D2874" t="s">
        <v>19749</v>
      </c>
      <c r="E2874" t="s">
        <v>19748</v>
      </c>
    </row>
    <row r="2875" spans="1:5" x14ac:dyDescent="0.25">
      <c r="A2875" t="s">
        <v>19751</v>
      </c>
      <c r="B2875" t="s">
        <v>19752</v>
      </c>
      <c r="C2875" t="s">
        <v>19753</v>
      </c>
      <c r="D2875" t="s">
        <v>19752</v>
      </c>
      <c r="E2875" t="s">
        <v>19751</v>
      </c>
    </row>
    <row r="2876" spans="1:5" x14ac:dyDescent="0.25">
      <c r="A2876" t="str">
        <f>VLOOKUP(output__33[[#This Row],[input_name_string]],'[1]output (34)'!$D$3:$F$36,2,FALSE)</f>
        <v>wfo-0001249323</v>
      </c>
      <c r="B2876" t="str">
        <f>VLOOKUP(output__33[[#This Row],[input_name_string]],'[1]output (34)'!$D$3:$F$36,3,FALSE)</f>
        <v>Citrus sinensis (L.) Osbeck</v>
      </c>
      <c r="C2876" t="s">
        <v>14050</v>
      </c>
      <c r="D2876" t="s">
        <v>20978</v>
      </c>
      <c r="E2876" t="s">
        <v>22292</v>
      </c>
    </row>
    <row r="2877" spans="1:5" x14ac:dyDescent="0.25">
      <c r="A2877" t="s">
        <v>19754</v>
      </c>
      <c r="B2877" t="s">
        <v>19755</v>
      </c>
      <c r="C2877" t="s">
        <v>19756</v>
      </c>
      <c r="D2877" t="s">
        <v>19755</v>
      </c>
      <c r="E2877" t="s">
        <v>19754</v>
      </c>
    </row>
    <row r="2878" spans="1:5" x14ac:dyDescent="0.25">
      <c r="A2878" t="s">
        <v>19757</v>
      </c>
      <c r="B2878" t="s">
        <v>19758</v>
      </c>
      <c r="C2878" t="s">
        <v>19759</v>
      </c>
      <c r="D2878" t="s">
        <v>19758</v>
      </c>
      <c r="E2878" t="s">
        <v>19757</v>
      </c>
    </row>
    <row r="2879" spans="1:5" x14ac:dyDescent="0.25">
      <c r="A2879" t="s">
        <v>19760</v>
      </c>
      <c r="B2879" t="s">
        <v>19761</v>
      </c>
      <c r="C2879" t="s">
        <v>19762</v>
      </c>
      <c r="D2879" t="s">
        <v>19761</v>
      </c>
      <c r="E2879" t="s">
        <v>19760</v>
      </c>
    </row>
    <row r="2880" spans="1:5" x14ac:dyDescent="0.25">
      <c r="A2880" t="s">
        <v>19763</v>
      </c>
      <c r="B2880" t="s">
        <v>19764</v>
      </c>
      <c r="C2880" t="s">
        <v>19765</v>
      </c>
      <c r="D2880" t="s">
        <v>19764</v>
      </c>
      <c r="E2880" t="s">
        <v>19763</v>
      </c>
    </row>
    <row r="2881" spans="1:5" x14ac:dyDescent="0.25">
      <c r="A2881" t="s">
        <v>19766</v>
      </c>
      <c r="B2881" t="s">
        <v>19767</v>
      </c>
      <c r="C2881" t="s">
        <v>19768</v>
      </c>
      <c r="D2881" t="s">
        <v>19767</v>
      </c>
      <c r="E2881" t="s">
        <v>19766</v>
      </c>
    </row>
    <row r="2882" spans="1:5" x14ac:dyDescent="0.25">
      <c r="A2882" t="s">
        <v>19769</v>
      </c>
      <c r="B2882" t="s">
        <v>19770</v>
      </c>
      <c r="C2882" t="s">
        <v>19771</v>
      </c>
      <c r="D2882" t="s">
        <v>19770</v>
      </c>
      <c r="E2882" t="s">
        <v>19769</v>
      </c>
    </row>
    <row r="2883" spans="1:5" x14ac:dyDescent="0.25">
      <c r="A2883" t="s">
        <v>19772</v>
      </c>
      <c r="B2883" t="s">
        <v>19773</v>
      </c>
      <c r="C2883" t="s">
        <v>19774</v>
      </c>
      <c r="D2883" t="s">
        <v>19773</v>
      </c>
      <c r="E2883" t="s">
        <v>19772</v>
      </c>
    </row>
    <row r="2884" spans="1:5" x14ac:dyDescent="0.25">
      <c r="A2884" t="s">
        <v>19775</v>
      </c>
      <c r="B2884" t="s">
        <v>19776</v>
      </c>
      <c r="C2884" t="s">
        <v>19777</v>
      </c>
      <c r="D2884" t="s">
        <v>19776</v>
      </c>
      <c r="E2884" t="s">
        <v>19775</v>
      </c>
    </row>
    <row r="2885" spans="1:5" x14ac:dyDescent="0.25">
      <c r="A2885" t="s">
        <v>19778</v>
      </c>
      <c r="B2885" t="s">
        <v>19779</v>
      </c>
      <c r="C2885" t="s">
        <v>19780</v>
      </c>
      <c r="D2885" t="s">
        <v>19779</v>
      </c>
      <c r="E2885" t="s">
        <v>19778</v>
      </c>
    </row>
    <row r="2886" spans="1:5" x14ac:dyDescent="0.25">
      <c r="A2886" t="s">
        <v>19781</v>
      </c>
      <c r="B2886" t="s">
        <v>19782</v>
      </c>
      <c r="C2886" t="s">
        <v>19783</v>
      </c>
      <c r="D2886" t="s">
        <v>19782</v>
      </c>
      <c r="E2886" t="s">
        <v>19781</v>
      </c>
    </row>
    <row r="2887" spans="1:5" x14ac:dyDescent="0.25">
      <c r="A2887" t="s">
        <v>19784</v>
      </c>
      <c r="B2887" t="s">
        <v>19785</v>
      </c>
      <c r="C2887" t="s">
        <v>19786</v>
      </c>
      <c r="D2887" t="s">
        <v>19785</v>
      </c>
      <c r="E2887" t="s">
        <v>19784</v>
      </c>
    </row>
    <row r="2888" spans="1:5" x14ac:dyDescent="0.25">
      <c r="A2888" t="s">
        <v>19787</v>
      </c>
      <c r="B2888" t="s">
        <v>19788</v>
      </c>
      <c r="C2888" t="s">
        <v>19789</v>
      </c>
      <c r="D2888" t="s">
        <v>19788</v>
      </c>
      <c r="E2888" t="s">
        <v>19787</v>
      </c>
    </row>
    <row r="2889" spans="1:5" x14ac:dyDescent="0.25">
      <c r="A2889" t="s">
        <v>19790</v>
      </c>
      <c r="B2889" t="s">
        <v>19791</v>
      </c>
      <c r="C2889" t="s">
        <v>19792</v>
      </c>
      <c r="D2889" t="s">
        <v>20979</v>
      </c>
      <c r="E2889" t="s">
        <v>19790</v>
      </c>
    </row>
    <row r="2890" spans="1:5" x14ac:dyDescent="0.25">
      <c r="A2890" t="s">
        <v>19793</v>
      </c>
      <c r="B2890" t="s">
        <v>19794</v>
      </c>
      <c r="C2890" t="s">
        <v>19795</v>
      </c>
      <c r="D2890" t="s">
        <v>19794</v>
      </c>
      <c r="E2890" t="s">
        <v>19793</v>
      </c>
    </row>
    <row r="2891" spans="1:5" x14ac:dyDescent="0.25">
      <c r="A2891" t="s">
        <v>19796</v>
      </c>
      <c r="B2891" t="s">
        <v>19797</v>
      </c>
      <c r="C2891" t="s">
        <v>19798</v>
      </c>
      <c r="D2891" t="s">
        <v>19797</v>
      </c>
      <c r="E2891" t="s">
        <v>19796</v>
      </c>
    </row>
    <row r="2892" spans="1:5" x14ac:dyDescent="0.25">
      <c r="A2892" t="s">
        <v>19799</v>
      </c>
      <c r="B2892" t="s">
        <v>19800</v>
      </c>
      <c r="C2892" t="s">
        <v>19801</v>
      </c>
      <c r="D2892" t="s">
        <v>19800</v>
      </c>
      <c r="E2892" t="s">
        <v>19799</v>
      </c>
    </row>
    <row r="2893" spans="1:5" x14ac:dyDescent="0.25">
      <c r="A2893" t="s">
        <v>19802</v>
      </c>
      <c r="B2893" t="s">
        <v>19803</v>
      </c>
      <c r="C2893" t="s">
        <v>19804</v>
      </c>
      <c r="D2893" t="s">
        <v>19803</v>
      </c>
      <c r="E2893" t="s">
        <v>19802</v>
      </c>
    </row>
    <row r="2894" spans="1:5" x14ac:dyDescent="0.25">
      <c r="A2894" t="s">
        <v>19805</v>
      </c>
      <c r="B2894" t="s">
        <v>19806</v>
      </c>
      <c r="C2894" t="s">
        <v>19807</v>
      </c>
      <c r="D2894" t="s">
        <v>19806</v>
      </c>
      <c r="E2894" t="s">
        <v>19805</v>
      </c>
    </row>
    <row r="2895" spans="1:5" x14ac:dyDescent="0.25">
      <c r="A2895" t="s">
        <v>19808</v>
      </c>
      <c r="B2895" t="s">
        <v>19809</v>
      </c>
      <c r="C2895" t="s">
        <v>19810</v>
      </c>
      <c r="D2895" t="s">
        <v>19809</v>
      </c>
      <c r="E2895" t="s">
        <v>19808</v>
      </c>
    </row>
    <row r="2896" spans="1:5" x14ac:dyDescent="0.25">
      <c r="A2896" t="s">
        <v>19811</v>
      </c>
      <c r="B2896" t="s">
        <v>19812</v>
      </c>
      <c r="C2896" t="s">
        <v>19813</v>
      </c>
      <c r="D2896" t="s">
        <v>19812</v>
      </c>
      <c r="E2896" t="s">
        <v>19811</v>
      </c>
    </row>
    <row r="2897" spans="1:5" x14ac:dyDescent="0.25">
      <c r="A2897" t="s">
        <v>19814</v>
      </c>
      <c r="B2897" t="s">
        <v>19815</v>
      </c>
      <c r="C2897" t="s">
        <v>19816</v>
      </c>
      <c r="D2897" t="s">
        <v>19815</v>
      </c>
      <c r="E2897" t="s">
        <v>19814</v>
      </c>
    </row>
    <row r="2898" spans="1:5" x14ac:dyDescent="0.25">
      <c r="A2898" t="s">
        <v>19817</v>
      </c>
      <c r="B2898" t="s">
        <v>19818</v>
      </c>
      <c r="C2898" t="s">
        <v>19819</v>
      </c>
      <c r="D2898" t="s">
        <v>19818</v>
      </c>
      <c r="E2898" t="s">
        <v>19817</v>
      </c>
    </row>
    <row r="2899" spans="1:5" x14ac:dyDescent="0.25">
      <c r="A2899" t="s">
        <v>19820</v>
      </c>
      <c r="B2899" t="s">
        <v>19821</v>
      </c>
      <c r="C2899" t="s">
        <v>19822</v>
      </c>
      <c r="D2899" t="s">
        <v>19821</v>
      </c>
      <c r="E2899" t="s">
        <v>19820</v>
      </c>
    </row>
    <row r="2900" spans="1:5" x14ac:dyDescent="0.25">
      <c r="A2900" t="str">
        <f>VLOOKUP(output__33[[#This Row],[input_name_string]],'[1]output (34)'!$D$3:$F$36,2,FALSE)</f>
        <v>wfo-0001115650</v>
      </c>
      <c r="B2900" t="str">
        <f>VLOOKUP(output__33[[#This Row],[input_name_string]],'[1]output (34)'!$D$3:$F$36,3,FALSE)</f>
        <v>Salvinia herzogii de la Sota</v>
      </c>
      <c r="C2900" t="s">
        <v>14050</v>
      </c>
      <c r="D2900" t="s">
        <v>20980</v>
      </c>
      <c r="E2900" t="s">
        <v>22037</v>
      </c>
    </row>
    <row r="2901" spans="1:5" x14ac:dyDescent="0.25">
      <c r="A2901" t="s">
        <v>19823</v>
      </c>
      <c r="B2901" t="s">
        <v>19824</v>
      </c>
      <c r="C2901" t="s">
        <v>19825</v>
      </c>
      <c r="D2901" t="s">
        <v>19824</v>
      </c>
      <c r="E2901" t="s">
        <v>19823</v>
      </c>
    </row>
    <row r="2902" spans="1:5" x14ac:dyDescent="0.25">
      <c r="A2902" t="str">
        <f>VLOOKUP(output__33[[#This Row],[input_name_string]],'candidates (3)'!E$2:G$582,2,FALSE)</f>
        <v>wfo-0001110772</v>
      </c>
      <c r="B2902" t="str">
        <f>VLOOKUP(output__33[[#This Row],[input_name_string]],'candidates (3)'!E$2:G$582,3,FALSE)</f>
        <v>Salvinia molesta D.Mitch.</v>
      </c>
      <c r="C2902" t="s">
        <v>13428</v>
      </c>
      <c r="D2902" t="s">
        <v>20981</v>
      </c>
      <c r="E2902" t="s">
        <v>22061</v>
      </c>
    </row>
    <row r="2903" spans="1:5" x14ac:dyDescent="0.25">
      <c r="A2903" t="str">
        <f>VLOOKUP(output__33[[#This Row],[input_name_string]],'candidates (3)'!E$2:G$582,2,FALSE)</f>
        <v>wfo-0000513792</v>
      </c>
      <c r="B2903" t="str">
        <f>VLOOKUP(output__33[[#This Row],[input_name_string]],'candidates (3)'!E$2:G$582,3,FALSE)</f>
        <v>Acanthosyris spinescens Griseb.</v>
      </c>
      <c r="C2903" t="s">
        <v>13428</v>
      </c>
      <c r="D2903" t="s">
        <v>20982</v>
      </c>
      <c r="E2903" t="s">
        <v>22064</v>
      </c>
    </row>
    <row r="2904" spans="1:5" x14ac:dyDescent="0.25">
      <c r="A2904" t="s">
        <v>19826</v>
      </c>
      <c r="B2904" t="s">
        <v>19827</v>
      </c>
      <c r="C2904" t="s">
        <v>19828</v>
      </c>
      <c r="D2904" t="s">
        <v>19827</v>
      </c>
      <c r="E2904" t="s">
        <v>19826</v>
      </c>
    </row>
    <row r="2905" spans="1:5" x14ac:dyDescent="0.25">
      <c r="A2905" t="str">
        <f>VLOOKUP(output__33[[#This Row],[input_name_string]],'candidates (3)'!E$2:G$582,2,FALSE)</f>
        <v>wfo-0001134493</v>
      </c>
      <c r="B2905" t="str">
        <f>VLOOKUP(output__33[[#This Row],[input_name_string]],'candidates (3)'!E$2:G$582,3,FALSE)</f>
        <v>Jodina rhombifolia (Hook. &amp; Arn.) Hook. &amp; Arn. ex Reissek</v>
      </c>
      <c r="C2905" t="s">
        <v>13428</v>
      </c>
      <c r="D2905" t="s">
        <v>20983</v>
      </c>
      <c r="E2905" t="s">
        <v>22067</v>
      </c>
    </row>
    <row r="2906" spans="1:5" x14ac:dyDescent="0.25">
      <c r="A2906" t="s">
        <v>19829</v>
      </c>
      <c r="B2906" t="s">
        <v>19830</v>
      </c>
      <c r="C2906" t="s">
        <v>19831</v>
      </c>
      <c r="D2906" t="s">
        <v>19830</v>
      </c>
      <c r="E2906" t="s">
        <v>19829</v>
      </c>
    </row>
    <row r="2907" spans="1:5" x14ac:dyDescent="0.25">
      <c r="A2907" t="str">
        <f>VLOOKUP(output__33[[#This Row],[input_name_string]],'candidates (3)'!E$2:G$582,2,FALSE)</f>
        <v>wfo-0001074816</v>
      </c>
      <c r="B2907" t="str">
        <f>VLOOKUP(output__33[[#This Row],[input_name_string]],'candidates (3)'!E$2:G$582,3,FALSE)</f>
        <v>Phoradendron ensifolium (Pohl ex DC.) Nutt.</v>
      </c>
      <c r="C2907" t="s">
        <v>13428</v>
      </c>
      <c r="D2907" t="s">
        <v>20984</v>
      </c>
      <c r="E2907" t="s">
        <v>22070</v>
      </c>
    </row>
    <row r="2908" spans="1:5" x14ac:dyDescent="0.25">
      <c r="A2908" t="s">
        <v>19832</v>
      </c>
      <c r="B2908" t="s">
        <v>19833</v>
      </c>
      <c r="C2908" t="s">
        <v>19834</v>
      </c>
      <c r="D2908" t="s">
        <v>19833</v>
      </c>
      <c r="E2908" t="s">
        <v>19832</v>
      </c>
    </row>
    <row r="2909" spans="1:5" x14ac:dyDescent="0.25">
      <c r="A2909" t="s">
        <v>19835</v>
      </c>
      <c r="B2909" t="s">
        <v>19836</v>
      </c>
      <c r="C2909" t="s">
        <v>19837</v>
      </c>
      <c r="D2909" t="s">
        <v>19836</v>
      </c>
      <c r="E2909" t="s">
        <v>19835</v>
      </c>
    </row>
    <row r="2910" spans="1:5" x14ac:dyDescent="0.25">
      <c r="A2910" t="s">
        <v>19838</v>
      </c>
      <c r="B2910" t="s">
        <v>19839</v>
      </c>
      <c r="C2910" t="s">
        <v>11898</v>
      </c>
      <c r="D2910" t="s">
        <v>20985</v>
      </c>
      <c r="E2910" t="s">
        <v>19838</v>
      </c>
    </row>
    <row r="2911" spans="1:5" x14ac:dyDescent="0.25">
      <c r="A2911" t="s">
        <v>19840</v>
      </c>
      <c r="B2911" t="s">
        <v>19841</v>
      </c>
      <c r="C2911" t="s">
        <v>19842</v>
      </c>
      <c r="D2911" t="s">
        <v>19841</v>
      </c>
      <c r="E2911" t="s">
        <v>19840</v>
      </c>
    </row>
    <row r="2912" spans="1:5" x14ac:dyDescent="0.25">
      <c r="A2912" t="s">
        <v>19843</v>
      </c>
      <c r="B2912" t="s">
        <v>19844</v>
      </c>
      <c r="C2912" t="s">
        <v>19845</v>
      </c>
      <c r="D2912" t="s">
        <v>19844</v>
      </c>
      <c r="E2912" t="s">
        <v>19843</v>
      </c>
    </row>
    <row r="2913" spans="1:5" x14ac:dyDescent="0.25">
      <c r="A2913" t="s">
        <v>19846</v>
      </c>
      <c r="B2913" t="s">
        <v>19847</v>
      </c>
      <c r="C2913" t="s">
        <v>19848</v>
      </c>
      <c r="D2913" t="s">
        <v>19847</v>
      </c>
      <c r="E2913" t="s">
        <v>19846</v>
      </c>
    </row>
    <row r="2914" spans="1:5" x14ac:dyDescent="0.25">
      <c r="A2914" t="s">
        <v>19849</v>
      </c>
      <c r="B2914" t="s">
        <v>19850</v>
      </c>
      <c r="C2914" t="s">
        <v>19851</v>
      </c>
      <c r="D2914" t="s">
        <v>19850</v>
      </c>
      <c r="E2914" t="s">
        <v>19849</v>
      </c>
    </row>
    <row r="2915" spans="1:5" x14ac:dyDescent="0.25">
      <c r="A2915" t="s">
        <v>19852</v>
      </c>
      <c r="B2915" t="s">
        <v>19853</v>
      </c>
      <c r="C2915" t="s">
        <v>19854</v>
      </c>
      <c r="D2915" t="s">
        <v>19853</v>
      </c>
      <c r="E2915" t="s">
        <v>19852</v>
      </c>
    </row>
    <row r="2916" spans="1:5" x14ac:dyDescent="0.25">
      <c r="A2916" t="s">
        <v>19855</v>
      </c>
      <c r="B2916" t="s">
        <v>19856</v>
      </c>
      <c r="C2916" t="s">
        <v>19857</v>
      </c>
      <c r="D2916" t="s">
        <v>19856</v>
      </c>
      <c r="E2916" t="s">
        <v>19855</v>
      </c>
    </row>
    <row r="2917" spans="1:5" x14ac:dyDescent="0.25">
      <c r="A2917" t="s">
        <v>19858</v>
      </c>
      <c r="B2917" t="s">
        <v>19859</v>
      </c>
      <c r="C2917" t="s">
        <v>19860</v>
      </c>
      <c r="D2917" t="s">
        <v>19859</v>
      </c>
      <c r="E2917" t="s">
        <v>19858</v>
      </c>
    </row>
    <row r="2918" spans="1:5" x14ac:dyDescent="0.25">
      <c r="A2918" t="s">
        <v>19861</v>
      </c>
      <c r="B2918" t="s">
        <v>19862</v>
      </c>
      <c r="C2918" t="s">
        <v>19863</v>
      </c>
      <c r="D2918" t="s">
        <v>19862</v>
      </c>
      <c r="E2918" t="s">
        <v>19861</v>
      </c>
    </row>
    <row r="2919" spans="1:5" x14ac:dyDescent="0.25">
      <c r="A2919" t="s">
        <v>19864</v>
      </c>
      <c r="B2919" t="s">
        <v>19865</v>
      </c>
      <c r="C2919" t="s">
        <v>19866</v>
      </c>
      <c r="D2919" t="s">
        <v>19865</v>
      </c>
      <c r="E2919" t="s">
        <v>19864</v>
      </c>
    </row>
    <row r="2920" spans="1:5" x14ac:dyDescent="0.25">
      <c r="A2920" t="str">
        <f>VLOOKUP(output__33[[#This Row],[input_name_string]],'candidates (3)'!E$2:G$582,2,FALSE)</f>
        <v>wfo-0001134610</v>
      </c>
      <c r="B2920" t="str">
        <f>VLOOKUP(output__33[[#This Row],[input_name_string]],'candidates (3)'!E$2:G$582,3,FALSE)</f>
        <v>Serjania meridionalis Cambess.</v>
      </c>
      <c r="C2920" t="s">
        <v>13428</v>
      </c>
      <c r="D2920" t="s">
        <v>20986</v>
      </c>
      <c r="E2920" t="s">
        <v>22073</v>
      </c>
    </row>
    <row r="2921" spans="1:5" x14ac:dyDescent="0.25">
      <c r="A2921" t="s">
        <v>22079</v>
      </c>
      <c r="B2921" t="s">
        <v>34</v>
      </c>
      <c r="C2921" t="s">
        <v>14191</v>
      </c>
      <c r="D2921" t="s">
        <v>20987</v>
      </c>
      <c r="E2921" t="s">
        <v>22079</v>
      </c>
    </row>
    <row r="2922" spans="1:5" x14ac:dyDescent="0.25">
      <c r="A2922" t="s">
        <v>19867</v>
      </c>
      <c r="B2922" t="s">
        <v>19868</v>
      </c>
      <c r="C2922" t="s">
        <v>19869</v>
      </c>
      <c r="D2922" t="s">
        <v>19868</v>
      </c>
      <c r="E2922" t="s">
        <v>19867</v>
      </c>
    </row>
    <row r="2923" spans="1:5" x14ac:dyDescent="0.25">
      <c r="A2923" t="str">
        <f>VLOOKUP(output__33[[#This Row],[input_name_string]],'candidates (3)'!E$2:G$582,2,FALSE)</f>
        <v>wfo-0000856242</v>
      </c>
      <c r="B2923" t="str">
        <f>VLOOKUP(output__33[[#This Row],[input_name_string]],'candidates (3)'!E$2:G$582,3,FALSE)</f>
        <v>Chrysophyllum marginatum Radlk.</v>
      </c>
      <c r="C2923" t="s">
        <v>13428</v>
      </c>
      <c r="D2923" t="s">
        <v>20988</v>
      </c>
      <c r="E2923" t="s">
        <v>22080</v>
      </c>
    </row>
    <row r="2924" spans="1:5" x14ac:dyDescent="0.25">
      <c r="A2924" t="s">
        <v>19870</v>
      </c>
      <c r="B2924" t="s">
        <v>19871</v>
      </c>
      <c r="C2924" t="s">
        <v>19872</v>
      </c>
      <c r="D2924" t="s">
        <v>19871</v>
      </c>
      <c r="E2924" t="s">
        <v>19870</v>
      </c>
    </row>
    <row r="2925" spans="1:5" x14ac:dyDescent="0.25">
      <c r="A2925" t="str">
        <f>VLOOKUP(output__33[[#This Row],[input_name_string]],'candidates (3)'!E$2:G$582,2,FALSE)</f>
        <v>wfo-0000221693</v>
      </c>
      <c r="B2925" t="str">
        <f>VLOOKUP(output__33[[#This Row],[input_name_string]],'candidates (3)'!E$2:G$582,3,FALSE)</f>
        <v>Labatia salicifolia Mart.</v>
      </c>
      <c r="C2925" t="s">
        <v>13428</v>
      </c>
      <c r="D2925" t="s">
        <v>20989</v>
      </c>
      <c r="E2925" t="s">
        <v>22083</v>
      </c>
    </row>
    <row r="2926" spans="1:5" x14ac:dyDescent="0.25">
      <c r="A2926" t="s">
        <v>19873</v>
      </c>
      <c r="B2926" t="s">
        <v>19874</v>
      </c>
      <c r="C2926" t="s">
        <v>19875</v>
      </c>
      <c r="D2926" t="s">
        <v>19874</v>
      </c>
      <c r="E2926" t="s">
        <v>19873</v>
      </c>
    </row>
    <row r="2927" spans="1:5" x14ac:dyDescent="0.25">
      <c r="A2927" t="s">
        <v>19876</v>
      </c>
      <c r="B2927" t="s">
        <v>19877</v>
      </c>
      <c r="C2927" t="s">
        <v>19878</v>
      </c>
      <c r="D2927" t="s">
        <v>19877</v>
      </c>
      <c r="E2927" t="s">
        <v>19876</v>
      </c>
    </row>
    <row r="2928" spans="1:5" x14ac:dyDescent="0.25">
      <c r="A2928" t="s">
        <v>19879</v>
      </c>
      <c r="B2928" t="s">
        <v>19880</v>
      </c>
      <c r="C2928" t="s">
        <v>19881</v>
      </c>
      <c r="D2928" t="s">
        <v>19880</v>
      </c>
      <c r="E2928" t="s">
        <v>19879</v>
      </c>
    </row>
    <row r="2929" spans="1:5" x14ac:dyDescent="0.25">
      <c r="A2929" t="s">
        <v>19882</v>
      </c>
      <c r="B2929" t="s">
        <v>19883</v>
      </c>
      <c r="C2929" t="s">
        <v>19884</v>
      </c>
      <c r="D2929" t="s">
        <v>19883</v>
      </c>
      <c r="E2929" t="s">
        <v>19882</v>
      </c>
    </row>
    <row r="2930" spans="1:5" x14ac:dyDescent="0.25">
      <c r="A2930" t="s">
        <v>19885</v>
      </c>
      <c r="B2930" t="s">
        <v>19886</v>
      </c>
      <c r="C2930" t="s">
        <v>19887</v>
      </c>
      <c r="D2930" t="s">
        <v>19886</v>
      </c>
      <c r="E2930" t="s">
        <v>19885</v>
      </c>
    </row>
    <row r="2931" spans="1:5" x14ac:dyDescent="0.25">
      <c r="A2931" t="s">
        <v>19888</v>
      </c>
      <c r="B2931" t="s">
        <v>19889</v>
      </c>
      <c r="C2931" t="s">
        <v>19890</v>
      </c>
      <c r="D2931" t="s">
        <v>19889</v>
      </c>
      <c r="E2931" t="s">
        <v>19888</v>
      </c>
    </row>
    <row r="2932" spans="1:5" x14ac:dyDescent="0.25">
      <c r="A2932" t="s">
        <v>19891</v>
      </c>
      <c r="B2932" t="s">
        <v>19892</v>
      </c>
      <c r="C2932" t="s">
        <v>19893</v>
      </c>
      <c r="D2932" t="s">
        <v>19892</v>
      </c>
      <c r="E2932" t="s">
        <v>19891</v>
      </c>
    </row>
    <row r="2933" spans="1:5" x14ac:dyDescent="0.25">
      <c r="A2933" t="s">
        <v>19894</v>
      </c>
      <c r="B2933" t="s">
        <v>19895</v>
      </c>
      <c r="C2933" t="s">
        <v>19896</v>
      </c>
      <c r="D2933" t="s">
        <v>19895</v>
      </c>
      <c r="E2933" t="s">
        <v>19894</v>
      </c>
    </row>
    <row r="2934" spans="1:5" x14ac:dyDescent="0.25">
      <c r="A2934" t="s">
        <v>19897</v>
      </c>
      <c r="B2934" t="s">
        <v>19898</v>
      </c>
      <c r="C2934" t="s">
        <v>19899</v>
      </c>
      <c r="D2934" t="s">
        <v>19898</v>
      </c>
      <c r="E2934" t="s">
        <v>19897</v>
      </c>
    </row>
    <row r="2935" spans="1:5" x14ac:dyDescent="0.25">
      <c r="A2935" t="str">
        <f>VLOOKUP(output__33[[#This Row],[input_name_string]],'candidates (3)'!E$2:G$582,2,FALSE)</f>
        <v>wfo-0001113311</v>
      </c>
      <c r="B2935" t="str">
        <f>VLOOKUP(output__33[[#This Row],[input_name_string]],'candidates (3)'!E$2:G$582,3,FALSE)</f>
        <v>Selaginella marginata (Kunth) Spring</v>
      </c>
      <c r="C2935" t="s">
        <v>13428</v>
      </c>
      <c r="D2935" t="s">
        <v>20990</v>
      </c>
      <c r="E2935" t="s">
        <v>22086</v>
      </c>
    </row>
    <row r="2936" spans="1:5" x14ac:dyDescent="0.25">
      <c r="A2936" t="s">
        <v>19900</v>
      </c>
      <c r="B2936" t="s">
        <v>19901</v>
      </c>
      <c r="C2936" t="s">
        <v>19902</v>
      </c>
      <c r="D2936" t="s">
        <v>19901</v>
      </c>
      <c r="E2936" t="s">
        <v>19900</v>
      </c>
    </row>
    <row r="2937" spans="1:5" x14ac:dyDescent="0.25">
      <c r="A2937" t="s">
        <v>19903</v>
      </c>
      <c r="B2937" t="s">
        <v>19904</v>
      </c>
      <c r="C2937" t="s">
        <v>19905</v>
      </c>
      <c r="D2937" t="s">
        <v>19904</v>
      </c>
      <c r="E2937" t="s">
        <v>19903</v>
      </c>
    </row>
    <row r="2938" spans="1:5" x14ac:dyDescent="0.25">
      <c r="A2938" t="s">
        <v>19906</v>
      </c>
      <c r="B2938" t="s">
        <v>19907</v>
      </c>
      <c r="C2938" t="s">
        <v>19908</v>
      </c>
      <c r="D2938" t="s">
        <v>19907</v>
      </c>
      <c r="E2938" t="s">
        <v>19906</v>
      </c>
    </row>
    <row r="2939" spans="1:5" x14ac:dyDescent="0.25">
      <c r="A2939" t="s">
        <v>19909</v>
      </c>
      <c r="B2939" t="s">
        <v>19910</v>
      </c>
      <c r="C2939" t="s">
        <v>19911</v>
      </c>
      <c r="D2939" t="s">
        <v>19910</v>
      </c>
      <c r="E2939" t="s">
        <v>19909</v>
      </c>
    </row>
    <row r="2940" spans="1:5" x14ac:dyDescent="0.25">
      <c r="A2940" t="s">
        <v>19912</v>
      </c>
      <c r="B2940" t="s">
        <v>19913</v>
      </c>
      <c r="C2940" t="s">
        <v>19914</v>
      </c>
      <c r="D2940" t="s">
        <v>19913</v>
      </c>
      <c r="E2940" t="s">
        <v>19912</v>
      </c>
    </row>
    <row r="2941" spans="1:5" x14ac:dyDescent="0.25">
      <c r="A2941" t="s">
        <v>19915</v>
      </c>
      <c r="B2941" t="s">
        <v>19916</v>
      </c>
      <c r="C2941" t="s">
        <v>19917</v>
      </c>
      <c r="D2941" t="s">
        <v>19916</v>
      </c>
      <c r="E2941" t="s">
        <v>19915</v>
      </c>
    </row>
    <row r="2942" spans="1:5" x14ac:dyDescent="0.25">
      <c r="A2942" t="s">
        <v>19918</v>
      </c>
      <c r="B2942" t="s">
        <v>19919</v>
      </c>
      <c r="C2942" t="s">
        <v>19920</v>
      </c>
      <c r="D2942" t="s">
        <v>19919</v>
      </c>
      <c r="E2942" t="s">
        <v>19918</v>
      </c>
    </row>
    <row r="2943" spans="1:5" x14ac:dyDescent="0.25">
      <c r="A2943" t="s">
        <v>19921</v>
      </c>
      <c r="B2943" t="s">
        <v>19922</v>
      </c>
      <c r="C2943" t="s">
        <v>19923</v>
      </c>
      <c r="D2943" t="s">
        <v>19922</v>
      </c>
      <c r="E2943" t="s">
        <v>19921</v>
      </c>
    </row>
    <row r="2944" spans="1:5" x14ac:dyDescent="0.25">
      <c r="A2944" t="s">
        <v>19924</v>
      </c>
      <c r="B2944" t="s">
        <v>19925</v>
      </c>
      <c r="C2944" t="s">
        <v>19926</v>
      </c>
      <c r="D2944" t="s">
        <v>19925</v>
      </c>
      <c r="E2944" t="s">
        <v>19924</v>
      </c>
    </row>
    <row r="2945" spans="1:5" x14ac:dyDescent="0.25">
      <c r="A2945" t="s">
        <v>19927</v>
      </c>
      <c r="B2945" t="s">
        <v>19928</v>
      </c>
      <c r="C2945" t="s">
        <v>19929</v>
      </c>
      <c r="D2945" t="s">
        <v>19928</v>
      </c>
      <c r="E2945" t="s">
        <v>19927</v>
      </c>
    </row>
    <row r="2946" spans="1:5" x14ac:dyDescent="0.25">
      <c r="A2946" t="s">
        <v>19930</v>
      </c>
      <c r="B2946" t="s">
        <v>19931</v>
      </c>
      <c r="C2946" t="s">
        <v>19932</v>
      </c>
      <c r="D2946" t="s">
        <v>19931</v>
      </c>
      <c r="E2946" t="s">
        <v>19930</v>
      </c>
    </row>
    <row r="2947" spans="1:5" x14ac:dyDescent="0.25">
      <c r="A2947" t="str">
        <f>VLOOKUP(output__33[[#This Row],[input_name_string]],'candidates (3)'!E$2:G$582,2,FALSE)</f>
        <v>wfo-0001019947</v>
      </c>
      <c r="B2947" t="str">
        <f>VLOOKUP(output__33[[#This Row],[input_name_string]],'candidates (3)'!E$2:G$582,3,FALSE)</f>
        <v>Calibrachoa humilis (R.E.Fr.) Stehmann &amp; J.Semir</v>
      </c>
      <c r="C2947" t="s">
        <v>13428</v>
      </c>
      <c r="D2947" t="s">
        <v>20991</v>
      </c>
      <c r="E2947" t="s">
        <v>22089</v>
      </c>
    </row>
    <row r="2948" spans="1:5" x14ac:dyDescent="0.25">
      <c r="A2948" t="s">
        <v>19933</v>
      </c>
      <c r="B2948" t="s">
        <v>19934</v>
      </c>
      <c r="C2948" t="s">
        <v>19935</v>
      </c>
      <c r="D2948" t="s">
        <v>19934</v>
      </c>
      <c r="E2948" t="s">
        <v>19933</v>
      </c>
    </row>
    <row r="2949" spans="1:5" x14ac:dyDescent="0.25">
      <c r="A2949" t="str">
        <f>VLOOKUP(output__33[[#This Row],[input_name_string]],'candidates (3)'!E$2:G$582,2,FALSE)</f>
        <v>wfo-0001019958</v>
      </c>
      <c r="B2949" t="str">
        <f>VLOOKUP(output__33[[#This Row],[input_name_string]],'candidates (3)'!E$2:G$582,3,FALSE)</f>
        <v>Calibrachoa parviflora (Juss.) D'Arcy</v>
      </c>
      <c r="C2949" t="s">
        <v>13428</v>
      </c>
      <c r="D2949" t="s">
        <v>20992</v>
      </c>
      <c r="E2949" t="s">
        <v>22092</v>
      </c>
    </row>
    <row r="2950" spans="1:5" x14ac:dyDescent="0.25">
      <c r="A2950" t="s">
        <v>19936</v>
      </c>
      <c r="B2950" t="s">
        <v>19937</v>
      </c>
      <c r="C2950" t="s">
        <v>19938</v>
      </c>
      <c r="D2950" t="s">
        <v>19937</v>
      </c>
      <c r="E2950" t="s">
        <v>19936</v>
      </c>
    </row>
    <row r="2951" spans="1:5" x14ac:dyDescent="0.25">
      <c r="A2951" t="s">
        <v>19939</v>
      </c>
      <c r="B2951" t="s">
        <v>19940</v>
      </c>
      <c r="C2951" t="s">
        <v>19941</v>
      </c>
      <c r="D2951" t="s">
        <v>19940</v>
      </c>
      <c r="E2951" t="s">
        <v>19939</v>
      </c>
    </row>
    <row r="2952" spans="1:5" x14ac:dyDescent="0.25">
      <c r="A2952" t="s">
        <v>19942</v>
      </c>
      <c r="B2952" t="s">
        <v>19943</v>
      </c>
      <c r="C2952" t="s">
        <v>19944</v>
      </c>
      <c r="D2952" t="s">
        <v>19943</v>
      </c>
      <c r="E2952" t="s">
        <v>19942</v>
      </c>
    </row>
    <row r="2953" spans="1:5" x14ac:dyDescent="0.25">
      <c r="A2953" t="str">
        <f>VLOOKUP(output__33[[#This Row],[input_name_string]],'candidates (3)'!E$2:G$582,2,FALSE)</f>
        <v>wfo-0001019969</v>
      </c>
      <c r="B2953" t="str">
        <f>VLOOKUP(output__33[[#This Row],[input_name_string]],'candidates (3)'!E$2:G$582,3,FALSE)</f>
        <v>Calibrachoa thymifolia (A.St.-Hil.) Stehmann &amp; J.Semir</v>
      </c>
      <c r="C2953" t="s">
        <v>13428</v>
      </c>
      <c r="D2953" t="s">
        <v>20993</v>
      </c>
      <c r="E2953" t="s">
        <v>22095</v>
      </c>
    </row>
    <row r="2954" spans="1:5" x14ac:dyDescent="0.25">
      <c r="A2954" t="s">
        <v>19945</v>
      </c>
      <c r="B2954" t="s">
        <v>19946</v>
      </c>
      <c r="C2954" t="s">
        <v>19947</v>
      </c>
      <c r="D2954" t="s">
        <v>19946</v>
      </c>
      <c r="E2954" t="s">
        <v>19945</v>
      </c>
    </row>
    <row r="2955" spans="1:5" x14ac:dyDescent="0.25">
      <c r="A2955" t="s">
        <v>19948</v>
      </c>
      <c r="B2955" t="s">
        <v>19949</v>
      </c>
      <c r="C2955" t="s">
        <v>19950</v>
      </c>
      <c r="D2955" t="s">
        <v>19949</v>
      </c>
      <c r="E2955" t="s">
        <v>19948</v>
      </c>
    </row>
    <row r="2956" spans="1:5" x14ac:dyDescent="0.25">
      <c r="A2956" t="s">
        <v>19951</v>
      </c>
      <c r="B2956" t="s">
        <v>19952</v>
      </c>
      <c r="C2956" t="s">
        <v>19953</v>
      </c>
      <c r="D2956" t="s">
        <v>19952</v>
      </c>
      <c r="E2956" t="s">
        <v>19951</v>
      </c>
    </row>
    <row r="2957" spans="1:5" x14ac:dyDescent="0.25">
      <c r="A2957" t="s">
        <v>19954</v>
      </c>
      <c r="B2957" t="s">
        <v>19955</v>
      </c>
      <c r="C2957" t="s">
        <v>19956</v>
      </c>
      <c r="D2957" t="s">
        <v>19955</v>
      </c>
      <c r="E2957" t="s">
        <v>19954</v>
      </c>
    </row>
    <row r="2958" spans="1:5" x14ac:dyDescent="0.25">
      <c r="A2958" t="s">
        <v>22098</v>
      </c>
      <c r="B2958" t="s">
        <v>34</v>
      </c>
      <c r="C2958" t="s">
        <v>14191</v>
      </c>
      <c r="D2958" t="s">
        <v>20994</v>
      </c>
      <c r="E2958" t="s">
        <v>22098</v>
      </c>
    </row>
    <row r="2959" spans="1:5" x14ac:dyDescent="0.25">
      <c r="A2959" t="s">
        <v>19957</v>
      </c>
      <c r="B2959" t="s">
        <v>19958</v>
      </c>
      <c r="C2959" t="s">
        <v>19959</v>
      </c>
      <c r="D2959" t="s">
        <v>19958</v>
      </c>
      <c r="E2959" t="s">
        <v>19957</v>
      </c>
    </row>
    <row r="2960" spans="1:5" x14ac:dyDescent="0.25">
      <c r="A2960" t="s">
        <v>19960</v>
      </c>
      <c r="B2960" t="s">
        <v>19961</v>
      </c>
      <c r="C2960" t="s">
        <v>19962</v>
      </c>
      <c r="D2960" t="s">
        <v>19961</v>
      </c>
      <c r="E2960" t="s">
        <v>19960</v>
      </c>
    </row>
    <row r="2961" spans="1:5" x14ac:dyDescent="0.25">
      <c r="A2961" t="str">
        <f>VLOOKUP(output__33[[#This Row],[input_name_string]],'[1]output (34)'!$D$3:$F$36,2,FALSE)</f>
        <v>wfo-0001021314</v>
      </c>
      <c r="B2961" t="str">
        <f>VLOOKUP(output__33[[#This Row],[input_name_string]],'[1]output (34)'!$D$3:$F$36,3,FALSE)</f>
        <v>Datura innoxia Mill.</v>
      </c>
      <c r="C2961" t="s">
        <v>14050</v>
      </c>
      <c r="D2961" t="s">
        <v>20995</v>
      </c>
      <c r="E2961" t="s">
        <v>22111</v>
      </c>
    </row>
    <row r="2962" spans="1:5" x14ac:dyDescent="0.25">
      <c r="A2962" t="s">
        <v>19963</v>
      </c>
      <c r="B2962" t="s">
        <v>19964</v>
      </c>
      <c r="C2962" t="s">
        <v>19965</v>
      </c>
      <c r="D2962" t="s">
        <v>19964</v>
      </c>
      <c r="E2962" t="s">
        <v>19963</v>
      </c>
    </row>
    <row r="2963" spans="1:5" x14ac:dyDescent="0.25">
      <c r="A2963" t="s">
        <v>19966</v>
      </c>
      <c r="B2963" t="s">
        <v>19967</v>
      </c>
      <c r="C2963" t="s">
        <v>19968</v>
      </c>
      <c r="D2963" t="s">
        <v>19967</v>
      </c>
      <c r="E2963" t="s">
        <v>19966</v>
      </c>
    </row>
    <row r="2964" spans="1:5" x14ac:dyDescent="0.25">
      <c r="A2964" t="s">
        <v>19969</v>
      </c>
      <c r="B2964" t="s">
        <v>19970</v>
      </c>
      <c r="C2964" t="s">
        <v>19971</v>
      </c>
      <c r="D2964" t="s">
        <v>19970</v>
      </c>
      <c r="E2964" t="s">
        <v>19969</v>
      </c>
    </row>
    <row r="2965" spans="1:5" x14ac:dyDescent="0.25">
      <c r="A2965" t="s">
        <v>19972</v>
      </c>
      <c r="B2965" t="s">
        <v>19973</v>
      </c>
      <c r="C2965" t="s">
        <v>19974</v>
      </c>
      <c r="D2965" t="s">
        <v>19973</v>
      </c>
      <c r="E2965" t="s">
        <v>19972</v>
      </c>
    </row>
    <row r="2966" spans="1:5" x14ac:dyDescent="0.25">
      <c r="A2966" t="s">
        <v>19975</v>
      </c>
      <c r="B2966" t="s">
        <v>19976</v>
      </c>
      <c r="C2966" t="s">
        <v>19977</v>
      </c>
      <c r="D2966" t="s">
        <v>19976</v>
      </c>
      <c r="E2966" t="s">
        <v>19975</v>
      </c>
    </row>
    <row r="2967" spans="1:5" x14ac:dyDescent="0.25">
      <c r="A2967" t="s">
        <v>19978</v>
      </c>
      <c r="B2967" t="s">
        <v>19979</v>
      </c>
      <c r="C2967" t="s">
        <v>19980</v>
      </c>
      <c r="D2967" t="s">
        <v>19979</v>
      </c>
      <c r="E2967" t="s">
        <v>19978</v>
      </c>
    </row>
    <row r="2968" spans="1:5" x14ac:dyDescent="0.25">
      <c r="A2968" t="s">
        <v>19981</v>
      </c>
      <c r="B2968" t="s">
        <v>19982</v>
      </c>
      <c r="C2968" t="s">
        <v>19983</v>
      </c>
      <c r="D2968" t="s">
        <v>19982</v>
      </c>
      <c r="E2968" t="s">
        <v>19981</v>
      </c>
    </row>
    <row r="2969" spans="1:5" x14ac:dyDescent="0.25">
      <c r="A2969" t="s">
        <v>19984</v>
      </c>
      <c r="B2969" t="s">
        <v>19985</v>
      </c>
      <c r="C2969" t="s">
        <v>19986</v>
      </c>
      <c r="D2969" t="s">
        <v>19985</v>
      </c>
      <c r="E2969" t="s">
        <v>19984</v>
      </c>
    </row>
    <row r="2970" spans="1:5" x14ac:dyDescent="0.25">
      <c r="A2970" t="s">
        <v>19987</v>
      </c>
      <c r="B2970" t="s">
        <v>19988</v>
      </c>
      <c r="C2970" t="s">
        <v>19989</v>
      </c>
      <c r="D2970" t="s">
        <v>19988</v>
      </c>
      <c r="E2970" t="s">
        <v>19987</v>
      </c>
    </row>
    <row r="2971" spans="1:5" x14ac:dyDescent="0.25">
      <c r="A2971" t="s">
        <v>19990</v>
      </c>
      <c r="B2971" t="s">
        <v>19991</v>
      </c>
      <c r="C2971" t="s">
        <v>19992</v>
      </c>
      <c r="D2971" t="s">
        <v>19991</v>
      </c>
      <c r="E2971" t="s">
        <v>19990</v>
      </c>
    </row>
    <row r="2972" spans="1:5" x14ac:dyDescent="0.25">
      <c r="A2972" t="s">
        <v>19993</v>
      </c>
      <c r="B2972" t="s">
        <v>19994</v>
      </c>
      <c r="C2972" t="s">
        <v>19995</v>
      </c>
      <c r="D2972" t="s">
        <v>19994</v>
      </c>
      <c r="E2972" t="s">
        <v>19993</v>
      </c>
    </row>
    <row r="2973" spans="1:5" x14ac:dyDescent="0.25">
      <c r="A2973" t="s">
        <v>19996</v>
      </c>
      <c r="B2973" t="s">
        <v>19997</v>
      </c>
      <c r="C2973" t="s">
        <v>19998</v>
      </c>
      <c r="D2973" t="s">
        <v>19997</v>
      </c>
      <c r="E2973" t="s">
        <v>19996</v>
      </c>
    </row>
    <row r="2974" spans="1:5" x14ac:dyDescent="0.25">
      <c r="A2974" t="s">
        <v>19999</v>
      </c>
      <c r="B2974" t="s">
        <v>20000</v>
      </c>
      <c r="C2974" t="s">
        <v>20001</v>
      </c>
      <c r="D2974" t="s">
        <v>20000</v>
      </c>
      <c r="E2974" t="s">
        <v>19999</v>
      </c>
    </row>
    <row r="2975" spans="1:5" x14ac:dyDescent="0.25">
      <c r="A2975" t="s">
        <v>20002</v>
      </c>
      <c r="B2975" t="s">
        <v>20003</v>
      </c>
      <c r="C2975" t="s">
        <v>20004</v>
      </c>
      <c r="D2975" t="s">
        <v>20003</v>
      </c>
      <c r="E2975" t="s">
        <v>20002</v>
      </c>
    </row>
    <row r="2976" spans="1:5" x14ac:dyDescent="0.25">
      <c r="A2976" t="s">
        <v>20005</v>
      </c>
      <c r="B2976" t="s">
        <v>20006</v>
      </c>
      <c r="C2976" t="s">
        <v>20007</v>
      </c>
      <c r="D2976" t="s">
        <v>20006</v>
      </c>
      <c r="E2976" t="s">
        <v>20005</v>
      </c>
    </row>
    <row r="2977" spans="1:5" x14ac:dyDescent="0.25">
      <c r="A2977" t="s">
        <v>20008</v>
      </c>
      <c r="B2977" t="s">
        <v>20009</v>
      </c>
      <c r="C2977" t="s">
        <v>20010</v>
      </c>
      <c r="D2977" t="s">
        <v>20009</v>
      </c>
      <c r="E2977" t="s">
        <v>20008</v>
      </c>
    </row>
    <row r="2978" spans="1:5" x14ac:dyDescent="0.25">
      <c r="A2978" t="s">
        <v>20011</v>
      </c>
      <c r="B2978" t="s">
        <v>20012</v>
      </c>
      <c r="C2978" t="s">
        <v>20013</v>
      </c>
      <c r="D2978" t="s">
        <v>20012</v>
      </c>
      <c r="E2978" t="s">
        <v>20011</v>
      </c>
    </row>
    <row r="2979" spans="1:5" x14ac:dyDescent="0.25">
      <c r="A2979" t="s">
        <v>20014</v>
      </c>
      <c r="B2979" t="s">
        <v>20015</v>
      </c>
      <c r="C2979" t="s">
        <v>20016</v>
      </c>
      <c r="D2979" t="s">
        <v>20015</v>
      </c>
      <c r="E2979" t="s">
        <v>20014</v>
      </c>
    </row>
    <row r="2980" spans="1:5" x14ac:dyDescent="0.25">
      <c r="A2980" t="s">
        <v>20017</v>
      </c>
      <c r="B2980" t="s">
        <v>20018</v>
      </c>
      <c r="C2980" t="s">
        <v>20019</v>
      </c>
      <c r="D2980" t="s">
        <v>20018</v>
      </c>
      <c r="E2980" t="s">
        <v>20017</v>
      </c>
    </row>
    <row r="2981" spans="1:5" x14ac:dyDescent="0.25">
      <c r="A2981" t="s">
        <v>20020</v>
      </c>
      <c r="B2981" t="s">
        <v>20021</v>
      </c>
      <c r="C2981" t="s">
        <v>20022</v>
      </c>
      <c r="D2981" t="s">
        <v>20021</v>
      </c>
      <c r="E2981" t="s">
        <v>20020</v>
      </c>
    </row>
    <row r="2982" spans="1:5" x14ac:dyDescent="0.25">
      <c r="A2982" t="s">
        <v>20023</v>
      </c>
      <c r="B2982" t="s">
        <v>20024</v>
      </c>
      <c r="C2982" t="s">
        <v>20025</v>
      </c>
      <c r="D2982" t="s">
        <v>20024</v>
      </c>
      <c r="E2982" t="s">
        <v>20023</v>
      </c>
    </row>
    <row r="2983" spans="1:5" x14ac:dyDescent="0.25">
      <c r="A2983" t="s">
        <v>20026</v>
      </c>
      <c r="B2983" t="s">
        <v>20027</v>
      </c>
      <c r="C2983" t="s">
        <v>20028</v>
      </c>
      <c r="D2983" t="s">
        <v>20027</v>
      </c>
      <c r="E2983" t="s">
        <v>20026</v>
      </c>
    </row>
    <row r="2984" spans="1:5" x14ac:dyDescent="0.25">
      <c r="A2984" t="s">
        <v>20029</v>
      </c>
      <c r="B2984" t="s">
        <v>20030</v>
      </c>
      <c r="C2984" t="s">
        <v>20031</v>
      </c>
      <c r="D2984" t="s">
        <v>20030</v>
      </c>
      <c r="E2984" t="s">
        <v>20029</v>
      </c>
    </row>
    <row r="2985" spans="1:5" x14ac:dyDescent="0.25">
      <c r="A2985" t="s">
        <v>20032</v>
      </c>
      <c r="B2985" t="s">
        <v>20033</v>
      </c>
      <c r="C2985" t="s">
        <v>20034</v>
      </c>
      <c r="D2985" t="s">
        <v>20033</v>
      </c>
      <c r="E2985" t="s">
        <v>20032</v>
      </c>
    </row>
    <row r="2986" spans="1:5" x14ac:dyDescent="0.25">
      <c r="A2986" t="s">
        <v>20035</v>
      </c>
      <c r="B2986" t="s">
        <v>20036</v>
      </c>
      <c r="C2986" t="s">
        <v>20037</v>
      </c>
      <c r="D2986" t="s">
        <v>20036</v>
      </c>
      <c r="E2986" t="s">
        <v>20035</v>
      </c>
    </row>
    <row r="2987" spans="1:5" x14ac:dyDescent="0.25">
      <c r="A2987" t="s">
        <v>20038</v>
      </c>
      <c r="B2987" t="s">
        <v>20039</v>
      </c>
      <c r="C2987" t="s">
        <v>20040</v>
      </c>
      <c r="D2987" t="s">
        <v>20039</v>
      </c>
      <c r="E2987" t="s">
        <v>20038</v>
      </c>
    </row>
    <row r="2988" spans="1:5" x14ac:dyDescent="0.25">
      <c r="A2988" t="s">
        <v>20041</v>
      </c>
      <c r="B2988" t="s">
        <v>20042</v>
      </c>
      <c r="C2988" t="s">
        <v>20043</v>
      </c>
      <c r="D2988" t="s">
        <v>20042</v>
      </c>
      <c r="E2988" t="s">
        <v>20041</v>
      </c>
    </row>
    <row r="2989" spans="1:5" x14ac:dyDescent="0.25">
      <c r="A2989" t="s">
        <v>20044</v>
      </c>
      <c r="B2989" t="s">
        <v>20045</v>
      </c>
      <c r="C2989" t="s">
        <v>20046</v>
      </c>
      <c r="D2989" t="s">
        <v>20045</v>
      </c>
      <c r="E2989" t="s">
        <v>20044</v>
      </c>
    </row>
    <row r="2990" spans="1:5" x14ac:dyDescent="0.25">
      <c r="A2990" t="s">
        <v>20047</v>
      </c>
      <c r="B2990" t="s">
        <v>20048</v>
      </c>
      <c r="C2990" t="s">
        <v>20049</v>
      </c>
      <c r="D2990" t="s">
        <v>20048</v>
      </c>
      <c r="E2990" t="s">
        <v>20047</v>
      </c>
    </row>
    <row r="2991" spans="1:5" x14ac:dyDescent="0.25">
      <c r="A2991" t="s">
        <v>20050</v>
      </c>
      <c r="B2991" t="s">
        <v>20051</v>
      </c>
      <c r="C2991" t="s">
        <v>20052</v>
      </c>
      <c r="D2991" t="s">
        <v>20051</v>
      </c>
      <c r="E2991" t="s">
        <v>20050</v>
      </c>
    </row>
    <row r="2992" spans="1:5" x14ac:dyDescent="0.25">
      <c r="A2992" t="s">
        <v>20053</v>
      </c>
      <c r="B2992" t="s">
        <v>20054</v>
      </c>
      <c r="C2992" t="s">
        <v>20055</v>
      </c>
      <c r="D2992" t="s">
        <v>20054</v>
      </c>
      <c r="E2992" t="s">
        <v>20053</v>
      </c>
    </row>
    <row r="2993" spans="1:5" x14ac:dyDescent="0.25">
      <c r="A2993" t="s">
        <v>20056</v>
      </c>
      <c r="B2993" t="s">
        <v>20057</v>
      </c>
      <c r="C2993" t="s">
        <v>20058</v>
      </c>
      <c r="D2993" t="s">
        <v>20057</v>
      </c>
      <c r="E2993" t="s">
        <v>20056</v>
      </c>
    </row>
    <row r="2994" spans="1:5" x14ac:dyDescent="0.25">
      <c r="A2994" t="s">
        <v>20059</v>
      </c>
      <c r="B2994" t="s">
        <v>20060</v>
      </c>
      <c r="C2994" t="s">
        <v>20061</v>
      </c>
      <c r="D2994" t="s">
        <v>20060</v>
      </c>
      <c r="E2994" t="s">
        <v>20059</v>
      </c>
    </row>
    <row r="2995" spans="1:5" x14ac:dyDescent="0.25">
      <c r="A2995" t="s">
        <v>20062</v>
      </c>
      <c r="B2995" t="s">
        <v>20063</v>
      </c>
      <c r="C2995" t="s">
        <v>20064</v>
      </c>
      <c r="D2995" t="s">
        <v>20063</v>
      </c>
      <c r="E2995" t="s">
        <v>20062</v>
      </c>
    </row>
    <row r="2996" spans="1:5" x14ac:dyDescent="0.25">
      <c r="A2996" t="s">
        <v>20065</v>
      </c>
      <c r="B2996" t="s">
        <v>20066</v>
      </c>
      <c r="C2996" t="s">
        <v>20067</v>
      </c>
      <c r="D2996" t="s">
        <v>20066</v>
      </c>
      <c r="E2996" t="s">
        <v>20065</v>
      </c>
    </row>
    <row r="2997" spans="1:5" x14ac:dyDescent="0.25">
      <c r="A2997" t="s">
        <v>20068</v>
      </c>
      <c r="B2997" t="s">
        <v>20069</v>
      </c>
      <c r="C2997" t="s">
        <v>20070</v>
      </c>
      <c r="D2997" t="s">
        <v>20069</v>
      </c>
      <c r="E2997" t="s">
        <v>20068</v>
      </c>
    </row>
    <row r="2998" spans="1:5" x14ac:dyDescent="0.25">
      <c r="A2998" t="s">
        <v>20071</v>
      </c>
      <c r="B2998" t="s">
        <v>20072</v>
      </c>
      <c r="C2998" t="s">
        <v>20073</v>
      </c>
      <c r="D2998" t="s">
        <v>20072</v>
      </c>
      <c r="E2998" t="s">
        <v>20071</v>
      </c>
    </row>
    <row r="2999" spans="1:5" x14ac:dyDescent="0.25">
      <c r="A2999" t="s">
        <v>20074</v>
      </c>
      <c r="B2999" t="s">
        <v>20075</v>
      </c>
      <c r="C2999" t="s">
        <v>20076</v>
      </c>
      <c r="D2999" t="s">
        <v>20075</v>
      </c>
      <c r="E2999" t="s">
        <v>20074</v>
      </c>
    </row>
    <row r="3000" spans="1:5" x14ac:dyDescent="0.25">
      <c r="A3000" t="s">
        <v>20077</v>
      </c>
      <c r="B3000" t="s">
        <v>20078</v>
      </c>
      <c r="C3000" t="s">
        <v>20079</v>
      </c>
      <c r="D3000" t="s">
        <v>20078</v>
      </c>
      <c r="E3000" t="s">
        <v>20077</v>
      </c>
    </row>
    <row r="3001" spans="1:5" x14ac:dyDescent="0.25">
      <c r="A3001" t="s">
        <v>20080</v>
      </c>
      <c r="B3001" t="s">
        <v>20081</v>
      </c>
      <c r="C3001" t="s">
        <v>20082</v>
      </c>
      <c r="D3001" t="s">
        <v>20081</v>
      </c>
      <c r="E3001" t="s">
        <v>20080</v>
      </c>
    </row>
    <row r="3002" spans="1:5" x14ac:dyDescent="0.25">
      <c r="A3002" t="s">
        <v>20083</v>
      </c>
      <c r="B3002" t="s">
        <v>20084</v>
      </c>
      <c r="C3002" t="s">
        <v>20085</v>
      </c>
      <c r="D3002" t="s">
        <v>20084</v>
      </c>
      <c r="E3002" t="s">
        <v>20083</v>
      </c>
    </row>
    <row r="3003" spans="1:5" x14ac:dyDescent="0.25">
      <c r="A3003" t="s">
        <v>20086</v>
      </c>
      <c r="B3003" t="s">
        <v>20087</v>
      </c>
      <c r="C3003" t="s">
        <v>20088</v>
      </c>
      <c r="D3003" t="s">
        <v>20087</v>
      </c>
      <c r="E3003" t="s">
        <v>20086</v>
      </c>
    </row>
    <row r="3004" spans="1:5" x14ac:dyDescent="0.25">
      <c r="A3004" t="s">
        <v>20089</v>
      </c>
      <c r="B3004" t="s">
        <v>20090</v>
      </c>
      <c r="C3004" t="s">
        <v>20091</v>
      </c>
      <c r="D3004" t="s">
        <v>20090</v>
      </c>
      <c r="E3004" t="s">
        <v>20089</v>
      </c>
    </row>
    <row r="3005" spans="1:5" x14ac:dyDescent="0.25">
      <c r="A3005" t="s">
        <v>20092</v>
      </c>
      <c r="B3005" t="s">
        <v>20093</v>
      </c>
      <c r="C3005" t="s">
        <v>20094</v>
      </c>
      <c r="D3005" t="s">
        <v>20996</v>
      </c>
      <c r="E3005" t="s">
        <v>20092</v>
      </c>
    </row>
    <row r="3006" spans="1:5" x14ac:dyDescent="0.25">
      <c r="A3006" t="s">
        <v>20095</v>
      </c>
      <c r="B3006" t="s">
        <v>20096</v>
      </c>
      <c r="C3006" t="s">
        <v>20097</v>
      </c>
      <c r="D3006" t="s">
        <v>20096</v>
      </c>
      <c r="E3006" t="s">
        <v>20095</v>
      </c>
    </row>
    <row r="3007" spans="1:5" x14ac:dyDescent="0.25">
      <c r="A3007" t="s">
        <v>20098</v>
      </c>
      <c r="B3007" t="s">
        <v>20099</v>
      </c>
      <c r="C3007" t="s">
        <v>20100</v>
      </c>
      <c r="D3007" t="s">
        <v>20099</v>
      </c>
      <c r="E3007" t="s">
        <v>20098</v>
      </c>
    </row>
    <row r="3008" spans="1:5" x14ac:dyDescent="0.25">
      <c r="A3008" t="s">
        <v>20101</v>
      </c>
      <c r="B3008" t="s">
        <v>20102</v>
      </c>
      <c r="C3008" t="s">
        <v>20103</v>
      </c>
      <c r="D3008" t="s">
        <v>20102</v>
      </c>
      <c r="E3008" t="s">
        <v>20101</v>
      </c>
    </row>
    <row r="3009" spans="1:5" x14ac:dyDescent="0.25">
      <c r="A3009" t="s">
        <v>20104</v>
      </c>
      <c r="B3009" t="s">
        <v>20105</v>
      </c>
      <c r="C3009" t="s">
        <v>20106</v>
      </c>
      <c r="D3009" t="s">
        <v>20105</v>
      </c>
      <c r="E3009" t="s">
        <v>20104</v>
      </c>
    </row>
    <row r="3010" spans="1:5" x14ac:dyDescent="0.25">
      <c r="A3010" t="s">
        <v>20107</v>
      </c>
      <c r="B3010" t="s">
        <v>20108</v>
      </c>
      <c r="C3010" t="s">
        <v>20109</v>
      </c>
      <c r="D3010" t="s">
        <v>20108</v>
      </c>
      <c r="E3010" t="s">
        <v>20107</v>
      </c>
    </row>
    <row r="3011" spans="1:5" x14ac:dyDescent="0.25">
      <c r="A3011" t="s">
        <v>20110</v>
      </c>
      <c r="B3011" t="s">
        <v>20111</v>
      </c>
      <c r="C3011" t="s">
        <v>20112</v>
      </c>
      <c r="D3011" t="s">
        <v>20111</v>
      </c>
      <c r="E3011" t="s">
        <v>20110</v>
      </c>
    </row>
    <row r="3012" spans="1:5" x14ac:dyDescent="0.25">
      <c r="A3012" t="s">
        <v>20113</v>
      </c>
      <c r="B3012" t="s">
        <v>20114</v>
      </c>
      <c r="C3012" t="s">
        <v>20115</v>
      </c>
      <c r="D3012" t="s">
        <v>20114</v>
      </c>
      <c r="E3012" t="s">
        <v>20113</v>
      </c>
    </row>
    <row r="3013" spans="1:5" x14ac:dyDescent="0.25">
      <c r="A3013" t="s">
        <v>20116</v>
      </c>
      <c r="B3013" t="s">
        <v>20117</v>
      </c>
      <c r="C3013" t="s">
        <v>20118</v>
      </c>
      <c r="D3013" t="s">
        <v>20117</v>
      </c>
      <c r="E3013" t="s">
        <v>20116</v>
      </c>
    </row>
    <row r="3014" spans="1:5" x14ac:dyDescent="0.25">
      <c r="A3014" t="s">
        <v>20119</v>
      </c>
      <c r="B3014" t="s">
        <v>20120</v>
      </c>
      <c r="C3014" t="s">
        <v>20121</v>
      </c>
      <c r="D3014" t="s">
        <v>20120</v>
      </c>
      <c r="E3014" t="s">
        <v>20119</v>
      </c>
    </row>
    <row r="3015" spans="1:5" x14ac:dyDescent="0.25">
      <c r="A3015" t="str">
        <f>VLOOKUP(output__33[[#This Row],[input_name_string]],'[1]output (34)'!$D$3:$F$36,2,FALSE)</f>
        <v>wfo-0001031008</v>
      </c>
      <c r="B3015" t="str">
        <f>VLOOKUP(output__33[[#This Row],[input_name_string]],'[1]output (34)'!$D$3:$F$36,3,FALSE)</f>
        <v>Solanum sanctae-catharinae Dunal</v>
      </c>
      <c r="C3015" t="s">
        <v>14050</v>
      </c>
      <c r="D3015" t="s">
        <v>20997</v>
      </c>
      <c r="E3015" t="s">
        <v>22130</v>
      </c>
    </row>
    <row r="3016" spans="1:5" x14ac:dyDescent="0.25">
      <c r="A3016" t="s">
        <v>20122</v>
      </c>
      <c r="B3016" t="s">
        <v>20123</v>
      </c>
      <c r="C3016" t="s">
        <v>20124</v>
      </c>
      <c r="D3016" t="s">
        <v>20123</v>
      </c>
      <c r="E3016" t="s">
        <v>20122</v>
      </c>
    </row>
    <row r="3017" spans="1:5" x14ac:dyDescent="0.25">
      <c r="A3017" t="s">
        <v>20125</v>
      </c>
      <c r="B3017" t="s">
        <v>20126</v>
      </c>
      <c r="C3017" t="s">
        <v>20127</v>
      </c>
      <c r="D3017" t="s">
        <v>20126</v>
      </c>
      <c r="E3017" t="s">
        <v>20125</v>
      </c>
    </row>
    <row r="3018" spans="1:5" x14ac:dyDescent="0.25">
      <c r="A3018" t="s">
        <v>20128</v>
      </c>
      <c r="B3018" t="s">
        <v>20129</v>
      </c>
      <c r="C3018" t="s">
        <v>20130</v>
      </c>
      <c r="D3018" t="s">
        <v>20129</v>
      </c>
      <c r="E3018" t="s">
        <v>20128</v>
      </c>
    </row>
    <row r="3019" spans="1:5" x14ac:dyDescent="0.25">
      <c r="A3019" t="s">
        <v>20131</v>
      </c>
      <c r="B3019" t="s">
        <v>20132</v>
      </c>
      <c r="C3019" t="s">
        <v>20133</v>
      </c>
      <c r="D3019" t="s">
        <v>20132</v>
      </c>
      <c r="E3019" t="s">
        <v>20131</v>
      </c>
    </row>
    <row r="3020" spans="1:5" x14ac:dyDescent="0.25">
      <c r="A3020" t="s">
        <v>20134</v>
      </c>
      <c r="B3020" t="s">
        <v>20135</v>
      </c>
      <c r="C3020" t="s">
        <v>20136</v>
      </c>
      <c r="D3020" t="s">
        <v>20135</v>
      </c>
      <c r="E3020" t="s">
        <v>20134</v>
      </c>
    </row>
    <row r="3021" spans="1:5" x14ac:dyDescent="0.25">
      <c r="A3021" t="s">
        <v>20137</v>
      </c>
      <c r="B3021" t="s">
        <v>20138</v>
      </c>
      <c r="C3021" t="s">
        <v>20139</v>
      </c>
      <c r="D3021" t="s">
        <v>20998</v>
      </c>
      <c r="E3021" t="s">
        <v>20137</v>
      </c>
    </row>
    <row r="3022" spans="1:5" x14ac:dyDescent="0.25">
      <c r="A3022" t="s">
        <v>20140</v>
      </c>
      <c r="B3022" t="s">
        <v>20141</v>
      </c>
      <c r="C3022" t="s">
        <v>20142</v>
      </c>
      <c r="D3022" t="s">
        <v>20141</v>
      </c>
      <c r="E3022" t="s">
        <v>20140</v>
      </c>
    </row>
    <row r="3023" spans="1:5" x14ac:dyDescent="0.25">
      <c r="A3023" t="s">
        <v>20143</v>
      </c>
      <c r="B3023" t="s">
        <v>20144</v>
      </c>
      <c r="C3023" t="s">
        <v>20145</v>
      </c>
      <c r="D3023" t="s">
        <v>20144</v>
      </c>
      <c r="E3023" t="s">
        <v>20143</v>
      </c>
    </row>
    <row r="3024" spans="1:5" x14ac:dyDescent="0.25">
      <c r="A3024" t="s">
        <v>20146</v>
      </c>
      <c r="B3024" t="s">
        <v>20147</v>
      </c>
      <c r="C3024" t="s">
        <v>20148</v>
      </c>
      <c r="D3024" t="s">
        <v>20147</v>
      </c>
      <c r="E3024" t="s">
        <v>20146</v>
      </c>
    </row>
    <row r="3025" spans="1:5" x14ac:dyDescent="0.25">
      <c r="A3025" t="s">
        <v>20149</v>
      </c>
      <c r="B3025" t="s">
        <v>20150</v>
      </c>
      <c r="C3025" t="s">
        <v>11898</v>
      </c>
      <c r="D3025" t="s">
        <v>20150</v>
      </c>
      <c r="E3025" t="s">
        <v>20149</v>
      </c>
    </row>
    <row r="3026" spans="1:5" x14ac:dyDescent="0.25">
      <c r="A3026" t="s">
        <v>20151</v>
      </c>
      <c r="B3026" t="s">
        <v>20152</v>
      </c>
      <c r="C3026" t="s">
        <v>20153</v>
      </c>
      <c r="D3026" t="s">
        <v>20152</v>
      </c>
      <c r="E3026" t="s">
        <v>20151</v>
      </c>
    </row>
    <row r="3027" spans="1:5" x14ac:dyDescent="0.25">
      <c r="A3027" t="s">
        <v>20154</v>
      </c>
      <c r="B3027" t="s">
        <v>20155</v>
      </c>
      <c r="C3027" t="s">
        <v>20156</v>
      </c>
      <c r="D3027" t="s">
        <v>20155</v>
      </c>
      <c r="E3027" t="s">
        <v>20154</v>
      </c>
    </row>
    <row r="3028" spans="1:5" x14ac:dyDescent="0.25">
      <c r="A3028" t="s">
        <v>20157</v>
      </c>
      <c r="B3028" t="s">
        <v>20158</v>
      </c>
      <c r="C3028" t="s">
        <v>20159</v>
      </c>
      <c r="D3028" t="s">
        <v>20158</v>
      </c>
      <c r="E3028" t="s">
        <v>20157</v>
      </c>
    </row>
    <row r="3029" spans="1:5" x14ac:dyDescent="0.25">
      <c r="A3029" t="str">
        <f>VLOOKUP(output__33[[#This Row],[input_name_string]],'candidates (3)'!E$2:G$582,2,FALSE)</f>
        <v>wfo-0001344323</v>
      </c>
      <c r="B3029" t="str">
        <f>VLOOKUP(output__33[[#This Row],[input_name_string]],'candidates (3)'!E$2:G$582,3,FALSE)</f>
        <v>Amauropelta decurtata (Kze.; Link) Salino &amp; T.E.Almeida</v>
      </c>
      <c r="C3029" t="s">
        <v>13428</v>
      </c>
      <c r="D3029" t="s">
        <v>20999</v>
      </c>
      <c r="E3029" t="s">
        <v>22157</v>
      </c>
    </row>
    <row r="3030" spans="1:5" x14ac:dyDescent="0.25">
      <c r="A3030" t="s">
        <v>20160</v>
      </c>
      <c r="B3030" t="s">
        <v>20161</v>
      </c>
      <c r="C3030" t="s">
        <v>20162</v>
      </c>
      <c r="D3030" t="s">
        <v>20161</v>
      </c>
      <c r="E3030" t="s">
        <v>20160</v>
      </c>
    </row>
    <row r="3031" spans="1:5" x14ac:dyDescent="0.25">
      <c r="A3031" t="s">
        <v>20163</v>
      </c>
      <c r="B3031" t="s">
        <v>20164</v>
      </c>
      <c r="C3031" t="s">
        <v>20165</v>
      </c>
      <c r="D3031" t="s">
        <v>20164</v>
      </c>
      <c r="E3031" t="s">
        <v>20163</v>
      </c>
    </row>
    <row r="3032" spans="1:5" x14ac:dyDescent="0.25">
      <c r="A3032" t="s">
        <v>20166</v>
      </c>
      <c r="B3032" t="s">
        <v>20167</v>
      </c>
      <c r="C3032" t="s">
        <v>20168</v>
      </c>
      <c r="D3032" t="s">
        <v>20167</v>
      </c>
      <c r="E3032" t="s">
        <v>20166</v>
      </c>
    </row>
    <row r="3033" spans="1:5" x14ac:dyDescent="0.25">
      <c r="A3033" t="s">
        <v>20169</v>
      </c>
      <c r="B3033" t="s">
        <v>20170</v>
      </c>
      <c r="C3033" t="s">
        <v>20171</v>
      </c>
      <c r="D3033" t="s">
        <v>20170</v>
      </c>
      <c r="E3033" t="s">
        <v>20169</v>
      </c>
    </row>
    <row r="3034" spans="1:5" x14ac:dyDescent="0.25">
      <c r="A3034" t="s">
        <v>20172</v>
      </c>
      <c r="B3034" t="s">
        <v>20173</v>
      </c>
      <c r="C3034" t="s">
        <v>20174</v>
      </c>
      <c r="D3034" t="s">
        <v>20173</v>
      </c>
      <c r="E3034" t="s">
        <v>20172</v>
      </c>
    </row>
    <row r="3035" spans="1:5" x14ac:dyDescent="0.25">
      <c r="A3035" t="s">
        <v>20175</v>
      </c>
      <c r="B3035" t="s">
        <v>20176</v>
      </c>
      <c r="C3035" t="s">
        <v>20177</v>
      </c>
      <c r="D3035" t="s">
        <v>20176</v>
      </c>
      <c r="E3035" t="s">
        <v>20175</v>
      </c>
    </row>
    <row r="3036" spans="1:5" x14ac:dyDescent="0.25">
      <c r="A3036" t="s">
        <v>20178</v>
      </c>
      <c r="B3036" t="s">
        <v>20179</v>
      </c>
      <c r="C3036" t="s">
        <v>20180</v>
      </c>
      <c r="D3036" t="s">
        <v>20179</v>
      </c>
      <c r="E3036" t="s">
        <v>20178</v>
      </c>
    </row>
    <row r="3037" spans="1:5" x14ac:dyDescent="0.25">
      <c r="A3037" t="s">
        <v>20181</v>
      </c>
      <c r="B3037" t="s">
        <v>20182</v>
      </c>
      <c r="C3037" t="s">
        <v>20183</v>
      </c>
      <c r="D3037" t="s">
        <v>20182</v>
      </c>
      <c r="E3037" t="s">
        <v>20181</v>
      </c>
    </row>
    <row r="3038" spans="1:5" x14ac:dyDescent="0.25">
      <c r="A3038" t="s">
        <v>22160</v>
      </c>
      <c r="B3038" t="s">
        <v>34</v>
      </c>
      <c r="C3038" t="s">
        <v>14191</v>
      </c>
      <c r="D3038" t="s">
        <v>21000</v>
      </c>
      <c r="E3038" t="s">
        <v>22160</v>
      </c>
    </row>
    <row r="3039" spans="1:5" x14ac:dyDescent="0.25">
      <c r="A3039" t="s">
        <v>20184</v>
      </c>
      <c r="B3039" t="s">
        <v>20185</v>
      </c>
      <c r="C3039" t="s">
        <v>20186</v>
      </c>
      <c r="D3039" t="s">
        <v>20185</v>
      </c>
      <c r="E3039" t="s">
        <v>20184</v>
      </c>
    </row>
    <row r="3040" spans="1:5" x14ac:dyDescent="0.25">
      <c r="A3040" t="s">
        <v>20187</v>
      </c>
      <c r="B3040" t="s">
        <v>20188</v>
      </c>
      <c r="C3040" t="s">
        <v>20189</v>
      </c>
      <c r="D3040" t="s">
        <v>20188</v>
      </c>
      <c r="E3040" t="s">
        <v>20187</v>
      </c>
    </row>
    <row r="3041" spans="1:5" x14ac:dyDescent="0.25">
      <c r="A3041" t="s">
        <v>20190</v>
      </c>
      <c r="B3041" t="s">
        <v>20191</v>
      </c>
      <c r="C3041" t="s">
        <v>20192</v>
      </c>
      <c r="D3041" t="s">
        <v>20191</v>
      </c>
      <c r="E3041" t="s">
        <v>20190</v>
      </c>
    </row>
    <row r="3042" spans="1:5" x14ac:dyDescent="0.25">
      <c r="A3042" t="s">
        <v>20193</v>
      </c>
      <c r="B3042" t="s">
        <v>20194</v>
      </c>
      <c r="C3042" t="s">
        <v>20195</v>
      </c>
      <c r="D3042" t="s">
        <v>20194</v>
      </c>
      <c r="E3042" t="s">
        <v>20193</v>
      </c>
    </row>
    <row r="3043" spans="1:5" x14ac:dyDescent="0.25">
      <c r="A3043" t="s">
        <v>20196</v>
      </c>
      <c r="B3043" t="s">
        <v>20197</v>
      </c>
      <c r="C3043" t="s">
        <v>20198</v>
      </c>
      <c r="D3043" t="s">
        <v>20197</v>
      </c>
      <c r="E3043" t="s">
        <v>20196</v>
      </c>
    </row>
    <row r="3044" spans="1:5" x14ac:dyDescent="0.25">
      <c r="A3044" t="str">
        <f>VLOOKUP(output__33[[#This Row],[input_name_string]],'candidates (3)'!E$2:G$582,2,FALSE)</f>
        <v>wfo-1000028329</v>
      </c>
      <c r="B3044" t="str">
        <f>VLOOKUP(output__33[[#This Row],[input_name_string]],'candidates (3)'!E$2:G$582,3,FALSE)</f>
        <v>Pelazoneuron schizotis (Hook.) A.R.Sm. &amp; S.E.Fawc.</v>
      </c>
      <c r="C3044" t="s">
        <v>13428</v>
      </c>
      <c r="D3044" t="s">
        <v>21001</v>
      </c>
      <c r="E3044" t="s">
        <v>22166</v>
      </c>
    </row>
    <row r="3045" spans="1:5" x14ac:dyDescent="0.25">
      <c r="A3045" t="s">
        <v>20199</v>
      </c>
      <c r="B3045" t="s">
        <v>20200</v>
      </c>
      <c r="C3045" t="s">
        <v>20201</v>
      </c>
      <c r="D3045" t="s">
        <v>20200</v>
      </c>
      <c r="E3045" t="s">
        <v>20199</v>
      </c>
    </row>
    <row r="3046" spans="1:5" x14ac:dyDescent="0.25">
      <c r="A3046" t="s">
        <v>20202</v>
      </c>
      <c r="B3046" t="s">
        <v>20203</v>
      </c>
      <c r="C3046" t="s">
        <v>20204</v>
      </c>
      <c r="D3046" t="s">
        <v>20203</v>
      </c>
      <c r="E3046" t="s">
        <v>20202</v>
      </c>
    </row>
    <row r="3047" spans="1:5" x14ac:dyDescent="0.25">
      <c r="A3047" t="s">
        <v>20205</v>
      </c>
      <c r="B3047" t="s">
        <v>20206</v>
      </c>
      <c r="C3047" t="s">
        <v>20207</v>
      </c>
      <c r="D3047" t="s">
        <v>20206</v>
      </c>
      <c r="E3047" t="s">
        <v>20205</v>
      </c>
    </row>
    <row r="3048" spans="1:5" x14ac:dyDescent="0.25">
      <c r="A3048" t="s">
        <v>20208</v>
      </c>
      <c r="B3048" t="s">
        <v>20209</v>
      </c>
      <c r="C3048" t="s">
        <v>20210</v>
      </c>
      <c r="D3048" t="s">
        <v>20209</v>
      </c>
      <c r="E3048" t="s">
        <v>20208</v>
      </c>
    </row>
    <row r="3049" spans="1:5" x14ac:dyDescent="0.25">
      <c r="A3049" t="s">
        <v>20211</v>
      </c>
      <c r="B3049" t="s">
        <v>20212</v>
      </c>
      <c r="C3049" t="s">
        <v>20213</v>
      </c>
      <c r="D3049" t="s">
        <v>20212</v>
      </c>
      <c r="E3049" t="s">
        <v>20211</v>
      </c>
    </row>
    <row r="3050" spans="1:5" x14ac:dyDescent="0.25">
      <c r="A3050" t="s">
        <v>20214</v>
      </c>
      <c r="B3050" t="s">
        <v>20215</v>
      </c>
      <c r="C3050" t="s">
        <v>20216</v>
      </c>
      <c r="D3050" t="s">
        <v>20215</v>
      </c>
      <c r="E3050" t="s">
        <v>20214</v>
      </c>
    </row>
    <row r="3051" spans="1:5" x14ac:dyDescent="0.25">
      <c r="A3051" t="str">
        <f>VLOOKUP(output__33[[#This Row],[input_name_string]],'[1]output (34)'!$D$3:$F$36,2,FALSE)</f>
        <v>wfo-0000531217</v>
      </c>
      <c r="B3051" t="str">
        <f>VLOOKUP(output__33[[#This Row],[input_name_string]],'[1]output (34)'!$D$3:$F$36,3,FALSE)</f>
        <v>Ammoselinum rosengurtii Mathias &amp; Constance</v>
      </c>
      <c r="C3051" t="s">
        <v>14050</v>
      </c>
      <c r="D3051" t="s">
        <v>21002</v>
      </c>
      <c r="E3051" t="s">
        <v>22169</v>
      </c>
    </row>
    <row r="3052" spans="1:5" x14ac:dyDescent="0.25">
      <c r="A3052" t="s">
        <v>20217</v>
      </c>
      <c r="B3052" t="s">
        <v>20218</v>
      </c>
      <c r="C3052" t="s">
        <v>20219</v>
      </c>
      <c r="D3052" t="s">
        <v>20218</v>
      </c>
      <c r="E3052" t="s">
        <v>20217</v>
      </c>
    </row>
    <row r="3053" spans="1:5" x14ac:dyDescent="0.25">
      <c r="A3053" t="s">
        <v>20220</v>
      </c>
      <c r="B3053" t="s">
        <v>20221</v>
      </c>
      <c r="C3053" t="s">
        <v>20222</v>
      </c>
      <c r="D3053" t="s">
        <v>21003</v>
      </c>
      <c r="E3053" t="s">
        <v>20220</v>
      </c>
    </row>
    <row r="3054" spans="1:5" x14ac:dyDescent="0.25">
      <c r="A3054" t="s">
        <v>20223</v>
      </c>
      <c r="B3054" t="s">
        <v>20224</v>
      </c>
      <c r="C3054" t="s">
        <v>20225</v>
      </c>
      <c r="D3054" t="s">
        <v>20224</v>
      </c>
      <c r="E3054" t="s">
        <v>20223</v>
      </c>
    </row>
    <row r="3055" spans="1:5" x14ac:dyDescent="0.25">
      <c r="A3055" t="s">
        <v>20226</v>
      </c>
      <c r="B3055" t="s">
        <v>20227</v>
      </c>
      <c r="C3055" t="s">
        <v>20228</v>
      </c>
      <c r="D3055" t="s">
        <v>20227</v>
      </c>
      <c r="E3055" t="s">
        <v>20226</v>
      </c>
    </row>
    <row r="3056" spans="1:5" x14ac:dyDescent="0.25">
      <c r="A3056" t="s">
        <v>20229</v>
      </c>
      <c r="B3056" t="s">
        <v>20230</v>
      </c>
      <c r="C3056" t="s">
        <v>20231</v>
      </c>
      <c r="D3056" t="s">
        <v>20230</v>
      </c>
      <c r="E3056" t="s">
        <v>20229</v>
      </c>
    </row>
    <row r="3057" spans="1:5" x14ac:dyDescent="0.25">
      <c r="A3057" t="s">
        <v>20232</v>
      </c>
      <c r="B3057" t="s">
        <v>20233</v>
      </c>
      <c r="C3057" t="s">
        <v>20234</v>
      </c>
      <c r="D3057" t="s">
        <v>20233</v>
      </c>
      <c r="E3057" t="s">
        <v>20232</v>
      </c>
    </row>
    <row r="3058" spans="1:5" x14ac:dyDescent="0.25">
      <c r="A3058" t="s">
        <v>20235</v>
      </c>
      <c r="B3058" t="s">
        <v>20236</v>
      </c>
      <c r="C3058" t="s">
        <v>11898</v>
      </c>
      <c r="D3058" t="s">
        <v>20236</v>
      </c>
      <c r="E3058" t="s">
        <v>20235</v>
      </c>
    </row>
    <row r="3059" spans="1:5" x14ac:dyDescent="0.25">
      <c r="A3059" t="s">
        <v>20237</v>
      </c>
      <c r="B3059" t="s">
        <v>20238</v>
      </c>
      <c r="C3059" t="s">
        <v>20239</v>
      </c>
      <c r="D3059" t="s">
        <v>20238</v>
      </c>
      <c r="E3059" t="s">
        <v>20237</v>
      </c>
    </row>
    <row r="3060" spans="1:5" x14ac:dyDescent="0.25">
      <c r="A3060" t="s">
        <v>20240</v>
      </c>
      <c r="B3060" t="s">
        <v>20241</v>
      </c>
      <c r="C3060" t="s">
        <v>20242</v>
      </c>
      <c r="D3060" t="s">
        <v>20241</v>
      </c>
      <c r="E3060" t="s">
        <v>20240</v>
      </c>
    </row>
    <row r="3061" spans="1:5" x14ac:dyDescent="0.25">
      <c r="A3061" t="s">
        <v>20243</v>
      </c>
      <c r="B3061" t="s">
        <v>20244</v>
      </c>
      <c r="C3061" t="s">
        <v>20245</v>
      </c>
      <c r="D3061" t="s">
        <v>20244</v>
      </c>
      <c r="E3061" t="s">
        <v>20243</v>
      </c>
    </row>
    <row r="3062" spans="1:5" x14ac:dyDescent="0.25">
      <c r="A3062" t="s">
        <v>20246</v>
      </c>
      <c r="B3062" t="s">
        <v>20247</v>
      </c>
      <c r="C3062" t="s">
        <v>20248</v>
      </c>
      <c r="D3062" t="s">
        <v>20247</v>
      </c>
      <c r="E3062" t="s">
        <v>20246</v>
      </c>
    </row>
    <row r="3063" spans="1:5" x14ac:dyDescent="0.25">
      <c r="A3063" t="s">
        <v>20249</v>
      </c>
      <c r="B3063" t="s">
        <v>20250</v>
      </c>
      <c r="C3063" t="s">
        <v>20251</v>
      </c>
      <c r="D3063" t="s">
        <v>20250</v>
      </c>
      <c r="E3063" t="s">
        <v>20249</v>
      </c>
    </row>
    <row r="3064" spans="1:5" x14ac:dyDescent="0.25">
      <c r="A3064" t="s">
        <v>20252</v>
      </c>
      <c r="B3064" t="s">
        <v>20253</v>
      </c>
      <c r="C3064" t="s">
        <v>20254</v>
      </c>
      <c r="D3064" t="s">
        <v>20253</v>
      </c>
      <c r="E3064" t="s">
        <v>20252</v>
      </c>
    </row>
    <row r="3065" spans="1:5" x14ac:dyDescent="0.25">
      <c r="A3065" t="s">
        <v>20255</v>
      </c>
      <c r="B3065" t="s">
        <v>20256</v>
      </c>
      <c r="C3065" t="s">
        <v>20257</v>
      </c>
      <c r="D3065" t="s">
        <v>20256</v>
      </c>
      <c r="E3065" t="s">
        <v>20255</v>
      </c>
    </row>
    <row r="3066" spans="1:5" x14ac:dyDescent="0.25">
      <c r="A3066" t="s">
        <v>20258</v>
      </c>
      <c r="B3066" t="s">
        <v>20259</v>
      </c>
      <c r="C3066" t="s">
        <v>20260</v>
      </c>
      <c r="D3066" t="s">
        <v>20259</v>
      </c>
      <c r="E3066" t="s">
        <v>20258</v>
      </c>
    </row>
    <row r="3067" spans="1:5" x14ac:dyDescent="0.25">
      <c r="A3067" t="s">
        <v>20261</v>
      </c>
      <c r="B3067" t="s">
        <v>20262</v>
      </c>
      <c r="C3067" t="s">
        <v>20263</v>
      </c>
      <c r="D3067" t="s">
        <v>20262</v>
      </c>
      <c r="E3067" t="s">
        <v>20261</v>
      </c>
    </row>
    <row r="3068" spans="1:5" x14ac:dyDescent="0.25">
      <c r="A3068" t="s">
        <v>20264</v>
      </c>
      <c r="B3068" t="s">
        <v>20265</v>
      </c>
      <c r="C3068" t="s">
        <v>20266</v>
      </c>
      <c r="D3068" t="s">
        <v>20265</v>
      </c>
      <c r="E3068" t="s">
        <v>20264</v>
      </c>
    </row>
    <row r="3069" spans="1:5" x14ac:dyDescent="0.25">
      <c r="A3069" t="s">
        <v>20267</v>
      </c>
      <c r="B3069" t="s">
        <v>20268</v>
      </c>
      <c r="C3069" t="s">
        <v>11898</v>
      </c>
      <c r="D3069" t="s">
        <v>20268</v>
      </c>
      <c r="E3069" t="s">
        <v>20267</v>
      </c>
    </row>
    <row r="3070" spans="1:5" x14ac:dyDescent="0.25">
      <c r="A3070" t="s">
        <v>20269</v>
      </c>
      <c r="B3070" t="s">
        <v>20270</v>
      </c>
      <c r="C3070" t="s">
        <v>20271</v>
      </c>
      <c r="D3070" t="s">
        <v>20270</v>
      </c>
      <c r="E3070" t="s">
        <v>20269</v>
      </c>
    </row>
    <row r="3071" spans="1:5" x14ac:dyDescent="0.25">
      <c r="A3071" t="s">
        <v>20272</v>
      </c>
      <c r="B3071" t="s">
        <v>20273</v>
      </c>
      <c r="C3071" t="s">
        <v>20274</v>
      </c>
      <c r="D3071" t="s">
        <v>20273</v>
      </c>
      <c r="E3071" t="s">
        <v>20272</v>
      </c>
    </row>
    <row r="3072" spans="1:5" x14ac:dyDescent="0.25">
      <c r="A3072" t="s">
        <v>20275</v>
      </c>
      <c r="B3072" t="s">
        <v>20276</v>
      </c>
      <c r="C3072" t="s">
        <v>20277</v>
      </c>
      <c r="D3072" t="s">
        <v>20276</v>
      </c>
      <c r="E3072" t="s">
        <v>20275</v>
      </c>
    </row>
    <row r="3073" spans="1:5" x14ac:dyDescent="0.25">
      <c r="A3073" t="s">
        <v>20278</v>
      </c>
      <c r="B3073" t="s">
        <v>20279</v>
      </c>
      <c r="C3073" t="s">
        <v>20280</v>
      </c>
      <c r="D3073" t="s">
        <v>20279</v>
      </c>
      <c r="E3073" t="s">
        <v>20278</v>
      </c>
    </row>
    <row r="3074" spans="1:5" x14ac:dyDescent="0.25">
      <c r="A3074" t="s">
        <v>20281</v>
      </c>
      <c r="B3074" t="s">
        <v>20282</v>
      </c>
      <c r="C3074" t="s">
        <v>20283</v>
      </c>
      <c r="D3074" t="s">
        <v>20282</v>
      </c>
      <c r="E3074" t="s">
        <v>20281</v>
      </c>
    </row>
    <row r="3075" spans="1:5" x14ac:dyDescent="0.25">
      <c r="A3075" t="s">
        <v>20284</v>
      </c>
      <c r="B3075" t="s">
        <v>20285</v>
      </c>
      <c r="C3075" t="s">
        <v>20286</v>
      </c>
      <c r="D3075" t="s">
        <v>20285</v>
      </c>
      <c r="E3075" t="s">
        <v>20284</v>
      </c>
    </row>
    <row r="3076" spans="1:5" x14ac:dyDescent="0.25">
      <c r="A3076" t="s">
        <v>20287</v>
      </c>
      <c r="B3076" t="s">
        <v>20288</v>
      </c>
      <c r="C3076" t="s">
        <v>20289</v>
      </c>
      <c r="D3076" t="s">
        <v>20288</v>
      </c>
      <c r="E3076" t="s">
        <v>20287</v>
      </c>
    </row>
    <row r="3077" spans="1:5" x14ac:dyDescent="0.25">
      <c r="A3077" t="s">
        <v>20290</v>
      </c>
      <c r="B3077" t="s">
        <v>20291</v>
      </c>
      <c r="C3077" t="s">
        <v>20292</v>
      </c>
      <c r="D3077" t="s">
        <v>20291</v>
      </c>
      <c r="E3077" t="s">
        <v>20290</v>
      </c>
    </row>
    <row r="3078" spans="1:5" x14ac:dyDescent="0.25">
      <c r="A3078" t="s">
        <v>20293</v>
      </c>
      <c r="B3078" t="s">
        <v>20294</v>
      </c>
      <c r="C3078" t="s">
        <v>20295</v>
      </c>
      <c r="D3078" t="s">
        <v>20294</v>
      </c>
      <c r="E3078" t="s">
        <v>20293</v>
      </c>
    </row>
    <row r="3079" spans="1:5" x14ac:dyDescent="0.25">
      <c r="A3079" t="s">
        <v>20296</v>
      </c>
      <c r="B3079" t="s">
        <v>20297</v>
      </c>
      <c r="C3079" t="s">
        <v>20298</v>
      </c>
      <c r="D3079" t="s">
        <v>20297</v>
      </c>
      <c r="E3079" t="s">
        <v>20296</v>
      </c>
    </row>
    <row r="3080" spans="1:5" x14ac:dyDescent="0.25">
      <c r="A3080" t="s">
        <v>20299</v>
      </c>
      <c r="B3080" t="s">
        <v>20300</v>
      </c>
      <c r="C3080" t="s">
        <v>20301</v>
      </c>
      <c r="D3080" t="s">
        <v>20300</v>
      </c>
      <c r="E3080" t="s">
        <v>20299</v>
      </c>
    </row>
    <row r="3081" spans="1:5" x14ac:dyDescent="0.25">
      <c r="A3081" t="s">
        <v>20302</v>
      </c>
      <c r="B3081" t="s">
        <v>20303</v>
      </c>
      <c r="C3081" t="s">
        <v>20304</v>
      </c>
      <c r="D3081" t="s">
        <v>20303</v>
      </c>
      <c r="E3081" t="s">
        <v>20302</v>
      </c>
    </row>
    <row r="3082" spans="1:5" x14ac:dyDescent="0.25">
      <c r="A3082" t="s">
        <v>20305</v>
      </c>
      <c r="B3082" t="s">
        <v>20306</v>
      </c>
      <c r="C3082" t="s">
        <v>20307</v>
      </c>
      <c r="D3082" t="s">
        <v>20306</v>
      </c>
      <c r="E3082" t="s">
        <v>20305</v>
      </c>
    </row>
    <row r="3083" spans="1:5" x14ac:dyDescent="0.25">
      <c r="A3083" t="s">
        <v>20308</v>
      </c>
      <c r="B3083" t="s">
        <v>20309</v>
      </c>
      <c r="C3083" t="s">
        <v>20310</v>
      </c>
      <c r="D3083" t="s">
        <v>20309</v>
      </c>
      <c r="E3083" t="s">
        <v>20308</v>
      </c>
    </row>
    <row r="3084" spans="1:5" x14ac:dyDescent="0.25">
      <c r="A3084" t="s">
        <v>20311</v>
      </c>
      <c r="B3084" t="s">
        <v>20312</v>
      </c>
      <c r="C3084" t="s">
        <v>20313</v>
      </c>
      <c r="D3084" t="s">
        <v>20312</v>
      </c>
      <c r="E3084" t="s">
        <v>20311</v>
      </c>
    </row>
    <row r="3085" spans="1:5" x14ac:dyDescent="0.25">
      <c r="A3085" t="s">
        <v>20314</v>
      </c>
      <c r="B3085" t="s">
        <v>20315</v>
      </c>
      <c r="C3085" t="s">
        <v>20316</v>
      </c>
      <c r="D3085" t="s">
        <v>20315</v>
      </c>
      <c r="E3085" t="s">
        <v>20314</v>
      </c>
    </row>
    <row r="3086" spans="1:5" x14ac:dyDescent="0.25">
      <c r="A3086" t="s">
        <v>20317</v>
      </c>
      <c r="B3086" t="s">
        <v>20318</v>
      </c>
      <c r="C3086" t="s">
        <v>20319</v>
      </c>
      <c r="D3086" t="s">
        <v>20318</v>
      </c>
      <c r="E3086" t="s">
        <v>20317</v>
      </c>
    </row>
    <row r="3087" spans="1:5" x14ac:dyDescent="0.25">
      <c r="A3087" t="s">
        <v>20320</v>
      </c>
      <c r="B3087" t="s">
        <v>20321</v>
      </c>
      <c r="C3087" t="s">
        <v>20322</v>
      </c>
      <c r="D3087" t="s">
        <v>20321</v>
      </c>
      <c r="E3087" t="s">
        <v>20320</v>
      </c>
    </row>
    <row r="3088" spans="1:5" x14ac:dyDescent="0.25">
      <c r="A3088" t="s">
        <v>20323</v>
      </c>
      <c r="B3088" t="s">
        <v>20324</v>
      </c>
      <c r="C3088" t="s">
        <v>20325</v>
      </c>
      <c r="D3088" t="s">
        <v>20324</v>
      </c>
      <c r="E3088" t="s">
        <v>20323</v>
      </c>
    </row>
    <row r="3089" spans="1:5" x14ac:dyDescent="0.25">
      <c r="A3089" t="s">
        <v>20326</v>
      </c>
      <c r="B3089" t="s">
        <v>20327</v>
      </c>
      <c r="C3089" t="s">
        <v>20328</v>
      </c>
      <c r="D3089" t="s">
        <v>20327</v>
      </c>
      <c r="E3089" t="s">
        <v>20326</v>
      </c>
    </row>
    <row r="3090" spans="1:5" x14ac:dyDescent="0.25">
      <c r="A3090" t="s">
        <v>20329</v>
      </c>
      <c r="B3090" t="s">
        <v>20330</v>
      </c>
      <c r="C3090" t="s">
        <v>20331</v>
      </c>
      <c r="D3090" t="s">
        <v>20330</v>
      </c>
      <c r="E3090" t="s">
        <v>20329</v>
      </c>
    </row>
    <row r="3091" spans="1:5" x14ac:dyDescent="0.25">
      <c r="A3091" t="s">
        <v>20332</v>
      </c>
      <c r="B3091" t="s">
        <v>20333</v>
      </c>
      <c r="C3091" t="s">
        <v>20334</v>
      </c>
      <c r="D3091" t="s">
        <v>20333</v>
      </c>
      <c r="E3091" t="s">
        <v>20332</v>
      </c>
    </row>
    <row r="3092" spans="1:5" x14ac:dyDescent="0.25">
      <c r="A3092" t="s">
        <v>20335</v>
      </c>
      <c r="B3092" t="s">
        <v>20336</v>
      </c>
      <c r="C3092" t="s">
        <v>20337</v>
      </c>
      <c r="D3092" t="s">
        <v>20336</v>
      </c>
      <c r="E3092" t="s">
        <v>20335</v>
      </c>
    </row>
    <row r="3093" spans="1:5" x14ac:dyDescent="0.25">
      <c r="A3093" t="s">
        <v>20338</v>
      </c>
      <c r="B3093" t="s">
        <v>20339</v>
      </c>
      <c r="C3093" t="s">
        <v>20340</v>
      </c>
      <c r="D3093" t="s">
        <v>20339</v>
      </c>
      <c r="E3093" t="s">
        <v>20338</v>
      </c>
    </row>
    <row r="3094" spans="1:5" x14ac:dyDescent="0.25">
      <c r="A3094" t="s">
        <v>20341</v>
      </c>
      <c r="B3094" t="s">
        <v>20342</v>
      </c>
      <c r="C3094" t="s">
        <v>20343</v>
      </c>
      <c r="D3094" t="s">
        <v>20342</v>
      </c>
      <c r="E3094" t="s">
        <v>20341</v>
      </c>
    </row>
    <row r="3095" spans="1:5" x14ac:dyDescent="0.25">
      <c r="A3095" t="s">
        <v>20344</v>
      </c>
      <c r="B3095" t="s">
        <v>20345</v>
      </c>
      <c r="C3095" t="s">
        <v>20346</v>
      </c>
      <c r="D3095" t="s">
        <v>20345</v>
      </c>
      <c r="E3095" t="s">
        <v>20344</v>
      </c>
    </row>
    <row r="3096" spans="1:5" x14ac:dyDescent="0.25">
      <c r="A3096" t="s">
        <v>20347</v>
      </c>
      <c r="B3096" t="s">
        <v>20348</v>
      </c>
      <c r="C3096" t="s">
        <v>20349</v>
      </c>
      <c r="D3096" t="s">
        <v>20348</v>
      </c>
      <c r="E3096" t="s">
        <v>20347</v>
      </c>
    </row>
    <row r="3097" spans="1:5" x14ac:dyDescent="0.25">
      <c r="A3097" t="s">
        <v>20350</v>
      </c>
      <c r="B3097" t="s">
        <v>20351</v>
      </c>
      <c r="C3097" t="s">
        <v>20352</v>
      </c>
      <c r="D3097" t="s">
        <v>20351</v>
      </c>
      <c r="E3097" t="s">
        <v>20350</v>
      </c>
    </row>
    <row r="3098" spans="1:5" x14ac:dyDescent="0.25">
      <c r="A3098" t="s">
        <v>20353</v>
      </c>
      <c r="B3098" t="s">
        <v>20354</v>
      </c>
      <c r="C3098" t="s">
        <v>20355</v>
      </c>
      <c r="D3098" t="s">
        <v>20354</v>
      </c>
      <c r="E3098" t="s">
        <v>20353</v>
      </c>
    </row>
    <row r="3099" spans="1:5" x14ac:dyDescent="0.25">
      <c r="A3099" t="s">
        <v>20356</v>
      </c>
      <c r="B3099" t="s">
        <v>20357</v>
      </c>
      <c r="C3099" t="s">
        <v>20358</v>
      </c>
      <c r="D3099" t="s">
        <v>20357</v>
      </c>
      <c r="E3099" t="s">
        <v>20356</v>
      </c>
    </row>
    <row r="3100" spans="1:5" x14ac:dyDescent="0.25">
      <c r="A3100" t="s">
        <v>20359</v>
      </c>
      <c r="B3100" t="s">
        <v>20360</v>
      </c>
      <c r="C3100" t="s">
        <v>20361</v>
      </c>
      <c r="D3100" t="s">
        <v>20360</v>
      </c>
      <c r="E3100" t="s">
        <v>20359</v>
      </c>
    </row>
    <row r="3101" spans="1:5" x14ac:dyDescent="0.25">
      <c r="A3101" t="str">
        <f>VLOOKUP(output__33[[#This Row],[input_name_string]],'[1]output (34)'!$D$3:$F$36,2,FALSE)</f>
        <v>wfo-0001143671</v>
      </c>
      <c r="B3101" t="str">
        <f>VLOOKUP(output__33[[#This Row],[input_name_string]],'[1]output (34)'!$D$3:$F$36,3,FALSE)</f>
        <v>Urtica spathulata Sm.</v>
      </c>
      <c r="C3101" t="s">
        <v>14050</v>
      </c>
      <c r="D3101" t="s">
        <v>21004</v>
      </c>
      <c r="E3101" t="s">
        <v>22198</v>
      </c>
    </row>
    <row r="3102" spans="1:5" x14ac:dyDescent="0.25">
      <c r="A3102" t="s">
        <v>20362</v>
      </c>
      <c r="B3102" t="s">
        <v>20363</v>
      </c>
      <c r="C3102" t="s">
        <v>20364</v>
      </c>
      <c r="D3102" t="s">
        <v>20363</v>
      </c>
      <c r="E3102" t="s">
        <v>20362</v>
      </c>
    </row>
    <row r="3103" spans="1:5" x14ac:dyDescent="0.25">
      <c r="A3103" t="s">
        <v>20365</v>
      </c>
      <c r="B3103" t="s">
        <v>20366</v>
      </c>
      <c r="C3103" t="s">
        <v>20367</v>
      </c>
      <c r="D3103" t="s">
        <v>20366</v>
      </c>
      <c r="E3103" t="s">
        <v>20365</v>
      </c>
    </row>
    <row r="3104" spans="1:5" x14ac:dyDescent="0.25">
      <c r="A3104" t="s">
        <v>20368</v>
      </c>
      <c r="B3104" t="s">
        <v>20369</v>
      </c>
      <c r="C3104" t="s">
        <v>20370</v>
      </c>
      <c r="D3104" t="s">
        <v>20369</v>
      </c>
      <c r="E3104" t="s">
        <v>20368</v>
      </c>
    </row>
    <row r="3105" spans="1:5" x14ac:dyDescent="0.25">
      <c r="A3105" t="s">
        <v>20371</v>
      </c>
      <c r="B3105" t="s">
        <v>20372</v>
      </c>
      <c r="C3105" t="s">
        <v>20373</v>
      </c>
      <c r="D3105" t="s">
        <v>20372</v>
      </c>
      <c r="E3105" t="s">
        <v>20371</v>
      </c>
    </row>
    <row r="3106" spans="1:5" x14ac:dyDescent="0.25">
      <c r="A3106" t="str">
        <f>VLOOKUP(output__33[[#This Row],[input_name_string]],'candidates (3)'!E$2:G$582,2,FALSE)</f>
        <v>wfo-0000951394</v>
      </c>
      <c r="B3106" t="str">
        <f>VLOOKUP(output__33[[#This Row],[input_name_string]],'candidates (3)'!E$2:G$582,3,FALSE)</f>
        <v>Aloysia virgata (Ruiz &amp; Pav.) Juss.</v>
      </c>
      <c r="C3106" t="s">
        <v>13428</v>
      </c>
      <c r="D3106" t="s">
        <v>21005</v>
      </c>
      <c r="E3106" t="s">
        <v>22228</v>
      </c>
    </row>
    <row r="3107" spans="1:5" x14ac:dyDescent="0.25">
      <c r="A3107" t="s">
        <v>20374</v>
      </c>
      <c r="B3107" t="s">
        <v>20375</v>
      </c>
      <c r="C3107" t="s">
        <v>20376</v>
      </c>
      <c r="D3107" t="s">
        <v>20375</v>
      </c>
      <c r="E3107" t="s">
        <v>20374</v>
      </c>
    </row>
    <row r="3108" spans="1:5" x14ac:dyDescent="0.25">
      <c r="A3108" t="s">
        <v>20377</v>
      </c>
      <c r="B3108" t="s">
        <v>20378</v>
      </c>
      <c r="C3108" t="s">
        <v>20379</v>
      </c>
      <c r="D3108" t="s">
        <v>20378</v>
      </c>
      <c r="E3108" t="s">
        <v>20377</v>
      </c>
    </row>
    <row r="3109" spans="1:5" x14ac:dyDescent="0.25">
      <c r="A3109" t="str">
        <f>VLOOKUP(output__33[[#This Row],[input_name_string]],'candidates (3)'!E$2:G$582,2,FALSE)</f>
        <v>wfo-0000835639</v>
      </c>
      <c r="B3109" t="str">
        <f>VLOOKUP(output__33[[#This Row],[input_name_string]],'candidates (3)'!E$2:G$582,3,FALSE)</f>
        <v>Glandularia corymbosa (Ruiz &amp; Pav.) N.O'Leary &amp; P.Peralta</v>
      </c>
      <c r="C3109" t="s">
        <v>13428</v>
      </c>
      <c r="D3109" t="s">
        <v>21006</v>
      </c>
      <c r="E3109" t="s">
        <v>22231</v>
      </c>
    </row>
    <row r="3110" spans="1:5" x14ac:dyDescent="0.25">
      <c r="A3110" t="s">
        <v>20380</v>
      </c>
      <c r="B3110" t="s">
        <v>20381</v>
      </c>
      <c r="C3110" t="s">
        <v>20382</v>
      </c>
      <c r="D3110" t="s">
        <v>20381</v>
      </c>
      <c r="E3110" t="s">
        <v>20380</v>
      </c>
    </row>
    <row r="3111" spans="1:5" x14ac:dyDescent="0.25">
      <c r="A3111" t="str">
        <f>VLOOKUP(output__33[[#This Row],[input_name_string]],'[1]output (34)'!$D$3:$F$36,2,FALSE)</f>
        <v>wfo-0000972707</v>
      </c>
      <c r="B3111" t="str">
        <f>VLOOKUP(output__33[[#This Row],[input_name_string]],'[1]output (34)'!$D$3:$F$36,3,FALSE)</f>
        <v>Glandularia hassleriana (Briq.) Tronc.</v>
      </c>
      <c r="C3111" t="s">
        <v>14050</v>
      </c>
      <c r="D3111" t="s">
        <v>21007</v>
      </c>
      <c r="E3111" t="s">
        <v>22234</v>
      </c>
    </row>
    <row r="3112" spans="1:5" x14ac:dyDescent="0.25">
      <c r="A3112" t="s">
        <v>20383</v>
      </c>
      <c r="B3112" t="s">
        <v>20384</v>
      </c>
      <c r="C3112" t="s">
        <v>20385</v>
      </c>
      <c r="D3112" t="s">
        <v>20384</v>
      </c>
      <c r="E3112" t="s">
        <v>20383</v>
      </c>
    </row>
    <row r="3113" spans="1:5" x14ac:dyDescent="0.25">
      <c r="A3113" t="s">
        <v>20386</v>
      </c>
      <c r="B3113" t="s">
        <v>20387</v>
      </c>
      <c r="C3113" t="s">
        <v>20388</v>
      </c>
      <c r="D3113" t="s">
        <v>20387</v>
      </c>
      <c r="E3113" t="s">
        <v>20386</v>
      </c>
    </row>
    <row r="3114" spans="1:5" x14ac:dyDescent="0.25">
      <c r="A3114" t="s">
        <v>20389</v>
      </c>
      <c r="B3114" t="s">
        <v>20390</v>
      </c>
      <c r="C3114" t="s">
        <v>20391</v>
      </c>
      <c r="D3114" t="s">
        <v>20390</v>
      </c>
      <c r="E3114" t="s">
        <v>20389</v>
      </c>
    </row>
    <row r="3115" spans="1:5" x14ac:dyDescent="0.25">
      <c r="A3115" t="s">
        <v>20392</v>
      </c>
      <c r="B3115" t="s">
        <v>20393</v>
      </c>
      <c r="C3115" t="s">
        <v>20394</v>
      </c>
      <c r="D3115" t="s">
        <v>20393</v>
      </c>
      <c r="E3115" t="s">
        <v>20392</v>
      </c>
    </row>
    <row r="3116" spans="1:5" x14ac:dyDescent="0.25">
      <c r="A3116" t="s">
        <v>20395</v>
      </c>
      <c r="B3116" t="s">
        <v>20396</v>
      </c>
      <c r="C3116" t="s">
        <v>20397</v>
      </c>
      <c r="D3116" t="s">
        <v>20396</v>
      </c>
      <c r="E3116" t="s">
        <v>20395</v>
      </c>
    </row>
    <row r="3117" spans="1:5" x14ac:dyDescent="0.25">
      <c r="A3117" t="s">
        <v>20398</v>
      </c>
      <c r="B3117" t="s">
        <v>20399</v>
      </c>
      <c r="C3117" t="s">
        <v>20400</v>
      </c>
      <c r="D3117" t="s">
        <v>20399</v>
      </c>
      <c r="E3117" t="s">
        <v>20398</v>
      </c>
    </row>
    <row r="3118" spans="1:5" x14ac:dyDescent="0.25">
      <c r="A3118" t="s">
        <v>20401</v>
      </c>
      <c r="B3118" t="s">
        <v>20402</v>
      </c>
      <c r="C3118" t="s">
        <v>20403</v>
      </c>
      <c r="D3118" t="s">
        <v>20402</v>
      </c>
      <c r="E3118" t="s">
        <v>20401</v>
      </c>
    </row>
    <row r="3119" spans="1:5" x14ac:dyDescent="0.25">
      <c r="A3119" t="s">
        <v>20404</v>
      </c>
      <c r="B3119" t="s">
        <v>20405</v>
      </c>
      <c r="C3119" t="s">
        <v>20406</v>
      </c>
      <c r="D3119" t="s">
        <v>20405</v>
      </c>
      <c r="E3119" t="s">
        <v>20404</v>
      </c>
    </row>
    <row r="3120" spans="1:5" x14ac:dyDescent="0.25">
      <c r="A3120" t="s">
        <v>20407</v>
      </c>
      <c r="B3120" t="s">
        <v>20408</v>
      </c>
      <c r="C3120" t="s">
        <v>20409</v>
      </c>
      <c r="D3120" t="s">
        <v>20408</v>
      </c>
      <c r="E3120" t="s">
        <v>20407</v>
      </c>
    </row>
    <row r="3121" spans="1:5" x14ac:dyDescent="0.25">
      <c r="A3121" t="s">
        <v>20410</v>
      </c>
      <c r="B3121" t="s">
        <v>20411</v>
      </c>
      <c r="C3121" t="s">
        <v>20412</v>
      </c>
      <c r="D3121" t="s">
        <v>20411</v>
      </c>
      <c r="E3121" t="s">
        <v>20410</v>
      </c>
    </row>
    <row r="3122" spans="1:5" x14ac:dyDescent="0.25">
      <c r="A3122" t="str">
        <f>VLOOKUP(output__33[[#This Row],[input_name_string]],'candidates (3)'!E$2:G$582,2,FALSE)</f>
        <v>wfo-0000835633</v>
      </c>
      <c r="B3122" t="str">
        <f>VLOOKUP(output__33[[#This Row],[input_name_string]],'candidates (3)'!E$2:G$582,3,FALSE)</f>
        <v>Glandularia thymoides (Cham.) N.O'Leary</v>
      </c>
      <c r="C3122" t="s">
        <v>13428</v>
      </c>
      <c r="D3122" t="s">
        <v>21008</v>
      </c>
      <c r="E3122" t="s">
        <v>22259</v>
      </c>
    </row>
    <row r="3123" spans="1:5" x14ac:dyDescent="0.25">
      <c r="A3123" t="s">
        <v>20413</v>
      </c>
      <c r="B3123" t="s">
        <v>20414</v>
      </c>
      <c r="C3123" t="s">
        <v>20415</v>
      </c>
      <c r="D3123" t="s">
        <v>20414</v>
      </c>
      <c r="E3123" t="s">
        <v>20413</v>
      </c>
    </row>
    <row r="3124" spans="1:5" x14ac:dyDescent="0.25">
      <c r="A3124" t="s">
        <v>20416</v>
      </c>
      <c r="B3124" t="s">
        <v>20417</v>
      </c>
      <c r="C3124" t="s">
        <v>20418</v>
      </c>
      <c r="D3124" t="s">
        <v>20417</v>
      </c>
      <c r="E3124" t="s">
        <v>20416</v>
      </c>
    </row>
    <row r="3125" spans="1:5" x14ac:dyDescent="0.25">
      <c r="A3125" t="s">
        <v>20419</v>
      </c>
      <c r="B3125" t="s">
        <v>20420</v>
      </c>
      <c r="C3125" t="s">
        <v>20421</v>
      </c>
      <c r="D3125" t="s">
        <v>20420</v>
      </c>
      <c r="E3125" t="s">
        <v>20419</v>
      </c>
    </row>
    <row r="3126" spans="1:5" x14ac:dyDescent="0.25">
      <c r="A3126" t="s">
        <v>20422</v>
      </c>
      <c r="B3126" t="s">
        <v>20423</v>
      </c>
      <c r="C3126" t="s">
        <v>20424</v>
      </c>
      <c r="D3126" t="s">
        <v>20423</v>
      </c>
      <c r="E3126" t="s">
        <v>20422</v>
      </c>
    </row>
    <row r="3127" spans="1:5" x14ac:dyDescent="0.25">
      <c r="A3127" t="s">
        <v>20425</v>
      </c>
      <c r="B3127" t="s">
        <v>20426</v>
      </c>
      <c r="C3127" t="s">
        <v>20427</v>
      </c>
      <c r="D3127" t="s">
        <v>20426</v>
      </c>
      <c r="E3127" t="s">
        <v>20425</v>
      </c>
    </row>
    <row r="3128" spans="1:5" x14ac:dyDescent="0.25">
      <c r="A3128" t="s">
        <v>20428</v>
      </c>
      <c r="B3128" t="s">
        <v>20429</v>
      </c>
      <c r="C3128" t="s">
        <v>20430</v>
      </c>
      <c r="D3128" t="s">
        <v>20429</v>
      </c>
      <c r="E3128" t="s">
        <v>20428</v>
      </c>
    </row>
    <row r="3129" spans="1:5" x14ac:dyDescent="0.25">
      <c r="A3129" t="s">
        <v>20431</v>
      </c>
      <c r="B3129" t="s">
        <v>20432</v>
      </c>
      <c r="C3129" t="s">
        <v>20433</v>
      </c>
      <c r="D3129" t="s">
        <v>20432</v>
      </c>
      <c r="E3129" t="s">
        <v>20431</v>
      </c>
    </row>
    <row r="3130" spans="1:5" x14ac:dyDescent="0.25">
      <c r="A3130" t="s">
        <v>20434</v>
      </c>
      <c r="B3130" t="s">
        <v>20435</v>
      </c>
      <c r="C3130" t="s">
        <v>20436</v>
      </c>
      <c r="D3130" t="s">
        <v>20435</v>
      </c>
      <c r="E3130" t="s">
        <v>20434</v>
      </c>
    </row>
    <row r="3131" spans="1:5" x14ac:dyDescent="0.25">
      <c r="A3131" t="s">
        <v>20437</v>
      </c>
      <c r="B3131" t="s">
        <v>20438</v>
      </c>
      <c r="C3131" t="s">
        <v>20439</v>
      </c>
      <c r="D3131" t="s">
        <v>20438</v>
      </c>
      <c r="E3131" t="s">
        <v>20437</v>
      </c>
    </row>
    <row r="3132" spans="1:5" x14ac:dyDescent="0.25">
      <c r="A3132" t="s">
        <v>20440</v>
      </c>
      <c r="B3132" t="s">
        <v>20441</v>
      </c>
      <c r="C3132" t="s">
        <v>20442</v>
      </c>
      <c r="D3132" t="s">
        <v>20441</v>
      </c>
      <c r="E3132" t="s">
        <v>20440</v>
      </c>
    </row>
    <row r="3133" spans="1:5" x14ac:dyDescent="0.25">
      <c r="A3133" t="s">
        <v>20443</v>
      </c>
      <c r="B3133" t="s">
        <v>20444</v>
      </c>
      <c r="C3133" t="s">
        <v>20445</v>
      </c>
      <c r="D3133" t="s">
        <v>20444</v>
      </c>
      <c r="E3133" t="s">
        <v>20443</v>
      </c>
    </row>
    <row r="3134" spans="1:5" x14ac:dyDescent="0.25">
      <c r="A3134" t="s">
        <v>20446</v>
      </c>
      <c r="B3134" t="s">
        <v>20447</v>
      </c>
      <c r="C3134" t="s">
        <v>20448</v>
      </c>
      <c r="D3134" t="s">
        <v>20447</v>
      </c>
      <c r="E3134" t="s">
        <v>20446</v>
      </c>
    </row>
    <row r="3135" spans="1:5" x14ac:dyDescent="0.25">
      <c r="A3135" t="s">
        <v>20449</v>
      </c>
      <c r="B3135" t="s">
        <v>20450</v>
      </c>
      <c r="C3135" t="s">
        <v>20451</v>
      </c>
      <c r="D3135" t="s">
        <v>20450</v>
      </c>
      <c r="E3135" t="s">
        <v>20449</v>
      </c>
    </row>
    <row r="3136" spans="1:5" x14ac:dyDescent="0.25">
      <c r="A3136" t="s">
        <v>20452</v>
      </c>
      <c r="B3136" t="s">
        <v>20453</v>
      </c>
      <c r="C3136" t="s">
        <v>20454</v>
      </c>
      <c r="D3136" t="s">
        <v>20453</v>
      </c>
      <c r="E3136" t="s">
        <v>20452</v>
      </c>
    </row>
    <row r="3137" spans="1:5" x14ac:dyDescent="0.25">
      <c r="A3137" t="s">
        <v>20455</v>
      </c>
      <c r="B3137" t="s">
        <v>20456</v>
      </c>
      <c r="C3137" t="s">
        <v>20457</v>
      </c>
      <c r="D3137" t="s">
        <v>20456</v>
      </c>
      <c r="E3137" t="s">
        <v>20455</v>
      </c>
    </row>
    <row r="3138" spans="1:5" x14ac:dyDescent="0.25">
      <c r="A3138" t="s">
        <v>20458</v>
      </c>
      <c r="B3138" t="s">
        <v>20459</v>
      </c>
      <c r="C3138" t="s">
        <v>20460</v>
      </c>
      <c r="D3138" t="s">
        <v>20459</v>
      </c>
      <c r="E3138" t="s">
        <v>20458</v>
      </c>
    </row>
    <row r="3139" spans="1:5" x14ac:dyDescent="0.25">
      <c r="A3139" t="s">
        <v>20461</v>
      </c>
      <c r="B3139" t="s">
        <v>20462</v>
      </c>
      <c r="C3139" t="s">
        <v>20463</v>
      </c>
      <c r="D3139" t="s">
        <v>20462</v>
      </c>
      <c r="E3139" t="s">
        <v>20461</v>
      </c>
    </row>
    <row r="3140" spans="1:5" x14ac:dyDescent="0.25">
      <c r="A3140" t="s">
        <v>20464</v>
      </c>
      <c r="B3140" t="s">
        <v>20465</v>
      </c>
      <c r="C3140" t="s">
        <v>20466</v>
      </c>
      <c r="D3140" t="s">
        <v>20465</v>
      </c>
      <c r="E3140" t="s">
        <v>20464</v>
      </c>
    </row>
    <row r="3141" spans="1:5" x14ac:dyDescent="0.25">
      <c r="A3141" t="s">
        <v>22262</v>
      </c>
      <c r="B3141" t="s">
        <v>34</v>
      </c>
      <c r="C3141" t="s">
        <v>14191</v>
      </c>
      <c r="D3141" t="s">
        <v>21009</v>
      </c>
      <c r="E3141" t="s">
        <v>22262</v>
      </c>
    </row>
    <row r="3142" spans="1:5" x14ac:dyDescent="0.25">
      <c r="A3142" t="s">
        <v>20467</v>
      </c>
      <c r="B3142" t="s">
        <v>20468</v>
      </c>
      <c r="C3142" t="s">
        <v>20469</v>
      </c>
      <c r="D3142" t="s">
        <v>20468</v>
      </c>
      <c r="E3142" t="s">
        <v>20467</v>
      </c>
    </row>
    <row r="3143" spans="1:5" x14ac:dyDescent="0.25">
      <c r="A3143" t="s">
        <v>20470</v>
      </c>
      <c r="B3143" t="s">
        <v>20471</v>
      </c>
      <c r="C3143" t="s">
        <v>20472</v>
      </c>
      <c r="D3143" t="s">
        <v>20471</v>
      </c>
      <c r="E3143" t="s">
        <v>20470</v>
      </c>
    </row>
    <row r="3144" spans="1:5" x14ac:dyDescent="0.25">
      <c r="A3144" t="s">
        <v>20473</v>
      </c>
      <c r="B3144" t="s">
        <v>20474</v>
      </c>
      <c r="C3144" t="s">
        <v>20475</v>
      </c>
      <c r="D3144" t="s">
        <v>20474</v>
      </c>
      <c r="E3144" t="s">
        <v>20473</v>
      </c>
    </row>
    <row r="3145" spans="1:5" x14ac:dyDescent="0.25">
      <c r="A3145" t="s">
        <v>20476</v>
      </c>
      <c r="B3145" t="s">
        <v>20477</v>
      </c>
      <c r="C3145" t="s">
        <v>20478</v>
      </c>
      <c r="D3145" t="s">
        <v>20477</v>
      </c>
      <c r="E3145" t="s">
        <v>20476</v>
      </c>
    </row>
    <row r="3146" spans="1:5" x14ac:dyDescent="0.25">
      <c r="A3146" t="s">
        <v>20479</v>
      </c>
      <c r="B3146" t="s">
        <v>20480</v>
      </c>
      <c r="C3146" t="s">
        <v>20481</v>
      </c>
      <c r="D3146" t="s">
        <v>20480</v>
      </c>
      <c r="E3146" t="s">
        <v>20479</v>
      </c>
    </row>
    <row r="3147" spans="1:5" x14ac:dyDescent="0.25">
      <c r="A3147" t="s">
        <v>20482</v>
      </c>
      <c r="B3147" t="s">
        <v>20483</v>
      </c>
      <c r="C3147" t="s">
        <v>20484</v>
      </c>
      <c r="D3147" t="s">
        <v>20483</v>
      </c>
      <c r="E3147" t="s">
        <v>20482</v>
      </c>
    </row>
    <row r="3148" spans="1:5" x14ac:dyDescent="0.25">
      <c r="A3148" t="s">
        <v>20485</v>
      </c>
      <c r="B3148" t="s">
        <v>20486</v>
      </c>
      <c r="C3148" t="s">
        <v>20487</v>
      </c>
      <c r="D3148" t="s">
        <v>20486</v>
      </c>
      <c r="E3148" t="s">
        <v>20485</v>
      </c>
    </row>
    <row r="3149" spans="1:5" x14ac:dyDescent="0.25">
      <c r="A3149" t="s">
        <v>20488</v>
      </c>
      <c r="B3149" t="s">
        <v>20489</v>
      </c>
      <c r="C3149" t="s">
        <v>20490</v>
      </c>
      <c r="D3149" t="s">
        <v>20489</v>
      </c>
      <c r="E3149" t="s">
        <v>20488</v>
      </c>
    </row>
    <row r="3150" spans="1:5" x14ac:dyDescent="0.25">
      <c r="A3150" t="s">
        <v>20491</v>
      </c>
      <c r="B3150" t="s">
        <v>20492</v>
      </c>
      <c r="C3150" t="s">
        <v>20493</v>
      </c>
      <c r="D3150" t="s">
        <v>20492</v>
      </c>
      <c r="E3150" t="s">
        <v>20491</v>
      </c>
    </row>
    <row r="3151" spans="1:5" x14ac:dyDescent="0.25">
      <c r="A3151" t="s">
        <v>20494</v>
      </c>
      <c r="B3151" t="s">
        <v>20495</v>
      </c>
      <c r="C3151" t="s">
        <v>20496</v>
      </c>
      <c r="D3151" t="s">
        <v>20495</v>
      </c>
      <c r="E3151" t="s">
        <v>20494</v>
      </c>
    </row>
    <row r="3152" spans="1:5" x14ac:dyDescent="0.25">
      <c r="A3152" t="s">
        <v>20497</v>
      </c>
      <c r="B3152" t="s">
        <v>20498</v>
      </c>
      <c r="C3152" t="s">
        <v>20499</v>
      </c>
      <c r="D3152" t="s">
        <v>20498</v>
      </c>
      <c r="E3152" t="s">
        <v>20497</v>
      </c>
    </row>
    <row r="3153" spans="1:5" x14ac:dyDescent="0.25">
      <c r="A3153" t="s">
        <v>20500</v>
      </c>
      <c r="B3153" t="s">
        <v>20501</v>
      </c>
      <c r="C3153" t="s">
        <v>20502</v>
      </c>
      <c r="D3153" t="s">
        <v>20501</v>
      </c>
      <c r="E3153" t="s">
        <v>20500</v>
      </c>
    </row>
    <row r="3154" spans="1:5" x14ac:dyDescent="0.25">
      <c r="A3154" t="s">
        <v>20503</v>
      </c>
      <c r="B3154" t="s">
        <v>20504</v>
      </c>
      <c r="C3154" t="s">
        <v>20505</v>
      </c>
      <c r="D3154" t="s">
        <v>20504</v>
      </c>
      <c r="E3154" t="s">
        <v>20503</v>
      </c>
    </row>
    <row r="3155" spans="1:5" x14ac:dyDescent="0.25">
      <c r="A3155" t="s">
        <v>20506</v>
      </c>
      <c r="B3155" t="s">
        <v>20507</v>
      </c>
      <c r="C3155" t="s">
        <v>20508</v>
      </c>
      <c r="D3155" t="s">
        <v>20507</v>
      </c>
      <c r="E3155" t="s">
        <v>20506</v>
      </c>
    </row>
    <row r="3156" spans="1:5" x14ac:dyDescent="0.25">
      <c r="A3156" t="s">
        <v>20509</v>
      </c>
      <c r="B3156" t="s">
        <v>20510</v>
      </c>
      <c r="C3156" t="s">
        <v>20511</v>
      </c>
      <c r="D3156" t="s">
        <v>20510</v>
      </c>
      <c r="E3156" t="s">
        <v>20509</v>
      </c>
    </row>
    <row r="3157" spans="1:5" x14ac:dyDescent="0.25">
      <c r="A3157" t="str">
        <f>VLOOKUP(output__33[[#This Row],[input_name_string]],'candidates (3)'!E$2:G$582,2,FALSE)</f>
        <v>wfo-0001146331</v>
      </c>
      <c r="B3157" t="str">
        <f>VLOOKUP(output__33[[#This Row],[input_name_string]],'candidates (3)'!E$2:G$582,3,FALSE)</f>
        <v>Porlieria microphylla (Baill.) Descole, O'Donell &amp; Lourteig</v>
      </c>
      <c r="C3157" t="s">
        <v>13428</v>
      </c>
      <c r="D3157" t="s">
        <v>21010</v>
      </c>
      <c r="E3157" t="s">
        <v>22268</v>
      </c>
    </row>
    <row r="3158" spans="1:5" x14ac:dyDescent="0.25">
      <c r="A3158" t="s">
        <v>20512</v>
      </c>
      <c r="B3158" t="s">
        <v>20513</v>
      </c>
      <c r="C3158" t="s">
        <v>20514</v>
      </c>
      <c r="D3158" t="s">
        <v>20513</v>
      </c>
      <c r="E3158" t="s">
        <v>20512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38752-5C3D-4776-B61D-5AD1DD89245D}">
  <dimension ref="A1:I3158"/>
  <sheetViews>
    <sheetView tabSelected="1" workbookViewId="0">
      <selection activeCell="I2" sqref="I2"/>
    </sheetView>
  </sheetViews>
  <sheetFormatPr defaultRowHeight="15" x14ac:dyDescent="0.25"/>
  <cols>
    <col min="1" max="1" width="15" bestFit="1" customWidth="1"/>
    <col min="2" max="2" width="19.28515625" bestFit="1" customWidth="1"/>
    <col min="3" max="3" width="19.28515625" customWidth="1"/>
    <col min="4" max="4" width="35.85546875" bestFit="1" customWidth="1"/>
    <col min="5" max="5" width="50" bestFit="1" customWidth="1"/>
    <col min="6" max="6" width="81.140625" bestFit="1" customWidth="1"/>
    <col min="7" max="7" width="29.7109375" bestFit="1" customWidth="1"/>
    <col min="8" max="8" width="29.7109375" customWidth="1"/>
    <col min="9" max="9" width="19.28515625" bestFit="1" customWidth="1"/>
    <col min="10" max="10" width="35.85546875" bestFit="1" customWidth="1"/>
    <col min="11" max="11" width="50" bestFit="1" customWidth="1"/>
    <col min="12" max="12" width="81.140625" bestFit="1" customWidth="1"/>
    <col min="13" max="13" width="29.7109375" bestFit="1" customWidth="1"/>
    <col min="14" max="14" width="81.140625" bestFit="1" customWidth="1"/>
    <col min="15" max="15" width="14.5703125" bestFit="1" customWidth="1"/>
    <col min="16" max="16" width="71.5703125" bestFit="1" customWidth="1"/>
  </cols>
  <sheetData>
    <row r="1" spans="1:9" x14ac:dyDescent="0.25">
      <c r="A1" t="s">
        <v>22289</v>
      </c>
      <c r="B1" s="3" t="s">
        <v>12</v>
      </c>
      <c r="C1" t="s">
        <v>8</v>
      </c>
      <c r="D1" t="s">
        <v>0</v>
      </c>
      <c r="E1" t="s">
        <v>9</v>
      </c>
      <c r="F1" t="s">
        <v>10</v>
      </c>
      <c r="G1" t="s">
        <v>11</v>
      </c>
      <c r="H1" t="s">
        <v>22301</v>
      </c>
      <c r="I1" t="s">
        <v>22300</v>
      </c>
    </row>
    <row r="2" spans="1:9" x14ac:dyDescent="0.25">
      <c r="A2" t="str">
        <f>VLOOKUP(especies_20260604_1527564[[#This Row],[Column1]],output__33[[input_name_string]:[wfo_id2]],2,FALSE)</f>
        <v>wfo-0000646051</v>
      </c>
      <c r="B2" s="4" t="s">
        <v>20</v>
      </c>
      <c r="C2" t="s">
        <v>16</v>
      </c>
      <c r="D2" t="s">
        <v>11698</v>
      </c>
      <c r="E2" t="s">
        <v>17</v>
      </c>
      <c r="F2" t="s">
        <v>18</v>
      </c>
      <c r="G2" t="s">
        <v>19</v>
      </c>
      <c r="H2" s="6" t="s">
        <v>22298</v>
      </c>
      <c r="I2" s="2" t="s">
        <v>23</v>
      </c>
    </row>
    <row r="3" spans="1:9" x14ac:dyDescent="0.25">
      <c r="A3" t="str">
        <f>VLOOKUP(especies_20260604_1527564[[#This Row],[Column1]],output__33[[input_name_string]:[wfo_id2]],2,FALSE)</f>
        <v>wfo-1200030165</v>
      </c>
      <c r="B3" s="5" t="s">
        <v>27</v>
      </c>
      <c r="C3" t="s">
        <v>16</v>
      </c>
      <c r="D3" t="s">
        <v>20717</v>
      </c>
      <c r="E3" t="s">
        <v>24</v>
      </c>
      <c r="F3" t="s">
        <v>25</v>
      </c>
      <c r="G3" t="s">
        <v>26</v>
      </c>
      <c r="H3" s="6" t="s">
        <v>22298</v>
      </c>
      <c r="I3" t="s">
        <v>29</v>
      </c>
    </row>
    <row r="4" spans="1:9" x14ac:dyDescent="0.25">
      <c r="A4" t="str">
        <f>VLOOKUP(especies_20260604_1527564[[#This Row],[Column1]],output__33[[input_name_string]:[wfo_id2]],2,FALSE)</f>
        <v>wfo-0000658315</v>
      </c>
      <c r="B4" s="4" t="s">
        <v>27</v>
      </c>
      <c r="C4" t="s">
        <v>16</v>
      </c>
      <c r="D4" t="s">
        <v>11704</v>
      </c>
      <c r="E4" t="s">
        <v>30</v>
      </c>
      <c r="F4" t="s">
        <v>31</v>
      </c>
      <c r="G4" t="s">
        <v>32</v>
      </c>
      <c r="H4" s="6" t="s">
        <v>22298</v>
      </c>
      <c r="I4" t="s">
        <v>35</v>
      </c>
    </row>
    <row r="5" spans="1:9" x14ac:dyDescent="0.25">
      <c r="A5" t="str">
        <f>VLOOKUP(especies_20260604_1527564[[#This Row],[Column1]],output__33[[input_name_string]:[wfo_id2]],2,FALSE)</f>
        <v>wfo-0000726781</v>
      </c>
      <c r="B5" s="5" t="s">
        <v>27</v>
      </c>
      <c r="C5" t="s">
        <v>16</v>
      </c>
      <c r="D5" t="s">
        <v>20718</v>
      </c>
      <c r="E5" t="s">
        <v>36</v>
      </c>
      <c r="F5" t="s">
        <v>37</v>
      </c>
      <c r="G5" t="s">
        <v>38</v>
      </c>
      <c r="H5" s="6" t="s">
        <v>22298</v>
      </c>
      <c r="I5" t="s">
        <v>40</v>
      </c>
    </row>
    <row r="6" spans="1:9" x14ac:dyDescent="0.25">
      <c r="A6" t="str">
        <f>VLOOKUP(especies_20260604_1527564[[#This Row],[Column1]],output__33[[input_name_string]:[wfo_id2]],2,FALSE)</f>
        <v>wfo-0000726797</v>
      </c>
      <c r="B6" s="4" t="s">
        <v>27</v>
      </c>
      <c r="C6" t="s">
        <v>16</v>
      </c>
      <c r="D6" t="s">
        <v>11710</v>
      </c>
      <c r="E6" t="s">
        <v>41</v>
      </c>
      <c r="F6" t="s">
        <v>18</v>
      </c>
      <c r="G6" t="s">
        <v>42</v>
      </c>
      <c r="H6" s="6" t="s">
        <v>22298</v>
      </c>
      <c r="I6" t="s">
        <v>44</v>
      </c>
    </row>
    <row r="7" spans="1:9" x14ac:dyDescent="0.25">
      <c r="A7" t="str">
        <f>VLOOKUP(especies_20260604_1527564[[#This Row],[Column1]],output__33[[input_name_string]:[wfo_id2]],2,FALSE)</f>
        <v>wfo-0001043972</v>
      </c>
      <c r="B7" s="5" t="s">
        <v>27</v>
      </c>
      <c r="C7" t="s">
        <v>16</v>
      </c>
      <c r="D7" t="s">
        <v>11713</v>
      </c>
      <c r="E7" t="s">
        <v>45</v>
      </c>
      <c r="F7" t="s">
        <v>25</v>
      </c>
      <c r="G7" t="s">
        <v>46</v>
      </c>
      <c r="H7" s="6" t="s">
        <v>22298</v>
      </c>
      <c r="I7" t="s">
        <v>48</v>
      </c>
    </row>
    <row r="8" spans="1:9" x14ac:dyDescent="0.25">
      <c r="A8" t="str">
        <f>VLOOKUP(especies_20260604_1527564[[#This Row],[Column1]],output__33[[input_name_string]:[wfo_id2]],2,FALSE)</f>
        <v>wfo-0000354192</v>
      </c>
      <c r="B8" s="4" t="s">
        <v>20</v>
      </c>
      <c r="C8" t="s">
        <v>16</v>
      </c>
      <c r="D8" t="s">
        <v>11716</v>
      </c>
      <c r="E8" t="s">
        <v>49</v>
      </c>
      <c r="F8" t="s">
        <v>50</v>
      </c>
      <c r="G8" t="s">
        <v>51</v>
      </c>
      <c r="H8" s="6" t="s">
        <v>22298</v>
      </c>
      <c r="I8" t="s">
        <v>53</v>
      </c>
    </row>
    <row r="9" spans="1:9" x14ac:dyDescent="0.25">
      <c r="A9" t="str">
        <f>VLOOKUP(especies_20260604_1527564[[#This Row],[Column1]],output__33[[input_name_string]:[wfo_id2]],2,FALSE)</f>
        <v>wfo-0000354453</v>
      </c>
      <c r="B9" s="5" t="s">
        <v>27</v>
      </c>
      <c r="C9" t="s">
        <v>16</v>
      </c>
      <c r="D9" t="s">
        <v>11719</v>
      </c>
      <c r="E9" t="s">
        <v>54</v>
      </c>
      <c r="F9" t="s">
        <v>55</v>
      </c>
      <c r="G9" t="s">
        <v>56</v>
      </c>
      <c r="H9" s="6" t="s">
        <v>22298</v>
      </c>
      <c r="I9" t="s">
        <v>58</v>
      </c>
    </row>
    <row r="10" spans="1:9" x14ac:dyDescent="0.25">
      <c r="A10" t="str">
        <f>VLOOKUP(especies_20260604_1527564[[#This Row],[Column1]],output__33[[input_name_string]:[wfo_id2]],2,FALSE)</f>
        <v>wfo-0000355947</v>
      </c>
      <c r="B10" s="4" t="s">
        <v>27</v>
      </c>
      <c r="C10" t="s">
        <v>16</v>
      </c>
      <c r="D10" t="s">
        <v>11722</v>
      </c>
      <c r="E10" t="s">
        <v>59</v>
      </c>
      <c r="F10" t="s">
        <v>25</v>
      </c>
      <c r="G10" t="s">
        <v>60</v>
      </c>
      <c r="H10" s="6" t="s">
        <v>22298</v>
      </c>
      <c r="I10" t="s">
        <v>62</v>
      </c>
    </row>
    <row r="11" spans="1:9" x14ac:dyDescent="0.25">
      <c r="A11" t="str">
        <f>VLOOKUP(especies_20260604_1527564[[#This Row],[Column1]],output__33[[input_name_string]:[wfo_id2]],2,FALSE)</f>
        <v>wfo-0001044021</v>
      </c>
      <c r="B11" s="5" t="s">
        <v>27</v>
      </c>
      <c r="C11" t="s">
        <v>16</v>
      </c>
      <c r="D11" t="s">
        <v>11725</v>
      </c>
      <c r="E11" t="s">
        <v>63</v>
      </c>
      <c r="F11" t="s">
        <v>25</v>
      </c>
      <c r="G11" t="s">
        <v>46</v>
      </c>
      <c r="H11" s="6" t="s">
        <v>22298</v>
      </c>
      <c r="I11" t="s">
        <v>64</v>
      </c>
    </row>
    <row r="12" spans="1:9" x14ac:dyDescent="0.25">
      <c r="A12" t="str">
        <f>VLOOKUP(especies_20260604_1527564[[#This Row],[Column1]],output__33[[input_name_string]:[wfo_id2]],2,FALSE)</f>
        <v>wfo-0001044033</v>
      </c>
      <c r="B12" s="4" t="s">
        <v>27</v>
      </c>
      <c r="C12" t="s">
        <v>16</v>
      </c>
      <c r="D12" t="s">
        <v>11728</v>
      </c>
      <c r="E12" t="s">
        <v>65</v>
      </c>
      <c r="F12" t="s">
        <v>66</v>
      </c>
      <c r="G12" t="s">
        <v>67</v>
      </c>
      <c r="H12" s="6" t="s">
        <v>22298</v>
      </c>
      <c r="I12" t="s">
        <v>69</v>
      </c>
    </row>
    <row r="13" spans="1:9" x14ac:dyDescent="0.25">
      <c r="A13" t="str">
        <f>VLOOKUP(especies_20260604_1527564[[#This Row],[Column1]],output__33[[input_name_string]:[wfo_id2]],2,FALSE)</f>
        <v>wfo-0001045288</v>
      </c>
      <c r="B13" s="5" t="s">
        <v>73</v>
      </c>
      <c r="C13" t="s">
        <v>16</v>
      </c>
      <c r="D13" t="s">
        <v>11731</v>
      </c>
      <c r="E13" t="s">
        <v>70</v>
      </c>
      <c r="F13" t="s">
        <v>71</v>
      </c>
      <c r="G13" t="s">
        <v>72</v>
      </c>
      <c r="H13" s="6" t="s">
        <v>22298</v>
      </c>
      <c r="I13" t="s">
        <v>76</v>
      </c>
    </row>
    <row r="14" spans="1:9" x14ac:dyDescent="0.25">
      <c r="A14" t="str">
        <f>VLOOKUP(especies_20260604_1527564[[#This Row],[Column1]],output__33[[input_name_string]:[wfo_id2]],2,FALSE)</f>
        <v>wfo-0000398720</v>
      </c>
      <c r="B14" s="4" t="s">
        <v>73</v>
      </c>
      <c r="C14" t="s">
        <v>16</v>
      </c>
      <c r="D14" t="s">
        <v>11734</v>
      </c>
      <c r="E14" t="s">
        <v>77</v>
      </c>
      <c r="F14" t="s">
        <v>78</v>
      </c>
      <c r="G14" t="s">
        <v>79</v>
      </c>
      <c r="H14" s="6" t="s">
        <v>22298</v>
      </c>
      <c r="I14" t="s">
        <v>81</v>
      </c>
    </row>
    <row r="15" spans="1:9" x14ac:dyDescent="0.25">
      <c r="A15" t="str">
        <f>VLOOKUP(especies_20260604_1527564[[#This Row],[Column1]],output__33[[input_name_string]:[wfo_id2]],2,FALSE)</f>
        <v>wfo-0000737403</v>
      </c>
      <c r="B15" s="5" t="s">
        <v>73</v>
      </c>
      <c r="C15" t="s">
        <v>16</v>
      </c>
      <c r="D15" t="s">
        <v>11737</v>
      </c>
      <c r="E15" t="s">
        <v>82</v>
      </c>
      <c r="F15" t="s">
        <v>83</v>
      </c>
      <c r="G15" t="s">
        <v>84</v>
      </c>
      <c r="H15" s="6" t="s">
        <v>22298</v>
      </c>
      <c r="I15" t="s">
        <v>86</v>
      </c>
    </row>
    <row r="16" spans="1:9" x14ac:dyDescent="0.25">
      <c r="A16" t="str">
        <f>VLOOKUP(especies_20260604_1527564[[#This Row],[Column1]],output__33[[input_name_string]:[wfo_id2]],2,FALSE)</f>
        <v>wfo-0001045381</v>
      </c>
      <c r="B16" s="4" t="s">
        <v>27</v>
      </c>
      <c r="C16" t="s">
        <v>16</v>
      </c>
      <c r="D16" t="s">
        <v>11740</v>
      </c>
      <c r="E16" t="s">
        <v>87</v>
      </c>
      <c r="F16" t="s">
        <v>88</v>
      </c>
      <c r="G16" t="s">
        <v>89</v>
      </c>
      <c r="H16" s="6" t="s">
        <v>22298</v>
      </c>
      <c r="I16" t="s">
        <v>92</v>
      </c>
    </row>
    <row r="17" spans="1:9" x14ac:dyDescent="0.25">
      <c r="A17" t="str">
        <f>VLOOKUP(especies_20260604_1527564[[#This Row],[Column1]],output__33[[input_name_string]:[wfo_id2]],2,FALSE)</f>
        <v>wfo-0000401879</v>
      </c>
      <c r="B17" s="5" t="s">
        <v>27</v>
      </c>
      <c r="C17" t="s">
        <v>16</v>
      </c>
      <c r="D17" t="s">
        <v>11743</v>
      </c>
      <c r="E17" t="s">
        <v>93</v>
      </c>
      <c r="F17" t="s">
        <v>25</v>
      </c>
      <c r="G17" t="s">
        <v>94</v>
      </c>
      <c r="H17" s="6" t="s">
        <v>22298</v>
      </c>
      <c r="I17" t="s">
        <v>96</v>
      </c>
    </row>
    <row r="18" spans="1:9" x14ac:dyDescent="0.25">
      <c r="A18" t="str">
        <f>VLOOKUP(especies_20260604_1527564[[#This Row],[Column1]],output__33[[input_name_string]:[wfo_id2]],2,FALSE)</f>
        <v>wfo-0001045173</v>
      </c>
      <c r="B18" s="4" t="s">
        <v>27</v>
      </c>
      <c r="C18" t="s">
        <v>16</v>
      </c>
      <c r="D18" t="s">
        <v>11746</v>
      </c>
      <c r="E18" t="s">
        <v>97</v>
      </c>
      <c r="F18" t="s">
        <v>98</v>
      </c>
      <c r="G18" t="s">
        <v>99</v>
      </c>
      <c r="H18" s="6" t="s">
        <v>22298</v>
      </c>
      <c r="I18" t="s">
        <v>100</v>
      </c>
    </row>
    <row r="19" spans="1:9" x14ac:dyDescent="0.25">
      <c r="A19" t="str">
        <f>VLOOKUP(especies_20260604_1527564[[#This Row],[Column1]],output__33[[input_name_string]:[wfo_id2]],2,FALSE)</f>
        <v>wfo-0000400995</v>
      </c>
      <c r="B19" s="5" t="s">
        <v>27</v>
      </c>
      <c r="C19" t="s">
        <v>16</v>
      </c>
      <c r="D19" t="s">
        <v>11749</v>
      </c>
      <c r="E19" t="s">
        <v>101</v>
      </c>
      <c r="F19" t="s">
        <v>102</v>
      </c>
      <c r="G19" t="s">
        <v>103</v>
      </c>
      <c r="H19" s="6" t="s">
        <v>22298</v>
      </c>
      <c r="I19" t="s">
        <v>105</v>
      </c>
    </row>
    <row r="20" spans="1:9" x14ac:dyDescent="0.25">
      <c r="A20" t="str">
        <f>VLOOKUP(especies_20260604_1527564[[#This Row],[Column1]],output__33[[input_name_string]:[wfo_id2]],2,FALSE)</f>
        <v>wfo-0001045348</v>
      </c>
      <c r="B20" s="4" t="s">
        <v>27</v>
      </c>
      <c r="C20" t="s">
        <v>16</v>
      </c>
      <c r="D20" t="s">
        <v>11752</v>
      </c>
      <c r="E20" t="s">
        <v>106</v>
      </c>
      <c r="F20" t="s">
        <v>18</v>
      </c>
      <c r="G20" t="s">
        <v>107</v>
      </c>
      <c r="H20" s="6" t="s">
        <v>22298</v>
      </c>
      <c r="I20" t="s">
        <v>108</v>
      </c>
    </row>
    <row r="21" spans="1:9" x14ac:dyDescent="0.25">
      <c r="A21" t="str">
        <f>VLOOKUP(especies_20260604_1527564[[#This Row],[Column1]],output__33[[input_name_string]:[wfo_id2]],2,FALSE)</f>
        <v>wfo-0001044785</v>
      </c>
      <c r="B21" s="5" t="s">
        <v>27</v>
      </c>
      <c r="C21" t="s">
        <v>16</v>
      </c>
      <c r="D21" t="s">
        <v>11755</v>
      </c>
      <c r="E21" t="s">
        <v>109</v>
      </c>
      <c r="F21" t="s">
        <v>110</v>
      </c>
      <c r="G21" t="s">
        <v>111</v>
      </c>
      <c r="H21" s="6" t="s">
        <v>22298</v>
      </c>
      <c r="I21" t="s">
        <v>113</v>
      </c>
    </row>
    <row r="22" spans="1:9" x14ac:dyDescent="0.25">
      <c r="A22" t="str">
        <f>VLOOKUP(especies_20260604_1527564[[#This Row],[Column1]],output__33[[input_name_string]:[wfo_id2]],2,FALSE)</f>
        <v>wfo-0001354429</v>
      </c>
      <c r="B22" s="4" t="s">
        <v>27</v>
      </c>
      <c r="C22" t="s">
        <v>16</v>
      </c>
      <c r="D22" t="s">
        <v>11758</v>
      </c>
      <c r="E22" t="s">
        <v>114</v>
      </c>
      <c r="F22" t="s">
        <v>115</v>
      </c>
      <c r="G22" t="s">
        <v>116</v>
      </c>
      <c r="H22" s="6" t="s">
        <v>22298</v>
      </c>
      <c r="I22" t="s">
        <v>118</v>
      </c>
    </row>
    <row r="23" spans="1:9" x14ac:dyDescent="0.25">
      <c r="A23" t="str">
        <f>VLOOKUP(especies_20260604_1527564[[#This Row],[Column1]],output__33[[input_name_string]:[wfo_id2]],2,FALSE)</f>
        <v>wfo-0000515942</v>
      </c>
      <c r="B23" s="5" t="s">
        <v>123</v>
      </c>
      <c r="C23" t="s">
        <v>119</v>
      </c>
      <c r="D23" t="s">
        <v>11761</v>
      </c>
      <c r="E23" t="s">
        <v>120</v>
      </c>
      <c r="F23" t="s">
        <v>121</v>
      </c>
      <c r="G23" t="s">
        <v>122</v>
      </c>
      <c r="H23" s="6" t="s">
        <v>22298</v>
      </c>
      <c r="I23" t="s">
        <v>126</v>
      </c>
    </row>
    <row r="24" spans="1:9" x14ac:dyDescent="0.25">
      <c r="A24" t="str">
        <f>VLOOKUP(especies_20260604_1527564[[#This Row],[Column1]],output__33[[input_name_string]:[wfo_id2]],2,FALSE)</f>
        <v>wfo-0000588263</v>
      </c>
      <c r="B24" s="4" t="s">
        <v>27</v>
      </c>
      <c r="C24" t="s">
        <v>127</v>
      </c>
      <c r="D24" t="s">
        <v>11764</v>
      </c>
      <c r="E24" t="s">
        <v>128</v>
      </c>
      <c r="F24" t="s">
        <v>129</v>
      </c>
      <c r="G24" t="s">
        <v>130</v>
      </c>
      <c r="H24" s="6" t="s">
        <v>22298</v>
      </c>
      <c r="I24" t="s">
        <v>132</v>
      </c>
    </row>
    <row r="25" spans="1:9" x14ac:dyDescent="0.25">
      <c r="A25" t="str">
        <f>VLOOKUP(especies_20260604_1527564[[#This Row],[Column1]],output__33[[input_name_string]:[wfo_id2]],2,FALSE)</f>
        <v>wfo-0000361350</v>
      </c>
      <c r="B25" s="5" t="s">
        <v>20</v>
      </c>
      <c r="C25" t="s">
        <v>127</v>
      </c>
      <c r="D25" t="s">
        <v>11767</v>
      </c>
      <c r="E25" t="s">
        <v>133</v>
      </c>
      <c r="F25" t="s">
        <v>134</v>
      </c>
      <c r="G25" t="s">
        <v>135</v>
      </c>
      <c r="H25" s="6" t="s">
        <v>22298</v>
      </c>
      <c r="I25" t="s">
        <v>137</v>
      </c>
    </row>
    <row r="26" spans="1:9" x14ac:dyDescent="0.25">
      <c r="A26" t="str">
        <f>VLOOKUP(especies_20260604_1527564[[#This Row],[Column1]],output__33[[input_name_string]:[wfo_id2]],2,FALSE)</f>
        <v>wfo-0001292821</v>
      </c>
      <c r="B26" s="4" t="s">
        <v>27</v>
      </c>
      <c r="C26" t="s">
        <v>127</v>
      </c>
      <c r="D26" t="s">
        <v>11770</v>
      </c>
      <c r="E26" t="s">
        <v>138</v>
      </c>
      <c r="F26" t="s">
        <v>139</v>
      </c>
      <c r="G26" t="s">
        <v>140</v>
      </c>
      <c r="H26" s="6" t="s">
        <v>22298</v>
      </c>
      <c r="I26" t="s">
        <v>142</v>
      </c>
    </row>
    <row r="27" spans="1:9" x14ac:dyDescent="0.25">
      <c r="A27" t="str">
        <f>VLOOKUP(especies_20260604_1527564[[#This Row],[Column1]],output__33[[input_name_string]:[wfo_id2]],2,FALSE)</f>
        <v>wfo-0000414976</v>
      </c>
      <c r="B27" s="5" t="s">
        <v>27</v>
      </c>
      <c r="C27" t="s">
        <v>127</v>
      </c>
      <c r="D27" t="s">
        <v>11773</v>
      </c>
      <c r="E27" t="s">
        <v>143</v>
      </c>
      <c r="F27" t="s">
        <v>144</v>
      </c>
      <c r="G27" t="s">
        <v>145</v>
      </c>
      <c r="H27" s="6" t="s">
        <v>22298</v>
      </c>
      <c r="I27" t="s">
        <v>147</v>
      </c>
    </row>
    <row r="28" spans="1:9" x14ac:dyDescent="0.25">
      <c r="A28" t="str">
        <f>VLOOKUP(especies_20260604_1527564[[#This Row],[Column1]],output__33[[input_name_string]:[wfo_id2]],2,FALSE)</f>
        <v>wfo-0000755470</v>
      </c>
      <c r="B28" s="4" t="s">
        <v>27</v>
      </c>
      <c r="C28" t="s">
        <v>148</v>
      </c>
      <c r="D28" t="s">
        <v>11776</v>
      </c>
      <c r="E28" t="s">
        <v>149</v>
      </c>
      <c r="F28" t="s">
        <v>150</v>
      </c>
      <c r="G28" t="s">
        <v>151</v>
      </c>
      <c r="H28" s="6" t="s">
        <v>22298</v>
      </c>
      <c r="I28" t="s">
        <v>153</v>
      </c>
    </row>
    <row r="29" spans="1:9" x14ac:dyDescent="0.25">
      <c r="A29" t="str">
        <f>VLOOKUP(especies_20260604_1527564[[#This Row],[Column1]],output__33[[input_name_string]:[wfo_id2]],2,FALSE)</f>
        <v>wfo-0000766394</v>
      </c>
      <c r="B29" s="5" t="s">
        <v>27</v>
      </c>
      <c r="C29" t="s">
        <v>148</v>
      </c>
      <c r="D29" t="s">
        <v>20719</v>
      </c>
      <c r="E29" t="s">
        <v>154</v>
      </c>
      <c r="F29" t="s">
        <v>155</v>
      </c>
      <c r="G29" t="s">
        <v>156</v>
      </c>
      <c r="H29" s="6" t="s">
        <v>22298</v>
      </c>
      <c r="I29" t="s">
        <v>157</v>
      </c>
    </row>
    <row r="30" spans="1:9" x14ac:dyDescent="0.25">
      <c r="A30" t="str">
        <f>VLOOKUP(especies_20260604_1527564[[#This Row],[Column1]],output__33[[input_name_string]:[wfo_id2]],2,FALSE)</f>
        <v>wfo-0000766401</v>
      </c>
      <c r="B30" s="4" t="s">
        <v>27</v>
      </c>
      <c r="C30" t="s">
        <v>148</v>
      </c>
      <c r="D30" t="s">
        <v>11782</v>
      </c>
      <c r="E30" t="s">
        <v>158</v>
      </c>
      <c r="F30" t="s">
        <v>159</v>
      </c>
      <c r="G30" t="s">
        <v>160</v>
      </c>
      <c r="H30" s="6" t="s">
        <v>22298</v>
      </c>
      <c r="I30" t="s">
        <v>162</v>
      </c>
    </row>
    <row r="31" spans="1:9" x14ac:dyDescent="0.25">
      <c r="A31" t="str">
        <f>VLOOKUP(especies_20260604_1527564[[#This Row],[Column1]],output__33[[input_name_string]:[wfo_id2]],2,FALSE)</f>
        <v>wfo-0000766423</v>
      </c>
      <c r="B31" s="5" t="s">
        <v>27</v>
      </c>
      <c r="C31" t="s">
        <v>148</v>
      </c>
      <c r="D31" t="s">
        <v>11785</v>
      </c>
      <c r="E31" t="s">
        <v>163</v>
      </c>
      <c r="F31" t="s">
        <v>164</v>
      </c>
      <c r="G31" t="s">
        <v>165</v>
      </c>
      <c r="H31" s="6" t="s">
        <v>22298</v>
      </c>
      <c r="I31" t="s">
        <v>167</v>
      </c>
    </row>
    <row r="32" spans="1:9" x14ac:dyDescent="0.25">
      <c r="A32" t="str">
        <f>VLOOKUP(especies_20260604_1527564[[#This Row],[Column1]],output__33[[input_name_string]:[wfo_id2]],2,FALSE)</f>
        <v>wfo-0000766491</v>
      </c>
      <c r="B32" s="4" t="s">
        <v>27</v>
      </c>
      <c r="C32" t="s">
        <v>148</v>
      </c>
      <c r="D32" t="s">
        <v>11788</v>
      </c>
      <c r="E32" t="s">
        <v>168</v>
      </c>
      <c r="F32" t="s">
        <v>164</v>
      </c>
      <c r="G32" t="s">
        <v>169</v>
      </c>
      <c r="H32" s="6" t="s">
        <v>22298</v>
      </c>
      <c r="I32" t="s">
        <v>170</v>
      </c>
    </row>
    <row r="33" spans="1:9" x14ac:dyDescent="0.25">
      <c r="A33" t="str">
        <f>VLOOKUP(especies_20260604_1527564[[#This Row],[Column1]],output__33[[input_name_string]:[wfo_id2]],2,FALSE)</f>
        <v>wfo-0000834478</v>
      </c>
      <c r="B33" s="5" t="s">
        <v>174</v>
      </c>
      <c r="C33" t="s">
        <v>148</v>
      </c>
      <c r="D33" t="s">
        <v>11791</v>
      </c>
      <c r="E33" t="s">
        <v>171</v>
      </c>
      <c r="F33" t="s">
        <v>172</v>
      </c>
      <c r="G33" t="s">
        <v>173</v>
      </c>
      <c r="H33" s="6" t="s">
        <v>22298</v>
      </c>
      <c r="I33" t="s">
        <v>177</v>
      </c>
    </row>
    <row r="34" spans="1:9" x14ac:dyDescent="0.25">
      <c r="A34" t="str">
        <f>VLOOKUP(especies_20260604_1527564[[#This Row],[Column1]],output__33[[input_name_string]:[wfo_id2]],2,FALSE)</f>
        <v>wfo-0000666030</v>
      </c>
      <c r="B34" s="4" t="s">
        <v>27</v>
      </c>
      <c r="C34" t="s">
        <v>148</v>
      </c>
      <c r="D34" t="s">
        <v>11794</v>
      </c>
      <c r="E34" t="s">
        <v>178</v>
      </c>
      <c r="F34" t="s">
        <v>179</v>
      </c>
      <c r="G34" t="s">
        <v>180</v>
      </c>
      <c r="H34" s="6" t="s">
        <v>22298</v>
      </c>
      <c r="I34" t="s">
        <v>182</v>
      </c>
    </row>
    <row r="35" spans="1:9" x14ac:dyDescent="0.25">
      <c r="A35" t="str">
        <f>VLOOKUP(especies_20260604_1527564[[#This Row],[Column1]],output__33[[input_name_string]:[wfo_id2]],2,FALSE)</f>
        <v>wfo-0000666074</v>
      </c>
      <c r="B35" s="5" t="s">
        <v>27</v>
      </c>
      <c r="C35" t="s">
        <v>148</v>
      </c>
      <c r="D35" t="s">
        <v>11797</v>
      </c>
      <c r="E35" t="s">
        <v>183</v>
      </c>
      <c r="F35" t="s">
        <v>184</v>
      </c>
      <c r="G35" t="s">
        <v>185</v>
      </c>
      <c r="H35" s="6" t="s">
        <v>22298</v>
      </c>
      <c r="I35" t="s">
        <v>187</v>
      </c>
    </row>
    <row r="36" spans="1:9" x14ac:dyDescent="0.25">
      <c r="A36" t="str">
        <f>VLOOKUP(especies_20260604_1527564[[#This Row],[Column1]],output__33[[input_name_string]:[wfo_id2]],2,FALSE)</f>
        <v>wfo-0000738022</v>
      </c>
      <c r="B36" s="4" t="s">
        <v>27</v>
      </c>
      <c r="C36" t="s">
        <v>148</v>
      </c>
      <c r="D36" t="s">
        <v>11800</v>
      </c>
      <c r="E36" t="s">
        <v>188</v>
      </c>
      <c r="F36" t="s">
        <v>189</v>
      </c>
      <c r="G36" t="s">
        <v>190</v>
      </c>
      <c r="H36" s="6" t="s">
        <v>22298</v>
      </c>
      <c r="I36" t="s">
        <v>192</v>
      </c>
    </row>
    <row r="37" spans="1:9" x14ac:dyDescent="0.25">
      <c r="A37" t="str">
        <f>VLOOKUP(especies_20260604_1527564[[#This Row],[Column1]],output__33[[input_name_string]:[wfo_id2]],2,FALSE)</f>
        <v>wfo-0000759175</v>
      </c>
      <c r="B37" s="5" t="s">
        <v>27</v>
      </c>
      <c r="C37" t="s">
        <v>193</v>
      </c>
      <c r="D37" t="s">
        <v>11803</v>
      </c>
      <c r="E37" t="s">
        <v>194</v>
      </c>
      <c r="F37" t="s">
        <v>195</v>
      </c>
      <c r="G37" t="s">
        <v>196</v>
      </c>
      <c r="H37" s="6" t="s">
        <v>22298</v>
      </c>
      <c r="I37" t="s">
        <v>198</v>
      </c>
    </row>
    <row r="38" spans="1:9" x14ac:dyDescent="0.25">
      <c r="A38" t="str">
        <f>VLOOKUP(especies_20260604_1527564[[#This Row],[Column1]],output__33[[input_name_string]:[wfo_id2]],2,FALSE)</f>
        <v>wfo-0000759283</v>
      </c>
      <c r="B38" s="4" t="s">
        <v>27</v>
      </c>
      <c r="C38" t="s">
        <v>193</v>
      </c>
      <c r="D38" t="s">
        <v>11806</v>
      </c>
      <c r="E38" t="s">
        <v>199</v>
      </c>
      <c r="F38" t="s">
        <v>200</v>
      </c>
      <c r="G38" t="s">
        <v>201</v>
      </c>
      <c r="H38" s="6" t="s">
        <v>22298</v>
      </c>
      <c r="I38" t="s">
        <v>202</v>
      </c>
    </row>
    <row r="39" spans="1:9" x14ac:dyDescent="0.25">
      <c r="A39" t="str">
        <f>VLOOKUP(especies_20260604_1527564[[#This Row],[Column1]],output__33[[input_name_string]:[wfo_id2]],2,FALSE)</f>
        <v>wfo-0000528632</v>
      </c>
      <c r="B39" s="5" t="s">
        <v>27</v>
      </c>
      <c r="C39" t="s">
        <v>203</v>
      </c>
      <c r="D39" t="s">
        <v>11809</v>
      </c>
      <c r="E39" t="s">
        <v>204</v>
      </c>
      <c r="F39" t="s">
        <v>205</v>
      </c>
      <c r="G39" t="s">
        <v>206</v>
      </c>
      <c r="H39" s="6" t="s">
        <v>22298</v>
      </c>
      <c r="I39" t="s">
        <v>208</v>
      </c>
    </row>
    <row r="40" spans="1:9" x14ac:dyDescent="0.25">
      <c r="A40" t="str">
        <f>VLOOKUP(especies_20260604_1527564[[#This Row],[Column1]],output__33[[input_name_string]:[wfo_id2]],2,FALSE)</f>
        <v>wfo-0000528686</v>
      </c>
      <c r="B40" s="4" t="s">
        <v>27</v>
      </c>
      <c r="C40" t="s">
        <v>203</v>
      </c>
      <c r="D40" t="s">
        <v>11812</v>
      </c>
      <c r="E40" t="s">
        <v>209</v>
      </c>
      <c r="F40" t="s">
        <v>210</v>
      </c>
      <c r="G40" t="s">
        <v>211</v>
      </c>
      <c r="H40" s="6" t="s">
        <v>22298</v>
      </c>
      <c r="I40" t="s">
        <v>212</v>
      </c>
    </row>
    <row r="41" spans="1:9" x14ac:dyDescent="0.25">
      <c r="A41" t="str">
        <f>VLOOKUP(especies_20260604_1527564[[#This Row],[Column1]],output__33[[input_name_string]:[wfo_id2]],2,FALSE)</f>
        <v>wfo-0000528723</v>
      </c>
      <c r="B41" s="5" t="s">
        <v>27</v>
      </c>
      <c r="C41" t="s">
        <v>203</v>
      </c>
      <c r="D41" t="s">
        <v>11815</v>
      </c>
      <c r="E41" t="s">
        <v>213</v>
      </c>
      <c r="F41" t="s">
        <v>214</v>
      </c>
      <c r="G41" t="s">
        <v>215</v>
      </c>
      <c r="H41" s="6" t="s">
        <v>22298</v>
      </c>
      <c r="I41" t="s">
        <v>216</v>
      </c>
    </row>
    <row r="42" spans="1:9" x14ac:dyDescent="0.25">
      <c r="A42" t="str">
        <f>VLOOKUP(especies_20260604_1527564[[#This Row],[Column1]],output__33[[input_name_string]:[wfo_id2]],2,FALSE)</f>
        <v>wfo-0000528743</v>
      </c>
      <c r="B42" s="4" t="s">
        <v>27</v>
      </c>
      <c r="C42" t="s">
        <v>203</v>
      </c>
      <c r="D42" t="s">
        <v>11818</v>
      </c>
      <c r="E42" t="s">
        <v>217</v>
      </c>
      <c r="F42" t="s">
        <v>218</v>
      </c>
      <c r="G42" t="s">
        <v>219</v>
      </c>
      <c r="H42" s="6" t="s">
        <v>22298</v>
      </c>
      <c r="I42" t="s">
        <v>221</v>
      </c>
    </row>
    <row r="43" spans="1:9" x14ac:dyDescent="0.25">
      <c r="A43" t="str">
        <f>VLOOKUP(especies_20260604_1527564[[#This Row],[Column1]],output__33[[input_name_string]:[wfo_id2]],2,FALSE)</f>
        <v>wfo-0000528787</v>
      </c>
      <c r="B43" s="5" t="s">
        <v>27</v>
      </c>
      <c r="C43" t="s">
        <v>203</v>
      </c>
      <c r="D43" t="s">
        <v>11821</v>
      </c>
      <c r="E43" t="s">
        <v>222</v>
      </c>
      <c r="F43" t="s">
        <v>223</v>
      </c>
      <c r="G43" t="s">
        <v>224</v>
      </c>
      <c r="H43" s="6" t="s">
        <v>22298</v>
      </c>
      <c r="I43" t="s">
        <v>226</v>
      </c>
    </row>
    <row r="44" spans="1:9" x14ac:dyDescent="0.25">
      <c r="A44" t="str">
        <f>VLOOKUP(especies_20260604_1527564[[#This Row],[Column1]],output__33[[input_name_string]:[wfo_id2]],2,FALSE)</f>
        <v>wfo-0000528801</v>
      </c>
      <c r="B44" s="4" t="s">
        <v>174</v>
      </c>
      <c r="C44" t="s">
        <v>203</v>
      </c>
      <c r="D44" t="s">
        <v>11824</v>
      </c>
      <c r="E44" t="s">
        <v>227</v>
      </c>
      <c r="F44" t="s">
        <v>228</v>
      </c>
      <c r="G44" t="s">
        <v>229</v>
      </c>
      <c r="H44" s="6" t="s">
        <v>22298</v>
      </c>
      <c r="I44" t="s">
        <v>231</v>
      </c>
    </row>
    <row r="45" spans="1:9" x14ac:dyDescent="0.25">
      <c r="A45" t="str">
        <f>VLOOKUP(especies_20260604_1527564[[#This Row],[Column1]],output__33[[input_name_string]:[wfo_id2]],2,FALSE)</f>
        <v>wfo-0000530018</v>
      </c>
      <c r="B45" s="5" t="s">
        <v>174</v>
      </c>
      <c r="C45" t="s">
        <v>203</v>
      </c>
      <c r="D45" t="s">
        <v>11827</v>
      </c>
      <c r="E45" t="s">
        <v>232</v>
      </c>
      <c r="F45" t="s">
        <v>150</v>
      </c>
      <c r="G45" t="s">
        <v>233</v>
      </c>
      <c r="H45" s="6" t="s">
        <v>22298</v>
      </c>
      <c r="I45" t="s">
        <v>234</v>
      </c>
    </row>
    <row r="46" spans="1:9" x14ac:dyDescent="0.25">
      <c r="A46" t="str">
        <f>VLOOKUP(especies_20260604_1527564[[#This Row],[Column1]],output__33[[input_name_string]:[wfo_id2]],2,FALSE)</f>
        <v>wfo-0000530085</v>
      </c>
      <c r="B46" s="4" t="s">
        <v>174</v>
      </c>
      <c r="C46" t="s">
        <v>203</v>
      </c>
      <c r="D46" t="s">
        <v>11830</v>
      </c>
      <c r="E46" t="s">
        <v>235</v>
      </c>
      <c r="F46" t="s">
        <v>150</v>
      </c>
      <c r="G46" t="s">
        <v>236</v>
      </c>
      <c r="H46" s="6" t="s">
        <v>22298</v>
      </c>
      <c r="I46" t="s">
        <v>237</v>
      </c>
    </row>
    <row r="47" spans="1:9" x14ac:dyDescent="0.25">
      <c r="A47" t="str">
        <f>VLOOKUP(especies_20260604_1527564[[#This Row],[Column1]],output__33[[input_name_string]:[wfo_id2]],2,FALSE)</f>
        <v>wfo-0000530163</v>
      </c>
      <c r="B47" s="5" t="s">
        <v>174</v>
      </c>
      <c r="C47" t="s">
        <v>203</v>
      </c>
      <c r="D47" t="s">
        <v>20720</v>
      </c>
      <c r="E47" t="s">
        <v>238</v>
      </c>
      <c r="F47" t="s">
        <v>239</v>
      </c>
      <c r="G47" t="s">
        <v>240</v>
      </c>
      <c r="H47" s="6" t="s">
        <v>22298</v>
      </c>
      <c r="I47" t="s">
        <v>242</v>
      </c>
    </row>
    <row r="48" spans="1:9" x14ac:dyDescent="0.25">
      <c r="A48" t="str">
        <f>VLOOKUP(especies_20260604_1527564[[#This Row],[Column1]],output__33[[input_name_string]:[wfo_id2]],2,FALSE)</f>
        <v>wfo-0000530173</v>
      </c>
      <c r="B48" s="4" t="s">
        <v>27</v>
      </c>
      <c r="C48" t="s">
        <v>203</v>
      </c>
      <c r="D48" t="s">
        <v>11836</v>
      </c>
      <c r="E48" t="s">
        <v>243</v>
      </c>
      <c r="F48" t="s">
        <v>150</v>
      </c>
      <c r="G48" t="s">
        <v>244</v>
      </c>
      <c r="H48" s="6" t="s">
        <v>22298</v>
      </c>
      <c r="I48" t="s">
        <v>246</v>
      </c>
    </row>
    <row r="49" spans="1:9" x14ac:dyDescent="0.25">
      <c r="A49" t="str">
        <f>VLOOKUP(especies_20260604_1527564[[#This Row],[Column1]],output__33[[input_name_string]:[wfo_id2]],2,FALSE)</f>
        <v>wfo-0000530251</v>
      </c>
      <c r="B49" s="5" t="s">
        <v>174</v>
      </c>
      <c r="C49" t="s">
        <v>203</v>
      </c>
      <c r="D49" t="s">
        <v>11839</v>
      </c>
      <c r="E49" t="s">
        <v>247</v>
      </c>
      <c r="F49" t="s">
        <v>150</v>
      </c>
      <c r="G49" t="s">
        <v>236</v>
      </c>
      <c r="H49" s="6" t="s">
        <v>22298</v>
      </c>
      <c r="I49" t="s">
        <v>248</v>
      </c>
    </row>
    <row r="50" spans="1:9" x14ac:dyDescent="0.25">
      <c r="A50" t="str">
        <f>VLOOKUP(especies_20260604_1527564[[#This Row],[Column1]],output__33[[input_name_string]:[wfo_id2]],2,FALSE)</f>
        <v>wfo-0000530332</v>
      </c>
      <c r="B50" s="4" t="s">
        <v>174</v>
      </c>
      <c r="C50" t="s">
        <v>203</v>
      </c>
      <c r="D50" t="s">
        <v>11842</v>
      </c>
      <c r="E50" t="s">
        <v>249</v>
      </c>
      <c r="F50" t="s">
        <v>250</v>
      </c>
      <c r="G50" t="s">
        <v>251</v>
      </c>
      <c r="H50" s="6" t="s">
        <v>22298</v>
      </c>
      <c r="I50" t="s">
        <v>252</v>
      </c>
    </row>
    <row r="51" spans="1:9" x14ac:dyDescent="0.25">
      <c r="A51" t="str">
        <f>VLOOKUP(especies_20260604_1527564[[#This Row],[Column1]],output__33[[input_name_string]:[wfo_id2]],2,FALSE)</f>
        <v>wfo-0000530370</v>
      </c>
      <c r="B51" s="5" t="s">
        <v>27</v>
      </c>
      <c r="C51" t="s">
        <v>203</v>
      </c>
      <c r="D51" t="s">
        <v>11845</v>
      </c>
      <c r="E51" t="s">
        <v>253</v>
      </c>
      <c r="F51" t="s">
        <v>254</v>
      </c>
      <c r="G51" t="s">
        <v>255</v>
      </c>
      <c r="H51" s="6" t="s">
        <v>22298</v>
      </c>
      <c r="I51" t="s">
        <v>257</v>
      </c>
    </row>
    <row r="52" spans="1:9" x14ac:dyDescent="0.25">
      <c r="A52" t="str">
        <f>VLOOKUP(especies_20260604_1527564[[#This Row],[Column1]],output__33[[input_name_string]:[wfo_id2]],2,FALSE)</f>
        <v>wfo-0000530390</v>
      </c>
      <c r="B52" s="4" t="s">
        <v>174</v>
      </c>
      <c r="C52" t="s">
        <v>203</v>
      </c>
      <c r="D52" t="s">
        <v>11848</v>
      </c>
      <c r="E52" t="s">
        <v>258</v>
      </c>
      <c r="F52" t="s">
        <v>259</v>
      </c>
      <c r="G52" t="s">
        <v>260</v>
      </c>
      <c r="H52" s="6" t="s">
        <v>22298</v>
      </c>
      <c r="I52" t="s">
        <v>261</v>
      </c>
    </row>
    <row r="53" spans="1:9" x14ac:dyDescent="0.25">
      <c r="A53" t="str">
        <f>VLOOKUP(especies_20260604_1527564[[#This Row],[Column1]],output__33[[input_name_string]:[wfo_id2]],2,FALSE)</f>
        <v>wfo-0000530447</v>
      </c>
      <c r="B53" s="5" t="s">
        <v>174</v>
      </c>
      <c r="C53" t="s">
        <v>203</v>
      </c>
      <c r="D53" t="s">
        <v>11851</v>
      </c>
      <c r="E53" t="s">
        <v>262</v>
      </c>
      <c r="F53" t="s">
        <v>150</v>
      </c>
      <c r="G53" t="s">
        <v>263</v>
      </c>
      <c r="H53" s="6" t="s">
        <v>22298</v>
      </c>
      <c r="I53" t="s">
        <v>264</v>
      </c>
    </row>
    <row r="54" spans="1:9" x14ac:dyDescent="0.25">
      <c r="A54" t="str">
        <f>VLOOKUP(especies_20260604_1527564[[#This Row],[Column1]],output__33[[input_name_string]:[wfo_id2]],2,FALSE)</f>
        <v>wfo-0000530460</v>
      </c>
      <c r="B54" s="4" t="s">
        <v>27</v>
      </c>
      <c r="C54" t="s">
        <v>203</v>
      </c>
      <c r="D54" t="s">
        <v>11854</v>
      </c>
      <c r="E54" t="s">
        <v>265</v>
      </c>
      <c r="F54" t="s">
        <v>250</v>
      </c>
      <c r="G54" t="s">
        <v>266</v>
      </c>
      <c r="H54" s="6" t="s">
        <v>22298</v>
      </c>
      <c r="I54" t="s">
        <v>267</v>
      </c>
    </row>
    <row r="55" spans="1:9" x14ac:dyDescent="0.25">
      <c r="A55" t="str">
        <f>VLOOKUP(especies_20260604_1527564[[#This Row],[Column1]],output__33[[input_name_string]:[wfo_id2]],2,FALSE)</f>
        <v>wfo-0000530499</v>
      </c>
      <c r="B55" s="5" t="s">
        <v>174</v>
      </c>
      <c r="C55" t="s">
        <v>203</v>
      </c>
      <c r="D55" t="s">
        <v>11857</v>
      </c>
      <c r="E55" t="s">
        <v>268</v>
      </c>
      <c r="F55" t="s">
        <v>269</v>
      </c>
      <c r="G55" t="s">
        <v>270</v>
      </c>
      <c r="H55" s="6" t="s">
        <v>22298</v>
      </c>
      <c r="I55" t="s">
        <v>272</v>
      </c>
    </row>
    <row r="56" spans="1:9" x14ac:dyDescent="0.25">
      <c r="A56" t="str">
        <f>VLOOKUP(especies_20260604_1527564[[#This Row],[Column1]],output__33[[input_name_string]:[wfo_id2]],2,FALSE)</f>
        <v>wfo-0000530532</v>
      </c>
      <c r="B56" s="4" t="s">
        <v>174</v>
      </c>
      <c r="C56" t="s">
        <v>203</v>
      </c>
      <c r="D56" t="s">
        <v>11860</v>
      </c>
      <c r="E56" t="s">
        <v>273</v>
      </c>
      <c r="F56" t="s">
        <v>274</v>
      </c>
      <c r="G56" t="s">
        <v>275</v>
      </c>
      <c r="H56" s="6" t="s">
        <v>22298</v>
      </c>
      <c r="I56" t="s">
        <v>276</v>
      </c>
    </row>
    <row r="57" spans="1:9" x14ac:dyDescent="0.25">
      <c r="A57" t="str">
        <f>VLOOKUP(especies_20260604_1527564[[#This Row],[Column1]],output__33[[input_name_string]:[wfo_id2]],2,FALSE)</f>
        <v>wfo-0000530552</v>
      </c>
      <c r="B57" s="5" t="s">
        <v>174</v>
      </c>
      <c r="C57" t="s">
        <v>203</v>
      </c>
      <c r="D57" t="s">
        <v>11863</v>
      </c>
      <c r="E57" t="s">
        <v>277</v>
      </c>
      <c r="F57" t="s">
        <v>150</v>
      </c>
      <c r="G57" t="s">
        <v>278</v>
      </c>
      <c r="H57" s="6" t="s">
        <v>22298</v>
      </c>
      <c r="I57" t="s">
        <v>280</v>
      </c>
    </row>
    <row r="58" spans="1:9" x14ac:dyDescent="0.25">
      <c r="A58" t="str">
        <f>VLOOKUP(especies_20260604_1527564[[#This Row],[Column1]],output__33[[input_name_string]:[wfo_id2]],2,FALSE)</f>
        <v>wfo-0000530556</v>
      </c>
      <c r="B58" s="4" t="s">
        <v>27</v>
      </c>
      <c r="C58" t="s">
        <v>203</v>
      </c>
      <c r="D58" t="s">
        <v>11866</v>
      </c>
      <c r="E58" t="s">
        <v>281</v>
      </c>
      <c r="F58" t="s">
        <v>282</v>
      </c>
      <c r="G58" t="s">
        <v>283</v>
      </c>
      <c r="H58" s="6" t="s">
        <v>22298</v>
      </c>
      <c r="I58" t="s">
        <v>284</v>
      </c>
    </row>
    <row r="59" spans="1:9" x14ac:dyDescent="0.25">
      <c r="A59" t="str">
        <f>VLOOKUP(especies_20260604_1527564[[#This Row],[Column1]],output__33[[input_name_string]:[wfo_id2]],2,FALSE)</f>
        <v>wfo-0000556302</v>
      </c>
      <c r="B59" s="5" t="s">
        <v>27</v>
      </c>
      <c r="C59" t="s">
        <v>203</v>
      </c>
      <c r="D59" t="s">
        <v>11869</v>
      </c>
      <c r="E59" t="s">
        <v>285</v>
      </c>
      <c r="F59" t="s">
        <v>286</v>
      </c>
      <c r="G59" t="s">
        <v>287</v>
      </c>
      <c r="H59" s="6" t="s">
        <v>22298</v>
      </c>
      <c r="I59" t="s">
        <v>288</v>
      </c>
    </row>
    <row r="60" spans="1:9" x14ac:dyDescent="0.25">
      <c r="A60" t="str">
        <f>VLOOKUP(especies_20260604_1527564[[#This Row],[Column1]],output__33[[input_name_string]:[wfo_id2]],2,FALSE)</f>
        <v>wfo-0000556421</v>
      </c>
      <c r="B60" s="4" t="s">
        <v>174</v>
      </c>
      <c r="C60" t="s">
        <v>203</v>
      </c>
      <c r="D60" t="s">
        <v>11872</v>
      </c>
      <c r="E60" t="s">
        <v>289</v>
      </c>
      <c r="F60" t="s">
        <v>150</v>
      </c>
      <c r="G60" t="s">
        <v>290</v>
      </c>
      <c r="H60" s="6" t="s">
        <v>22298</v>
      </c>
      <c r="I60" t="s">
        <v>292</v>
      </c>
    </row>
    <row r="61" spans="1:9" x14ac:dyDescent="0.25">
      <c r="A61" t="str">
        <f>VLOOKUP(especies_20260604_1527564[[#This Row],[Column1]],output__33[[input_name_string]:[wfo_id2]],2,FALSE)</f>
        <v>wfo-0000556490</v>
      </c>
      <c r="B61" s="5" t="s">
        <v>174</v>
      </c>
      <c r="C61" t="s">
        <v>203</v>
      </c>
      <c r="D61" t="s">
        <v>11875</v>
      </c>
      <c r="E61" t="s">
        <v>293</v>
      </c>
      <c r="F61" t="s">
        <v>294</v>
      </c>
      <c r="G61" t="s">
        <v>295</v>
      </c>
      <c r="H61" s="6" t="s">
        <v>22298</v>
      </c>
      <c r="I61" t="s">
        <v>296</v>
      </c>
    </row>
    <row r="62" spans="1:9" x14ac:dyDescent="0.25">
      <c r="A62" t="str">
        <f>VLOOKUP(especies_20260604_1527564[[#This Row],[Column1]],output__33[[input_name_string]:[wfo_id2]],2,FALSE)</f>
        <v>wfo-0000561206</v>
      </c>
      <c r="B62" s="4" t="s">
        <v>174</v>
      </c>
      <c r="C62" t="s">
        <v>203</v>
      </c>
      <c r="D62" t="s">
        <v>11878</v>
      </c>
      <c r="E62" t="s">
        <v>297</v>
      </c>
      <c r="F62" t="s">
        <v>298</v>
      </c>
      <c r="G62" t="s">
        <v>299</v>
      </c>
      <c r="H62" s="6" t="s">
        <v>22298</v>
      </c>
      <c r="I62" t="s">
        <v>300</v>
      </c>
    </row>
    <row r="63" spans="1:9" x14ac:dyDescent="0.25">
      <c r="A63" t="str">
        <f>VLOOKUP(especies_20260604_1527564[[#This Row],[Column1]],output__33[[input_name_string]:[wfo_id2]],2,FALSE)</f>
        <v>wfo-0000564998</v>
      </c>
      <c r="B63" s="5" t="s">
        <v>27</v>
      </c>
      <c r="C63" t="s">
        <v>203</v>
      </c>
      <c r="D63" t="s">
        <v>11881</v>
      </c>
      <c r="E63" t="s">
        <v>301</v>
      </c>
      <c r="F63" t="s">
        <v>150</v>
      </c>
      <c r="G63" t="s">
        <v>302</v>
      </c>
      <c r="H63" s="6" t="s">
        <v>22298</v>
      </c>
      <c r="I63" t="s">
        <v>304</v>
      </c>
    </row>
    <row r="64" spans="1:9" x14ac:dyDescent="0.25">
      <c r="A64" t="str">
        <f>VLOOKUP(especies_20260604_1527564[[#This Row],[Column1]],output__33[[input_name_string]:[wfo_id2]],2,FALSE)</f>
        <v>wfo-0001440519</v>
      </c>
      <c r="B64" s="4" t="s">
        <v>174</v>
      </c>
      <c r="C64" t="s">
        <v>203</v>
      </c>
      <c r="D64" t="s">
        <v>11884</v>
      </c>
      <c r="E64" t="s">
        <v>305</v>
      </c>
      <c r="F64" t="s">
        <v>306</v>
      </c>
      <c r="G64" t="s">
        <v>307</v>
      </c>
      <c r="H64" s="6" t="s">
        <v>22298</v>
      </c>
      <c r="I64" t="s">
        <v>308</v>
      </c>
    </row>
    <row r="65" spans="1:9" x14ac:dyDescent="0.25">
      <c r="A65" t="str">
        <f>VLOOKUP(especies_20260604_1527564[[#This Row],[Column1]],output__33[[input_name_string]:[wfo_id2]],2,FALSE)</f>
        <v>wfo-0000600897</v>
      </c>
      <c r="B65" s="5" t="s">
        <v>174</v>
      </c>
      <c r="C65" t="s">
        <v>203</v>
      </c>
      <c r="D65" t="s">
        <v>11887</v>
      </c>
      <c r="E65" t="s">
        <v>309</v>
      </c>
      <c r="F65" t="s">
        <v>150</v>
      </c>
      <c r="G65" t="s">
        <v>310</v>
      </c>
      <c r="H65" s="6" t="s">
        <v>22298</v>
      </c>
      <c r="I65" t="s">
        <v>311</v>
      </c>
    </row>
    <row r="66" spans="1:9" x14ac:dyDescent="0.25">
      <c r="A66" t="str">
        <f>VLOOKUP(especies_20260604_1527564[[#This Row],[Column1]],output__33[[input_name_string]:[wfo_id2]],2,FALSE)</f>
        <v>wfo-0000601305</v>
      </c>
      <c r="B66" s="4" t="s">
        <v>174</v>
      </c>
      <c r="C66" t="s">
        <v>203</v>
      </c>
      <c r="D66" t="s">
        <v>11890</v>
      </c>
      <c r="E66" t="s">
        <v>312</v>
      </c>
      <c r="F66" t="s">
        <v>313</v>
      </c>
      <c r="G66" t="s">
        <v>314</v>
      </c>
      <c r="H66" s="6" t="s">
        <v>22298</v>
      </c>
      <c r="I66" t="s">
        <v>315</v>
      </c>
    </row>
    <row r="67" spans="1:9" x14ac:dyDescent="0.25">
      <c r="A67" t="str">
        <f>VLOOKUP(especies_20260604_1527564[[#This Row],[Column1]],output__33[[input_name_string]:[wfo_id2]],2,FALSE)</f>
        <v>wfo-0000601364</v>
      </c>
      <c r="B67" s="5" t="s">
        <v>174</v>
      </c>
      <c r="C67" t="s">
        <v>203</v>
      </c>
      <c r="D67" t="s">
        <v>11893</v>
      </c>
      <c r="E67" t="s">
        <v>316</v>
      </c>
      <c r="F67" t="s">
        <v>317</v>
      </c>
      <c r="G67" t="s">
        <v>318</v>
      </c>
      <c r="H67" s="6" t="s">
        <v>22298</v>
      </c>
      <c r="I67" t="s">
        <v>319</v>
      </c>
    </row>
    <row r="68" spans="1:9" x14ac:dyDescent="0.25">
      <c r="A68" t="str">
        <f>VLOOKUP(especies_20260604_1527564[[#This Row],[Column1]],output__33[[input_name_string]:[wfo_id2]],2,FALSE)</f>
        <v>wfo-0000658867</v>
      </c>
      <c r="B68" s="4" t="s">
        <v>27</v>
      </c>
      <c r="C68" t="s">
        <v>203</v>
      </c>
      <c r="D68" t="s">
        <v>11896</v>
      </c>
      <c r="E68" t="s">
        <v>320</v>
      </c>
      <c r="F68" t="s">
        <v>321</v>
      </c>
      <c r="G68" t="s">
        <v>322</v>
      </c>
      <c r="H68" s="6" t="s">
        <v>22298</v>
      </c>
      <c r="I68" t="s">
        <v>324</v>
      </c>
    </row>
    <row r="69" spans="1:9" x14ac:dyDescent="0.25">
      <c r="A69" t="str">
        <f>VLOOKUP(especies_20260604_1527564[[#This Row],[Column1]],output__33[[input_name_string]:[wfo_id2]],2,FALSE)</f>
        <v>wfo-1000094821</v>
      </c>
      <c r="B69" s="5" t="s">
        <v>27</v>
      </c>
      <c r="C69" t="s">
        <v>203</v>
      </c>
      <c r="D69" t="s">
        <v>20721</v>
      </c>
      <c r="E69" t="s">
        <v>325</v>
      </c>
      <c r="F69" t="s">
        <v>326</v>
      </c>
      <c r="G69" t="s">
        <v>327</v>
      </c>
      <c r="H69" s="6" t="s">
        <v>22298</v>
      </c>
      <c r="I69" t="s">
        <v>328</v>
      </c>
    </row>
    <row r="70" spans="1:9" x14ac:dyDescent="0.25">
      <c r="A70" t="str">
        <f>VLOOKUP(especies_20260604_1527564[[#This Row],[Column1]],output__33[[input_name_string]:[wfo_id2]],2,FALSE)</f>
        <v>wfo-0000743784</v>
      </c>
      <c r="B70" s="4" t="s">
        <v>27</v>
      </c>
      <c r="C70" t="s">
        <v>203</v>
      </c>
      <c r="D70" t="s">
        <v>11900</v>
      </c>
      <c r="E70" t="s">
        <v>329</v>
      </c>
      <c r="F70" t="s">
        <v>330</v>
      </c>
      <c r="G70" t="s">
        <v>331</v>
      </c>
      <c r="H70" s="6" t="s">
        <v>22298</v>
      </c>
      <c r="I70" t="s">
        <v>332</v>
      </c>
    </row>
    <row r="71" spans="1:9" x14ac:dyDescent="0.25">
      <c r="A71" t="str">
        <f>VLOOKUP(especies_20260604_1527564[[#This Row],[Column1]],output__33[[input_name_string]:[wfo_id2]],2,FALSE)</f>
        <v>wfo-0000658883</v>
      </c>
      <c r="B71" s="5" t="s">
        <v>27</v>
      </c>
      <c r="C71" t="s">
        <v>203</v>
      </c>
      <c r="D71" t="s">
        <v>11903</v>
      </c>
      <c r="E71" t="s">
        <v>333</v>
      </c>
      <c r="F71" t="s">
        <v>321</v>
      </c>
      <c r="G71" t="s">
        <v>322</v>
      </c>
      <c r="H71" s="6" t="s">
        <v>22298</v>
      </c>
      <c r="I71" t="s">
        <v>334</v>
      </c>
    </row>
    <row r="72" spans="1:9" x14ac:dyDescent="0.25">
      <c r="A72" t="str">
        <f>VLOOKUP(especies_20260604_1527564[[#This Row],[Column1]],output__33[[input_name_string]:[wfo_id2]],2,FALSE)</f>
        <v>wfo-0000743796</v>
      </c>
      <c r="B72" s="4" t="s">
        <v>27</v>
      </c>
      <c r="C72" t="s">
        <v>203</v>
      </c>
      <c r="D72" t="s">
        <v>11906</v>
      </c>
      <c r="E72" t="s">
        <v>335</v>
      </c>
      <c r="F72" t="s">
        <v>336</v>
      </c>
      <c r="G72" t="s">
        <v>331</v>
      </c>
      <c r="H72" s="6" t="s">
        <v>22298</v>
      </c>
      <c r="I72" t="s">
        <v>337</v>
      </c>
    </row>
    <row r="73" spans="1:9" x14ac:dyDescent="0.25">
      <c r="A73" t="str">
        <f>VLOOKUP(especies_20260604_1527564[[#This Row],[Column1]],output__33[[input_name_string]:[wfo_id2]],2,FALSE)</f>
        <v>wfo-0000692606</v>
      </c>
      <c r="B73" s="5" t="s">
        <v>27</v>
      </c>
      <c r="C73" t="s">
        <v>203</v>
      </c>
      <c r="D73" t="s">
        <v>11909</v>
      </c>
      <c r="E73" t="s">
        <v>338</v>
      </c>
      <c r="F73" t="s">
        <v>339</v>
      </c>
      <c r="G73" t="s">
        <v>340</v>
      </c>
      <c r="H73" s="6" t="s">
        <v>22298</v>
      </c>
      <c r="I73" t="s">
        <v>341</v>
      </c>
    </row>
    <row r="74" spans="1:9" x14ac:dyDescent="0.25">
      <c r="A74" t="str">
        <f>VLOOKUP(especies_20260604_1527564[[#This Row],[Column1]],output__33[[input_name_string]:[wfo_id2]],2,FALSE)</f>
        <v>wfo-0000705896</v>
      </c>
      <c r="B74" s="4" t="s">
        <v>27</v>
      </c>
      <c r="C74" t="s">
        <v>203</v>
      </c>
      <c r="D74" t="s">
        <v>11912</v>
      </c>
      <c r="E74" t="s">
        <v>342</v>
      </c>
      <c r="F74" t="s">
        <v>88</v>
      </c>
      <c r="G74" t="s">
        <v>343</v>
      </c>
      <c r="H74" s="6" t="s">
        <v>22298</v>
      </c>
      <c r="I74" t="s">
        <v>345</v>
      </c>
    </row>
    <row r="75" spans="1:9" x14ac:dyDescent="0.25">
      <c r="A75" t="str">
        <f>VLOOKUP(especies_20260604_1527564[[#This Row],[Column1]],output__33[[input_name_string]:[wfo_id2]],2,FALSE)</f>
        <v>wfo-0000705978</v>
      </c>
      <c r="B75" s="5" t="s">
        <v>20</v>
      </c>
      <c r="C75" t="s">
        <v>203</v>
      </c>
      <c r="D75" t="s">
        <v>11915</v>
      </c>
      <c r="E75" t="s">
        <v>346</v>
      </c>
      <c r="F75" t="s">
        <v>88</v>
      </c>
      <c r="G75" t="s">
        <v>347</v>
      </c>
      <c r="H75" s="6" t="s">
        <v>22298</v>
      </c>
      <c r="I75" t="s">
        <v>349</v>
      </c>
    </row>
    <row r="76" spans="1:9" x14ac:dyDescent="0.25">
      <c r="A76" t="str">
        <f>VLOOKUP(especies_20260604_1527564[[#This Row],[Column1]],output__33[[input_name_string]:[wfo_id2]],2,FALSE)</f>
        <v>wfo-0000706038</v>
      </c>
      <c r="B76" s="4" t="s">
        <v>27</v>
      </c>
      <c r="C76" t="s">
        <v>203</v>
      </c>
      <c r="D76" t="s">
        <v>11918</v>
      </c>
      <c r="E76" t="s">
        <v>350</v>
      </c>
      <c r="F76" t="s">
        <v>351</v>
      </c>
      <c r="G76" t="s">
        <v>352</v>
      </c>
      <c r="H76" s="6" t="s">
        <v>22298</v>
      </c>
      <c r="I76" t="s">
        <v>353</v>
      </c>
    </row>
    <row r="77" spans="1:9" x14ac:dyDescent="0.25">
      <c r="A77" t="str">
        <f>VLOOKUP(especies_20260604_1527564[[#This Row],[Column1]],output__33[[input_name_string]:[wfo_id2]],2,FALSE)</f>
        <v>wfo-0000706167</v>
      </c>
      <c r="B77" s="5" t="s">
        <v>27</v>
      </c>
      <c r="C77" t="s">
        <v>203</v>
      </c>
      <c r="D77" t="s">
        <v>11921</v>
      </c>
      <c r="E77" t="s">
        <v>354</v>
      </c>
      <c r="F77" t="s">
        <v>150</v>
      </c>
      <c r="G77" t="s">
        <v>355</v>
      </c>
      <c r="H77" s="6" t="s">
        <v>22298</v>
      </c>
      <c r="I77" t="s">
        <v>357</v>
      </c>
    </row>
    <row r="78" spans="1:9" x14ac:dyDescent="0.25">
      <c r="A78" t="str">
        <f>VLOOKUP(especies_20260604_1527564[[#This Row],[Column1]],output__33[[input_name_string]:[wfo_id2]],2,FALSE)</f>
        <v>wfo-1000088132</v>
      </c>
      <c r="B78" s="4" t="s">
        <v>27</v>
      </c>
      <c r="C78" t="s">
        <v>203</v>
      </c>
      <c r="D78" t="s">
        <v>11924</v>
      </c>
      <c r="E78" t="s">
        <v>358</v>
      </c>
      <c r="F78" t="s">
        <v>359</v>
      </c>
      <c r="G78" t="s">
        <v>360</v>
      </c>
      <c r="H78" s="6" t="s">
        <v>22298</v>
      </c>
      <c r="I78" t="s">
        <v>361</v>
      </c>
    </row>
    <row r="79" spans="1:9" x14ac:dyDescent="0.25">
      <c r="A79" t="str">
        <f>VLOOKUP(especies_20260604_1527564[[#This Row],[Column1]],output__33[[input_name_string]:[wfo_id2]],2,FALSE)</f>
        <v>wfo-0000706206</v>
      </c>
      <c r="B79" s="5" t="s">
        <v>27</v>
      </c>
      <c r="C79" t="s">
        <v>203</v>
      </c>
      <c r="D79" t="s">
        <v>11927</v>
      </c>
      <c r="E79" t="s">
        <v>362</v>
      </c>
      <c r="F79" t="s">
        <v>88</v>
      </c>
      <c r="G79" t="s">
        <v>363</v>
      </c>
      <c r="H79" s="6" t="s">
        <v>22298</v>
      </c>
      <c r="I79" t="s">
        <v>364</v>
      </c>
    </row>
    <row r="80" spans="1:9" x14ac:dyDescent="0.25">
      <c r="A80" t="str">
        <f>VLOOKUP(especies_20260604_1527564[[#This Row],[Column1]],output__33[[input_name_string]:[wfo_id2]],2,FALSE)</f>
        <v>wfo-0000706261</v>
      </c>
      <c r="B80" s="4" t="s">
        <v>27</v>
      </c>
      <c r="C80" t="s">
        <v>203</v>
      </c>
      <c r="D80" t="s">
        <v>11930</v>
      </c>
      <c r="E80" t="s">
        <v>365</v>
      </c>
      <c r="F80" t="s">
        <v>88</v>
      </c>
      <c r="G80" t="s">
        <v>366</v>
      </c>
      <c r="H80" s="6" t="s">
        <v>22298</v>
      </c>
      <c r="I80" t="s">
        <v>368</v>
      </c>
    </row>
    <row r="81" spans="1:9" x14ac:dyDescent="0.25">
      <c r="A81" t="str">
        <f>VLOOKUP(especies_20260604_1527564[[#This Row],[Column1]],output__33[[input_name_string]:[wfo_id2]],2,FALSE)</f>
        <v>wfo-0000706303</v>
      </c>
      <c r="B81" s="5" t="s">
        <v>27</v>
      </c>
      <c r="C81" t="s">
        <v>203</v>
      </c>
      <c r="D81" t="s">
        <v>11933</v>
      </c>
      <c r="E81" t="s">
        <v>369</v>
      </c>
      <c r="F81" t="s">
        <v>370</v>
      </c>
      <c r="G81" t="s">
        <v>371</v>
      </c>
      <c r="H81" s="6" t="s">
        <v>22298</v>
      </c>
      <c r="I81" t="s">
        <v>372</v>
      </c>
    </row>
    <row r="82" spans="1:9" x14ac:dyDescent="0.25">
      <c r="A82" t="str">
        <f>VLOOKUP(especies_20260604_1527564[[#This Row],[Column1]],output__33[[input_name_string]:[wfo_id2]],2,FALSE)</f>
        <v>wfo-0000711756</v>
      </c>
      <c r="B82" s="4" t="s">
        <v>27</v>
      </c>
      <c r="C82" t="s">
        <v>203</v>
      </c>
      <c r="D82" t="s">
        <v>11936</v>
      </c>
      <c r="E82" t="s">
        <v>373</v>
      </c>
      <c r="F82" t="s">
        <v>374</v>
      </c>
      <c r="G82" t="s">
        <v>375</v>
      </c>
      <c r="H82" s="6" t="s">
        <v>22298</v>
      </c>
      <c r="I82" t="s">
        <v>376</v>
      </c>
    </row>
    <row r="83" spans="1:9" x14ac:dyDescent="0.25">
      <c r="A83" t="str">
        <f>VLOOKUP(especies_20260604_1527564[[#This Row],[Column1]],output__33[[input_name_string]:[wfo_id2]],2,FALSE)</f>
        <v>wfo-1000085903</v>
      </c>
      <c r="B83" s="5" t="s">
        <v>20</v>
      </c>
      <c r="C83" t="s">
        <v>203</v>
      </c>
      <c r="D83" t="s">
        <v>20722</v>
      </c>
      <c r="E83" t="s">
        <v>377</v>
      </c>
      <c r="F83" t="s">
        <v>378</v>
      </c>
      <c r="G83" t="s">
        <v>379</v>
      </c>
      <c r="H83" s="6" t="s">
        <v>22298</v>
      </c>
      <c r="I83" t="s">
        <v>381</v>
      </c>
    </row>
    <row r="84" spans="1:9" x14ac:dyDescent="0.25">
      <c r="A84" t="str">
        <f>VLOOKUP(especies_20260604_1527564[[#This Row],[Column1]],output__33[[input_name_string]:[wfo_id2]],2,FALSE)</f>
        <v>wfo-0000732153</v>
      </c>
      <c r="B84" s="4" t="s">
        <v>27</v>
      </c>
      <c r="C84" t="s">
        <v>203</v>
      </c>
      <c r="D84" t="s">
        <v>11939</v>
      </c>
      <c r="E84" t="s">
        <v>382</v>
      </c>
      <c r="F84" t="s">
        <v>383</v>
      </c>
      <c r="G84" t="s">
        <v>384</v>
      </c>
      <c r="H84" s="6" t="s">
        <v>22298</v>
      </c>
      <c r="I84" t="s">
        <v>386</v>
      </c>
    </row>
    <row r="85" spans="1:9" x14ac:dyDescent="0.25">
      <c r="A85" t="str">
        <f>VLOOKUP(especies_20260604_1527564[[#This Row],[Column1]],output__33[[input_name_string]:[wfo_id2]],2,FALSE)</f>
        <v>wfo-1000085904</v>
      </c>
      <c r="B85" s="5" t="s">
        <v>174</v>
      </c>
      <c r="C85" t="s">
        <v>203</v>
      </c>
      <c r="D85" t="s">
        <v>11942</v>
      </c>
      <c r="E85" t="s">
        <v>387</v>
      </c>
      <c r="F85" t="s">
        <v>388</v>
      </c>
      <c r="G85" t="s">
        <v>389</v>
      </c>
      <c r="H85" s="6" t="s">
        <v>22298</v>
      </c>
      <c r="I85" t="s">
        <v>390</v>
      </c>
    </row>
    <row r="86" spans="1:9" x14ac:dyDescent="0.25">
      <c r="A86" t="str">
        <f>VLOOKUP(especies_20260604_1527564[[#This Row],[Column1]],output__33[[input_name_string]:[wfo_id2]],2,FALSE)</f>
        <v>wfo-0000394259</v>
      </c>
      <c r="B86" s="4" t="s">
        <v>27</v>
      </c>
      <c r="C86" t="s">
        <v>203</v>
      </c>
      <c r="D86" t="s">
        <v>11944</v>
      </c>
      <c r="E86" t="s">
        <v>391</v>
      </c>
      <c r="F86" t="s">
        <v>392</v>
      </c>
      <c r="G86" t="s">
        <v>393</v>
      </c>
      <c r="H86" s="6" t="s">
        <v>22298</v>
      </c>
      <c r="I86" t="s">
        <v>395</v>
      </c>
    </row>
    <row r="87" spans="1:9" x14ac:dyDescent="0.25">
      <c r="A87" t="str">
        <f>VLOOKUP(especies_20260604_1527564[[#This Row],[Column1]],output__33[[input_name_string]:[wfo_id2]],2,FALSE)</f>
        <v>wfo-0000394258</v>
      </c>
      <c r="B87" s="5" t="s">
        <v>27</v>
      </c>
      <c r="C87" t="s">
        <v>203</v>
      </c>
      <c r="D87" t="s">
        <v>11947</v>
      </c>
      <c r="E87" t="s">
        <v>396</v>
      </c>
      <c r="F87" t="s">
        <v>397</v>
      </c>
      <c r="G87" t="s">
        <v>398</v>
      </c>
      <c r="H87" s="6" t="s">
        <v>22298</v>
      </c>
      <c r="I87" t="s">
        <v>400</v>
      </c>
    </row>
    <row r="88" spans="1:9" x14ac:dyDescent="0.25">
      <c r="A88" t="str">
        <f>VLOOKUP(especies_20260604_1527564[[#This Row],[Column1]],output__33[[input_name_string]:[wfo_id2]],2,FALSE)</f>
        <v>wfo-0000394294</v>
      </c>
      <c r="B88" s="4" t="s">
        <v>27</v>
      </c>
      <c r="C88" t="s">
        <v>203</v>
      </c>
      <c r="D88" t="s">
        <v>11950</v>
      </c>
      <c r="E88" t="s">
        <v>401</v>
      </c>
      <c r="F88" t="s">
        <v>402</v>
      </c>
      <c r="G88" t="s">
        <v>403</v>
      </c>
      <c r="H88" s="6" t="s">
        <v>22298</v>
      </c>
      <c r="I88" t="s">
        <v>404</v>
      </c>
    </row>
    <row r="89" spans="1:9" x14ac:dyDescent="0.25">
      <c r="A89" t="str">
        <f>VLOOKUP(especies_20260604_1527564[[#This Row],[Column1]],output__33[[input_name_string]:[wfo_id2]],2,FALSE)</f>
        <v>wfo-0000737404</v>
      </c>
      <c r="B89" s="5" t="s">
        <v>27</v>
      </c>
      <c r="C89" t="s">
        <v>203</v>
      </c>
      <c r="D89" t="s">
        <v>11952</v>
      </c>
      <c r="E89" t="s">
        <v>405</v>
      </c>
      <c r="F89" t="s">
        <v>406</v>
      </c>
      <c r="G89" t="s">
        <v>407</v>
      </c>
      <c r="H89" s="6" t="s">
        <v>22298</v>
      </c>
      <c r="I89" t="s">
        <v>409</v>
      </c>
    </row>
    <row r="90" spans="1:9" x14ac:dyDescent="0.25">
      <c r="A90" t="str">
        <f>VLOOKUP(especies_20260604_1527564[[#This Row],[Column1]],output__33[[input_name_string]:[wfo_id2]],2,FALSE)</f>
        <v>wfo-0000435495</v>
      </c>
      <c r="B90" s="4" t="s">
        <v>27</v>
      </c>
      <c r="C90" t="s">
        <v>203</v>
      </c>
      <c r="D90" t="s">
        <v>11955</v>
      </c>
      <c r="E90" t="s">
        <v>410</v>
      </c>
      <c r="F90" t="s">
        <v>411</v>
      </c>
      <c r="G90" t="s">
        <v>412</v>
      </c>
      <c r="H90" s="6" t="s">
        <v>22298</v>
      </c>
      <c r="I90" t="s">
        <v>413</v>
      </c>
    </row>
    <row r="91" spans="1:9" x14ac:dyDescent="0.25">
      <c r="A91" t="str">
        <f>VLOOKUP(especies_20260604_1527564[[#This Row],[Column1]],output__33[[input_name_string]:[wfo_id2]],2,FALSE)</f>
        <v>wfo-0000435928</v>
      </c>
      <c r="B91" s="5" t="s">
        <v>174</v>
      </c>
      <c r="C91" t="s">
        <v>203</v>
      </c>
      <c r="D91" t="s">
        <v>11957</v>
      </c>
      <c r="E91" t="s">
        <v>414</v>
      </c>
      <c r="F91" t="s">
        <v>150</v>
      </c>
      <c r="G91" t="s">
        <v>302</v>
      </c>
      <c r="H91" s="6" t="s">
        <v>22298</v>
      </c>
      <c r="I91" t="s">
        <v>415</v>
      </c>
    </row>
    <row r="92" spans="1:9" x14ac:dyDescent="0.25">
      <c r="A92" t="str">
        <f>VLOOKUP(especies_20260604_1527564[[#This Row],[Column1]],output__33[[input_name_string]:[wfo_id2]],2,FALSE)</f>
        <v>wfo-0000756802</v>
      </c>
      <c r="B92" s="4" t="s">
        <v>27</v>
      </c>
      <c r="C92" t="s">
        <v>416</v>
      </c>
      <c r="D92" t="s">
        <v>11960</v>
      </c>
      <c r="E92" t="s">
        <v>417</v>
      </c>
      <c r="F92" t="s">
        <v>418</v>
      </c>
      <c r="G92" t="s">
        <v>419</v>
      </c>
      <c r="H92" s="6" t="s">
        <v>22298</v>
      </c>
      <c r="I92" t="s">
        <v>421</v>
      </c>
    </row>
    <row r="93" spans="1:9" x14ac:dyDescent="0.25">
      <c r="A93" t="str">
        <f>VLOOKUP(especies_20260604_1527564[[#This Row],[Column1]],output__33[[input_name_string]:[wfo_id2]],2,FALSE)</f>
        <v>wfo-0000757618</v>
      </c>
      <c r="B93" s="5" t="s">
        <v>27</v>
      </c>
      <c r="C93" t="s">
        <v>416</v>
      </c>
      <c r="D93" t="s">
        <v>11963</v>
      </c>
      <c r="E93" t="s">
        <v>422</v>
      </c>
      <c r="F93" t="s">
        <v>150</v>
      </c>
      <c r="G93" t="s">
        <v>423</v>
      </c>
      <c r="H93" s="6" t="s">
        <v>22298</v>
      </c>
      <c r="I93" t="s">
        <v>424</v>
      </c>
    </row>
    <row r="94" spans="1:9" x14ac:dyDescent="0.25">
      <c r="A94" t="str">
        <f>VLOOKUP(especies_20260604_1527564[[#This Row],[Column1]],output__33[[input_name_string]:[wfo_id2]],2,FALSE)</f>
        <v>wfo-0000757711</v>
      </c>
      <c r="B94" s="4" t="s">
        <v>27</v>
      </c>
      <c r="C94" t="s">
        <v>416</v>
      </c>
      <c r="D94" t="s">
        <v>11966</v>
      </c>
      <c r="E94" t="s">
        <v>425</v>
      </c>
      <c r="F94" t="s">
        <v>150</v>
      </c>
      <c r="G94" t="s">
        <v>426</v>
      </c>
      <c r="H94" s="6" t="s">
        <v>22298</v>
      </c>
      <c r="I94" t="s">
        <v>427</v>
      </c>
    </row>
    <row r="95" spans="1:9" x14ac:dyDescent="0.25">
      <c r="A95" t="str">
        <f>VLOOKUP(especies_20260604_1527564[[#This Row],[Column1]],output__33[[input_name_string]:[wfo_id2]],2,FALSE)</f>
        <v>wfo-0000759455</v>
      </c>
      <c r="B95" s="5" t="s">
        <v>27</v>
      </c>
      <c r="C95" t="s">
        <v>416</v>
      </c>
      <c r="D95" t="s">
        <v>11969</v>
      </c>
      <c r="E95" t="s">
        <v>428</v>
      </c>
      <c r="F95" t="s">
        <v>150</v>
      </c>
      <c r="G95" t="s">
        <v>429</v>
      </c>
      <c r="H95" s="6" t="s">
        <v>22298</v>
      </c>
      <c r="I95" t="s">
        <v>430</v>
      </c>
    </row>
    <row r="96" spans="1:9" x14ac:dyDescent="0.25">
      <c r="A96" t="str">
        <f>VLOOKUP(especies_20260604_1527564[[#This Row],[Column1]],output__33[[input_name_string]:[wfo_id2]],2,FALSE)</f>
        <v>wfo-0000764603</v>
      </c>
      <c r="B96" s="4" t="s">
        <v>27</v>
      </c>
      <c r="C96" t="s">
        <v>416</v>
      </c>
      <c r="D96" t="s">
        <v>11972</v>
      </c>
      <c r="E96" t="s">
        <v>431</v>
      </c>
      <c r="F96" t="s">
        <v>432</v>
      </c>
      <c r="G96" t="s">
        <v>433</v>
      </c>
      <c r="H96" s="6" t="s">
        <v>22298</v>
      </c>
      <c r="I96" t="s">
        <v>434</v>
      </c>
    </row>
    <row r="97" spans="1:9" x14ac:dyDescent="0.25">
      <c r="A97" t="str">
        <f>VLOOKUP(especies_20260604_1527564[[#This Row],[Column1]],output__33[[input_name_string]:[wfo_id2]],2,FALSE)</f>
        <v>wfo-0000659388</v>
      </c>
      <c r="B97" s="5" t="s">
        <v>27</v>
      </c>
      <c r="C97" t="s">
        <v>416</v>
      </c>
      <c r="D97" t="s">
        <v>11975</v>
      </c>
      <c r="E97" t="s">
        <v>435</v>
      </c>
      <c r="F97" t="s">
        <v>436</v>
      </c>
      <c r="G97" t="s">
        <v>437</v>
      </c>
      <c r="H97" s="6" t="s">
        <v>22298</v>
      </c>
      <c r="I97" t="s">
        <v>438</v>
      </c>
    </row>
    <row r="98" spans="1:9" x14ac:dyDescent="0.25">
      <c r="A98" t="str">
        <f>VLOOKUP(especies_20260604_1527564[[#This Row],[Column1]],output__33[[input_name_string]:[wfo_id2]],2,FALSE)</f>
        <v>wfo-0000661646</v>
      </c>
      <c r="B98" s="4" t="s">
        <v>27</v>
      </c>
      <c r="C98" t="s">
        <v>416</v>
      </c>
      <c r="D98" t="s">
        <v>11978</v>
      </c>
      <c r="E98" t="s">
        <v>439</v>
      </c>
      <c r="F98" t="s">
        <v>440</v>
      </c>
      <c r="G98" t="s">
        <v>441</v>
      </c>
      <c r="H98" s="6" t="s">
        <v>22298</v>
      </c>
      <c r="I98" t="s">
        <v>442</v>
      </c>
    </row>
    <row r="99" spans="1:9" x14ac:dyDescent="0.25">
      <c r="A99" t="str">
        <f>VLOOKUP(especies_20260604_1527564[[#This Row],[Column1]],output__33[[input_name_string]:[wfo_id2]],2,FALSE)</f>
        <v>wfo-0000661874</v>
      </c>
      <c r="B99" s="5" t="s">
        <v>27</v>
      </c>
      <c r="C99" t="s">
        <v>416</v>
      </c>
      <c r="D99" t="s">
        <v>20723</v>
      </c>
      <c r="E99" t="s">
        <v>443</v>
      </c>
      <c r="F99" t="s">
        <v>444</v>
      </c>
      <c r="G99" t="s">
        <v>445</v>
      </c>
      <c r="H99" s="6" t="s">
        <v>22298</v>
      </c>
      <c r="I99" t="s">
        <v>446</v>
      </c>
    </row>
    <row r="100" spans="1:9" x14ac:dyDescent="0.25">
      <c r="A100" t="str">
        <f>VLOOKUP(especies_20260604_1527564[[#This Row],[Column1]],output__33[[input_name_string]:[wfo_id2]],2,FALSE)</f>
        <v>wfo-0000672323</v>
      </c>
      <c r="B100" s="4" t="s">
        <v>27</v>
      </c>
      <c r="C100" t="s">
        <v>416</v>
      </c>
      <c r="D100" t="s">
        <v>11984</v>
      </c>
      <c r="E100" t="s">
        <v>447</v>
      </c>
      <c r="F100" t="s">
        <v>448</v>
      </c>
      <c r="G100" t="s">
        <v>449</v>
      </c>
      <c r="H100" s="6" t="s">
        <v>22298</v>
      </c>
      <c r="I100" t="s">
        <v>450</v>
      </c>
    </row>
    <row r="101" spans="1:9" x14ac:dyDescent="0.25">
      <c r="A101" t="str">
        <f>VLOOKUP(especies_20260604_1527564[[#This Row],[Column1]],output__33[[input_name_string]:[wfo_id2]],2,FALSE)</f>
        <v>wfo-0000672385</v>
      </c>
      <c r="B101" s="5" t="s">
        <v>27</v>
      </c>
      <c r="C101" t="s">
        <v>416</v>
      </c>
      <c r="D101" t="s">
        <v>11987</v>
      </c>
      <c r="E101" t="s">
        <v>451</v>
      </c>
      <c r="F101" t="s">
        <v>452</v>
      </c>
      <c r="G101" t="s">
        <v>453</v>
      </c>
      <c r="H101" s="6" t="s">
        <v>22298</v>
      </c>
      <c r="I101" t="s">
        <v>454</v>
      </c>
    </row>
    <row r="102" spans="1:9" x14ac:dyDescent="0.25">
      <c r="A102" t="str">
        <f>VLOOKUP(especies_20260604_1527564[[#This Row],[Column1]],output__33[[input_name_string]:[wfo_id2]],2,FALSE)</f>
        <v>wfo-0001072921</v>
      </c>
      <c r="B102" s="4" t="s">
        <v>27</v>
      </c>
      <c r="C102" t="s">
        <v>416</v>
      </c>
      <c r="D102" t="s">
        <v>11990</v>
      </c>
      <c r="E102" t="s">
        <v>455</v>
      </c>
      <c r="F102" t="s">
        <v>456</v>
      </c>
      <c r="G102" t="s">
        <v>457</v>
      </c>
      <c r="H102" s="6" t="s">
        <v>22298</v>
      </c>
      <c r="I102" t="s">
        <v>459</v>
      </c>
    </row>
    <row r="103" spans="1:9" x14ac:dyDescent="0.25">
      <c r="A103" t="str">
        <f>VLOOKUP(especies_20260604_1527564[[#This Row],[Column1]],output__33[[input_name_string]:[wfo_id2]],2,FALSE)</f>
        <v>wfo-0000700066</v>
      </c>
      <c r="B103" s="5" t="s">
        <v>27</v>
      </c>
      <c r="C103" t="s">
        <v>416</v>
      </c>
      <c r="D103" t="s">
        <v>11993</v>
      </c>
      <c r="E103" t="s">
        <v>460</v>
      </c>
      <c r="F103" t="s">
        <v>150</v>
      </c>
      <c r="G103" t="s">
        <v>461</v>
      </c>
      <c r="H103" s="6" t="s">
        <v>22298</v>
      </c>
      <c r="I103" t="s">
        <v>462</v>
      </c>
    </row>
    <row r="104" spans="1:9" x14ac:dyDescent="0.25">
      <c r="A104" t="str">
        <f>VLOOKUP(especies_20260604_1527564[[#This Row],[Column1]],output__33[[input_name_string]:[wfo_id2]],2,FALSE)</f>
        <v>wfo-0000699293</v>
      </c>
      <c r="B104" s="4" t="s">
        <v>27</v>
      </c>
      <c r="C104" t="s">
        <v>416</v>
      </c>
      <c r="D104" t="s">
        <v>11996</v>
      </c>
      <c r="E104" t="s">
        <v>463</v>
      </c>
      <c r="F104" t="s">
        <v>464</v>
      </c>
      <c r="G104" t="s">
        <v>465</v>
      </c>
      <c r="H104" s="6" t="s">
        <v>22298</v>
      </c>
      <c r="I104" t="s">
        <v>467</v>
      </c>
    </row>
    <row r="105" spans="1:9" x14ac:dyDescent="0.25">
      <c r="A105" t="str">
        <f>VLOOKUP(especies_20260604_1527564[[#This Row],[Column1]],output__33[[input_name_string]:[wfo_id2]],2,FALSE)</f>
        <v>wfo-0000699261</v>
      </c>
      <c r="B105" s="5" t="s">
        <v>27</v>
      </c>
      <c r="C105" t="s">
        <v>416</v>
      </c>
      <c r="D105" t="s">
        <v>11999</v>
      </c>
      <c r="E105" t="s">
        <v>468</v>
      </c>
      <c r="F105" t="s">
        <v>469</v>
      </c>
      <c r="G105" t="s">
        <v>470</v>
      </c>
      <c r="H105" s="6" t="s">
        <v>22298</v>
      </c>
      <c r="I105" t="s">
        <v>472</v>
      </c>
    </row>
    <row r="106" spans="1:9" x14ac:dyDescent="0.25">
      <c r="A106" t="str">
        <f>VLOOKUP(especies_20260604_1527564[[#This Row],[Column1]],output__33[[input_name_string]:[wfo_id2]],2,FALSE)</f>
        <v>wfo-0000699636</v>
      </c>
      <c r="B106" s="4" t="s">
        <v>27</v>
      </c>
      <c r="C106" t="s">
        <v>416</v>
      </c>
      <c r="D106" t="s">
        <v>12002</v>
      </c>
      <c r="E106" t="s">
        <v>473</v>
      </c>
      <c r="F106" t="s">
        <v>474</v>
      </c>
      <c r="G106" t="s">
        <v>475</v>
      </c>
      <c r="H106" s="6" t="s">
        <v>22298</v>
      </c>
      <c r="I106" t="s">
        <v>476</v>
      </c>
    </row>
    <row r="107" spans="1:9" x14ac:dyDescent="0.25">
      <c r="A107" t="str">
        <f>VLOOKUP(especies_20260604_1527564[[#This Row],[Column1]],output__33[[input_name_string]:[wfo_id2]],2,FALSE)</f>
        <v>wfo-0000699893</v>
      </c>
      <c r="B107" s="5" t="s">
        <v>27</v>
      </c>
      <c r="C107" t="s">
        <v>416</v>
      </c>
      <c r="D107" t="s">
        <v>12005</v>
      </c>
      <c r="E107" t="s">
        <v>477</v>
      </c>
      <c r="F107" t="s">
        <v>478</v>
      </c>
      <c r="G107" t="s">
        <v>479</v>
      </c>
      <c r="H107" s="6" t="s">
        <v>22298</v>
      </c>
      <c r="I107" t="s">
        <v>480</v>
      </c>
    </row>
    <row r="108" spans="1:9" x14ac:dyDescent="0.25">
      <c r="A108" t="str">
        <f>VLOOKUP(especies_20260604_1527564[[#This Row],[Column1]],output__33[[input_name_string]:[wfo_id2]],2,FALSE)</f>
        <v>wfo-0000700013</v>
      </c>
      <c r="B108" s="4" t="s">
        <v>27</v>
      </c>
      <c r="C108" t="s">
        <v>416</v>
      </c>
      <c r="D108" t="s">
        <v>12008</v>
      </c>
      <c r="E108" t="s">
        <v>481</v>
      </c>
      <c r="F108" t="s">
        <v>482</v>
      </c>
      <c r="G108" t="s">
        <v>483</v>
      </c>
      <c r="H108" s="6" t="s">
        <v>22298</v>
      </c>
      <c r="I108" t="s">
        <v>484</v>
      </c>
    </row>
    <row r="109" spans="1:9" x14ac:dyDescent="0.25">
      <c r="A109" t="str">
        <f>VLOOKUP(especies_20260604_1527564[[#This Row],[Column1]],output__33[[input_name_string]:[wfo_id2]],2,FALSE)</f>
        <v>wfo-0000699749</v>
      </c>
      <c r="B109" s="5" t="s">
        <v>27</v>
      </c>
      <c r="C109" t="s">
        <v>416</v>
      </c>
      <c r="D109" t="s">
        <v>12010</v>
      </c>
      <c r="E109" t="s">
        <v>485</v>
      </c>
      <c r="F109" t="s">
        <v>223</v>
      </c>
      <c r="G109" t="s">
        <v>486</v>
      </c>
      <c r="H109" s="6" t="s">
        <v>22298</v>
      </c>
      <c r="I109" t="s">
        <v>487</v>
      </c>
    </row>
    <row r="110" spans="1:9" x14ac:dyDescent="0.25">
      <c r="A110" t="str">
        <f>VLOOKUP(especies_20260604_1527564[[#This Row],[Column1]],output__33[[input_name_string]:[wfo_id2]],2,FALSE)</f>
        <v>wfo-0000696872</v>
      </c>
      <c r="B110" s="4" t="s">
        <v>27</v>
      </c>
      <c r="C110" t="s">
        <v>416</v>
      </c>
      <c r="D110" t="s">
        <v>12013</v>
      </c>
      <c r="E110" t="s">
        <v>488</v>
      </c>
      <c r="F110" t="s">
        <v>489</v>
      </c>
      <c r="G110" t="s">
        <v>490</v>
      </c>
      <c r="H110" s="6" t="s">
        <v>22298</v>
      </c>
      <c r="I110" t="s">
        <v>492</v>
      </c>
    </row>
    <row r="111" spans="1:9" x14ac:dyDescent="0.25">
      <c r="A111" t="str">
        <f>VLOOKUP(especies_20260604_1527564[[#This Row],[Column1]],output__33[[input_name_string]:[wfo_id2]],2,FALSE)</f>
        <v>wfo-0001073307</v>
      </c>
      <c r="B111" s="5" t="s">
        <v>27</v>
      </c>
      <c r="C111" t="s">
        <v>416</v>
      </c>
      <c r="D111" t="s">
        <v>12016</v>
      </c>
      <c r="E111" t="s">
        <v>493</v>
      </c>
      <c r="F111" t="s">
        <v>494</v>
      </c>
      <c r="G111" t="s">
        <v>495</v>
      </c>
      <c r="H111" s="6" t="s">
        <v>22298</v>
      </c>
      <c r="I111" t="s">
        <v>496</v>
      </c>
    </row>
    <row r="112" spans="1:9" x14ac:dyDescent="0.25">
      <c r="A112" t="str">
        <f>VLOOKUP(especies_20260604_1527564[[#This Row],[Column1]],output__33[[input_name_string]:[wfo_id2]],2,FALSE)</f>
        <v>wfo-0000696598</v>
      </c>
      <c r="B112" s="4" t="s">
        <v>27</v>
      </c>
      <c r="C112" t="s">
        <v>416</v>
      </c>
      <c r="D112" t="s">
        <v>12019</v>
      </c>
      <c r="E112" t="s">
        <v>497</v>
      </c>
      <c r="F112" t="s">
        <v>223</v>
      </c>
      <c r="G112" t="s">
        <v>498</v>
      </c>
      <c r="H112" s="6" t="s">
        <v>22298</v>
      </c>
      <c r="I112" t="s">
        <v>499</v>
      </c>
    </row>
    <row r="113" spans="1:9" x14ac:dyDescent="0.25">
      <c r="A113" t="str">
        <f>VLOOKUP(especies_20260604_1527564[[#This Row],[Column1]],output__33[[input_name_string]:[wfo_id2]],2,FALSE)</f>
        <v>wfo-0000806185</v>
      </c>
      <c r="B113" s="5" t="s">
        <v>27</v>
      </c>
      <c r="C113" t="s">
        <v>416</v>
      </c>
      <c r="D113" t="s">
        <v>12022</v>
      </c>
      <c r="E113" t="s">
        <v>500</v>
      </c>
      <c r="F113" t="s">
        <v>501</v>
      </c>
      <c r="G113" t="s">
        <v>502</v>
      </c>
      <c r="H113" s="6" t="s">
        <v>22298</v>
      </c>
      <c r="I113" t="s">
        <v>503</v>
      </c>
    </row>
    <row r="114" spans="1:9" x14ac:dyDescent="0.25">
      <c r="A114" t="str">
        <f>VLOOKUP(especies_20260604_1527564[[#This Row],[Column1]],output__33[[input_name_string]:[wfo_id2]],2,FALSE)</f>
        <v>wfo-0000696350</v>
      </c>
      <c r="B114" s="4" t="s">
        <v>27</v>
      </c>
      <c r="C114" t="s">
        <v>416</v>
      </c>
      <c r="D114" t="s">
        <v>12025</v>
      </c>
      <c r="E114" t="s">
        <v>504</v>
      </c>
      <c r="F114" t="s">
        <v>482</v>
      </c>
      <c r="G114" t="s">
        <v>505</v>
      </c>
      <c r="H114" s="6" t="s">
        <v>22298</v>
      </c>
      <c r="I114" t="s">
        <v>506</v>
      </c>
    </row>
    <row r="115" spans="1:9" x14ac:dyDescent="0.25">
      <c r="A115" t="str">
        <f>VLOOKUP(especies_20260604_1527564[[#This Row],[Column1]],output__33[[input_name_string]:[wfo_id2]],2,FALSE)</f>
        <v>wfo-0000696422</v>
      </c>
      <c r="B115" s="5" t="s">
        <v>27</v>
      </c>
      <c r="C115" t="s">
        <v>416</v>
      </c>
      <c r="D115" t="s">
        <v>12028</v>
      </c>
      <c r="E115" t="s">
        <v>507</v>
      </c>
      <c r="F115" t="s">
        <v>508</v>
      </c>
      <c r="G115" t="s">
        <v>509</v>
      </c>
      <c r="H115" s="6" t="s">
        <v>22298</v>
      </c>
      <c r="I115" t="s">
        <v>510</v>
      </c>
    </row>
    <row r="116" spans="1:9" x14ac:dyDescent="0.25">
      <c r="A116" t="str">
        <f>VLOOKUP(especies_20260604_1527564[[#This Row],[Column1]],output__33[[input_name_string]:[wfo_id2]],2,FALSE)</f>
        <v>wfo-0000696298</v>
      </c>
      <c r="B116" s="4" t="s">
        <v>27</v>
      </c>
      <c r="C116" t="s">
        <v>416</v>
      </c>
      <c r="D116" t="s">
        <v>12031</v>
      </c>
      <c r="E116" t="s">
        <v>511</v>
      </c>
      <c r="F116" t="s">
        <v>482</v>
      </c>
      <c r="G116" t="s">
        <v>512</v>
      </c>
      <c r="H116" s="6" t="s">
        <v>22298</v>
      </c>
      <c r="I116" t="s">
        <v>513</v>
      </c>
    </row>
    <row r="117" spans="1:9" x14ac:dyDescent="0.25">
      <c r="A117" t="str">
        <f>VLOOKUP(especies_20260604_1527564[[#This Row],[Column1]],output__33[[input_name_string]:[wfo_id2]],2,FALSE)</f>
        <v>wfo-0001073327</v>
      </c>
      <c r="B117" s="5" t="s">
        <v>27</v>
      </c>
      <c r="C117" t="s">
        <v>416</v>
      </c>
      <c r="D117" t="s">
        <v>12034</v>
      </c>
      <c r="E117" t="s">
        <v>514</v>
      </c>
      <c r="F117" t="s">
        <v>482</v>
      </c>
      <c r="G117" t="s">
        <v>515</v>
      </c>
      <c r="H117" s="6" t="s">
        <v>22298</v>
      </c>
      <c r="I117" t="s">
        <v>516</v>
      </c>
    </row>
    <row r="118" spans="1:9" x14ac:dyDescent="0.25">
      <c r="A118" t="str">
        <f>VLOOKUP(especies_20260604_1527564[[#This Row],[Column1]],output__33[[input_name_string]:[wfo_id2]],2,FALSE)</f>
        <v>wfo-0000698223</v>
      </c>
      <c r="B118" s="4" t="s">
        <v>27</v>
      </c>
      <c r="C118" t="s">
        <v>416</v>
      </c>
      <c r="D118" t="s">
        <v>12036</v>
      </c>
      <c r="E118" t="s">
        <v>517</v>
      </c>
      <c r="F118" t="s">
        <v>518</v>
      </c>
      <c r="G118" t="s">
        <v>519</v>
      </c>
      <c r="H118" s="6" t="s">
        <v>22298</v>
      </c>
      <c r="I118" t="s">
        <v>520</v>
      </c>
    </row>
    <row r="119" spans="1:9" x14ac:dyDescent="0.25">
      <c r="A119" t="str">
        <f>VLOOKUP(especies_20260604_1527564[[#This Row],[Column1]],output__33[[input_name_string]:[wfo_id2]],2,FALSE)</f>
        <v>wfo-0000697136</v>
      </c>
      <c r="B119" s="5" t="s">
        <v>27</v>
      </c>
      <c r="C119" t="s">
        <v>416</v>
      </c>
      <c r="D119" t="s">
        <v>12039</v>
      </c>
      <c r="E119" t="s">
        <v>521</v>
      </c>
      <c r="F119" t="s">
        <v>482</v>
      </c>
      <c r="G119" t="s">
        <v>522</v>
      </c>
      <c r="H119" s="6" t="s">
        <v>22298</v>
      </c>
      <c r="I119" t="s">
        <v>523</v>
      </c>
    </row>
    <row r="120" spans="1:9" x14ac:dyDescent="0.25">
      <c r="A120" t="str">
        <f>VLOOKUP(especies_20260604_1527564[[#This Row],[Column1]],output__33[[input_name_string]:[wfo_id2]],2,FALSE)</f>
        <v>wfo-0000697472</v>
      </c>
      <c r="B120" s="4" t="s">
        <v>27</v>
      </c>
      <c r="C120" t="s">
        <v>416</v>
      </c>
      <c r="D120" t="s">
        <v>12042</v>
      </c>
      <c r="E120" t="s">
        <v>524</v>
      </c>
      <c r="F120" t="s">
        <v>525</v>
      </c>
      <c r="G120" t="s">
        <v>526</v>
      </c>
      <c r="H120" s="6" t="s">
        <v>22298</v>
      </c>
      <c r="I120" t="s">
        <v>527</v>
      </c>
    </row>
    <row r="121" spans="1:9" x14ac:dyDescent="0.25">
      <c r="A121" t="str">
        <f>VLOOKUP(especies_20260604_1527564[[#This Row],[Column1]],output__33[[input_name_string]:[wfo_id2]],2,FALSE)</f>
        <v>wfo-0000752477</v>
      </c>
      <c r="B121" s="5" t="s">
        <v>27</v>
      </c>
      <c r="C121" t="s">
        <v>416</v>
      </c>
      <c r="D121" t="s">
        <v>12045</v>
      </c>
      <c r="E121" t="s">
        <v>528</v>
      </c>
      <c r="F121" t="s">
        <v>529</v>
      </c>
      <c r="G121" t="s">
        <v>530</v>
      </c>
      <c r="H121" s="6" t="s">
        <v>22298</v>
      </c>
      <c r="I121" t="s">
        <v>532</v>
      </c>
    </row>
    <row r="122" spans="1:9" x14ac:dyDescent="0.25">
      <c r="A122" t="str">
        <f>VLOOKUP(especies_20260604_1527564[[#This Row],[Column1]],output__33[[input_name_string]:[wfo_id2]],2,FALSE)</f>
        <v>wfo-1000034958</v>
      </c>
      <c r="B122" s="4" t="s">
        <v>27</v>
      </c>
      <c r="C122" t="s">
        <v>416</v>
      </c>
      <c r="D122" t="s">
        <v>12048</v>
      </c>
      <c r="E122" t="s">
        <v>533</v>
      </c>
      <c r="F122" t="s">
        <v>534</v>
      </c>
      <c r="G122" t="s">
        <v>535</v>
      </c>
      <c r="H122" s="6" t="s">
        <v>22298</v>
      </c>
      <c r="I122" t="s">
        <v>537</v>
      </c>
    </row>
    <row r="123" spans="1:9" x14ac:dyDescent="0.25">
      <c r="A123" t="str">
        <f>VLOOKUP(especies_20260604_1527564[[#This Row],[Column1]],output__33[[input_name_string]:[wfo_id2]],2,FALSE)</f>
        <v>wfo-0000752531</v>
      </c>
      <c r="B123" s="5" t="s">
        <v>27</v>
      </c>
      <c r="C123" t="s">
        <v>416</v>
      </c>
      <c r="D123" t="s">
        <v>20724</v>
      </c>
      <c r="E123" t="s">
        <v>538</v>
      </c>
      <c r="F123" t="s">
        <v>539</v>
      </c>
      <c r="G123" t="s">
        <v>540</v>
      </c>
      <c r="H123" s="6" t="s">
        <v>22298</v>
      </c>
      <c r="I123" t="s">
        <v>541</v>
      </c>
    </row>
    <row r="124" spans="1:9" x14ac:dyDescent="0.25">
      <c r="A124" t="str">
        <f>VLOOKUP(especies_20260604_1527564[[#This Row],[Column1]],output__33[[input_name_string]:[wfo_id2]],2,FALSE)</f>
        <v>wfo-0000753709</v>
      </c>
      <c r="B124" s="4" t="s">
        <v>27</v>
      </c>
      <c r="C124" t="s">
        <v>416</v>
      </c>
      <c r="D124" t="s">
        <v>20725</v>
      </c>
      <c r="E124" t="s">
        <v>542</v>
      </c>
      <c r="F124" t="s">
        <v>543</v>
      </c>
      <c r="G124" t="s">
        <v>544</v>
      </c>
      <c r="H124" s="6" t="s">
        <v>22298</v>
      </c>
      <c r="I124" t="s">
        <v>545</v>
      </c>
    </row>
    <row r="125" spans="1:9" x14ac:dyDescent="0.25">
      <c r="A125" t="str">
        <f>VLOOKUP(especies_20260604_1527564[[#This Row],[Column1]],output__33[[input_name_string]:[wfo_id2]],2,FALSE)</f>
        <v>wfo-0000752298</v>
      </c>
      <c r="B125" s="5" t="s">
        <v>27</v>
      </c>
      <c r="C125" t="s">
        <v>416</v>
      </c>
      <c r="D125" t="s">
        <v>12056</v>
      </c>
      <c r="E125" t="s">
        <v>546</v>
      </c>
      <c r="F125" t="s">
        <v>547</v>
      </c>
      <c r="G125" t="s">
        <v>548</v>
      </c>
      <c r="H125" s="6" t="s">
        <v>22298</v>
      </c>
      <c r="I125" t="s">
        <v>549</v>
      </c>
    </row>
    <row r="126" spans="1:9" x14ac:dyDescent="0.25">
      <c r="A126" t="str">
        <f>VLOOKUP(especies_20260604_1527564[[#This Row],[Column1]],output__33[[input_name_string]:[wfo_id2]],2,FALSE)</f>
        <v>wfo-1000034975</v>
      </c>
      <c r="B126" s="4" t="s">
        <v>27</v>
      </c>
      <c r="C126" t="s">
        <v>416</v>
      </c>
      <c r="D126" t="s">
        <v>12059</v>
      </c>
      <c r="E126" t="s">
        <v>550</v>
      </c>
      <c r="F126" t="s">
        <v>551</v>
      </c>
      <c r="G126" t="s">
        <v>552</v>
      </c>
      <c r="H126" s="6" t="s">
        <v>22298</v>
      </c>
      <c r="I126" t="s">
        <v>554</v>
      </c>
    </row>
    <row r="127" spans="1:9" x14ac:dyDescent="0.25">
      <c r="A127" t="str">
        <f>VLOOKUP(especies_20260604_1527564[[#This Row],[Column1]],output__33[[input_name_string]:[wfo_id2]],2,FALSE)</f>
        <v>wfo-0000752390</v>
      </c>
      <c r="B127" s="5" t="s">
        <v>27</v>
      </c>
      <c r="C127" t="s">
        <v>416</v>
      </c>
      <c r="D127" t="s">
        <v>12061</v>
      </c>
      <c r="E127" t="s">
        <v>555</v>
      </c>
      <c r="F127" t="s">
        <v>556</v>
      </c>
      <c r="G127" t="s">
        <v>557</v>
      </c>
      <c r="H127" s="6" t="s">
        <v>22298</v>
      </c>
      <c r="I127" t="s">
        <v>558</v>
      </c>
    </row>
    <row r="128" spans="1:9" x14ac:dyDescent="0.25">
      <c r="A128" t="str">
        <f>VLOOKUP(especies_20260604_1527564[[#This Row],[Column1]],output__33[[input_name_string]:[wfo_id2]],2,FALSE)</f>
        <v>wfo-0000752452</v>
      </c>
      <c r="B128" s="4" t="s">
        <v>27</v>
      </c>
      <c r="C128" t="s">
        <v>416</v>
      </c>
      <c r="D128" t="s">
        <v>20726</v>
      </c>
      <c r="E128" t="s">
        <v>559</v>
      </c>
      <c r="F128" t="s">
        <v>560</v>
      </c>
      <c r="G128" t="s">
        <v>561</v>
      </c>
      <c r="H128" s="6" t="s">
        <v>22298</v>
      </c>
      <c r="I128" t="s">
        <v>563</v>
      </c>
    </row>
    <row r="129" spans="1:9" x14ac:dyDescent="0.25">
      <c r="A129" t="str">
        <f>VLOOKUP(especies_20260604_1527564[[#This Row],[Column1]],output__33[[input_name_string]:[wfo_id2]],2,FALSE)</f>
        <v>wfo-0000752453</v>
      </c>
      <c r="B129" s="5" t="s">
        <v>27</v>
      </c>
      <c r="C129" t="s">
        <v>416</v>
      </c>
      <c r="D129" t="s">
        <v>12067</v>
      </c>
      <c r="E129" t="s">
        <v>564</v>
      </c>
      <c r="F129" t="s">
        <v>195</v>
      </c>
      <c r="G129" t="s">
        <v>565</v>
      </c>
      <c r="H129" s="6" t="s">
        <v>22298</v>
      </c>
      <c r="I129" t="s">
        <v>567</v>
      </c>
    </row>
    <row r="130" spans="1:9" x14ac:dyDescent="0.25">
      <c r="A130" t="str">
        <f>VLOOKUP(especies_20260604_1527564[[#This Row],[Column1]],output__33[[input_name_string]:[wfo_id2]],2,FALSE)</f>
        <v>wfo-1000035007</v>
      </c>
      <c r="B130" s="4" t="s">
        <v>27</v>
      </c>
      <c r="C130" t="s">
        <v>416</v>
      </c>
      <c r="D130" t="s">
        <v>12070</v>
      </c>
      <c r="E130" t="s">
        <v>568</v>
      </c>
      <c r="F130" t="s">
        <v>569</v>
      </c>
      <c r="G130" t="s">
        <v>570</v>
      </c>
      <c r="H130" s="6" t="s">
        <v>22298</v>
      </c>
      <c r="I130" t="s">
        <v>571</v>
      </c>
    </row>
    <row r="131" spans="1:9" x14ac:dyDescent="0.25">
      <c r="A131" t="str">
        <f>VLOOKUP(especies_20260604_1527564[[#This Row],[Column1]],output__33[[input_name_string]:[wfo_id2]],2,FALSE)</f>
        <v>wfo-0000752518</v>
      </c>
      <c r="B131" s="5" t="s">
        <v>27</v>
      </c>
      <c r="C131" t="s">
        <v>416</v>
      </c>
      <c r="D131" t="s">
        <v>20727</v>
      </c>
      <c r="E131" t="s">
        <v>572</v>
      </c>
      <c r="F131" t="s">
        <v>573</v>
      </c>
      <c r="G131" t="s">
        <v>574</v>
      </c>
      <c r="H131" s="6" t="s">
        <v>22298</v>
      </c>
      <c r="I131" t="s">
        <v>575</v>
      </c>
    </row>
    <row r="132" spans="1:9" x14ac:dyDescent="0.25">
      <c r="A132" t="str">
        <f>VLOOKUP(especies_20260604_1527564[[#This Row],[Column1]],output__33[[input_name_string]:[wfo_id2]],2,FALSE)</f>
        <v>wfo-0000752484</v>
      </c>
      <c r="B132" s="4" t="s">
        <v>27</v>
      </c>
      <c r="C132" t="s">
        <v>416</v>
      </c>
      <c r="D132" t="s">
        <v>20728</v>
      </c>
      <c r="E132" t="s">
        <v>576</v>
      </c>
      <c r="F132" t="s">
        <v>444</v>
      </c>
      <c r="G132" t="s">
        <v>577</v>
      </c>
      <c r="H132" s="6" t="s">
        <v>22298</v>
      </c>
      <c r="I132" t="s">
        <v>579</v>
      </c>
    </row>
    <row r="133" spans="1:9" x14ac:dyDescent="0.25">
      <c r="A133" t="str">
        <f>VLOOKUP(especies_20260604_1527564[[#This Row],[Column1]],output__33[[input_name_string]:[wfo_id2]],2,FALSE)</f>
        <v>wfo-0000752293</v>
      </c>
      <c r="B133" s="5" t="s">
        <v>27</v>
      </c>
      <c r="C133" t="s">
        <v>416</v>
      </c>
      <c r="D133" t="s">
        <v>12078</v>
      </c>
      <c r="E133" t="s">
        <v>580</v>
      </c>
      <c r="F133" t="s">
        <v>556</v>
      </c>
      <c r="G133" t="s">
        <v>557</v>
      </c>
      <c r="H133" s="6" t="s">
        <v>22298</v>
      </c>
      <c r="I133" t="s">
        <v>582</v>
      </c>
    </row>
    <row r="134" spans="1:9" x14ac:dyDescent="0.25">
      <c r="A134" t="str">
        <f>VLOOKUP(especies_20260604_1527564[[#This Row],[Column1]],output__33[[input_name_string]:[wfo_id2]],2,FALSE)</f>
        <v>wfo-0001049622</v>
      </c>
      <c r="B134" s="4" t="s">
        <v>123</v>
      </c>
      <c r="C134" t="s">
        <v>583</v>
      </c>
      <c r="D134" t="s">
        <v>12081</v>
      </c>
      <c r="E134" t="s">
        <v>584</v>
      </c>
      <c r="F134" t="s">
        <v>585</v>
      </c>
      <c r="G134" t="s">
        <v>586</v>
      </c>
      <c r="H134" s="6" t="s">
        <v>22298</v>
      </c>
      <c r="I134" t="s">
        <v>588</v>
      </c>
    </row>
    <row r="135" spans="1:9" x14ac:dyDescent="0.25">
      <c r="A135" t="str">
        <f>VLOOKUP(especies_20260604_1527564[[#This Row],[Column1]],output__33[[input_name_string]:[wfo_id2]],2,FALSE)</f>
        <v>wfo-0000361370</v>
      </c>
      <c r="B135" s="5" t="s">
        <v>123</v>
      </c>
      <c r="C135" t="s">
        <v>583</v>
      </c>
      <c r="D135" t="s">
        <v>12084</v>
      </c>
      <c r="E135" t="s">
        <v>589</v>
      </c>
      <c r="F135" t="s">
        <v>590</v>
      </c>
      <c r="G135" t="s">
        <v>591</v>
      </c>
      <c r="H135" s="6" t="s">
        <v>22298</v>
      </c>
      <c r="I135" t="s">
        <v>593</v>
      </c>
    </row>
    <row r="136" spans="1:9" x14ac:dyDescent="0.25">
      <c r="A136" t="str">
        <f>VLOOKUP(especies_20260604_1527564[[#This Row],[Column1]],output__33[[input_name_string]:[wfo_id2]],2,FALSE)</f>
        <v>wfo-0001246071</v>
      </c>
      <c r="B136" s="4" t="s">
        <v>73</v>
      </c>
      <c r="C136" t="s">
        <v>583</v>
      </c>
      <c r="D136" t="s">
        <v>12087</v>
      </c>
      <c r="E136" t="s">
        <v>594</v>
      </c>
      <c r="F136" t="s">
        <v>595</v>
      </c>
      <c r="G136" t="s">
        <v>596</v>
      </c>
      <c r="H136" s="6" t="s">
        <v>22298</v>
      </c>
      <c r="I136" t="s">
        <v>598</v>
      </c>
    </row>
    <row r="137" spans="1:9" x14ac:dyDescent="0.25">
      <c r="A137" t="str">
        <f>VLOOKUP(especies_20260604_1527564[[#This Row],[Column1]],output__33[[input_name_string]:[wfo_id2]],2,FALSE)</f>
        <v>wfo-0001049805</v>
      </c>
      <c r="B137" s="5" t="s">
        <v>73</v>
      </c>
      <c r="C137" t="s">
        <v>583</v>
      </c>
      <c r="D137" t="s">
        <v>12090</v>
      </c>
      <c r="E137" t="s">
        <v>599</v>
      </c>
      <c r="F137" t="s">
        <v>600</v>
      </c>
      <c r="G137" t="s">
        <v>601</v>
      </c>
      <c r="H137" s="6" t="s">
        <v>22298</v>
      </c>
      <c r="I137" t="s">
        <v>603</v>
      </c>
    </row>
    <row r="138" spans="1:9" x14ac:dyDescent="0.25">
      <c r="A138" t="str">
        <f>VLOOKUP(especies_20260604_1527564[[#This Row],[Column1]],output__33[[input_name_string]:[wfo_id2]],2,FALSE)</f>
        <v>wfo-0000435129</v>
      </c>
      <c r="B138" s="4" t="s">
        <v>123</v>
      </c>
      <c r="C138" t="s">
        <v>583</v>
      </c>
      <c r="D138" t="s">
        <v>12093</v>
      </c>
      <c r="E138" t="s">
        <v>604</v>
      </c>
      <c r="F138" t="s">
        <v>585</v>
      </c>
      <c r="G138" t="s">
        <v>605</v>
      </c>
      <c r="H138" s="6" t="s">
        <v>22298</v>
      </c>
      <c r="I138" t="s">
        <v>607</v>
      </c>
    </row>
    <row r="139" spans="1:9" x14ac:dyDescent="0.25">
      <c r="A139" t="str">
        <f>VLOOKUP(especies_20260604_1527564[[#This Row],[Column1]],output__33[[input_name_string]:[wfo_id2]],2,FALSE)</f>
        <v>wfo-0001049945</v>
      </c>
      <c r="B139" s="5" t="s">
        <v>123</v>
      </c>
      <c r="C139" t="s">
        <v>583</v>
      </c>
      <c r="D139" t="s">
        <v>20729</v>
      </c>
      <c r="E139" t="s">
        <v>608</v>
      </c>
      <c r="F139" t="s">
        <v>609</v>
      </c>
      <c r="G139" t="s">
        <v>610</v>
      </c>
      <c r="H139" s="6" t="s">
        <v>22298</v>
      </c>
      <c r="I139" t="s">
        <v>612</v>
      </c>
    </row>
    <row r="140" spans="1:9" x14ac:dyDescent="0.25">
      <c r="A140" t="str">
        <f>VLOOKUP(especies_20260604_1527564[[#This Row],[Column1]],output__33[[input_name_string]:[wfo_id2]],2,FALSE)</f>
        <v>wfo-0000435157</v>
      </c>
      <c r="B140" s="4" t="s">
        <v>123</v>
      </c>
      <c r="C140" t="s">
        <v>583</v>
      </c>
      <c r="D140" t="s">
        <v>12099</v>
      </c>
      <c r="E140" t="s">
        <v>613</v>
      </c>
      <c r="F140" t="s">
        <v>150</v>
      </c>
      <c r="G140" t="s">
        <v>614</v>
      </c>
      <c r="H140" s="6" t="s">
        <v>22298</v>
      </c>
      <c r="I140" t="s">
        <v>616</v>
      </c>
    </row>
    <row r="141" spans="1:9" x14ac:dyDescent="0.25">
      <c r="A141" t="str">
        <f>VLOOKUP(especies_20260604_1527564[[#This Row],[Column1]],output__33[[input_name_string]:[wfo_id2]],2,FALSE)</f>
        <v>wfo-0000435149</v>
      </c>
      <c r="B141" s="5" t="s">
        <v>73</v>
      </c>
      <c r="C141" t="s">
        <v>583</v>
      </c>
      <c r="D141" t="s">
        <v>12102</v>
      </c>
      <c r="E141" t="s">
        <v>617</v>
      </c>
      <c r="F141" t="s">
        <v>618</v>
      </c>
      <c r="G141" t="s">
        <v>619</v>
      </c>
      <c r="H141" s="6" t="s">
        <v>22298</v>
      </c>
      <c r="I141" t="s">
        <v>620</v>
      </c>
    </row>
    <row r="142" spans="1:9" x14ac:dyDescent="0.25">
      <c r="A142" t="str">
        <f>VLOOKUP(especies_20260604_1527564[[#This Row],[Column1]],output__33[[input_name_string]:[wfo_id2]],2,FALSE)</f>
        <v>wfo-0000435152</v>
      </c>
      <c r="B142" s="4" t="s">
        <v>123</v>
      </c>
      <c r="C142" t="s">
        <v>583</v>
      </c>
      <c r="D142" t="s">
        <v>12105</v>
      </c>
      <c r="E142" t="s">
        <v>621</v>
      </c>
      <c r="F142" t="s">
        <v>622</v>
      </c>
      <c r="G142" t="s">
        <v>623</v>
      </c>
      <c r="H142" s="6" t="s">
        <v>22298</v>
      </c>
      <c r="I142" t="s">
        <v>625</v>
      </c>
    </row>
    <row r="143" spans="1:9" x14ac:dyDescent="0.25">
      <c r="A143" t="str">
        <f>VLOOKUP(especies_20260604_1527564[[#This Row],[Column1]],output__33[[input_name_string]:[wfo_id2]],2,FALSE)</f>
        <v>wfo-0001049834</v>
      </c>
      <c r="B143" s="5" t="s">
        <v>20</v>
      </c>
      <c r="C143" t="s">
        <v>583</v>
      </c>
      <c r="D143" t="s">
        <v>20730</v>
      </c>
      <c r="E143" t="s">
        <v>626</v>
      </c>
      <c r="F143" t="s">
        <v>627</v>
      </c>
      <c r="G143" t="s">
        <v>628</v>
      </c>
      <c r="H143" s="6" t="s">
        <v>22298</v>
      </c>
      <c r="I143" t="s">
        <v>629</v>
      </c>
    </row>
    <row r="144" spans="1:9" x14ac:dyDescent="0.25">
      <c r="A144" t="str">
        <f>VLOOKUP(especies_20260604_1527564[[#This Row],[Column1]],output__33[[input_name_string]:[wfo_id2]],2,FALSE)</f>
        <v>wfo-0001107202</v>
      </c>
      <c r="B144" s="4" t="s">
        <v>27</v>
      </c>
      <c r="C144" t="s">
        <v>630</v>
      </c>
      <c r="D144" t="s">
        <v>12111</v>
      </c>
      <c r="E144" t="s">
        <v>631</v>
      </c>
      <c r="F144" t="s">
        <v>632</v>
      </c>
      <c r="G144" t="s">
        <v>633</v>
      </c>
      <c r="H144" s="6" t="s">
        <v>22298</v>
      </c>
      <c r="I144" t="s">
        <v>635</v>
      </c>
    </row>
    <row r="145" spans="1:9" x14ac:dyDescent="0.25">
      <c r="A145" t="str">
        <f>VLOOKUP(especies_20260604_1527564[[#This Row],[Column1]],output__33[[input_name_string]:[wfo_id2]],2,FALSE)</f>
        <v>wfo-0001107204</v>
      </c>
      <c r="B145" s="5" t="s">
        <v>27</v>
      </c>
      <c r="C145" t="s">
        <v>630</v>
      </c>
      <c r="D145" t="s">
        <v>12114</v>
      </c>
      <c r="E145" t="s">
        <v>636</v>
      </c>
      <c r="F145" t="s">
        <v>637</v>
      </c>
      <c r="G145" t="s">
        <v>638</v>
      </c>
      <c r="H145" s="6" t="s">
        <v>22298</v>
      </c>
      <c r="I145" t="s">
        <v>640</v>
      </c>
    </row>
    <row r="146" spans="1:9" x14ac:dyDescent="0.25">
      <c r="A146" t="str">
        <f>VLOOKUP(especies_20260604_1527564[[#This Row],[Column1]],output__33[[input_name_string]:[wfo_id2]],2,FALSE)</f>
        <v>wfo-0000506334</v>
      </c>
      <c r="B146" s="4" t="s">
        <v>123</v>
      </c>
      <c r="C146" t="s">
        <v>641</v>
      </c>
      <c r="D146" t="s">
        <v>12117</v>
      </c>
      <c r="E146" t="s">
        <v>642</v>
      </c>
      <c r="F146" t="s">
        <v>643</v>
      </c>
      <c r="G146" t="s">
        <v>644</v>
      </c>
      <c r="H146" s="6" t="s">
        <v>22298</v>
      </c>
      <c r="I146" t="s">
        <v>646</v>
      </c>
    </row>
    <row r="147" spans="1:9" x14ac:dyDescent="0.25">
      <c r="A147" t="str">
        <f>VLOOKUP(especies_20260604_1527564[[#This Row],[Column1]],output__33[[input_name_string]:[wfo_id2]],2,FALSE)</f>
        <v>wfo-0000506346</v>
      </c>
      <c r="B147" s="5" t="s">
        <v>73</v>
      </c>
      <c r="C147" t="s">
        <v>641</v>
      </c>
      <c r="D147" t="s">
        <v>12120</v>
      </c>
      <c r="E147" t="s">
        <v>647</v>
      </c>
      <c r="F147" t="s">
        <v>648</v>
      </c>
      <c r="G147" t="s">
        <v>649</v>
      </c>
      <c r="H147" s="6" t="s">
        <v>22298</v>
      </c>
      <c r="I147" t="s">
        <v>651</v>
      </c>
    </row>
    <row r="148" spans="1:9" x14ac:dyDescent="0.25">
      <c r="A148" t="str">
        <f>VLOOKUP(especies_20260604_1527564[[#This Row],[Column1]],output__33[[input_name_string]:[wfo_id2]],2,FALSE)</f>
        <v>wfo-0000543079</v>
      </c>
      <c r="B148" s="4" t="s">
        <v>656</v>
      </c>
      <c r="C148" t="s">
        <v>652</v>
      </c>
      <c r="D148" t="s">
        <v>12123</v>
      </c>
      <c r="E148" t="s">
        <v>653</v>
      </c>
      <c r="F148" t="s">
        <v>654</v>
      </c>
      <c r="G148" t="s">
        <v>655</v>
      </c>
      <c r="H148" s="6" t="s">
        <v>22298</v>
      </c>
      <c r="I148" t="s">
        <v>658</v>
      </c>
    </row>
    <row r="149" spans="1:9" x14ac:dyDescent="0.25">
      <c r="A149" t="str">
        <f>VLOOKUP(especies_20260604_1527564[[#This Row],[Column1]],output__33[[input_name_string]:[wfo_id2]],2,FALSE)</f>
        <v>wfo-0000748474</v>
      </c>
      <c r="B149" s="5" t="s">
        <v>656</v>
      </c>
      <c r="C149" t="s">
        <v>652</v>
      </c>
      <c r="D149" t="s">
        <v>12126</v>
      </c>
      <c r="E149" t="s">
        <v>659</v>
      </c>
      <c r="F149" t="s">
        <v>660</v>
      </c>
      <c r="G149" t="s">
        <v>661</v>
      </c>
      <c r="H149" s="6" t="s">
        <v>22298</v>
      </c>
      <c r="I149" t="s">
        <v>662</v>
      </c>
    </row>
    <row r="150" spans="1:9" x14ac:dyDescent="0.25">
      <c r="A150" t="str">
        <f>VLOOKUP(especies_20260604_1527564[[#This Row],[Column1]],output__33[[input_name_string]:[wfo_id2]],2,FALSE)</f>
        <v>wfo-0000543085</v>
      </c>
      <c r="B150" s="4" t="s">
        <v>656</v>
      </c>
      <c r="C150" t="s">
        <v>652</v>
      </c>
      <c r="D150" t="s">
        <v>12129</v>
      </c>
      <c r="E150" t="s">
        <v>663</v>
      </c>
      <c r="F150" t="s">
        <v>664</v>
      </c>
      <c r="G150" t="s">
        <v>665</v>
      </c>
      <c r="H150" s="6" t="s">
        <v>22298</v>
      </c>
      <c r="I150" t="s">
        <v>667</v>
      </c>
    </row>
    <row r="151" spans="1:9" x14ac:dyDescent="0.25">
      <c r="A151" t="str">
        <f>VLOOKUP(especies_20260604_1527564[[#This Row],[Column1]],output__33[[input_name_string]:[wfo_id2]],2,FALSE)</f>
        <v>wfo-0000748408</v>
      </c>
      <c r="B151" s="5" t="s">
        <v>656</v>
      </c>
      <c r="C151" t="s">
        <v>652</v>
      </c>
      <c r="D151" t="s">
        <v>12132</v>
      </c>
      <c r="E151" t="s">
        <v>668</v>
      </c>
      <c r="F151" t="s">
        <v>669</v>
      </c>
      <c r="G151" t="s">
        <v>661</v>
      </c>
      <c r="H151" s="6" t="s">
        <v>22298</v>
      </c>
      <c r="I151" t="s">
        <v>671</v>
      </c>
    </row>
    <row r="152" spans="1:9" x14ac:dyDescent="0.25">
      <c r="A152" t="str">
        <f>VLOOKUP(especies_20260604_1527564[[#This Row],[Column1]],output__33[[input_name_string]:[wfo_id2]],2,FALSE)</f>
        <v>wfo-0000543088</v>
      </c>
      <c r="B152" s="4" t="s">
        <v>656</v>
      </c>
      <c r="C152" t="s">
        <v>652</v>
      </c>
      <c r="D152" t="s">
        <v>12135</v>
      </c>
      <c r="E152" t="s">
        <v>672</v>
      </c>
      <c r="F152" t="s">
        <v>673</v>
      </c>
      <c r="G152" t="s">
        <v>674</v>
      </c>
      <c r="H152" s="6" t="s">
        <v>22298</v>
      </c>
      <c r="I152" t="s">
        <v>676</v>
      </c>
    </row>
    <row r="153" spans="1:9" x14ac:dyDescent="0.25">
      <c r="A153" t="str">
        <f>VLOOKUP(especies_20260604_1527564[[#This Row],[Column1]],output__33[[input_name_string]:[wfo_id2]],2,FALSE)</f>
        <v>wfo-0000551073</v>
      </c>
      <c r="B153" s="5" t="s">
        <v>27</v>
      </c>
      <c r="C153" t="s">
        <v>652</v>
      </c>
      <c r="D153" t="s">
        <v>12138</v>
      </c>
      <c r="E153" t="s">
        <v>677</v>
      </c>
      <c r="F153" t="s">
        <v>678</v>
      </c>
      <c r="G153" t="s">
        <v>679</v>
      </c>
      <c r="H153" s="6" t="s">
        <v>22298</v>
      </c>
      <c r="I153" t="s">
        <v>680</v>
      </c>
    </row>
    <row r="154" spans="1:9" x14ac:dyDescent="0.25">
      <c r="A154" t="str">
        <f>VLOOKUP(especies_20260604_1527564[[#This Row],[Column1]],output__33[[input_name_string]:[wfo_id2]],2,FALSE)</f>
        <v>wfo-0000551176</v>
      </c>
      <c r="B154" s="4" t="s">
        <v>27</v>
      </c>
      <c r="C154" t="s">
        <v>652</v>
      </c>
      <c r="D154" t="s">
        <v>12141</v>
      </c>
      <c r="E154" t="s">
        <v>681</v>
      </c>
      <c r="F154" t="s">
        <v>682</v>
      </c>
      <c r="G154" t="s">
        <v>683</v>
      </c>
      <c r="H154" s="6" t="s">
        <v>22298</v>
      </c>
      <c r="I154" t="s">
        <v>684</v>
      </c>
    </row>
    <row r="155" spans="1:9" x14ac:dyDescent="0.25">
      <c r="A155" t="str">
        <f>VLOOKUP(especies_20260604_1527564[[#This Row],[Column1]],output__33[[input_name_string]:[wfo_id2]],2,FALSE)</f>
        <v>wfo-0000551246</v>
      </c>
      <c r="B155" s="5" t="s">
        <v>27</v>
      </c>
      <c r="C155" t="s">
        <v>652</v>
      </c>
      <c r="D155" t="s">
        <v>12144</v>
      </c>
      <c r="E155" t="s">
        <v>685</v>
      </c>
      <c r="F155" t="s">
        <v>150</v>
      </c>
      <c r="G155" t="s">
        <v>686</v>
      </c>
      <c r="H155" s="6" t="s">
        <v>22298</v>
      </c>
      <c r="I155" t="s">
        <v>687</v>
      </c>
    </row>
    <row r="156" spans="1:9" x14ac:dyDescent="0.25">
      <c r="A156" t="str">
        <f>VLOOKUP(especies_20260604_1527564[[#This Row],[Column1]],output__33[[input_name_string]:[wfo_id2]],2,FALSE)</f>
        <v>wfo-0000551527</v>
      </c>
      <c r="B156" s="4" t="s">
        <v>27</v>
      </c>
      <c r="C156" t="s">
        <v>652</v>
      </c>
      <c r="D156" t="s">
        <v>12147</v>
      </c>
      <c r="E156" t="s">
        <v>688</v>
      </c>
      <c r="F156" t="s">
        <v>214</v>
      </c>
      <c r="G156" t="s">
        <v>689</v>
      </c>
      <c r="H156" s="6" t="s">
        <v>22298</v>
      </c>
      <c r="I156" t="s">
        <v>691</v>
      </c>
    </row>
    <row r="157" spans="1:9" x14ac:dyDescent="0.25">
      <c r="A157" t="str">
        <f>VLOOKUP(especies_20260604_1527564[[#This Row],[Column1]],output__33[[input_name_string]:[wfo_id2]],2,FALSE)</f>
        <v>wfo-0000291496</v>
      </c>
      <c r="B157" s="5" t="s">
        <v>123</v>
      </c>
      <c r="C157" t="s">
        <v>652</v>
      </c>
      <c r="D157" t="s">
        <v>12150</v>
      </c>
      <c r="E157" t="s">
        <v>692</v>
      </c>
      <c r="F157" t="s">
        <v>693</v>
      </c>
      <c r="G157" t="s">
        <v>694</v>
      </c>
      <c r="H157" s="6" t="s">
        <v>22298</v>
      </c>
      <c r="I157" t="s">
        <v>695</v>
      </c>
    </row>
    <row r="158" spans="1:9" x14ac:dyDescent="0.25">
      <c r="A158" t="str">
        <f>VLOOKUP(especies_20260604_1527564[[#This Row],[Column1]],output__33[[input_name_string]:[wfo_id2]],2,FALSE)</f>
        <v>wfo-0000819442</v>
      </c>
      <c r="B158" s="4" t="s">
        <v>27</v>
      </c>
      <c r="C158" t="s">
        <v>652</v>
      </c>
      <c r="D158" t="s">
        <v>12153</v>
      </c>
      <c r="E158" t="s">
        <v>696</v>
      </c>
      <c r="F158" t="s">
        <v>697</v>
      </c>
      <c r="G158" t="s">
        <v>698</v>
      </c>
      <c r="H158" s="6" t="s">
        <v>22298</v>
      </c>
      <c r="I158" t="s">
        <v>699</v>
      </c>
    </row>
    <row r="159" spans="1:9" x14ac:dyDescent="0.25">
      <c r="A159" t="str">
        <f>VLOOKUP(especies_20260604_1527564[[#This Row],[Column1]],output__33[[input_name_string]:[wfo_id2]],2,FALSE)</f>
        <v>wfo-1000075573</v>
      </c>
      <c r="B159" s="5" t="s">
        <v>656</v>
      </c>
      <c r="C159" t="s">
        <v>652</v>
      </c>
      <c r="D159" t="s">
        <v>12156</v>
      </c>
      <c r="E159" t="s">
        <v>700</v>
      </c>
      <c r="F159" t="s">
        <v>701</v>
      </c>
      <c r="G159" t="s">
        <v>702</v>
      </c>
      <c r="H159" s="6" t="s">
        <v>22298</v>
      </c>
      <c r="I159" t="s">
        <v>703</v>
      </c>
    </row>
    <row r="160" spans="1:9" x14ac:dyDescent="0.25">
      <c r="A160" t="str">
        <f>VLOOKUP(especies_20260604_1527564[[#This Row],[Column1]],output__33[[input_name_string]:[wfo_id2]],2,FALSE)</f>
        <v>wfo-0000919774</v>
      </c>
      <c r="B160" s="4" t="s">
        <v>656</v>
      </c>
      <c r="C160" t="s">
        <v>652</v>
      </c>
      <c r="D160" t="s">
        <v>12159</v>
      </c>
      <c r="E160" t="s">
        <v>704</v>
      </c>
      <c r="F160" t="s">
        <v>705</v>
      </c>
      <c r="G160" t="s">
        <v>706</v>
      </c>
      <c r="H160" s="6" t="s">
        <v>22298</v>
      </c>
      <c r="I160" t="s">
        <v>707</v>
      </c>
    </row>
    <row r="161" spans="1:9" x14ac:dyDescent="0.25">
      <c r="A161" t="str">
        <f>VLOOKUP(especies_20260604_1527564[[#This Row],[Column1]],output__33[[input_name_string]:[wfo_id2]],2,FALSE)</f>
        <v>wfo-1000026529</v>
      </c>
      <c r="B161" s="5" t="s">
        <v>20</v>
      </c>
      <c r="C161" t="s">
        <v>652</v>
      </c>
      <c r="D161" t="s">
        <v>12162</v>
      </c>
      <c r="E161" t="s">
        <v>708</v>
      </c>
      <c r="F161" t="s">
        <v>709</v>
      </c>
      <c r="G161" t="s">
        <v>710</v>
      </c>
      <c r="H161" s="6" t="s">
        <v>22298</v>
      </c>
      <c r="I161" t="s">
        <v>712</v>
      </c>
    </row>
    <row r="162" spans="1:9" x14ac:dyDescent="0.25">
      <c r="A162" t="str">
        <f>VLOOKUP(especies_20260604_1527564[[#This Row],[Column1]],output__33[[input_name_string]:[wfo_id2]],2,FALSE)</f>
        <v>wfo-1000026530</v>
      </c>
      <c r="B162" s="4" t="s">
        <v>20</v>
      </c>
      <c r="C162" t="s">
        <v>652</v>
      </c>
      <c r="D162" t="s">
        <v>12165</v>
      </c>
      <c r="E162" t="s">
        <v>713</v>
      </c>
      <c r="F162" t="s">
        <v>714</v>
      </c>
      <c r="G162" t="s">
        <v>715</v>
      </c>
      <c r="H162" s="6" t="s">
        <v>22298</v>
      </c>
      <c r="I162" t="s">
        <v>717</v>
      </c>
    </row>
    <row r="163" spans="1:9" x14ac:dyDescent="0.25">
      <c r="A163" t="str">
        <f>VLOOKUP(especies_20260604_1527564[[#This Row],[Column1]],output__33[[input_name_string]:[wfo_id2]],2,FALSE)</f>
        <v>wfo-0000633354</v>
      </c>
      <c r="B163" s="5" t="s">
        <v>656</v>
      </c>
      <c r="C163" t="s">
        <v>652</v>
      </c>
      <c r="D163" t="s">
        <v>12168</v>
      </c>
      <c r="E163" t="s">
        <v>718</v>
      </c>
      <c r="F163" t="s">
        <v>286</v>
      </c>
      <c r="G163" t="s">
        <v>719</v>
      </c>
      <c r="H163" s="6" t="s">
        <v>22298</v>
      </c>
      <c r="I163" t="s">
        <v>720</v>
      </c>
    </row>
    <row r="164" spans="1:9" x14ac:dyDescent="0.25">
      <c r="A164" t="str">
        <f>VLOOKUP(especies_20260604_1527564[[#This Row],[Column1]],output__33[[input_name_string]:[wfo_id2]],2,FALSE)</f>
        <v>wfo-0000967332</v>
      </c>
      <c r="B164" s="4" t="s">
        <v>656</v>
      </c>
      <c r="C164" t="s">
        <v>652</v>
      </c>
      <c r="D164" t="s">
        <v>12171</v>
      </c>
      <c r="E164" t="s">
        <v>721</v>
      </c>
      <c r="F164" t="s">
        <v>722</v>
      </c>
      <c r="G164" t="s">
        <v>723</v>
      </c>
      <c r="H164" s="6" t="s">
        <v>22298</v>
      </c>
      <c r="I164" t="s">
        <v>725</v>
      </c>
    </row>
    <row r="165" spans="1:9" x14ac:dyDescent="0.25">
      <c r="A165" t="str">
        <f>VLOOKUP(especies_20260604_1527564[[#This Row],[Column1]],output__33[[input_name_string]:[wfo_id2]],2,FALSE)</f>
        <v>wfo-0000693498</v>
      </c>
      <c r="B165" s="5" t="s">
        <v>656</v>
      </c>
      <c r="C165" t="s">
        <v>652</v>
      </c>
      <c r="D165" t="s">
        <v>12174</v>
      </c>
      <c r="E165" t="s">
        <v>726</v>
      </c>
      <c r="F165" t="s">
        <v>727</v>
      </c>
      <c r="G165" t="s">
        <v>728</v>
      </c>
      <c r="H165" s="6" t="s">
        <v>22298</v>
      </c>
      <c r="I165" t="s">
        <v>729</v>
      </c>
    </row>
    <row r="166" spans="1:9" x14ac:dyDescent="0.25">
      <c r="A166" t="str">
        <f>VLOOKUP(especies_20260604_1527564[[#This Row],[Column1]],output__33[[input_name_string]:[wfo_id2]],2,FALSE)</f>
        <v>wfo-0000693514</v>
      </c>
      <c r="B166" s="4" t="s">
        <v>656</v>
      </c>
      <c r="C166" t="s">
        <v>652</v>
      </c>
      <c r="D166" t="s">
        <v>20731</v>
      </c>
      <c r="E166" t="s">
        <v>730</v>
      </c>
      <c r="F166" t="s">
        <v>731</v>
      </c>
      <c r="G166" t="s">
        <v>732</v>
      </c>
      <c r="H166" s="6" t="s">
        <v>22298</v>
      </c>
      <c r="I166" t="s">
        <v>734</v>
      </c>
    </row>
    <row r="167" spans="1:9" x14ac:dyDescent="0.25">
      <c r="A167" t="str">
        <f>VLOOKUP(especies_20260604_1527564[[#This Row],[Column1]],output__33[[input_name_string]:[wfo_id2]],2,FALSE)</f>
        <v>wfo-0000705657</v>
      </c>
      <c r="B167" s="5" t="s">
        <v>20</v>
      </c>
      <c r="C167" t="s">
        <v>652</v>
      </c>
      <c r="D167" t="s">
        <v>20732</v>
      </c>
      <c r="E167" t="s">
        <v>735</v>
      </c>
      <c r="F167" t="s">
        <v>736</v>
      </c>
      <c r="G167" t="s">
        <v>737</v>
      </c>
      <c r="H167" s="6" t="s">
        <v>22298</v>
      </c>
      <c r="I167" t="s">
        <v>739</v>
      </c>
    </row>
    <row r="168" spans="1:9" x14ac:dyDescent="0.25">
      <c r="A168" t="str">
        <f>VLOOKUP(especies_20260604_1527564[[#This Row],[Column1]],output__33[[input_name_string]:[wfo_id2]],2,FALSE)</f>
        <v>wfo-0000705729</v>
      </c>
      <c r="B168" s="4" t="s">
        <v>20</v>
      </c>
      <c r="C168" t="s">
        <v>652</v>
      </c>
      <c r="D168" t="s">
        <v>12183</v>
      </c>
      <c r="E168" t="s">
        <v>740</v>
      </c>
      <c r="F168" t="s">
        <v>741</v>
      </c>
      <c r="G168" t="s">
        <v>742</v>
      </c>
      <c r="H168" s="6" t="s">
        <v>22298</v>
      </c>
      <c r="I168" t="s">
        <v>744</v>
      </c>
    </row>
    <row r="169" spans="1:9" x14ac:dyDescent="0.25">
      <c r="A169" t="str">
        <f>VLOOKUP(especies_20260604_1527564[[#This Row],[Column1]],output__33[[input_name_string]:[wfo_id2]],2,FALSE)</f>
        <v>wfo-0000706969</v>
      </c>
      <c r="B169" s="5" t="s">
        <v>656</v>
      </c>
      <c r="C169" t="s">
        <v>652</v>
      </c>
      <c r="D169" t="s">
        <v>12186</v>
      </c>
      <c r="E169" t="s">
        <v>745</v>
      </c>
      <c r="F169" t="s">
        <v>746</v>
      </c>
      <c r="G169" t="s">
        <v>747</v>
      </c>
      <c r="H169" s="6" t="s">
        <v>22298</v>
      </c>
      <c r="I169" t="s">
        <v>748</v>
      </c>
    </row>
    <row r="170" spans="1:9" x14ac:dyDescent="0.25">
      <c r="A170" t="str">
        <f>VLOOKUP(especies_20260604_1527564[[#This Row],[Column1]],output__33[[input_name_string]:[wfo_id2]],2,FALSE)</f>
        <v>wfo-0000353889</v>
      </c>
      <c r="B170" s="4" t="s">
        <v>656</v>
      </c>
      <c r="C170" t="s">
        <v>652</v>
      </c>
      <c r="D170" t="s">
        <v>12189</v>
      </c>
      <c r="E170" t="s">
        <v>749</v>
      </c>
      <c r="F170" t="s">
        <v>750</v>
      </c>
      <c r="G170" t="s">
        <v>751</v>
      </c>
      <c r="H170" s="6" t="s">
        <v>22298</v>
      </c>
      <c r="I170" t="s">
        <v>753</v>
      </c>
    </row>
    <row r="171" spans="1:9" x14ac:dyDescent="0.25">
      <c r="A171" t="str">
        <f>VLOOKUP(especies_20260604_1527564[[#This Row],[Column1]],output__33[[input_name_string]:[wfo_id2]],2,FALSE)</f>
        <v>wfo-0000234905</v>
      </c>
      <c r="B171" s="5" t="s">
        <v>27</v>
      </c>
      <c r="C171" t="s">
        <v>652</v>
      </c>
      <c r="D171" t="s">
        <v>20733</v>
      </c>
      <c r="E171" t="s">
        <v>754</v>
      </c>
      <c r="F171" t="s">
        <v>755</v>
      </c>
      <c r="G171" t="s">
        <v>756</v>
      </c>
      <c r="H171" s="6" t="s">
        <v>22298</v>
      </c>
      <c r="I171" t="s">
        <v>757</v>
      </c>
    </row>
    <row r="172" spans="1:9" x14ac:dyDescent="0.25">
      <c r="A172" t="str">
        <f>VLOOKUP(especies_20260604_1527564[[#This Row],[Column1]],output__33[[input_name_string]:[wfo_id2]],2,FALSE)</f>
        <v>wfo-0000234921</v>
      </c>
      <c r="B172" s="4" t="s">
        <v>27</v>
      </c>
      <c r="C172" t="s">
        <v>652</v>
      </c>
      <c r="D172" t="s">
        <v>12195</v>
      </c>
      <c r="E172" t="s">
        <v>758</v>
      </c>
      <c r="F172" t="s">
        <v>759</v>
      </c>
      <c r="G172" t="s">
        <v>760</v>
      </c>
      <c r="H172" s="6" t="s">
        <v>22298</v>
      </c>
      <c r="I172" t="s">
        <v>762</v>
      </c>
    </row>
    <row r="173" spans="1:9" x14ac:dyDescent="0.25">
      <c r="A173" t="str">
        <f>VLOOKUP(especies_20260604_1527564[[#This Row],[Column1]],output__33[[input_name_string]:[wfo_id2]],2,FALSE)</f>
        <v>wfo-0000234969</v>
      </c>
      <c r="B173" s="5" t="s">
        <v>27</v>
      </c>
      <c r="C173" t="s">
        <v>652</v>
      </c>
      <c r="D173" t="s">
        <v>12198</v>
      </c>
      <c r="E173" t="s">
        <v>763</v>
      </c>
      <c r="F173" t="s">
        <v>764</v>
      </c>
      <c r="G173" t="s">
        <v>765</v>
      </c>
      <c r="H173" s="6" t="s">
        <v>22298</v>
      </c>
      <c r="I173" t="s">
        <v>766</v>
      </c>
    </row>
    <row r="174" spans="1:9" x14ac:dyDescent="0.25">
      <c r="A174" t="str">
        <f>VLOOKUP(especies_20260604_1527564[[#This Row],[Column1]],output__33[[input_name_string]:[wfo_id2]],2,FALSE)</f>
        <v>wfo-0000235002</v>
      </c>
      <c r="B174" s="4" t="s">
        <v>27</v>
      </c>
      <c r="C174" t="s">
        <v>652</v>
      </c>
      <c r="D174" t="s">
        <v>12201</v>
      </c>
      <c r="E174" t="s">
        <v>767</v>
      </c>
      <c r="F174" t="s">
        <v>768</v>
      </c>
      <c r="G174" t="s">
        <v>765</v>
      </c>
      <c r="H174" s="6" t="s">
        <v>22298</v>
      </c>
      <c r="I174" t="s">
        <v>770</v>
      </c>
    </row>
    <row r="175" spans="1:9" x14ac:dyDescent="0.25">
      <c r="A175" t="str">
        <f>VLOOKUP(especies_20260604_1527564[[#This Row],[Column1]],output__33[[input_name_string]:[wfo_id2]],2,FALSE)</f>
        <v>wfo-1000028248</v>
      </c>
      <c r="B175" s="5" t="s">
        <v>656</v>
      </c>
      <c r="C175" t="s">
        <v>652</v>
      </c>
      <c r="D175" t="s">
        <v>12204</v>
      </c>
      <c r="E175" t="s">
        <v>771</v>
      </c>
      <c r="F175" t="s">
        <v>772</v>
      </c>
      <c r="G175" t="s">
        <v>773</v>
      </c>
      <c r="H175" s="6" t="s">
        <v>22298</v>
      </c>
      <c r="I175" t="s">
        <v>775</v>
      </c>
    </row>
    <row r="176" spans="1:9" x14ac:dyDescent="0.25">
      <c r="A176" t="str">
        <f>VLOOKUP(especies_20260604_1527564[[#This Row],[Column1]],output__33[[input_name_string]:[wfo_id2]],2,FALSE)</f>
        <v>wfo-1000028250</v>
      </c>
      <c r="B176" s="4" t="s">
        <v>778</v>
      </c>
      <c r="C176" t="s">
        <v>652</v>
      </c>
      <c r="D176" t="s">
        <v>12207</v>
      </c>
      <c r="E176" t="s">
        <v>776</v>
      </c>
      <c r="F176" t="s">
        <v>772</v>
      </c>
      <c r="G176" t="s">
        <v>777</v>
      </c>
      <c r="H176" s="6" t="s">
        <v>22298</v>
      </c>
      <c r="I176" t="s">
        <v>780</v>
      </c>
    </row>
    <row r="177" spans="1:9" x14ac:dyDescent="0.25">
      <c r="A177" t="str">
        <f>VLOOKUP(especies_20260604_1527564[[#This Row],[Column1]],output__33[[input_name_string]:[wfo_id2]],2,FALSE)</f>
        <v>wfo-0001104266</v>
      </c>
      <c r="B177" s="5" t="s">
        <v>656</v>
      </c>
      <c r="C177" t="s">
        <v>652</v>
      </c>
      <c r="D177" t="s">
        <v>12210</v>
      </c>
      <c r="E177" t="s">
        <v>781</v>
      </c>
      <c r="F177" t="s">
        <v>782</v>
      </c>
      <c r="G177" t="s">
        <v>783</v>
      </c>
      <c r="H177" s="6" t="s">
        <v>22298</v>
      </c>
      <c r="I177" t="s">
        <v>784</v>
      </c>
    </row>
    <row r="178" spans="1:9" x14ac:dyDescent="0.25">
      <c r="A178" t="str">
        <f>VLOOKUP(especies_20260604_1527564[[#This Row],[Column1]],output__33[[input_name_string]:[wfo_id2]],2,FALSE)</f>
        <v>wfo-0001101952</v>
      </c>
      <c r="B178" s="4" t="s">
        <v>656</v>
      </c>
      <c r="C178" t="s">
        <v>652</v>
      </c>
      <c r="D178" t="s">
        <v>12213</v>
      </c>
      <c r="E178" t="s">
        <v>785</v>
      </c>
      <c r="F178" t="s">
        <v>678</v>
      </c>
      <c r="G178" t="s">
        <v>786</v>
      </c>
      <c r="H178" s="6" t="s">
        <v>22298</v>
      </c>
      <c r="I178" t="s">
        <v>787</v>
      </c>
    </row>
    <row r="179" spans="1:9" x14ac:dyDescent="0.25">
      <c r="A179" t="str">
        <f>VLOOKUP(especies_20260604_1527564[[#This Row],[Column1]],output__33[[input_name_string]:[wfo_id2]],2,FALSE)</f>
        <v>wfo-0001101953</v>
      </c>
      <c r="B179" s="5" t="s">
        <v>656</v>
      </c>
      <c r="C179" t="s">
        <v>652</v>
      </c>
      <c r="D179" t="s">
        <v>12216</v>
      </c>
      <c r="E179" t="s">
        <v>788</v>
      </c>
      <c r="F179" t="s">
        <v>789</v>
      </c>
      <c r="G179" t="s">
        <v>786</v>
      </c>
      <c r="H179" s="6" t="s">
        <v>22298</v>
      </c>
      <c r="I179" t="s">
        <v>791</v>
      </c>
    </row>
    <row r="180" spans="1:9" x14ac:dyDescent="0.25">
      <c r="A180" t="str">
        <f>VLOOKUP(especies_20260604_1527564[[#This Row],[Column1]],output__33[[input_name_string]:[wfo_id2]],2,FALSE)</f>
        <v>wfo-0000384999</v>
      </c>
      <c r="B180" s="4" t="s">
        <v>778</v>
      </c>
      <c r="C180" t="s">
        <v>652</v>
      </c>
      <c r="D180" t="s">
        <v>20734</v>
      </c>
      <c r="E180" t="s">
        <v>792</v>
      </c>
      <c r="F180" t="s">
        <v>793</v>
      </c>
      <c r="G180" t="s">
        <v>794</v>
      </c>
      <c r="H180" s="6" t="s">
        <v>22298</v>
      </c>
      <c r="I180" t="s">
        <v>796</v>
      </c>
    </row>
    <row r="181" spans="1:9" x14ac:dyDescent="0.25">
      <c r="A181" t="str">
        <f>VLOOKUP(especies_20260604_1527564[[#This Row],[Column1]],output__33[[input_name_string]:[wfo_id2]],2,FALSE)</f>
        <v>wfo-0000385004</v>
      </c>
      <c r="B181" s="5" t="s">
        <v>27</v>
      </c>
      <c r="C181" t="s">
        <v>652</v>
      </c>
      <c r="D181" t="s">
        <v>20735</v>
      </c>
      <c r="E181" t="s">
        <v>797</v>
      </c>
      <c r="F181" t="s">
        <v>798</v>
      </c>
      <c r="G181" t="s">
        <v>799</v>
      </c>
      <c r="H181" s="6" t="s">
        <v>22298</v>
      </c>
      <c r="I181" t="s">
        <v>800</v>
      </c>
    </row>
    <row r="182" spans="1:9" x14ac:dyDescent="0.25">
      <c r="A182" t="str">
        <f>VLOOKUP(especies_20260604_1527564[[#This Row],[Column1]],output__33[[input_name_string]:[wfo_id2]],2,FALSE)</f>
        <v>wfo-0000385002</v>
      </c>
      <c r="B182" s="4" t="s">
        <v>27</v>
      </c>
      <c r="C182" t="s">
        <v>652</v>
      </c>
      <c r="D182" t="s">
        <v>12225</v>
      </c>
      <c r="E182" t="s">
        <v>801</v>
      </c>
      <c r="F182" t="s">
        <v>802</v>
      </c>
      <c r="G182" t="s">
        <v>803</v>
      </c>
      <c r="H182" s="6" t="s">
        <v>22298</v>
      </c>
      <c r="I182" t="s">
        <v>804</v>
      </c>
    </row>
    <row r="183" spans="1:9" x14ac:dyDescent="0.25">
      <c r="A183" t="str">
        <f>VLOOKUP(especies_20260604_1527564[[#This Row],[Column1]],output__33[[input_name_string]:[wfo_id2]],2,FALSE)</f>
        <v>wfo-1000023925</v>
      </c>
      <c r="B183" s="5" t="s">
        <v>20</v>
      </c>
      <c r="C183" t="s">
        <v>652</v>
      </c>
      <c r="D183" t="s">
        <v>12228</v>
      </c>
      <c r="E183" t="s">
        <v>805</v>
      </c>
      <c r="F183" t="s">
        <v>806</v>
      </c>
      <c r="G183" t="s">
        <v>807</v>
      </c>
      <c r="H183" s="6" t="s">
        <v>22298</v>
      </c>
      <c r="I183" t="s">
        <v>808</v>
      </c>
    </row>
    <row r="184" spans="1:9" x14ac:dyDescent="0.25">
      <c r="A184" t="str">
        <f>VLOOKUP(especies_20260604_1527564[[#This Row],[Column1]],output__33[[input_name_string]:[wfo_id2]],2,FALSE)</f>
        <v>wfo-0000384964</v>
      </c>
      <c r="B184" s="4" t="s">
        <v>20</v>
      </c>
      <c r="C184" t="s">
        <v>652</v>
      </c>
      <c r="D184" t="s">
        <v>12230</v>
      </c>
      <c r="E184" t="s">
        <v>809</v>
      </c>
      <c r="F184" t="s">
        <v>88</v>
      </c>
      <c r="G184" t="s">
        <v>810</v>
      </c>
      <c r="H184" s="6" t="s">
        <v>22298</v>
      </c>
      <c r="I184" t="s">
        <v>812</v>
      </c>
    </row>
    <row r="185" spans="1:9" x14ac:dyDescent="0.25">
      <c r="A185" t="str">
        <f>VLOOKUP(especies_20260604_1527564[[#This Row],[Column1]],output__33[[input_name_string]:[wfo_id2]],2,FALSE)</f>
        <v>wfo-0001102284</v>
      </c>
      <c r="B185" s="5" t="s">
        <v>27</v>
      </c>
      <c r="C185" t="s">
        <v>652</v>
      </c>
      <c r="D185" t="s">
        <v>12233</v>
      </c>
      <c r="E185" t="s">
        <v>813</v>
      </c>
      <c r="F185" t="s">
        <v>121</v>
      </c>
      <c r="G185" t="s">
        <v>814</v>
      </c>
      <c r="H185" s="6" t="s">
        <v>22298</v>
      </c>
      <c r="I185" t="s">
        <v>815</v>
      </c>
    </row>
    <row r="186" spans="1:9" x14ac:dyDescent="0.25">
      <c r="A186" t="str">
        <f>VLOOKUP(especies_20260604_1527564[[#This Row],[Column1]],output__33[[input_name_string]:[wfo_id2]],2,FALSE)</f>
        <v>wfo-0001102285</v>
      </c>
      <c r="B186" s="4" t="s">
        <v>20</v>
      </c>
      <c r="C186" t="s">
        <v>652</v>
      </c>
      <c r="D186" t="s">
        <v>12236</v>
      </c>
      <c r="E186" t="s">
        <v>816</v>
      </c>
      <c r="F186" t="s">
        <v>817</v>
      </c>
      <c r="G186" t="s">
        <v>818</v>
      </c>
      <c r="H186" s="6" t="s">
        <v>22298</v>
      </c>
      <c r="I186" t="s">
        <v>819</v>
      </c>
    </row>
    <row r="187" spans="1:9" x14ac:dyDescent="0.25">
      <c r="A187" t="str">
        <f>VLOOKUP(especies_20260604_1527564[[#This Row],[Column1]],output__33[[input_name_string]:[wfo_id2]],2,FALSE)</f>
        <v>wfo-0001104673</v>
      </c>
      <c r="B187" s="5" t="s">
        <v>27</v>
      </c>
      <c r="C187" t="s">
        <v>652</v>
      </c>
      <c r="D187" t="s">
        <v>12239</v>
      </c>
      <c r="E187" t="s">
        <v>820</v>
      </c>
      <c r="F187" t="s">
        <v>821</v>
      </c>
      <c r="G187" t="s">
        <v>822</v>
      </c>
      <c r="H187" s="6" t="s">
        <v>22298</v>
      </c>
      <c r="I187" t="s">
        <v>823</v>
      </c>
    </row>
    <row r="188" spans="1:9" x14ac:dyDescent="0.25">
      <c r="A188" t="str">
        <f>VLOOKUP(especies_20260604_1527564[[#This Row],[Column1]],output__33[[input_name_string]:[wfo_id2]],2,FALSE)</f>
        <v>wfo-0000384985</v>
      </c>
      <c r="B188" s="4" t="s">
        <v>20</v>
      </c>
      <c r="C188" t="s">
        <v>652</v>
      </c>
      <c r="D188" t="s">
        <v>12242</v>
      </c>
      <c r="E188" t="s">
        <v>824</v>
      </c>
      <c r="F188" t="s">
        <v>825</v>
      </c>
      <c r="G188" t="s">
        <v>826</v>
      </c>
      <c r="H188" s="6" t="s">
        <v>22298</v>
      </c>
      <c r="I188" t="s">
        <v>828</v>
      </c>
    </row>
    <row r="189" spans="1:9" x14ac:dyDescent="0.25">
      <c r="A189" t="str">
        <f>VLOOKUP(especies_20260604_1527564[[#This Row],[Column1]],output__33[[input_name_string]:[wfo_id2]],2,FALSE)</f>
        <v>wfo-0000385041</v>
      </c>
      <c r="B189" s="5" t="s">
        <v>656</v>
      </c>
      <c r="C189" t="s">
        <v>652</v>
      </c>
      <c r="D189" t="s">
        <v>12245</v>
      </c>
      <c r="E189" t="s">
        <v>829</v>
      </c>
      <c r="F189" t="s">
        <v>830</v>
      </c>
      <c r="G189" t="s">
        <v>818</v>
      </c>
      <c r="H189" s="6" t="s">
        <v>22298</v>
      </c>
      <c r="I189" t="s">
        <v>832</v>
      </c>
    </row>
    <row r="190" spans="1:9" x14ac:dyDescent="0.25">
      <c r="A190" t="str">
        <f>VLOOKUP(especies_20260604_1527564[[#This Row],[Column1]],output__33[[input_name_string]:[wfo_id2]],2,FALSE)</f>
        <v>wfo-1000006101</v>
      </c>
      <c r="B190" s="4" t="s">
        <v>20</v>
      </c>
      <c r="C190" t="s">
        <v>652</v>
      </c>
      <c r="D190" t="s">
        <v>20736</v>
      </c>
      <c r="E190" t="s">
        <v>833</v>
      </c>
      <c r="F190" t="s">
        <v>834</v>
      </c>
      <c r="G190" t="s">
        <v>835</v>
      </c>
      <c r="H190" s="6" t="s">
        <v>22298</v>
      </c>
      <c r="I190" t="s">
        <v>836</v>
      </c>
    </row>
    <row r="191" spans="1:9" x14ac:dyDescent="0.25">
      <c r="A191" t="str">
        <f>VLOOKUP(especies_20260604_1527564[[#This Row],[Column1]],output__33[[input_name_string]:[wfo_id2]],2,FALSE)</f>
        <v>wfo-0000385037</v>
      </c>
      <c r="B191" s="5" t="s">
        <v>656</v>
      </c>
      <c r="C191" t="s">
        <v>652</v>
      </c>
      <c r="D191" t="s">
        <v>12250</v>
      </c>
      <c r="E191" t="s">
        <v>837</v>
      </c>
      <c r="F191" t="s">
        <v>286</v>
      </c>
      <c r="G191" t="s">
        <v>838</v>
      </c>
      <c r="H191" s="6" t="s">
        <v>22298</v>
      </c>
      <c r="I191" t="s">
        <v>839</v>
      </c>
    </row>
    <row r="192" spans="1:9" x14ac:dyDescent="0.25">
      <c r="A192" t="str">
        <f>VLOOKUP(especies_20260604_1527564[[#This Row],[Column1]],output__33[[input_name_string]:[wfo_id2]],2,FALSE)</f>
        <v>wfo-0001102293</v>
      </c>
      <c r="B192" s="4" t="s">
        <v>20</v>
      </c>
      <c r="C192" t="s">
        <v>652</v>
      </c>
      <c r="D192" t="s">
        <v>12253</v>
      </c>
      <c r="E192" t="s">
        <v>840</v>
      </c>
      <c r="F192" t="s">
        <v>841</v>
      </c>
      <c r="G192" t="s">
        <v>842</v>
      </c>
      <c r="H192" s="6" t="s">
        <v>22298</v>
      </c>
      <c r="I192" t="s">
        <v>843</v>
      </c>
    </row>
    <row r="193" spans="1:9" x14ac:dyDescent="0.25">
      <c r="A193" t="str">
        <f>VLOOKUP(especies_20260604_1527564[[#This Row],[Column1]],output__33[[input_name_string]:[wfo_id2]],2,FALSE)</f>
        <v>wfo-0000385068</v>
      </c>
      <c r="B193" s="5" t="s">
        <v>20</v>
      </c>
      <c r="C193" t="s">
        <v>652</v>
      </c>
      <c r="D193" t="s">
        <v>12256</v>
      </c>
      <c r="E193" t="s">
        <v>844</v>
      </c>
      <c r="F193" t="s">
        <v>678</v>
      </c>
      <c r="G193" t="s">
        <v>845</v>
      </c>
      <c r="H193" s="6" t="s">
        <v>22298</v>
      </c>
      <c r="I193" t="s">
        <v>846</v>
      </c>
    </row>
    <row r="194" spans="1:9" x14ac:dyDescent="0.25">
      <c r="A194" t="str">
        <f>VLOOKUP(especies_20260604_1527564[[#This Row],[Column1]],output__33[[input_name_string]:[wfo_id2]],2,FALSE)</f>
        <v>wfo-0001341872</v>
      </c>
      <c r="B194" s="4" t="s">
        <v>20</v>
      </c>
      <c r="C194" t="s">
        <v>652</v>
      </c>
      <c r="D194" t="s">
        <v>12259</v>
      </c>
      <c r="E194" t="s">
        <v>847</v>
      </c>
      <c r="F194" t="s">
        <v>848</v>
      </c>
      <c r="G194" t="s">
        <v>849</v>
      </c>
      <c r="H194" s="6" t="s">
        <v>22298</v>
      </c>
      <c r="I194" t="s">
        <v>850</v>
      </c>
    </row>
    <row r="195" spans="1:9" x14ac:dyDescent="0.25">
      <c r="A195" t="str">
        <f>VLOOKUP(especies_20260604_1527564[[#This Row],[Column1]],output__33[[input_name_string]:[wfo_id2]],2,FALSE)</f>
        <v>wfo-0000385056</v>
      </c>
      <c r="B195" s="5" t="s">
        <v>656</v>
      </c>
      <c r="C195" t="s">
        <v>652</v>
      </c>
      <c r="D195" t="s">
        <v>12262</v>
      </c>
      <c r="E195" t="s">
        <v>851</v>
      </c>
      <c r="F195" t="s">
        <v>746</v>
      </c>
      <c r="G195" t="s">
        <v>852</v>
      </c>
      <c r="H195" s="6" t="s">
        <v>22298</v>
      </c>
      <c r="I195" t="s">
        <v>854</v>
      </c>
    </row>
    <row r="196" spans="1:9" x14ac:dyDescent="0.25">
      <c r="A196" t="str">
        <f>VLOOKUP(especies_20260604_1527564[[#This Row],[Column1]],output__33[[input_name_string]:[wfo_id2]],2,FALSE)</f>
        <v>wfo-0001102299</v>
      </c>
      <c r="B196" s="4" t="s">
        <v>27</v>
      </c>
      <c r="C196" t="s">
        <v>652</v>
      </c>
      <c r="D196" t="s">
        <v>12265</v>
      </c>
      <c r="E196" t="s">
        <v>855</v>
      </c>
      <c r="F196" t="s">
        <v>856</v>
      </c>
      <c r="G196" t="s">
        <v>857</v>
      </c>
      <c r="H196" s="6" t="s">
        <v>22298</v>
      </c>
      <c r="I196" t="s">
        <v>858</v>
      </c>
    </row>
    <row r="197" spans="1:9" x14ac:dyDescent="0.25">
      <c r="A197" t="str">
        <f>VLOOKUP(especies_20260604_1527564[[#This Row],[Column1]],output__33[[input_name_string]:[wfo_id2]],2,FALSE)</f>
        <v>wfo-0001104372</v>
      </c>
      <c r="B197" s="5" t="s">
        <v>27</v>
      </c>
      <c r="C197" t="s">
        <v>652</v>
      </c>
      <c r="D197" t="s">
        <v>12268</v>
      </c>
      <c r="E197" t="s">
        <v>859</v>
      </c>
      <c r="F197" t="s">
        <v>793</v>
      </c>
      <c r="G197" t="s">
        <v>860</v>
      </c>
      <c r="H197" s="6" t="s">
        <v>22298</v>
      </c>
      <c r="I197" t="s">
        <v>862</v>
      </c>
    </row>
    <row r="198" spans="1:9" x14ac:dyDescent="0.25">
      <c r="A198" t="str">
        <f>VLOOKUP(especies_20260604_1527564[[#This Row],[Column1]],output__33[[input_name_string]:[wfo_id2]],2,FALSE)</f>
        <v>wfo-0001102301</v>
      </c>
      <c r="B198" s="4" t="s">
        <v>27</v>
      </c>
      <c r="C198" t="s">
        <v>652</v>
      </c>
      <c r="D198" t="s">
        <v>12271</v>
      </c>
      <c r="E198" t="s">
        <v>863</v>
      </c>
      <c r="F198" t="s">
        <v>841</v>
      </c>
      <c r="G198" t="s">
        <v>842</v>
      </c>
      <c r="H198" s="6" t="s">
        <v>22298</v>
      </c>
      <c r="I198" t="s">
        <v>864</v>
      </c>
    </row>
    <row r="199" spans="1:9" x14ac:dyDescent="0.25">
      <c r="A199" t="str">
        <f>VLOOKUP(especies_20260604_1527564[[#This Row],[Column1]],output__33[[input_name_string]:[wfo_id2]],2,FALSE)</f>
        <v>wfo-0000748731</v>
      </c>
      <c r="B199" s="5" t="s">
        <v>656</v>
      </c>
      <c r="C199" t="s">
        <v>652</v>
      </c>
      <c r="D199" t="s">
        <v>12274</v>
      </c>
      <c r="E199" t="s">
        <v>865</v>
      </c>
      <c r="F199" t="s">
        <v>866</v>
      </c>
      <c r="G199" t="s">
        <v>867</v>
      </c>
      <c r="H199" s="6" t="s">
        <v>22298</v>
      </c>
      <c r="I199" t="s">
        <v>869</v>
      </c>
    </row>
    <row r="200" spans="1:9" x14ac:dyDescent="0.25">
      <c r="A200" t="str">
        <f>VLOOKUP(especies_20260604_1527564[[#This Row],[Column1]],output__33[[input_name_string]:[wfo_id2]],2,FALSE)</f>
        <v>wfo-0001102306</v>
      </c>
      <c r="B200" s="4" t="s">
        <v>778</v>
      </c>
      <c r="C200" t="s">
        <v>652</v>
      </c>
      <c r="D200" t="s">
        <v>12277</v>
      </c>
      <c r="E200" t="s">
        <v>870</v>
      </c>
      <c r="F200" t="s">
        <v>825</v>
      </c>
      <c r="G200" t="s">
        <v>826</v>
      </c>
      <c r="H200" s="6" t="s">
        <v>22298</v>
      </c>
      <c r="I200" t="s">
        <v>872</v>
      </c>
    </row>
    <row r="201" spans="1:9" x14ac:dyDescent="0.25">
      <c r="A201" t="str">
        <f>VLOOKUP(especies_20260604_1527564[[#This Row],[Column1]],output__33[[input_name_string]:[wfo_id2]],2,FALSE)</f>
        <v>wfo-0001102369</v>
      </c>
      <c r="B201" s="5" t="s">
        <v>656</v>
      </c>
      <c r="C201" t="s">
        <v>652</v>
      </c>
      <c r="D201" t="s">
        <v>12280</v>
      </c>
      <c r="E201" t="s">
        <v>873</v>
      </c>
      <c r="F201" t="s">
        <v>841</v>
      </c>
      <c r="G201" t="s">
        <v>874</v>
      </c>
      <c r="H201" s="6" t="s">
        <v>22298</v>
      </c>
      <c r="I201" t="s">
        <v>875</v>
      </c>
    </row>
    <row r="202" spans="1:9" x14ac:dyDescent="0.25">
      <c r="A202" t="str">
        <f>VLOOKUP(especies_20260604_1527564[[#This Row],[Column1]],output__33[[input_name_string]:[wfo_id2]],2,FALSE)</f>
        <v>wfo-0001354456</v>
      </c>
      <c r="B202" s="4" t="s">
        <v>656</v>
      </c>
      <c r="C202" t="s">
        <v>652</v>
      </c>
      <c r="D202" t="s">
        <v>12283</v>
      </c>
      <c r="E202" t="s">
        <v>876</v>
      </c>
      <c r="F202" t="s">
        <v>877</v>
      </c>
      <c r="G202" t="s">
        <v>878</v>
      </c>
      <c r="H202" s="6" t="s">
        <v>22298</v>
      </c>
      <c r="I202" t="s">
        <v>879</v>
      </c>
    </row>
    <row r="203" spans="1:9" x14ac:dyDescent="0.25">
      <c r="A203" t="str">
        <f>VLOOKUP(especies_20260604_1527564[[#This Row],[Column1]],output__33[[input_name_string]:[wfo_id2]],2,FALSE)</f>
        <v>wfo-0000319766</v>
      </c>
      <c r="B203" s="5" t="s">
        <v>123</v>
      </c>
      <c r="C203" t="s">
        <v>652</v>
      </c>
      <c r="D203" t="s">
        <v>12286</v>
      </c>
      <c r="E203" t="s">
        <v>880</v>
      </c>
      <c r="F203" t="s">
        <v>881</v>
      </c>
      <c r="G203" t="s">
        <v>882</v>
      </c>
      <c r="H203" s="6" t="s">
        <v>22298</v>
      </c>
      <c r="I203" t="s">
        <v>883</v>
      </c>
    </row>
    <row r="204" spans="1:9" x14ac:dyDescent="0.25">
      <c r="A204" t="str">
        <f>VLOOKUP(especies_20260604_1527564[[#This Row],[Column1]],output__33[[input_name_string]:[wfo_id2]],2,FALSE)</f>
        <v>wfo-0001102649</v>
      </c>
      <c r="B204" s="4" t="s">
        <v>656</v>
      </c>
      <c r="C204" t="s">
        <v>652</v>
      </c>
      <c r="D204" t="s">
        <v>12289</v>
      </c>
      <c r="E204" t="s">
        <v>884</v>
      </c>
      <c r="F204" t="s">
        <v>841</v>
      </c>
      <c r="G204" t="s">
        <v>885</v>
      </c>
      <c r="H204" s="6" t="s">
        <v>22298</v>
      </c>
      <c r="I204" t="s">
        <v>886</v>
      </c>
    </row>
    <row r="205" spans="1:9" x14ac:dyDescent="0.25">
      <c r="A205" t="str">
        <f>VLOOKUP(especies_20260604_1527564[[#This Row],[Column1]],output__33[[input_name_string]:[wfo_id2]],2,FALSE)</f>
        <v>wfo-0000332784</v>
      </c>
      <c r="B205" s="5" t="s">
        <v>27</v>
      </c>
      <c r="C205" t="s">
        <v>652</v>
      </c>
      <c r="D205" t="s">
        <v>12292</v>
      </c>
      <c r="E205" t="s">
        <v>887</v>
      </c>
      <c r="F205" t="s">
        <v>150</v>
      </c>
      <c r="G205" t="s">
        <v>888</v>
      </c>
      <c r="H205" s="6" t="s">
        <v>22298</v>
      </c>
      <c r="I205" t="s">
        <v>889</v>
      </c>
    </row>
    <row r="206" spans="1:9" x14ac:dyDescent="0.25">
      <c r="A206" t="str">
        <f>VLOOKUP(especies_20260604_1527564[[#This Row],[Column1]],output__33[[input_name_string]:[wfo_id2]],2,FALSE)</f>
        <v>wfo-0001129095</v>
      </c>
      <c r="B206" s="4" t="s">
        <v>27</v>
      </c>
      <c r="C206" t="s">
        <v>890</v>
      </c>
      <c r="D206" t="s">
        <v>12295</v>
      </c>
      <c r="E206" t="s">
        <v>891</v>
      </c>
      <c r="F206" t="s">
        <v>892</v>
      </c>
      <c r="G206" t="s">
        <v>893</v>
      </c>
      <c r="H206" s="6" t="s">
        <v>22298</v>
      </c>
      <c r="I206" t="s">
        <v>894</v>
      </c>
    </row>
    <row r="207" spans="1:9" x14ac:dyDescent="0.25">
      <c r="A207" t="str">
        <f>VLOOKUP(especies_20260604_1527564[[#This Row],[Column1]],output__33[[input_name_string]:[wfo_id2]],2,FALSE)</f>
        <v>wfo-0000729384</v>
      </c>
      <c r="B207" s="5" t="s">
        <v>73</v>
      </c>
      <c r="C207" t="s">
        <v>895</v>
      </c>
      <c r="D207" t="s">
        <v>12298</v>
      </c>
      <c r="E207" t="s">
        <v>896</v>
      </c>
      <c r="F207" t="s">
        <v>897</v>
      </c>
      <c r="G207" t="s">
        <v>898</v>
      </c>
      <c r="H207" s="6" t="s">
        <v>22298</v>
      </c>
      <c r="I207" t="s">
        <v>900</v>
      </c>
    </row>
    <row r="208" spans="1:9" x14ac:dyDescent="0.25">
      <c r="A208" t="str">
        <f>VLOOKUP(especies_20260604_1527564[[#This Row],[Column1]],output__33[[input_name_string]:[wfo_id2]],2,FALSE)</f>
        <v>wfo-0000729719</v>
      </c>
      <c r="B208" s="4" t="s">
        <v>123</v>
      </c>
      <c r="C208" t="s">
        <v>895</v>
      </c>
      <c r="D208" t="s">
        <v>12301</v>
      </c>
      <c r="E208" t="s">
        <v>901</v>
      </c>
      <c r="F208" t="s">
        <v>214</v>
      </c>
      <c r="G208" t="s">
        <v>902</v>
      </c>
      <c r="H208" s="6" t="s">
        <v>22298</v>
      </c>
      <c r="I208" t="s">
        <v>903</v>
      </c>
    </row>
    <row r="209" spans="1:9" x14ac:dyDescent="0.25">
      <c r="A209" t="str">
        <f>VLOOKUP(especies_20260604_1527564[[#This Row],[Column1]],output__33[[input_name_string]:[wfo_id2]],2,FALSE)</f>
        <v>wfo-0000279414</v>
      </c>
      <c r="B209" s="5" t="s">
        <v>27</v>
      </c>
      <c r="C209" t="s">
        <v>904</v>
      </c>
      <c r="D209" t="s">
        <v>12304</v>
      </c>
      <c r="E209" t="s">
        <v>905</v>
      </c>
      <c r="F209" t="s">
        <v>906</v>
      </c>
      <c r="G209" t="s">
        <v>907</v>
      </c>
      <c r="H209" s="6" t="s">
        <v>22298</v>
      </c>
      <c r="I209" t="s">
        <v>908</v>
      </c>
    </row>
    <row r="210" spans="1:9" x14ac:dyDescent="0.25">
      <c r="A210" t="str">
        <f>VLOOKUP(especies_20260604_1527564[[#This Row],[Column1]],output__33[[input_name_string]:[wfo_id2]],2,FALSE)</f>
        <v>wfo-0000917419</v>
      </c>
      <c r="B210" s="4" t="s">
        <v>27</v>
      </c>
      <c r="C210" t="s">
        <v>904</v>
      </c>
      <c r="D210" t="s">
        <v>12307</v>
      </c>
      <c r="E210" t="s">
        <v>909</v>
      </c>
      <c r="F210" t="s">
        <v>910</v>
      </c>
      <c r="G210" t="s">
        <v>911</v>
      </c>
      <c r="H210" s="6" t="s">
        <v>22298</v>
      </c>
      <c r="I210" t="s">
        <v>913</v>
      </c>
    </row>
    <row r="211" spans="1:9" x14ac:dyDescent="0.25">
      <c r="A211" t="str">
        <f>VLOOKUP(especies_20260604_1527564[[#This Row],[Column1]],output__33[[input_name_string]:[wfo_id2]],2,FALSE)</f>
        <v>wfo-0000224424</v>
      </c>
      <c r="B211" s="5" t="s">
        <v>174</v>
      </c>
      <c r="C211" t="s">
        <v>904</v>
      </c>
      <c r="D211" t="s">
        <v>12310</v>
      </c>
      <c r="E211" t="s">
        <v>914</v>
      </c>
      <c r="F211" t="s">
        <v>150</v>
      </c>
      <c r="G211" t="s">
        <v>915</v>
      </c>
      <c r="H211" s="6" t="s">
        <v>22298</v>
      </c>
      <c r="I211" t="s">
        <v>916</v>
      </c>
    </row>
    <row r="212" spans="1:9" x14ac:dyDescent="0.25">
      <c r="A212" t="str">
        <f>VLOOKUP(especies_20260604_1527564[[#This Row],[Column1]],output__33[[input_name_string]:[wfo_id2]],2,FALSE)</f>
        <v>wfo-0000224445</v>
      </c>
      <c r="B212" s="4" t="s">
        <v>174</v>
      </c>
      <c r="C212" t="s">
        <v>904</v>
      </c>
      <c r="D212" t="s">
        <v>12313</v>
      </c>
      <c r="E212" t="s">
        <v>917</v>
      </c>
      <c r="F212" t="s">
        <v>223</v>
      </c>
      <c r="G212" t="s">
        <v>918</v>
      </c>
      <c r="H212" s="6" t="s">
        <v>22298</v>
      </c>
      <c r="I212" t="s">
        <v>919</v>
      </c>
    </row>
    <row r="213" spans="1:9" x14ac:dyDescent="0.25">
      <c r="A213" t="str">
        <f>VLOOKUP(especies_20260604_1527564[[#This Row],[Column1]],output__33[[input_name_string]:[wfo_id2]],2,FALSE)</f>
        <v>wfo-0000224478</v>
      </c>
      <c r="B213" s="5" t="s">
        <v>174</v>
      </c>
      <c r="C213" t="s">
        <v>904</v>
      </c>
      <c r="D213" t="s">
        <v>12316</v>
      </c>
      <c r="E213" t="s">
        <v>920</v>
      </c>
      <c r="F213" t="s">
        <v>921</v>
      </c>
      <c r="G213" t="s">
        <v>922</v>
      </c>
      <c r="H213" s="6" t="s">
        <v>22298</v>
      </c>
      <c r="I213" t="s">
        <v>923</v>
      </c>
    </row>
    <row r="214" spans="1:9" x14ac:dyDescent="0.25">
      <c r="A214" t="str">
        <f>VLOOKUP(especies_20260604_1527564[[#This Row],[Column1]],output__33[[input_name_string]:[wfo_id2]],2,FALSE)</f>
        <v>wfo-0000235392</v>
      </c>
      <c r="B214" s="4" t="s">
        <v>27</v>
      </c>
      <c r="C214" t="s">
        <v>904</v>
      </c>
      <c r="D214" t="s">
        <v>12319</v>
      </c>
      <c r="E214" t="s">
        <v>924</v>
      </c>
      <c r="F214" t="s">
        <v>925</v>
      </c>
      <c r="G214" t="s">
        <v>926</v>
      </c>
      <c r="H214" s="6" t="s">
        <v>22298</v>
      </c>
      <c r="I214" t="s">
        <v>927</v>
      </c>
    </row>
    <row r="215" spans="1:9" x14ac:dyDescent="0.25">
      <c r="A215" t="str">
        <f>VLOOKUP(especies_20260604_1527564[[#This Row],[Column1]],output__33[[input_name_string]:[wfo_id2]],2,FALSE)</f>
        <v>wfo-0000235393</v>
      </c>
      <c r="B215" s="5" t="s">
        <v>27</v>
      </c>
      <c r="C215" t="s">
        <v>904</v>
      </c>
      <c r="D215" t="s">
        <v>12322</v>
      </c>
      <c r="E215" t="s">
        <v>928</v>
      </c>
      <c r="F215" t="s">
        <v>929</v>
      </c>
      <c r="G215" t="s">
        <v>930</v>
      </c>
      <c r="H215" s="6" t="s">
        <v>22298</v>
      </c>
      <c r="I215" t="s">
        <v>932</v>
      </c>
    </row>
    <row r="216" spans="1:9" x14ac:dyDescent="0.25">
      <c r="A216" t="str">
        <f>VLOOKUP(especies_20260604_1527564[[#This Row],[Column1]],output__33[[input_name_string]:[wfo_id2]],2,FALSE)</f>
        <v>wfo-0000273956</v>
      </c>
      <c r="B216" s="4" t="s">
        <v>27</v>
      </c>
      <c r="C216" t="s">
        <v>904</v>
      </c>
      <c r="D216" t="s">
        <v>12325</v>
      </c>
      <c r="E216" t="s">
        <v>933</v>
      </c>
      <c r="F216" t="s">
        <v>150</v>
      </c>
      <c r="G216" t="s">
        <v>934</v>
      </c>
      <c r="H216" s="6" t="s">
        <v>22298</v>
      </c>
      <c r="I216" t="s">
        <v>935</v>
      </c>
    </row>
    <row r="217" spans="1:9" x14ac:dyDescent="0.25">
      <c r="A217" t="str">
        <f>VLOOKUP(especies_20260604_1527564[[#This Row],[Column1]],output__33[[input_name_string]:[wfo_id2]],2,FALSE)</f>
        <v>wfo-0000311960</v>
      </c>
      <c r="B217" s="5" t="s">
        <v>27</v>
      </c>
      <c r="C217" t="s">
        <v>904</v>
      </c>
      <c r="D217" t="s">
        <v>12328</v>
      </c>
      <c r="E217" t="s">
        <v>936</v>
      </c>
      <c r="F217" t="s">
        <v>937</v>
      </c>
      <c r="G217" t="s">
        <v>938</v>
      </c>
      <c r="H217" s="6" t="s">
        <v>22298</v>
      </c>
      <c r="I217" t="s">
        <v>939</v>
      </c>
    </row>
    <row r="218" spans="1:9" x14ac:dyDescent="0.25">
      <c r="A218" t="str">
        <f>VLOOKUP(especies_20260604_1527564[[#This Row],[Column1]],output__33[[input_name_string]:[wfo_id2]],2,FALSE)</f>
        <v>wfo-0000313522</v>
      </c>
      <c r="B218" s="4" t="s">
        <v>27</v>
      </c>
      <c r="C218" t="s">
        <v>904</v>
      </c>
      <c r="D218" t="s">
        <v>12331</v>
      </c>
      <c r="E218" t="s">
        <v>940</v>
      </c>
      <c r="F218" t="s">
        <v>941</v>
      </c>
      <c r="G218" t="s">
        <v>942</v>
      </c>
      <c r="H218" s="6" t="s">
        <v>22298</v>
      </c>
      <c r="I218" t="s">
        <v>943</v>
      </c>
    </row>
    <row r="219" spans="1:9" x14ac:dyDescent="0.25">
      <c r="A219" t="str">
        <f>VLOOKUP(especies_20260604_1527564[[#This Row],[Column1]],output__33[[input_name_string]:[wfo_id2]],2,FALSE)</f>
        <v>wfo-0001425259</v>
      </c>
      <c r="B219" s="5" t="s">
        <v>27</v>
      </c>
      <c r="C219" t="s">
        <v>904</v>
      </c>
      <c r="D219" t="s">
        <v>12334</v>
      </c>
      <c r="E219" t="s">
        <v>944</v>
      </c>
      <c r="F219" t="s">
        <v>945</v>
      </c>
      <c r="G219" t="s">
        <v>946</v>
      </c>
      <c r="H219" s="6" t="s">
        <v>22298</v>
      </c>
      <c r="I219" t="s">
        <v>947</v>
      </c>
    </row>
    <row r="220" spans="1:9" x14ac:dyDescent="0.25">
      <c r="A220" t="str">
        <f>VLOOKUP(especies_20260604_1527564[[#This Row],[Column1]],output__33[[input_name_string]:[wfo_id2]],2,FALSE)</f>
        <v>wfo-0001425264</v>
      </c>
      <c r="B220" s="4" t="s">
        <v>27</v>
      </c>
      <c r="C220" t="s">
        <v>904</v>
      </c>
      <c r="D220" t="s">
        <v>12337</v>
      </c>
      <c r="E220" t="s">
        <v>948</v>
      </c>
      <c r="F220" t="s">
        <v>949</v>
      </c>
      <c r="G220" t="s">
        <v>950</v>
      </c>
      <c r="H220" s="6" t="s">
        <v>22298</v>
      </c>
      <c r="I220" t="s">
        <v>952</v>
      </c>
    </row>
    <row r="221" spans="1:9" x14ac:dyDescent="0.25">
      <c r="A221" t="str">
        <f>VLOOKUP(especies_20260604_1527564[[#This Row],[Column1]],output__33[[input_name_string]:[wfo_id2]],2,FALSE)</f>
        <v>wfo-0000334452</v>
      </c>
      <c r="B221" s="5" t="s">
        <v>27</v>
      </c>
      <c r="C221" t="s">
        <v>904</v>
      </c>
      <c r="D221" t="s">
        <v>12340</v>
      </c>
      <c r="E221" t="s">
        <v>953</v>
      </c>
      <c r="F221" t="s">
        <v>954</v>
      </c>
      <c r="G221" t="s">
        <v>955</v>
      </c>
      <c r="H221" s="6" t="s">
        <v>22298</v>
      </c>
      <c r="I221" t="s">
        <v>956</v>
      </c>
    </row>
    <row r="222" spans="1:9" x14ac:dyDescent="0.25">
      <c r="A222" t="str">
        <f>VLOOKUP(especies_20260604_1527564[[#This Row],[Column1]],output__33[[input_name_string]:[wfo_id2]],2,FALSE)</f>
        <v>wfo-0000334454</v>
      </c>
      <c r="B222" s="4" t="s">
        <v>27</v>
      </c>
      <c r="C222" t="s">
        <v>904</v>
      </c>
      <c r="D222" t="s">
        <v>12343</v>
      </c>
      <c r="E222" t="s">
        <v>957</v>
      </c>
      <c r="F222" t="s">
        <v>958</v>
      </c>
      <c r="G222" t="s">
        <v>959</v>
      </c>
      <c r="H222" s="6" t="s">
        <v>22298</v>
      </c>
      <c r="I222" t="s">
        <v>960</v>
      </c>
    </row>
    <row r="223" spans="1:9" x14ac:dyDescent="0.25">
      <c r="A223" t="str">
        <f>VLOOKUP(especies_20260604_1527564[[#This Row],[Column1]],output__33[[input_name_string]:[wfo_id2]],2,FALSE)</f>
        <v>wfo-0000334484</v>
      </c>
      <c r="B223" s="5" t="s">
        <v>27</v>
      </c>
      <c r="C223" t="s">
        <v>904</v>
      </c>
      <c r="D223" t="s">
        <v>12346</v>
      </c>
      <c r="E223" t="s">
        <v>961</v>
      </c>
      <c r="F223" t="s">
        <v>962</v>
      </c>
      <c r="G223" t="s">
        <v>963</v>
      </c>
      <c r="H223" s="6" t="s">
        <v>22298</v>
      </c>
      <c r="I223" t="s">
        <v>964</v>
      </c>
    </row>
    <row r="224" spans="1:9" x14ac:dyDescent="0.25">
      <c r="A224" t="str">
        <f>VLOOKUP(especies_20260604_1527564[[#This Row],[Column1]],output__33[[input_name_string]:[wfo_id2]],2,FALSE)</f>
        <v>wfo-0000334487</v>
      </c>
      <c r="B224" s="4" t="s">
        <v>27</v>
      </c>
      <c r="C224" t="s">
        <v>904</v>
      </c>
      <c r="D224" t="s">
        <v>12349</v>
      </c>
      <c r="E224" t="s">
        <v>965</v>
      </c>
      <c r="F224" t="s">
        <v>966</v>
      </c>
      <c r="G224" t="s">
        <v>963</v>
      </c>
      <c r="H224" s="6" t="s">
        <v>22298</v>
      </c>
      <c r="I224" t="s">
        <v>967</v>
      </c>
    </row>
    <row r="225" spans="1:9" x14ac:dyDescent="0.25">
      <c r="A225" t="str">
        <f>VLOOKUP(especies_20260604_1527564[[#This Row],[Column1]],output__33[[input_name_string]:[wfo_id2]],2,FALSE)</f>
        <v>wfo-0000335148</v>
      </c>
      <c r="B225" s="5" t="s">
        <v>27</v>
      </c>
      <c r="C225" t="s">
        <v>904</v>
      </c>
      <c r="D225" t="s">
        <v>12352</v>
      </c>
      <c r="E225" t="s">
        <v>968</v>
      </c>
      <c r="F225" t="s">
        <v>969</v>
      </c>
      <c r="G225" t="s">
        <v>970</v>
      </c>
      <c r="H225" s="6" t="s">
        <v>22298</v>
      </c>
      <c r="I225" t="s">
        <v>972</v>
      </c>
    </row>
    <row r="226" spans="1:9" x14ac:dyDescent="0.25">
      <c r="A226" t="str">
        <f>VLOOKUP(especies_20260604_1527564[[#This Row],[Column1]],output__33[[input_name_string]:[wfo_id2]],2,FALSE)</f>
        <v>wfo-0000979730</v>
      </c>
      <c r="B226" s="4" t="s">
        <v>656</v>
      </c>
      <c r="C226" t="s">
        <v>973</v>
      </c>
      <c r="D226" t="s">
        <v>12355</v>
      </c>
      <c r="E226" t="s">
        <v>974</v>
      </c>
      <c r="F226" t="s">
        <v>150</v>
      </c>
      <c r="G226" t="s">
        <v>975</v>
      </c>
      <c r="H226" s="6" t="s">
        <v>22298</v>
      </c>
      <c r="I226" t="s">
        <v>977</v>
      </c>
    </row>
    <row r="227" spans="1:9" x14ac:dyDescent="0.25">
      <c r="A227" t="str">
        <f>VLOOKUP(especies_20260604_1527564[[#This Row],[Column1]],output__33[[input_name_string]:[wfo_id2]],2,FALSE)</f>
        <v>wfo-0000726345</v>
      </c>
      <c r="B227" s="5" t="s">
        <v>27</v>
      </c>
      <c r="C227" t="s">
        <v>973</v>
      </c>
      <c r="D227" t="s">
        <v>20737</v>
      </c>
      <c r="E227" t="s">
        <v>978</v>
      </c>
      <c r="F227" t="s">
        <v>979</v>
      </c>
      <c r="G227" t="s">
        <v>980</v>
      </c>
      <c r="H227" s="6" t="s">
        <v>22298</v>
      </c>
      <c r="I227" t="s">
        <v>982</v>
      </c>
    </row>
    <row r="228" spans="1:9" x14ac:dyDescent="0.25">
      <c r="A228" t="str">
        <f>VLOOKUP(especies_20260604_1527564[[#This Row],[Column1]],output__33[[input_name_string]:[wfo_id2]],2,FALSE)</f>
        <v>wfo-0000726389</v>
      </c>
      <c r="B228" s="4" t="s">
        <v>27</v>
      </c>
      <c r="C228" t="s">
        <v>973</v>
      </c>
      <c r="D228" t="s">
        <v>12361</v>
      </c>
      <c r="E228" t="s">
        <v>983</v>
      </c>
      <c r="F228" t="s">
        <v>282</v>
      </c>
      <c r="G228" t="s">
        <v>984</v>
      </c>
      <c r="H228" s="6" t="s">
        <v>22298</v>
      </c>
      <c r="I228" t="s">
        <v>986</v>
      </c>
    </row>
    <row r="229" spans="1:9" x14ac:dyDescent="0.25">
      <c r="A229" t="str">
        <f>VLOOKUP(especies_20260604_1527564[[#This Row],[Column1]],output__33[[input_name_string]:[wfo_id2]],2,FALSE)</f>
        <v>wfo-0001251132</v>
      </c>
      <c r="B229" s="5" t="s">
        <v>27</v>
      </c>
      <c r="C229" t="s">
        <v>973</v>
      </c>
      <c r="D229" t="s">
        <v>12364</v>
      </c>
      <c r="E229" t="s">
        <v>987</v>
      </c>
      <c r="F229" t="s">
        <v>988</v>
      </c>
      <c r="G229" t="s">
        <v>989</v>
      </c>
      <c r="H229" s="6" t="s">
        <v>22298</v>
      </c>
      <c r="I229" t="s">
        <v>990</v>
      </c>
    </row>
    <row r="230" spans="1:9" x14ac:dyDescent="0.25">
      <c r="A230" t="str">
        <f>VLOOKUP(especies_20260604_1527564[[#This Row],[Column1]],output__33[[input_name_string]:[wfo_id2]],2,FALSE)</f>
        <v>wfo-0000726479</v>
      </c>
      <c r="B230" s="4" t="s">
        <v>27</v>
      </c>
      <c r="C230" t="s">
        <v>973</v>
      </c>
      <c r="D230" t="s">
        <v>12367</v>
      </c>
      <c r="E230" t="s">
        <v>991</v>
      </c>
      <c r="F230" t="s">
        <v>189</v>
      </c>
      <c r="G230" t="s">
        <v>992</v>
      </c>
      <c r="H230" s="6" t="s">
        <v>22298</v>
      </c>
      <c r="I230" t="s">
        <v>994</v>
      </c>
    </row>
    <row r="231" spans="1:9" x14ac:dyDescent="0.25">
      <c r="A231" t="str">
        <f>VLOOKUP(especies_20260604_1527564[[#This Row],[Column1]],output__33[[input_name_string]:[wfo_id2]],2,FALSE)</f>
        <v>wfo-0001068273</v>
      </c>
      <c r="B231" s="5" t="s">
        <v>27</v>
      </c>
      <c r="C231" t="s">
        <v>973</v>
      </c>
      <c r="D231" t="s">
        <v>12370</v>
      </c>
      <c r="E231" t="s">
        <v>995</v>
      </c>
      <c r="F231" t="s">
        <v>189</v>
      </c>
      <c r="G231" t="s">
        <v>996</v>
      </c>
      <c r="H231" s="6" t="s">
        <v>22298</v>
      </c>
      <c r="I231" t="s">
        <v>998</v>
      </c>
    </row>
    <row r="232" spans="1:9" x14ac:dyDescent="0.25">
      <c r="A232" t="str">
        <f>VLOOKUP(especies_20260604_1527564[[#This Row],[Column1]],output__33[[input_name_string]:[wfo_id2]],2,FALSE)</f>
        <v>wfo-0000726560</v>
      </c>
      <c r="B232" s="4" t="s">
        <v>27</v>
      </c>
      <c r="C232" t="s">
        <v>973</v>
      </c>
      <c r="D232" t="s">
        <v>12373</v>
      </c>
      <c r="E232" t="s">
        <v>999</v>
      </c>
      <c r="F232" t="s">
        <v>1000</v>
      </c>
      <c r="G232" t="s">
        <v>1001</v>
      </c>
      <c r="H232" s="6" t="s">
        <v>22298</v>
      </c>
      <c r="I232" t="s">
        <v>1002</v>
      </c>
    </row>
    <row r="233" spans="1:9" x14ac:dyDescent="0.25">
      <c r="A233" t="str">
        <f>VLOOKUP(especies_20260604_1527564[[#This Row],[Column1]],output__33[[input_name_string]:[wfo_id2]],2,FALSE)</f>
        <v>wfo-0000726566</v>
      </c>
      <c r="B233" s="5" t="s">
        <v>27</v>
      </c>
      <c r="C233" t="s">
        <v>973</v>
      </c>
      <c r="D233" t="s">
        <v>12376</v>
      </c>
      <c r="E233" t="s">
        <v>1003</v>
      </c>
      <c r="F233" t="s">
        <v>1004</v>
      </c>
      <c r="G233" t="s">
        <v>1005</v>
      </c>
      <c r="H233" s="6" t="s">
        <v>22298</v>
      </c>
      <c r="I233" t="s">
        <v>1007</v>
      </c>
    </row>
    <row r="234" spans="1:9" x14ac:dyDescent="0.25">
      <c r="A234" t="str">
        <f>VLOOKUP(especies_20260604_1527564[[#This Row],[Column1]],output__33[[input_name_string]:[wfo_id2]],2,FALSE)</f>
        <v>wfo-0000726628</v>
      </c>
      <c r="B234" s="4" t="s">
        <v>27</v>
      </c>
      <c r="C234" t="s">
        <v>973</v>
      </c>
      <c r="D234" t="s">
        <v>12379</v>
      </c>
      <c r="E234" t="s">
        <v>1008</v>
      </c>
      <c r="F234" t="s">
        <v>1009</v>
      </c>
      <c r="G234" t="s">
        <v>1010</v>
      </c>
      <c r="H234" s="6" t="s">
        <v>22298</v>
      </c>
      <c r="I234" t="s">
        <v>1012</v>
      </c>
    </row>
    <row r="235" spans="1:9" x14ac:dyDescent="0.25">
      <c r="A235" t="str">
        <f>VLOOKUP(especies_20260604_1527564[[#This Row],[Column1]],output__33[[input_name_string]:[wfo_id2]],2,FALSE)</f>
        <v>wfo-0000260143</v>
      </c>
      <c r="B235" s="5" t="s">
        <v>123</v>
      </c>
      <c r="C235" t="s">
        <v>1013</v>
      </c>
      <c r="D235" t="s">
        <v>12382</v>
      </c>
      <c r="E235" t="s">
        <v>1014</v>
      </c>
      <c r="F235" t="s">
        <v>1015</v>
      </c>
      <c r="G235" t="s">
        <v>1016</v>
      </c>
      <c r="H235" s="6" t="s">
        <v>22298</v>
      </c>
      <c r="I235" t="s">
        <v>1018</v>
      </c>
    </row>
    <row r="236" spans="1:9" x14ac:dyDescent="0.25">
      <c r="A236" t="str">
        <f>VLOOKUP(especies_20260604_1527564[[#This Row],[Column1]],output__33[[input_name_string]:[wfo_id2]],2,FALSE)</f>
        <v>wfo-0000547521</v>
      </c>
      <c r="B236" s="4" t="s">
        <v>27</v>
      </c>
      <c r="C236" t="s">
        <v>1019</v>
      </c>
      <c r="D236" t="s">
        <v>12385</v>
      </c>
      <c r="E236" t="s">
        <v>1020</v>
      </c>
      <c r="F236" t="s">
        <v>1021</v>
      </c>
      <c r="G236" t="s">
        <v>1022</v>
      </c>
      <c r="H236" s="6" t="s">
        <v>22298</v>
      </c>
      <c r="I236" t="s">
        <v>1023</v>
      </c>
    </row>
    <row r="237" spans="1:9" x14ac:dyDescent="0.25">
      <c r="A237" t="str">
        <f>VLOOKUP(especies_20260604_1527564[[#This Row],[Column1]],output__33[[input_name_string]:[wfo_id2]],2,FALSE)</f>
        <v>wfo-0000547788</v>
      </c>
      <c r="B237" s="5" t="s">
        <v>27</v>
      </c>
      <c r="C237" t="s">
        <v>1019</v>
      </c>
      <c r="D237" t="s">
        <v>12388</v>
      </c>
      <c r="E237" t="s">
        <v>1024</v>
      </c>
      <c r="F237" t="s">
        <v>1021</v>
      </c>
      <c r="G237" t="s">
        <v>1025</v>
      </c>
      <c r="H237" s="6" t="s">
        <v>22298</v>
      </c>
      <c r="I237" t="s">
        <v>1027</v>
      </c>
    </row>
    <row r="238" spans="1:9" x14ac:dyDescent="0.25">
      <c r="A238" t="str">
        <f>VLOOKUP(especies_20260604_1527564[[#This Row],[Column1]],output__33[[input_name_string]:[wfo_id2]],2,FALSE)</f>
        <v>wfo-0000548336</v>
      </c>
      <c r="B238" s="4" t="s">
        <v>27</v>
      </c>
      <c r="C238" t="s">
        <v>1019</v>
      </c>
      <c r="D238" t="s">
        <v>12391</v>
      </c>
      <c r="E238" t="s">
        <v>1028</v>
      </c>
      <c r="F238" t="s">
        <v>1029</v>
      </c>
      <c r="G238" t="s">
        <v>1030</v>
      </c>
      <c r="H238" s="6" t="s">
        <v>22298</v>
      </c>
      <c r="I238" t="s">
        <v>1032</v>
      </c>
    </row>
    <row r="239" spans="1:9" x14ac:dyDescent="0.25">
      <c r="A239" t="str">
        <f>VLOOKUP(especies_20260604_1527564[[#This Row],[Column1]],output__33[[input_name_string]:[wfo_id2]],2,FALSE)</f>
        <v>wfo-0000548368</v>
      </c>
      <c r="B239" s="5" t="s">
        <v>27</v>
      </c>
      <c r="C239" t="s">
        <v>1019</v>
      </c>
      <c r="D239" t="s">
        <v>12394</v>
      </c>
      <c r="E239" t="s">
        <v>1033</v>
      </c>
      <c r="F239" t="s">
        <v>282</v>
      </c>
      <c r="G239" t="s">
        <v>1034</v>
      </c>
      <c r="H239" s="6" t="s">
        <v>22298</v>
      </c>
      <c r="I239" t="s">
        <v>1035</v>
      </c>
    </row>
    <row r="240" spans="1:9" x14ac:dyDescent="0.25">
      <c r="A240" t="str">
        <f>VLOOKUP(especies_20260604_1527564[[#This Row],[Column1]],output__33[[input_name_string]:[wfo_id2]],2,FALSE)</f>
        <v>wfo-0000548415</v>
      </c>
      <c r="B240" s="4" t="s">
        <v>778</v>
      </c>
      <c r="C240" t="s">
        <v>1019</v>
      </c>
      <c r="D240" t="s">
        <v>12397</v>
      </c>
      <c r="E240" t="s">
        <v>1036</v>
      </c>
      <c r="F240" t="s">
        <v>1021</v>
      </c>
      <c r="G240" t="s">
        <v>1037</v>
      </c>
      <c r="H240" s="6" t="s">
        <v>22298</v>
      </c>
      <c r="I240" t="s">
        <v>1038</v>
      </c>
    </row>
    <row r="241" spans="1:9" x14ac:dyDescent="0.25">
      <c r="A241" t="str">
        <f>VLOOKUP(especies_20260604_1527564[[#This Row],[Column1]],output__33[[input_name_string]:[wfo_id2]],2,FALSE)</f>
        <v>wfo-0000548425</v>
      </c>
      <c r="B241" s="5" t="s">
        <v>778</v>
      </c>
      <c r="C241" t="s">
        <v>1019</v>
      </c>
      <c r="D241" t="s">
        <v>12400</v>
      </c>
      <c r="E241" t="s">
        <v>1039</v>
      </c>
      <c r="F241" t="s">
        <v>150</v>
      </c>
      <c r="G241" t="s">
        <v>1040</v>
      </c>
      <c r="H241" s="6" t="s">
        <v>22298</v>
      </c>
      <c r="I241" t="s">
        <v>1041</v>
      </c>
    </row>
    <row r="242" spans="1:9" x14ac:dyDescent="0.25">
      <c r="A242" t="str">
        <f>VLOOKUP(especies_20260604_1527564[[#This Row],[Column1]],output__33[[input_name_string]:[wfo_id2]],2,FALSE)</f>
        <v>wfo-1200113238</v>
      </c>
      <c r="B242" s="4" t="s">
        <v>778</v>
      </c>
      <c r="C242" t="s">
        <v>1042</v>
      </c>
      <c r="D242" t="s">
        <v>12403</v>
      </c>
      <c r="E242" t="s">
        <v>1043</v>
      </c>
      <c r="F242" t="s">
        <v>1044</v>
      </c>
      <c r="G242" t="s">
        <v>1045</v>
      </c>
      <c r="H242" s="6" t="s">
        <v>22298</v>
      </c>
      <c r="I242" t="s">
        <v>1047</v>
      </c>
    </row>
    <row r="243" spans="1:9" x14ac:dyDescent="0.25">
      <c r="A243" t="str">
        <f>VLOOKUP(especies_20260604_1527564[[#This Row],[Column1]],output__33[[input_name_string]:[wfo_id2]],2,FALSE)</f>
        <v>wfo-0000632151</v>
      </c>
      <c r="B243" s="5" t="s">
        <v>27</v>
      </c>
      <c r="C243" t="s">
        <v>1042</v>
      </c>
      <c r="D243" t="s">
        <v>12405</v>
      </c>
      <c r="E243" t="s">
        <v>1048</v>
      </c>
      <c r="F243" t="s">
        <v>1049</v>
      </c>
      <c r="G243" t="s">
        <v>1050</v>
      </c>
      <c r="H243" s="6" t="s">
        <v>22298</v>
      </c>
      <c r="I243" t="s">
        <v>1052</v>
      </c>
    </row>
    <row r="244" spans="1:9" x14ac:dyDescent="0.25">
      <c r="A244" t="str">
        <f>VLOOKUP(especies_20260604_1527564[[#This Row],[Column1]],output__33[[input_name_string]:[wfo_id2]],2,FALSE)</f>
        <v>wfo-0000634022</v>
      </c>
      <c r="B244" s="4" t="s">
        <v>27</v>
      </c>
      <c r="C244" t="s">
        <v>1042</v>
      </c>
      <c r="D244" t="s">
        <v>12408</v>
      </c>
      <c r="E244" t="s">
        <v>1053</v>
      </c>
      <c r="F244" t="s">
        <v>150</v>
      </c>
      <c r="G244" t="s">
        <v>1054</v>
      </c>
      <c r="H244" s="6" t="s">
        <v>22298</v>
      </c>
      <c r="I244" t="s">
        <v>1055</v>
      </c>
    </row>
    <row r="245" spans="1:9" x14ac:dyDescent="0.25">
      <c r="A245" t="str">
        <f>VLOOKUP(especies_20260604_1527564[[#This Row],[Column1]],output__33[[input_name_string]:[wfo_id2]],2,FALSE)</f>
        <v>wfo-0000634742</v>
      </c>
      <c r="B245" s="5" t="s">
        <v>778</v>
      </c>
      <c r="C245" t="s">
        <v>1042</v>
      </c>
      <c r="D245" t="s">
        <v>12411</v>
      </c>
      <c r="E245" t="s">
        <v>1056</v>
      </c>
      <c r="F245" t="s">
        <v>1049</v>
      </c>
      <c r="G245" t="s">
        <v>1057</v>
      </c>
      <c r="H245" s="6" t="s">
        <v>22298</v>
      </c>
      <c r="I245" t="s">
        <v>1059</v>
      </c>
    </row>
    <row r="246" spans="1:9" x14ac:dyDescent="0.25">
      <c r="A246" t="str">
        <f>VLOOKUP(especies_20260604_1527564[[#This Row],[Column1]],output__33[[input_name_string]:[wfo_id2]],2,FALSE)</f>
        <v>wfo-0000805554</v>
      </c>
      <c r="B246" s="4" t="s">
        <v>27</v>
      </c>
      <c r="C246" t="s">
        <v>1042</v>
      </c>
      <c r="D246" t="s">
        <v>12414</v>
      </c>
      <c r="E246" t="s">
        <v>1060</v>
      </c>
      <c r="F246" t="s">
        <v>1061</v>
      </c>
      <c r="G246" t="s">
        <v>1062</v>
      </c>
      <c r="H246" s="6" t="s">
        <v>22298</v>
      </c>
      <c r="I246" t="s">
        <v>1063</v>
      </c>
    </row>
    <row r="247" spans="1:9" x14ac:dyDescent="0.25">
      <c r="A247" t="str">
        <f>VLOOKUP(especies_20260604_1527564[[#This Row],[Column1]],output__33[[input_name_string]:[wfo_id2]],2,FALSE)</f>
        <v>wfo-0000642276</v>
      </c>
      <c r="B247" s="5" t="s">
        <v>27</v>
      </c>
      <c r="C247" t="s">
        <v>1042</v>
      </c>
      <c r="D247" t="s">
        <v>12417</v>
      </c>
      <c r="E247" t="s">
        <v>1064</v>
      </c>
      <c r="F247" t="s">
        <v>223</v>
      </c>
      <c r="G247" t="s">
        <v>1065</v>
      </c>
      <c r="H247" s="6" t="s">
        <v>22298</v>
      </c>
      <c r="I247" t="s">
        <v>1066</v>
      </c>
    </row>
    <row r="248" spans="1:9" x14ac:dyDescent="0.25">
      <c r="A248" t="str">
        <f>VLOOKUP(especies_20260604_1527564[[#This Row],[Column1]],output__33[[input_name_string]:[wfo_id2]],2,FALSE)</f>
        <v>wfo-0000657713</v>
      </c>
      <c r="B248" s="4" t="s">
        <v>778</v>
      </c>
      <c r="C248" t="s">
        <v>1042</v>
      </c>
      <c r="D248" t="s">
        <v>12420</v>
      </c>
      <c r="E248" t="s">
        <v>1067</v>
      </c>
      <c r="F248" t="s">
        <v>1068</v>
      </c>
      <c r="G248" t="s">
        <v>1069</v>
      </c>
      <c r="H248" s="6" t="s">
        <v>22298</v>
      </c>
      <c r="I248" t="s">
        <v>1070</v>
      </c>
    </row>
    <row r="249" spans="1:9" x14ac:dyDescent="0.25">
      <c r="A249" t="str">
        <f>VLOOKUP(especies_20260604_1527564[[#This Row],[Column1]],output__33[[input_name_string]:[wfo_id2]],2,FALSE)</f>
        <v>wfo-0000657786</v>
      </c>
      <c r="B249" s="5" t="s">
        <v>778</v>
      </c>
      <c r="C249" t="s">
        <v>1042</v>
      </c>
      <c r="D249" t="s">
        <v>12423</v>
      </c>
      <c r="E249" t="s">
        <v>1071</v>
      </c>
      <c r="F249" t="s">
        <v>1072</v>
      </c>
      <c r="G249" t="s">
        <v>1073</v>
      </c>
      <c r="H249" s="6" t="s">
        <v>22298</v>
      </c>
      <c r="I249" t="s">
        <v>1075</v>
      </c>
    </row>
    <row r="250" spans="1:9" x14ac:dyDescent="0.25">
      <c r="A250" t="str">
        <f>VLOOKUP(especies_20260604_1527564[[#This Row],[Column1]],output__33[[input_name_string]:[wfo_id2]],2,FALSE)</f>
        <v>wfo-0001109301</v>
      </c>
      <c r="B250" s="4" t="s">
        <v>27</v>
      </c>
      <c r="C250" t="s">
        <v>1076</v>
      </c>
      <c r="D250" t="s">
        <v>12426</v>
      </c>
      <c r="E250" t="s">
        <v>1077</v>
      </c>
      <c r="F250" t="s">
        <v>1078</v>
      </c>
      <c r="G250" t="s">
        <v>1079</v>
      </c>
      <c r="H250" s="6" t="s">
        <v>22298</v>
      </c>
      <c r="I250" t="s">
        <v>1080</v>
      </c>
    </row>
    <row r="251" spans="1:9" x14ac:dyDescent="0.25">
      <c r="A251" t="str">
        <f>VLOOKUP(especies_20260604_1527564[[#This Row],[Column1]],output__33[[input_name_string]:[wfo_id2]],2,FALSE)</f>
        <v>wfo-0001108083</v>
      </c>
      <c r="B251" s="5" t="s">
        <v>27</v>
      </c>
      <c r="C251" t="s">
        <v>1076</v>
      </c>
      <c r="D251" t="s">
        <v>12429</v>
      </c>
      <c r="E251" t="s">
        <v>1081</v>
      </c>
      <c r="F251" t="s">
        <v>1082</v>
      </c>
      <c r="G251" t="s">
        <v>1083</v>
      </c>
      <c r="H251" s="6" t="s">
        <v>22298</v>
      </c>
      <c r="I251" t="s">
        <v>1084</v>
      </c>
    </row>
    <row r="252" spans="1:9" x14ac:dyDescent="0.25">
      <c r="A252" t="str">
        <f>VLOOKUP(especies_20260604_1527564[[#This Row],[Column1]],output__33[[input_name_string]:[wfo_id2]],2,FALSE)</f>
        <v>wfo-0001109818</v>
      </c>
      <c r="B252" s="4" t="s">
        <v>27</v>
      </c>
      <c r="C252" t="s">
        <v>1076</v>
      </c>
      <c r="D252" t="s">
        <v>12432</v>
      </c>
      <c r="E252" t="s">
        <v>1085</v>
      </c>
      <c r="F252" t="s">
        <v>1086</v>
      </c>
      <c r="G252" t="s">
        <v>1087</v>
      </c>
      <c r="H252" s="6" t="s">
        <v>22298</v>
      </c>
      <c r="I252" t="s">
        <v>1088</v>
      </c>
    </row>
    <row r="253" spans="1:9" x14ac:dyDescent="0.25">
      <c r="A253" t="str">
        <f>VLOOKUP(especies_20260604_1527564[[#This Row],[Column1]],output__33[[input_name_string]:[wfo_id2]],2,FALSE)</f>
        <v>wfo-0000155308</v>
      </c>
      <c r="B253" s="5" t="s">
        <v>27</v>
      </c>
      <c r="C253" t="s">
        <v>1076</v>
      </c>
      <c r="D253" t="s">
        <v>12435</v>
      </c>
      <c r="E253" t="s">
        <v>1089</v>
      </c>
      <c r="F253" t="s">
        <v>1090</v>
      </c>
      <c r="G253" t="s">
        <v>1091</v>
      </c>
      <c r="H253" s="6" t="s">
        <v>22298</v>
      </c>
      <c r="I253" t="s">
        <v>1093</v>
      </c>
    </row>
    <row r="254" spans="1:9" x14ac:dyDescent="0.25">
      <c r="A254" t="str">
        <f>VLOOKUP(especies_20260604_1527564[[#This Row],[Column1]],output__33[[input_name_string]:[wfo_id2]],2,FALSE)</f>
        <v>wfo-0001112785</v>
      </c>
      <c r="B254" s="4" t="s">
        <v>27</v>
      </c>
      <c r="C254" t="s">
        <v>1076</v>
      </c>
      <c r="D254" t="s">
        <v>12438</v>
      </c>
      <c r="E254" t="s">
        <v>1094</v>
      </c>
      <c r="F254" t="s">
        <v>1095</v>
      </c>
      <c r="G254" t="s">
        <v>1096</v>
      </c>
      <c r="H254" s="6" t="s">
        <v>22298</v>
      </c>
      <c r="I254" t="s">
        <v>1098</v>
      </c>
    </row>
    <row r="255" spans="1:9" x14ac:dyDescent="0.25">
      <c r="A255" t="str">
        <f>VLOOKUP(especies_20260604_1527564[[#This Row],[Column1]],output__33[[input_name_string]:[wfo_id2]],2,FALSE)</f>
        <v>wfo-0001108079</v>
      </c>
      <c r="B255" s="5" t="s">
        <v>27</v>
      </c>
      <c r="C255" t="s">
        <v>1076</v>
      </c>
      <c r="D255" t="s">
        <v>12441</v>
      </c>
      <c r="E255" t="s">
        <v>1099</v>
      </c>
      <c r="F255" t="s">
        <v>1078</v>
      </c>
      <c r="G255" t="s">
        <v>1100</v>
      </c>
      <c r="H255" s="6" t="s">
        <v>22298</v>
      </c>
      <c r="I255" t="s">
        <v>1102</v>
      </c>
    </row>
    <row r="256" spans="1:9" x14ac:dyDescent="0.25">
      <c r="A256" t="str">
        <f>VLOOKUP(especies_20260604_1527564[[#This Row],[Column1]],output__33[[input_name_string]:[wfo_id2]],2,FALSE)</f>
        <v>wfo-0001266500</v>
      </c>
      <c r="B256" s="4" t="s">
        <v>27</v>
      </c>
      <c r="C256" t="s">
        <v>1076</v>
      </c>
      <c r="D256" t="s">
        <v>12444</v>
      </c>
      <c r="E256" t="s">
        <v>1103</v>
      </c>
      <c r="F256" t="s">
        <v>1090</v>
      </c>
      <c r="G256" t="s">
        <v>1104</v>
      </c>
      <c r="H256" s="6" t="s">
        <v>22298</v>
      </c>
      <c r="I256" t="s">
        <v>1105</v>
      </c>
    </row>
    <row r="257" spans="1:9" x14ac:dyDescent="0.25">
      <c r="A257" t="str">
        <f>VLOOKUP(especies_20260604_1527564[[#This Row],[Column1]],output__33[[input_name_string]:[wfo_id2]],2,FALSE)</f>
        <v>wfo-0001108056</v>
      </c>
      <c r="B257" s="5" t="s">
        <v>27</v>
      </c>
      <c r="C257" t="s">
        <v>1076</v>
      </c>
      <c r="D257" t="s">
        <v>12447</v>
      </c>
      <c r="E257" t="s">
        <v>1106</v>
      </c>
      <c r="F257" t="s">
        <v>150</v>
      </c>
      <c r="G257" t="s">
        <v>1107</v>
      </c>
      <c r="H257" s="6" t="s">
        <v>22298</v>
      </c>
      <c r="I257" t="s">
        <v>1108</v>
      </c>
    </row>
    <row r="258" spans="1:9" x14ac:dyDescent="0.25">
      <c r="A258" t="str">
        <f>VLOOKUP(especies_20260604_1527564[[#This Row],[Column1]],output__33[[input_name_string]:[wfo_id2]],2,FALSE)</f>
        <v>wfo-0001109349</v>
      </c>
      <c r="B258" s="4" t="s">
        <v>27</v>
      </c>
      <c r="C258" t="s">
        <v>1076</v>
      </c>
      <c r="D258" t="s">
        <v>12450</v>
      </c>
      <c r="E258" t="s">
        <v>1109</v>
      </c>
      <c r="F258" t="s">
        <v>1095</v>
      </c>
      <c r="G258" t="s">
        <v>1110</v>
      </c>
      <c r="H258" s="6" t="s">
        <v>22298</v>
      </c>
      <c r="I258" t="s">
        <v>1111</v>
      </c>
    </row>
    <row r="259" spans="1:9" x14ac:dyDescent="0.25">
      <c r="A259" t="str">
        <f>VLOOKUP(especies_20260604_1527564[[#This Row],[Column1]],output__33[[input_name_string]:[wfo_id2]],2,FALSE)</f>
        <v>wfo-0001225786</v>
      </c>
      <c r="B259" s="5" t="s">
        <v>27</v>
      </c>
      <c r="C259" t="s">
        <v>1076</v>
      </c>
      <c r="D259" t="s">
        <v>12453</v>
      </c>
      <c r="E259" t="s">
        <v>1112</v>
      </c>
      <c r="F259" t="s">
        <v>1113</v>
      </c>
      <c r="G259" t="s">
        <v>1114</v>
      </c>
      <c r="H259" s="6" t="s">
        <v>22298</v>
      </c>
      <c r="I259" t="s">
        <v>1116</v>
      </c>
    </row>
    <row r="260" spans="1:9" x14ac:dyDescent="0.25">
      <c r="A260" t="str">
        <f>VLOOKUP(especies_20260604_1527564[[#This Row],[Column1]],output__33[[input_name_string]:[wfo_id2]],2,FALSE)</f>
        <v>wfo-0001109359</v>
      </c>
      <c r="B260" s="4" t="s">
        <v>27</v>
      </c>
      <c r="C260" t="s">
        <v>1076</v>
      </c>
      <c r="D260" t="s">
        <v>12456</v>
      </c>
      <c r="E260" t="s">
        <v>1117</v>
      </c>
      <c r="F260" t="s">
        <v>1118</v>
      </c>
      <c r="G260" t="s">
        <v>1119</v>
      </c>
      <c r="H260" s="6" t="s">
        <v>22298</v>
      </c>
      <c r="I260" t="s">
        <v>1120</v>
      </c>
    </row>
    <row r="261" spans="1:9" x14ac:dyDescent="0.25">
      <c r="A261" t="str">
        <f>VLOOKUP(especies_20260604_1527564[[#This Row],[Column1]],output__33[[input_name_string]:[wfo_id2]],2,FALSE)</f>
        <v>wfo-0001120307</v>
      </c>
      <c r="B261" s="5" t="s">
        <v>27</v>
      </c>
      <c r="C261" t="s">
        <v>1076</v>
      </c>
      <c r="D261" t="s">
        <v>12459</v>
      </c>
      <c r="E261" t="s">
        <v>1121</v>
      </c>
      <c r="F261" t="s">
        <v>1122</v>
      </c>
      <c r="G261" t="s">
        <v>1123</v>
      </c>
      <c r="H261" s="6" t="s">
        <v>22298</v>
      </c>
      <c r="I261" t="s">
        <v>1125</v>
      </c>
    </row>
    <row r="262" spans="1:9" x14ac:dyDescent="0.25">
      <c r="A262" t="str">
        <f>VLOOKUP(especies_20260604_1527564[[#This Row],[Column1]],output__33[[input_name_string]:[wfo_id2]],2,FALSE)</f>
        <v>wfo-0001114366</v>
      </c>
      <c r="B262" s="4" t="s">
        <v>27</v>
      </c>
      <c r="C262" t="s">
        <v>1126</v>
      </c>
      <c r="D262" t="s">
        <v>12462</v>
      </c>
      <c r="E262" t="s">
        <v>1127</v>
      </c>
      <c r="F262" t="s">
        <v>1128</v>
      </c>
      <c r="G262" t="s">
        <v>1129</v>
      </c>
      <c r="H262" s="6" t="s">
        <v>22298</v>
      </c>
      <c r="I262" t="s">
        <v>1130</v>
      </c>
    </row>
    <row r="263" spans="1:9" x14ac:dyDescent="0.25">
      <c r="A263" t="str">
        <f>VLOOKUP(especies_20260604_1527564[[#This Row],[Column1]],output__33[[input_name_string]:[wfo_id2]],2,FALSE)</f>
        <v>wfo-0001109576</v>
      </c>
      <c r="B263" s="5" t="s">
        <v>27</v>
      </c>
      <c r="C263" t="s">
        <v>1126</v>
      </c>
      <c r="D263" t="s">
        <v>12465</v>
      </c>
      <c r="E263" t="s">
        <v>1131</v>
      </c>
      <c r="F263" t="s">
        <v>1132</v>
      </c>
      <c r="G263" t="s">
        <v>1133</v>
      </c>
      <c r="H263" s="6" t="s">
        <v>22298</v>
      </c>
      <c r="I263" t="s">
        <v>1134</v>
      </c>
    </row>
    <row r="264" spans="1:9" x14ac:dyDescent="0.25">
      <c r="A264" t="str">
        <f>VLOOKUP(especies_20260604_1527564[[#This Row],[Column1]],output__33[[input_name_string]:[wfo_id2]],2,FALSE)</f>
        <v>wfo-0001109577</v>
      </c>
      <c r="B264" s="4" t="s">
        <v>27</v>
      </c>
      <c r="C264" t="s">
        <v>1126</v>
      </c>
      <c r="D264" t="s">
        <v>12468</v>
      </c>
      <c r="E264" t="s">
        <v>1135</v>
      </c>
      <c r="F264" t="s">
        <v>1136</v>
      </c>
      <c r="G264" t="s">
        <v>1137</v>
      </c>
      <c r="H264" s="6" t="s">
        <v>22298</v>
      </c>
      <c r="I264" t="s">
        <v>1138</v>
      </c>
    </row>
    <row r="265" spans="1:9" x14ac:dyDescent="0.25">
      <c r="A265" t="str">
        <f>VLOOKUP(especies_20260604_1527564[[#This Row],[Column1]],output__33[[input_name_string]:[wfo_id2]],2,FALSE)</f>
        <v>wfo-0001112904</v>
      </c>
      <c r="B265" s="5" t="s">
        <v>27</v>
      </c>
      <c r="C265" t="s">
        <v>1126</v>
      </c>
      <c r="D265" t="s">
        <v>20738</v>
      </c>
      <c r="E265" t="s">
        <v>1139</v>
      </c>
      <c r="F265" t="s">
        <v>1140</v>
      </c>
      <c r="G265" t="s">
        <v>1141</v>
      </c>
      <c r="H265" s="6" t="s">
        <v>22298</v>
      </c>
      <c r="I265" t="s">
        <v>1142</v>
      </c>
    </row>
    <row r="266" spans="1:9" x14ac:dyDescent="0.25">
      <c r="A266" t="str">
        <f>VLOOKUP(especies_20260604_1527564[[#This Row],[Column1]],output__33[[input_name_string]:[wfo_id2]],2,FALSE)</f>
        <v>wfo-0000822997</v>
      </c>
      <c r="B266" s="4" t="s">
        <v>778</v>
      </c>
      <c r="C266" t="s">
        <v>1143</v>
      </c>
      <c r="D266" t="s">
        <v>12474</v>
      </c>
      <c r="E266" t="s">
        <v>1144</v>
      </c>
      <c r="F266" t="s">
        <v>1145</v>
      </c>
      <c r="G266" t="s">
        <v>1146</v>
      </c>
      <c r="H266" s="6" t="s">
        <v>22298</v>
      </c>
      <c r="I266" t="s">
        <v>1148</v>
      </c>
    </row>
    <row r="267" spans="1:9" x14ac:dyDescent="0.25">
      <c r="A267" t="str">
        <f>VLOOKUP(especies_20260604_1527564[[#This Row],[Column1]],output__33[[input_name_string]:[wfo_id2]],2,FALSE)</f>
        <v>wfo-0000823761</v>
      </c>
      <c r="B267" s="5" t="s">
        <v>27</v>
      </c>
      <c r="C267" t="s">
        <v>1149</v>
      </c>
      <c r="D267" t="s">
        <v>12477</v>
      </c>
      <c r="E267" t="s">
        <v>1150</v>
      </c>
      <c r="F267" t="s">
        <v>1078</v>
      </c>
      <c r="G267" t="s">
        <v>1151</v>
      </c>
      <c r="H267" s="6" t="s">
        <v>22298</v>
      </c>
      <c r="I267" t="s">
        <v>1153</v>
      </c>
    </row>
    <row r="268" spans="1:9" x14ac:dyDescent="0.25">
      <c r="A268" t="str">
        <f>VLOOKUP(especies_20260604_1527564[[#This Row],[Column1]],output__33[[input_name_string]:[wfo_id2]],2,FALSE)</f>
        <v>wfo-0000825657</v>
      </c>
      <c r="B268" s="4" t="s">
        <v>27</v>
      </c>
      <c r="C268" t="s">
        <v>1149</v>
      </c>
      <c r="D268" t="s">
        <v>12480</v>
      </c>
      <c r="E268" t="s">
        <v>1154</v>
      </c>
      <c r="F268" t="s">
        <v>1155</v>
      </c>
      <c r="G268" t="s">
        <v>1156</v>
      </c>
      <c r="H268" s="6" t="s">
        <v>22298</v>
      </c>
      <c r="I268" t="s">
        <v>1157</v>
      </c>
    </row>
    <row r="269" spans="1:9" x14ac:dyDescent="0.25">
      <c r="A269" t="str">
        <f>VLOOKUP(especies_20260604_1527564[[#This Row],[Column1]],output__33[[input_name_string]:[wfo_id2]],2,FALSE)</f>
        <v>wfo-0000563422</v>
      </c>
      <c r="B269" s="5" t="s">
        <v>73</v>
      </c>
      <c r="C269" t="s">
        <v>1158</v>
      </c>
      <c r="D269" t="s">
        <v>12483</v>
      </c>
      <c r="E269" t="s">
        <v>1159</v>
      </c>
      <c r="F269" t="s">
        <v>1009</v>
      </c>
      <c r="G269" t="s">
        <v>1160</v>
      </c>
      <c r="H269" s="6" t="s">
        <v>22298</v>
      </c>
      <c r="I269" t="s">
        <v>1162</v>
      </c>
    </row>
    <row r="270" spans="1:9" x14ac:dyDescent="0.25">
      <c r="A270" t="str">
        <f>VLOOKUP(especies_20260604_1527564[[#This Row],[Column1]],output__33[[input_name_string]:[wfo_id2]],2,FALSE)</f>
        <v>wfo-0000563791</v>
      </c>
      <c r="B270" s="4" t="s">
        <v>73</v>
      </c>
      <c r="C270" t="s">
        <v>1158</v>
      </c>
      <c r="D270" t="s">
        <v>12486</v>
      </c>
      <c r="E270" t="s">
        <v>1163</v>
      </c>
      <c r="F270" t="s">
        <v>979</v>
      </c>
      <c r="G270" t="s">
        <v>1164</v>
      </c>
      <c r="H270" s="6" t="s">
        <v>22298</v>
      </c>
      <c r="I270" t="s">
        <v>1165</v>
      </c>
    </row>
    <row r="271" spans="1:9" x14ac:dyDescent="0.25">
      <c r="A271" t="str">
        <f>VLOOKUP(especies_20260604_1527564[[#This Row],[Column1]],output__33[[input_name_string]:[wfo_id2]],2,FALSE)</f>
        <v>wfo-0000780848</v>
      </c>
      <c r="B271" s="5" t="s">
        <v>656</v>
      </c>
      <c r="C271" t="s">
        <v>1166</v>
      </c>
      <c r="D271" t="s">
        <v>12489</v>
      </c>
      <c r="E271" t="s">
        <v>1167</v>
      </c>
      <c r="F271" t="s">
        <v>1168</v>
      </c>
      <c r="G271" t="s">
        <v>1169</v>
      </c>
      <c r="H271" s="6" t="s">
        <v>22298</v>
      </c>
      <c r="I271" t="s">
        <v>1170</v>
      </c>
    </row>
    <row r="272" spans="1:9" x14ac:dyDescent="0.25">
      <c r="A272" t="str">
        <f>VLOOKUP(especies_20260604_1527564[[#This Row],[Column1]],output__33[[input_name_string]:[wfo_id2]],2,FALSE)</f>
        <v>wfo-0001340405</v>
      </c>
      <c r="B272" s="4" t="s">
        <v>656</v>
      </c>
      <c r="C272" t="s">
        <v>1166</v>
      </c>
      <c r="D272" t="s">
        <v>12492</v>
      </c>
      <c r="E272" t="s">
        <v>1171</v>
      </c>
      <c r="F272" t="s">
        <v>1172</v>
      </c>
      <c r="G272" t="s">
        <v>1173</v>
      </c>
      <c r="H272" s="6" t="s">
        <v>22298</v>
      </c>
      <c r="I272" t="s">
        <v>1174</v>
      </c>
    </row>
    <row r="273" spans="1:9" x14ac:dyDescent="0.25">
      <c r="A273" t="str">
        <f>VLOOKUP(especies_20260604_1527564[[#This Row],[Column1]],output__33[[input_name_string]:[wfo_id2]],2,FALSE)</f>
        <v>wfo-0000782449</v>
      </c>
      <c r="B273" s="5" t="s">
        <v>656</v>
      </c>
      <c r="C273" t="s">
        <v>1166</v>
      </c>
      <c r="D273" t="s">
        <v>12495</v>
      </c>
      <c r="E273" t="s">
        <v>1175</v>
      </c>
      <c r="F273" t="s">
        <v>1176</v>
      </c>
      <c r="G273" t="s">
        <v>1177</v>
      </c>
      <c r="H273" s="6" t="s">
        <v>22298</v>
      </c>
      <c r="I273" t="s">
        <v>1178</v>
      </c>
    </row>
    <row r="274" spans="1:9" x14ac:dyDescent="0.25">
      <c r="A274" t="str">
        <f>VLOOKUP(especies_20260604_1527564[[#This Row],[Column1]],output__33[[input_name_string]:[wfo_id2]],2,FALSE)</f>
        <v>wfo-0000781342</v>
      </c>
      <c r="B274" s="4" t="s">
        <v>656</v>
      </c>
      <c r="C274" t="s">
        <v>1166</v>
      </c>
      <c r="D274" t="s">
        <v>12498</v>
      </c>
      <c r="E274" t="s">
        <v>1179</v>
      </c>
      <c r="F274" t="s">
        <v>1021</v>
      </c>
      <c r="G274" t="s">
        <v>1180</v>
      </c>
      <c r="H274" s="6" t="s">
        <v>22298</v>
      </c>
      <c r="I274" t="s">
        <v>1181</v>
      </c>
    </row>
    <row r="275" spans="1:9" x14ac:dyDescent="0.25">
      <c r="A275" t="str">
        <f>VLOOKUP(especies_20260604_1527564[[#This Row],[Column1]],output__33[[input_name_string]:[wfo_id2]],2,FALSE)</f>
        <v>wfo-0000782244</v>
      </c>
      <c r="B275" s="5" t="s">
        <v>656</v>
      </c>
      <c r="C275" t="s">
        <v>1166</v>
      </c>
      <c r="D275" t="s">
        <v>12501</v>
      </c>
      <c r="E275" t="s">
        <v>1182</v>
      </c>
      <c r="F275" t="s">
        <v>1021</v>
      </c>
      <c r="G275" t="s">
        <v>1183</v>
      </c>
      <c r="H275" s="6" t="s">
        <v>22298</v>
      </c>
      <c r="I275" t="s">
        <v>1185</v>
      </c>
    </row>
    <row r="276" spans="1:9" x14ac:dyDescent="0.25">
      <c r="A276" t="str">
        <f>VLOOKUP(especies_20260604_1527564[[#This Row],[Column1]],output__33[[input_name_string]:[wfo_id2]],2,FALSE)</f>
        <v>wfo-0000782432</v>
      </c>
      <c r="B276" s="4" t="s">
        <v>656</v>
      </c>
      <c r="C276" t="s">
        <v>1166</v>
      </c>
      <c r="D276" t="s">
        <v>12504</v>
      </c>
      <c r="E276" t="s">
        <v>1186</v>
      </c>
      <c r="F276" t="s">
        <v>1187</v>
      </c>
      <c r="G276" t="s">
        <v>1188</v>
      </c>
      <c r="H276" s="6" t="s">
        <v>22298</v>
      </c>
      <c r="I276" t="s">
        <v>1189</v>
      </c>
    </row>
    <row r="277" spans="1:9" x14ac:dyDescent="0.25">
      <c r="A277" t="str">
        <f>VLOOKUP(especies_20260604_1527564[[#This Row],[Column1]],output__33[[input_name_string]:[wfo_id2]],2,FALSE)</f>
        <v>wfo-0000782438</v>
      </c>
      <c r="B277" s="5" t="s">
        <v>656</v>
      </c>
      <c r="C277" t="s">
        <v>1166</v>
      </c>
      <c r="D277" t="s">
        <v>12507</v>
      </c>
      <c r="E277" t="s">
        <v>1190</v>
      </c>
      <c r="F277" t="s">
        <v>1176</v>
      </c>
      <c r="G277" t="s">
        <v>1191</v>
      </c>
      <c r="H277" s="6" t="s">
        <v>22298</v>
      </c>
      <c r="I277" t="s">
        <v>1193</v>
      </c>
    </row>
    <row r="278" spans="1:9" x14ac:dyDescent="0.25">
      <c r="A278" t="str">
        <f>VLOOKUP(especies_20260604_1527564[[#This Row],[Column1]],output__33[[input_name_string]:[wfo_id2]],2,FALSE)</f>
        <v>wfo-0000778594</v>
      </c>
      <c r="B278" s="4" t="s">
        <v>123</v>
      </c>
      <c r="C278" t="s">
        <v>1166</v>
      </c>
      <c r="D278" t="s">
        <v>12510</v>
      </c>
      <c r="E278" t="s">
        <v>1194</v>
      </c>
      <c r="F278" t="s">
        <v>1195</v>
      </c>
      <c r="G278" t="s">
        <v>1196</v>
      </c>
      <c r="H278" s="6" t="s">
        <v>22298</v>
      </c>
      <c r="I278" t="s">
        <v>1197</v>
      </c>
    </row>
    <row r="279" spans="1:9" x14ac:dyDescent="0.25">
      <c r="A279" t="str">
        <f>VLOOKUP(especies_20260604_1527564[[#This Row],[Column1]],output__33[[input_name_string]:[wfo_id2]],2,FALSE)</f>
        <v>wfo-0000778761</v>
      </c>
      <c r="B279" s="5" t="s">
        <v>123</v>
      </c>
      <c r="C279" t="s">
        <v>1166</v>
      </c>
      <c r="D279" t="s">
        <v>12513</v>
      </c>
      <c r="E279" t="s">
        <v>1198</v>
      </c>
      <c r="F279" t="s">
        <v>313</v>
      </c>
      <c r="G279" t="s">
        <v>1199</v>
      </c>
      <c r="H279" s="6" t="s">
        <v>22298</v>
      </c>
      <c r="I279" t="s">
        <v>1200</v>
      </c>
    </row>
    <row r="280" spans="1:9" x14ac:dyDescent="0.25">
      <c r="A280" t="str">
        <f>VLOOKUP(especies_20260604_1527564[[#This Row],[Column1]],output__33[[input_name_string]:[wfo_id2]],2,FALSE)</f>
        <v>wfo-0000782510</v>
      </c>
      <c r="B280" s="4" t="s">
        <v>656</v>
      </c>
      <c r="C280" t="s">
        <v>1166</v>
      </c>
      <c r="D280" t="s">
        <v>12516</v>
      </c>
      <c r="E280" t="s">
        <v>1201</v>
      </c>
      <c r="F280" t="s">
        <v>1202</v>
      </c>
      <c r="G280" t="s">
        <v>1203</v>
      </c>
      <c r="H280" s="6" t="s">
        <v>22298</v>
      </c>
      <c r="I280" t="s">
        <v>1204</v>
      </c>
    </row>
    <row r="281" spans="1:9" x14ac:dyDescent="0.25">
      <c r="A281" t="str">
        <f>VLOOKUP(especies_20260604_1527564[[#This Row],[Column1]],output__33[[input_name_string]:[wfo_id2]],2,FALSE)</f>
        <v>wfo-0001220746</v>
      </c>
      <c r="B281" s="5" t="s">
        <v>27</v>
      </c>
      <c r="C281" t="s">
        <v>1205</v>
      </c>
      <c r="D281" t="s">
        <v>12519</v>
      </c>
      <c r="E281" t="s">
        <v>1206</v>
      </c>
      <c r="F281" t="s">
        <v>1207</v>
      </c>
      <c r="G281" t="s">
        <v>1208</v>
      </c>
      <c r="H281" s="6" t="s">
        <v>22298</v>
      </c>
      <c r="I281" t="s">
        <v>1209</v>
      </c>
    </row>
    <row r="282" spans="1:9" x14ac:dyDescent="0.25">
      <c r="A282" t="str">
        <f>VLOOKUP(especies_20260604_1527564[[#This Row],[Column1]],output__33[[input_name_string]:[wfo_id2]],2,FALSE)</f>
        <v>wfo-0001231955</v>
      </c>
      <c r="B282" s="4" t="s">
        <v>27</v>
      </c>
      <c r="C282" t="s">
        <v>1205</v>
      </c>
      <c r="D282" t="s">
        <v>12522</v>
      </c>
      <c r="E282" t="s">
        <v>1210</v>
      </c>
      <c r="F282" t="s">
        <v>1211</v>
      </c>
      <c r="G282" t="s">
        <v>1212</v>
      </c>
      <c r="H282" s="6" t="s">
        <v>22298</v>
      </c>
      <c r="I282" t="s">
        <v>1213</v>
      </c>
    </row>
    <row r="283" spans="1:9" x14ac:dyDescent="0.25">
      <c r="A283" t="str">
        <f>VLOOKUP(especies_20260604_1527564[[#This Row],[Column1]],output__33[[input_name_string]:[wfo_id2]],2,FALSE)</f>
        <v>wfo-0001228584</v>
      </c>
      <c r="B283" s="5" t="s">
        <v>27</v>
      </c>
      <c r="C283" t="s">
        <v>1205</v>
      </c>
      <c r="D283" t="s">
        <v>12525</v>
      </c>
      <c r="E283" t="s">
        <v>1214</v>
      </c>
      <c r="F283" t="s">
        <v>1207</v>
      </c>
      <c r="G283" t="s">
        <v>1215</v>
      </c>
      <c r="H283" s="6" t="s">
        <v>22298</v>
      </c>
      <c r="I283" t="s">
        <v>1216</v>
      </c>
    </row>
    <row r="284" spans="1:9" x14ac:dyDescent="0.25">
      <c r="A284" t="str">
        <f>VLOOKUP(especies_20260604_1527564[[#This Row],[Column1]],output__33[[input_name_string]:[wfo_id2]],2,FALSE)</f>
        <v>wfo-0001269504</v>
      </c>
      <c r="B284" s="4" t="s">
        <v>27</v>
      </c>
      <c r="C284" t="s">
        <v>1205</v>
      </c>
      <c r="D284" t="s">
        <v>12528</v>
      </c>
      <c r="E284" t="s">
        <v>1217</v>
      </c>
      <c r="F284" t="s">
        <v>464</v>
      </c>
      <c r="G284" t="s">
        <v>1218</v>
      </c>
      <c r="H284" s="6" t="s">
        <v>22298</v>
      </c>
      <c r="I284" t="s">
        <v>1219</v>
      </c>
    </row>
    <row r="285" spans="1:9" x14ac:dyDescent="0.25">
      <c r="A285" t="str">
        <f>VLOOKUP(especies_20260604_1527564[[#This Row],[Column1]],output__33[[input_name_string]:[wfo_id2]],2,FALSE)</f>
        <v>wfo-0001109501</v>
      </c>
      <c r="B285" s="5" t="s">
        <v>27</v>
      </c>
      <c r="C285" t="s">
        <v>1205</v>
      </c>
      <c r="D285" t="s">
        <v>12531</v>
      </c>
      <c r="E285" t="s">
        <v>1220</v>
      </c>
      <c r="F285" t="s">
        <v>150</v>
      </c>
      <c r="G285" t="s">
        <v>1221</v>
      </c>
      <c r="H285" s="6" t="s">
        <v>22298</v>
      </c>
      <c r="I285" t="s">
        <v>1222</v>
      </c>
    </row>
    <row r="286" spans="1:9" x14ac:dyDescent="0.25">
      <c r="A286" t="str">
        <f>VLOOKUP(especies_20260604_1527564[[#This Row],[Column1]],output__33[[input_name_string]:[wfo_id2]],2,FALSE)</f>
        <v>wfo-0001109502</v>
      </c>
      <c r="B286" s="4" t="s">
        <v>27</v>
      </c>
      <c r="C286" t="s">
        <v>1205</v>
      </c>
      <c r="D286" t="s">
        <v>12534</v>
      </c>
      <c r="E286" t="s">
        <v>1223</v>
      </c>
      <c r="F286" t="s">
        <v>622</v>
      </c>
      <c r="G286" t="s">
        <v>1224</v>
      </c>
      <c r="H286" s="6" t="s">
        <v>22298</v>
      </c>
      <c r="I286" t="s">
        <v>1225</v>
      </c>
    </row>
    <row r="287" spans="1:9" x14ac:dyDescent="0.25">
      <c r="A287" t="str">
        <f>VLOOKUP(especies_20260604_1527564[[#This Row],[Column1]],output__33[[input_name_string]:[wfo_id2]],2,FALSE)</f>
        <v>wfo-0001343885</v>
      </c>
      <c r="B287" s="5" t="s">
        <v>27</v>
      </c>
      <c r="C287" t="s">
        <v>1205</v>
      </c>
      <c r="D287" t="s">
        <v>20739</v>
      </c>
      <c r="E287" t="s">
        <v>1226</v>
      </c>
      <c r="F287" t="s">
        <v>1227</v>
      </c>
      <c r="G287" t="s">
        <v>1228</v>
      </c>
      <c r="H287" s="6" t="s">
        <v>22298</v>
      </c>
      <c r="I287" t="s">
        <v>1229</v>
      </c>
    </row>
    <row r="288" spans="1:9" x14ac:dyDescent="0.25">
      <c r="A288" t="str">
        <f>VLOOKUP(especies_20260604_1527564[[#This Row],[Column1]],output__33[[input_name_string]:[wfo_id2]],2,FALSE)</f>
        <v>wfo-0000163313</v>
      </c>
      <c r="B288" s="4" t="s">
        <v>27</v>
      </c>
      <c r="C288" t="s">
        <v>1205</v>
      </c>
      <c r="D288" t="s">
        <v>20740</v>
      </c>
      <c r="E288" t="s">
        <v>1230</v>
      </c>
      <c r="F288" t="s">
        <v>1231</v>
      </c>
      <c r="G288" t="s">
        <v>1232</v>
      </c>
      <c r="H288" s="6" t="s">
        <v>22298</v>
      </c>
      <c r="I288" t="s">
        <v>1233</v>
      </c>
    </row>
    <row r="289" spans="1:9" x14ac:dyDescent="0.25">
      <c r="A289" t="str">
        <f>VLOOKUP(especies_20260604_1527564[[#This Row],[Column1]],output__33[[input_name_string]:[wfo_id2]],2,FALSE)</f>
        <v>wfo-0001265549</v>
      </c>
      <c r="B289" s="5" t="s">
        <v>27</v>
      </c>
      <c r="C289" t="s">
        <v>1205</v>
      </c>
      <c r="D289" t="s">
        <v>12539</v>
      </c>
      <c r="E289" t="s">
        <v>1234</v>
      </c>
      <c r="F289" t="s">
        <v>1235</v>
      </c>
      <c r="G289" t="s">
        <v>1236</v>
      </c>
      <c r="H289" s="6" t="s">
        <v>22298</v>
      </c>
      <c r="I289" t="s">
        <v>1237</v>
      </c>
    </row>
    <row r="290" spans="1:9" x14ac:dyDescent="0.25">
      <c r="A290" t="str">
        <f>VLOOKUP(especies_20260604_1527564[[#This Row],[Column1]],output__33[[input_name_string]:[wfo_id2]],2,FALSE)</f>
        <v>wfo-0001346811</v>
      </c>
      <c r="B290" s="4" t="s">
        <v>73</v>
      </c>
      <c r="C290" t="s">
        <v>1205</v>
      </c>
      <c r="D290" t="s">
        <v>12542</v>
      </c>
      <c r="E290" t="s">
        <v>1238</v>
      </c>
      <c r="F290" t="s">
        <v>1239</v>
      </c>
      <c r="G290" t="s">
        <v>1240</v>
      </c>
      <c r="H290" s="6" t="s">
        <v>22298</v>
      </c>
      <c r="I290" t="s">
        <v>1242</v>
      </c>
    </row>
    <row r="291" spans="1:9" x14ac:dyDescent="0.25">
      <c r="A291" t="str">
        <f>VLOOKUP(especies_20260604_1527564[[#This Row],[Column1]],output__33[[input_name_string]:[wfo_id2]],2,FALSE)</f>
        <v>wfo-0001346821</v>
      </c>
      <c r="B291" s="5" t="s">
        <v>73</v>
      </c>
      <c r="C291" t="s">
        <v>1205</v>
      </c>
      <c r="D291" t="s">
        <v>12545</v>
      </c>
      <c r="E291" t="s">
        <v>1243</v>
      </c>
      <c r="F291" t="s">
        <v>1244</v>
      </c>
      <c r="G291" t="s">
        <v>1245</v>
      </c>
      <c r="H291" s="6" t="s">
        <v>22298</v>
      </c>
      <c r="I291" t="s">
        <v>1246</v>
      </c>
    </row>
    <row r="292" spans="1:9" x14ac:dyDescent="0.25">
      <c r="A292" t="str">
        <f>VLOOKUP(especies_20260604_1527564[[#This Row],[Column1]],output__33[[input_name_string]:[wfo_id2]],2,FALSE)</f>
        <v>wfo-0001346882</v>
      </c>
      <c r="B292" s="4" t="s">
        <v>27</v>
      </c>
      <c r="C292" t="s">
        <v>1205</v>
      </c>
      <c r="D292" t="s">
        <v>12548</v>
      </c>
      <c r="E292" t="s">
        <v>1247</v>
      </c>
      <c r="F292" t="s">
        <v>1248</v>
      </c>
      <c r="G292" t="s">
        <v>1249</v>
      </c>
      <c r="H292" s="6" t="s">
        <v>22298</v>
      </c>
      <c r="I292" t="s">
        <v>1251</v>
      </c>
    </row>
    <row r="293" spans="1:9" x14ac:dyDescent="0.25">
      <c r="A293" t="str">
        <f>VLOOKUP(especies_20260604_1527564[[#This Row],[Column1]],output__33[[input_name_string]:[wfo_id2]],2,FALSE)</f>
        <v>wfo-0001318754</v>
      </c>
      <c r="B293" s="5" t="s">
        <v>27</v>
      </c>
      <c r="C293" t="s">
        <v>1205</v>
      </c>
      <c r="D293" t="s">
        <v>12551</v>
      </c>
      <c r="E293" t="s">
        <v>1252</v>
      </c>
      <c r="F293" t="s">
        <v>1253</v>
      </c>
      <c r="G293" t="s">
        <v>1254</v>
      </c>
      <c r="H293" s="6" t="s">
        <v>22298</v>
      </c>
      <c r="I293" t="s">
        <v>1256</v>
      </c>
    </row>
    <row r="294" spans="1:9" x14ac:dyDescent="0.25">
      <c r="A294" t="str">
        <f>VLOOKUP(especies_20260604_1527564[[#This Row],[Column1]],output__33[[input_name_string]:[wfo_id2]],2,FALSE)</f>
        <v>wfo-0001340533</v>
      </c>
      <c r="B294" s="4" t="s">
        <v>27</v>
      </c>
      <c r="C294" t="s">
        <v>1205</v>
      </c>
      <c r="D294" t="s">
        <v>12554</v>
      </c>
      <c r="E294" t="s">
        <v>1257</v>
      </c>
      <c r="F294" t="s">
        <v>1258</v>
      </c>
      <c r="G294" t="s">
        <v>1259</v>
      </c>
      <c r="H294" s="6" t="s">
        <v>22298</v>
      </c>
      <c r="I294" t="s">
        <v>1260</v>
      </c>
    </row>
    <row r="295" spans="1:9" x14ac:dyDescent="0.25">
      <c r="A295" t="str">
        <f>VLOOKUP(especies_20260604_1527564[[#This Row],[Column1]],output__33[[input_name_string]:[wfo_id2]],2,FALSE)</f>
        <v>wfo-1000040988</v>
      </c>
      <c r="B295" s="5" t="s">
        <v>20</v>
      </c>
      <c r="C295" t="s">
        <v>1261</v>
      </c>
      <c r="D295" t="s">
        <v>12557</v>
      </c>
      <c r="E295" t="s">
        <v>1262</v>
      </c>
      <c r="F295" t="s">
        <v>1263</v>
      </c>
      <c r="G295" t="s">
        <v>1264</v>
      </c>
      <c r="H295" s="6" t="s">
        <v>22298</v>
      </c>
      <c r="I295" t="s">
        <v>1265</v>
      </c>
    </row>
    <row r="296" spans="1:9" x14ac:dyDescent="0.25">
      <c r="A296" t="str">
        <f>VLOOKUP(especies_20260604_1527564[[#This Row],[Column1]],output__33[[input_name_string]:[wfo_id2]],2,FALSE)</f>
        <v>wfo-1000021079</v>
      </c>
      <c r="B296" s="4" t="s">
        <v>27</v>
      </c>
      <c r="C296" t="s">
        <v>1261</v>
      </c>
      <c r="D296" t="s">
        <v>12559</v>
      </c>
      <c r="E296" t="s">
        <v>1266</v>
      </c>
      <c r="F296" t="s">
        <v>1267</v>
      </c>
      <c r="G296" t="s">
        <v>1268</v>
      </c>
      <c r="H296" s="6" t="s">
        <v>22298</v>
      </c>
      <c r="I296" t="s">
        <v>1269</v>
      </c>
    </row>
    <row r="297" spans="1:9" x14ac:dyDescent="0.25">
      <c r="A297" t="str">
        <f>VLOOKUP(especies_20260604_1527564[[#This Row],[Column1]],output__33[[input_name_string]:[wfo_id2]],2,FALSE)</f>
        <v>wfo-0000539071</v>
      </c>
      <c r="B297" s="5" t="s">
        <v>27</v>
      </c>
      <c r="C297" t="s">
        <v>1261</v>
      </c>
      <c r="D297" t="s">
        <v>20741</v>
      </c>
      <c r="E297" t="s">
        <v>1270</v>
      </c>
      <c r="F297" t="s">
        <v>1168</v>
      </c>
      <c r="G297" t="s">
        <v>1271</v>
      </c>
      <c r="H297" s="6" t="s">
        <v>22298</v>
      </c>
      <c r="I297" t="s">
        <v>1272</v>
      </c>
    </row>
    <row r="298" spans="1:9" x14ac:dyDescent="0.25">
      <c r="A298" t="str">
        <f>VLOOKUP(especies_20260604_1527564[[#This Row],[Column1]],output__33[[input_name_string]:[wfo_id2]],2,FALSE)</f>
        <v>wfo-0000539085</v>
      </c>
      <c r="B298" s="4" t="s">
        <v>27</v>
      </c>
      <c r="C298" t="s">
        <v>1261</v>
      </c>
      <c r="D298" t="s">
        <v>20742</v>
      </c>
      <c r="E298" t="s">
        <v>1273</v>
      </c>
      <c r="F298" t="s">
        <v>1168</v>
      </c>
      <c r="G298" t="s">
        <v>1271</v>
      </c>
      <c r="H298" s="6" t="s">
        <v>22298</v>
      </c>
      <c r="I298" t="s">
        <v>1274</v>
      </c>
    </row>
    <row r="299" spans="1:9" x14ac:dyDescent="0.25">
      <c r="A299" t="str">
        <f>VLOOKUP(especies_20260604_1527564[[#This Row],[Column1]],output__33[[input_name_string]:[wfo_id2]],2,FALSE)</f>
        <v>wfo-0000568964</v>
      </c>
      <c r="B299" s="5" t="s">
        <v>174</v>
      </c>
      <c r="C299" t="s">
        <v>1261</v>
      </c>
      <c r="D299" t="s">
        <v>12567</v>
      </c>
      <c r="E299" t="s">
        <v>1275</v>
      </c>
      <c r="F299" t="s">
        <v>150</v>
      </c>
      <c r="G299" t="s">
        <v>1276</v>
      </c>
      <c r="H299" s="6" t="s">
        <v>22298</v>
      </c>
      <c r="I299" t="s">
        <v>1277</v>
      </c>
    </row>
    <row r="300" spans="1:9" x14ac:dyDescent="0.25">
      <c r="A300" t="str">
        <f>VLOOKUP(especies_20260604_1527564[[#This Row],[Column1]],output__33[[input_name_string]:[wfo_id2]],2,FALSE)</f>
        <v>wfo-0000574420</v>
      </c>
      <c r="B300" s="4" t="s">
        <v>174</v>
      </c>
      <c r="C300" t="s">
        <v>1261</v>
      </c>
      <c r="D300" t="s">
        <v>12570</v>
      </c>
      <c r="E300" t="s">
        <v>1278</v>
      </c>
      <c r="F300" t="s">
        <v>1279</v>
      </c>
      <c r="G300" t="s">
        <v>1280</v>
      </c>
      <c r="H300" s="6" t="s">
        <v>22298</v>
      </c>
      <c r="I300" t="s">
        <v>1281</v>
      </c>
    </row>
    <row r="301" spans="1:9" x14ac:dyDescent="0.25">
      <c r="A301" t="str">
        <f>VLOOKUP(especies_20260604_1527564[[#This Row],[Column1]],output__33[[input_name_string]:[wfo_id2]],2,FALSE)</f>
        <v>wfo-0000662991</v>
      </c>
      <c r="B301" s="5" t="s">
        <v>174</v>
      </c>
      <c r="C301" t="s">
        <v>1261</v>
      </c>
      <c r="D301" t="s">
        <v>12573</v>
      </c>
      <c r="E301" t="s">
        <v>1282</v>
      </c>
      <c r="F301" t="s">
        <v>150</v>
      </c>
      <c r="G301" t="s">
        <v>1283</v>
      </c>
      <c r="H301" s="6" t="s">
        <v>22298</v>
      </c>
      <c r="I301" t="s">
        <v>1285</v>
      </c>
    </row>
    <row r="302" spans="1:9" x14ac:dyDescent="0.25">
      <c r="A302" t="str">
        <f>VLOOKUP(especies_20260604_1527564[[#This Row],[Column1]],output__33[[input_name_string]:[wfo_id2]],2,FALSE)</f>
        <v>wfo-0000337594</v>
      </c>
      <c r="B302" s="4" t="s">
        <v>27</v>
      </c>
      <c r="C302" t="s">
        <v>1286</v>
      </c>
      <c r="D302" t="s">
        <v>20743</v>
      </c>
      <c r="E302" t="s">
        <v>1287</v>
      </c>
      <c r="F302" t="s">
        <v>1288</v>
      </c>
      <c r="G302" t="s">
        <v>1289</v>
      </c>
      <c r="H302" s="6" t="s">
        <v>22298</v>
      </c>
      <c r="I302" t="s">
        <v>1291</v>
      </c>
    </row>
    <row r="303" spans="1:9" x14ac:dyDescent="0.25">
      <c r="A303" t="str">
        <f>VLOOKUP(especies_20260604_1527564[[#This Row],[Column1]],output__33[[input_name_string]:[wfo_id2]],2,FALSE)</f>
        <v>wfo-0000337903</v>
      </c>
      <c r="B303" s="5" t="s">
        <v>27</v>
      </c>
      <c r="C303" t="s">
        <v>1286</v>
      </c>
      <c r="D303" t="s">
        <v>12579</v>
      </c>
      <c r="E303" t="s">
        <v>1292</v>
      </c>
      <c r="F303" t="s">
        <v>1293</v>
      </c>
      <c r="G303" t="s">
        <v>1294</v>
      </c>
      <c r="H303" s="6" t="s">
        <v>22298</v>
      </c>
      <c r="I303" t="s">
        <v>1296</v>
      </c>
    </row>
    <row r="304" spans="1:9" x14ac:dyDescent="0.25">
      <c r="A304" t="str">
        <f>VLOOKUP(especies_20260604_1527564[[#This Row],[Column1]],output__33[[input_name_string]:[wfo_id2]],2,FALSE)</f>
        <v>wfo-1000047836</v>
      </c>
      <c r="B304" s="4" t="s">
        <v>27</v>
      </c>
      <c r="C304" t="s">
        <v>1286</v>
      </c>
      <c r="D304" t="s">
        <v>12582</v>
      </c>
      <c r="E304" t="s">
        <v>1297</v>
      </c>
      <c r="F304" t="s">
        <v>1298</v>
      </c>
      <c r="G304" t="s">
        <v>1299</v>
      </c>
      <c r="H304" s="6" t="s">
        <v>22298</v>
      </c>
      <c r="I304" t="s">
        <v>1301</v>
      </c>
    </row>
    <row r="305" spans="1:9" x14ac:dyDescent="0.25">
      <c r="A305" t="str">
        <f>VLOOKUP(especies_20260604_1527564[[#This Row],[Column1]],output__33[[input_name_string]:[wfo_id2]],2,FALSE)</f>
        <v>wfo-0000341421</v>
      </c>
      <c r="B305" s="5" t="s">
        <v>27</v>
      </c>
      <c r="C305" t="s">
        <v>1286</v>
      </c>
      <c r="D305" t="s">
        <v>12585</v>
      </c>
      <c r="E305" t="s">
        <v>1302</v>
      </c>
      <c r="F305" t="s">
        <v>1303</v>
      </c>
      <c r="G305" t="s">
        <v>1304</v>
      </c>
      <c r="H305" s="6" t="s">
        <v>22298</v>
      </c>
      <c r="I305" t="s">
        <v>1305</v>
      </c>
    </row>
    <row r="306" spans="1:9" x14ac:dyDescent="0.25">
      <c r="A306" t="str">
        <f>VLOOKUP(especies_20260604_1527564[[#This Row],[Column1]],output__33[[input_name_string]:[wfo_id2]],2,FALSE)</f>
        <v>wfo-0000341808</v>
      </c>
      <c r="B306" s="4" t="s">
        <v>27</v>
      </c>
      <c r="C306" t="s">
        <v>1286</v>
      </c>
      <c r="D306" t="s">
        <v>12588</v>
      </c>
      <c r="E306" t="s">
        <v>1306</v>
      </c>
      <c r="F306" t="s">
        <v>1307</v>
      </c>
      <c r="G306" t="s">
        <v>1308</v>
      </c>
      <c r="H306" s="6" t="s">
        <v>22298</v>
      </c>
      <c r="I306" t="s">
        <v>1310</v>
      </c>
    </row>
    <row r="307" spans="1:9" x14ac:dyDescent="0.25">
      <c r="A307" t="str">
        <f>VLOOKUP(especies_20260604_1527564[[#This Row],[Column1]],output__33[[input_name_string]:[wfo_id2]],2,FALSE)</f>
        <v>wfo-0000400250</v>
      </c>
      <c r="B307" s="5" t="s">
        <v>27</v>
      </c>
      <c r="C307" t="s">
        <v>1286</v>
      </c>
      <c r="D307" t="s">
        <v>12591</v>
      </c>
      <c r="E307" t="s">
        <v>1311</v>
      </c>
      <c r="F307" t="s">
        <v>1312</v>
      </c>
      <c r="G307" t="s">
        <v>1313</v>
      </c>
      <c r="H307" s="6" t="s">
        <v>22298</v>
      </c>
      <c r="I307" t="s">
        <v>1314</v>
      </c>
    </row>
    <row r="308" spans="1:9" x14ac:dyDescent="0.25">
      <c r="A308" t="str">
        <f>VLOOKUP(especies_20260604_1527564[[#This Row],[Column1]],output__33[[input_name_string]:[wfo_id2]],2,FALSE)</f>
        <v>wfo-0000400402</v>
      </c>
      <c r="B308" s="4" t="s">
        <v>27</v>
      </c>
      <c r="C308" t="s">
        <v>1286</v>
      </c>
      <c r="D308" t="s">
        <v>12594</v>
      </c>
      <c r="E308" t="s">
        <v>1315</v>
      </c>
      <c r="F308" t="s">
        <v>1312</v>
      </c>
      <c r="G308" t="s">
        <v>1316</v>
      </c>
      <c r="H308" s="6" t="s">
        <v>22298</v>
      </c>
      <c r="I308" t="s">
        <v>1317</v>
      </c>
    </row>
    <row r="309" spans="1:9" x14ac:dyDescent="0.25">
      <c r="A309" t="str">
        <f>VLOOKUP(especies_20260604_1527564[[#This Row],[Column1]],output__33[[input_name_string]:[wfo_id2]],2,FALSE)</f>
        <v>wfo-1000003882</v>
      </c>
      <c r="B309" s="5" t="s">
        <v>27</v>
      </c>
      <c r="C309" t="s">
        <v>1286</v>
      </c>
      <c r="D309" t="s">
        <v>12597</v>
      </c>
      <c r="E309" t="s">
        <v>1318</v>
      </c>
      <c r="F309" t="s">
        <v>1319</v>
      </c>
      <c r="G309" t="s">
        <v>1320</v>
      </c>
      <c r="H309" s="6" t="s">
        <v>22298</v>
      </c>
      <c r="I309" t="s">
        <v>1321</v>
      </c>
    </row>
    <row r="310" spans="1:9" x14ac:dyDescent="0.25">
      <c r="A310" t="str">
        <f>VLOOKUP(especies_20260604_1527564[[#This Row],[Column1]],output__33[[input_name_string]:[wfo_id2]],2,FALSE)</f>
        <v>wfo-0001317231</v>
      </c>
      <c r="B310" s="4" t="s">
        <v>27</v>
      </c>
      <c r="C310" t="s">
        <v>1286</v>
      </c>
      <c r="D310" t="s">
        <v>12600</v>
      </c>
      <c r="E310" t="s">
        <v>1322</v>
      </c>
      <c r="F310" t="s">
        <v>1323</v>
      </c>
      <c r="G310" t="s">
        <v>1324</v>
      </c>
      <c r="H310" s="6" t="s">
        <v>22298</v>
      </c>
      <c r="I310" t="s">
        <v>1325</v>
      </c>
    </row>
    <row r="311" spans="1:9" x14ac:dyDescent="0.25">
      <c r="A311" t="str">
        <f>VLOOKUP(especies_20260604_1527564[[#This Row],[Column1]],output__33[[input_name_string]:[wfo_id2]],2,FALSE)</f>
        <v>wfo-0000400894</v>
      </c>
      <c r="B311" s="5" t="s">
        <v>27</v>
      </c>
      <c r="C311" t="s">
        <v>1286</v>
      </c>
      <c r="D311" t="s">
        <v>12603</v>
      </c>
      <c r="E311" t="s">
        <v>1326</v>
      </c>
      <c r="F311" t="s">
        <v>1327</v>
      </c>
      <c r="G311" t="s">
        <v>1328</v>
      </c>
      <c r="H311" s="6" t="s">
        <v>22298</v>
      </c>
      <c r="I311" t="s">
        <v>1329</v>
      </c>
    </row>
    <row r="312" spans="1:9" x14ac:dyDescent="0.25">
      <c r="A312" t="str">
        <f>VLOOKUP(especies_20260604_1527564[[#This Row],[Column1]],output__33[[input_name_string]:[wfo_id2]],2,FALSE)</f>
        <v>wfo-0000400932</v>
      </c>
      <c r="B312" s="4" t="s">
        <v>27</v>
      </c>
      <c r="C312" t="s">
        <v>1286</v>
      </c>
      <c r="D312" t="s">
        <v>20744</v>
      </c>
      <c r="E312" t="s">
        <v>1330</v>
      </c>
      <c r="F312" t="s">
        <v>1331</v>
      </c>
      <c r="G312" t="s">
        <v>1332</v>
      </c>
      <c r="H312" s="6" t="s">
        <v>22298</v>
      </c>
      <c r="I312" t="s">
        <v>1333</v>
      </c>
    </row>
    <row r="313" spans="1:9" x14ac:dyDescent="0.25">
      <c r="A313" t="str">
        <f>VLOOKUP(especies_20260604_1527564[[#This Row],[Column1]],output__33[[input_name_string]:[wfo_id2]],2,FALSE)</f>
        <v>wfo-0000912332</v>
      </c>
      <c r="B313" s="5" t="s">
        <v>27</v>
      </c>
      <c r="C313" t="s">
        <v>1286</v>
      </c>
      <c r="D313" t="s">
        <v>12609</v>
      </c>
      <c r="E313" t="s">
        <v>1334</v>
      </c>
      <c r="F313" t="s">
        <v>1335</v>
      </c>
      <c r="G313" t="s">
        <v>1336</v>
      </c>
      <c r="H313" s="6" t="s">
        <v>22298</v>
      </c>
      <c r="I313" t="s">
        <v>1337</v>
      </c>
    </row>
    <row r="314" spans="1:9" x14ac:dyDescent="0.25">
      <c r="A314" t="str">
        <f>VLOOKUP(especies_20260604_1527564[[#This Row],[Column1]],output__33[[input_name_string]:[wfo_id2]],2,FALSE)</f>
        <v>wfo-0000502414</v>
      </c>
      <c r="B314" s="4" t="s">
        <v>27</v>
      </c>
      <c r="C314" t="s">
        <v>1286</v>
      </c>
      <c r="D314" t="s">
        <v>12612</v>
      </c>
      <c r="E314" t="s">
        <v>1338</v>
      </c>
      <c r="F314" t="s">
        <v>1339</v>
      </c>
      <c r="G314" t="s">
        <v>1340</v>
      </c>
      <c r="H314" s="6" t="s">
        <v>22298</v>
      </c>
      <c r="I314" t="s">
        <v>1341</v>
      </c>
    </row>
    <row r="315" spans="1:9" x14ac:dyDescent="0.25">
      <c r="A315" t="str">
        <f>VLOOKUP(especies_20260604_1527564[[#This Row],[Column1]],output__33[[input_name_string]:[wfo_id2]],2,FALSE)</f>
        <v>wfo-0000574288</v>
      </c>
      <c r="B315" s="5" t="s">
        <v>27</v>
      </c>
      <c r="C315" t="s">
        <v>1286</v>
      </c>
      <c r="D315" t="s">
        <v>12615</v>
      </c>
      <c r="E315" t="s">
        <v>1342</v>
      </c>
      <c r="F315" t="s">
        <v>1343</v>
      </c>
      <c r="G315" t="s">
        <v>1344</v>
      </c>
      <c r="H315" s="6" t="s">
        <v>22298</v>
      </c>
      <c r="I315" t="s">
        <v>1345</v>
      </c>
    </row>
    <row r="316" spans="1:9" x14ac:dyDescent="0.25">
      <c r="A316" t="str">
        <f>VLOOKUP(especies_20260604_1527564[[#This Row],[Column1]],output__33[[input_name_string]:[wfo_id2]],2,FALSE)</f>
        <v>wfo-0000573817</v>
      </c>
      <c r="B316" s="4" t="s">
        <v>27</v>
      </c>
      <c r="C316" t="s">
        <v>1286</v>
      </c>
      <c r="D316" t="s">
        <v>20745</v>
      </c>
      <c r="E316" t="s">
        <v>1346</v>
      </c>
      <c r="F316" t="s">
        <v>1347</v>
      </c>
      <c r="G316" t="s">
        <v>1348</v>
      </c>
      <c r="H316" s="6" t="s">
        <v>22298</v>
      </c>
      <c r="I316" t="s">
        <v>1350</v>
      </c>
    </row>
    <row r="317" spans="1:9" x14ac:dyDescent="0.25">
      <c r="A317" t="str">
        <f>VLOOKUP(especies_20260604_1527564[[#This Row],[Column1]],output__33[[input_name_string]:[wfo_id2]],2,FALSE)</f>
        <v>wfo-0000574723</v>
      </c>
      <c r="B317" s="5" t="s">
        <v>27</v>
      </c>
      <c r="C317" t="s">
        <v>1286</v>
      </c>
      <c r="D317" t="s">
        <v>20746</v>
      </c>
      <c r="E317" t="s">
        <v>1351</v>
      </c>
      <c r="F317" t="s">
        <v>1352</v>
      </c>
      <c r="G317" t="s">
        <v>1353</v>
      </c>
      <c r="H317" s="6" t="s">
        <v>22298</v>
      </c>
      <c r="I317" t="s">
        <v>1355</v>
      </c>
    </row>
    <row r="318" spans="1:9" x14ac:dyDescent="0.25">
      <c r="A318" t="str">
        <f>VLOOKUP(especies_20260604_1527564[[#This Row],[Column1]],output__33[[input_name_string]:[wfo_id2]],2,FALSE)</f>
        <v>wfo-0000575760</v>
      </c>
      <c r="B318" s="4" t="s">
        <v>27</v>
      </c>
      <c r="C318" t="s">
        <v>1286</v>
      </c>
      <c r="D318" t="s">
        <v>12622</v>
      </c>
      <c r="E318" t="s">
        <v>1356</v>
      </c>
      <c r="F318" t="s">
        <v>1357</v>
      </c>
      <c r="G318" t="s">
        <v>1358</v>
      </c>
      <c r="H318" s="6" t="s">
        <v>22298</v>
      </c>
      <c r="I318" t="s">
        <v>1359</v>
      </c>
    </row>
    <row r="319" spans="1:9" x14ac:dyDescent="0.25">
      <c r="A319" t="str">
        <f>VLOOKUP(especies_20260604_1527564[[#This Row],[Column1]],output__33[[input_name_string]:[wfo_id2]],2,FALSE)</f>
        <v>wfo-1000090353</v>
      </c>
      <c r="B319" s="5" t="s">
        <v>27</v>
      </c>
      <c r="C319" t="s">
        <v>1286</v>
      </c>
      <c r="D319" t="s">
        <v>12625</v>
      </c>
      <c r="E319" t="s">
        <v>1360</v>
      </c>
      <c r="F319" t="s">
        <v>1361</v>
      </c>
      <c r="G319" t="s">
        <v>1362</v>
      </c>
      <c r="H319" s="6" t="s">
        <v>22298</v>
      </c>
      <c r="I319" t="s">
        <v>1364</v>
      </c>
    </row>
    <row r="320" spans="1:9" x14ac:dyDescent="0.25">
      <c r="A320" t="str">
        <f>VLOOKUP(especies_20260604_1527564[[#This Row],[Column1]],output__33[[input_name_string]:[wfo_id2]],2,FALSE)</f>
        <v>wfo-0000577840</v>
      </c>
      <c r="B320" s="4" t="s">
        <v>27</v>
      </c>
      <c r="C320" t="s">
        <v>1286</v>
      </c>
      <c r="D320" t="s">
        <v>12627</v>
      </c>
      <c r="E320" t="s">
        <v>1365</v>
      </c>
      <c r="F320" t="s">
        <v>1366</v>
      </c>
      <c r="G320" t="s">
        <v>1367</v>
      </c>
      <c r="H320" s="6" t="s">
        <v>22298</v>
      </c>
      <c r="I320" t="s">
        <v>1368</v>
      </c>
    </row>
    <row r="321" spans="1:9" x14ac:dyDescent="0.25">
      <c r="A321" t="str">
        <f>VLOOKUP(especies_20260604_1527564[[#This Row],[Column1]],output__33[[input_name_string]:[wfo_id2]],2,FALSE)</f>
        <v>wfo-0000578751</v>
      </c>
      <c r="B321" s="5" t="s">
        <v>27</v>
      </c>
      <c r="C321" t="s">
        <v>1286</v>
      </c>
      <c r="D321" t="s">
        <v>12630</v>
      </c>
      <c r="E321" t="s">
        <v>1369</v>
      </c>
      <c r="F321" t="s">
        <v>1370</v>
      </c>
      <c r="G321" t="s">
        <v>1371</v>
      </c>
      <c r="H321" s="6" t="s">
        <v>22298</v>
      </c>
      <c r="I321" t="s">
        <v>1373</v>
      </c>
    </row>
    <row r="322" spans="1:9" x14ac:dyDescent="0.25">
      <c r="A322" t="str">
        <f>VLOOKUP(especies_20260604_1527564[[#This Row],[Column1]],output__33[[input_name_string]:[wfo_id2]],2,FALSE)</f>
        <v>wfo-0000580176</v>
      </c>
      <c r="B322" s="4" t="s">
        <v>27</v>
      </c>
      <c r="C322" t="s">
        <v>1286</v>
      </c>
      <c r="D322" t="s">
        <v>20747</v>
      </c>
      <c r="E322" t="s">
        <v>1374</v>
      </c>
      <c r="F322" t="s">
        <v>121</v>
      </c>
      <c r="G322" t="s">
        <v>1375</v>
      </c>
      <c r="H322" s="6" t="s">
        <v>22298</v>
      </c>
      <c r="I322" t="s">
        <v>1377</v>
      </c>
    </row>
    <row r="323" spans="1:9" x14ac:dyDescent="0.25">
      <c r="A323" t="str">
        <f>VLOOKUP(especies_20260604_1527564[[#This Row],[Column1]],output__33[[input_name_string]:[wfo_id2]],2,FALSE)</f>
        <v>wfo-0000580809</v>
      </c>
      <c r="B323" s="5" t="s">
        <v>27</v>
      </c>
      <c r="C323" t="s">
        <v>1286</v>
      </c>
      <c r="D323" t="s">
        <v>20748</v>
      </c>
      <c r="E323" t="s">
        <v>1378</v>
      </c>
      <c r="F323" t="s">
        <v>1379</v>
      </c>
      <c r="G323" t="s">
        <v>1380</v>
      </c>
      <c r="H323" s="6" t="s">
        <v>22298</v>
      </c>
      <c r="I323" t="s">
        <v>1381</v>
      </c>
    </row>
    <row r="324" spans="1:9" x14ac:dyDescent="0.25">
      <c r="A324" t="str">
        <f>VLOOKUP(especies_20260604_1527564[[#This Row],[Column1]],output__33[[input_name_string]:[wfo_id2]],2,FALSE)</f>
        <v>wfo-0000583812</v>
      </c>
      <c r="B324" s="4" t="s">
        <v>27</v>
      </c>
      <c r="C324" t="s">
        <v>1286</v>
      </c>
      <c r="D324" t="s">
        <v>12639</v>
      </c>
      <c r="E324" t="s">
        <v>1382</v>
      </c>
      <c r="F324" t="s">
        <v>1383</v>
      </c>
      <c r="G324" t="s">
        <v>1384</v>
      </c>
      <c r="H324" s="6" t="s">
        <v>22298</v>
      </c>
      <c r="I324" t="s">
        <v>1385</v>
      </c>
    </row>
    <row r="325" spans="1:9" x14ac:dyDescent="0.25">
      <c r="A325" t="str">
        <f>VLOOKUP(especies_20260604_1527564[[#This Row],[Column1]],output__33[[input_name_string]:[wfo_id2]],2,FALSE)</f>
        <v>wfo-0000583868</v>
      </c>
      <c r="B325" s="5" t="s">
        <v>27</v>
      </c>
      <c r="C325" t="s">
        <v>1286</v>
      </c>
      <c r="D325" t="s">
        <v>12642</v>
      </c>
      <c r="E325" t="s">
        <v>1386</v>
      </c>
      <c r="F325" t="s">
        <v>937</v>
      </c>
      <c r="G325" t="s">
        <v>1387</v>
      </c>
      <c r="H325" s="6" t="s">
        <v>22298</v>
      </c>
      <c r="I325" t="s">
        <v>1388</v>
      </c>
    </row>
    <row r="326" spans="1:9" x14ac:dyDescent="0.25">
      <c r="A326" t="str">
        <f>VLOOKUP(especies_20260604_1527564[[#This Row],[Column1]],output__33[[input_name_string]:[wfo_id2]],2,FALSE)</f>
        <v>wfo-0000585601</v>
      </c>
      <c r="B326" s="4" t="s">
        <v>27</v>
      </c>
      <c r="C326" t="s">
        <v>1286</v>
      </c>
      <c r="D326" t="s">
        <v>12645</v>
      </c>
      <c r="E326" t="s">
        <v>1389</v>
      </c>
      <c r="F326" t="s">
        <v>1390</v>
      </c>
      <c r="G326" t="s">
        <v>1391</v>
      </c>
      <c r="H326" s="6" t="s">
        <v>22298</v>
      </c>
      <c r="I326" t="s">
        <v>1392</v>
      </c>
    </row>
    <row r="327" spans="1:9" x14ac:dyDescent="0.25">
      <c r="A327" t="str">
        <f>VLOOKUP(especies_20260604_1527564[[#This Row],[Column1]],output__33[[input_name_string]:[wfo_id2]],2,FALSE)</f>
        <v>wfo-0000585931</v>
      </c>
      <c r="B327" s="5" t="s">
        <v>27</v>
      </c>
      <c r="C327" t="s">
        <v>1286</v>
      </c>
      <c r="D327" t="s">
        <v>12648</v>
      </c>
      <c r="E327" t="s">
        <v>1393</v>
      </c>
      <c r="F327" t="s">
        <v>1352</v>
      </c>
      <c r="G327" t="s">
        <v>1394</v>
      </c>
      <c r="H327" s="6" t="s">
        <v>22298</v>
      </c>
      <c r="I327" t="s">
        <v>1395</v>
      </c>
    </row>
    <row r="328" spans="1:9" x14ac:dyDescent="0.25">
      <c r="A328" t="str">
        <f>VLOOKUP(especies_20260604_1527564[[#This Row],[Column1]],output__33[[input_name_string]:[wfo_id2]],2,FALSE)</f>
        <v>wfo-1000007958</v>
      </c>
      <c r="B328" s="4" t="s">
        <v>27</v>
      </c>
      <c r="C328" t="s">
        <v>1286</v>
      </c>
      <c r="D328" t="s">
        <v>12651</v>
      </c>
      <c r="E328" t="s">
        <v>1396</v>
      </c>
      <c r="F328" t="s">
        <v>1361</v>
      </c>
      <c r="G328" t="s">
        <v>1397</v>
      </c>
      <c r="H328" s="6" t="s">
        <v>22298</v>
      </c>
      <c r="I328" t="s">
        <v>1398</v>
      </c>
    </row>
    <row r="329" spans="1:9" x14ac:dyDescent="0.25">
      <c r="A329" t="str">
        <f>VLOOKUP(especies_20260604_1527564[[#This Row],[Column1]],output__33[[input_name_string]:[wfo_id2]],2,FALSE)</f>
        <v>wfo-0000586340</v>
      </c>
      <c r="B329" s="5" t="s">
        <v>27</v>
      </c>
      <c r="C329" t="s">
        <v>1286</v>
      </c>
      <c r="D329" t="s">
        <v>12654</v>
      </c>
      <c r="E329" t="s">
        <v>1399</v>
      </c>
      <c r="F329" t="s">
        <v>1383</v>
      </c>
      <c r="G329" t="s">
        <v>1400</v>
      </c>
      <c r="H329" s="6" t="s">
        <v>22298</v>
      </c>
      <c r="I329" t="s">
        <v>1402</v>
      </c>
    </row>
    <row r="330" spans="1:9" x14ac:dyDescent="0.25">
      <c r="A330" t="str">
        <f>VLOOKUP(especies_20260604_1527564[[#This Row],[Column1]],output__33[[input_name_string]:[wfo_id2]],2,FALSE)</f>
        <v>wfo-0000586782</v>
      </c>
      <c r="B330" s="4" t="s">
        <v>27</v>
      </c>
      <c r="C330" t="s">
        <v>1286</v>
      </c>
      <c r="D330" t="s">
        <v>12657</v>
      </c>
      <c r="E330" t="s">
        <v>1403</v>
      </c>
      <c r="F330" t="s">
        <v>1357</v>
      </c>
      <c r="G330" t="s">
        <v>1404</v>
      </c>
      <c r="H330" s="6" t="s">
        <v>22298</v>
      </c>
      <c r="I330" t="s">
        <v>1405</v>
      </c>
    </row>
    <row r="331" spans="1:9" x14ac:dyDescent="0.25">
      <c r="A331" t="str">
        <f>VLOOKUP(especies_20260604_1527564[[#This Row],[Column1]],output__33[[input_name_string]:[wfo_id2]],2,FALSE)</f>
        <v>wfo-0000587164</v>
      </c>
      <c r="B331" s="5" t="s">
        <v>27</v>
      </c>
      <c r="C331" t="s">
        <v>1286</v>
      </c>
      <c r="D331" t="s">
        <v>12660</v>
      </c>
      <c r="E331" t="s">
        <v>1406</v>
      </c>
      <c r="F331" t="s">
        <v>1407</v>
      </c>
      <c r="G331" t="s">
        <v>1408</v>
      </c>
      <c r="H331" s="6" t="s">
        <v>22298</v>
      </c>
      <c r="I331" t="s">
        <v>1409</v>
      </c>
    </row>
    <row r="332" spans="1:9" x14ac:dyDescent="0.25">
      <c r="A332" t="str">
        <f>VLOOKUP(especies_20260604_1527564[[#This Row],[Column1]],output__33[[input_name_string]:[wfo_id2]],2,FALSE)</f>
        <v>wfo-1000075834</v>
      </c>
      <c r="B332" s="4" t="s">
        <v>27</v>
      </c>
      <c r="C332" t="s">
        <v>1286</v>
      </c>
      <c r="D332" t="s">
        <v>20749</v>
      </c>
      <c r="E332" t="s">
        <v>1410</v>
      </c>
      <c r="F332" t="s">
        <v>1361</v>
      </c>
      <c r="G332" t="s">
        <v>1411</v>
      </c>
      <c r="H332" s="6" t="s">
        <v>22298</v>
      </c>
      <c r="I332" t="s">
        <v>1412</v>
      </c>
    </row>
    <row r="333" spans="1:9" x14ac:dyDescent="0.25">
      <c r="A333" t="str">
        <f>VLOOKUP(especies_20260604_1527564[[#This Row],[Column1]],output__33[[input_name_string]:[wfo_id2]],2,FALSE)</f>
        <v>wfo-0000602215</v>
      </c>
      <c r="B333" s="5" t="s">
        <v>27</v>
      </c>
      <c r="C333" t="s">
        <v>1286</v>
      </c>
      <c r="D333" t="s">
        <v>12665</v>
      </c>
      <c r="E333" t="s">
        <v>1413</v>
      </c>
      <c r="F333" t="s">
        <v>1414</v>
      </c>
      <c r="G333" t="s">
        <v>1415</v>
      </c>
      <c r="H333" s="6" t="s">
        <v>22298</v>
      </c>
      <c r="I333" t="s">
        <v>1416</v>
      </c>
    </row>
    <row r="334" spans="1:9" x14ac:dyDescent="0.25">
      <c r="A334" t="str">
        <f>VLOOKUP(especies_20260604_1527564[[#This Row],[Column1]],output__33[[input_name_string]:[wfo_id2]],2,FALSE)</f>
        <v>wfo-0000705089</v>
      </c>
      <c r="B334" s="4" t="s">
        <v>27</v>
      </c>
      <c r="C334" t="s">
        <v>1417</v>
      </c>
      <c r="D334" t="s">
        <v>12668</v>
      </c>
      <c r="E334" t="s">
        <v>1418</v>
      </c>
      <c r="F334" t="s">
        <v>1419</v>
      </c>
      <c r="G334" t="s">
        <v>1420</v>
      </c>
      <c r="H334" s="6" t="s">
        <v>22298</v>
      </c>
      <c r="I334" t="s">
        <v>1421</v>
      </c>
    </row>
    <row r="335" spans="1:9" x14ac:dyDescent="0.25">
      <c r="A335" t="str">
        <f>VLOOKUP(especies_20260604_1527564[[#This Row],[Column1]],output__33[[input_name_string]:[wfo_id2]],2,FALSE)</f>
        <v>wfo-0000597193</v>
      </c>
      <c r="B335" s="5" t="s">
        <v>73</v>
      </c>
      <c r="C335" t="s">
        <v>1422</v>
      </c>
      <c r="D335" t="s">
        <v>12671</v>
      </c>
      <c r="E335" t="s">
        <v>1423</v>
      </c>
      <c r="F335" t="s">
        <v>1424</v>
      </c>
      <c r="G335" t="s">
        <v>1425</v>
      </c>
      <c r="H335" s="6" t="s">
        <v>22298</v>
      </c>
      <c r="I335" t="s">
        <v>1427</v>
      </c>
    </row>
    <row r="336" spans="1:9" x14ac:dyDescent="0.25">
      <c r="A336" t="str">
        <f>VLOOKUP(especies_20260604_1527564[[#This Row],[Column1]],output__33[[input_name_string]:[wfo_id2]],2,FALSE)</f>
        <v>wfo-0000597705</v>
      </c>
      <c r="B336" s="4" t="s">
        <v>123</v>
      </c>
      <c r="C336" t="s">
        <v>1422</v>
      </c>
      <c r="D336" t="s">
        <v>12674</v>
      </c>
      <c r="E336" t="s">
        <v>1428</v>
      </c>
      <c r="F336" t="s">
        <v>1424</v>
      </c>
      <c r="G336" t="s">
        <v>1429</v>
      </c>
      <c r="H336" s="6" t="s">
        <v>22298</v>
      </c>
      <c r="I336" t="s">
        <v>1430</v>
      </c>
    </row>
    <row r="337" spans="1:9" x14ac:dyDescent="0.25">
      <c r="A337" t="str">
        <f>VLOOKUP(especies_20260604_1527564[[#This Row],[Column1]],output__33[[input_name_string]:[wfo_id2]],2,FALSE)</f>
        <v>wfo-0000662236</v>
      </c>
      <c r="B337" s="5" t="s">
        <v>1434</v>
      </c>
      <c r="C337" t="s">
        <v>1422</v>
      </c>
      <c r="D337" t="s">
        <v>12677</v>
      </c>
      <c r="E337" t="s">
        <v>1431</v>
      </c>
      <c r="F337" t="s">
        <v>1432</v>
      </c>
      <c r="G337" t="s">
        <v>1433</v>
      </c>
      <c r="H337" s="6" t="s">
        <v>22298</v>
      </c>
      <c r="I337" t="s">
        <v>1436</v>
      </c>
    </row>
    <row r="338" spans="1:9" x14ac:dyDescent="0.25">
      <c r="A338" t="str">
        <f>VLOOKUP(especies_20260604_1527564[[#This Row],[Column1]],output__33[[input_name_string]:[wfo_id2]],2,FALSE)</f>
        <v>wfo-0000691715</v>
      </c>
      <c r="B338" s="4" t="s">
        <v>1434</v>
      </c>
      <c r="C338" t="s">
        <v>1422</v>
      </c>
      <c r="D338" t="s">
        <v>12680</v>
      </c>
      <c r="E338" t="s">
        <v>1437</v>
      </c>
      <c r="F338" t="s">
        <v>1438</v>
      </c>
      <c r="G338" t="s">
        <v>1439</v>
      </c>
      <c r="H338" s="6" t="s">
        <v>22298</v>
      </c>
      <c r="I338" t="s">
        <v>1440</v>
      </c>
    </row>
    <row r="339" spans="1:9" x14ac:dyDescent="0.25">
      <c r="A339" t="str">
        <f>VLOOKUP(especies_20260604_1527564[[#This Row],[Column1]],output__33[[input_name_string]:[wfo_id2]],2,FALSE)</f>
        <v>wfo-0000691738</v>
      </c>
      <c r="B339" s="5" t="s">
        <v>1434</v>
      </c>
      <c r="C339" t="s">
        <v>1422</v>
      </c>
      <c r="D339" t="s">
        <v>12683</v>
      </c>
      <c r="E339" t="s">
        <v>1441</v>
      </c>
      <c r="F339" t="s">
        <v>1442</v>
      </c>
      <c r="G339" t="s">
        <v>1443</v>
      </c>
      <c r="H339" s="6" t="s">
        <v>22298</v>
      </c>
      <c r="I339" t="s">
        <v>1444</v>
      </c>
    </row>
    <row r="340" spans="1:9" x14ac:dyDescent="0.25">
      <c r="A340" t="str">
        <f>VLOOKUP(especies_20260604_1527564[[#This Row],[Column1]],output__33[[input_name_string]:[wfo_id2]],2,FALSE)</f>
        <v>wfo-0000691763</v>
      </c>
      <c r="B340" s="4" t="s">
        <v>1434</v>
      </c>
      <c r="C340" t="s">
        <v>1422</v>
      </c>
      <c r="D340" t="s">
        <v>12686</v>
      </c>
      <c r="E340" t="s">
        <v>1445</v>
      </c>
      <c r="F340" t="s">
        <v>1446</v>
      </c>
      <c r="G340" t="s">
        <v>1447</v>
      </c>
      <c r="H340" s="6" t="s">
        <v>22298</v>
      </c>
      <c r="I340" t="s">
        <v>1448</v>
      </c>
    </row>
    <row r="341" spans="1:9" x14ac:dyDescent="0.25">
      <c r="A341" t="str">
        <f>VLOOKUP(especies_20260604_1527564[[#This Row],[Column1]],output__33[[input_name_string]:[wfo_id2]],2,FALSE)</f>
        <v>wfo-0000691765</v>
      </c>
      <c r="B341" s="5" t="s">
        <v>1434</v>
      </c>
      <c r="C341" t="s">
        <v>1422</v>
      </c>
      <c r="D341" t="s">
        <v>12689</v>
      </c>
      <c r="E341" t="s">
        <v>1449</v>
      </c>
      <c r="F341" t="s">
        <v>1450</v>
      </c>
      <c r="G341" t="s">
        <v>1451</v>
      </c>
      <c r="H341" s="6" t="s">
        <v>22298</v>
      </c>
      <c r="I341" t="s">
        <v>1452</v>
      </c>
    </row>
    <row r="342" spans="1:9" x14ac:dyDescent="0.25">
      <c r="A342" t="str">
        <f>VLOOKUP(especies_20260604_1527564[[#This Row],[Column1]],output__33[[input_name_string]:[wfo_id2]],2,FALSE)</f>
        <v>wfo-0000691773</v>
      </c>
      <c r="B342" s="4" t="s">
        <v>1434</v>
      </c>
      <c r="C342" t="s">
        <v>1422</v>
      </c>
      <c r="D342" t="s">
        <v>20750</v>
      </c>
      <c r="E342" t="s">
        <v>1453</v>
      </c>
      <c r="F342" t="s">
        <v>1454</v>
      </c>
      <c r="G342" t="s">
        <v>1443</v>
      </c>
      <c r="H342" s="6" t="s">
        <v>22298</v>
      </c>
      <c r="I342" t="s">
        <v>1455</v>
      </c>
    </row>
    <row r="343" spans="1:9" x14ac:dyDescent="0.25">
      <c r="A343" t="str">
        <f>VLOOKUP(especies_20260604_1527564[[#This Row],[Column1]],output__33[[input_name_string]:[wfo_id2]],2,FALSE)</f>
        <v>wfo-0000691782</v>
      </c>
      <c r="B343" s="5" t="s">
        <v>1434</v>
      </c>
      <c r="C343" t="s">
        <v>1422</v>
      </c>
      <c r="D343" t="s">
        <v>20751</v>
      </c>
      <c r="E343" t="s">
        <v>1456</v>
      </c>
      <c r="F343" t="s">
        <v>1454</v>
      </c>
      <c r="G343" t="s">
        <v>1457</v>
      </c>
      <c r="H343" s="6" t="s">
        <v>22298</v>
      </c>
      <c r="I343" t="s">
        <v>1458</v>
      </c>
    </row>
    <row r="344" spans="1:9" x14ac:dyDescent="0.25">
      <c r="A344" t="str">
        <f>VLOOKUP(especies_20260604_1527564[[#This Row],[Column1]],output__33[[input_name_string]:[wfo_id2]],2,FALSE)</f>
        <v>wfo-0000691803</v>
      </c>
      <c r="B344" s="4" t="s">
        <v>1434</v>
      </c>
      <c r="C344" t="s">
        <v>1422</v>
      </c>
      <c r="D344" t="s">
        <v>20752</v>
      </c>
      <c r="E344" t="s">
        <v>1459</v>
      </c>
      <c r="F344" t="s">
        <v>1460</v>
      </c>
      <c r="G344" t="s">
        <v>1457</v>
      </c>
      <c r="H344" s="6" t="s">
        <v>22298</v>
      </c>
      <c r="I344" t="s">
        <v>1461</v>
      </c>
    </row>
    <row r="345" spans="1:9" x14ac:dyDescent="0.25">
      <c r="A345" t="str">
        <f>VLOOKUP(especies_20260604_1527564[[#This Row],[Column1]],output__33[[input_name_string]:[wfo_id2]],2,FALSE)</f>
        <v>wfo-0000712444</v>
      </c>
      <c r="B345" s="5" t="s">
        <v>1434</v>
      </c>
      <c r="C345" t="s">
        <v>1422</v>
      </c>
      <c r="D345" t="s">
        <v>12701</v>
      </c>
      <c r="E345" t="s">
        <v>1462</v>
      </c>
      <c r="F345" t="s">
        <v>1463</v>
      </c>
      <c r="G345" t="s">
        <v>1464</v>
      </c>
      <c r="H345" s="6" t="s">
        <v>22298</v>
      </c>
      <c r="I345" t="s">
        <v>1465</v>
      </c>
    </row>
    <row r="346" spans="1:9" x14ac:dyDescent="0.25">
      <c r="A346" t="str">
        <f>VLOOKUP(especies_20260604_1527564[[#This Row],[Column1]],output__33[[input_name_string]:[wfo_id2]],2,FALSE)</f>
        <v>wfo-0000712493</v>
      </c>
      <c r="B346" s="4" t="s">
        <v>1434</v>
      </c>
      <c r="C346" t="s">
        <v>1422</v>
      </c>
      <c r="D346" t="s">
        <v>20753</v>
      </c>
      <c r="E346" t="s">
        <v>1466</v>
      </c>
      <c r="F346" t="s">
        <v>1454</v>
      </c>
      <c r="G346" t="s">
        <v>1467</v>
      </c>
      <c r="H346" s="6" t="s">
        <v>22298</v>
      </c>
      <c r="I346" t="s">
        <v>1468</v>
      </c>
    </row>
    <row r="347" spans="1:9" x14ac:dyDescent="0.25">
      <c r="A347" t="str">
        <f>VLOOKUP(especies_20260604_1527564[[#This Row],[Column1]],output__33[[input_name_string]:[wfo_id2]],2,FALSE)</f>
        <v>wfo-0000712674</v>
      </c>
      <c r="B347" s="5" t="s">
        <v>1434</v>
      </c>
      <c r="C347" t="s">
        <v>1422</v>
      </c>
      <c r="D347" t="s">
        <v>12707</v>
      </c>
      <c r="E347" t="s">
        <v>1469</v>
      </c>
      <c r="F347" t="s">
        <v>1470</v>
      </c>
      <c r="G347" t="s">
        <v>1471</v>
      </c>
      <c r="H347" s="6" t="s">
        <v>22298</v>
      </c>
      <c r="I347" t="s">
        <v>1472</v>
      </c>
    </row>
    <row r="348" spans="1:9" x14ac:dyDescent="0.25">
      <c r="A348" t="str">
        <f>VLOOKUP(especies_20260604_1527564[[#This Row],[Column1]],output__33[[input_name_string]:[wfo_id2]],2,FALSE)</f>
        <v>wfo-0000715881</v>
      </c>
      <c r="B348" s="4" t="s">
        <v>123</v>
      </c>
      <c r="C348" t="s">
        <v>1422</v>
      </c>
      <c r="D348" t="s">
        <v>12710</v>
      </c>
      <c r="E348" t="s">
        <v>1473</v>
      </c>
      <c r="F348" t="s">
        <v>1474</v>
      </c>
      <c r="G348" t="s">
        <v>1475</v>
      </c>
      <c r="H348" s="6" t="s">
        <v>22298</v>
      </c>
      <c r="I348" t="s">
        <v>1476</v>
      </c>
    </row>
    <row r="349" spans="1:9" x14ac:dyDescent="0.25">
      <c r="A349" t="str">
        <f>VLOOKUP(especies_20260604_1527564[[#This Row],[Column1]],output__33[[input_name_string]:[wfo_id2]],2,FALSE)</f>
        <v>wfo-0001287227</v>
      </c>
      <c r="B349" s="5" t="s">
        <v>73</v>
      </c>
      <c r="C349" t="s">
        <v>1422</v>
      </c>
      <c r="D349" t="s">
        <v>12713</v>
      </c>
      <c r="E349" t="s">
        <v>1477</v>
      </c>
      <c r="F349" t="s">
        <v>1478</v>
      </c>
      <c r="G349" t="s">
        <v>1479</v>
      </c>
      <c r="H349" s="6" t="s">
        <v>22298</v>
      </c>
      <c r="I349" t="s">
        <v>1481</v>
      </c>
    </row>
    <row r="350" spans="1:9" x14ac:dyDescent="0.25">
      <c r="A350" t="str">
        <f>VLOOKUP(especies_20260604_1527564[[#This Row],[Column1]],output__33[[input_name_string]:[wfo_id2]],2,FALSE)</f>
        <v>wfo-0001289289</v>
      </c>
      <c r="B350" s="4" t="s">
        <v>27</v>
      </c>
      <c r="C350" t="s">
        <v>1422</v>
      </c>
      <c r="D350" t="s">
        <v>20754</v>
      </c>
      <c r="E350" t="s">
        <v>1482</v>
      </c>
      <c r="F350" t="s">
        <v>1483</v>
      </c>
      <c r="G350" t="s">
        <v>1479</v>
      </c>
      <c r="H350" s="6" t="s">
        <v>22298</v>
      </c>
      <c r="I350" t="s">
        <v>1484</v>
      </c>
    </row>
    <row r="351" spans="1:9" x14ac:dyDescent="0.25">
      <c r="A351" t="str">
        <f>VLOOKUP(especies_20260604_1527564[[#This Row],[Column1]],output__33[[input_name_string]:[wfo_id2]],2,FALSE)</f>
        <v>wfo-0001239324</v>
      </c>
      <c r="B351" s="5" t="s">
        <v>27</v>
      </c>
      <c r="C351" t="s">
        <v>1422</v>
      </c>
      <c r="D351" t="s">
        <v>12719</v>
      </c>
      <c r="E351" t="s">
        <v>1485</v>
      </c>
      <c r="F351" t="s">
        <v>1486</v>
      </c>
      <c r="G351" t="s">
        <v>1487</v>
      </c>
      <c r="H351" s="6" t="s">
        <v>22298</v>
      </c>
      <c r="I351" t="s">
        <v>1488</v>
      </c>
    </row>
    <row r="352" spans="1:9" x14ac:dyDescent="0.25">
      <c r="A352" t="str">
        <f>VLOOKUP(especies_20260604_1527564[[#This Row],[Column1]],output__33[[input_name_string]:[wfo_id2]],2,FALSE)</f>
        <v>wfo-0000357990</v>
      </c>
      <c r="B352" s="4" t="s">
        <v>27</v>
      </c>
      <c r="C352" t="s">
        <v>1422</v>
      </c>
      <c r="D352" t="s">
        <v>12722</v>
      </c>
      <c r="E352" t="s">
        <v>1489</v>
      </c>
      <c r="F352" t="s">
        <v>1490</v>
      </c>
      <c r="G352" t="s">
        <v>1491</v>
      </c>
      <c r="H352" s="6" t="s">
        <v>22298</v>
      </c>
      <c r="I352" t="s">
        <v>1492</v>
      </c>
    </row>
    <row r="353" spans="1:9" x14ac:dyDescent="0.25">
      <c r="A353" t="str">
        <f>VLOOKUP(especies_20260604_1527564[[#This Row],[Column1]],output__33[[input_name_string]:[wfo_id2]],2,FALSE)</f>
        <v>wfo-0000357993</v>
      </c>
      <c r="B353" s="5" t="s">
        <v>27</v>
      </c>
      <c r="C353" t="s">
        <v>1422</v>
      </c>
      <c r="D353" t="s">
        <v>12725</v>
      </c>
      <c r="E353" t="s">
        <v>1493</v>
      </c>
      <c r="F353" t="s">
        <v>1494</v>
      </c>
      <c r="G353" t="s">
        <v>1487</v>
      </c>
      <c r="H353" s="6" t="s">
        <v>22298</v>
      </c>
      <c r="I353" t="s">
        <v>1496</v>
      </c>
    </row>
    <row r="354" spans="1:9" x14ac:dyDescent="0.25">
      <c r="A354" t="str">
        <f>VLOOKUP(especies_20260604_1527564[[#This Row],[Column1]],output__33[[input_name_string]:[wfo_id2]],2,FALSE)</f>
        <v>wfo-0001433069</v>
      </c>
      <c r="B354" s="4" t="s">
        <v>73</v>
      </c>
      <c r="C354" t="s">
        <v>1422</v>
      </c>
      <c r="D354" t="s">
        <v>12728</v>
      </c>
      <c r="E354" t="s">
        <v>1497</v>
      </c>
      <c r="F354" t="s">
        <v>282</v>
      </c>
      <c r="G354" t="s">
        <v>1498</v>
      </c>
      <c r="H354" s="6" t="s">
        <v>22298</v>
      </c>
      <c r="I354" t="s">
        <v>1500</v>
      </c>
    </row>
    <row r="355" spans="1:9" x14ac:dyDescent="0.25">
      <c r="A355" t="str">
        <f>VLOOKUP(especies_20260604_1527564[[#This Row],[Column1]],output__33[[input_name_string]:[wfo_id2]],2,FALSE)</f>
        <v>wfo-0001287228</v>
      </c>
      <c r="B355" s="5" t="s">
        <v>73</v>
      </c>
      <c r="C355" t="s">
        <v>1422</v>
      </c>
      <c r="D355" t="s">
        <v>12731</v>
      </c>
      <c r="E355" t="s">
        <v>1501</v>
      </c>
      <c r="F355" t="s">
        <v>1502</v>
      </c>
      <c r="G355" t="s">
        <v>1503</v>
      </c>
      <c r="H355" s="6" t="s">
        <v>22298</v>
      </c>
      <c r="I355" t="s">
        <v>1504</v>
      </c>
    </row>
    <row r="356" spans="1:9" x14ac:dyDescent="0.25">
      <c r="A356" t="str">
        <f>VLOOKUP(especies_20260604_1527564[[#This Row],[Column1]],output__33[[input_name_string]:[wfo_id2]],2,FALSE)</f>
        <v>wfo-0001289329</v>
      </c>
      <c r="B356" s="4" t="s">
        <v>73</v>
      </c>
      <c r="C356" t="s">
        <v>1422</v>
      </c>
      <c r="D356" t="s">
        <v>12734</v>
      </c>
      <c r="E356" t="s">
        <v>1505</v>
      </c>
      <c r="F356" t="s">
        <v>282</v>
      </c>
      <c r="G356" t="s">
        <v>1506</v>
      </c>
      <c r="H356" s="6" t="s">
        <v>22298</v>
      </c>
      <c r="I356" t="s">
        <v>1507</v>
      </c>
    </row>
    <row r="357" spans="1:9" x14ac:dyDescent="0.25">
      <c r="A357" t="str">
        <f>VLOOKUP(especies_20260604_1527564[[#This Row],[Column1]],output__33[[input_name_string]:[wfo_id2]],2,FALSE)</f>
        <v>wfo-0000386497</v>
      </c>
      <c r="B357" s="5" t="s">
        <v>73</v>
      </c>
      <c r="C357" t="s">
        <v>1422</v>
      </c>
      <c r="D357" t="s">
        <v>12737</v>
      </c>
      <c r="E357" t="s">
        <v>1508</v>
      </c>
      <c r="F357" t="s">
        <v>164</v>
      </c>
      <c r="G357" t="s">
        <v>1509</v>
      </c>
      <c r="H357" s="6" t="s">
        <v>22298</v>
      </c>
      <c r="I357" t="s">
        <v>1511</v>
      </c>
    </row>
    <row r="358" spans="1:9" x14ac:dyDescent="0.25">
      <c r="A358" t="str">
        <f>VLOOKUP(especies_20260604_1527564[[#This Row],[Column1]],output__33[[input_name_string]:[wfo_id2]],2,FALSE)</f>
        <v>wfo-0001289105</v>
      </c>
      <c r="B358" s="4" t="s">
        <v>73</v>
      </c>
      <c r="C358" t="s">
        <v>1422</v>
      </c>
      <c r="D358" t="s">
        <v>20755</v>
      </c>
      <c r="E358" t="s">
        <v>1512</v>
      </c>
      <c r="F358" t="s">
        <v>1513</v>
      </c>
      <c r="G358" t="s">
        <v>1514</v>
      </c>
      <c r="H358" s="6" t="s">
        <v>22298</v>
      </c>
      <c r="I358" t="s">
        <v>1516</v>
      </c>
    </row>
    <row r="359" spans="1:9" x14ac:dyDescent="0.25">
      <c r="A359" t="str">
        <f>VLOOKUP(especies_20260604_1527564[[#This Row],[Column1]],output__33[[input_name_string]:[wfo_id2]],2,FALSE)</f>
        <v>wfo-0001256652</v>
      </c>
      <c r="B359" s="5" t="s">
        <v>73</v>
      </c>
      <c r="C359" t="s">
        <v>1422</v>
      </c>
      <c r="D359" t="s">
        <v>12743</v>
      </c>
      <c r="E359" t="s">
        <v>1517</v>
      </c>
      <c r="F359" t="s">
        <v>164</v>
      </c>
      <c r="G359" t="s">
        <v>1518</v>
      </c>
      <c r="H359" s="6" t="s">
        <v>22298</v>
      </c>
      <c r="I359" t="s">
        <v>1519</v>
      </c>
    </row>
    <row r="360" spans="1:9" x14ac:dyDescent="0.25">
      <c r="A360" t="str">
        <f>VLOOKUP(especies_20260604_1527564[[#This Row],[Column1]],output__33[[input_name_string]:[wfo_id2]],2,FALSE)</f>
        <v>wfo-0000386588</v>
      </c>
      <c r="B360" s="4" t="s">
        <v>73</v>
      </c>
      <c r="C360" t="s">
        <v>1422</v>
      </c>
      <c r="D360" t="s">
        <v>20756</v>
      </c>
      <c r="E360" t="s">
        <v>1520</v>
      </c>
      <c r="F360" t="s">
        <v>1521</v>
      </c>
      <c r="G360" t="s">
        <v>1522</v>
      </c>
      <c r="H360" s="6" t="s">
        <v>22298</v>
      </c>
      <c r="I360" t="s">
        <v>1524</v>
      </c>
    </row>
    <row r="361" spans="1:9" x14ac:dyDescent="0.25">
      <c r="A361" t="str">
        <f>VLOOKUP(especies_20260604_1527564[[#This Row],[Column1]],output__33[[input_name_string]:[wfo_id2]],2,FALSE)</f>
        <v>wfo-0001287950</v>
      </c>
      <c r="B361" s="5" t="s">
        <v>73</v>
      </c>
      <c r="C361" t="s">
        <v>1422</v>
      </c>
      <c r="D361" t="s">
        <v>12749</v>
      </c>
      <c r="E361" t="s">
        <v>1525</v>
      </c>
      <c r="F361" t="s">
        <v>282</v>
      </c>
      <c r="G361" t="s">
        <v>1526</v>
      </c>
      <c r="H361" s="6" t="s">
        <v>22298</v>
      </c>
      <c r="I361" t="s">
        <v>1528</v>
      </c>
    </row>
    <row r="362" spans="1:9" x14ac:dyDescent="0.25">
      <c r="A362" t="str">
        <f>VLOOKUP(especies_20260604_1527564[[#This Row],[Column1]],output__33[[input_name_string]:[wfo_id2]],2,FALSE)</f>
        <v>wfo-0001433330</v>
      </c>
      <c r="B362" s="4" t="s">
        <v>73</v>
      </c>
      <c r="C362" t="s">
        <v>1422</v>
      </c>
      <c r="D362" t="s">
        <v>20757</v>
      </c>
      <c r="E362" t="s">
        <v>1529</v>
      </c>
      <c r="F362" t="s">
        <v>1530</v>
      </c>
      <c r="G362" t="s">
        <v>1531</v>
      </c>
      <c r="H362" s="6" t="s">
        <v>22298</v>
      </c>
      <c r="I362" t="s">
        <v>1532</v>
      </c>
    </row>
    <row r="363" spans="1:9" x14ac:dyDescent="0.25">
      <c r="A363" t="str">
        <f>VLOOKUP(especies_20260604_1527564[[#This Row],[Column1]],output__33[[input_name_string]:[wfo_id2]],2,FALSE)</f>
        <v>wfo-0001289360</v>
      </c>
      <c r="B363" s="5" t="s">
        <v>73</v>
      </c>
      <c r="C363" t="s">
        <v>1422</v>
      </c>
      <c r="D363" t="s">
        <v>12755</v>
      </c>
      <c r="E363" t="s">
        <v>1533</v>
      </c>
      <c r="F363" t="s">
        <v>1534</v>
      </c>
      <c r="G363" t="s">
        <v>1535</v>
      </c>
      <c r="H363" s="6" t="s">
        <v>22298</v>
      </c>
      <c r="I363" t="s">
        <v>1536</v>
      </c>
    </row>
    <row r="364" spans="1:9" x14ac:dyDescent="0.25">
      <c r="A364" t="str">
        <f>VLOOKUP(especies_20260604_1527564[[#This Row],[Column1]],output__33[[input_name_string]:[wfo_id2]],2,FALSE)</f>
        <v>wfo-0001256004</v>
      </c>
      <c r="B364" s="4" t="s">
        <v>1434</v>
      </c>
      <c r="C364" t="s">
        <v>1422</v>
      </c>
      <c r="D364" t="s">
        <v>12758</v>
      </c>
      <c r="E364" t="s">
        <v>1537</v>
      </c>
      <c r="F364" t="s">
        <v>1538</v>
      </c>
      <c r="G364" t="s">
        <v>1539</v>
      </c>
      <c r="H364" s="6" t="s">
        <v>22298</v>
      </c>
      <c r="I364" t="s">
        <v>1540</v>
      </c>
    </row>
    <row r="365" spans="1:9" x14ac:dyDescent="0.25">
      <c r="A365" t="str">
        <f>VLOOKUP(especies_20260604_1527564[[#This Row],[Column1]],output__33[[input_name_string]:[wfo_id2]],2,FALSE)</f>
        <v>wfo-0001256006</v>
      </c>
      <c r="B365" s="5" t="s">
        <v>1434</v>
      </c>
      <c r="C365" t="s">
        <v>1422</v>
      </c>
      <c r="D365" t="s">
        <v>12761</v>
      </c>
      <c r="E365" t="s">
        <v>1541</v>
      </c>
      <c r="F365" t="s">
        <v>1542</v>
      </c>
      <c r="G365" t="s">
        <v>1539</v>
      </c>
      <c r="H365" s="6" t="s">
        <v>22298</v>
      </c>
      <c r="I365" t="s">
        <v>1543</v>
      </c>
    </row>
    <row r="366" spans="1:9" x14ac:dyDescent="0.25">
      <c r="A366" t="str">
        <f>VLOOKUP(especies_20260604_1527564[[#This Row],[Column1]],output__33[[input_name_string]:[wfo_id2]],2,FALSE)</f>
        <v>wfo-0001256011</v>
      </c>
      <c r="B366" s="4" t="s">
        <v>1434</v>
      </c>
      <c r="C366" t="s">
        <v>1422</v>
      </c>
      <c r="D366" t="s">
        <v>12764</v>
      </c>
      <c r="E366" t="s">
        <v>1544</v>
      </c>
      <c r="F366" t="s">
        <v>1545</v>
      </c>
      <c r="G366" t="s">
        <v>1539</v>
      </c>
      <c r="H366" s="6" t="s">
        <v>22298</v>
      </c>
      <c r="I366" t="s">
        <v>1546</v>
      </c>
    </row>
    <row r="367" spans="1:9" x14ac:dyDescent="0.25">
      <c r="A367" t="str">
        <f>VLOOKUP(especies_20260604_1527564[[#This Row],[Column1]],output__33[[input_name_string]:[wfo_id2]],2,FALSE)</f>
        <v>wfo-1000065055</v>
      </c>
      <c r="B367" s="5" t="s">
        <v>1434</v>
      </c>
      <c r="C367" t="s">
        <v>1422</v>
      </c>
      <c r="D367" t="s">
        <v>12767</v>
      </c>
      <c r="E367" t="s">
        <v>1547</v>
      </c>
      <c r="F367" t="s">
        <v>1548</v>
      </c>
      <c r="G367" t="s">
        <v>1539</v>
      </c>
      <c r="H367" s="6" t="s">
        <v>22298</v>
      </c>
      <c r="I367" t="s">
        <v>1550</v>
      </c>
    </row>
    <row r="368" spans="1:9" x14ac:dyDescent="0.25">
      <c r="A368" t="str">
        <f>VLOOKUP(especies_20260604_1527564[[#This Row],[Column1]],output__33[[input_name_string]:[wfo_id2]],2,FALSE)</f>
        <v>wfo-1000064778</v>
      </c>
      <c r="B368" s="4" t="s">
        <v>1434</v>
      </c>
      <c r="C368" t="s">
        <v>1422</v>
      </c>
      <c r="D368" t="s">
        <v>12769</v>
      </c>
      <c r="E368" t="s">
        <v>1551</v>
      </c>
      <c r="F368" t="s">
        <v>1552</v>
      </c>
      <c r="G368" t="s">
        <v>1553</v>
      </c>
      <c r="H368" s="6" t="s">
        <v>22298</v>
      </c>
      <c r="I368" t="s">
        <v>1554</v>
      </c>
    </row>
    <row r="369" spans="1:9" x14ac:dyDescent="0.25">
      <c r="A369" t="str">
        <f>VLOOKUP(especies_20260604_1527564[[#This Row],[Column1]],output__33[[input_name_string]:[wfo_id2]],2,FALSE)</f>
        <v>wfo-0001256027</v>
      </c>
      <c r="B369" s="5" t="s">
        <v>1434</v>
      </c>
      <c r="C369" t="s">
        <v>1422</v>
      </c>
      <c r="D369" t="s">
        <v>20758</v>
      </c>
      <c r="E369" t="s">
        <v>1555</v>
      </c>
      <c r="F369" t="s">
        <v>1556</v>
      </c>
      <c r="G369" t="s">
        <v>1539</v>
      </c>
      <c r="H369" s="6" t="s">
        <v>22298</v>
      </c>
      <c r="I369" t="s">
        <v>1557</v>
      </c>
    </row>
    <row r="370" spans="1:9" x14ac:dyDescent="0.25">
      <c r="A370" t="str">
        <f>VLOOKUP(especies_20260604_1527564[[#This Row],[Column1]],output__33[[input_name_string]:[wfo_id2]],2,FALSE)</f>
        <v>wfo-0001252386</v>
      </c>
      <c r="B370" s="4" t="s">
        <v>1434</v>
      </c>
      <c r="C370" t="s">
        <v>1422</v>
      </c>
      <c r="D370" t="s">
        <v>12774</v>
      </c>
      <c r="E370" t="s">
        <v>1558</v>
      </c>
      <c r="F370" t="s">
        <v>1559</v>
      </c>
      <c r="G370" t="s">
        <v>1560</v>
      </c>
      <c r="H370" s="6" t="s">
        <v>22298</v>
      </c>
      <c r="I370" t="s">
        <v>1561</v>
      </c>
    </row>
    <row r="371" spans="1:9" x14ac:dyDescent="0.25">
      <c r="A371" t="str">
        <f>VLOOKUP(especies_20260604_1527564[[#This Row],[Column1]],output__33[[input_name_string]:[wfo_id2]],2,FALSE)</f>
        <v>wfo-0001220117</v>
      </c>
      <c r="B371" s="5" t="s">
        <v>1434</v>
      </c>
      <c r="C371" t="s">
        <v>1422</v>
      </c>
      <c r="D371" t="s">
        <v>12777</v>
      </c>
      <c r="E371" t="s">
        <v>1562</v>
      </c>
      <c r="F371" t="s">
        <v>1563</v>
      </c>
      <c r="G371" t="s">
        <v>1564</v>
      </c>
      <c r="H371" s="6" t="s">
        <v>22298</v>
      </c>
      <c r="I371" t="s">
        <v>1565</v>
      </c>
    </row>
    <row r="372" spans="1:9" x14ac:dyDescent="0.25">
      <c r="A372" t="str">
        <f>VLOOKUP(especies_20260604_1527564[[#This Row],[Column1]],output__33[[input_name_string]:[wfo_id2]],2,FALSE)</f>
        <v>wfo-0001433473</v>
      </c>
      <c r="B372" s="4" t="s">
        <v>1434</v>
      </c>
      <c r="C372" t="s">
        <v>1422</v>
      </c>
      <c r="D372" t="s">
        <v>12780</v>
      </c>
      <c r="E372" t="s">
        <v>1566</v>
      </c>
      <c r="F372" t="s">
        <v>1567</v>
      </c>
      <c r="G372" t="s">
        <v>1568</v>
      </c>
      <c r="H372" s="6" t="s">
        <v>22298</v>
      </c>
      <c r="I372" t="s">
        <v>1569</v>
      </c>
    </row>
    <row r="373" spans="1:9" x14ac:dyDescent="0.25">
      <c r="A373" t="str">
        <f>VLOOKUP(especies_20260604_1527564[[#This Row],[Column1]],output__33[[input_name_string]:[wfo_id2]],2,FALSE)</f>
        <v>wfo-0001220110</v>
      </c>
      <c r="B373" s="5" t="s">
        <v>1434</v>
      </c>
      <c r="C373" t="s">
        <v>1422</v>
      </c>
      <c r="D373" t="s">
        <v>20759</v>
      </c>
      <c r="E373" t="s">
        <v>1570</v>
      </c>
      <c r="F373" t="s">
        <v>1571</v>
      </c>
      <c r="G373" t="s">
        <v>1539</v>
      </c>
      <c r="H373" s="6" t="s">
        <v>22298</v>
      </c>
      <c r="I373" t="s">
        <v>1572</v>
      </c>
    </row>
    <row r="374" spans="1:9" x14ac:dyDescent="0.25">
      <c r="A374" t="str">
        <f>VLOOKUP(especies_20260604_1527564[[#This Row],[Column1]],output__33[[input_name_string]:[wfo_id2]],2,FALSE)</f>
        <v>wfo-0001256047</v>
      </c>
      <c r="B374" s="4" t="s">
        <v>1434</v>
      </c>
      <c r="C374" t="s">
        <v>1422</v>
      </c>
      <c r="D374" t="s">
        <v>20760</v>
      </c>
      <c r="E374" t="s">
        <v>1573</v>
      </c>
      <c r="F374" t="s">
        <v>1574</v>
      </c>
      <c r="G374" t="s">
        <v>1539</v>
      </c>
      <c r="H374" s="6" t="s">
        <v>22298</v>
      </c>
      <c r="I374" t="s">
        <v>1575</v>
      </c>
    </row>
    <row r="375" spans="1:9" x14ac:dyDescent="0.25">
      <c r="A375" t="str">
        <f>VLOOKUP(especies_20260604_1527564[[#This Row],[Column1]],output__33[[input_name_string]:[wfo_id2]],2,FALSE)</f>
        <v>wfo-0000398244</v>
      </c>
      <c r="B375" s="5" t="s">
        <v>1434</v>
      </c>
      <c r="C375" t="s">
        <v>1422</v>
      </c>
      <c r="D375" t="s">
        <v>12789</v>
      </c>
      <c r="E375" t="s">
        <v>1576</v>
      </c>
      <c r="F375" t="s">
        <v>1577</v>
      </c>
      <c r="G375" t="s">
        <v>1560</v>
      </c>
      <c r="H375" s="6" t="s">
        <v>22298</v>
      </c>
      <c r="I375" t="s">
        <v>1578</v>
      </c>
    </row>
    <row r="376" spans="1:9" x14ac:dyDescent="0.25">
      <c r="A376" t="str">
        <f>VLOOKUP(especies_20260604_1527564[[#This Row],[Column1]],output__33[[input_name_string]:[wfo_id2]],2,FALSE)</f>
        <v>wfo-0001220115</v>
      </c>
      <c r="B376" s="4" t="s">
        <v>1434</v>
      </c>
      <c r="C376" t="s">
        <v>1422</v>
      </c>
      <c r="D376" t="s">
        <v>12792</v>
      </c>
      <c r="E376" t="s">
        <v>1579</v>
      </c>
      <c r="F376" t="s">
        <v>1571</v>
      </c>
      <c r="G376" t="s">
        <v>1539</v>
      </c>
      <c r="H376" s="6" t="s">
        <v>22298</v>
      </c>
      <c r="I376" t="s">
        <v>1580</v>
      </c>
    </row>
    <row r="377" spans="1:9" x14ac:dyDescent="0.25">
      <c r="A377" t="str">
        <f>VLOOKUP(especies_20260604_1527564[[#This Row],[Column1]],output__33[[input_name_string]:[wfo_id2]],2,FALSE)</f>
        <v>wfo-0001256055</v>
      </c>
      <c r="B377" s="5" t="s">
        <v>1434</v>
      </c>
      <c r="C377" t="s">
        <v>1422</v>
      </c>
      <c r="D377" t="s">
        <v>12795</v>
      </c>
      <c r="E377" t="s">
        <v>1581</v>
      </c>
      <c r="F377" t="s">
        <v>1582</v>
      </c>
      <c r="G377" t="s">
        <v>1583</v>
      </c>
      <c r="H377" s="6" t="s">
        <v>22298</v>
      </c>
      <c r="I377" t="s">
        <v>1584</v>
      </c>
    </row>
    <row r="378" spans="1:9" x14ac:dyDescent="0.25">
      <c r="A378" t="str">
        <f>VLOOKUP(especies_20260604_1527564[[#This Row],[Column1]],output__33[[input_name_string]:[wfo_id2]],2,FALSE)</f>
        <v>wfo-1000065042</v>
      </c>
      <c r="B378" s="4" t="s">
        <v>1434</v>
      </c>
      <c r="C378" t="s">
        <v>1422</v>
      </c>
      <c r="D378" t="s">
        <v>12798</v>
      </c>
      <c r="E378" t="s">
        <v>1585</v>
      </c>
      <c r="F378" t="s">
        <v>1586</v>
      </c>
      <c r="G378" t="s">
        <v>1587</v>
      </c>
      <c r="H378" s="6" t="s">
        <v>22298</v>
      </c>
      <c r="I378" t="s">
        <v>1588</v>
      </c>
    </row>
    <row r="379" spans="1:9" x14ac:dyDescent="0.25">
      <c r="A379" t="str">
        <f>VLOOKUP(especies_20260604_1527564[[#This Row],[Column1]],output__33[[input_name_string]:[wfo_id2]],2,FALSE)</f>
        <v>wfo-1000064748</v>
      </c>
      <c r="B379" s="5" t="s">
        <v>1434</v>
      </c>
      <c r="C379" t="s">
        <v>1422</v>
      </c>
      <c r="D379" t="s">
        <v>12800</v>
      </c>
      <c r="E379" t="s">
        <v>1589</v>
      </c>
      <c r="F379" t="s">
        <v>1586</v>
      </c>
      <c r="G379" t="s">
        <v>1590</v>
      </c>
      <c r="H379" s="6" t="s">
        <v>22298</v>
      </c>
      <c r="I379" t="s">
        <v>1591</v>
      </c>
    </row>
    <row r="380" spans="1:9" x14ac:dyDescent="0.25">
      <c r="A380" t="str">
        <f>VLOOKUP(especies_20260604_1527564[[#This Row],[Column1]],output__33[[input_name_string]:[wfo_id2]],2,FALSE)</f>
        <v>wfo-0001256073</v>
      </c>
      <c r="B380" s="4" t="s">
        <v>1434</v>
      </c>
      <c r="C380" t="s">
        <v>1422</v>
      </c>
      <c r="D380" t="s">
        <v>12803</v>
      </c>
      <c r="E380" t="s">
        <v>1592</v>
      </c>
      <c r="F380" t="s">
        <v>1593</v>
      </c>
      <c r="G380" t="s">
        <v>1539</v>
      </c>
      <c r="H380" s="6" t="s">
        <v>22298</v>
      </c>
      <c r="I380" t="s">
        <v>1595</v>
      </c>
    </row>
    <row r="381" spans="1:9" x14ac:dyDescent="0.25">
      <c r="A381" t="str">
        <f>VLOOKUP(especies_20260604_1527564[[#This Row],[Column1]],output__33[[input_name_string]:[wfo_id2]],2,FALSE)</f>
        <v>wfo-0001252392</v>
      </c>
      <c r="B381" s="5" t="s">
        <v>1434</v>
      </c>
      <c r="C381" t="s">
        <v>1422</v>
      </c>
      <c r="D381" t="s">
        <v>20761</v>
      </c>
      <c r="E381" t="s">
        <v>1596</v>
      </c>
      <c r="F381" t="s">
        <v>1597</v>
      </c>
      <c r="G381" t="s">
        <v>1560</v>
      </c>
      <c r="H381" s="6" t="s">
        <v>22298</v>
      </c>
      <c r="I381" t="s">
        <v>1598</v>
      </c>
    </row>
    <row r="382" spans="1:9" x14ac:dyDescent="0.25">
      <c r="A382" t="str">
        <f>VLOOKUP(especies_20260604_1527564[[#This Row],[Column1]],output__33[[input_name_string]:[wfo_id2]],2,FALSE)</f>
        <v>wfo-0001252394</v>
      </c>
      <c r="B382" s="4" t="s">
        <v>1434</v>
      </c>
      <c r="C382" t="s">
        <v>1422</v>
      </c>
      <c r="D382" t="s">
        <v>12809</v>
      </c>
      <c r="E382" t="s">
        <v>1599</v>
      </c>
      <c r="F382" t="s">
        <v>1600</v>
      </c>
      <c r="G382" t="s">
        <v>1560</v>
      </c>
      <c r="H382" s="6" t="s">
        <v>22298</v>
      </c>
      <c r="I382" t="s">
        <v>1601</v>
      </c>
    </row>
    <row r="383" spans="1:9" x14ac:dyDescent="0.25">
      <c r="A383" t="str">
        <f>VLOOKUP(especies_20260604_1527564[[#This Row],[Column1]],output__33[[input_name_string]:[wfo_id2]],2,FALSE)</f>
        <v>wfo-0001256087</v>
      </c>
      <c r="B383" s="5" t="s">
        <v>1434</v>
      </c>
      <c r="C383" t="s">
        <v>1422</v>
      </c>
      <c r="D383" t="s">
        <v>12812</v>
      </c>
      <c r="E383" t="s">
        <v>1602</v>
      </c>
      <c r="F383" t="s">
        <v>1603</v>
      </c>
      <c r="G383" t="s">
        <v>1583</v>
      </c>
      <c r="H383" s="6" t="s">
        <v>22298</v>
      </c>
      <c r="I383" t="s">
        <v>1604</v>
      </c>
    </row>
    <row r="384" spans="1:9" x14ac:dyDescent="0.25">
      <c r="A384" t="str">
        <f>VLOOKUP(especies_20260604_1527564[[#This Row],[Column1]],output__33[[input_name_string]:[wfo_id2]],2,FALSE)</f>
        <v>wfo-0001220108</v>
      </c>
      <c r="B384" s="4" t="s">
        <v>1434</v>
      </c>
      <c r="C384" t="s">
        <v>1422</v>
      </c>
      <c r="D384" t="s">
        <v>12815</v>
      </c>
      <c r="E384" t="s">
        <v>1605</v>
      </c>
      <c r="F384" t="s">
        <v>1606</v>
      </c>
      <c r="G384" t="s">
        <v>1607</v>
      </c>
      <c r="H384" s="6" t="s">
        <v>22298</v>
      </c>
      <c r="I384" t="s">
        <v>1608</v>
      </c>
    </row>
    <row r="385" spans="1:9" x14ac:dyDescent="0.25">
      <c r="A385" t="str">
        <f>VLOOKUP(especies_20260604_1527564[[#This Row],[Column1]],output__33[[input_name_string]:[wfo_id2]],2,FALSE)</f>
        <v>wfo-0001256090</v>
      </c>
      <c r="B385" s="5" t="s">
        <v>1434</v>
      </c>
      <c r="C385" t="s">
        <v>1422</v>
      </c>
      <c r="D385" t="s">
        <v>20762</v>
      </c>
      <c r="E385" t="s">
        <v>1609</v>
      </c>
      <c r="F385" t="s">
        <v>1610</v>
      </c>
      <c r="G385" t="s">
        <v>1539</v>
      </c>
      <c r="H385" s="6" t="s">
        <v>22298</v>
      </c>
      <c r="I385" t="s">
        <v>1611</v>
      </c>
    </row>
    <row r="386" spans="1:9" x14ac:dyDescent="0.25">
      <c r="A386" t="str">
        <f>VLOOKUP(especies_20260604_1527564[[#This Row],[Column1]],output__33[[input_name_string]:[wfo_id2]],2,FALSE)</f>
        <v>wfo-0000398441</v>
      </c>
      <c r="B386" s="4" t="s">
        <v>73</v>
      </c>
      <c r="C386" t="s">
        <v>1422</v>
      </c>
      <c r="D386" t="s">
        <v>12821</v>
      </c>
      <c r="E386" t="s">
        <v>1612</v>
      </c>
      <c r="F386" t="s">
        <v>906</v>
      </c>
      <c r="G386" t="s">
        <v>1613</v>
      </c>
      <c r="H386" s="6" t="s">
        <v>22298</v>
      </c>
      <c r="I386" t="s">
        <v>1614</v>
      </c>
    </row>
    <row r="387" spans="1:9" x14ac:dyDescent="0.25">
      <c r="A387" t="str">
        <f>VLOOKUP(especies_20260604_1527564[[#This Row],[Column1]],output__33[[input_name_string]:[wfo_id2]],2,FALSE)</f>
        <v>wfo-0001287949</v>
      </c>
      <c r="B387" s="5" t="s">
        <v>73</v>
      </c>
      <c r="C387" t="s">
        <v>1422</v>
      </c>
      <c r="D387" t="s">
        <v>12824</v>
      </c>
      <c r="E387" t="s">
        <v>1615</v>
      </c>
      <c r="F387" t="s">
        <v>1616</v>
      </c>
      <c r="G387" t="s">
        <v>1617</v>
      </c>
      <c r="H387" s="6" t="s">
        <v>22298</v>
      </c>
      <c r="I387" t="s">
        <v>1618</v>
      </c>
    </row>
    <row r="388" spans="1:9" x14ac:dyDescent="0.25">
      <c r="A388" t="str">
        <f>VLOOKUP(especies_20260604_1527564[[#This Row],[Column1]],output__33[[input_name_string]:[wfo_id2]],2,FALSE)</f>
        <v>wfo-0000399868</v>
      </c>
      <c r="B388" s="4" t="s">
        <v>27</v>
      </c>
      <c r="C388" t="s">
        <v>1422</v>
      </c>
      <c r="D388" t="s">
        <v>12827</v>
      </c>
      <c r="E388" t="s">
        <v>1619</v>
      </c>
      <c r="F388" t="s">
        <v>1521</v>
      </c>
      <c r="G388" t="s">
        <v>1620</v>
      </c>
      <c r="H388" s="6" t="s">
        <v>22298</v>
      </c>
      <c r="I388" t="s">
        <v>1621</v>
      </c>
    </row>
    <row r="389" spans="1:9" x14ac:dyDescent="0.25">
      <c r="A389" t="str">
        <f>VLOOKUP(especies_20260604_1527564[[#This Row],[Column1]],output__33[[input_name_string]:[wfo_id2]],2,FALSE)</f>
        <v>wfo-0000399687</v>
      </c>
      <c r="B389" s="5" t="s">
        <v>27</v>
      </c>
      <c r="C389" t="s">
        <v>1422</v>
      </c>
      <c r="D389" t="s">
        <v>20763</v>
      </c>
      <c r="E389" t="s">
        <v>1622</v>
      </c>
      <c r="F389" t="s">
        <v>1623</v>
      </c>
      <c r="G389" t="s">
        <v>1624</v>
      </c>
      <c r="H389" s="6" t="s">
        <v>22298</v>
      </c>
      <c r="I389" t="s">
        <v>1625</v>
      </c>
    </row>
    <row r="390" spans="1:9" x14ac:dyDescent="0.25">
      <c r="A390" t="str">
        <f>VLOOKUP(especies_20260604_1527564[[#This Row],[Column1]],output__33[[input_name_string]:[wfo_id2]],2,FALSE)</f>
        <v>wfo-0000579804</v>
      </c>
      <c r="B390" s="4" t="s">
        <v>174</v>
      </c>
      <c r="C390" t="s">
        <v>1626</v>
      </c>
      <c r="D390" t="s">
        <v>12833</v>
      </c>
      <c r="E390" t="s">
        <v>1627</v>
      </c>
      <c r="F390" t="s">
        <v>1628</v>
      </c>
      <c r="G390" t="s">
        <v>1629</v>
      </c>
      <c r="H390" s="6" t="s">
        <v>22298</v>
      </c>
      <c r="I390" t="s">
        <v>1630</v>
      </c>
    </row>
    <row r="391" spans="1:9" x14ac:dyDescent="0.25">
      <c r="A391" t="str">
        <f>VLOOKUP(especies_20260604_1527564[[#This Row],[Column1]],output__33[[input_name_string]:[wfo_id2]],2,FALSE)</f>
        <v>wfo-0000516581</v>
      </c>
      <c r="B391" s="5" t="s">
        <v>27</v>
      </c>
      <c r="C391" t="s">
        <v>1631</v>
      </c>
      <c r="D391" t="s">
        <v>12836</v>
      </c>
      <c r="E391" t="s">
        <v>1632</v>
      </c>
      <c r="F391" t="s">
        <v>1633</v>
      </c>
      <c r="G391" t="s">
        <v>1634</v>
      </c>
      <c r="H391" s="6" t="s">
        <v>22298</v>
      </c>
      <c r="I391" t="s">
        <v>1635</v>
      </c>
    </row>
    <row r="392" spans="1:9" x14ac:dyDescent="0.25">
      <c r="A392" t="str">
        <f>VLOOKUP(especies_20260604_1527564[[#This Row],[Column1]],output__33[[input_name_string]:[wfo_id2]],2,FALSE)</f>
        <v>wfo-0000516583</v>
      </c>
      <c r="B392" s="4" t="s">
        <v>27</v>
      </c>
      <c r="C392" t="s">
        <v>1631</v>
      </c>
      <c r="D392" t="s">
        <v>12839</v>
      </c>
      <c r="E392" t="s">
        <v>1636</v>
      </c>
      <c r="F392" t="s">
        <v>1637</v>
      </c>
      <c r="G392" t="s">
        <v>1638</v>
      </c>
      <c r="H392" s="6" t="s">
        <v>22298</v>
      </c>
      <c r="I392" t="s">
        <v>1639</v>
      </c>
    </row>
    <row r="393" spans="1:9" x14ac:dyDescent="0.25">
      <c r="A393" t="str">
        <f>VLOOKUP(especies_20260604_1527564[[#This Row],[Column1]],output__33[[input_name_string]:[wfo_id2]],2,FALSE)</f>
        <v>wfo-0000516592</v>
      </c>
      <c r="B393" s="5" t="s">
        <v>174</v>
      </c>
      <c r="C393" t="s">
        <v>1631</v>
      </c>
      <c r="D393" t="s">
        <v>12842</v>
      </c>
      <c r="E393" t="s">
        <v>1640</v>
      </c>
      <c r="F393" t="s">
        <v>1641</v>
      </c>
      <c r="G393" t="s">
        <v>1642</v>
      </c>
      <c r="H393" s="6" t="s">
        <v>22298</v>
      </c>
      <c r="I393" t="s">
        <v>1644</v>
      </c>
    </row>
    <row r="394" spans="1:9" x14ac:dyDescent="0.25">
      <c r="A394" t="str">
        <f>VLOOKUP(especies_20260604_1527564[[#This Row],[Column1]],output__33[[input_name_string]:[wfo_id2]],2,FALSE)</f>
        <v>wfo-0000581841</v>
      </c>
      <c r="B394" s="4" t="s">
        <v>27</v>
      </c>
      <c r="C394" t="s">
        <v>1631</v>
      </c>
      <c r="D394" t="s">
        <v>12845</v>
      </c>
      <c r="E394" t="s">
        <v>1645</v>
      </c>
      <c r="F394" t="s">
        <v>1646</v>
      </c>
      <c r="G394" t="s">
        <v>1647</v>
      </c>
      <c r="H394" s="6" t="s">
        <v>22298</v>
      </c>
      <c r="I394" t="s">
        <v>1648</v>
      </c>
    </row>
    <row r="395" spans="1:9" x14ac:dyDescent="0.25">
      <c r="A395" t="str">
        <f>VLOOKUP(especies_20260604_1527564[[#This Row],[Column1]],output__33[[input_name_string]:[wfo_id2]],2,FALSE)</f>
        <v>wfo-1000075105</v>
      </c>
      <c r="B395" s="5" t="s">
        <v>27</v>
      </c>
      <c r="C395" t="s">
        <v>1631</v>
      </c>
      <c r="D395" t="s">
        <v>12848</v>
      </c>
      <c r="E395" t="s">
        <v>1649</v>
      </c>
      <c r="F395" t="s">
        <v>1650</v>
      </c>
      <c r="G395" t="s">
        <v>1651</v>
      </c>
      <c r="H395" s="6" t="s">
        <v>22298</v>
      </c>
      <c r="I395" t="s">
        <v>1652</v>
      </c>
    </row>
    <row r="396" spans="1:9" x14ac:dyDescent="0.25">
      <c r="A396" t="str">
        <f>VLOOKUP(especies_20260604_1527564[[#This Row],[Column1]],output__33[[input_name_string]:[wfo_id2]],2,FALSE)</f>
        <v>wfo-0000815187</v>
      </c>
      <c r="B396" s="4" t="s">
        <v>27</v>
      </c>
      <c r="C396" t="s">
        <v>1653</v>
      </c>
      <c r="D396" t="s">
        <v>12850</v>
      </c>
      <c r="E396" t="s">
        <v>1654</v>
      </c>
      <c r="F396" t="s">
        <v>1021</v>
      </c>
      <c r="G396" t="s">
        <v>1655</v>
      </c>
      <c r="H396" s="6" t="s">
        <v>22298</v>
      </c>
      <c r="I396" t="s">
        <v>1657</v>
      </c>
    </row>
    <row r="397" spans="1:9" x14ac:dyDescent="0.25">
      <c r="A397" t="str">
        <f>VLOOKUP(especies_20260604_1527564[[#This Row],[Column1]],output__33[[input_name_string]:[wfo_id2]],2,FALSE)</f>
        <v>wfo-0000815752</v>
      </c>
      <c r="B397" s="5" t="s">
        <v>174</v>
      </c>
      <c r="C397" t="s">
        <v>1653</v>
      </c>
      <c r="D397" t="s">
        <v>12853</v>
      </c>
      <c r="E397" t="s">
        <v>1658</v>
      </c>
      <c r="F397" t="s">
        <v>1021</v>
      </c>
      <c r="G397" t="s">
        <v>1659</v>
      </c>
      <c r="H397" s="6" t="s">
        <v>22298</v>
      </c>
      <c r="I397" t="s">
        <v>1660</v>
      </c>
    </row>
    <row r="398" spans="1:9" x14ac:dyDescent="0.25">
      <c r="A398" t="str">
        <f>VLOOKUP(especies_20260604_1527564[[#This Row],[Column1]],output__33[[input_name_string]:[wfo_id2]],2,FALSE)</f>
        <v>wfo-0000814909</v>
      </c>
      <c r="B398" s="4" t="s">
        <v>27</v>
      </c>
      <c r="C398" t="s">
        <v>1653</v>
      </c>
      <c r="D398" t="s">
        <v>12856</v>
      </c>
      <c r="E398" t="s">
        <v>1661</v>
      </c>
      <c r="F398" t="s">
        <v>1021</v>
      </c>
      <c r="G398" t="s">
        <v>1662</v>
      </c>
      <c r="H398" s="6" t="s">
        <v>22298</v>
      </c>
      <c r="I398" t="s">
        <v>1663</v>
      </c>
    </row>
    <row r="399" spans="1:9" x14ac:dyDescent="0.25">
      <c r="A399" t="str">
        <f>VLOOKUP(especies_20260604_1527564[[#This Row],[Column1]],output__33[[input_name_string]:[wfo_id2]],2,FALSE)</f>
        <v>wfo-0000819010</v>
      </c>
      <c r="B399" s="5" t="s">
        <v>27</v>
      </c>
      <c r="C399" t="s">
        <v>1653</v>
      </c>
      <c r="D399" t="s">
        <v>12859</v>
      </c>
      <c r="E399" t="s">
        <v>1664</v>
      </c>
      <c r="F399" t="s">
        <v>1665</v>
      </c>
      <c r="G399" t="s">
        <v>1666</v>
      </c>
      <c r="H399" s="6" t="s">
        <v>22298</v>
      </c>
      <c r="I399" t="s">
        <v>1667</v>
      </c>
    </row>
    <row r="400" spans="1:9" x14ac:dyDescent="0.25">
      <c r="A400" t="str">
        <f>VLOOKUP(especies_20260604_1527564[[#This Row],[Column1]],output__33[[input_name_string]:[wfo_id2]],2,FALSE)</f>
        <v>wfo-0000819183</v>
      </c>
      <c r="B400" s="4" t="s">
        <v>174</v>
      </c>
      <c r="C400" t="s">
        <v>1653</v>
      </c>
      <c r="D400" t="s">
        <v>12862</v>
      </c>
      <c r="E400" t="s">
        <v>1668</v>
      </c>
      <c r="F400" t="s">
        <v>1669</v>
      </c>
      <c r="G400" t="s">
        <v>1670</v>
      </c>
      <c r="H400" s="6" t="s">
        <v>22298</v>
      </c>
      <c r="I400" t="s">
        <v>1672</v>
      </c>
    </row>
    <row r="401" spans="1:9" x14ac:dyDescent="0.25">
      <c r="A401" t="str">
        <f>VLOOKUP(especies_20260604_1527564[[#This Row],[Column1]],output__33[[input_name_string]:[wfo_id2]],2,FALSE)</f>
        <v>wfo-0000819734</v>
      </c>
      <c r="B401" s="5" t="s">
        <v>27</v>
      </c>
      <c r="C401" t="s">
        <v>1653</v>
      </c>
      <c r="D401" t="s">
        <v>12865</v>
      </c>
      <c r="E401" t="s">
        <v>1673</v>
      </c>
      <c r="F401" t="s">
        <v>1674</v>
      </c>
      <c r="G401" t="s">
        <v>1675</v>
      </c>
      <c r="H401" s="6" t="s">
        <v>22298</v>
      </c>
      <c r="I401" t="s">
        <v>1677</v>
      </c>
    </row>
    <row r="402" spans="1:9" x14ac:dyDescent="0.25">
      <c r="A402" t="str">
        <f>VLOOKUP(especies_20260604_1527564[[#This Row],[Column1]],output__33[[input_name_string]:[wfo_id2]],2,FALSE)</f>
        <v>wfo-0000819728</v>
      </c>
      <c r="B402" s="4" t="s">
        <v>27</v>
      </c>
      <c r="C402" t="s">
        <v>1653</v>
      </c>
      <c r="D402" t="s">
        <v>12868</v>
      </c>
      <c r="E402" t="s">
        <v>1678</v>
      </c>
      <c r="F402" t="s">
        <v>1679</v>
      </c>
      <c r="G402" t="s">
        <v>1680</v>
      </c>
      <c r="H402" s="6" t="s">
        <v>22298</v>
      </c>
      <c r="I402" t="s">
        <v>1681</v>
      </c>
    </row>
    <row r="403" spans="1:9" x14ac:dyDescent="0.25">
      <c r="A403" t="str">
        <f>VLOOKUP(especies_20260604_1527564[[#This Row],[Column1]],output__33[[input_name_string]:[wfo_id2]],2,FALSE)</f>
        <v>wfo-0000593678</v>
      </c>
      <c r="B403" s="5" t="s">
        <v>73</v>
      </c>
      <c r="C403" t="s">
        <v>1682</v>
      </c>
      <c r="D403" t="s">
        <v>12871</v>
      </c>
      <c r="E403" t="s">
        <v>1683</v>
      </c>
      <c r="F403" t="s">
        <v>1684</v>
      </c>
      <c r="G403" t="s">
        <v>1685</v>
      </c>
      <c r="H403" s="6" t="s">
        <v>22298</v>
      </c>
      <c r="I403" t="s">
        <v>1686</v>
      </c>
    </row>
    <row r="404" spans="1:9" x14ac:dyDescent="0.25">
      <c r="A404" t="str">
        <f>VLOOKUP(especies_20260604_1527564[[#This Row],[Column1]],output__33[[input_name_string]:[wfo_id2]],2,FALSE)</f>
        <v>wfo-0000593753</v>
      </c>
      <c r="B404" s="4" t="s">
        <v>73</v>
      </c>
      <c r="C404" t="s">
        <v>1682</v>
      </c>
      <c r="D404" t="s">
        <v>12874</v>
      </c>
      <c r="E404" t="s">
        <v>1687</v>
      </c>
      <c r="F404" t="s">
        <v>286</v>
      </c>
      <c r="G404" t="s">
        <v>1688</v>
      </c>
      <c r="H404" s="6" t="s">
        <v>22298</v>
      </c>
      <c r="I404" t="s">
        <v>1690</v>
      </c>
    </row>
    <row r="405" spans="1:9" x14ac:dyDescent="0.25">
      <c r="A405" t="str">
        <f>VLOOKUP(especies_20260604_1527564[[#This Row],[Column1]],output__33[[input_name_string]:[wfo_id2]],2,FALSE)</f>
        <v>wfo-0000593764</v>
      </c>
      <c r="B405" s="5" t="s">
        <v>123</v>
      </c>
      <c r="C405" t="s">
        <v>1682</v>
      </c>
      <c r="D405" t="s">
        <v>12877</v>
      </c>
      <c r="E405" t="s">
        <v>1691</v>
      </c>
      <c r="F405" t="s">
        <v>1692</v>
      </c>
      <c r="G405" t="s">
        <v>1693</v>
      </c>
      <c r="H405" s="6" t="s">
        <v>22298</v>
      </c>
      <c r="I405" t="s">
        <v>1695</v>
      </c>
    </row>
    <row r="406" spans="1:9" x14ac:dyDescent="0.25">
      <c r="A406" t="str">
        <f>VLOOKUP(especies_20260604_1527564[[#This Row],[Column1]],output__33[[input_name_string]:[wfo_id2]],2,FALSE)</f>
        <v>wfo-1000078452</v>
      </c>
      <c r="B406" s="4" t="s">
        <v>73</v>
      </c>
      <c r="C406" t="s">
        <v>1682</v>
      </c>
      <c r="D406" t="s">
        <v>12880</v>
      </c>
      <c r="E406" t="s">
        <v>1696</v>
      </c>
      <c r="F406" t="s">
        <v>1697</v>
      </c>
      <c r="G406" t="s">
        <v>1698</v>
      </c>
      <c r="H406" s="6" t="s">
        <v>22298</v>
      </c>
      <c r="I406" t="s">
        <v>1699</v>
      </c>
    </row>
    <row r="407" spans="1:9" x14ac:dyDescent="0.25">
      <c r="A407" t="str">
        <f>VLOOKUP(especies_20260604_1527564[[#This Row],[Column1]],output__33[[input_name_string]:[wfo_id2]],2,FALSE)</f>
        <v>wfo-0000457786</v>
      </c>
      <c r="B407" s="5" t="s">
        <v>123</v>
      </c>
      <c r="C407" t="s">
        <v>1682</v>
      </c>
      <c r="D407" t="s">
        <v>12882</v>
      </c>
      <c r="E407" t="s">
        <v>1700</v>
      </c>
      <c r="F407" t="s">
        <v>1701</v>
      </c>
      <c r="G407" t="s">
        <v>1702</v>
      </c>
      <c r="H407" s="6" t="s">
        <v>22298</v>
      </c>
      <c r="I407" t="s">
        <v>1703</v>
      </c>
    </row>
    <row r="408" spans="1:9" x14ac:dyDescent="0.25">
      <c r="A408" t="str">
        <f>VLOOKUP(especies_20260604_1527564[[#This Row],[Column1]],output__33[[input_name_string]:[wfo_id2]],2,FALSE)</f>
        <v>wfo-0000343792</v>
      </c>
      <c r="B408" s="4" t="s">
        <v>27</v>
      </c>
      <c r="C408" t="s">
        <v>1704</v>
      </c>
      <c r="D408" t="s">
        <v>12885</v>
      </c>
      <c r="E408" t="s">
        <v>1705</v>
      </c>
      <c r="F408" t="s">
        <v>150</v>
      </c>
      <c r="G408" t="s">
        <v>1706</v>
      </c>
      <c r="H408" s="6" t="s">
        <v>22298</v>
      </c>
      <c r="I408" t="s">
        <v>1708</v>
      </c>
    </row>
    <row r="409" spans="1:9" x14ac:dyDescent="0.25">
      <c r="A409" t="str">
        <f>VLOOKUP(especies_20260604_1527564[[#This Row],[Column1]],output__33[[input_name_string]:[wfo_id2]],2,FALSE)</f>
        <v>wfo-0000343805</v>
      </c>
      <c r="B409" s="5" t="s">
        <v>27</v>
      </c>
      <c r="C409" t="s">
        <v>1704</v>
      </c>
      <c r="D409" t="s">
        <v>12888</v>
      </c>
      <c r="E409" t="s">
        <v>1709</v>
      </c>
      <c r="F409" t="s">
        <v>150</v>
      </c>
      <c r="G409" t="s">
        <v>1706</v>
      </c>
      <c r="H409" s="6" t="s">
        <v>22298</v>
      </c>
      <c r="I409" t="s">
        <v>1711</v>
      </c>
    </row>
    <row r="410" spans="1:9" x14ac:dyDescent="0.25">
      <c r="A410" t="str">
        <f>VLOOKUP(especies_20260604_1527564[[#This Row],[Column1]],output__33[[input_name_string]:[wfo_id2]],2,FALSE)</f>
        <v>wfo-0000651022</v>
      </c>
      <c r="B410" s="4" t="s">
        <v>174</v>
      </c>
      <c r="C410" t="s">
        <v>1712</v>
      </c>
      <c r="D410" t="s">
        <v>12891</v>
      </c>
      <c r="E410" t="s">
        <v>1713</v>
      </c>
      <c r="F410" t="s">
        <v>150</v>
      </c>
      <c r="G410" t="s">
        <v>1714</v>
      </c>
      <c r="H410" s="6" t="s">
        <v>22298</v>
      </c>
      <c r="I410" t="s">
        <v>1715</v>
      </c>
    </row>
    <row r="411" spans="1:9" x14ac:dyDescent="0.25">
      <c r="A411" t="str">
        <f>VLOOKUP(especies_20260604_1527564[[#This Row],[Column1]],output__33[[input_name_string]:[wfo_id2]],2,FALSE)</f>
        <v>wfo-0000359579</v>
      </c>
      <c r="B411" s="5" t="s">
        <v>656</v>
      </c>
      <c r="C411" t="s">
        <v>1712</v>
      </c>
      <c r="D411" t="s">
        <v>12894</v>
      </c>
      <c r="E411" t="s">
        <v>1716</v>
      </c>
      <c r="F411" t="s">
        <v>1009</v>
      </c>
      <c r="G411" t="s">
        <v>1717</v>
      </c>
      <c r="H411" s="6" t="s">
        <v>22298</v>
      </c>
      <c r="I411" t="s">
        <v>1719</v>
      </c>
    </row>
    <row r="412" spans="1:9" x14ac:dyDescent="0.25">
      <c r="A412" t="str">
        <f>VLOOKUP(especies_20260604_1527564[[#This Row],[Column1]],output__33[[input_name_string]:[wfo_id2]],2,FALSE)</f>
        <v>wfo-0000500186</v>
      </c>
      <c r="B412" s="4" t="s">
        <v>27</v>
      </c>
      <c r="C412" t="s">
        <v>1712</v>
      </c>
      <c r="D412" t="s">
        <v>12897</v>
      </c>
      <c r="E412" t="s">
        <v>1720</v>
      </c>
      <c r="F412" t="s">
        <v>150</v>
      </c>
      <c r="G412" t="s">
        <v>1721</v>
      </c>
      <c r="H412" s="6" t="s">
        <v>22298</v>
      </c>
      <c r="I412" t="s">
        <v>1722</v>
      </c>
    </row>
    <row r="413" spans="1:9" x14ac:dyDescent="0.25">
      <c r="A413" t="str">
        <f>VLOOKUP(especies_20260604_1527564[[#This Row],[Column1]],output__33[[input_name_string]:[wfo_id2]],2,FALSE)</f>
        <v>wfo-0001143789</v>
      </c>
      <c r="B413" s="5" t="s">
        <v>27</v>
      </c>
      <c r="C413" t="s">
        <v>1712</v>
      </c>
      <c r="D413" t="s">
        <v>12900</v>
      </c>
      <c r="E413" t="s">
        <v>1723</v>
      </c>
      <c r="F413" t="s">
        <v>1724</v>
      </c>
      <c r="G413" t="s">
        <v>1725</v>
      </c>
      <c r="H413" s="6" t="s">
        <v>22298</v>
      </c>
      <c r="I413" t="s">
        <v>1726</v>
      </c>
    </row>
    <row r="414" spans="1:9" x14ac:dyDescent="0.25">
      <c r="A414" t="str">
        <f>VLOOKUP(especies_20260604_1527564[[#This Row],[Column1]],output__33[[input_name_string]:[wfo_id2]],2,FALSE)</f>
        <v>wfo-0001144173</v>
      </c>
      <c r="B414" s="4" t="s">
        <v>27</v>
      </c>
      <c r="C414" t="s">
        <v>1712</v>
      </c>
      <c r="D414" t="s">
        <v>12903</v>
      </c>
      <c r="E414" t="s">
        <v>1727</v>
      </c>
      <c r="F414" t="s">
        <v>1728</v>
      </c>
      <c r="G414" t="s">
        <v>1729</v>
      </c>
      <c r="H414" s="6" t="s">
        <v>22298</v>
      </c>
      <c r="I414" t="s">
        <v>1730</v>
      </c>
    </row>
    <row r="415" spans="1:9" x14ac:dyDescent="0.25">
      <c r="A415" t="str">
        <f>VLOOKUP(especies_20260604_1527564[[#This Row],[Column1]],output__33[[input_name_string]:[wfo_id2]],2,FALSE)</f>
        <v>wfo-0000737442</v>
      </c>
      <c r="B415" s="5" t="s">
        <v>778</v>
      </c>
      <c r="C415" t="s">
        <v>1712</v>
      </c>
      <c r="D415" t="s">
        <v>20764</v>
      </c>
      <c r="E415" t="s">
        <v>1731</v>
      </c>
      <c r="F415" t="s">
        <v>1732</v>
      </c>
      <c r="G415" t="s">
        <v>1733</v>
      </c>
      <c r="H415" s="6" t="s">
        <v>22298</v>
      </c>
      <c r="I415" t="s">
        <v>1734</v>
      </c>
    </row>
    <row r="416" spans="1:9" x14ac:dyDescent="0.25">
      <c r="A416" t="str">
        <f>VLOOKUP(especies_20260604_1527564[[#This Row],[Column1]],output__33[[input_name_string]:[wfo_id2]],2,FALSE)</f>
        <v>wfo-0000607705</v>
      </c>
      <c r="B416" s="4" t="s">
        <v>123</v>
      </c>
      <c r="C416" t="s">
        <v>1735</v>
      </c>
      <c r="D416" t="s">
        <v>12909</v>
      </c>
      <c r="E416" t="s">
        <v>1736</v>
      </c>
      <c r="F416" t="s">
        <v>1737</v>
      </c>
      <c r="G416" t="s">
        <v>1738</v>
      </c>
      <c r="H416" s="6" t="s">
        <v>22298</v>
      </c>
      <c r="I416" t="s">
        <v>1739</v>
      </c>
    </row>
    <row r="417" spans="1:9" x14ac:dyDescent="0.25">
      <c r="A417" t="str">
        <f>VLOOKUP(especies_20260604_1527564[[#This Row],[Column1]],output__33[[input_name_string]:[wfo_id2]],2,FALSE)</f>
        <v>wfo-0000607716</v>
      </c>
      <c r="B417" s="5" t="s">
        <v>123</v>
      </c>
      <c r="C417" t="s">
        <v>1735</v>
      </c>
      <c r="D417" t="s">
        <v>12912</v>
      </c>
      <c r="E417" t="s">
        <v>1740</v>
      </c>
      <c r="F417" t="s">
        <v>1737</v>
      </c>
      <c r="G417" t="s">
        <v>1741</v>
      </c>
      <c r="H417" s="6" t="s">
        <v>22298</v>
      </c>
      <c r="I417" t="s">
        <v>1742</v>
      </c>
    </row>
    <row r="418" spans="1:9" x14ac:dyDescent="0.25">
      <c r="A418" t="str">
        <f>VLOOKUP(especies_20260604_1527564[[#This Row],[Column1]],output__33[[input_name_string]:[wfo_id2]],2,FALSE)</f>
        <v>wfo-0001291251</v>
      </c>
      <c r="B418" s="4" t="s">
        <v>123</v>
      </c>
      <c r="C418" t="s">
        <v>1743</v>
      </c>
      <c r="D418" t="s">
        <v>12915</v>
      </c>
      <c r="E418" t="s">
        <v>1744</v>
      </c>
      <c r="F418" t="s">
        <v>214</v>
      </c>
      <c r="G418" t="s">
        <v>1745</v>
      </c>
      <c r="H418" s="6" t="s">
        <v>22298</v>
      </c>
      <c r="I418" t="s">
        <v>1746</v>
      </c>
    </row>
    <row r="419" spans="1:9" x14ac:dyDescent="0.25">
      <c r="A419" t="str">
        <f>VLOOKUP(especies_20260604_1527564[[#This Row],[Column1]],output__33[[input_name_string]:[wfo_id2]],2,FALSE)</f>
        <v>wfo-0000524512</v>
      </c>
      <c r="B419" s="5" t="s">
        <v>174</v>
      </c>
      <c r="C419" t="s">
        <v>1747</v>
      </c>
      <c r="D419" t="s">
        <v>12918</v>
      </c>
      <c r="E419" t="s">
        <v>1748</v>
      </c>
      <c r="F419" t="s">
        <v>150</v>
      </c>
      <c r="G419" t="s">
        <v>1749</v>
      </c>
      <c r="H419" s="6" t="s">
        <v>22298</v>
      </c>
      <c r="I419" t="s">
        <v>1750</v>
      </c>
    </row>
    <row r="420" spans="1:9" x14ac:dyDescent="0.25">
      <c r="A420" t="str">
        <f>VLOOKUP(especies_20260604_1527564[[#This Row],[Column1]],output__33[[input_name_string]:[wfo_id2]],2,FALSE)</f>
        <v>wfo-0000546651</v>
      </c>
      <c r="B420" s="4" t="s">
        <v>174</v>
      </c>
      <c r="C420" t="s">
        <v>1747</v>
      </c>
      <c r="D420" t="s">
        <v>12921</v>
      </c>
      <c r="E420" t="s">
        <v>1751</v>
      </c>
      <c r="F420" t="s">
        <v>150</v>
      </c>
      <c r="G420" t="s">
        <v>1752</v>
      </c>
      <c r="H420" s="6" t="s">
        <v>22298</v>
      </c>
      <c r="I420" t="s">
        <v>1753</v>
      </c>
    </row>
    <row r="421" spans="1:9" x14ac:dyDescent="0.25">
      <c r="A421" t="str">
        <f>VLOOKUP(especies_20260604_1527564[[#This Row],[Column1]],output__33[[input_name_string]:[wfo_id2]],2,FALSE)</f>
        <v>wfo-0001291617</v>
      </c>
      <c r="B421" s="5" t="s">
        <v>20</v>
      </c>
      <c r="C421" t="s">
        <v>1747</v>
      </c>
      <c r="D421" t="s">
        <v>12924</v>
      </c>
      <c r="E421" t="s">
        <v>1754</v>
      </c>
      <c r="F421" t="s">
        <v>1755</v>
      </c>
      <c r="G421" t="s">
        <v>1756</v>
      </c>
      <c r="H421" s="6" t="s">
        <v>22298</v>
      </c>
      <c r="I421" t="s">
        <v>1758</v>
      </c>
    </row>
    <row r="422" spans="1:9" x14ac:dyDescent="0.25">
      <c r="A422" t="str">
        <f>VLOOKUP(especies_20260604_1527564[[#This Row],[Column1]],output__33[[input_name_string]:[wfo_id2]],2,FALSE)</f>
        <v>wfo-0000595394</v>
      </c>
      <c r="B422" s="4" t="s">
        <v>174</v>
      </c>
      <c r="C422" t="s">
        <v>1747</v>
      </c>
      <c r="D422" t="s">
        <v>20765</v>
      </c>
      <c r="E422" t="s">
        <v>1759</v>
      </c>
      <c r="F422" t="s">
        <v>1760</v>
      </c>
      <c r="G422" t="s">
        <v>1761</v>
      </c>
      <c r="H422" s="6" t="s">
        <v>22298</v>
      </c>
      <c r="I422" t="s">
        <v>1762</v>
      </c>
    </row>
    <row r="423" spans="1:9" x14ac:dyDescent="0.25">
      <c r="A423" t="str">
        <f>VLOOKUP(especies_20260604_1527564[[#This Row],[Column1]],output__33[[input_name_string]:[wfo_id2]],2,FALSE)</f>
        <v>wfo-0000595484</v>
      </c>
      <c r="B423" s="5" t="s">
        <v>27</v>
      </c>
      <c r="C423" t="s">
        <v>1747</v>
      </c>
      <c r="D423" t="s">
        <v>12930</v>
      </c>
      <c r="E423" t="s">
        <v>1763</v>
      </c>
      <c r="F423" t="s">
        <v>1764</v>
      </c>
      <c r="G423" t="s">
        <v>1765</v>
      </c>
      <c r="H423" s="6" t="s">
        <v>22298</v>
      </c>
      <c r="I423" t="s">
        <v>1766</v>
      </c>
    </row>
    <row r="424" spans="1:9" x14ac:dyDescent="0.25">
      <c r="A424" t="str">
        <f>VLOOKUP(especies_20260604_1527564[[#This Row],[Column1]],output__33[[input_name_string]:[wfo_id2]],2,FALSE)</f>
        <v>wfo-0000595603</v>
      </c>
      <c r="B424" s="4" t="s">
        <v>174</v>
      </c>
      <c r="C424" t="s">
        <v>1747</v>
      </c>
      <c r="D424" t="s">
        <v>12933</v>
      </c>
      <c r="E424" t="s">
        <v>1767</v>
      </c>
      <c r="F424" t="s">
        <v>1768</v>
      </c>
      <c r="G424" t="s">
        <v>1769</v>
      </c>
      <c r="H424" s="6" t="s">
        <v>22298</v>
      </c>
      <c r="I424" t="s">
        <v>1770</v>
      </c>
    </row>
    <row r="425" spans="1:9" x14ac:dyDescent="0.25">
      <c r="A425" t="str">
        <f>VLOOKUP(especies_20260604_1527564[[#This Row],[Column1]],output__33[[input_name_string]:[wfo_id2]],2,FALSE)</f>
        <v>wfo-0000595672</v>
      </c>
      <c r="B425" s="5" t="s">
        <v>174</v>
      </c>
      <c r="C425" t="s">
        <v>1747</v>
      </c>
      <c r="D425" t="s">
        <v>12936</v>
      </c>
      <c r="E425" t="s">
        <v>1771</v>
      </c>
      <c r="F425" t="s">
        <v>1772</v>
      </c>
      <c r="G425" t="s">
        <v>1773</v>
      </c>
      <c r="H425" s="6" t="s">
        <v>22298</v>
      </c>
      <c r="I425" t="s">
        <v>1775</v>
      </c>
    </row>
    <row r="426" spans="1:9" x14ac:dyDescent="0.25">
      <c r="A426" t="str">
        <f>VLOOKUP(especies_20260604_1527564[[#This Row],[Column1]],output__33[[input_name_string]:[wfo_id2]],2,FALSE)</f>
        <v>wfo-1000094822</v>
      </c>
      <c r="B426" s="4" t="s">
        <v>174</v>
      </c>
      <c r="C426" t="s">
        <v>1747</v>
      </c>
      <c r="D426" t="s">
        <v>20766</v>
      </c>
      <c r="E426" t="s">
        <v>1776</v>
      </c>
      <c r="F426" t="s">
        <v>1777</v>
      </c>
      <c r="G426" t="s">
        <v>1778</v>
      </c>
      <c r="H426" s="6" t="s">
        <v>22298</v>
      </c>
      <c r="I426" t="s">
        <v>1779</v>
      </c>
    </row>
    <row r="427" spans="1:9" x14ac:dyDescent="0.25">
      <c r="A427" t="str">
        <f>VLOOKUP(especies_20260604_1527564[[#This Row],[Column1]],output__33[[input_name_string]:[wfo_id2]],2,FALSE)</f>
        <v>wfo-0000596083</v>
      </c>
      <c r="B427" s="5" t="s">
        <v>174</v>
      </c>
      <c r="C427" t="s">
        <v>1747</v>
      </c>
      <c r="D427" t="s">
        <v>12939</v>
      </c>
      <c r="E427" t="s">
        <v>1780</v>
      </c>
      <c r="F427" t="s">
        <v>1772</v>
      </c>
      <c r="G427" t="s">
        <v>1773</v>
      </c>
      <c r="H427" s="6" t="s">
        <v>22298</v>
      </c>
      <c r="I427" t="s">
        <v>1781</v>
      </c>
    </row>
    <row r="428" spans="1:9" x14ac:dyDescent="0.25">
      <c r="A428" t="str">
        <f>VLOOKUP(especies_20260604_1527564[[#This Row],[Column1]],output__33[[input_name_string]:[wfo_id2]],2,FALSE)</f>
        <v>wfo-0000596084</v>
      </c>
      <c r="B428" s="4" t="s">
        <v>174</v>
      </c>
      <c r="C428" t="s">
        <v>1747</v>
      </c>
      <c r="D428" t="s">
        <v>12942</v>
      </c>
      <c r="E428" t="s">
        <v>1782</v>
      </c>
      <c r="F428" t="s">
        <v>1783</v>
      </c>
      <c r="G428" t="s">
        <v>1784</v>
      </c>
      <c r="H428" s="6" t="s">
        <v>22298</v>
      </c>
      <c r="I428" t="s">
        <v>1786</v>
      </c>
    </row>
    <row r="429" spans="1:9" x14ac:dyDescent="0.25">
      <c r="A429" t="str">
        <f>VLOOKUP(especies_20260604_1527564[[#This Row],[Column1]],output__33[[input_name_string]:[wfo_id2]],2,FALSE)</f>
        <v>wfo-0000621849</v>
      </c>
      <c r="B429" s="5" t="s">
        <v>174</v>
      </c>
      <c r="C429" t="s">
        <v>1747</v>
      </c>
      <c r="D429" t="s">
        <v>12945</v>
      </c>
      <c r="E429" t="s">
        <v>1787</v>
      </c>
      <c r="F429" t="s">
        <v>1788</v>
      </c>
      <c r="G429" t="s">
        <v>1789</v>
      </c>
      <c r="H429" s="6" t="s">
        <v>22298</v>
      </c>
      <c r="I429" t="s">
        <v>1790</v>
      </c>
    </row>
    <row r="430" spans="1:9" x14ac:dyDescent="0.25">
      <c r="A430" t="str">
        <f>VLOOKUP(especies_20260604_1527564[[#This Row],[Column1]],output__33[[input_name_string]:[wfo_id2]],2,FALSE)</f>
        <v>wfo-0000657240</v>
      </c>
      <c r="B430" s="4" t="s">
        <v>27</v>
      </c>
      <c r="C430" t="s">
        <v>1747</v>
      </c>
      <c r="D430" t="s">
        <v>20767</v>
      </c>
      <c r="E430" t="s">
        <v>1791</v>
      </c>
      <c r="F430" t="s">
        <v>1792</v>
      </c>
      <c r="G430" t="s">
        <v>1793</v>
      </c>
      <c r="H430" s="6" t="s">
        <v>22298</v>
      </c>
      <c r="I430" t="s">
        <v>1795</v>
      </c>
    </row>
    <row r="431" spans="1:9" x14ac:dyDescent="0.25">
      <c r="A431" t="str">
        <f>VLOOKUP(especies_20260604_1527564[[#This Row],[Column1]],output__33[[input_name_string]:[wfo_id2]],2,FALSE)</f>
        <v>wfo-0000713816</v>
      </c>
      <c r="B431" s="5" t="s">
        <v>174</v>
      </c>
      <c r="C431" t="s">
        <v>1747</v>
      </c>
      <c r="D431" t="s">
        <v>12951</v>
      </c>
      <c r="E431" t="s">
        <v>1796</v>
      </c>
      <c r="F431" t="s">
        <v>1797</v>
      </c>
      <c r="G431" t="s">
        <v>1798</v>
      </c>
      <c r="H431" s="6" t="s">
        <v>22298</v>
      </c>
      <c r="I431" t="s">
        <v>1799</v>
      </c>
    </row>
    <row r="432" spans="1:9" x14ac:dyDescent="0.25">
      <c r="A432" t="str">
        <f>VLOOKUP(especies_20260604_1527564[[#This Row],[Column1]],output__33[[input_name_string]:[wfo_id2]],2,FALSE)</f>
        <v>wfo-1000085924</v>
      </c>
      <c r="B432" s="4" t="s">
        <v>27</v>
      </c>
      <c r="C432" t="s">
        <v>1747</v>
      </c>
      <c r="D432" t="s">
        <v>12954</v>
      </c>
      <c r="E432" t="s">
        <v>1800</v>
      </c>
      <c r="F432" t="s">
        <v>1801</v>
      </c>
      <c r="G432" t="s">
        <v>1802</v>
      </c>
      <c r="H432" s="6" t="s">
        <v>22298</v>
      </c>
      <c r="I432" t="s">
        <v>1803</v>
      </c>
    </row>
    <row r="433" spans="1:9" x14ac:dyDescent="0.25">
      <c r="A433" t="str">
        <f>VLOOKUP(especies_20260604_1527564[[#This Row],[Column1]],output__33[[input_name_string]:[wfo_id2]],2,FALSE)</f>
        <v>wfo-0001292325</v>
      </c>
      <c r="B433" s="5" t="s">
        <v>27</v>
      </c>
      <c r="C433" t="s">
        <v>1747</v>
      </c>
      <c r="D433" t="s">
        <v>12956</v>
      </c>
      <c r="E433" t="s">
        <v>1804</v>
      </c>
      <c r="F433" t="s">
        <v>1772</v>
      </c>
      <c r="G433" t="s">
        <v>1805</v>
      </c>
      <c r="H433" s="6" t="s">
        <v>22298</v>
      </c>
      <c r="I433" t="s">
        <v>1807</v>
      </c>
    </row>
    <row r="434" spans="1:9" x14ac:dyDescent="0.25">
      <c r="A434" t="str">
        <f>VLOOKUP(especies_20260604_1527564[[#This Row],[Column1]],output__33[[input_name_string]:[wfo_id2]],2,FALSE)</f>
        <v>wfo-0001292369</v>
      </c>
      <c r="B434" s="4" t="s">
        <v>27</v>
      </c>
      <c r="C434" t="s">
        <v>1747</v>
      </c>
      <c r="D434" t="s">
        <v>12959</v>
      </c>
      <c r="E434" t="s">
        <v>1808</v>
      </c>
      <c r="F434" t="s">
        <v>1809</v>
      </c>
      <c r="G434" t="s">
        <v>1810</v>
      </c>
      <c r="H434" s="6" t="s">
        <v>22298</v>
      </c>
      <c r="I434" t="s">
        <v>1811</v>
      </c>
    </row>
    <row r="435" spans="1:9" x14ac:dyDescent="0.25">
      <c r="A435" t="str">
        <f>VLOOKUP(especies_20260604_1527564[[#This Row],[Column1]],output__33[[input_name_string]:[wfo_id2]],2,FALSE)</f>
        <v>wfo-0000395614</v>
      </c>
      <c r="B435" s="5" t="s">
        <v>174</v>
      </c>
      <c r="C435" t="s">
        <v>1747</v>
      </c>
      <c r="D435" t="s">
        <v>12962</v>
      </c>
      <c r="E435" t="s">
        <v>1812</v>
      </c>
      <c r="F435" t="s">
        <v>1383</v>
      </c>
      <c r="G435" t="s">
        <v>1813</v>
      </c>
      <c r="H435" s="6" t="s">
        <v>22298</v>
      </c>
      <c r="I435" t="s">
        <v>1815</v>
      </c>
    </row>
    <row r="436" spans="1:9" x14ac:dyDescent="0.25">
      <c r="A436" t="str">
        <f>VLOOKUP(especies_20260604_1527564[[#This Row],[Column1]],output__33[[input_name_string]:[wfo_id2]],2,FALSE)</f>
        <v>wfo-0000438405</v>
      </c>
      <c r="B436" s="4" t="s">
        <v>174</v>
      </c>
      <c r="C436" t="s">
        <v>1747</v>
      </c>
      <c r="D436" t="s">
        <v>12965</v>
      </c>
      <c r="E436" t="s">
        <v>1816</v>
      </c>
      <c r="F436" t="s">
        <v>1817</v>
      </c>
      <c r="G436" t="s">
        <v>1818</v>
      </c>
      <c r="H436" s="6" t="s">
        <v>22298</v>
      </c>
      <c r="I436" t="s">
        <v>1819</v>
      </c>
    </row>
    <row r="437" spans="1:9" x14ac:dyDescent="0.25">
      <c r="A437" t="str">
        <f>VLOOKUP(especies_20260604_1527564[[#This Row],[Column1]],output__33[[input_name_string]:[wfo_id2]],2,FALSE)</f>
        <v>wfo-0001292390</v>
      </c>
      <c r="B437" s="5" t="s">
        <v>174</v>
      </c>
      <c r="C437" t="s">
        <v>1747</v>
      </c>
      <c r="D437" t="s">
        <v>20768</v>
      </c>
      <c r="E437" t="s">
        <v>1820</v>
      </c>
      <c r="F437" t="s">
        <v>1821</v>
      </c>
      <c r="G437" t="s">
        <v>1822</v>
      </c>
      <c r="H437" s="6" t="s">
        <v>22298</v>
      </c>
      <c r="I437" t="s">
        <v>1824</v>
      </c>
    </row>
    <row r="438" spans="1:9" x14ac:dyDescent="0.25">
      <c r="A438" t="str">
        <f>VLOOKUP(especies_20260604_1527564[[#This Row],[Column1]],output__33[[input_name_string]:[wfo_id2]],2,FALSE)</f>
        <v>wfo-0000438211</v>
      </c>
      <c r="B438" s="4" t="s">
        <v>27</v>
      </c>
      <c r="C438" t="s">
        <v>1747</v>
      </c>
      <c r="D438" t="s">
        <v>12971</v>
      </c>
      <c r="E438" t="s">
        <v>1825</v>
      </c>
      <c r="F438" t="s">
        <v>150</v>
      </c>
      <c r="G438" t="s">
        <v>1826</v>
      </c>
      <c r="H438" s="6" t="s">
        <v>22298</v>
      </c>
      <c r="I438" t="s">
        <v>1827</v>
      </c>
    </row>
    <row r="439" spans="1:9" x14ac:dyDescent="0.25">
      <c r="A439" t="str">
        <f>VLOOKUP(especies_20260604_1527564[[#This Row],[Column1]],output__33[[input_name_string]:[wfo_id2]],2,FALSE)</f>
        <v>wfo-0000441933</v>
      </c>
      <c r="B439" s="5" t="s">
        <v>174</v>
      </c>
      <c r="C439" t="s">
        <v>1747</v>
      </c>
      <c r="D439" t="s">
        <v>12974</v>
      </c>
      <c r="E439" t="s">
        <v>1828</v>
      </c>
      <c r="F439" t="s">
        <v>150</v>
      </c>
      <c r="G439" t="s">
        <v>1829</v>
      </c>
      <c r="H439" s="6" t="s">
        <v>22298</v>
      </c>
      <c r="I439" t="s">
        <v>1830</v>
      </c>
    </row>
    <row r="440" spans="1:9" x14ac:dyDescent="0.25">
      <c r="A440" t="str">
        <f>VLOOKUP(especies_20260604_1527564[[#This Row],[Column1]],output__33[[input_name_string]:[wfo_id2]],2,FALSE)</f>
        <v>wfo-0001291298</v>
      </c>
      <c r="B440" s="4" t="s">
        <v>174</v>
      </c>
      <c r="C440" t="s">
        <v>1747</v>
      </c>
      <c r="D440" t="s">
        <v>12977</v>
      </c>
      <c r="E440" t="s">
        <v>1831</v>
      </c>
      <c r="F440" t="s">
        <v>150</v>
      </c>
      <c r="G440" t="s">
        <v>1832</v>
      </c>
      <c r="H440" s="6" t="s">
        <v>22298</v>
      </c>
      <c r="I440" t="s">
        <v>1833</v>
      </c>
    </row>
    <row r="441" spans="1:9" x14ac:dyDescent="0.25">
      <c r="A441" t="str">
        <f>VLOOKUP(especies_20260604_1527564[[#This Row],[Column1]],output__33[[input_name_string]:[wfo_id2]],2,FALSE)</f>
        <v>wfo-0000440573</v>
      </c>
      <c r="B441" s="5" t="s">
        <v>174</v>
      </c>
      <c r="C441" t="s">
        <v>1747</v>
      </c>
      <c r="D441" t="s">
        <v>12980</v>
      </c>
      <c r="E441" t="s">
        <v>1834</v>
      </c>
      <c r="F441" t="s">
        <v>150</v>
      </c>
      <c r="G441" t="s">
        <v>1835</v>
      </c>
      <c r="H441" s="6" t="s">
        <v>22298</v>
      </c>
      <c r="I441" t="s">
        <v>1836</v>
      </c>
    </row>
    <row r="442" spans="1:9" x14ac:dyDescent="0.25">
      <c r="A442" t="str">
        <f>VLOOKUP(especies_20260604_1527564[[#This Row],[Column1]],output__33[[input_name_string]:[wfo_id2]],2,FALSE)</f>
        <v>wfo-0000440688</v>
      </c>
      <c r="B442" s="4" t="s">
        <v>174</v>
      </c>
      <c r="C442" t="s">
        <v>1747</v>
      </c>
      <c r="D442" t="s">
        <v>12983</v>
      </c>
      <c r="E442" t="s">
        <v>1837</v>
      </c>
      <c r="F442" t="s">
        <v>1838</v>
      </c>
      <c r="G442" t="s">
        <v>1839</v>
      </c>
      <c r="H442" s="6" t="s">
        <v>22298</v>
      </c>
      <c r="I442" t="s">
        <v>1840</v>
      </c>
    </row>
    <row r="443" spans="1:9" x14ac:dyDescent="0.25">
      <c r="A443" t="str">
        <f>VLOOKUP(especies_20260604_1527564[[#This Row],[Column1]],output__33[[input_name_string]:[wfo_id2]],2,FALSE)</f>
        <v>wfo-0000439880</v>
      </c>
      <c r="B443" s="5" t="s">
        <v>174</v>
      </c>
      <c r="C443" t="s">
        <v>1747</v>
      </c>
      <c r="D443" t="s">
        <v>12986</v>
      </c>
      <c r="E443" t="s">
        <v>1841</v>
      </c>
      <c r="F443" t="s">
        <v>150</v>
      </c>
      <c r="G443" t="s">
        <v>1842</v>
      </c>
      <c r="H443" s="6" t="s">
        <v>22298</v>
      </c>
      <c r="I443" t="s">
        <v>1844</v>
      </c>
    </row>
    <row r="444" spans="1:9" x14ac:dyDescent="0.25">
      <c r="A444" t="str">
        <f>VLOOKUP(especies_20260604_1527564[[#This Row],[Column1]],output__33[[input_name_string]:[wfo_id2]],2,FALSE)</f>
        <v>wfo-0001291622</v>
      </c>
      <c r="B444" s="4" t="s">
        <v>27</v>
      </c>
      <c r="C444" t="s">
        <v>1747</v>
      </c>
      <c r="D444" t="s">
        <v>12989</v>
      </c>
      <c r="E444" t="s">
        <v>1845</v>
      </c>
      <c r="F444" t="s">
        <v>139</v>
      </c>
      <c r="G444" t="s">
        <v>1846</v>
      </c>
      <c r="H444" s="6" t="s">
        <v>22298</v>
      </c>
      <c r="I444" t="s">
        <v>1847</v>
      </c>
    </row>
    <row r="445" spans="1:9" x14ac:dyDescent="0.25">
      <c r="A445" t="str">
        <f>VLOOKUP(especies_20260604_1527564[[#This Row],[Column1]],output__33[[input_name_string]:[wfo_id2]],2,FALSE)</f>
        <v>wfo-0000433735</v>
      </c>
      <c r="B445" s="5" t="s">
        <v>174</v>
      </c>
      <c r="C445" t="s">
        <v>1747</v>
      </c>
      <c r="D445" t="s">
        <v>12992</v>
      </c>
      <c r="E445" t="s">
        <v>1848</v>
      </c>
      <c r="F445" t="s">
        <v>1849</v>
      </c>
      <c r="G445" t="s">
        <v>1850</v>
      </c>
      <c r="H445" s="6" t="s">
        <v>22298</v>
      </c>
      <c r="I445" t="s">
        <v>1851</v>
      </c>
    </row>
    <row r="446" spans="1:9" x14ac:dyDescent="0.25">
      <c r="A446" t="str">
        <f>VLOOKUP(especies_20260604_1527564[[#This Row],[Column1]],output__33[[input_name_string]:[wfo_id2]],2,FALSE)</f>
        <v>wfo-0001291418</v>
      </c>
      <c r="B446" s="4" t="s">
        <v>27</v>
      </c>
      <c r="C446" t="s">
        <v>1747</v>
      </c>
      <c r="D446" t="s">
        <v>12995</v>
      </c>
      <c r="E446" t="s">
        <v>1852</v>
      </c>
      <c r="F446" t="s">
        <v>1772</v>
      </c>
      <c r="G446" t="s">
        <v>1853</v>
      </c>
      <c r="H446" s="6" t="s">
        <v>22298</v>
      </c>
      <c r="I446" t="s">
        <v>1855</v>
      </c>
    </row>
    <row r="447" spans="1:9" x14ac:dyDescent="0.25">
      <c r="A447" t="str">
        <f>VLOOKUP(especies_20260604_1527564[[#This Row],[Column1]],output__33[[input_name_string]:[wfo_id2]],2,FALSE)</f>
        <v>wfo-0000439925</v>
      </c>
      <c r="B447" s="5" t="s">
        <v>174</v>
      </c>
      <c r="C447" t="s">
        <v>1747</v>
      </c>
      <c r="D447" t="s">
        <v>12998</v>
      </c>
      <c r="E447" t="s">
        <v>1856</v>
      </c>
      <c r="F447" t="s">
        <v>1857</v>
      </c>
      <c r="G447" t="s">
        <v>1858</v>
      </c>
      <c r="H447" s="6" t="s">
        <v>22298</v>
      </c>
      <c r="I447" t="s">
        <v>1859</v>
      </c>
    </row>
    <row r="448" spans="1:9" x14ac:dyDescent="0.25">
      <c r="A448" t="str">
        <f>VLOOKUP(especies_20260604_1527564[[#This Row],[Column1]],output__33[[input_name_string]:[wfo_id2]],2,FALSE)</f>
        <v>wfo-0001291419</v>
      </c>
      <c r="B448" s="4" t="s">
        <v>174</v>
      </c>
      <c r="C448" t="s">
        <v>1747</v>
      </c>
      <c r="D448" t="s">
        <v>13001</v>
      </c>
      <c r="E448" t="s">
        <v>1860</v>
      </c>
      <c r="F448" t="s">
        <v>1861</v>
      </c>
      <c r="G448" t="s">
        <v>1862</v>
      </c>
      <c r="H448" s="6" t="s">
        <v>22298</v>
      </c>
      <c r="I448" t="s">
        <v>1864</v>
      </c>
    </row>
    <row r="449" spans="1:9" x14ac:dyDescent="0.25">
      <c r="A449" t="str">
        <f>VLOOKUP(especies_20260604_1527564[[#This Row],[Column1]],output__33[[input_name_string]:[wfo_id2]],2,FALSE)</f>
        <v>wfo-0001292387</v>
      </c>
      <c r="B449" s="5" t="s">
        <v>27</v>
      </c>
      <c r="C449" t="s">
        <v>1747</v>
      </c>
      <c r="D449" t="s">
        <v>13004</v>
      </c>
      <c r="E449" t="s">
        <v>1865</v>
      </c>
      <c r="F449" t="s">
        <v>1772</v>
      </c>
      <c r="G449" t="s">
        <v>1866</v>
      </c>
      <c r="H449" s="6" t="s">
        <v>22298</v>
      </c>
      <c r="I449" t="s">
        <v>1867</v>
      </c>
    </row>
    <row r="450" spans="1:9" x14ac:dyDescent="0.25">
      <c r="A450" t="str">
        <f>VLOOKUP(especies_20260604_1527564[[#This Row],[Column1]],output__33[[input_name_string]:[wfo_id2]],2,FALSE)</f>
        <v>wfo-0001291420</v>
      </c>
      <c r="B450" s="4" t="s">
        <v>20</v>
      </c>
      <c r="C450" t="s">
        <v>1747</v>
      </c>
      <c r="D450" t="s">
        <v>13007</v>
      </c>
      <c r="E450" t="s">
        <v>1868</v>
      </c>
      <c r="F450" t="s">
        <v>1772</v>
      </c>
      <c r="G450" t="s">
        <v>1853</v>
      </c>
      <c r="H450" s="6" t="s">
        <v>22298</v>
      </c>
      <c r="I450" t="s">
        <v>1869</v>
      </c>
    </row>
    <row r="451" spans="1:9" x14ac:dyDescent="0.25">
      <c r="A451" t="str">
        <f>VLOOKUP(especies_20260604_1527564[[#This Row],[Column1]],output__33[[input_name_string]:[wfo_id2]],2,FALSE)</f>
        <v>wfo-0001291422</v>
      </c>
      <c r="B451" s="5" t="s">
        <v>27</v>
      </c>
      <c r="C451" t="s">
        <v>1747</v>
      </c>
      <c r="D451" t="s">
        <v>13010</v>
      </c>
      <c r="E451" t="s">
        <v>1870</v>
      </c>
      <c r="F451" t="s">
        <v>1871</v>
      </c>
      <c r="G451" t="s">
        <v>1872</v>
      </c>
      <c r="H451" s="6" t="s">
        <v>22298</v>
      </c>
      <c r="I451" t="s">
        <v>1874</v>
      </c>
    </row>
    <row r="452" spans="1:9" x14ac:dyDescent="0.25">
      <c r="A452" t="str">
        <f>VLOOKUP(especies_20260604_1527564[[#This Row],[Column1]],output__33[[input_name_string]:[wfo_id2]],2,FALSE)</f>
        <v>wfo-0000436325</v>
      </c>
      <c r="B452" s="4" t="s">
        <v>174</v>
      </c>
      <c r="C452" t="s">
        <v>1747</v>
      </c>
      <c r="D452" t="s">
        <v>13013</v>
      </c>
      <c r="E452" t="s">
        <v>1875</v>
      </c>
      <c r="F452" t="s">
        <v>1876</v>
      </c>
      <c r="G452" t="s">
        <v>1877</v>
      </c>
      <c r="H452" s="6" t="s">
        <v>22298</v>
      </c>
      <c r="I452" t="s">
        <v>1879</v>
      </c>
    </row>
    <row r="453" spans="1:9" x14ac:dyDescent="0.25">
      <c r="A453" t="str">
        <f>VLOOKUP(especies_20260604_1527564[[#This Row],[Column1]],output__33[[input_name_string]:[wfo_id2]],2,FALSE)</f>
        <v>wfo-0001135539</v>
      </c>
      <c r="B453" s="5" t="s">
        <v>174</v>
      </c>
      <c r="C453" t="s">
        <v>1880</v>
      </c>
      <c r="D453" t="s">
        <v>20769</v>
      </c>
      <c r="E453" t="s">
        <v>1881</v>
      </c>
      <c r="F453" t="s">
        <v>1882</v>
      </c>
      <c r="G453" t="s">
        <v>1883</v>
      </c>
      <c r="H453" s="6" t="s">
        <v>22298</v>
      </c>
      <c r="I453" t="s">
        <v>1885</v>
      </c>
    </row>
    <row r="454" spans="1:9" x14ac:dyDescent="0.25">
      <c r="A454" t="str">
        <f>VLOOKUP(especies_20260604_1527564[[#This Row],[Column1]],output__33[[input_name_string]:[wfo_id2]],2,FALSE)</f>
        <v>wfo-1000001531</v>
      </c>
      <c r="B454" s="4" t="s">
        <v>73</v>
      </c>
      <c r="C454" t="s">
        <v>1880</v>
      </c>
      <c r="D454" t="s">
        <v>13019</v>
      </c>
      <c r="E454" t="s">
        <v>1886</v>
      </c>
      <c r="F454" t="s">
        <v>1887</v>
      </c>
      <c r="G454" t="s">
        <v>1888</v>
      </c>
      <c r="H454" s="6" t="s">
        <v>22298</v>
      </c>
      <c r="I454" t="s">
        <v>1889</v>
      </c>
    </row>
    <row r="455" spans="1:9" x14ac:dyDescent="0.25">
      <c r="A455" t="str">
        <f>VLOOKUP(especies_20260604_1527564[[#This Row],[Column1]],output__33[[input_name_string]:[wfo_id2]],2,FALSE)</f>
        <v>wfo-1000001534</v>
      </c>
      <c r="B455" s="5" t="s">
        <v>73</v>
      </c>
      <c r="C455" t="s">
        <v>1880</v>
      </c>
      <c r="D455" t="s">
        <v>13022</v>
      </c>
      <c r="E455" t="s">
        <v>1890</v>
      </c>
      <c r="F455" t="s">
        <v>1891</v>
      </c>
      <c r="G455" t="s">
        <v>1888</v>
      </c>
      <c r="H455" s="6" t="s">
        <v>22298</v>
      </c>
      <c r="I455" t="s">
        <v>1892</v>
      </c>
    </row>
    <row r="456" spans="1:9" x14ac:dyDescent="0.25">
      <c r="A456" t="str">
        <f>VLOOKUP(especies_20260604_1527564[[#This Row],[Column1]],output__33[[input_name_string]:[wfo_id2]],2,FALSE)</f>
        <v>wfo-1000001548</v>
      </c>
      <c r="B456" s="4" t="s">
        <v>73</v>
      </c>
      <c r="C456" t="s">
        <v>1880</v>
      </c>
      <c r="D456" t="s">
        <v>13025</v>
      </c>
      <c r="E456" t="s">
        <v>1893</v>
      </c>
      <c r="F456" t="s">
        <v>1894</v>
      </c>
      <c r="G456" t="s">
        <v>1895</v>
      </c>
      <c r="H456" s="6" t="s">
        <v>22298</v>
      </c>
      <c r="I456" t="s">
        <v>1897</v>
      </c>
    </row>
    <row r="457" spans="1:9" x14ac:dyDescent="0.25">
      <c r="A457" t="str">
        <f>VLOOKUP(especies_20260604_1527564[[#This Row],[Column1]],output__33[[input_name_string]:[wfo_id2]],2,FALSE)</f>
        <v>wfo-0000467446</v>
      </c>
      <c r="B457" s="5" t="s">
        <v>656</v>
      </c>
      <c r="C457" t="s">
        <v>1880</v>
      </c>
      <c r="D457" t="s">
        <v>13028</v>
      </c>
      <c r="E457" t="s">
        <v>1898</v>
      </c>
      <c r="F457" t="s">
        <v>1899</v>
      </c>
      <c r="G457" t="s">
        <v>1900</v>
      </c>
      <c r="H457" s="6" t="s">
        <v>22298</v>
      </c>
      <c r="I457" t="s">
        <v>1901</v>
      </c>
    </row>
    <row r="458" spans="1:9" x14ac:dyDescent="0.25">
      <c r="A458" t="str">
        <f>VLOOKUP(especies_20260604_1527564[[#This Row],[Column1]],output__33[[input_name_string]:[wfo_id2]],2,FALSE)</f>
        <v>wfo-0001292686</v>
      </c>
      <c r="B458" s="4" t="s">
        <v>73</v>
      </c>
      <c r="C458" t="s">
        <v>1880</v>
      </c>
      <c r="D458" t="s">
        <v>13031</v>
      </c>
      <c r="E458" t="s">
        <v>1902</v>
      </c>
      <c r="F458" t="s">
        <v>282</v>
      </c>
      <c r="G458" t="s">
        <v>1903</v>
      </c>
      <c r="H458" s="6" t="s">
        <v>22298</v>
      </c>
      <c r="I458" t="s">
        <v>1904</v>
      </c>
    </row>
    <row r="459" spans="1:9" x14ac:dyDescent="0.25">
      <c r="A459" t="str">
        <f>VLOOKUP(especies_20260604_1527564[[#This Row],[Column1]],output__33[[input_name_string]:[wfo_id2]],2,FALSE)</f>
        <v>wfo-0001292721</v>
      </c>
      <c r="B459" s="5" t="s">
        <v>73</v>
      </c>
      <c r="C459" t="s">
        <v>1880</v>
      </c>
      <c r="D459" t="s">
        <v>13034</v>
      </c>
      <c r="E459" t="s">
        <v>1905</v>
      </c>
      <c r="F459" t="s">
        <v>1906</v>
      </c>
      <c r="G459" t="s">
        <v>1907</v>
      </c>
      <c r="H459" s="6" t="s">
        <v>22298</v>
      </c>
      <c r="I459" t="s">
        <v>1908</v>
      </c>
    </row>
    <row r="460" spans="1:9" x14ac:dyDescent="0.25">
      <c r="A460" t="str">
        <f>VLOOKUP(especies_20260604_1527564[[#This Row],[Column1]],output__33[[input_name_string]:[wfo_id2]],2,FALSE)</f>
        <v>wfo-0000831785</v>
      </c>
      <c r="B460" s="4" t="s">
        <v>27</v>
      </c>
      <c r="C460" t="s">
        <v>1909</v>
      </c>
      <c r="D460" t="s">
        <v>13037</v>
      </c>
      <c r="E460" t="s">
        <v>1910</v>
      </c>
      <c r="F460" t="s">
        <v>150</v>
      </c>
      <c r="G460" t="s">
        <v>1911</v>
      </c>
      <c r="H460" s="6" t="s">
        <v>22298</v>
      </c>
      <c r="I460" t="s">
        <v>1912</v>
      </c>
    </row>
    <row r="461" spans="1:9" x14ac:dyDescent="0.25">
      <c r="A461" t="str">
        <f>VLOOKUP(especies_20260604_1527564[[#This Row],[Column1]],output__33[[input_name_string]:[wfo_id2]],2,FALSE)</f>
        <v>wfo-0000626247</v>
      </c>
      <c r="B461" s="5" t="s">
        <v>27</v>
      </c>
      <c r="C461" t="s">
        <v>1913</v>
      </c>
      <c r="D461" t="s">
        <v>20770</v>
      </c>
      <c r="E461" t="s">
        <v>1914</v>
      </c>
      <c r="F461" t="s">
        <v>1915</v>
      </c>
      <c r="G461" t="s">
        <v>1916</v>
      </c>
      <c r="H461" s="6" t="s">
        <v>22298</v>
      </c>
      <c r="I461" t="s">
        <v>1918</v>
      </c>
    </row>
    <row r="462" spans="1:9" x14ac:dyDescent="0.25">
      <c r="A462" t="str">
        <f>VLOOKUP(especies_20260604_1527564[[#This Row],[Column1]],output__33[[input_name_string]:[wfo_id2]],2,FALSE)</f>
        <v>wfo-0001278471</v>
      </c>
      <c r="B462" s="4" t="s">
        <v>174</v>
      </c>
      <c r="C462" t="s">
        <v>1919</v>
      </c>
      <c r="D462" t="s">
        <v>13043</v>
      </c>
      <c r="E462" t="s">
        <v>1920</v>
      </c>
      <c r="F462" t="s">
        <v>1921</v>
      </c>
      <c r="G462" t="s">
        <v>1922</v>
      </c>
      <c r="H462" s="6" t="s">
        <v>22298</v>
      </c>
      <c r="I462" t="s">
        <v>1923</v>
      </c>
    </row>
    <row r="463" spans="1:9" x14ac:dyDescent="0.25">
      <c r="A463" t="str">
        <f>VLOOKUP(especies_20260604_1527564[[#This Row],[Column1]],output__33[[input_name_string]:[wfo_id2]],2,FALSE)</f>
        <v>wfo-1000007785</v>
      </c>
      <c r="B463" s="5" t="s">
        <v>20</v>
      </c>
      <c r="C463" t="s">
        <v>1919</v>
      </c>
      <c r="D463" t="s">
        <v>13046</v>
      </c>
      <c r="E463" t="s">
        <v>1924</v>
      </c>
      <c r="F463" t="s">
        <v>1925</v>
      </c>
      <c r="G463" t="s">
        <v>1926</v>
      </c>
      <c r="H463" s="6" t="s">
        <v>22298</v>
      </c>
      <c r="I463" t="s">
        <v>1927</v>
      </c>
    </row>
    <row r="464" spans="1:9" x14ac:dyDescent="0.25">
      <c r="A464" t="str">
        <f>VLOOKUP(especies_20260604_1527564[[#This Row],[Column1]],output__33[[input_name_string]:[wfo_id2]],2,FALSE)</f>
        <v>wfo-1000007787</v>
      </c>
      <c r="B464" s="4" t="s">
        <v>20</v>
      </c>
      <c r="C464" t="s">
        <v>1919</v>
      </c>
      <c r="D464" t="s">
        <v>13049</v>
      </c>
      <c r="E464" t="s">
        <v>1928</v>
      </c>
      <c r="F464" t="s">
        <v>1929</v>
      </c>
      <c r="G464" t="s">
        <v>1926</v>
      </c>
      <c r="H464" s="6" t="s">
        <v>22298</v>
      </c>
      <c r="I464" t="s">
        <v>1930</v>
      </c>
    </row>
    <row r="465" spans="1:9" x14ac:dyDescent="0.25">
      <c r="A465" t="str">
        <f>VLOOKUP(especies_20260604_1527564[[#This Row],[Column1]],output__33[[input_name_string]:[wfo_id2]],2,FALSE)</f>
        <v>wfo-0000616307</v>
      </c>
      <c r="B465" s="5" t="s">
        <v>656</v>
      </c>
      <c r="C465" t="s">
        <v>1931</v>
      </c>
      <c r="D465" t="s">
        <v>13052</v>
      </c>
      <c r="E465" t="s">
        <v>1932</v>
      </c>
      <c r="F465" t="s">
        <v>1933</v>
      </c>
      <c r="G465" t="s">
        <v>1934</v>
      </c>
      <c r="H465" s="6" t="s">
        <v>22298</v>
      </c>
      <c r="I465" t="s">
        <v>1935</v>
      </c>
    </row>
    <row r="466" spans="1:9" x14ac:dyDescent="0.25">
      <c r="A466" t="str">
        <f>VLOOKUP(especies_20260604_1527564[[#This Row],[Column1]],output__33[[input_name_string]:[wfo_id2]],2,FALSE)</f>
        <v>wfo-0001296437</v>
      </c>
      <c r="B466" s="4" t="s">
        <v>123</v>
      </c>
      <c r="C466" t="s">
        <v>1931</v>
      </c>
      <c r="D466" t="s">
        <v>13055</v>
      </c>
      <c r="E466" t="s">
        <v>1936</v>
      </c>
      <c r="F466" t="s">
        <v>1772</v>
      </c>
      <c r="G466" t="s">
        <v>1937</v>
      </c>
      <c r="H466" s="6" t="s">
        <v>22298</v>
      </c>
      <c r="I466" t="s">
        <v>1939</v>
      </c>
    </row>
    <row r="467" spans="1:9" x14ac:dyDescent="0.25">
      <c r="A467" t="str">
        <f>VLOOKUP(especies_20260604_1527564[[#This Row],[Column1]],output__33[[input_name_string]:[wfo_id2]],2,FALSE)</f>
        <v>wfo-0000358639</v>
      </c>
      <c r="B467" s="5" t="s">
        <v>27</v>
      </c>
      <c r="C467" t="s">
        <v>1940</v>
      </c>
      <c r="D467" t="s">
        <v>13058</v>
      </c>
      <c r="E467" t="s">
        <v>1941</v>
      </c>
      <c r="F467" t="s">
        <v>464</v>
      </c>
      <c r="G467" t="s">
        <v>1942</v>
      </c>
      <c r="H467" s="6" t="s">
        <v>22298</v>
      </c>
      <c r="I467" t="s">
        <v>1944</v>
      </c>
    </row>
    <row r="468" spans="1:9" x14ac:dyDescent="0.25">
      <c r="A468" t="str">
        <f>VLOOKUP(especies_20260604_1527564[[#This Row],[Column1]],output__33[[input_name_string]:[wfo_id2]],2,FALSE)</f>
        <v>wfo-0000358648</v>
      </c>
      <c r="B468" s="4" t="s">
        <v>27</v>
      </c>
      <c r="C468" t="s">
        <v>1940</v>
      </c>
      <c r="D468" t="s">
        <v>13061</v>
      </c>
      <c r="E468" t="s">
        <v>1945</v>
      </c>
      <c r="F468" t="s">
        <v>1946</v>
      </c>
      <c r="G468" t="s">
        <v>1947</v>
      </c>
      <c r="H468" s="6" t="s">
        <v>22298</v>
      </c>
      <c r="I468" t="s">
        <v>1949</v>
      </c>
    </row>
    <row r="469" spans="1:9" x14ac:dyDescent="0.25">
      <c r="A469" t="str">
        <f>VLOOKUP(especies_20260604_1527564[[#This Row],[Column1]],output__33[[input_name_string]:[wfo_id2]],2,FALSE)</f>
        <v>wfo-0000358795</v>
      </c>
      <c r="B469" s="5" t="s">
        <v>27</v>
      </c>
      <c r="C469" t="s">
        <v>1940</v>
      </c>
      <c r="D469" t="s">
        <v>13064</v>
      </c>
      <c r="E469" t="s">
        <v>1950</v>
      </c>
      <c r="F469" t="s">
        <v>150</v>
      </c>
      <c r="G469" t="s">
        <v>1951</v>
      </c>
      <c r="H469" s="6" t="s">
        <v>22298</v>
      </c>
      <c r="I469" t="s">
        <v>1953</v>
      </c>
    </row>
    <row r="470" spans="1:9" x14ac:dyDescent="0.25">
      <c r="A470" t="str">
        <f>VLOOKUP(especies_20260604_1527564[[#This Row],[Column1]],output__33[[input_name_string]:[wfo_id2]],2,FALSE)</f>
        <v>wfo-0000359780</v>
      </c>
      <c r="B470" s="4" t="s">
        <v>27</v>
      </c>
      <c r="C470" t="s">
        <v>1940</v>
      </c>
      <c r="D470" t="s">
        <v>13067</v>
      </c>
      <c r="E470" t="s">
        <v>1954</v>
      </c>
      <c r="F470" t="s">
        <v>1955</v>
      </c>
      <c r="G470" t="s">
        <v>1956</v>
      </c>
      <c r="H470" s="6" t="s">
        <v>22298</v>
      </c>
      <c r="I470" t="s">
        <v>1957</v>
      </c>
    </row>
    <row r="471" spans="1:9" x14ac:dyDescent="0.25">
      <c r="A471" t="str">
        <f>VLOOKUP(especies_20260604_1527564[[#This Row],[Column1]],output__33[[input_name_string]:[wfo_id2]],2,FALSE)</f>
        <v>wfo-0000360465</v>
      </c>
      <c r="B471" s="5" t="s">
        <v>27</v>
      </c>
      <c r="C471" t="s">
        <v>1940</v>
      </c>
      <c r="D471" t="s">
        <v>13070</v>
      </c>
      <c r="E471" t="s">
        <v>1958</v>
      </c>
      <c r="F471" t="s">
        <v>1959</v>
      </c>
      <c r="G471" t="s">
        <v>1960</v>
      </c>
      <c r="H471" s="6" t="s">
        <v>22298</v>
      </c>
      <c r="I471" t="s">
        <v>1962</v>
      </c>
    </row>
    <row r="472" spans="1:9" x14ac:dyDescent="0.25">
      <c r="A472" t="str">
        <f>VLOOKUP(especies_20260604_1527564[[#This Row],[Column1]],output__33[[input_name_string]:[wfo_id2]],2,FALSE)</f>
        <v>wfo-0000360679</v>
      </c>
      <c r="B472" s="4" t="s">
        <v>27</v>
      </c>
      <c r="C472" t="s">
        <v>1940</v>
      </c>
      <c r="D472" t="s">
        <v>13073</v>
      </c>
      <c r="E472" t="s">
        <v>1963</v>
      </c>
      <c r="F472" t="s">
        <v>223</v>
      </c>
      <c r="G472" t="s">
        <v>1964</v>
      </c>
      <c r="H472" s="6" t="s">
        <v>22298</v>
      </c>
      <c r="I472" t="s">
        <v>1965</v>
      </c>
    </row>
    <row r="473" spans="1:9" x14ac:dyDescent="0.25">
      <c r="A473" t="str">
        <f>VLOOKUP(especies_20260604_1527564[[#This Row],[Column1]],output__33[[input_name_string]:[wfo_id2]],2,FALSE)</f>
        <v>wfo-0000424995</v>
      </c>
      <c r="B473" s="5" t="s">
        <v>27</v>
      </c>
      <c r="C473" t="s">
        <v>1940</v>
      </c>
      <c r="D473" t="s">
        <v>13076</v>
      </c>
      <c r="E473" t="s">
        <v>1966</v>
      </c>
      <c r="F473" t="s">
        <v>1967</v>
      </c>
      <c r="G473" t="s">
        <v>1968</v>
      </c>
      <c r="H473" s="6" t="s">
        <v>22298</v>
      </c>
      <c r="I473" t="s">
        <v>1969</v>
      </c>
    </row>
    <row r="474" spans="1:9" x14ac:dyDescent="0.25">
      <c r="A474" t="str">
        <f>VLOOKUP(especies_20260604_1527564[[#This Row],[Column1]],output__33[[input_name_string]:[wfo_id2]],2,FALSE)</f>
        <v>wfo-0000588944</v>
      </c>
      <c r="B474" s="4" t="s">
        <v>27</v>
      </c>
      <c r="C474" t="s">
        <v>1940</v>
      </c>
      <c r="D474" t="s">
        <v>20771</v>
      </c>
      <c r="E474" t="s">
        <v>1970</v>
      </c>
      <c r="F474" t="s">
        <v>223</v>
      </c>
      <c r="G474" t="s">
        <v>1971</v>
      </c>
      <c r="H474" s="6" t="s">
        <v>22298</v>
      </c>
      <c r="I474" t="s">
        <v>1972</v>
      </c>
    </row>
    <row r="475" spans="1:9" x14ac:dyDescent="0.25">
      <c r="A475" t="str">
        <f>VLOOKUP(especies_20260604_1527564[[#This Row],[Column1]],output__33[[input_name_string]:[wfo_id2]],2,FALSE)</f>
        <v>wfo-0000588972</v>
      </c>
      <c r="B475" s="5" t="s">
        <v>174</v>
      </c>
      <c r="C475" t="s">
        <v>1940</v>
      </c>
      <c r="D475" t="s">
        <v>13082</v>
      </c>
      <c r="E475" t="s">
        <v>1973</v>
      </c>
      <c r="F475" t="s">
        <v>1974</v>
      </c>
      <c r="G475" t="s">
        <v>1975</v>
      </c>
      <c r="H475" s="6" t="s">
        <v>22298</v>
      </c>
      <c r="I475" t="s">
        <v>1976</v>
      </c>
    </row>
    <row r="476" spans="1:9" x14ac:dyDescent="0.25">
      <c r="A476" t="str">
        <f>VLOOKUP(especies_20260604_1527564[[#This Row],[Column1]],output__33[[input_name_string]:[wfo_id2]],2,FALSE)</f>
        <v>wfo-0000588984</v>
      </c>
      <c r="B476" s="4" t="s">
        <v>27</v>
      </c>
      <c r="C476" t="s">
        <v>1940</v>
      </c>
      <c r="D476" t="s">
        <v>13085</v>
      </c>
      <c r="E476" t="s">
        <v>1977</v>
      </c>
      <c r="F476" t="s">
        <v>1978</v>
      </c>
      <c r="G476" t="s">
        <v>1979</v>
      </c>
      <c r="H476" s="6" t="s">
        <v>22298</v>
      </c>
      <c r="I476" t="s">
        <v>1980</v>
      </c>
    </row>
    <row r="477" spans="1:9" x14ac:dyDescent="0.25">
      <c r="A477" t="str">
        <f>VLOOKUP(especies_20260604_1527564[[#This Row],[Column1]],output__33[[input_name_string]:[wfo_id2]],2,FALSE)</f>
        <v>wfo-0000589094</v>
      </c>
      <c r="B477" s="5" t="s">
        <v>27</v>
      </c>
      <c r="C477" t="s">
        <v>1940</v>
      </c>
      <c r="D477" t="s">
        <v>13088</v>
      </c>
      <c r="E477" t="s">
        <v>1981</v>
      </c>
      <c r="F477" t="s">
        <v>682</v>
      </c>
      <c r="G477" t="s">
        <v>1982</v>
      </c>
      <c r="H477" s="6" t="s">
        <v>22298</v>
      </c>
      <c r="I477" t="s">
        <v>1983</v>
      </c>
    </row>
    <row r="478" spans="1:9" x14ac:dyDescent="0.25">
      <c r="A478" t="str">
        <f>VLOOKUP(especies_20260604_1527564[[#This Row],[Column1]],output__33[[input_name_string]:[wfo_id2]],2,FALSE)</f>
        <v>wfo-0000589288</v>
      </c>
      <c r="B478" s="4" t="s">
        <v>27</v>
      </c>
      <c r="C478" t="s">
        <v>1940</v>
      </c>
      <c r="D478" t="s">
        <v>13091</v>
      </c>
      <c r="E478" t="s">
        <v>1984</v>
      </c>
      <c r="F478" t="s">
        <v>223</v>
      </c>
      <c r="G478" t="s">
        <v>1971</v>
      </c>
      <c r="H478" s="6" t="s">
        <v>22298</v>
      </c>
      <c r="I478" t="s">
        <v>1985</v>
      </c>
    </row>
    <row r="479" spans="1:9" x14ac:dyDescent="0.25">
      <c r="A479" t="str">
        <f>VLOOKUP(especies_20260604_1527564[[#This Row],[Column1]],output__33[[input_name_string]:[wfo_id2]],2,FALSE)</f>
        <v>wfo-0000589882</v>
      </c>
      <c r="B479" s="5" t="s">
        <v>174</v>
      </c>
      <c r="C479" t="s">
        <v>1940</v>
      </c>
      <c r="D479" t="s">
        <v>13094</v>
      </c>
      <c r="E479" t="s">
        <v>1986</v>
      </c>
      <c r="F479" t="s">
        <v>223</v>
      </c>
      <c r="G479" t="s">
        <v>1971</v>
      </c>
      <c r="H479" s="6" t="s">
        <v>22298</v>
      </c>
      <c r="I479" t="s">
        <v>1988</v>
      </c>
    </row>
    <row r="480" spans="1:9" x14ac:dyDescent="0.25">
      <c r="A480" t="str">
        <f>VLOOKUP(especies_20260604_1527564[[#This Row],[Column1]],output__33[[input_name_string]:[wfo_id2]],2,FALSE)</f>
        <v>wfo-0000593628</v>
      </c>
      <c r="B480" s="4" t="s">
        <v>27</v>
      </c>
      <c r="C480" t="s">
        <v>1940</v>
      </c>
      <c r="D480" t="s">
        <v>13097</v>
      </c>
      <c r="E480" t="s">
        <v>1989</v>
      </c>
      <c r="F480" t="s">
        <v>1990</v>
      </c>
      <c r="G480" t="s">
        <v>1991</v>
      </c>
      <c r="H480" s="6" t="s">
        <v>22298</v>
      </c>
      <c r="I480" t="s">
        <v>1993</v>
      </c>
    </row>
    <row r="481" spans="1:9" x14ac:dyDescent="0.25">
      <c r="A481" t="str">
        <f>VLOOKUP(especies_20260604_1527564[[#This Row],[Column1]],output__33[[input_name_string]:[wfo_id2]],2,FALSE)</f>
        <v>wfo-0000593684</v>
      </c>
      <c r="B481" s="5" t="s">
        <v>27</v>
      </c>
      <c r="C481" t="s">
        <v>1940</v>
      </c>
      <c r="D481" t="s">
        <v>13100</v>
      </c>
      <c r="E481" t="s">
        <v>1994</v>
      </c>
      <c r="F481" t="s">
        <v>1995</v>
      </c>
      <c r="G481" t="s">
        <v>1996</v>
      </c>
      <c r="H481" s="6" t="s">
        <v>22298</v>
      </c>
      <c r="I481" t="s">
        <v>1998</v>
      </c>
    </row>
    <row r="482" spans="1:9" x14ac:dyDescent="0.25">
      <c r="A482" t="str">
        <f>VLOOKUP(especies_20260604_1527564[[#This Row],[Column1]],output__33[[input_name_string]:[wfo_id2]],2,FALSE)</f>
        <v>wfo-0000114552</v>
      </c>
      <c r="B482" s="4" t="s">
        <v>174</v>
      </c>
      <c r="C482" t="s">
        <v>1999</v>
      </c>
      <c r="D482" t="s">
        <v>13103</v>
      </c>
      <c r="E482" t="s">
        <v>2000</v>
      </c>
      <c r="F482" t="s">
        <v>2001</v>
      </c>
      <c r="G482" t="s">
        <v>2002</v>
      </c>
      <c r="H482" s="6" t="s">
        <v>22298</v>
      </c>
      <c r="I482" t="s">
        <v>2004</v>
      </c>
    </row>
    <row r="483" spans="1:9" x14ac:dyDescent="0.25">
      <c r="A483" t="str">
        <f>VLOOKUP(especies_20260604_1527564[[#This Row],[Column1]],output__33[[input_name_string]:[wfo_id2]],2,FALSE)</f>
        <v>wfo-0000070231</v>
      </c>
      <c r="B483" s="5" t="s">
        <v>20</v>
      </c>
      <c r="C483" t="s">
        <v>1999</v>
      </c>
      <c r="D483" t="s">
        <v>13106</v>
      </c>
      <c r="E483" t="s">
        <v>2005</v>
      </c>
      <c r="F483" t="s">
        <v>2006</v>
      </c>
      <c r="G483" t="s">
        <v>2007</v>
      </c>
      <c r="H483" s="6" t="s">
        <v>22298</v>
      </c>
      <c r="I483" t="s">
        <v>2009</v>
      </c>
    </row>
    <row r="484" spans="1:9" x14ac:dyDescent="0.25">
      <c r="A484" t="str">
        <f>VLOOKUP(especies_20260604_1527564[[#This Row],[Column1]],output__33[[input_name_string]:[wfo_id2]],2,FALSE)</f>
        <v>wfo-0000042097</v>
      </c>
      <c r="B484" s="4" t="s">
        <v>27</v>
      </c>
      <c r="C484" t="s">
        <v>1999</v>
      </c>
      <c r="D484" t="s">
        <v>13109</v>
      </c>
      <c r="E484" t="s">
        <v>2010</v>
      </c>
      <c r="F484" t="s">
        <v>150</v>
      </c>
      <c r="G484" t="s">
        <v>2011</v>
      </c>
      <c r="H484" s="6" t="s">
        <v>22298</v>
      </c>
      <c r="I484" t="s">
        <v>2012</v>
      </c>
    </row>
    <row r="485" spans="1:9" x14ac:dyDescent="0.25">
      <c r="A485" t="str">
        <f>VLOOKUP(especies_20260604_1527564[[#This Row],[Column1]],output__33[[input_name_string]:[wfo_id2]],2,FALSE)</f>
        <v>wfo-0000017432</v>
      </c>
      <c r="B485" s="5" t="s">
        <v>27</v>
      </c>
      <c r="C485" t="s">
        <v>1999</v>
      </c>
      <c r="D485" t="s">
        <v>20772</v>
      </c>
      <c r="E485" t="s">
        <v>2013</v>
      </c>
      <c r="F485" t="s">
        <v>2014</v>
      </c>
      <c r="G485" t="s">
        <v>2015</v>
      </c>
      <c r="H485" s="6" t="s">
        <v>22298</v>
      </c>
      <c r="I485" t="s">
        <v>2017</v>
      </c>
    </row>
    <row r="486" spans="1:9" x14ac:dyDescent="0.25">
      <c r="A486" t="str">
        <f>VLOOKUP(especies_20260604_1527564[[#This Row],[Column1]],output__33[[input_name_string]:[wfo_id2]],2,FALSE)</f>
        <v>wfo-0000017791</v>
      </c>
      <c r="B486" s="4" t="s">
        <v>27</v>
      </c>
      <c r="C486" t="s">
        <v>1999</v>
      </c>
      <c r="D486" t="s">
        <v>13115</v>
      </c>
      <c r="E486" t="s">
        <v>2018</v>
      </c>
      <c r="F486" t="s">
        <v>2019</v>
      </c>
      <c r="G486" t="s">
        <v>2020</v>
      </c>
      <c r="H486" s="6" t="s">
        <v>22298</v>
      </c>
      <c r="I486" t="s">
        <v>2021</v>
      </c>
    </row>
    <row r="487" spans="1:9" x14ac:dyDescent="0.25">
      <c r="A487" t="str">
        <f>VLOOKUP(especies_20260604_1527564[[#This Row],[Column1]],output__33[[input_name_string]:[wfo_id2]],2,FALSE)</f>
        <v>wfo-0000033502</v>
      </c>
      <c r="B487" s="5" t="s">
        <v>27</v>
      </c>
      <c r="C487" t="s">
        <v>1999</v>
      </c>
      <c r="D487" t="s">
        <v>13118</v>
      </c>
      <c r="E487" t="s">
        <v>2022</v>
      </c>
      <c r="F487" t="s">
        <v>2023</v>
      </c>
      <c r="G487" t="s">
        <v>2024</v>
      </c>
      <c r="H487" s="6" t="s">
        <v>22298</v>
      </c>
      <c r="I487" t="s">
        <v>2026</v>
      </c>
    </row>
    <row r="488" spans="1:9" x14ac:dyDescent="0.25">
      <c r="A488" t="str">
        <f>VLOOKUP(especies_20260604_1527564[[#This Row],[Column1]],output__33[[input_name_string]:[wfo_id2]],2,FALSE)</f>
        <v>wfo-0000024330</v>
      </c>
      <c r="B488" s="4" t="s">
        <v>27</v>
      </c>
      <c r="C488" t="s">
        <v>1999</v>
      </c>
      <c r="D488" t="s">
        <v>13121</v>
      </c>
      <c r="E488" t="s">
        <v>2027</v>
      </c>
      <c r="F488" t="s">
        <v>2028</v>
      </c>
      <c r="G488" t="s">
        <v>2029</v>
      </c>
      <c r="H488" s="6" t="s">
        <v>22298</v>
      </c>
      <c r="I488" t="s">
        <v>2030</v>
      </c>
    </row>
    <row r="489" spans="1:9" x14ac:dyDescent="0.25">
      <c r="A489" t="str">
        <f>VLOOKUP(especies_20260604_1527564[[#This Row],[Column1]],output__33[[input_name_string]:[wfo_id2]],2,FALSE)</f>
        <v>wfo-1000085855</v>
      </c>
      <c r="B489" s="5" t="s">
        <v>27</v>
      </c>
      <c r="C489" t="s">
        <v>1999</v>
      </c>
      <c r="D489" t="s">
        <v>13124</v>
      </c>
      <c r="E489" t="s">
        <v>2031</v>
      </c>
      <c r="F489" t="s">
        <v>2032</v>
      </c>
      <c r="G489" t="s">
        <v>2024</v>
      </c>
      <c r="H489" s="6" t="s">
        <v>22298</v>
      </c>
      <c r="I489" t="s">
        <v>2034</v>
      </c>
    </row>
    <row r="490" spans="1:9" x14ac:dyDescent="0.25">
      <c r="A490" t="str">
        <f>VLOOKUP(especies_20260604_1527564[[#This Row],[Column1]],output__33[[input_name_string]:[wfo_id2]],2,FALSE)</f>
        <v>wfo-0000076135</v>
      </c>
      <c r="B490" s="4" t="s">
        <v>27</v>
      </c>
      <c r="C490" t="s">
        <v>1999</v>
      </c>
      <c r="D490" t="s">
        <v>13126</v>
      </c>
      <c r="E490" t="s">
        <v>2035</v>
      </c>
      <c r="F490" t="s">
        <v>2036</v>
      </c>
      <c r="G490" t="s">
        <v>2037</v>
      </c>
      <c r="H490" s="6" t="s">
        <v>22298</v>
      </c>
      <c r="I490" t="s">
        <v>2038</v>
      </c>
    </row>
    <row r="491" spans="1:9" x14ac:dyDescent="0.25">
      <c r="A491" t="str">
        <f>VLOOKUP(especies_20260604_1527564[[#This Row],[Column1]],output__33[[input_name_string]:[wfo_id2]],2,FALSE)</f>
        <v>wfo-0000022226</v>
      </c>
      <c r="B491" s="5" t="s">
        <v>27</v>
      </c>
      <c r="C491" t="s">
        <v>1999</v>
      </c>
      <c r="D491" t="s">
        <v>13129</v>
      </c>
      <c r="E491" t="s">
        <v>2039</v>
      </c>
      <c r="F491" t="s">
        <v>2036</v>
      </c>
      <c r="G491" t="s">
        <v>2040</v>
      </c>
      <c r="H491" s="6" t="s">
        <v>22298</v>
      </c>
      <c r="I491" t="s">
        <v>2042</v>
      </c>
    </row>
    <row r="492" spans="1:9" x14ac:dyDescent="0.25">
      <c r="A492" t="str">
        <f>VLOOKUP(especies_20260604_1527564[[#This Row],[Column1]],output__33[[input_name_string]:[wfo_id2]],2,FALSE)</f>
        <v>wfo-0000102223</v>
      </c>
      <c r="B492" s="4" t="s">
        <v>27</v>
      </c>
      <c r="C492" t="s">
        <v>1999</v>
      </c>
      <c r="D492" t="s">
        <v>13132</v>
      </c>
      <c r="E492" t="s">
        <v>2043</v>
      </c>
      <c r="F492" t="s">
        <v>2044</v>
      </c>
      <c r="G492" t="s">
        <v>2045</v>
      </c>
      <c r="H492" s="6" t="s">
        <v>22298</v>
      </c>
      <c r="I492" t="s">
        <v>2046</v>
      </c>
    </row>
    <row r="493" spans="1:9" x14ac:dyDescent="0.25">
      <c r="A493" t="str">
        <f>VLOOKUP(especies_20260604_1527564[[#This Row],[Column1]],output__33[[input_name_string]:[wfo_id2]],2,FALSE)</f>
        <v>wfo-0000137196</v>
      </c>
      <c r="B493" s="5" t="s">
        <v>27</v>
      </c>
      <c r="C493" t="s">
        <v>1999</v>
      </c>
      <c r="D493" t="s">
        <v>13135</v>
      </c>
      <c r="E493" t="s">
        <v>2047</v>
      </c>
      <c r="F493" t="s">
        <v>2048</v>
      </c>
      <c r="G493" t="s">
        <v>2049</v>
      </c>
      <c r="H493" s="6" t="s">
        <v>22298</v>
      </c>
      <c r="I493" t="s">
        <v>2050</v>
      </c>
    </row>
    <row r="494" spans="1:9" x14ac:dyDescent="0.25">
      <c r="A494" t="str">
        <f>VLOOKUP(especies_20260604_1527564[[#This Row],[Column1]],output__33[[input_name_string]:[wfo_id2]],2,FALSE)</f>
        <v>wfo-0000123709</v>
      </c>
      <c r="B494" s="4" t="s">
        <v>174</v>
      </c>
      <c r="C494" t="s">
        <v>1999</v>
      </c>
      <c r="D494" t="s">
        <v>13138</v>
      </c>
      <c r="E494" t="s">
        <v>2051</v>
      </c>
      <c r="F494" t="s">
        <v>2052</v>
      </c>
      <c r="G494" t="s">
        <v>2053</v>
      </c>
      <c r="H494" s="6" t="s">
        <v>22298</v>
      </c>
      <c r="I494" t="s">
        <v>2054</v>
      </c>
    </row>
    <row r="495" spans="1:9" x14ac:dyDescent="0.25">
      <c r="A495" t="str">
        <f>VLOOKUP(especies_20260604_1527564[[#This Row],[Column1]],output__33[[input_name_string]:[wfo_id2]],2,FALSE)</f>
        <v>wfo-0001331985</v>
      </c>
      <c r="B495" s="5" t="s">
        <v>27</v>
      </c>
      <c r="C495" t="s">
        <v>1999</v>
      </c>
      <c r="D495" t="s">
        <v>20773</v>
      </c>
      <c r="E495" t="s">
        <v>2055</v>
      </c>
      <c r="F495" t="s">
        <v>2056</v>
      </c>
      <c r="G495" t="s">
        <v>2057</v>
      </c>
      <c r="H495" s="6" t="s">
        <v>22298</v>
      </c>
      <c r="I495" t="s">
        <v>2058</v>
      </c>
    </row>
    <row r="496" spans="1:9" x14ac:dyDescent="0.25">
      <c r="A496" t="str">
        <f>VLOOKUP(especies_20260604_1527564[[#This Row],[Column1]],output__33[[input_name_string]:[wfo_id2]],2,FALSE)</f>
        <v>wfo-0001331994</v>
      </c>
      <c r="B496" s="4" t="s">
        <v>27</v>
      </c>
      <c r="C496" t="s">
        <v>1999</v>
      </c>
      <c r="D496" t="s">
        <v>20774</v>
      </c>
      <c r="E496" t="s">
        <v>2059</v>
      </c>
      <c r="F496" t="s">
        <v>2060</v>
      </c>
      <c r="G496" t="s">
        <v>2057</v>
      </c>
      <c r="H496" s="6" t="s">
        <v>22298</v>
      </c>
      <c r="I496" t="s">
        <v>2061</v>
      </c>
    </row>
    <row r="497" spans="1:9" x14ac:dyDescent="0.25">
      <c r="A497" t="str">
        <f>VLOOKUP(especies_20260604_1527564[[#This Row],[Column1]],output__33[[input_name_string]:[wfo_id2]],2,FALSE)</f>
        <v>wfo-0001332040</v>
      </c>
      <c r="B497" s="5" t="s">
        <v>27</v>
      </c>
      <c r="C497" t="s">
        <v>1999</v>
      </c>
      <c r="D497" t="s">
        <v>20775</v>
      </c>
      <c r="E497" t="s">
        <v>2062</v>
      </c>
      <c r="F497" t="s">
        <v>2063</v>
      </c>
      <c r="G497" t="s">
        <v>2064</v>
      </c>
      <c r="H497" s="6" t="s">
        <v>22298</v>
      </c>
      <c r="I497" t="s">
        <v>2065</v>
      </c>
    </row>
    <row r="498" spans="1:9" x14ac:dyDescent="0.25">
      <c r="A498" t="str">
        <f>VLOOKUP(especies_20260604_1527564[[#This Row],[Column1]],output__33[[input_name_string]:[wfo_id2]],2,FALSE)</f>
        <v>wfo-0001332051</v>
      </c>
      <c r="B498" s="4" t="s">
        <v>20</v>
      </c>
      <c r="C498" t="s">
        <v>1999</v>
      </c>
      <c r="D498" t="s">
        <v>20776</v>
      </c>
      <c r="E498" t="s">
        <v>2066</v>
      </c>
      <c r="F498" t="s">
        <v>2063</v>
      </c>
      <c r="G498" t="s">
        <v>2064</v>
      </c>
      <c r="H498" s="6" t="s">
        <v>22298</v>
      </c>
      <c r="I498" t="s">
        <v>2067</v>
      </c>
    </row>
    <row r="499" spans="1:9" x14ac:dyDescent="0.25">
      <c r="A499" t="str">
        <f>VLOOKUP(especies_20260604_1527564[[#This Row],[Column1]],output__33[[input_name_string]:[wfo_id2]],2,FALSE)</f>
        <v>wfo-0001332068</v>
      </c>
      <c r="B499" s="5" t="s">
        <v>27</v>
      </c>
      <c r="C499" t="s">
        <v>1999</v>
      </c>
      <c r="D499" t="s">
        <v>20777</v>
      </c>
      <c r="E499" t="s">
        <v>2068</v>
      </c>
      <c r="F499" t="s">
        <v>2069</v>
      </c>
      <c r="G499" t="s">
        <v>2070</v>
      </c>
      <c r="H499" s="6" t="s">
        <v>22298</v>
      </c>
      <c r="I499" t="s">
        <v>2071</v>
      </c>
    </row>
    <row r="500" spans="1:9" x14ac:dyDescent="0.25">
      <c r="A500" t="str">
        <f>VLOOKUP(especies_20260604_1527564[[#This Row],[Column1]],output__33[[input_name_string]:[wfo_id2]],2,FALSE)</f>
        <v>wfo-0000063493</v>
      </c>
      <c r="B500" s="4" t="s">
        <v>174</v>
      </c>
      <c r="C500" t="s">
        <v>1999</v>
      </c>
      <c r="D500" t="s">
        <v>13155</v>
      </c>
      <c r="E500" t="s">
        <v>2072</v>
      </c>
      <c r="F500" t="s">
        <v>150</v>
      </c>
      <c r="G500" t="s">
        <v>2073</v>
      </c>
      <c r="H500" s="6" t="s">
        <v>22298</v>
      </c>
      <c r="I500" t="s">
        <v>2075</v>
      </c>
    </row>
    <row r="501" spans="1:9" x14ac:dyDescent="0.25">
      <c r="A501" t="str">
        <f>VLOOKUP(especies_20260604_1527564[[#This Row],[Column1]],output__33[[input_name_string]:[wfo_id2]],2,FALSE)</f>
        <v>wfo-0000076419</v>
      </c>
      <c r="B501" s="5" t="s">
        <v>27</v>
      </c>
      <c r="C501" t="s">
        <v>1999</v>
      </c>
      <c r="D501" t="s">
        <v>13158</v>
      </c>
      <c r="E501" t="s">
        <v>2076</v>
      </c>
      <c r="F501" t="s">
        <v>841</v>
      </c>
      <c r="G501" t="s">
        <v>2077</v>
      </c>
      <c r="H501" s="6" t="s">
        <v>22298</v>
      </c>
      <c r="I501" t="s">
        <v>2078</v>
      </c>
    </row>
    <row r="502" spans="1:9" x14ac:dyDescent="0.25">
      <c r="A502" t="str">
        <f>VLOOKUP(especies_20260604_1527564[[#This Row],[Column1]],output__33[[input_name_string]:[wfo_id2]],2,FALSE)</f>
        <v>wfo-0000076429</v>
      </c>
      <c r="B502" s="4" t="s">
        <v>27</v>
      </c>
      <c r="C502" t="s">
        <v>1999</v>
      </c>
      <c r="D502" t="s">
        <v>13161</v>
      </c>
      <c r="E502" t="s">
        <v>2079</v>
      </c>
      <c r="F502" t="s">
        <v>286</v>
      </c>
      <c r="G502" t="s">
        <v>2080</v>
      </c>
      <c r="H502" s="6" t="s">
        <v>22298</v>
      </c>
      <c r="I502" t="s">
        <v>2082</v>
      </c>
    </row>
    <row r="503" spans="1:9" x14ac:dyDescent="0.25">
      <c r="A503" t="str">
        <f>VLOOKUP(especies_20260604_1527564[[#This Row],[Column1]],output__33[[input_name_string]:[wfo_id2]],2,FALSE)</f>
        <v>wfo-0000032964</v>
      </c>
      <c r="B503" s="5" t="s">
        <v>174</v>
      </c>
      <c r="C503" t="s">
        <v>1999</v>
      </c>
      <c r="D503" t="s">
        <v>13164</v>
      </c>
      <c r="E503" t="s">
        <v>2083</v>
      </c>
      <c r="F503" t="s">
        <v>150</v>
      </c>
      <c r="G503" t="s">
        <v>2084</v>
      </c>
      <c r="H503" s="6" t="s">
        <v>22298</v>
      </c>
      <c r="I503" t="s">
        <v>2085</v>
      </c>
    </row>
    <row r="504" spans="1:9" x14ac:dyDescent="0.25">
      <c r="A504" t="str">
        <f>VLOOKUP(especies_20260604_1527564[[#This Row],[Column1]],output__33[[input_name_string]:[wfo_id2]],2,FALSE)</f>
        <v>wfo-0000012257</v>
      </c>
      <c r="B504" s="4" t="s">
        <v>27</v>
      </c>
      <c r="C504" t="s">
        <v>1999</v>
      </c>
      <c r="D504" t="s">
        <v>13167</v>
      </c>
      <c r="E504" t="s">
        <v>2086</v>
      </c>
      <c r="F504" t="s">
        <v>2087</v>
      </c>
      <c r="G504" t="s">
        <v>2088</v>
      </c>
      <c r="H504" s="6" t="s">
        <v>22298</v>
      </c>
      <c r="I504" t="s">
        <v>2089</v>
      </c>
    </row>
    <row r="505" spans="1:9" x14ac:dyDescent="0.25">
      <c r="A505" t="str">
        <f>VLOOKUP(especies_20260604_1527564[[#This Row],[Column1]],output__33[[input_name_string]:[wfo_id2]],2,FALSE)</f>
        <v>wfo-0000080260</v>
      </c>
      <c r="B505" s="5" t="s">
        <v>174</v>
      </c>
      <c r="C505" t="s">
        <v>1999</v>
      </c>
      <c r="D505" t="s">
        <v>13170</v>
      </c>
      <c r="E505" t="s">
        <v>2090</v>
      </c>
      <c r="F505" t="s">
        <v>2091</v>
      </c>
      <c r="G505" t="s">
        <v>2092</v>
      </c>
      <c r="H505" s="6" t="s">
        <v>22298</v>
      </c>
      <c r="I505" t="s">
        <v>2093</v>
      </c>
    </row>
    <row r="506" spans="1:9" x14ac:dyDescent="0.25">
      <c r="A506" t="str">
        <f>VLOOKUP(especies_20260604_1527564[[#This Row],[Column1]],output__33[[input_name_string]:[wfo_id2]],2,FALSE)</f>
        <v>wfo-0000095566</v>
      </c>
      <c r="B506" s="4" t="s">
        <v>174</v>
      </c>
      <c r="C506" t="s">
        <v>1999</v>
      </c>
      <c r="D506" t="s">
        <v>13173</v>
      </c>
      <c r="E506" t="s">
        <v>2094</v>
      </c>
      <c r="F506" t="s">
        <v>2095</v>
      </c>
      <c r="G506" t="s">
        <v>2096</v>
      </c>
      <c r="H506" s="6" t="s">
        <v>22298</v>
      </c>
      <c r="I506" t="s">
        <v>2097</v>
      </c>
    </row>
    <row r="507" spans="1:9" x14ac:dyDescent="0.25">
      <c r="A507" t="str">
        <f>VLOOKUP(especies_20260604_1527564[[#This Row],[Column1]],output__33[[input_name_string]:[wfo_id2]],2,FALSE)</f>
        <v>wfo-0000083255</v>
      </c>
      <c r="B507" s="5" t="s">
        <v>174</v>
      </c>
      <c r="C507" t="s">
        <v>1999</v>
      </c>
      <c r="D507" t="s">
        <v>13176</v>
      </c>
      <c r="E507" t="s">
        <v>2098</v>
      </c>
      <c r="F507" t="s">
        <v>150</v>
      </c>
      <c r="G507" t="s">
        <v>2099</v>
      </c>
      <c r="H507" s="6" t="s">
        <v>22298</v>
      </c>
      <c r="I507" t="s">
        <v>2100</v>
      </c>
    </row>
    <row r="508" spans="1:9" x14ac:dyDescent="0.25">
      <c r="A508" t="str">
        <f>VLOOKUP(especies_20260604_1527564[[#This Row],[Column1]],output__33[[input_name_string]:[wfo_id2]],2,FALSE)</f>
        <v>wfo-0000017371</v>
      </c>
      <c r="B508" s="4" t="s">
        <v>27</v>
      </c>
      <c r="C508" t="s">
        <v>1999</v>
      </c>
      <c r="D508" t="s">
        <v>13179</v>
      </c>
      <c r="E508" t="s">
        <v>2101</v>
      </c>
      <c r="F508" t="s">
        <v>2102</v>
      </c>
      <c r="G508" t="s">
        <v>2103</v>
      </c>
      <c r="H508" s="6" t="s">
        <v>22298</v>
      </c>
      <c r="I508" t="s">
        <v>2104</v>
      </c>
    </row>
    <row r="509" spans="1:9" x14ac:dyDescent="0.25">
      <c r="A509" t="str">
        <f>VLOOKUP(especies_20260604_1527564[[#This Row],[Column1]],output__33[[input_name_string]:[wfo_id2]],2,FALSE)</f>
        <v>wfo-0000079541</v>
      </c>
      <c r="B509" s="5" t="s">
        <v>27</v>
      </c>
      <c r="C509" t="s">
        <v>1999</v>
      </c>
      <c r="D509" t="s">
        <v>13182</v>
      </c>
      <c r="E509" t="s">
        <v>2105</v>
      </c>
      <c r="F509" t="s">
        <v>2106</v>
      </c>
      <c r="G509" t="s">
        <v>2107</v>
      </c>
      <c r="H509" s="6" t="s">
        <v>22298</v>
      </c>
      <c r="I509" t="s">
        <v>2108</v>
      </c>
    </row>
    <row r="510" spans="1:9" x14ac:dyDescent="0.25">
      <c r="A510" t="str">
        <f>VLOOKUP(especies_20260604_1527564[[#This Row],[Column1]],output__33[[input_name_string]:[wfo_id2]],2,FALSE)</f>
        <v>wfo-0000010062</v>
      </c>
      <c r="B510" s="4" t="s">
        <v>27</v>
      </c>
      <c r="C510" t="s">
        <v>1999</v>
      </c>
      <c r="D510" t="s">
        <v>13185</v>
      </c>
      <c r="E510" t="s">
        <v>2109</v>
      </c>
      <c r="F510" t="s">
        <v>121</v>
      </c>
      <c r="G510" t="s">
        <v>2110</v>
      </c>
      <c r="H510" s="6" t="s">
        <v>22298</v>
      </c>
      <c r="I510" t="s">
        <v>2112</v>
      </c>
    </row>
    <row r="511" spans="1:9" x14ac:dyDescent="0.25">
      <c r="A511" t="str">
        <f>VLOOKUP(especies_20260604_1527564[[#This Row],[Column1]],output__33[[input_name_string]:[wfo_id2]],2,FALSE)</f>
        <v>wfo-0000040535</v>
      </c>
      <c r="B511" s="5" t="s">
        <v>20</v>
      </c>
      <c r="C511" t="s">
        <v>1999</v>
      </c>
      <c r="D511" t="s">
        <v>20778</v>
      </c>
      <c r="E511" t="s">
        <v>2113</v>
      </c>
      <c r="F511" t="s">
        <v>2114</v>
      </c>
      <c r="G511" t="s">
        <v>2115</v>
      </c>
      <c r="H511" s="6" t="s">
        <v>22298</v>
      </c>
      <c r="I511" t="s">
        <v>2117</v>
      </c>
    </row>
    <row r="512" spans="1:9" x14ac:dyDescent="0.25">
      <c r="A512" t="str">
        <f>VLOOKUP(especies_20260604_1527564[[#This Row],[Column1]],output__33[[input_name_string]:[wfo_id2]],2,FALSE)</f>
        <v>wfo-0000053228</v>
      </c>
      <c r="B512" s="4" t="s">
        <v>27</v>
      </c>
      <c r="C512" t="s">
        <v>1999</v>
      </c>
      <c r="D512" t="s">
        <v>20779</v>
      </c>
      <c r="E512" t="s">
        <v>2118</v>
      </c>
      <c r="F512" t="s">
        <v>2119</v>
      </c>
      <c r="G512" t="s">
        <v>2120</v>
      </c>
      <c r="H512" s="6" t="s">
        <v>22298</v>
      </c>
      <c r="I512" t="s">
        <v>2121</v>
      </c>
    </row>
    <row r="513" spans="1:9" x14ac:dyDescent="0.25">
      <c r="A513" t="str">
        <f>VLOOKUP(especies_20260604_1527564[[#This Row],[Column1]],output__33[[input_name_string]:[wfo_id2]],2,FALSE)</f>
        <v>wfo-1000056230</v>
      </c>
      <c r="B513" s="5" t="s">
        <v>27</v>
      </c>
      <c r="C513" t="s">
        <v>1999</v>
      </c>
      <c r="D513" t="s">
        <v>13194</v>
      </c>
      <c r="E513" t="s">
        <v>2122</v>
      </c>
      <c r="F513" t="s">
        <v>2123</v>
      </c>
      <c r="G513" t="s">
        <v>2124</v>
      </c>
      <c r="H513" s="6" t="s">
        <v>22298</v>
      </c>
      <c r="I513" t="s">
        <v>2126</v>
      </c>
    </row>
    <row r="514" spans="1:9" x14ac:dyDescent="0.25">
      <c r="A514" t="str">
        <f>VLOOKUP(especies_20260604_1527564[[#This Row],[Column1]],output__33[[input_name_string]:[wfo_id2]],2,FALSE)</f>
        <v>wfo-0000089363</v>
      </c>
      <c r="B514" s="4" t="s">
        <v>20</v>
      </c>
      <c r="C514" t="s">
        <v>1999</v>
      </c>
      <c r="D514" t="s">
        <v>13196</v>
      </c>
      <c r="E514" t="s">
        <v>2127</v>
      </c>
      <c r="F514" t="s">
        <v>2006</v>
      </c>
      <c r="G514" t="s">
        <v>2124</v>
      </c>
      <c r="H514" s="6" t="s">
        <v>22298</v>
      </c>
      <c r="I514" t="s">
        <v>2128</v>
      </c>
    </row>
    <row r="515" spans="1:9" x14ac:dyDescent="0.25">
      <c r="A515" t="str">
        <f>VLOOKUP(especies_20260604_1527564[[#This Row],[Column1]],output__33[[input_name_string]:[wfo_id2]],2,FALSE)</f>
        <v>wfo-1000078763</v>
      </c>
      <c r="B515" s="5" t="s">
        <v>20</v>
      </c>
      <c r="C515" t="s">
        <v>1999</v>
      </c>
      <c r="D515" t="s">
        <v>13199</v>
      </c>
      <c r="E515" t="s">
        <v>2129</v>
      </c>
      <c r="F515" t="s">
        <v>2130</v>
      </c>
      <c r="G515" t="s">
        <v>2131</v>
      </c>
      <c r="H515" s="6" t="s">
        <v>22298</v>
      </c>
      <c r="I515" t="s">
        <v>2133</v>
      </c>
    </row>
    <row r="516" spans="1:9" x14ac:dyDescent="0.25">
      <c r="A516" t="str">
        <f>VLOOKUP(especies_20260604_1527564[[#This Row],[Column1]],output__33[[input_name_string]:[wfo_id2]],2,FALSE)</f>
        <v>wfo-0000001085</v>
      </c>
      <c r="B516" s="4" t="s">
        <v>73</v>
      </c>
      <c r="C516" t="s">
        <v>1999</v>
      </c>
      <c r="D516" t="s">
        <v>13201</v>
      </c>
      <c r="E516" t="s">
        <v>2134</v>
      </c>
      <c r="F516" t="s">
        <v>2135</v>
      </c>
      <c r="G516" t="s">
        <v>2136</v>
      </c>
      <c r="H516" s="6" t="s">
        <v>22298</v>
      </c>
      <c r="I516" t="s">
        <v>2138</v>
      </c>
    </row>
    <row r="517" spans="1:9" x14ac:dyDescent="0.25">
      <c r="A517" t="str">
        <f>VLOOKUP(especies_20260604_1527564[[#This Row],[Column1]],output__33[[input_name_string]:[wfo_id2]],2,FALSE)</f>
        <v>wfo-0000127292</v>
      </c>
      <c r="B517" s="5" t="s">
        <v>656</v>
      </c>
      <c r="C517" t="s">
        <v>1999</v>
      </c>
      <c r="D517" t="s">
        <v>13204</v>
      </c>
      <c r="E517" t="s">
        <v>2139</v>
      </c>
      <c r="F517" t="s">
        <v>1801</v>
      </c>
      <c r="G517" t="s">
        <v>2140</v>
      </c>
      <c r="H517" s="6" t="s">
        <v>22298</v>
      </c>
      <c r="I517" t="s">
        <v>2142</v>
      </c>
    </row>
    <row r="518" spans="1:9" x14ac:dyDescent="0.25">
      <c r="A518" t="str">
        <f>VLOOKUP(especies_20260604_1527564[[#This Row],[Column1]],output__33[[input_name_string]:[wfo_id2]],2,FALSE)</f>
        <v>wfo-0000000594</v>
      </c>
      <c r="B518" s="4" t="s">
        <v>20</v>
      </c>
      <c r="C518" t="s">
        <v>1999</v>
      </c>
      <c r="D518" t="s">
        <v>20780</v>
      </c>
      <c r="E518" t="s">
        <v>2143</v>
      </c>
      <c r="F518" t="s">
        <v>2144</v>
      </c>
      <c r="G518" t="s">
        <v>2145</v>
      </c>
      <c r="H518" s="6" t="s">
        <v>22298</v>
      </c>
      <c r="I518" t="s">
        <v>2146</v>
      </c>
    </row>
    <row r="519" spans="1:9" x14ac:dyDescent="0.25">
      <c r="A519" t="str">
        <f>VLOOKUP(especies_20260604_1527564[[#This Row],[Column1]],output__33[[input_name_string]:[wfo_id2]],2,FALSE)</f>
        <v>wfo-0000019649</v>
      </c>
      <c r="B519" s="5" t="s">
        <v>20</v>
      </c>
      <c r="C519" t="s">
        <v>1999</v>
      </c>
      <c r="D519" t="s">
        <v>13210</v>
      </c>
      <c r="E519" t="s">
        <v>2147</v>
      </c>
      <c r="F519" t="s">
        <v>841</v>
      </c>
      <c r="G519" t="s">
        <v>2148</v>
      </c>
      <c r="H519" s="6" t="s">
        <v>22298</v>
      </c>
      <c r="I519" t="s">
        <v>2149</v>
      </c>
    </row>
    <row r="520" spans="1:9" x14ac:dyDescent="0.25">
      <c r="A520" t="str">
        <f>VLOOKUP(especies_20260604_1527564[[#This Row],[Column1]],output__33[[input_name_string]:[wfo_id2]],2,FALSE)</f>
        <v>wfo-0000072190</v>
      </c>
      <c r="B520" s="4" t="s">
        <v>73</v>
      </c>
      <c r="C520" t="s">
        <v>1999</v>
      </c>
      <c r="D520" t="s">
        <v>20781</v>
      </c>
      <c r="E520" t="s">
        <v>2150</v>
      </c>
      <c r="F520" t="s">
        <v>2151</v>
      </c>
      <c r="G520" t="s">
        <v>2152</v>
      </c>
      <c r="H520" s="6" t="s">
        <v>22298</v>
      </c>
      <c r="I520" t="s">
        <v>2154</v>
      </c>
    </row>
    <row r="521" spans="1:9" x14ac:dyDescent="0.25">
      <c r="A521" t="str">
        <f>VLOOKUP(especies_20260604_1527564[[#This Row],[Column1]],output__33[[input_name_string]:[wfo_id2]],2,FALSE)</f>
        <v>wfo-0000046508</v>
      </c>
      <c r="B521" s="5" t="s">
        <v>20</v>
      </c>
      <c r="C521" t="s">
        <v>1999</v>
      </c>
      <c r="D521" t="s">
        <v>13216</v>
      </c>
      <c r="E521" t="s">
        <v>2155</v>
      </c>
      <c r="F521" t="s">
        <v>1801</v>
      </c>
      <c r="G521" t="s">
        <v>2156</v>
      </c>
      <c r="H521" s="6" t="s">
        <v>22298</v>
      </c>
      <c r="I521" t="s">
        <v>2158</v>
      </c>
    </row>
    <row r="522" spans="1:9" x14ac:dyDescent="0.25">
      <c r="A522" t="str">
        <f>VLOOKUP(especies_20260604_1527564[[#This Row],[Column1]],output__33[[input_name_string]:[wfo_id2]],2,FALSE)</f>
        <v>wfo-0000031444</v>
      </c>
      <c r="B522" s="4" t="s">
        <v>73</v>
      </c>
      <c r="C522" t="s">
        <v>1999</v>
      </c>
      <c r="D522" t="s">
        <v>13219</v>
      </c>
      <c r="E522" t="s">
        <v>2159</v>
      </c>
      <c r="F522" t="s">
        <v>1801</v>
      </c>
      <c r="G522" t="s">
        <v>2160</v>
      </c>
      <c r="H522" s="6" t="s">
        <v>22298</v>
      </c>
      <c r="I522" t="s">
        <v>2162</v>
      </c>
    </row>
    <row r="523" spans="1:9" x14ac:dyDescent="0.25">
      <c r="A523" t="str">
        <f>VLOOKUP(especies_20260604_1527564[[#This Row],[Column1]],output__33[[input_name_string]:[wfo_id2]],2,FALSE)</f>
        <v>wfo-0000123913</v>
      </c>
      <c r="B523" s="5" t="s">
        <v>73</v>
      </c>
      <c r="C523" t="s">
        <v>1999</v>
      </c>
      <c r="D523" t="s">
        <v>13222</v>
      </c>
      <c r="E523" t="s">
        <v>2163</v>
      </c>
      <c r="F523" t="s">
        <v>1801</v>
      </c>
      <c r="G523" t="s">
        <v>2164</v>
      </c>
      <c r="H523" s="6" t="s">
        <v>22298</v>
      </c>
      <c r="I523" t="s">
        <v>2165</v>
      </c>
    </row>
    <row r="524" spans="1:9" x14ac:dyDescent="0.25">
      <c r="A524" t="str">
        <f>VLOOKUP(especies_20260604_1527564[[#This Row],[Column1]],output__33[[input_name_string]:[wfo_id2]],2,FALSE)</f>
        <v>wfo-0000005974</v>
      </c>
      <c r="B524" s="4" t="s">
        <v>20</v>
      </c>
      <c r="C524" t="s">
        <v>1999</v>
      </c>
      <c r="D524" t="s">
        <v>13225</v>
      </c>
      <c r="E524" t="s">
        <v>2166</v>
      </c>
      <c r="F524" t="s">
        <v>1801</v>
      </c>
      <c r="G524" t="s">
        <v>2167</v>
      </c>
      <c r="H524" s="6" t="s">
        <v>22298</v>
      </c>
      <c r="I524" t="s">
        <v>2169</v>
      </c>
    </row>
    <row r="525" spans="1:9" x14ac:dyDescent="0.25">
      <c r="A525" t="str">
        <f>VLOOKUP(especies_20260604_1527564[[#This Row],[Column1]],output__33[[input_name_string]:[wfo_id2]],2,FALSE)</f>
        <v>wfo-0000018354</v>
      </c>
      <c r="B525" s="5" t="s">
        <v>20</v>
      </c>
      <c r="C525" t="s">
        <v>1999</v>
      </c>
      <c r="D525" t="s">
        <v>13228</v>
      </c>
      <c r="E525" t="s">
        <v>2170</v>
      </c>
      <c r="F525" t="s">
        <v>286</v>
      </c>
      <c r="G525" t="s">
        <v>2171</v>
      </c>
      <c r="H525" s="6" t="s">
        <v>22298</v>
      </c>
      <c r="I525" t="s">
        <v>2172</v>
      </c>
    </row>
    <row r="526" spans="1:9" x14ac:dyDescent="0.25">
      <c r="A526" t="str">
        <f>VLOOKUP(especies_20260604_1527564[[#This Row],[Column1]],output__33[[input_name_string]:[wfo_id2]],2,FALSE)</f>
        <v>wfo-0000128922</v>
      </c>
      <c r="B526" s="4" t="s">
        <v>73</v>
      </c>
      <c r="C526" t="s">
        <v>1999</v>
      </c>
      <c r="D526" t="s">
        <v>20782</v>
      </c>
      <c r="E526" t="s">
        <v>2173</v>
      </c>
      <c r="F526" t="s">
        <v>2144</v>
      </c>
      <c r="G526" t="s">
        <v>2174</v>
      </c>
      <c r="H526" s="6" t="s">
        <v>22298</v>
      </c>
      <c r="I526" t="s">
        <v>2175</v>
      </c>
    </row>
    <row r="527" spans="1:9" x14ac:dyDescent="0.25">
      <c r="A527" t="str">
        <f>VLOOKUP(especies_20260604_1527564[[#This Row],[Column1]],output__33[[input_name_string]:[wfo_id2]],2,FALSE)</f>
        <v>wfo-0000063440</v>
      </c>
      <c r="B527" s="5" t="s">
        <v>20</v>
      </c>
      <c r="C527" t="s">
        <v>1999</v>
      </c>
      <c r="D527" t="s">
        <v>13234</v>
      </c>
      <c r="E527" t="s">
        <v>2176</v>
      </c>
      <c r="F527" t="s">
        <v>841</v>
      </c>
      <c r="G527" t="s">
        <v>2177</v>
      </c>
      <c r="H527" s="6" t="s">
        <v>22298</v>
      </c>
      <c r="I527" t="s">
        <v>2178</v>
      </c>
    </row>
    <row r="528" spans="1:9" x14ac:dyDescent="0.25">
      <c r="A528" t="str">
        <f>VLOOKUP(especies_20260604_1527564[[#This Row],[Column1]],output__33[[input_name_string]:[wfo_id2]],2,FALSE)</f>
        <v>wfo-0000127667</v>
      </c>
      <c r="B528" s="4" t="s">
        <v>73</v>
      </c>
      <c r="C528" t="s">
        <v>1999</v>
      </c>
      <c r="D528" t="s">
        <v>13237</v>
      </c>
      <c r="E528" t="s">
        <v>2179</v>
      </c>
      <c r="F528" t="s">
        <v>1801</v>
      </c>
      <c r="G528" t="s">
        <v>2180</v>
      </c>
      <c r="H528" s="6" t="s">
        <v>22298</v>
      </c>
      <c r="I528" t="s">
        <v>2182</v>
      </c>
    </row>
    <row r="529" spans="1:9" x14ac:dyDescent="0.25">
      <c r="A529" t="str">
        <f>VLOOKUP(especies_20260604_1527564[[#This Row],[Column1]],output__33[[input_name_string]:[wfo_id2]],2,FALSE)</f>
        <v>wfo-1000021171</v>
      </c>
      <c r="B529" s="5" t="s">
        <v>73</v>
      </c>
      <c r="C529" t="s">
        <v>1999</v>
      </c>
      <c r="D529" t="s">
        <v>13240</v>
      </c>
      <c r="E529" t="s">
        <v>2183</v>
      </c>
      <c r="F529" t="s">
        <v>2184</v>
      </c>
      <c r="G529" t="s">
        <v>2185</v>
      </c>
      <c r="H529" s="6" t="s">
        <v>22298</v>
      </c>
      <c r="I529" t="s">
        <v>2186</v>
      </c>
    </row>
    <row r="530" spans="1:9" x14ac:dyDescent="0.25">
      <c r="A530" t="str">
        <f>VLOOKUP(especies_20260604_1527564[[#This Row],[Column1]],output__33[[input_name_string]:[wfo_id2]],2,FALSE)</f>
        <v>wfo-0000032301</v>
      </c>
      <c r="B530" s="4" t="s">
        <v>73</v>
      </c>
      <c r="C530" t="s">
        <v>1999</v>
      </c>
      <c r="D530" t="s">
        <v>13242</v>
      </c>
      <c r="E530" t="s">
        <v>2187</v>
      </c>
      <c r="F530" t="s">
        <v>1801</v>
      </c>
      <c r="G530" t="s">
        <v>2188</v>
      </c>
      <c r="H530" s="6" t="s">
        <v>22298</v>
      </c>
      <c r="I530" t="s">
        <v>2189</v>
      </c>
    </row>
    <row r="531" spans="1:9" x14ac:dyDescent="0.25">
      <c r="A531" t="str">
        <f>VLOOKUP(especies_20260604_1527564[[#This Row],[Column1]],output__33[[input_name_string]:[wfo_id2]],2,FALSE)</f>
        <v>wfo-0000128972</v>
      </c>
      <c r="B531" s="5" t="s">
        <v>73</v>
      </c>
      <c r="C531" t="s">
        <v>1999</v>
      </c>
      <c r="D531" t="s">
        <v>20783</v>
      </c>
      <c r="E531" t="s">
        <v>2190</v>
      </c>
      <c r="F531" t="s">
        <v>2144</v>
      </c>
      <c r="G531" t="s">
        <v>2191</v>
      </c>
      <c r="H531" s="6" t="s">
        <v>22298</v>
      </c>
      <c r="I531" t="s">
        <v>2192</v>
      </c>
    </row>
    <row r="532" spans="1:9" x14ac:dyDescent="0.25">
      <c r="A532" t="str">
        <f>VLOOKUP(especies_20260604_1527564[[#This Row],[Column1]],output__33[[input_name_string]:[wfo_id2]],2,FALSE)</f>
        <v>wfo-0000000226</v>
      </c>
      <c r="B532" s="4" t="s">
        <v>73</v>
      </c>
      <c r="C532" t="s">
        <v>1999</v>
      </c>
      <c r="D532" t="s">
        <v>13248</v>
      </c>
      <c r="E532" t="s">
        <v>2193</v>
      </c>
      <c r="F532" t="s">
        <v>139</v>
      </c>
      <c r="G532" t="s">
        <v>2152</v>
      </c>
      <c r="H532" s="6" t="s">
        <v>22298</v>
      </c>
      <c r="I532" t="s">
        <v>2195</v>
      </c>
    </row>
    <row r="533" spans="1:9" x14ac:dyDescent="0.25">
      <c r="A533" t="str">
        <f>VLOOKUP(especies_20260604_1527564[[#This Row],[Column1]],output__33[[input_name_string]:[wfo_id2]],2,FALSE)</f>
        <v>wfo-0000138774</v>
      </c>
      <c r="B533" s="5" t="s">
        <v>20</v>
      </c>
      <c r="C533" t="s">
        <v>1999</v>
      </c>
      <c r="D533" t="s">
        <v>13251</v>
      </c>
      <c r="E533" t="s">
        <v>2196</v>
      </c>
      <c r="F533" t="s">
        <v>286</v>
      </c>
      <c r="G533" t="s">
        <v>2197</v>
      </c>
      <c r="H533" s="6" t="s">
        <v>22298</v>
      </c>
      <c r="I533" t="s">
        <v>2198</v>
      </c>
    </row>
    <row r="534" spans="1:9" x14ac:dyDescent="0.25">
      <c r="A534" t="str">
        <f>VLOOKUP(especies_20260604_1527564[[#This Row],[Column1]],output__33[[input_name_string]:[wfo_id2]],2,FALSE)</f>
        <v>wfo-0000082337</v>
      </c>
      <c r="B534" s="4" t="s">
        <v>20</v>
      </c>
      <c r="C534" t="s">
        <v>1999</v>
      </c>
      <c r="D534" t="s">
        <v>13254</v>
      </c>
      <c r="E534" t="s">
        <v>2199</v>
      </c>
      <c r="F534" t="s">
        <v>2200</v>
      </c>
      <c r="G534" t="s">
        <v>2201</v>
      </c>
      <c r="H534" s="6" t="s">
        <v>22298</v>
      </c>
      <c r="I534" t="s">
        <v>2202</v>
      </c>
    </row>
    <row r="535" spans="1:9" x14ac:dyDescent="0.25">
      <c r="A535" t="str">
        <f>VLOOKUP(especies_20260604_1527564[[#This Row],[Column1]],output__33[[input_name_string]:[wfo_id2]],2,FALSE)</f>
        <v>wfo-0000025003</v>
      </c>
      <c r="B535" s="5" t="s">
        <v>73</v>
      </c>
      <c r="C535" t="s">
        <v>1999</v>
      </c>
      <c r="D535" t="s">
        <v>13257</v>
      </c>
      <c r="E535" t="s">
        <v>2203</v>
      </c>
      <c r="F535" t="s">
        <v>1801</v>
      </c>
      <c r="G535" t="s">
        <v>2204</v>
      </c>
      <c r="H535" s="6" t="s">
        <v>22298</v>
      </c>
      <c r="I535" t="s">
        <v>2205</v>
      </c>
    </row>
    <row r="536" spans="1:9" x14ac:dyDescent="0.25">
      <c r="A536" t="str">
        <f>VLOOKUP(especies_20260604_1527564[[#This Row],[Column1]],output__33[[input_name_string]:[wfo_id2]],2,FALSE)</f>
        <v>wfo-0000120575</v>
      </c>
      <c r="B536" s="4" t="s">
        <v>20</v>
      </c>
      <c r="C536" t="s">
        <v>1999</v>
      </c>
      <c r="D536" t="s">
        <v>13260</v>
      </c>
      <c r="E536" t="s">
        <v>2206</v>
      </c>
      <c r="F536" t="s">
        <v>2207</v>
      </c>
      <c r="G536" t="s">
        <v>2208</v>
      </c>
      <c r="H536" s="6" t="s">
        <v>22298</v>
      </c>
      <c r="I536" t="s">
        <v>2209</v>
      </c>
    </row>
    <row r="537" spans="1:9" x14ac:dyDescent="0.25">
      <c r="A537" t="str">
        <f>VLOOKUP(especies_20260604_1527564[[#This Row],[Column1]],output__33[[input_name_string]:[wfo_id2]],2,FALSE)</f>
        <v>wfo-0000042423</v>
      </c>
      <c r="B537" s="5" t="s">
        <v>27</v>
      </c>
      <c r="C537" t="s">
        <v>1999</v>
      </c>
      <c r="D537" t="s">
        <v>13263</v>
      </c>
      <c r="E537" t="s">
        <v>2210</v>
      </c>
      <c r="F537" t="s">
        <v>2211</v>
      </c>
      <c r="G537" t="s">
        <v>2212</v>
      </c>
      <c r="H537" s="6" t="s">
        <v>22298</v>
      </c>
      <c r="I537" t="s">
        <v>2213</v>
      </c>
    </row>
    <row r="538" spans="1:9" x14ac:dyDescent="0.25">
      <c r="A538" t="str">
        <f>VLOOKUP(especies_20260604_1527564[[#This Row],[Column1]],output__33[[input_name_string]:[wfo_id2]],2,FALSE)</f>
        <v>wfo-0000099492</v>
      </c>
      <c r="B538" s="4" t="s">
        <v>73</v>
      </c>
      <c r="C538" t="s">
        <v>1999</v>
      </c>
      <c r="D538" t="s">
        <v>13266</v>
      </c>
      <c r="E538" t="s">
        <v>2214</v>
      </c>
      <c r="F538" t="s">
        <v>1801</v>
      </c>
      <c r="G538" t="s">
        <v>2215</v>
      </c>
      <c r="H538" s="6" t="s">
        <v>22298</v>
      </c>
      <c r="I538" t="s">
        <v>2216</v>
      </c>
    </row>
    <row r="539" spans="1:9" x14ac:dyDescent="0.25">
      <c r="A539" t="str">
        <f>VLOOKUP(especies_20260604_1527564[[#This Row],[Column1]],output__33[[input_name_string]:[wfo_id2]],2,FALSE)</f>
        <v>wfo-0000123556</v>
      </c>
      <c r="B539" s="5" t="s">
        <v>20</v>
      </c>
      <c r="C539" t="s">
        <v>1999</v>
      </c>
      <c r="D539" t="s">
        <v>13269</v>
      </c>
      <c r="E539" t="s">
        <v>2217</v>
      </c>
      <c r="F539" t="s">
        <v>1801</v>
      </c>
      <c r="G539" t="s">
        <v>2188</v>
      </c>
      <c r="H539" s="6" t="s">
        <v>22298</v>
      </c>
      <c r="I539" t="s">
        <v>2218</v>
      </c>
    </row>
    <row r="540" spans="1:9" x14ac:dyDescent="0.25">
      <c r="A540" t="str">
        <f>VLOOKUP(especies_20260604_1527564[[#This Row],[Column1]],output__33[[input_name_string]:[wfo_id2]],2,FALSE)</f>
        <v>wfo-0000085278</v>
      </c>
      <c r="B540" s="4" t="s">
        <v>73</v>
      </c>
      <c r="C540" t="s">
        <v>1999</v>
      </c>
      <c r="D540" t="s">
        <v>20784</v>
      </c>
      <c r="E540" t="s">
        <v>2219</v>
      </c>
      <c r="F540" t="s">
        <v>2151</v>
      </c>
      <c r="G540" t="s">
        <v>2152</v>
      </c>
      <c r="H540" s="6" t="s">
        <v>22298</v>
      </c>
      <c r="I540" t="s">
        <v>2220</v>
      </c>
    </row>
    <row r="541" spans="1:9" x14ac:dyDescent="0.25">
      <c r="A541" t="str">
        <f>VLOOKUP(especies_20260604_1527564[[#This Row],[Column1]],output__33[[input_name_string]:[wfo_id2]],2,FALSE)</f>
        <v>wfo-0000024215</v>
      </c>
      <c r="B541" s="5" t="s">
        <v>123</v>
      </c>
      <c r="C541" t="s">
        <v>1999</v>
      </c>
      <c r="D541" t="s">
        <v>13275</v>
      </c>
      <c r="E541" t="s">
        <v>2221</v>
      </c>
      <c r="F541" t="s">
        <v>2222</v>
      </c>
      <c r="G541" t="s">
        <v>2223</v>
      </c>
      <c r="H541" s="6" t="s">
        <v>22298</v>
      </c>
      <c r="I541" t="s">
        <v>2224</v>
      </c>
    </row>
    <row r="542" spans="1:9" x14ac:dyDescent="0.25">
      <c r="A542" t="str">
        <f>VLOOKUP(especies_20260604_1527564[[#This Row],[Column1]],output__33[[input_name_string]:[wfo_id2]],2,FALSE)</f>
        <v>wfo-0000057691</v>
      </c>
      <c r="B542" s="4" t="s">
        <v>73</v>
      </c>
      <c r="C542" t="s">
        <v>1999</v>
      </c>
      <c r="D542" t="s">
        <v>13278</v>
      </c>
      <c r="E542" t="s">
        <v>2225</v>
      </c>
      <c r="F542" t="s">
        <v>286</v>
      </c>
      <c r="G542" t="s">
        <v>2197</v>
      </c>
      <c r="H542" s="6" t="s">
        <v>22298</v>
      </c>
      <c r="I542" t="s">
        <v>2226</v>
      </c>
    </row>
    <row r="543" spans="1:9" x14ac:dyDescent="0.25">
      <c r="A543" t="str">
        <f>VLOOKUP(especies_20260604_1527564[[#This Row],[Column1]],output__33[[input_name_string]:[wfo_id2]],2,FALSE)</f>
        <v>wfo-0000040250</v>
      </c>
      <c r="B543" s="5" t="s">
        <v>73</v>
      </c>
      <c r="C543" t="s">
        <v>1999</v>
      </c>
      <c r="D543" t="s">
        <v>20785</v>
      </c>
      <c r="E543" t="s">
        <v>2227</v>
      </c>
      <c r="F543" t="s">
        <v>2228</v>
      </c>
      <c r="G543" t="s">
        <v>2229</v>
      </c>
      <c r="H543" s="6" t="s">
        <v>22298</v>
      </c>
      <c r="I543" t="s">
        <v>2231</v>
      </c>
    </row>
    <row r="544" spans="1:9" x14ac:dyDescent="0.25">
      <c r="A544" t="str">
        <f>VLOOKUP(especies_20260604_1527564[[#This Row],[Column1]],output__33[[input_name_string]:[wfo_id2]],2,FALSE)</f>
        <v>wfo-0000034125</v>
      </c>
      <c r="B544" s="4" t="s">
        <v>73</v>
      </c>
      <c r="C544" t="s">
        <v>1999</v>
      </c>
      <c r="D544" t="s">
        <v>13284</v>
      </c>
      <c r="E544" t="s">
        <v>2232</v>
      </c>
      <c r="F544" t="s">
        <v>1801</v>
      </c>
      <c r="G544" t="s">
        <v>2160</v>
      </c>
      <c r="H544" s="6" t="s">
        <v>22298</v>
      </c>
      <c r="I544" t="s">
        <v>2234</v>
      </c>
    </row>
    <row r="545" spans="1:9" x14ac:dyDescent="0.25">
      <c r="A545" t="str">
        <f>VLOOKUP(especies_20260604_1527564[[#This Row],[Column1]],output__33[[input_name_string]:[wfo_id2]],2,FALSE)</f>
        <v>wfo-0000002217</v>
      </c>
      <c r="B545" s="5" t="s">
        <v>73</v>
      </c>
      <c r="C545" t="s">
        <v>1999</v>
      </c>
      <c r="D545" t="s">
        <v>13287</v>
      </c>
      <c r="E545" t="s">
        <v>2235</v>
      </c>
      <c r="F545" t="s">
        <v>121</v>
      </c>
      <c r="G545" t="s">
        <v>2236</v>
      </c>
      <c r="H545" s="6" t="s">
        <v>22298</v>
      </c>
      <c r="I545" t="s">
        <v>2238</v>
      </c>
    </row>
    <row r="546" spans="1:9" x14ac:dyDescent="0.25">
      <c r="A546" t="str">
        <f>VLOOKUP(especies_20260604_1527564[[#This Row],[Column1]],output__33[[input_name_string]:[wfo_id2]],2,FALSE)</f>
        <v>wfo-0000087775</v>
      </c>
      <c r="B546" s="4" t="s">
        <v>20</v>
      </c>
      <c r="C546" t="s">
        <v>1999</v>
      </c>
      <c r="D546" t="s">
        <v>13290</v>
      </c>
      <c r="E546" t="s">
        <v>2239</v>
      </c>
      <c r="F546" t="s">
        <v>286</v>
      </c>
      <c r="G546" t="s">
        <v>2240</v>
      </c>
      <c r="H546" s="6" t="s">
        <v>22298</v>
      </c>
      <c r="I546" t="s">
        <v>2241</v>
      </c>
    </row>
    <row r="547" spans="1:9" x14ac:dyDescent="0.25">
      <c r="A547" t="str">
        <f>VLOOKUP(especies_20260604_1527564[[#This Row],[Column1]],output__33[[input_name_string]:[wfo_id2]],2,FALSE)</f>
        <v>wfo-0000082047</v>
      </c>
      <c r="B547" s="5" t="s">
        <v>73</v>
      </c>
      <c r="C547" t="s">
        <v>1999</v>
      </c>
      <c r="D547" t="s">
        <v>13293</v>
      </c>
      <c r="E547" t="s">
        <v>2242</v>
      </c>
      <c r="F547" t="s">
        <v>1801</v>
      </c>
      <c r="G547" t="s">
        <v>2243</v>
      </c>
      <c r="H547" s="6" t="s">
        <v>22298</v>
      </c>
      <c r="I547" t="s">
        <v>2245</v>
      </c>
    </row>
    <row r="548" spans="1:9" x14ac:dyDescent="0.25">
      <c r="A548" t="str">
        <f>VLOOKUP(especies_20260604_1527564[[#This Row],[Column1]],output__33[[input_name_string]:[wfo_id2]],2,FALSE)</f>
        <v>wfo-0000015991</v>
      </c>
      <c r="B548" s="4" t="s">
        <v>73</v>
      </c>
      <c r="C548" t="s">
        <v>1999</v>
      </c>
      <c r="D548" t="s">
        <v>13296</v>
      </c>
      <c r="E548" t="s">
        <v>2246</v>
      </c>
      <c r="F548" t="s">
        <v>2247</v>
      </c>
      <c r="G548" t="s">
        <v>2248</v>
      </c>
      <c r="H548" s="6" t="s">
        <v>22298</v>
      </c>
      <c r="I548" t="s">
        <v>2249</v>
      </c>
    </row>
    <row r="549" spans="1:9" x14ac:dyDescent="0.25">
      <c r="A549" t="str">
        <f>VLOOKUP(especies_20260604_1527564[[#This Row],[Column1]],output__33[[input_name_string]:[wfo_id2]],2,FALSE)</f>
        <v>wfo-0000062536</v>
      </c>
      <c r="B549" s="5" t="s">
        <v>73</v>
      </c>
      <c r="C549" t="s">
        <v>1999</v>
      </c>
      <c r="D549" t="s">
        <v>20786</v>
      </c>
      <c r="E549" t="s">
        <v>2250</v>
      </c>
      <c r="F549" t="s">
        <v>2144</v>
      </c>
      <c r="G549" t="s">
        <v>2251</v>
      </c>
      <c r="H549" s="6" t="s">
        <v>22298</v>
      </c>
      <c r="I549" t="s">
        <v>2252</v>
      </c>
    </row>
    <row r="550" spans="1:9" x14ac:dyDescent="0.25">
      <c r="A550" t="str">
        <f>VLOOKUP(especies_20260604_1527564[[#This Row],[Column1]],output__33[[input_name_string]:[wfo_id2]],2,FALSE)</f>
        <v>wfo-0000114473</v>
      </c>
      <c r="B550" s="4" t="s">
        <v>73</v>
      </c>
      <c r="C550" t="s">
        <v>1999</v>
      </c>
      <c r="D550" t="s">
        <v>13302</v>
      </c>
      <c r="E550" t="s">
        <v>2253</v>
      </c>
      <c r="F550" t="s">
        <v>2254</v>
      </c>
      <c r="G550" t="s">
        <v>2255</v>
      </c>
      <c r="H550" s="6" t="s">
        <v>22298</v>
      </c>
      <c r="I550" t="s">
        <v>2256</v>
      </c>
    </row>
    <row r="551" spans="1:9" x14ac:dyDescent="0.25">
      <c r="A551" t="str">
        <f>VLOOKUP(especies_20260604_1527564[[#This Row],[Column1]],output__33[[input_name_string]:[wfo_id2]],2,FALSE)</f>
        <v>wfo-0000032348</v>
      </c>
      <c r="B551" s="5" t="s">
        <v>73</v>
      </c>
      <c r="C551" t="s">
        <v>1999</v>
      </c>
      <c r="D551" t="s">
        <v>13305</v>
      </c>
      <c r="E551" t="s">
        <v>2257</v>
      </c>
      <c r="F551" t="s">
        <v>2247</v>
      </c>
      <c r="G551" t="s">
        <v>2258</v>
      </c>
      <c r="H551" s="6" t="s">
        <v>22298</v>
      </c>
      <c r="I551" t="s">
        <v>2259</v>
      </c>
    </row>
    <row r="552" spans="1:9" x14ac:dyDescent="0.25">
      <c r="A552" t="str">
        <f>VLOOKUP(especies_20260604_1527564[[#This Row],[Column1]],output__33[[input_name_string]:[wfo_id2]],2,FALSE)</f>
        <v>wfo-0000020234</v>
      </c>
      <c r="B552" s="4" t="s">
        <v>20</v>
      </c>
      <c r="C552" t="s">
        <v>1999</v>
      </c>
      <c r="D552" t="s">
        <v>20787</v>
      </c>
      <c r="E552" t="s">
        <v>2260</v>
      </c>
      <c r="F552" t="s">
        <v>2228</v>
      </c>
      <c r="G552" t="s">
        <v>2229</v>
      </c>
      <c r="H552" s="6" t="s">
        <v>22298</v>
      </c>
      <c r="I552" t="s">
        <v>2261</v>
      </c>
    </row>
    <row r="553" spans="1:9" x14ac:dyDescent="0.25">
      <c r="A553" t="str">
        <f>VLOOKUP(especies_20260604_1527564[[#This Row],[Column1]],output__33[[input_name_string]:[wfo_id2]],2,FALSE)</f>
        <v>wfo-0000022412</v>
      </c>
      <c r="B553" s="5" t="s">
        <v>73</v>
      </c>
      <c r="C553" t="s">
        <v>1999</v>
      </c>
      <c r="D553" t="s">
        <v>13310</v>
      </c>
      <c r="E553" t="s">
        <v>2262</v>
      </c>
      <c r="F553" t="s">
        <v>2263</v>
      </c>
      <c r="G553" t="s">
        <v>2264</v>
      </c>
      <c r="H553" s="6" t="s">
        <v>22298</v>
      </c>
      <c r="I553" t="s">
        <v>2266</v>
      </c>
    </row>
    <row r="554" spans="1:9" x14ac:dyDescent="0.25">
      <c r="A554" t="str">
        <f>VLOOKUP(especies_20260604_1527564[[#This Row],[Column1]],output__33[[input_name_string]:[wfo_id2]],2,FALSE)</f>
        <v>wfo-0000038940</v>
      </c>
      <c r="B554" s="4" t="s">
        <v>73</v>
      </c>
      <c r="C554" t="s">
        <v>1999</v>
      </c>
      <c r="D554" t="s">
        <v>13313</v>
      </c>
      <c r="E554" t="s">
        <v>2267</v>
      </c>
      <c r="F554" t="s">
        <v>1801</v>
      </c>
      <c r="G554" t="s">
        <v>2204</v>
      </c>
      <c r="H554" s="6" t="s">
        <v>22298</v>
      </c>
      <c r="I554" t="s">
        <v>2269</v>
      </c>
    </row>
    <row r="555" spans="1:9" x14ac:dyDescent="0.25">
      <c r="A555" t="str">
        <f>VLOOKUP(especies_20260604_1527564[[#This Row],[Column1]],output__33[[input_name_string]:[wfo_id2]],2,FALSE)</f>
        <v>wfo-1000025680</v>
      </c>
      <c r="B555" s="5" t="s">
        <v>20</v>
      </c>
      <c r="C555" t="s">
        <v>1999</v>
      </c>
      <c r="D555" t="s">
        <v>13316</v>
      </c>
      <c r="E555" t="s">
        <v>2270</v>
      </c>
      <c r="F555" t="s">
        <v>2271</v>
      </c>
      <c r="G555" t="s">
        <v>2272</v>
      </c>
      <c r="H555" s="6" t="s">
        <v>22298</v>
      </c>
      <c r="I555" t="s">
        <v>2273</v>
      </c>
    </row>
    <row r="556" spans="1:9" x14ac:dyDescent="0.25">
      <c r="A556" t="str">
        <f>VLOOKUP(especies_20260604_1527564[[#This Row],[Column1]],output__33[[input_name_string]:[wfo_id2]],2,FALSE)</f>
        <v>wfo-0000119605</v>
      </c>
      <c r="B556" s="4" t="s">
        <v>20</v>
      </c>
      <c r="C556" t="s">
        <v>1999</v>
      </c>
      <c r="D556" t="s">
        <v>13318</v>
      </c>
      <c r="E556" t="s">
        <v>2274</v>
      </c>
      <c r="F556" t="s">
        <v>2275</v>
      </c>
      <c r="G556" t="s">
        <v>2276</v>
      </c>
      <c r="H556" s="6" t="s">
        <v>22298</v>
      </c>
      <c r="I556" t="s">
        <v>2277</v>
      </c>
    </row>
    <row r="557" spans="1:9" x14ac:dyDescent="0.25">
      <c r="A557" t="str">
        <f>VLOOKUP(especies_20260604_1527564[[#This Row],[Column1]],output__33[[input_name_string]:[wfo_id2]],2,FALSE)</f>
        <v>wfo-0000021197</v>
      </c>
      <c r="B557" s="5" t="s">
        <v>73</v>
      </c>
      <c r="C557" t="s">
        <v>1999</v>
      </c>
      <c r="D557" t="s">
        <v>13321</v>
      </c>
      <c r="E557" t="s">
        <v>2278</v>
      </c>
      <c r="F557" t="s">
        <v>1801</v>
      </c>
      <c r="G557" t="s">
        <v>2229</v>
      </c>
      <c r="H557" s="6" t="s">
        <v>22298</v>
      </c>
      <c r="I557" t="s">
        <v>2279</v>
      </c>
    </row>
    <row r="558" spans="1:9" x14ac:dyDescent="0.25">
      <c r="A558" t="str">
        <f>VLOOKUP(especies_20260604_1527564[[#This Row],[Column1]],output__33[[input_name_string]:[wfo_id2]],2,FALSE)</f>
        <v>wfo-0000121758</v>
      </c>
      <c r="B558" s="4" t="s">
        <v>73</v>
      </c>
      <c r="C558" t="s">
        <v>1999</v>
      </c>
      <c r="D558" t="s">
        <v>13324</v>
      </c>
      <c r="E558" t="s">
        <v>2280</v>
      </c>
      <c r="F558" t="s">
        <v>2281</v>
      </c>
      <c r="G558" t="s">
        <v>2152</v>
      </c>
      <c r="H558" s="6" t="s">
        <v>22298</v>
      </c>
      <c r="I558" t="s">
        <v>2282</v>
      </c>
    </row>
    <row r="559" spans="1:9" x14ac:dyDescent="0.25">
      <c r="A559" t="str">
        <f>VLOOKUP(especies_20260604_1527564[[#This Row],[Column1]],output__33[[input_name_string]:[wfo_id2]],2,FALSE)</f>
        <v>wfo-0000076182</v>
      </c>
      <c r="B559" s="5" t="s">
        <v>20</v>
      </c>
      <c r="C559" t="s">
        <v>1999</v>
      </c>
      <c r="D559" t="s">
        <v>13327</v>
      </c>
      <c r="E559" t="s">
        <v>2283</v>
      </c>
      <c r="F559" t="s">
        <v>1728</v>
      </c>
      <c r="G559" t="s">
        <v>2284</v>
      </c>
      <c r="H559" s="6" t="s">
        <v>22298</v>
      </c>
      <c r="I559" t="s">
        <v>2285</v>
      </c>
    </row>
    <row r="560" spans="1:9" x14ac:dyDescent="0.25">
      <c r="A560" t="str">
        <f>VLOOKUP(especies_20260604_1527564[[#This Row],[Column1]],output__33[[input_name_string]:[wfo_id2]],2,FALSE)</f>
        <v>wfo-0000048360</v>
      </c>
      <c r="B560" s="4" t="s">
        <v>73</v>
      </c>
      <c r="C560" t="s">
        <v>1999</v>
      </c>
      <c r="D560" t="s">
        <v>13330</v>
      </c>
      <c r="E560" t="s">
        <v>2286</v>
      </c>
      <c r="F560" t="s">
        <v>2287</v>
      </c>
      <c r="G560" t="s">
        <v>2288</v>
      </c>
      <c r="H560" s="6" t="s">
        <v>22298</v>
      </c>
      <c r="I560" t="s">
        <v>2290</v>
      </c>
    </row>
    <row r="561" spans="1:9" x14ac:dyDescent="0.25">
      <c r="A561" t="str">
        <f>VLOOKUP(especies_20260604_1527564[[#This Row],[Column1]],output__33[[input_name_string]:[wfo_id2]],2,FALSE)</f>
        <v>wfo-0000017238</v>
      </c>
      <c r="B561" s="5" t="s">
        <v>73</v>
      </c>
      <c r="C561" t="s">
        <v>1999</v>
      </c>
      <c r="D561" t="s">
        <v>13333</v>
      </c>
      <c r="E561" t="s">
        <v>2291</v>
      </c>
      <c r="F561" t="s">
        <v>1728</v>
      </c>
      <c r="G561" t="s">
        <v>2292</v>
      </c>
      <c r="H561" s="6" t="s">
        <v>22298</v>
      </c>
      <c r="I561" t="s">
        <v>2293</v>
      </c>
    </row>
    <row r="562" spans="1:9" x14ac:dyDescent="0.25">
      <c r="A562" t="str">
        <f>VLOOKUP(especies_20260604_1527564[[#This Row],[Column1]],output__33[[input_name_string]:[wfo_id2]],2,FALSE)</f>
        <v>wfo-0000011819</v>
      </c>
      <c r="B562" s="4" t="s">
        <v>20</v>
      </c>
      <c r="C562" t="s">
        <v>1999</v>
      </c>
      <c r="D562" t="s">
        <v>13336</v>
      </c>
      <c r="E562" t="s">
        <v>2294</v>
      </c>
      <c r="F562" t="s">
        <v>2228</v>
      </c>
      <c r="G562" t="s">
        <v>2229</v>
      </c>
      <c r="H562" s="6" t="s">
        <v>22298</v>
      </c>
      <c r="I562" t="s">
        <v>2296</v>
      </c>
    </row>
    <row r="563" spans="1:9" x14ac:dyDescent="0.25">
      <c r="A563" t="str">
        <f>VLOOKUP(especies_20260604_1527564[[#This Row],[Column1]],output__33[[input_name_string]:[wfo_id2]],2,FALSE)</f>
        <v>wfo-0000081525</v>
      </c>
      <c r="B563" s="5" t="s">
        <v>20</v>
      </c>
      <c r="C563" t="s">
        <v>1999</v>
      </c>
      <c r="D563" t="s">
        <v>13339</v>
      </c>
      <c r="E563" t="s">
        <v>2297</v>
      </c>
      <c r="F563" t="s">
        <v>841</v>
      </c>
      <c r="G563" t="s">
        <v>2298</v>
      </c>
      <c r="H563" s="6" t="s">
        <v>22298</v>
      </c>
      <c r="I563" t="s">
        <v>2299</v>
      </c>
    </row>
    <row r="564" spans="1:9" x14ac:dyDescent="0.25">
      <c r="A564" t="str">
        <f>VLOOKUP(especies_20260604_1527564[[#This Row],[Column1]],output__33[[input_name_string]:[wfo_id2]],2,FALSE)</f>
        <v>wfo-0000068873</v>
      </c>
      <c r="B564" s="4" t="s">
        <v>73</v>
      </c>
      <c r="C564" t="s">
        <v>1999</v>
      </c>
      <c r="D564" t="s">
        <v>13342</v>
      </c>
      <c r="E564" t="s">
        <v>2300</v>
      </c>
      <c r="F564" t="s">
        <v>841</v>
      </c>
      <c r="G564" t="s">
        <v>2301</v>
      </c>
      <c r="H564" s="6" t="s">
        <v>22298</v>
      </c>
      <c r="I564" t="s">
        <v>2302</v>
      </c>
    </row>
    <row r="565" spans="1:9" x14ac:dyDescent="0.25">
      <c r="A565" t="str">
        <f>VLOOKUP(especies_20260604_1527564[[#This Row],[Column1]],output__33[[input_name_string]:[wfo_id2]],2,FALSE)</f>
        <v>wfo-0000062312</v>
      </c>
      <c r="B565" s="5" t="s">
        <v>73</v>
      </c>
      <c r="C565" t="s">
        <v>1999</v>
      </c>
      <c r="D565" t="s">
        <v>13345</v>
      </c>
      <c r="E565" t="s">
        <v>2303</v>
      </c>
      <c r="F565" t="s">
        <v>1352</v>
      </c>
      <c r="G565" t="s">
        <v>2304</v>
      </c>
      <c r="H565" s="6" t="s">
        <v>22298</v>
      </c>
      <c r="I565" t="s">
        <v>2306</v>
      </c>
    </row>
    <row r="566" spans="1:9" x14ac:dyDescent="0.25">
      <c r="A566" t="str">
        <f>VLOOKUP(especies_20260604_1527564[[#This Row],[Column1]],output__33[[input_name_string]:[wfo_id2]],2,FALSE)</f>
        <v>wfo-0000024353</v>
      </c>
      <c r="B566" s="4" t="s">
        <v>73</v>
      </c>
      <c r="C566" t="s">
        <v>1999</v>
      </c>
      <c r="D566" t="s">
        <v>13348</v>
      </c>
      <c r="E566" t="s">
        <v>2307</v>
      </c>
      <c r="F566" t="s">
        <v>1352</v>
      </c>
      <c r="G566" t="s">
        <v>2308</v>
      </c>
      <c r="H566" s="6" t="s">
        <v>22298</v>
      </c>
      <c r="I566" t="s">
        <v>2309</v>
      </c>
    </row>
    <row r="567" spans="1:9" x14ac:dyDescent="0.25">
      <c r="A567" t="str">
        <f>VLOOKUP(especies_20260604_1527564[[#This Row],[Column1]],output__33[[input_name_string]:[wfo_id2]],2,FALSE)</f>
        <v>wfo-1000040399</v>
      </c>
      <c r="B567" s="5" t="s">
        <v>27</v>
      </c>
      <c r="C567" t="s">
        <v>1999</v>
      </c>
      <c r="D567" t="s">
        <v>13351</v>
      </c>
      <c r="E567" t="s">
        <v>2310</v>
      </c>
      <c r="F567" t="s">
        <v>2311</v>
      </c>
      <c r="G567" t="s">
        <v>2312</v>
      </c>
      <c r="H567" s="6" t="s">
        <v>22298</v>
      </c>
      <c r="I567" t="s">
        <v>2314</v>
      </c>
    </row>
    <row r="568" spans="1:9" x14ac:dyDescent="0.25">
      <c r="A568" t="str">
        <f>VLOOKUP(especies_20260604_1527564[[#This Row],[Column1]],output__33[[input_name_string]:[wfo_id2]],2,FALSE)</f>
        <v>wfo-0000112527</v>
      </c>
      <c r="B568" s="4" t="s">
        <v>27</v>
      </c>
      <c r="C568" t="s">
        <v>1999</v>
      </c>
      <c r="D568" t="s">
        <v>13354</v>
      </c>
      <c r="E568" t="s">
        <v>2315</v>
      </c>
      <c r="F568" t="s">
        <v>2006</v>
      </c>
      <c r="G568" t="s">
        <v>2312</v>
      </c>
      <c r="H568" s="6" t="s">
        <v>22298</v>
      </c>
      <c r="I568" t="s">
        <v>2317</v>
      </c>
    </row>
    <row r="569" spans="1:9" x14ac:dyDescent="0.25">
      <c r="A569" t="str">
        <f>VLOOKUP(especies_20260604_1527564[[#This Row],[Column1]],output__33[[input_name_string]:[wfo_id2]],2,FALSE)</f>
        <v>wfo-0000035619</v>
      </c>
      <c r="B569" s="5" t="s">
        <v>27</v>
      </c>
      <c r="C569" t="s">
        <v>1999</v>
      </c>
      <c r="D569" t="s">
        <v>13357</v>
      </c>
      <c r="E569" t="s">
        <v>2318</v>
      </c>
      <c r="F569" t="s">
        <v>482</v>
      </c>
      <c r="G569" t="s">
        <v>2319</v>
      </c>
      <c r="H569" s="6" t="s">
        <v>22298</v>
      </c>
      <c r="I569" t="s">
        <v>2321</v>
      </c>
    </row>
    <row r="570" spans="1:9" x14ac:dyDescent="0.25">
      <c r="A570" t="str">
        <f>VLOOKUP(especies_20260604_1527564[[#This Row],[Column1]],output__33[[input_name_string]:[wfo_id2]],2,FALSE)</f>
        <v>wfo-0000035114</v>
      </c>
      <c r="B570" s="4" t="s">
        <v>27</v>
      </c>
      <c r="C570" t="s">
        <v>1999</v>
      </c>
      <c r="D570" t="s">
        <v>13360</v>
      </c>
      <c r="E570" t="s">
        <v>2322</v>
      </c>
      <c r="F570" t="s">
        <v>2323</v>
      </c>
      <c r="G570" t="s">
        <v>2324</v>
      </c>
      <c r="H570" s="6" t="s">
        <v>22298</v>
      </c>
      <c r="I570" t="s">
        <v>2326</v>
      </c>
    </row>
    <row r="571" spans="1:9" x14ac:dyDescent="0.25">
      <c r="A571" t="str">
        <f>VLOOKUP(especies_20260604_1527564[[#This Row],[Column1]],output__33[[input_name_string]:[wfo_id2]],2,FALSE)</f>
        <v>wfo-0000008535</v>
      </c>
      <c r="B571" s="5" t="s">
        <v>27</v>
      </c>
      <c r="C571" t="s">
        <v>1999</v>
      </c>
      <c r="D571" t="s">
        <v>13363</v>
      </c>
      <c r="E571" t="s">
        <v>2327</v>
      </c>
      <c r="F571" t="s">
        <v>2328</v>
      </c>
      <c r="G571" t="s">
        <v>2329</v>
      </c>
      <c r="H571" s="6" t="s">
        <v>22298</v>
      </c>
      <c r="I571" t="s">
        <v>2330</v>
      </c>
    </row>
    <row r="572" spans="1:9" x14ac:dyDescent="0.25">
      <c r="A572" t="str">
        <f>VLOOKUP(especies_20260604_1527564[[#This Row],[Column1]],output__33[[input_name_string]:[wfo_id2]],2,FALSE)</f>
        <v>wfo-0000115943</v>
      </c>
      <c r="B572" s="4" t="s">
        <v>174</v>
      </c>
      <c r="C572" t="s">
        <v>1999</v>
      </c>
      <c r="D572" t="s">
        <v>13366</v>
      </c>
      <c r="E572" t="s">
        <v>2331</v>
      </c>
      <c r="F572" t="s">
        <v>150</v>
      </c>
      <c r="G572" t="s">
        <v>2332</v>
      </c>
      <c r="H572" s="6" t="s">
        <v>22298</v>
      </c>
      <c r="I572" t="s">
        <v>2334</v>
      </c>
    </row>
    <row r="573" spans="1:9" x14ac:dyDescent="0.25">
      <c r="A573" t="str">
        <f>VLOOKUP(especies_20260604_1527564[[#This Row],[Column1]],output__33[[input_name_string]:[wfo_id2]],2,FALSE)</f>
        <v>wfo-0000073456</v>
      </c>
      <c r="B573" s="5" t="s">
        <v>174</v>
      </c>
      <c r="C573" t="s">
        <v>1999</v>
      </c>
      <c r="D573" t="s">
        <v>13369</v>
      </c>
      <c r="E573" t="s">
        <v>2335</v>
      </c>
      <c r="F573" t="s">
        <v>1801</v>
      </c>
      <c r="G573" t="s">
        <v>2336</v>
      </c>
      <c r="H573" s="6" t="s">
        <v>22298</v>
      </c>
      <c r="I573" t="s">
        <v>2337</v>
      </c>
    </row>
    <row r="574" spans="1:9" x14ac:dyDescent="0.25">
      <c r="A574" t="str">
        <f>VLOOKUP(especies_20260604_1527564[[#This Row],[Column1]],output__33[[input_name_string]:[wfo_id2]],2,FALSE)</f>
        <v>wfo-0000022465</v>
      </c>
      <c r="B574" s="4" t="s">
        <v>20</v>
      </c>
      <c r="C574" t="s">
        <v>1999</v>
      </c>
      <c r="D574" t="s">
        <v>13372</v>
      </c>
      <c r="E574" t="s">
        <v>2338</v>
      </c>
      <c r="F574" t="s">
        <v>1352</v>
      </c>
      <c r="G574" t="s">
        <v>2339</v>
      </c>
      <c r="H574" s="6" t="s">
        <v>22298</v>
      </c>
      <c r="I574" t="s">
        <v>2340</v>
      </c>
    </row>
    <row r="575" spans="1:9" x14ac:dyDescent="0.25">
      <c r="A575" t="str">
        <f>VLOOKUP(especies_20260604_1527564[[#This Row],[Column1]],output__33[[input_name_string]:[wfo_id2]],2,FALSE)</f>
        <v>wfo-0000042741</v>
      </c>
      <c r="B575" s="5" t="s">
        <v>27</v>
      </c>
      <c r="C575" t="s">
        <v>1999</v>
      </c>
      <c r="D575" t="s">
        <v>13375</v>
      </c>
      <c r="E575" t="s">
        <v>2341</v>
      </c>
      <c r="F575" t="s">
        <v>1637</v>
      </c>
      <c r="G575" t="s">
        <v>2342</v>
      </c>
      <c r="H575" s="6" t="s">
        <v>22298</v>
      </c>
      <c r="I575" t="s">
        <v>2343</v>
      </c>
    </row>
    <row r="576" spans="1:9" x14ac:dyDescent="0.25">
      <c r="A576" t="str">
        <f>VLOOKUP(especies_20260604_1527564[[#This Row],[Column1]],output__33[[input_name_string]:[wfo_id2]],2,FALSE)</f>
        <v>wfo-0000139356</v>
      </c>
      <c r="B576" s="4" t="s">
        <v>73</v>
      </c>
      <c r="C576" t="s">
        <v>1999</v>
      </c>
      <c r="D576" t="s">
        <v>13378</v>
      </c>
      <c r="E576" t="s">
        <v>2344</v>
      </c>
      <c r="F576" t="s">
        <v>2345</v>
      </c>
      <c r="G576" t="s">
        <v>2346</v>
      </c>
      <c r="H576" s="6" t="s">
        <v>22298</v>
      </c>
      <c r="I576" t="s">
        <v>2347</v>
      </c>
    </row>
    <row r="577" spans="1:9" x14ac:dyDescent="0.25">
      <c r="A577" t="str">
        <f>VLOOKUP(especies_20260604_1527564[[#This Row],[Column1]],output__33[[input_name_string]:[wfo_id2]],2,FALSE)</f>
        <v>wfo-0000084354</v>
      </c>
      <c r="B577" s="5" t="s">
        <v>656</v>
      </c>
      <c r="C577" t="s">
        <v>1999</v>
      </c>
      <c r="D577" t="s">
        <v>13381</v>
      </c>
      <c r="E577" t="s">
        <v>2348</v>
      </c>
      <c r="F577" t="s">
        <v>2349</v>
      </c>
      <c r="G577" t="s">
        <v>2342</v>
      </c>
      <c r="H577" s="6" t="s">
        <v>22298</v>
      </c>
      <c r="I577" t="s">
        <v>2350</v>
      </c>
    </row>
    <row r="578" spans="1:9" x14ac:dyDescent="0.25">
      <c r="A578" t="str">
        <f>VLOOKUP(especies_20260604_1527564[[#This Row],[Column1]],output__33[[input_name_string]:[wfo_id2]],2,FALSE)</f>
        <v>wfo-0000119980</v>
      </c>
      <c r="B578" s="4" t="s">
        <v>27</v>
      </c>
      <c r="C578" t="s">
        <v>1999</v>
      </c>
      <c r="D578" t="s">
        <v>13384</v>
      </c>
      <c r="E578" t="s">
        <v>2351</v>
      </c>
      <c r="F578" t="s">
        <v>1637</v>
      </c>
      <c r="G578" t="s">
        <v>2352</v>
      </c>
      <c r="H578" s="6" t="s">
        <v>22298</v>
      </c>
      <c r="I578" t="s">
        <v>2354</v>
      </c>
    </row>
    <row r="579" spans="1:9" x14ac:dyDescent="0.25">
      <c r="A579" t="str">
        <f>VLOOKUP(especies_20260604_1527564[[#This Row],[Column1]],output__33[[input_name_string]:[wfo_id2]],2,FALSE)</f>
        <v>wfo-0000076449</v>
      </c>
      <c r="B579" s="5" t="s">
        <v>27</v>
      </c>
      <c r="C579" t="s">
        <v>1999</v>
      </c>
      <c r="D579" t="s">
        <v>13387</v>
      </c>
      <c r="E579" t="s">
        <v>2355</v>
      </c>
      <c r="F579" t="s">
        <v>2356</v>
      </c>
      <c r="G579" t="s">
        <v>2357</v>
      </c>
      <c r="H579" s="6" t="s">
        <v>22298</v>
      </c>
      <c r="I579" t="s">
        <v>2359</v>
      </c>
    </row>
    <row r="580" spans="1:9" x14ac:dyDescent="0.25">
      <c r="A580" t="str">
        <f>VLOOKUP(especies_20260604_1527564[[#This Row],[Column1]],output__33[[input_name_string]:[wfo_id2]],2,FALSE)</f>
        <v>wfo-0000026303</v>
      </c>
      <c r="B580" s="4" t="s">
        <v>20</v>
      </c>
      <c r="C580" t="s">
        <v>1999</v>
      </c>
      <c r="D580" t="s">
        <v>13390</v>
      </c>
      <c r="E580" t="s">
        <v>2360</v>
      </c>
      <c r="F580" t="s">
        <v>2361</v>
      </c>
      <c r="G580" t="s">
        <v>2362</v>
      </c>
      <c r="H580" s="6" t="s">
        <v>22298</v>
      </c>
      <c r="I580" t="s">
        <v>2364</v>
      </c>
    </row>
    <row r="581" spans="1:9" x14ac:dyDescent="0.25">
      <c r="A581" t="str">
        <f>VLOOKUP(especies_20260604_1527564[[#This Row],[Column1]],output__33[[input_name_string]:[wfo_id2]],2,FALSE)</f>
        <v>wfo-0000084170</v>
      </c>
      <c r="B581" s="5" t="s">
        <v>27</v>
      </c>
      <c r="C581" t="s">
        <v>1999</v>
      </c>
      <c r="D581" t="s">
        <v>20788</v>
      </c>
      <c r="E581" t="s">
        <v>2365</v>
      </c>
      <c r="F581" t="s">
        <v>2228</v>
      </c>
      <c r="G581" t="s">
        <v>2366</v>
      </c>
      <c r="H581" s="6" t="s">
        <v>22298</v>
      </c>
      <c r="I581" t="s">
        <v>2368</v>
      </c>
    </row>
    <row r="582" spans="1:9" x14ac:dyDescent="0.25">
      <c r="A582" t="str">
        <f>VLOOKUP(especies_20260604_1527564[[#This Row],[Column1]],output__33[[input_name_string]:[wfo_id2]],2,FALSE)</f>
        <v>wfo-0000136196</v>
      </c>
      <c r="B582" s="4" t="s">
        <v>27</v>
      </c>
      <c r="C582" t="s">
        <v>1999</v>
      </c>
      <c r="D582" t="s">
        <v>13396</v>
      </c>
      <c r="E582" t="s">
        <v>2369</v>
      </c>
      <c r="F582" t="s">
        <v>2370</v>
      </c>
      <c r="G582" t="s">
        <v>2371</v>
      </c>
      <c r="H582" s="6" t="s">
        <v>22298</v>
      </c>
      <c r="I582" t="s">
        <v>2372</v>
      </c>
    </row>
    <row r="583" spans="1:9" x14ac:dyDescent="0.25">
      <c r="A583" t="str">
        <f>VLOOKUP(especies_20260604_1527564[[#This Row],[Column1]],output__33[[input_name_string]:[wfo_id2]],2,FALSE)</f>
        <v>wfo-0000114356</v>
      </c>
      <c r="B583" s="5" t="s">
        <v>174</v>
      </c>
      <c r="C583" t="s">
        <v>1999</v>
      </c>
      <c r="D583" t="s">
        <v>13399</v>
      </c>
      <c r="E583" t="s">
        <v>2373</v>
      </c>
      <c r="F583" t="s">
        <v>150</v>
      </c>
      <c r="G583" t="s">
        <v>2374</v>
      </c>
      <c r="H583" s="6" t="s">
        <v>22298</v>
      </c>
      <c r="I583" t="s">
        <v>2375</v>
      </c>
    </row>
    <row r="584" spans="1:9" x14ac:dyDescent="0.25">
      <c r="A584" t="str">
        <f>VLOOKUP(especies_20260604_1527564[[#This Row],[Column1]],output__33[[input_name_string]:[wfo_id2]],2,FALSE)</f>
        <v>wfo-0000024120</v>
      </c>
      <c r="B584" s="4" t="s">
        <v>174</v>
      </c>
      <c r="C584" t="s">
        <v>1999</v>
      </c>
      <c r="D584" t="s">
        <v>13402</v>
      </c>
      <c r="E584" t="s">
        <v>2376</v>
      </c>
      <c r="F584" t="s">
        <v>150</v>
      </c>
      <c r="G584" t="s">
        <v>2377</v>
      </c>
      <c r="H584" s="6" t="s">
        <v>22298</v>
      </c>
      <c r="I584" t="s">
        <v>2379</v>
      </c>
    </row>
    <row r="585" spans="1:9" x14ac:dyDescent="0.25">
      <c r="A585" t="str">
        <f>VLOOKUP(especies_20260604_1527564[[#This Row],[Column1]],output__33[[input_name_string]:[wfo_id2]],2,FALSE)</f>
        <v>wfo-0000003240</v>
      </c>
      <c r="B585" s="5" t="s">
        <v>174</v>
      </c>
      <c r="C585" t="s">
        <v>1999</v>
      </c>
      <c r="D585" t="s">
        <v>13405</v>
      </c>
      <c r="E585" t="s">
        <v>2380</v>
      </c>
      <c r="F585" t="s">
        <v>2381</v>
      </c>
      <c r="G585" t="s">
        <v>2382</v>
      </c>
      <c r="H585" s="6" t="s">
        <v>22298</v>
      </c>
      <c r="I585" t="s">
        <v>2383</v>
      </c>
    </row>
    <row r="586" spans="1:9" x14ac:dyDescent="0.25">
      <c r="A586" t="str">
        <f>VLOOKUP(especies_20260604_1527564[[#This Row],[Column1]],output__33[[input_name_string]:[wfo_id2]],2,FALSE)</f>
        <v>wfo-0000066266</v>
      </c>
      <c r="B586" s="4" t="s">
        <v>174</v>
      </c>
      <c r="C586" t="s">
        <v>1999</v>
      </c>
      <c r="D586" t="s">
        <v>13408</v>
      </c>
      <c r="E586" t="s">
        <v>2384</v>
      </c>
      <c r="F586" t="s">
        <v>2385</v>
      </c>
      <c r="G586" t="s">
        <v>2386</v>
      </c>
      <c r="H586" s="6" t="s">
        <v>22298</v>
      </c>
      <c r="I586" t="s">
        <v>2387</v>
      </c>
    </row>
    <row r="587" spans="1:9" x14ac:dyDescent="0.25">
      <c r="A587" t="str">
        <f>VLOOKUP(especies_20260604_1527564[[#This Row],[Column1]],output__33[[input_name_string]:[wfo_id2]],2,FALSE)</f>
        <v>wfo-0000116437</v>
      </c>
      <c r="B587" s="5" t="s">
        <v>174</v>
      </c>
      <c r="C587" t="s">
        <v>1999</v>
      </c>
      <c r="D587" t="s">
        <v>13411</v>
      </c>
      <c r="E587" t="s">
        <v>2388</v>
      </c>
      <c r="F587" t="s">
        <v>150</v>
      </c>
      <c r="G587" t="s">
        <v>2389</v>
      </c>
      <c r="H587" s="6" t="s">
        <v>22298</v>
      </c>
      <c r="I587" t="s">
        <v>2391</v>
      </c>
    </row>
    <row r="588" spans="1:9" x14ac:dyDescent="0.25">
      <c r="A588" t="str">
        <f>VLOOKUP(especies_20260604_1527564[[#This Row],[Column1]],output__33[[input_name_string]:[wfo_id2]],2,FALSE)</f>
        <v>wfo-0000034687</v>
      </c>
      <c r="B588" s="4" t="s">
        <v>174</v>
      </c>
      <c r="C588" t="s">
        <v>1999</v>
      </c>
      <c r="D588" t="s">
        <v>13414</v>
      </c>
      <c r="E588" t="s">
        <v>2392</v>
      </c>
      <c r="F588" t="s">
        <v>1383</v>
      </c>
      <c r="G588" t="s">
        <v>2393</v>
      </c>
      <c r="H588" s="6" t="s">
        <v>22298</v>
      </c>
      <c r="I588" t="s">
        <v>2394</v>
      </c>
    </row>
    <row r="589" spans="1:9" x14ac:dyDescent="0.25">
      <c r="A589" t="str">
        <f>VLOOKUP(especies_20260604_1527564[[#This Row],[Column1]],output__33[[input_name_string]:[wfo_id2]],2,FALSE)</f>
        <v>wfo-0000137211</v>
      </c>
      <c r="B589" s="5" t="s">
        <v>174</v>
      </c>
      <c r="C589" t="s">
        <v>1999</v>
      </c>
      <c r="D589" t="s">
        <v>13417</v>
      </c>
      <c r="E589" t="s">
        <v>2395</v>
      </c>
      <c r="F589" t="s">
        <v>150</v>
      </c>
      <c r="G589" t="s">
        <v>2396</v>
      </c>
      <c r="H589" s="6" t="s">
        <v>22298</v>
      </c>
      <c r="I589" t="s">
        <v>2398</v>
      </c>
    </row>
    <row r="590" spans="1:9" x14ac:dyDescent="0.25">
      <c r="A590" t="str">
        <f>VLOOKUP(especies_20260604_1527564[[#This Row],[Column1]],output__33[[input_name_string]:[wfo_id2]],2,FALSE)</f>
        <v>wfo-0000024361</v>
      </c>
      <c r="B590" s="4" t="s">
        <v>27</v>
      </c>
      <c r="C590" t="s">
        <v>1999</v>
      </c>
      <c r="D590" t="s">
        <v>13420</v>
      </c>
      <c r="E590" t="s">
        <v>2399</v>
      </c>
      <c r="F590" t="s">
        <v>2400</v>
      </c>
      <c r="G590" t="s">
        <v>2401</v>
      </c>
      <c r="H590" s="6" t="s">
        <v>22298</v>
      </c>
      <c r="I590" t="s">
        <v>2402</v>
      </c>
    </row>
    <row r="591" spans="1:9" x14ac:dyDescent="0.25">
      <c r="A591" t="str">
        <f>VLOOKUP(especies_20260604_1527564[[#This Row],[Column1]],output__33[[input_name_string]:[wfo_id2]],2,FALSE)</f>
        <v>wfo-0000005385</v>
      </c>
      <c r="B591" s="5" t="s">
        <v>174</v>
      </c>
      <c r="C591" t="s">
        <v>1999</v>
      </c>
      <c r="D591" t="s">
        <v>13423</v>
      </c>
      <c r="E591" t="s">
        <v>2403</v>
      </c>
      <c r="F591" t="s">
        <v>150</v>
      </c>
      <c r="G591" t="s">
        <v>2396</v>
      </c>
      <c r="H591" s="6" t="s">
        <v>22298</v>
      </c>
      <c r="I591" t="s">
        <v>2404</v>
      </c>
    </row>
    <row r="592" spans="1:9" x14ac:dyDescent="0.25">
      <c r="A592" t="str">
        <f>VLOOKUP(especies_20260604_1527564[[#This Row],[Column1]],output__33[[input_name_string]:[wfo_id2]],2,FALSE)</f>
        <v>wfo-0000035974</v>
      </c>
      <c r="B592" s="4" t="s">
        <v>174</v>
      </c>
      <c r="C592" t="s">
        <v>1999</v>
      </c>
      <c r="D592" t="s">
        <v>13426</v>
      </c>
      <c r="E592" t="s">
        <v>2405</v>
      </c>
      <c r="F592" t="s">
        <v>150</v>
      </c>
      <c r="G592" t="s">
        <v>2396</v>
      </c>
      <c r="H592" s="6" t="s">
        <v>22298</v>
      </c>
      <c r="I592" t="s">
        <v>2406</v>
      </c>
    </row>
    <row r="593" spans="1:9" x14ac:dyDescent="0.25">
      <c r="A593" t="str">
        <f>VLOOKUP(especies_20260604_1527564[[#This Row],[Column1]],output__33[[input_name_string]:[wfo_id2]],2,FALSE)</f>
        <v>wfo-0000076913</v>
      </c>
      <c r="B593" s="5" t="s">
        <v>27</v>
      </c>
      <c r="C593" t="s">
        <v>1999</v>
      </c>
      <c r="D593" t="s">
        <v>20789</v>
      </c>
      <c r="E593" t="s">
        <v>2407</v>
      </c>
      <c r="F593" t="s">
        <v>1086</v>
      </c>
      <c r="G593" t="s">
        <v>2408</v>
      </c>
      <c r="H593" s="6" t="s">
        <v>22298</v>
      </c>
      <c r="I593" t="s">
        <v>2410</v>
      </c>
    </row>
    <row r="594" spans="1:9" x14ac:dyDescent="0.25">
      <c r="A594" t="str">
        <f>VLOOKUP(especies_20260604_1527564[[#This Row],[Column1]],output__33[[input_name_string]:[wfo_id2]],2,FALSE)</f>
        <v>wfo-0000128128</v>
      </c>
      <c r="B594" s="4" t="s">
        <v>27</v>
      </c>
      <c r="C594" t="s">
        <v>1999</v>
      </c>
      <c r="D594" t="s">
        <v>13430</v>
      </c>
      <c r="E594" t="s">
        <v>2411</v>
      </c>
      <c r="F594" t="s">
        <v>2412</v>
      </c>
      <c r="G594" t="s">
        <v>2413</v>
      </c>
      <c r="H594" s="6" t="s">
        <v>22298</v>
      </c>
      <c r="I594" t="s">
        <v>2414</v>
      </c>
    </row>
    <row r="595" spans="1:9" x14ac:dyDescent="0.25">
      <c r="A595" t="str">
        <f>VLOOKUP(especies_20260604_1527564[[#This Row],[Column1]],output__33[[input_name_string]:[wfo_id2]],2,FALSE)</f>
        <v>wfo-0000070319</v>
      </c>
      <c r="B595" s="5" t="s">
        <v>27</v>
      </c>
      <c r="C595" t="s">
        <v>1999</v>
      </c>
      <c r="D595" t="s">
        <v>13433</v>
      </c>
      <c r="E595" t="s">
        <v>2415</v>
      </c>
      <c r="F595" t="s">
        <v>2416</v>
      </c>
      <c r="G595" t="s">
        <v>2417</v>
      </c>
      <c r="H595" s="6" t="s">
        <v>22298</v>
      </c>
      <c r="I595" t="s">
        <v>2418</v>
      </c>
    </row>
    <row r="596" spans="1:9" x14ac:dyDescent="0.25">
      <c r="A596" t="str">
        <f>VLOOKUP(especies_20260604_1527564[[#This Row],[Column1]],output__33[[input_name_string]:[wfo_id2]],2,FALSE)</f>
        <v>wfo-0000029782</v>
      </c>
      <c r="B596" s="4" t="s">
        <v>27</v>
      </c>
      <c r="C596" t="s">
        <v>1999</v>
      </c>
      <c r="D596" t="s">
        <v>13436</v>
      </c>
      <c r="E596" t="s">
        <v>2419</v>
      </c>
      <c r="F596" t="s">
        <v>2420</v>
      </c>
      <c r="G596" t="s">
        <v>2421</v>
      </c>
      <c r="H596" s="6" t="s">
        <v>22298</v>
      </c>
      <c r="I596" t="s">
        <v>2422</v>
      </c>
    </row>
    <row r="597" spans="1:9" x14ac:dyDescent="0.25">
      <c r="A597" t="str">
        <f>VLOOKUP(especies_20260604_1527564[[#This Row],[Column1]],output__33[[input_name_string]:[wfo_id2]],2,FALSE)</f>
        <v>wfo-0000012082</v>
      </c>
      <c r="B597" s="5" t="s">
        <v>27</v>
      </c>
      <c r="C597" t="s">
        <v>1999</v>
      </c>
      <c r="D597" t="s">
        <v>20790</v>
      </c>
      <c r="E597" t="s">
        <v>2423</v>
      </c>
      <c r="F597" t="s">
        <v>2424</v>
      </c>
      <c r="G597" t="s">
        <v>2425</v>
      </c>
      <c r="H597" s="6" t="s">
        <v>22298</v>
      </c>
      <c r="I597" t="s">
        <v>2426</v>
      </c>
    </row>
    <row r="598" spans="1:9" x14ac:dyDescent="0.25">
      <c r="A598" t="str">
        <f>VLOOKUP(especies_20260604_1527564[[#This Row],[Column1]],output__33[[input_name_string]:[wfo_id2]],2,FALSE)</f>
        <v>wfo-0000086844</v>
      </c>
      <c r="B598" s="4" t="s">
        <v>27</v>
      </c>
      <c r="C598" t="s">
        <v>1999</v>
      </c>
      <c r="D598" t="s">
        <v>13442</v>
      </c>
      <c r="E598" t="s">
        <v>2427</v>
      </c>
      <c r="F598" t="s">
        <v>2428</v>
      </c>
      <c r="G598" t="s">
        <v>2429</v>
      </c>
      <c r="H598" s="6" t="s">
        <v>22298</v>
      </c>
      <c r="I598" t="s">
        <v>2431</v>
      </c>
    </row>
    <row r="599" spans="1:9" x14ac:dyDescent="0.25">
      <c r="A599" t="str">
        <f>VLOOKUP(especies_20260604_1527564[[#This Row],[Column1]],output__33[[input_name_string]:[wfo_id2]],2,FALSE)</f>
        <v>wfo-0000061179</v>
      </c>
      <c r="B599" s="5" t="s">
        <v>27</v>
      </c>
      <c r="C599" t="s">
        <v>1999</v>
      </c>
      <c r="D599" t="s">
        <v>13445</v>
      </c>
      <c r="E599" t="s">
        <v>2432</v>
      </c>
      <c r="F599" t="s">
        <v>2433</v>
      </c>
      <c r="G599" t="s">
        <v>2434</v>
      </c>
      <c r="H599" s="6" t="s">
        <v>22298</v>
      </c>
      <c r="I599" t="s">
        <v>2436</v>
      </c>
    </row>
    <row r="600" spans="1:9" x14ac:dyDescent="0.25">
      <c r="A600" t="str">
        <f>VLOOKUP(especies_20260604_1527564[[#This Row],[Column1]],output__33[[input_name_string]:[wfo_id2]],2,FALSE)</f>
        <v>wfo-0000029064</v>
      </c>
      <c r="B600" s="4" t="s">
        <v>27</v>
      </c>
      <c r="C600" t="s">
        <v>1999</v>
      </c>
      <c r="D600" t="s">
        <v>13448</v>
      </c>
      <c r="E600" t="s">
        <v>2437</v>
      </c>
      <c r="F600" t="s">
        <v>2438</v>
      </c>
      <c r="G600" t="s">
        <v>2434</v>
      </c>
      <c r="H600" s="6" t="s">
        <v>22298</v>
      </c>
      <c r="I600" t="s">
        <v>2440</v>
      </c>
    </row>
    <row r="601" spans="1:9" x14ac:dyDescent="0.25">
      <c r="A601" t="str">
        <f>VLOOKUP(especies_20260604_1527564[[#This Row],[Column1]],output__33[[input_name_string]:[wfo_id2]],2,FALSE)</f>
        <v>wfo-0000088389</v>
      </c>
      <c r="B601" s="5" t="s">
        <v>27</v>
      </c>
      <c r="C601" t="s">
        <v>1999</v>
      </c>
      <c r="D601" t="s">
        <v>13451</v>
      </c>
      <c r="E601" t="s">
        <v>2441</v>
      </c>
      <c r="F601" t="s">
        <v>1637</v>
      </c>
      <c r="G601" t="s">
        <v>2442</v>
      </c>
      <c r="H601" s="6" t="s">
        <v>22298</v>
      </c>
      <c r="I601" t="s">
        <v>2443</v>
      </c>
    </row>
    <row r="602" spans="1:9" x14ac:dyDescent="0.25">
      <c r="A602" t="str">
        <f>VLOOKUP(especies_20260604_1527564[[#This Row],[Column1]],output__33[[input_name_string]:[wfo_id2]],2,FALSE)</f>
        <v>wfo-0000021699</v>
      </c>
      <c r="B602" s="4" t="s">
        <v>27</v>
      </c>
      <c r="C602" t="s">
        <v>1999</v>
      </c>
      <c r="D602" t="s">
        <v>13454</v>
      </c>
      <c r="E602" t="s">
        <v>2444</v>
      </c>
      <c r="F602" t="s">
        <v>2445</v>
      </c>
      <c r="G602" t="s">
        <v>2446</v>
      </c>
      <c r="H602" s="6" t="s">
        <v>22298</v>
      </c>
      <c r="I602" t="s">
        <v>2448</v>
      </c>
    </row>
    <row r="603" spans="1:9" x14ac:dyDescent="0.25">
      <c r="A603" t="str">
        <f>VLOOKUP(especies_20260604_1527564[[#This Row],[Column1]],output__33[[input_name_string]:[wfo_id2]],2,FALSE)</f>
        <v>wfo-0000081639</v>
      </c>
      <c r="B603" s="5" t="s">
        <v>27</v>
      </c>
      <c r="C603" t="s">
        <v>1999</v>
      </c>
      <c r="D603" t="s">
        <v>13457</v>
      </c>
      <c r="E603" t="s">
        <v>2449</v>
      </c>
      <c r="F603" t="s">
        <v>2450</v>
      </c>
      <c r="G603" t="s">
        <v>2451</v>
      </c>
      <c r="H603" s="6" t="s">
        <v>22298</v>
      </c>
      <c r="I603" t="s">
        <v>2452</v>
      </c>
    </row>
    <row r="604" spans="1:9" x14ac:dyDescent="0.25">
      <c r="A604" t="str">
        <f>VLOOKUP(especies_20260604_1527564[[#This Row],[Column1]],output__33[[input_name_string]:[wfo_id2]],2,FALSE)</f>
        <v>wfo-0000114347</v>
      </c>
      <c r="B604" s="4" t="s">
        <v>27</v>
      </c>
      <c r="C604" t="s">
        <v>1999</v>
      </c>
      <c r="D604" t="s">
        <v>13460</v>
      </c>
      <c r="E604" t="s">
        <v>2453</v>
      </c>
      <c r="F604" t="s">
        <v>2370</v>
      </c>
      <c r="G604" t="s">
        <v>2454</v>
      </c>
      <c r="H604" s="6" t="s">
        <v>22298</v>
      </c>
      <c r="I604" t="s">
        <v>2455</v>
      </c>
    </row>
    <row r="605" spans="1:9" x14ac:dyDescent="0.25">
      <c r="A605" t="str">
        <f>VLOOKUP(especies_20260604_1527564[[#This Row],[Column1]],output__33[[input_name_string]:[wfo_id2]],2,FALSE)</f>
        <v>wfo-0000004687</v>
      </c>
      <c r="B605" s="5" t="s">
        <v>27</v>
      </c>
      <c r="C605" t="s">
        <v>1999</v>
      </c>
      <c r="D605" t="s">
        <v>13463</v>
      </c>
      <c r="E605" t="s">
        <v>2456</v>
      </c>
      <c r="F605" t="s">
        <v>2006</v>
      </c>
      <c r="G605" t="s">
        <v>2454</v>
      </c>
      <c r="H605" s="6" t="s">
        <v>22298</v>
      </c>
      <c r="I605" t="s">
        <v>2457</v>
      </c>
    </row>
    <row r="606" spans="1:9" x14ac:dyDescent="0.25">
      <c r="A606" t="str">
        <f>VLOOKUP(especies_20260604_1527564[[#This Row],[Column1]],output__33[[input_name_string]:[wfo_id2]],2,FALSE)</f>
        <v>wfo-0000091620</v>
      </c>
      <c r="B606" s="4" t="s">
        <v>27</v>
      </c>
      <c r="C606" t="s">
        <v>1999</v>
      </c>
      <c r="D606" t="s">
        <v>13466</v>
      </c>
      <c r="E606" t="s">
        <v>2458</v>
      </c>
      <c r="F606" t="s">
        <v>2459</v>
      </c>
      <c r="G606" t="s">
        <v>2460</v>
      </c>
      <c r="H606" s="6" t="s">
        <v>22298</v>
      </c>
      <c r="I606" t="s">
        <v>2461</v>
      </c>
    </row>
    <row r="607" spans="1:9" x14ac:dyDescent="0.25">
      <c r="A607" t="str">
        <f>VLOOKUP(especies_20260604_1527564[[#This Row],[Column1]],output__33[[input_name_string]:[wfo_id2]],2,FALSE)</f>
        <v>wfo-0000118907</v>
      </c>
      <c r="B607" s="5" t="s">
        <v>27</v>
      </c>
      <c r="C607" t="s">
        <v>1999</v>
      </c>
      <c r="D607" t="s">
        <v>13469</v>
      </c>
      <c r="E607" t="s">
        <v>2462</v>
      </c>
      <c r="F607" t="s">
        <v>2006</v>
      </c>
      <c r="G607" t="s">
        <v>2463</v>
      </c>
      <c r="H607" s="6" t="s">
        <v>22298</v>
      </c>
      <c r="I607" t="s">
        <v>2465</v>
      </c>
    </row>
    <row r="608" spans="1:9" x14ac:dyDescent="0.25">
      <c r="A608" t="str">
        <f>VLOOKUP(especies_20260604_1527564[[#This Row],[Column1]],output__33[[input_name_string]:[wfo_id2]],2,FALSE)</f>
        <v>wfo-1000056240</v>
      </c>
      <c r="B608" s="4" t="s">
        <v>20</v>
      </c>
      <c r="C608" t="s">
        <v>1999</v>
      </c>
      <c r="D608" t="s">
        <v>13472</v>
      </c>
      <c r="E608" t="s">
        <v>2466</v>
      </c>
      <c r="F608" t="s">
        <v>2467</v>
      </c>
      <c r="G608" t="s">
        <v>2468</v>
      </c>
      <c r="H608" s="6" t="s">
        <v>22298</v>
      </c>
      <c r="I608" t="s">
        <v>2469</v>
      </c>
    </row>
    <row r="609" spans="1:9" x14ac:dyDescent="0.25">
      <c r="A609" t="str">
        <f>VLOOKUP(especies_20260604_1527564[[#This Row],[Column1]],output__33[[input_name_string]:[wfo_id2]],2,FALSE)</f>
        <v>wfo-0000090695</v>
      </c>
      <c r="B609" s="5" t="s">
        <v>20</v>
      </c>
      <c r="C609" t="s">
        <v>1999</v>
      </c>
      <c r="D609" t="s">
        <v>13474</v>
      </c>
      <c r="E609" t="s">
        <v>2470</v>
      </c>
      <c r="F609" t="s">
        <v>2471</v>
      </c>
      <c r="G609" t="s">
        <v>2468</v>
      </c>
      <c r="H609" s="6" t="s">
        <v>22298</v>
      </c>
      <c r="I609" t="s">
        <v>2472</v>
      </c>
    </row>
    <row r="610" spans="1:9" x14ac:dyDescent="0.25">
      <c r="A610" t="str">
        <f>VLOOKUP(especies_20260604_1527564[[#This Row],[Column1]],output__33[[input_name_string]:[wfo_id2]],2,FALSE)</f>
        <v>wfo-0000031251</v>
      </c>
      <c r="B610" s="4" t="s">
        <v>20</v>
      </c>
      <c r="C610" t="s">
        <v>1999</v>
      </c>
      <c r="D610" t="s">
        <v>13477</v>
      </c>
      <c r="E610" t="s">
        <v>2473</v>
      </c>
      <c r="F610" t="s">
        <v>2006</v>
      </c>
      <c r="G610" t="s">
        <v>2460</v>
      </c>
      <c r="H610" s="6" t="s">
        <v>22298</v>
      </c>
      <c r="I610" t="s">
        <v>2474</v>
      </c>
    </row>
    <row r="611" spans="1:9" x14ac:dyDescent="0.25">
      <c r="A611" t="str">
        <f>VLOOKUP(especies_20260604_1527564[[#This Row],[Column1]],output__33[[input_name_string]:[wfo_id2]],2,FALSE)</f>
        <v>wfo-0000137485</v>
      </c>
      <c r="B611" s="5" t="s">
        <v>20</v>
      </c>
      <c r="C611" t="s">
        <v>1999</v>
      </c>
      <c r="D611" t="s">
        <v>13480</v>
      </c>
      <c r="E611" t="s">
        <v>2475</v>
      </c>
      <c r="F611" t="s">
        <v>2476</v>
      </c>
      <c r="G611" t="s">
        <v>2477</v>
      </c>
      <c r="H611" s="6" t="s">
        <v>22298</v>
      </c>
      <c r="I611" t="s">
        <v>2478</v>
      </c>
    </row>
    <row r="612" spans="1:9" x14ac:dyDescent="0.25">
      <c r="A612" t="str">
        <f>VLOOKUP(especies_20260604_1527564[[#This Row],[Column1]],output__33[[input_name_string]:[wfo_id2]],2,FALSE)</f>
        <v>wfo-0000080354</v>
      </c>
      <c r="B612" s="4" t="s">
        <v>20</v>
      </c>
      <c r="C612" t="s">
        <v>1999</v>
      </c>
      <c r="D612" t="s">
        <v>13483</v>
      </c>
      <c r="E612" t="s">
        <v>2479</v>
      </c>
      <c r="F612" t="s">
        <v>2450</v>
      </c>
      <c r="G612" t="s">
        <v>2480</v>
      </c>
      <c r="H612" s="6" t="s">
        <v>22298</v>
      </c>
      <c r="I612" t="s">
        <v>2482</v>
      </c>
    </row>
    <row r="613" spans="1:9" x14ac:dyDescent="0.25">
      <c r="A613" t="str">
        <f>VLOOKUP(especies_20260604_1527564[[#This Row],[Column1]],output__33[[input_name_string]:[wfo_id2]],2,FALSE)</f>
        <v>wfo-0000127744</v>
      </c>
      <c r="B613" s="5" t="s">
        <v>27</v>
      </c>
      <c r="C613" t="s">
        <v>1999</v>
      </c>
      <c r="D613" t="s">
        <v>13486</v>
      </c>
      <c r="E613" t="s">
        <v>2483</v>
      </c>
      <c r="F613" t="s">
        <v>2006</v>
      </c>
      <c r="G613" t="s">
        <v>2480</v>
      </c>
      <c r="H613" s="6" t="s">
        <v>22298</v>
      </c>
      <c r="I613" t="s">
        <v>2485</v>
      </c>
    </row>
    <row r="614" spans="1:9" x14ac:dyDescent="0.25">
      <c r="A614" t="str">
        <f>VLOOKUP(especies_20260604_1527564[[#This Row],[Column1]],output__33[[input_name_string]:[wfo_id2]],2,FALSE)</f>
        <v>wfo-0000046403</v>
      </c>
      <c r="B614" s="4" t="s">
        <v>20</v>
      </c>
      <c r="C614" t="s">
        <v>1999</v>
      </c>
      <c r="D614" t="s">
        <v>13489</v>
      </c>
      <c r="E614" t="s">
        <v>2486</v>
      </c>
      <c r="F614" t="s">
        <v>2311</v>
      </c>
      <c r="G614" t="s">
        <v>2487</v>
      </c>
      <c r="H614" s="6" t="s">
        <v>22298</v>
      </c>
      <c r="I614" t="s">
        <v>2488</v>
      </c>
    </row>
    <row r="615" spans="1:9" x14ac:dyDescent="0.25">
      <c r="A615" t="str">
        <f>VLOOKUP(especies_20260604_1527564[[#This Row],[Column1]],output__33[[input_name_string]:[wfo_id2]],2,FALSE)</f>
        <v>wfo-0000043608</v>
      </c>
      <c r="B615" s="5" t="s">
        <v>174</v>
      </c>
      <c r="C615" t="s">
        <v>1999</v>
      </c>
      <c r="D615" t="s">
        <v>13492</v>
      </c>
      <c r="E615" t="s">
        <v>2489</v>
      </c>
      <c r="F615" t="s">
        <v>1801</v>
      </c>
      <c r="G615" t="s">
        <v>2490</v>
      </c>
      <c r="H615" s="6" t="s">
        <v>22298</v>
      </c>
      <c r="I615" t="s">
        <v>2491</v>
      </c>
    </row>
    <row r="616" spans="1:9" x14ac:dyDescent="0.25">
      <c r="A616" t="str">
        <f>VLOOKUP(especies_20260604_1527564[[#This Row],[Column1]],output__33[[input_name_string]:[wfo_id2]],2,FALSE)</f>
        <v>wfo-0000069687</v>
      </c>
      <c r="B616" s="4" t="s">
        <v>174</v>
      </c>
      <c r="C616" t="s">
        <v>1999</v>
      </c>
      <c r="D616" t="s">
        <v>13495</v>
      </c>
      <c r="E616" t="s">
        <v>2492</v>
      </c>
      <c r="F616" t="s">
        <v>2493</v>
      </c>
      <c r="G616" t="s">
        <v>2494</v>
      </c>
      <c r="H616" s="6" t="s">
        <v>22298</v>
      </c>
      <c r="I616" t="s">
        <v>2495</v>
      </c>
    </row>
    <row r="617" spans="1:9" x14ac:dyDescent="0.25">
      <c r="A617" t="str">
        <f>VLOOKUP(especies_20260604_1527564[[#This Row],[Column1]],output__33[[input_name_string]:[wfo_id2]],2,FALSE)</f>
        <v>wfo-0000075483</v>
      </c>
      <c r="B617" s="5" t="s">
        <v>174</v>
      </c>
      <c r="C617" t="s">
        <v>1999</v>
      </c>
      <c r="D617" t="s">
        <v>13498</v>
      </c>
      <c r="E617" t="s">
        <v>2496</v>
      </c>
      <c r="F617" t="s">
        <v>150</v>
      </c>
      <c r="G617" t="s">
        <v>2497</v>
      </c>
      <c r="H617" s="6" t="s">
        <v>22298</v>
      </c>
      <c r="I617" t="s">
        <v>2498</v>
      </c>
    </row>
    <row r="618" spans="1:9" x14ac:dyDescent="0.25">
      <c r="A618" t="str">
        <f>VLOOKUP(especies_20260604_1527564[[#This Row],[Column1]],output__33[[input_name_string]:[wfo_id2]],2,FALSE)</f>
        <v>wfo-0000055488</v>
      </c>
      <c r="B618" s="4" t="s">
        <v>27</v>
      </c>
      <c r="C618" t="s">
        <v>1999</v>
      </c>
      <c r="D618" t="s">
        <v>13501</v>
      </c>
      <c r="E618" t="s">
        <v>2499</v>
      </c>
      <c r="F618" t="s">
        <v>2500</v>
      </c>
      <c r="G618" t="s">
        <v>2501</v>
      </c>
      <c r="H618" s="6" t="s">
        <v>22298</v>
      </c>
      <c r="I618" t="s">
        <v>2502</v>
      </c>
    </row>
    <row r="619" spans="1:9" x14ac:dyDescent="0.25">
      <c r="A619" t="str">
        <f>VLOOKUP(especies_20260604_1527564[[#This Row],[Column1]],output__33[[input_name_string]:[wfo_id2]],2,FALSE)</f>
        <v>wfo-0000028553</v>
      </c>
      <c r="B619" s="5" t="s">
        <v>27</v>
      </c>
      <c r="C619" t="s">
        <v>1999</v>
      </c>
      <c r="D619" t="s">
        <v>13504</v>
      </c>
      <c r="E619" t="s">
        <v>2503</v>
      </c>
      <c r="F619" t="s">
        <v>2504</v>
      </c>
      <c r="G619" t="s">
        <v>2505</v>
      </c>
      <c r="H619" s="6" t="s">
        <v>22298</v>
      </c>
      <c r="I619" t="s">
        <v>2507</v>
      </c>
    </row>
    <row r="620" spans="1:9" x14ac:dyDescent="0.25">
      <c r="A620" t="str">
        <f>VLOOKUP(especies_20260604_1527564[[#This Row],[Column1]],output__33[[input_name_string]:[wfo_id2]],2,FALSE)</f>
        <v>wfo-0000114817</v>
      </c>
      <c r="B620" s="4" t="s">
        <v>20</v>
      </c>
      <c r="C620" t="s">
        <v>1999</v>
      </c>
      <c r="D620" t="s">
        <v>13507</v>
      </c>
      <c r="E620" t="s">
        <v>2508</v>
      </c>
      <c r="F620" t="s">
        <v>2509</v>
      </c>
      <c r="G620" t="s">
        <v>2510</v>
      </c>
      <c r="H620" s="6" t="s">
        <v>22298</v>
      </c>
      <c r="I620" t="s">
        <v>2511</v>
      </c>
    </row>
    <row r="621" spans="1:9" x14ac:dyDescent="0.25">
      <c r="A621" t="str">
        <f>VLOOKUP(especies_20260604_1527564[[#This Row],[Column1]],output__33[[input_name_string]:[wfo_id2]],2,FALSE)</f>
        <v>wfo-0000080671</v>
      </c>
      <c r="B621" s="5" t="s">
        <v>27</v>
      </c>
      <c r="C621" t="s">
        <v>1999</v>
      </c>
      <c r="D621" t="s">
        <v>13510</v>
      </c>
      <c r="E621" t="s">
        <v>2512</v>
      </c>
      <c r="F621" t="s">
        <v>150</v>
      </c>
      <c r="G621" t="s">
        <v>2513</v>
      </c>
      <c r="H621" s="6" t="s">
        <v>22298</v>
      </c>
      <c r="I621" t="s">
        <v>2514</v>
      </c>
    </row>
    <row r="622" spans="1:9" x14ac:dyDescent="0.25">
      <c r="A622" t="str">
        <f>VLOOKUP(especies_20260604_1527564[[#This Row],[Column1]],output__33[[input_name_string]:[wfo_id2]],2,FALSE)</f>
        <v>wfo-0000081703</v>
      </c>
      <c r="B622" s="4" t="s">
        <v>174</v>
      </c>
      <c r="C622" t="s">
        <v>1999</v>
      </c>
      <c r="D622" t="s">
        <v>13513</v>
      </c>
      <c r="E622" t="s">
        <v>2515</v>
      </c>
      <c r="F622" t="s">
        <v>2516</v>
      </c>
      <c r="G622" t="s">
        <v>2517</v>
      </c>
      <c r="H622" s="6" t="s">
        <v>22298</v>
      </c>
      <c r="I622" t="s">
        <v>2519</v>
      </c>
    </row>
    <row r="623" spans="1:9" x14ac:dyDescent="0.25">
      <c r="A623" t="str">
        <f>VLOOKUP(especies_20260604_1527564[[#This Row],[Column1]],output__33[[input_name_string]:[wfo_id2]],2,FALSE)</f>
        <v>wfo-0000122557</v>
      </c>
      <c r="B623" s="5" t="s">
        <v>174</v>
      </c>
      <c r="C623" t="s">
        <v>1999</v>
      </c>
      <c r="D623" t="s">
        <v>13516</v>
      </c>
      <c r="E623" t="s">
        <v>2520</v>
      </c>
      <c r="F623" t="s">
        <v>2521</v>
      </c>
      <c r="G623" t="s">
        <v>2522</v>
      </c>
      <c r="H623" s="6" t="s">
        <v>22298</v>
      </c>
      <c r="I623" t="s">
        <v>2523</v>
      </c>
    </row>
    <row r="624" spans="1:9" x14ac:dyDescent="0.25">
      <c r="A624" t="str">
        <f>VLOOKUP(especies_20260604_1527564[[#This Row],[Column1]],output__33[[input_name_string]:[wfo_id2]],2,FALSE)</f>
        <v>wfo-0000060066</v>
      </c>
      <c r="B624" s="4" t="s">
        <v>174</v>
      </c>
      <c r="C624" t="s">
        <v>1999</v>
      </c>
      <c r="D624" t="s">
        <v>13519</v>
      </c>
      <c r="E624" t="s">
        <v>2524</v>
      </c>
      <c r="F624" t="s">
        <v>2525</v>
      </c>
      <c r="G624" t="s">
        <v>2526</v>
      </c>
      <c r="H624" s="6" t="s">
        <v>22298</v>
      </c>
      <c r="I624" t="s">
        <v>2527</v>
      </c>
    </row>
    <row r="625" spans="1:9" x14ac:dyDescent="0.25">
      <c r="A625" t="str">
        <f>VLOOKUP(especies_20260604_1527564[[#This Row],[Column1]],output__33[[input_name_string]:[wfo_id2]],2,FALSE)</f>
        <v>wfo-0000073623</v>
      </c>
      <c r="B625" s="5" t="s">
        <v>174</v>
      </c>
      <c r="C625" t="s">
        <v>1999</v>
      </c>
      <c r="D625" t="s">
        <v>13522</v>
      </c>
      <c r="E625" t="s">
        <v>2528</v>
      </c>
      <c r="F625" t="s">
        <v>2529</v>
      </c>
      <c r="G625" t="s">
        <v>2530</v>
      </c>
      <c r="H625" s="6" t="s">
        <v>22298</v>
      </c>
      <c r="I625" t="s">
        <v>2531</v>
      </c>
    </row>
    <row r="626" spans="1:9" x14ac:dyDescent="0.25">
      <c r="A626" t="str">
        <f>VLOOKUP(especies_20260604_1527564[[#This Row],[Column1]],output__33[[input_name_string]:[wfo_id2]],2,FALSE)</f>
        <v>wfo-0000043751</v>
      </c>
      <c r="B626" s="4" t="s">
        <v>174</v>
      </c>
      <c r="C626" t="s">
        <v>1999</v>
      </c>
      <c r="D626" t="s">
        <v>13525</v>
      </c>
      <c r="E626" t="s">
        <v>2532</v>
      </c>
      <c r="F626" t="s">
        <v>2533</v>
      </c>
      <c r="G626" t="s">
        <v>2534</v>
      </c>
      <c r="H626" s="6" t="s">
        <v>22298</v>
      </c>
      <c r="I626" t="s">
        <v>2536</v>
      </c>
    </row>
    <row r="627" spans="1:9" x14ac:dyDescent="0.25">
      <c r="A627" t="str">
        <f>VLOOKUP(especies_20260604_1527564[[#This Row],[Column1]],output__33[[input_name_string]:[wfo_id2]],2,FALSE)</f>
        <v>wfo-0000011555</v>
      </c>
      <c r="B627" s="5" t="s">
        <v>174</v>
      </c>
      <c r="C627" t="s">
        <v>1999</v>
      </c>
      <c r="D627" t="s">
        <v>13528</v>
      </c>
      <c r="E627" t="s">
        <v>2537</v>
      </c>
      <c r="F627" t="s">
        <v>2254</v>
      </c>
      <c r="G627" t="s">
        <v>2538</v>
      </c>
      <c r="H627" s="6" t="s">
        <v>22298</v>
      </c>
      <c r="I627" t="s">
        <v>2539</v>
      </c>
    </row>
    <row r="628" spans="1:9" x14ac:dyDescent="0.25">
      <c r="A628" t="str">
        <f>VLOOKUP(especies_20260604_1527564[[#This Row],[Column1]],output__33[[input_name_string]:[wfo_id2]],2,FALSE)</f>
        <v>wfo-0000027421</v>
      </c>
      <c r="B628" s="4" t="s">
        <v>174</v>
      </c>
      <c r="C628" t="s">
        <v>1999</v>
      </c>
      <c r="D628" t="s">
        <v>13531</v>
      </c>
      <c r="E628" t="s">
        <v>2540</v>
      </c>
      <c r="F628" t="s">
        <v>121</v>
      </c>
      <c r="G628" t="s">
        <v>2541</v>
      </c>
      <c r="H628" s="6" t="s">
        <v>22298</v>
      </c>
      <c r="I628" t="s">
        <v>2542</v>
      </c>
    </row>
    <row r="629" spans="1:9" x14ac:dyDescent="0.25">
      <c r="A629" t="str">
        <f>VLOOKUP(especies_20260604_1527564[[#This Row],[Column1]],output__33[[input_name_string]:[wfo_id2]],2,FALSE)</f>
        <v>wfo-0000006411</v>
      </c>
      <c r="B629" s="5" t="s">
        <v>27</v>
      </c>
      <c r="C629" t="s">
        <v>1999</v>
      </c>
      <c r="D629" t="s">
        <v>13534</v>
      </c>
      <c r="E629" t="s">
        <v>2543</v>
      </c>
      <c r="F629" t="s">
        <v>286</v>
      </c>
      <c r="G629" t="s">
        <v>2544</v>
      </c>
      <c r="H629" s="6" t="s">
        <v>22298</v>
      </c>
      <c r="I629" t="s">
        <v>2545</v>
      </c>
    </row>
    <row r="630" spans="1:9" x14ac:dyDescent="0.25">
      <c r="A630" t="str">
        <f>VLOOKUP(especies_20260604_1527564[[#This Row],[Column1]],output__33[[input_name_string]:[wfo_id2]],2,FALSE)</f>
        <v>wfo-0000096702</v>
      </c>
      <c r="B630" s="4" t="s">
        <v>27</v>
      </c>
      <c r="C630" t="s">
        <v>1999</v>
      </c>
      <c r="D630" t="s">
        <v>13537</v>
      </c>
      <c r="E630" t="s">
        <v>2546</v>
      </c>
      <c r="F630" t="s">
        <v>2547</v>
      </c>
      <c r="G630" t="s">
        <v>2548</v>
      </c>
      <c r="H630" s="6" t="s">
        <v>22298</v>
      </c>
      <c r="I630" t="s">
        <v>2549</v>
      </c>
    </row>
    <row r="631" spans="1:9" x14ac:dyDescent="0.25">
      <c r="A631" t="str">
        <f>VLOOKUP(especies_20260604_1527564[[#This Row],[Column1]],output__33[[input_name_string]:[wfo_id2]],2,FALSE)</f>
        <v>wfo-0000119717</v>
      </c>
      <c r="B631" s="5" t="s">
        <v>174</v>
      </c>
      <c r="C631" t="s">
        <v>1999</v>
      </c>
      <c r="D631" t="s">
        <v>13540</v>
      </c>
      <c r="E631" t="s">
        <v>2550</v>
      </c>
      <c r="F631" t="s">
        <v>2551</v>
      </c>
      <c r="G631" t="s">
        <v>2530</v>
      </c>
      <c r="H631" s="6" t="s">
        <v>22298</v>
      </c>
      <c r="I631" t="s">
        <v>2552</v>
      </c>
    </row>
    <row r="632" spans="1:9" x14ac:dyDescent="0.25">
      <c r="A632" t="str">
        <f>VLOOKUP(especies_20260604_1527564[[#This Row],[Column1]],output__33[[input_name_string]:[wfo_id2]],2,FALSE)</f>
        <v>wfo-0000079607</v>
      </c>
      <c r="B632" s="4" t="s">
        <v>27</v>
      </c>
      <c r="C632" t="s">
        <v>1999</v>
      </c>
      <c r="D632" t="s">
        <v>13543</v>
      </c>
      <c r="E632" t="s">
        <v>2553</v>
      </c>
      <c r="F632" t="s">
        <v>2554</v>
      </c>
      <c r="G632" t="s">
        <v>2555</v>
      </c>
      <c r="H632" s="6" t="s">
        <v>22298</v>
      </c>
      <c r="I632" t="s">
        <v>2557</v>
      </c>
    </row>
    <row r="633" spans="1:9" x14ac:dyDescent="0.25">
      <c r="A633" t="str">
        <f>VLOOKUP(especies_20260604_1527564[[#This Row],[Column1]],output__33[[input_name_string]:[wfo_id2]],2,FALSE)</f>
        <v>wfo-0000084660</v>
      </c>
      <c r="B633" s="5" t="s">
        <v>174</v>
      </c>
      <c r="C633" t="s">
        <v>1999</v>
      </c>
      <c r="D633" t="s">
        <v>13546</v>
      </c>
      <c r="E633" t="s">
        <v>2558</v>
      </c>
      <c r="F633" t="s">
        <v>2559</v>
      </c>
      <c r="G633" t="s">
        <v>2560</v>
      </c>
      <c r="H633" s="6" t="s">
        <v>22298</v>
      </c>
      <c r="I633" t="s">
        <v>2562</v>
      </c>
    </row>
    <row r="634" spans="1:9" x14ac:dyDescent="0.25">
      <c r="A634" t="str">
        <f>VLOOKUP(especies_20260604_1527564[[#This Row],[Column1]],output__33[[input_name_string]:[wfo_id2]],2,FALSE)</f>
        <v>wfo-0000046514</v>
      </c>
      <c r="B634" s="4" t="s">
        <v>27</v>
      </c>
      <c r="C634" t="s">
        <v>1999</v>
      </c>
      <c r="D634" t="s">
        <v>13549</v>
      </c>
      <c r="E634" t="s">
        <v>2563</v>
      </c>
      <c r="F634" t="s">
        <v>150</v>
      </c>
      <c r="G634" t="s">
        <v>2564</v>
      </c>
      <c r="H634" s="6" t="s">
        <v>22298</v>
      </c>
      <c r="I634" t="s">
        <v>2565</v>
      </c>
    </row>
    <row r="635" spans="1:9" x14ac:dyDescent="0.25">
      <c r="A635" t="str">
        <f>VLOOKUP(especies_20260604_1527564[[#This Row],[Column1]],output__33[[input_name_string]:[wfo_id2]],2,FALSE)</f>
        <v>wfo-0000031494</v>
      </c>
      <c r="B635" s="5" t="s">
        <v>174</v>
      </c>
      <c r="C635" t="s">
        <v>1999</v>
      </c>
      <c r="D635" t="s">
        <v>20791</v>
      </c>
      <c r="E635" t="s">
        <v>2566</v>
      </c>
      <c r="F635" t="s">
        <v>2567</v>
      </c>
      <c r="G635" t="s">
        <v>2568</v>
      </c>
      <c r="H635" s="6" t="s">
        <v>22298</v>
      </c>
      <c r="I635" t="s">
        <v>2570</v>
      </c>
    </row>
    <row r="636" spans="1:9" x14ac:dyDescent="0.25">
      <c r="A636" t="str">
        <f>VLOOKUP(especies_20260604_1527564[[#This Row],[Column1]],output__33[[input_name_string]:[wfo_id2]],2,FALSE)</f>
        <v>wfo-0000132807</v>
      </c>
      <c r="B636" s="4" t="s">
        <v>27</v>
      </c>
      <c r="C636" t="s">
        <v>1999</v>
      </c>
      <c r="D636" t="s">
        <v>13552</v>
      </c>
      <c r="E636" t="s">
        <v>2571</v>
      </c>
      <c r="F636" t="s">
        <v>150</v>
      </c>
      <c r="G636" t="s">
        <v>2572</v>
      </c>
      <c r="H636" s="6" t="s">
        <v>22298</v>
      </c>
      <c r="I636" t="s">
        <v>2574</v>
      </c>
    </row>
    <row r="637" spans="1:9" x14ac:dyDescent="0.25">
      <c r="A637" t="str">
        <f>VLOOKUP(especies_20260604_1527564[[#This Row],[Column1]],output__33[[input_name_string]:[wfo_id2]],2,FALSE)</f>
        <v>wfo-0000014483</v>
      </c>
      <c r="B637" s="5" t="s">
        <v>27</v>
      </c>
      <c r="C637" t="s">
        <v>1999</v>
      </c>
      <c r="D637" t="s">
        <v>13555</v>
      </c>
      <c r="E637" t="s">
        <v>2575</v>
      </c>
      <c r="F637" t="s">
        <v>2576</v>
      </c>
      <c r="G637" t="s">
        <v>2577</v>
      </c>
      <c r="H637" s="6" t="s">
        <v>22298</v>
      </c>
      <c r="I637" t="s">
        <v>2578</v>
      </c>
    </row>
    <row r="638" spans="1:9" x14ac:dyDescent="0.25">
      <c r="A638" t="str">
        <f>VLOOKUP(especies_20260604_1527564[[#This Row],[Column1]],output__33[[input_name_string]:[wfo_id2]],2,FALSE)</f>
        <v>wfo-0000030643</v>
      </c>
      <c r="B638" s="4" t="s">
        <v>174</v>
      </c>
      <c r="C638" t="s">
        <v>1999</v>
      </c>
      <c r="D638" t="s">
        <v>13558</v>
      </c>
      <c r="E638" t="s">
        <v>2579</v>
      </c>
      <c r="F638" t="s">
        <v>2580</v>
      </c>
      <c r="G638" t="s">
        <v>2581</v>
      </c>
      <c r="H638" s="6" t="s">
        <v>22298</v>
      </c>
      <c r="I638" t="s">
        <v>2582</v>
      </c>
    </row>
    <row r="639" spans="1:9" x14ac:dyDescent="0.25">
      <c r="A639" t="str">
        <f>VLOOKUP(especies_20260604_1527564[[#This Row],[Column1]],output__33[[input_name_string]:[wfo_id2]],2,FALSE)</f>
        <v>wfo-0000085139</v>
      </c>
      <c r="B639" s="5" t="s">
        <v>174</v>
      </c>
      <c r="C639" t="s">
        <v>1999</v>
      </c>
      <c r="D639" t="s">
        <v>13561</v>
      </c>
      <c r="E639" t="s">
        <v>2583</v>
      </c>
      <c r="F639" t="s">
        <v>2584</v>
      </c>
      <c r="G639" t="s">
        <v>2585</v>
      </c>
      <c r="H639" s="6" t="s">
        <v>22298</v>
      </c>
      <c r="I639" t="s">
        <v>2586</v>
      </c>
    </row>
    <row r="640" spans="1:9" x14ac:dyDescent="0.25">
      <c r="A640" t="str">
        <f>VLOOKUP(especies_20260604_1527564[[#This Row],[Column1]],output__33[[input_name_string]:[wfo_id2]],2,FALSE)</f>
        <v>wfo-0000016050</v>
      </c>
      <c r="B640" s="4" t="s">
        <v>27</v>
      </c>
      <c r="C640" t="s">
        <v>1999</v>
      </c>
      <c r="D640" t="s">
        <v>13564</v>
      </c>
      <c r="E640" t="s">
        <v>2587</v>
      </c>
      <c r="F640" t="s">
        <v>2588</v>
      </c>
      <c r="G640" t="s">
        <v>2589</v>
      </c>
      <c r="H640" s="6" t="s">
        <v>22298</v>
      </c>
      <c r="I640" t="s">
        <v>2590</v>
      </c>
    </row>
    <row r="641" spans="1:9" x14ac:dyDescent="0.25">
      <c r="A641" t="str">
        <f>VLOOKUP(especies_20260604_1527564[[#This Row],[Column1]],output__33[[input_name_string]:[wfo_id2]],2,FALSE)</f>
        <v>wfo-0000013358</v>
      </c>
      <c r="B641" s="5" t="s">
        <v>27</v>
      </c>
      <c r="C641" t="s">
        <v>1999</v>
      </c>
      <c r="D641" t="s">
        <v>13567</v>
      </c>
      <c r="E641" t="s">
        <v>2591</v>
      </c>
      <c r="F641" t="s">
        <v>150</v>
      </c>
      <c r="G641" t="s">
        <v>2592</v>
      </c>
      <c r="H641" s="6" t="s">
        <v>22298</v>
      </c>
      <c r="I641" t="s">
        <v>2594</v>
      </c>
    </row>
    <row r="642" spans="1:9" x14ac:dyDescent="0.25">
      <c r="A642" t="str">
        <f>VLOOKUP(especies_20260604_1527564[[#This Row],[Column1]],output__33[[input_name_string]:[wfo_id2]],2,FALSE)</f>
        <v>wfo-0000089321</v>
      </c>
      <c r="B642" s="4" t="s">
        <v>73</v>
      </c>
      <c r="C642" t="s">
        <v>1999</v>
      </c>
      <c r="D642" t="s">
        <v>13570</v>
      </c>
      <c r="E642" t="s">
        <v>2595</v>
      </c>
      <c r="F642" t="s">
        <v>2596</v>
      </c>
      <c r="G642" t="s">
        <v>2597</v>
      </c>
      <c r="H642" s="6" t="s">
        <v>22298</v>
      </c>
      <c r="I642" t="s">
        <v>2598</v>
      </c>
    </row>
    <row r="643" spans="1:9" x14ac:dyDescent="0.25">
      <c r="A643" t="str">
        <f>VLOOKUP(especies_20260604_1527564[[#This Row],[Column1]],output__33[[input_name_string]:[wfo_id2]],2,FALSE)</f>
        <v>wfo-0000121371</v>
      </c>
      <c r="B643" s="5" t="s">
        <v>123</v>
      </c>
      <c r="C643" t="s">
        <v>1999</v>
      </c>
      <c r="D643" t="s">
        <v>13573</v>
      </c>
      <c r="E643" t="s">
        <v>2599</v>
      </c>
      <c r="F643" t="s">
        <v>2600</v>
      </c>
      <c r="G643" t="s">
        <v>2601</v>
      </c>
      <c r="H643" s="6" t="s">
        <v>22298</v>
      </c>
      <c r="I643" t="s">
        <v>2602</v>
      </c>
    </row>
    <row r="644" spans="1:9" x14ac:dyDescent="0.25">
      <c r="A644" t="str">
        <f>VLOOKUP(especies_20260604_1527564[[#This Row],[Column1]],output__33[[input_name_string]:[wfo_id2]],2,FALSE)</f>
        <v>wfo-0000075743</v>
      </c>
      <c r="B644" s="4" t="s">
        <v>27</v>
      </c>
      <c r="C644" t="s">
        <v>1999</v>
      </c>
      <c r="D644" t="s">
        <v>13576</v>
      </c>
      <c r="E644" t="s">
        <v>2603</v>
      </c>
      <c r="F644" t="s">
        <v>2604</v>
      </c>
      <c r="G644" t="s">
        <v>2605</v>
      </c>
      <c r="H644" s="6" t="s">
        <v>22298</v>
      </c>
      <c r="I644" t="s">
        <v>2606</v>
      </c>
    </row>
    <row r="645" spans="1:9" x14ac:dyDescent="0.25">
      <c r="A645" t="str">
        <f>VLOOKUP(especies_20260604_1527564[[#This Row],[Column1]],output__33[[input_name_string]:[wfo_id2]],2,FALSE)</f>
        <v>wfo-0000039240</v>
      </c>
      <c r="B645" s="5" t="s">
        <v>27</v>
      </c>
      <c r="C645" t="s">
        <v>1999</v>
      </c>
      <c r="D645" t="s">
        <v>13579</v>
      </c>
      <c r="E645" t="s">
        <v>2607</v>
      </c>
      <c r="F645" t="s">
        <v>2604</v>
      </c>
      <c r="G645" t="s">
        <v>2608</v>
      </c>
      <c r="H645" s="6" t="s">
        <v>22298</v>
      </c>
      <c r="I645" t="s">
        <v>2609</v>
      </c>
    </row>
    <row r="646" spans="1:9" x14ac:dyDescent="0.25">
      <c r="A646" t="str">
        <f>VLOOKUP(especies_20260604_1527564[[#This Row],[Column1]],output__33[[input_name_string]:[wfo_id2]],2,FALSE)</f>
        <v>wfo-0000073102</v>
      </c>
      <c r="B646" s="4" t="s">
        <v>20</v>
      </c>
      <c r="C646" t="s">
        <v>1999</v>
      </c>
      <c r="D646" t="s">
        <v>13582</v>
      </c>
      <c r="E646" t="s">
        <v>2610</v>
      </c>
      <c r="F646" t="s">
        <v>2006</v>
      </c>
      <c r="G646" t="s">
        <v>2611</v>
      </c>
      <c r="H646" s="6" t="s">
        <v>22298</v>
      </c>
      <c r="I646" t="s">
        <v>2612</v>
      </c>
    </row>
    <row r="647" spans="1:9" x14ac:dyDescent="0.25">
      <c r="A647" t="str">
        <f>VLOOKUP(especies_20260604_1527564[[#This Row],[Column1]],output__33[[input_name_string]:[wfo_id2]],2,FALSE)</f>
        <v>wfo-1000090184</v>
      </c>
      <c r="B647" s="5" t="s">
        <v>20</v>
      </c>
      <c r="C647" t="s">
        <v>1999</v>
      </c>
      <c r="D647" t="s">
        <v>13585</v>
      </c>
      <c r="E647" t="s">
        <v>2613</v>
      </c>
      <c r="F647" t="s">
        <v>2614</v>
      </c>
      <c r="G647" t="s">
        <v>2615</v>
      </c>
      <c r="H647" s="6" t="s">
        <v>22298</v>
      </c>
      <c r="I647" t="s">
        <v>2616</v>
      </c>
    </row>
    <row r="648" spans="1:9" x14ac:dyDescent="0.25">
      <c r="A648" t="str">
        <f>VLOOKUP(especies_20260604_1527564[[#This Row],[Column1]],output__33[[input_name_string]:[wfo_id2]],2,FALSE)</f>
        <v>wfo-0000042702</v>
      </c>
      <c r="B648" s="4" t="s">
        <v>73</v>
      </c>
      <c r="C648" t="s">
        <v>1999</v>
      </c>
      <c r="D648" t="s">
        <v>13587</v>
      </c>
      <c r="E648" t="s">
        <v>2617</v>
      </c>
      <c r="F648" t="s">
        <v>2370</v>
      </c>
      <c r="G648" t="s">
        <v>2611</v>
      </c>
      <c r="H648" s="6" t="s">
        <v>22298</v>
      </c>
      <c r="I648" t="s">
        <v>2618</v>
      </c>
    </row>
    <row r="649" spans="1:9" x14ac:dyDescent="0.25">
      <c r="A649" t="str">
        <f>VLOOKUP(especies_20260604_1527564[[#This Row],[Column1]],output__33[[input_name_string]:[wfo_id2]],2,FALSE)</f>
        <v>wfo-0000000347</v>
      </c>
      <c r="B649" s="5" t="s">
        <v>20</v>
      </c>
      <c r="C649" t="s">
        <v>1999</v>
      </c>
      <c r="D649" t="s">
        <v>13590</v>
      </c>
      <c r="E649" t="s">
        <v>2619</v>
      </c>
      <c r="F649" t="s">
        <v>2006</v>
      </c>
      <c r="G649" t="s">
        <v>2620</v>
      </c>
      <c r="H649" s="6" t="s">
        <v>22298</v>
      </c>
      <c r="I649" t="s">
        <v>2621</v>
      </c>
    </row>
    <row r="650" spans="1:9" x14ac:dyDescent="0.25">
      <c r="A650" t="str">
        <f>VLOOKUP(especies_20260604_1527564[[#This Row],[Column1]],output__33[[input_name_string]:[wfo_id2]],2,FALSE)</f>
        <v>wfo-0000015695</v>
      </c>
      <c r="B650" s="4" t="s">
        <v>73</v>
      </c>
      <c r="C650" t="s">
        <v>1999</v>
      </c>
      <c r="D650" t="s">
        <v>13593</v>
      </c>
      <c r="E650" t="s">
        <v>2622</v>
      </c>
      <c r="F650" t="s">
        <v>2623</v>
      </c>
      <c r="G650" t="s">
        <v>2624</v>
      </c>
      <c r="H650" s="6" t="s">
        <v>22298</v>
      </c>
      <c r="I650" t="s">
        <v>2625</v>
      </c>
    </row>
    <row r="651" spans="1:9" x14ac:dyDescent="0.25">
      <c r="A651" t="str">
        <f>VLOOKUP(especies_20260604_1527564[[#This Row],[Column1]],output__33[[input_name_string]:[wfo_id2]],2,FALSE)</f>
        <v>wfo-0000059214</v>
      </c>
      <c r="B651" s="5" t="s">
        <v>73</v>
      </c>
      <c r="C651" t="s">
        <v>1999</v>
      </c>
      <c r="D651" t="s">
        <v>13596</v>
      </c>
      <c r="E651" t="s">
        <v>2626</v>
      </c>
      <c r="F651" t="s">
        <v>2627</v>
      </c>
      <c r="G651" t="s">
        <v>2628</v>
      </c>
      <c r="H651" s="6" t="s">
        <v>22298</v>
      </c>
      <c r="I651" t="s">
        <v>2630</v>
      </c>
    </row>
    <row r="652" spans="1:9" x14ac:dyDescent="0.25">
      <c r="A652" t="str">
        <f>VLOOKUP(especies_20260604_1527564[[#This Row],[Column1]],output__33[[input_name_string]:[wfo_id2]],2,FALSE)</f>
        <v>wfo-0000118606</v>
      </c>
      <c r="B652" s="4" t="s">
        <v>27</v>
      </c>
      <c r="C652" t="s">
        <v>1999</v>
      </c>
      <c r="D652" t="s">
        <v>13599</v>
      </c>
      <c r="E652" t="s">
        <v>2631</v>
      </c>
      <c r="F652" t="s">
        <v>1801</v>
      </c>
      <c r="G652" t="s">
        <v>2632</v>
      </c>
      <c r="H652" s="6" t="s">
        <v>22298</v>
      </c>
      <c r="I652" t="s">
        <v>2634</v>
      </c>
    </row>
    <row r="653" spans="1:9" x14ac:dyDescent="0.25">
      <c r="A653" t="str">
        <f>VLOOKUP(especies_20260604_1527564[[#This Row],[Column1]],output__33[[input_name_string]:[wfo_id2]],2,FALSE)</f>
        <v>wfo-0000044989</v>
      </c>
      <c r="B653" s="5" t="s">
        <v>27</v>
      </c>
      <c r="C653" t="s">
        <v>1999</v>
      </c>
      <c r="D653" t="s">
        <v>13602</v>
      </c>
      <c r="E653" t="s">
        <v>2635</v>
      </c>
      <c r="F653" t="s">
        <v>2636</v>
      </c>
      <c r="G653" t="s">
        <v>2637</v>
      </c>
      <c r="H653" s="6" t="s">
        <v>22298</v>
      </c>
      <c r="I653" t="s">
        <v>2639</v>
      </c>
    </row>
    <row r="654" spans="1:9" x14ac:dyDescent="0.25">
      <c r="A654" t="str">
        <f>VLOOKUP(especies_20260604_1527564[[#This Row],[Column1]],output__33[[input_name_string]:[wfo_id2]],2,FALSE)</f>
        <v>wfo-0000108811</v>
      </c>
      <c r="B654" s="4" t="s">
        <v>174</v>
      </c>
      <c r="C654" t="s">
        <v>1999</v>
      </c>
      <c r="D654" t="s">
        <v>13605</v>
      </c>
      <c r="E654" t="s">
        <v>2640</v>
      </c>
      <c r="F654" t="s">
        <v>1383</v>
      </c>
      <c r="G654" t="s">
        <v>2641</v>
      </c>
      <c r="H654" s="6" t="s">
        <v>22298</v>
      </c>
      <c r="I654" t="s">
        <v>2642</v>
      </c>
    </row>
    <row r="655" spans="1:9" x14ac:dyDescent="0.25">
      <c r="A655" t="str">
        <f>VLOOKUP(especies_20260604_1527564[[#This Row],[Column1]],output__33[[input_name_string]:[wfo_id2]],2,FALSE)</f>
        <v>wfo-0000012549</v>
      </c>
      <c r="B655" s="5" t="s">
        <v>27</v>
      </c>
      <c r="C655" t="s">
        <v>1999</v>
      </c>
      <c r="D655" t="s">
        <v>13608</v>
      </c>
      <c r="E655" t="s">
        <v>2643</v>
      </c>
      <c r="F655" t="s">
        <v>223</v>
      </c>
      <c r="G655" t="s">
        <v>2644</v>
      </c>
      <c r="H655" s="6" t="s">
        <v>22298</v>
      </c>
      <c r="I655" t="s">
        <v>2646</v>
      </c>
    </row>
    <row r="656" spans="1:9" x14ac:dyDescent="0.25">
      <c r="A656" t="str">
        <f>VLOOKUP(especies_20260604_1527564[[#This Row],[Column1]],output__33[[input_name_string]:[wfo_id2]],2,FALSE)</f>
        <v>wfo-0000009302</v>
      </c>
      <c r="B656" s="4" t="s">
        <v>27</v>
      </c>
      <c r="C656" t="s">
        <v>1999</v>
      </c>
      <c r="D656" t="s">
        <v>13611</v>
      </c>
      <c r="E656" t="s">
        <v>2647</v>
      </c>
      <c r="F656" t="s">
        <v>2648</v>
      </c>
      <c r="G656" t="s">
        <v>2649</v>
      </c>
      <c r="H656" s="6" t="s">
        <v>22298</v>
      </c>
      <c r="I656" t="s">
        <v>2650</v>
      </c>
    </row>
    <row r="657" spans="1:9" x14ac:dyDescent="0.25">
      <c r="A657" t="str">
        <f>VLOOKUP(especies_20260604_1527564[[#This Row],[Column1]],output__33[[input_name_string]:[wfo_id2]],2,FALSE)</f>
        <v>wfo-0000128150</v>
      </c>
      <c r="B657" s="5" t="s">
        <v>27</v>
      </c>
      <c r="C657" t="s">
        <v>1999</v>
      </c>
      <c r="D657" t="s">
        <v>13614</v>
      </c>
      <c r="E657" t="s">
        <v>2651</v>
      </c>
      <c r="F657" t="s">
        <v>1801</v>
      </c>
      <c r="G657" t="s">
        <v>2652</v>
      </c>
      <c r="H657" s="6" t="s">
        <v>22298</v>
      </c>
      <c r="I657" t="s">
        <v>2653</v>
      </c>
    </row>
    <row r="658" spans="1:9" x14ac:dyDescent="0.25">
      <c r="A658" t="str">
        <f>VLOOKUP(especies_20260604_1527564[[#This Row],[Column1]],output__33[[input_name_string]:[wfo_id2]],2,FALSE)</f>
        <v>wfo-0000028940</v>
      </c>
      <c r="B658" s="4" t="s">
        <v>174</v>
      </c>
      <c r="C658" t="s">
        <v>1999</v>
      </c>
      <c r="D658" t="s">
        <v>13617</v>
      </c>
      <c r="E658" t="s">
        <v>2654</v>
      </c>
      <c r="F658" t="s">
        <v>2655</v>
      </c>
      <c r="G658" t="s">
        <v>2656</v>
      </c>
      <c r="H658" s="6" t="s">
        <v>22298</v>
      </c>
      <c r="I658" t="s">
        <v>2658</v>
      </c>
    </row>
    <row r="659" spans="1:9" x14ac:dyDescent="0.25">
      <c r="A659" t="str">
        <f>VLOOKUP(especies_20260604_1527564[[#This Row],[Column1]],output__33[[input_name_string]:[wfo_id2]],2,FALSE)</f>
        <v>wfo-0000082462</v>
      </c>
      <c r="B659" s="5" t="s">
        <v>174</v>
      </c>
      <c r="C659" t="s">
        <v>1999</v>
      </c>
      <c r="D659" t="s">
        <v>13620</v>
      </c>
      <c r="E659" t="s">
        <v>2659</v>
      </c>
      <c r="F659" t="s">
        <v>2660</v>
      </c>
      <c r="G659" t="s">
        <v>2661</v>
      </c>
      <c r="H659" s="6" t="s">
        <v>22298</v>
      </c>
      <c r="I659" t="s">
        <v>2663</v>
      </c>
    </row>
    <row r="660" spans="1:9" x14ac:dyDescent="0.25">
      <c r="A660" t="str">
        <f>VLOOKUP(especies_20260604_1527564[[#This Row],[Column1]],output__33[[input_name_string]:[wfo_id2]],2,FALSE)</f>
        <v>wfo-0000117182</v>
      </c>
      <c r="B660" s="4" t="s">
        <v>27</v>
      </c>
      <c r="C660" t="s">
        <v>1999</v>
      </c>
      <c r="D660" t="s">
        <v>13623</v>
      </c>
      <c r="E660" t="s">
        <v>2664</v>
      </c>
      <c r="F660" t="s">
        <v>841</v>
      </c>
      <c r="G660" t="s">
        <v>2665</v>
      </c>
      <c r="H660" s="6" t="s">
        <v>22298</v>
      </c>
      <c r="I660" t="s">
        <v>2666</v>
      </c>
    </row>
    <row r="661" spans="1:9" x14ac:dyDescent="0.25">
      <c r="A661" t="str">
        <f>VLOOKUP(especies_20260604_1527564[[#This Row],[Column1]],output__33[[input_name_string]:[wfo_id2]],2,FALSE)</f>
        <v>wfo-0001333804</v>
      </c>
      <c r="B661" s="5" t="s">
        <v>27</v>
      </c>
      <c r="C661" t="s">
        <v>1999</v>
      </c>
      <c r="D661" t="s">
        <v>13626</v>
      </c>
      <c r="E661" t="s">
        <v>2667</v>
      </c>
      <c r="F661" t="s">
        <v>2668</v>
      </c>
      <c r="G661" t="s">
        <v>2669</v>
      </c>
      <c r="H661" s="6" t="s">
        <v>22298</v>
      </c>
      <c r="I661" t="s">
        <v>2670</v>
      </c>
    </row>
    <row r="662" spans="1:9" x14ac:dyDescent="0.25">
      <c r="A662" t="str">
        <f>VLOOKUP(especies_20260604_1527564[[#This Row],[Column1]],output__33[[input_name_string]:[wfo_id2]],2,FALSE)</f>
        <v>wfo-0001333805</v>
      </c>
      <c r="B662" s="4" t="s">
        <v>27</v>
      </c>
      <c r="C662" t="s">
        <v>1999</v>
      </c>
      <c r="D662" t="s">
        <v>13629</v>
      </c>
      <c r="E662" t="s">
        <v>2671</v>
      </c>
      <c r="F662" t="s">
        <v>2672</v>
      </c>
      <c r="G662" t="s">
        <v>2673</v>
      </c>
      <c r="H662" s="6" t="s">
        <v>22298</v>
      </c>
      <c r="I662" t="s">
        <v>2674</v>
      </c>
    </row>
    <row r="663" spans="1:9" x14ac:dyDescent="0.25">
      <c r="A663" t="str">
        <f>VLOOKUP(especies_20260604_1527564[[#This Row],[Column1]],output__33[[input_name_string]:[wfo_id2]],2,FALSE)</f>
        <v>wfo-0000016956</v>
      </c>
      <c r="B663" s="5" t="s">
        <v>174</v>
      </c>
      <c r="C663" t="s">
        <v>1999</v>
      </c>
      <c r="D663" t="s">
        <v>13632</v>
      </c>
      <c r="E663" t="s">
        <v>2675</v>
      </c>
      <c r="F663" t="s">
        <v>2676</v>
      </c>
      <c r="G663" t="s">
        <v>2677</v>
      </c>
      <c r="H663" s="6" t="s">
        <v>22298</v>
      </c>
      <c r="I663" t="s">
        <v>2678</v>
      </c>
    </row>
    <row r="664" spans="1:9" x14ac:dyDescent="0.25">
      <c r="A664" t="str">
        <f>VLOOKUP(especies_20260604_1527564[[#This Row],[Column1]],output__33[[input_name_string]:[wfo_id2]],2,FALSE)</f>
        <v>wfo-0000038238</v>
      </c>
      <c r="B664" s="4" t="s">
        <v>174</v>
      </c>
      <c r="C664" t="s">
        <v>1999</v>
      </c>
      <c r="D664" t="s">
        <v>13635</v>
      </c>
      <c r="E664" t="s">
        <v>2679</v>
      </c>
      <c r="F664" t="s">
        <v>2680</v>
      </c>
      <c r="G664" t="s">
        <v>2681</v>
      </c>
      <c r="H664" s="6" t="s">
        <v>22298</v>
      </c>
      <c r="I664" t="s">
        <v>2682</v>
      </c>
    </row>
    <row r="665" spans="1:9" x14ac:dyDescent="0.25">
      <c r="A665" t="str">
        <f>VLOOKUP(especies_20260604_1527564[[#This Row],[Column1]],output__33[[input_name_string]:[wfo_id2]],2,FALSE)</f>
        <v>wfo-0000121921</v>
      </c>
      <c r="B665" s="5" t="s">
        <v>27</v>
      </c>
      <c r="C665" t="s">
        <v>1999</v>
      </c>
      <c r="D665" t="s">
        <v>13638</v>
      </c>
      <c r="E665" t="s">
        <v>2683</v>
      </c>
      <c r="F665" t="s">
        <v>2684</v>
      </c>
      <c r="G665" t="s">
        <v>2685</v>
      </c>
      <c r="H665" s="6" t="s">
        <v>22298</v>
      </c>
      <c r="I665" t="s">
        <v>2686</v>
      </c>
    </row>
    <row r="666" spans="1:9" x14ac:dyDescent="0.25">
      <c r="A666" t="str">
        <f>VLOOKUP(especies_20260604_1527564[[#This Row],[Column1]],output__33[[input_name_string]:[wfo_id2]],2,FALSE)</f>
        <v>wfo-0000137096</v>
      </c>
      <c r="B666" s="4" t="s">
        <v>27</v>
      </c>
      <c r="C666" t="s">
        <v>1999</v>
      </c>
      <c r="D666" t="s">
        <v>20792</v>
      </c>
      <c r="E666" t="s">
        <v>2687</v>
      </c>
      <c r="F666" t="s">
        <v>2688</v>
      </c>
      <c r="G666" t="s">
        <v>2689</v>
      </c>
      <c r="H666" s="6" t="s">
        <v>22298</v>
      </c>
      <c r="I666" t="s">
        <v>2690</v>
      </c>
    </row>
    <row r="667" spans="1:9" x14ac:dyDescent="0.25">
      <c r="A667" t="str">
        <f>VLOOKUP(especies_20260604_1527564[[#This Row],[Column1]],output__33[[input_name_string]:[wfo_id2]],2,FALSE)</f>
        <v>wfo-0000135740</v>
      </c>
      <c r="B667" s="5" t="s">
        <v>174</v>
      </c>
      <c r="C667" t="s">
        <v>1999</v>
      </c>
      <c r="D667" t="s">
        <v>13641</v>
      </c>
      <c r="E667" t="s">
        <v>2691</v>
      </c>
      <c r="F667" t="s">
        <v>1207</v>
      </c>
      <c r="G667" t="s">
        <v>2692</v>
      </c>
      <c r="H667" s="6" t="s">
        <v>22298</v>
      </c>
      <c r="I667" t="s">
        <v>2693</v>
      </c>
    </row>
    <row r="668" spans="1:9" x14ac:dyDescent="0.25">
      <c r="A668" t="str">
        <f>VLOOKUP(especies_20260604_1527564[[#This Row],[Column1]],output__33[[input_name_string]:[wfo_id2]],2,FALSE)</f>
        <v>wfo-0000125367</v>
      </c>
      <c r="B668" s="4" t="s">
        <v>174</v>
      </c>
      <c r="C668" t="s">
        <v>1999</v>
      </c>
      <c r="D668" t="s">
        <v>13644</v>
      </c>
      <c r="E668" t="s">
        <v>2694</v>
      </c>
      <c r="F668" t="s">
        <v>2695</v>
      </c>
      <c r="G668" t="s">
        <v>2696</v>
      </c>
      <c r="H668" s="6" t="s">
        <v>22298</v>
      </c>
      <c r="I668" t="s">
        <v>2698</v>
      </c>
    </row>
    <row r="669" spans="1:9" x14ac:dyDescent="0.25">
      <c r="A669" t="str">
        <f>VLOOKUP(especies_20260604_1527564[[#This Row],[Column1]],output__33[[input_name_string]:[wfo_id2]],2,FALSE)</f>
        <v>wfo-0000033904</v>
      </c>
      <c r="B669" s="5" t="s">
        <v>174</v>
      </c>
      <c r="C669" t="s">
        <v>1999</v>
      </c>
      <c r="D669" t="s">
        <v>13647</v>
      </c>
      <c r="E669" t="s">
        <v>2699</v>
      </c>
      <c r="F669" t="s">
        <v>2254</v>
      </c>
      <c r="G669" t="s">
        <v>2700</v>
      </c>
      <c r="H669" s="6" t="s">
        <v>22298</v>
      </c>
      <c r="I669" t="s">
        <v>2701</v>
      </c>
    </row>
    <row r="670" spans="1:9" x14ac:dyDescent="0.25">
      <c r="A670" t="str">
        <f>VLOOKUP(especies_20260604_1527564[[#This Row],[Column1]],output__33[[input_name_string]:[wfo_id2]],2,FALSE)</f>
        <v>wfo-0000036985</v>
      </c>
      <c r="B670" s="4" t="s">
        <v>174</v>
      </c>
      <c r="C670" t="s">
        <v>1999</v>
      </c>
      <c r="D670" t="s">
        <v>13650</v>
      </c>
      <c r="E670" t="s">
        <v>2702</v>
      </c>
      <c r="F670" t="s">
        <v>2703</v>
      </c>
      <c r="G670" t="s">
        <v>2704</v>
      </c>
      <c r="H670" s="6" t="s">
        <v>22298</v>
      </c>
      <c r="I670" t="s">
        <v>2705</v>
      </c>
    </row>
    <row r="671" spans="1:9" x14ac:dyDescent="0.25">
      <c r="A671" t="str">
        <f>VLOOKUP(especies_20260604_1527564[[#This Row],[Column1]],output__33[[input_name_string]:[wfo_id2]],2,FALSE)</f>
        <v>wfo-0000080004</v>
      </c>
      <c r="B671" s="5" t="s">
        <v>174</v>
      </c>
      <c r="C671" t="s">
        <v>1999</v>
      </c>
      <c r="D671" t="s">
        <v>13653</v>
      </c>
      <c r="E671" t="s">
        <v>2706</v>
      </c>
      <c r="F671" t="s">
        <v>2028</v>
      </c>
      <c r="G671" t="s">
        <v>2707</v>
      </c>
      <c r="H671" s="6" t="s">
        <v>22298</v>
      </c>
      <c r="I671" t="s">
        <v>2708</v>
      </c>
    </row>
    <row r="672" spans="1:9" x14ac:dyDescent="0.25">
      <c r="A672" t="str">
        <f>VLOOKUP(especies_20260604_1527564[[#This Row],[Column1]],output__33[[input_name_string]:[wfo_id2]],2,FALSE)</f>
        <v>wfo-0000121545</v>
      </c>
      <c r="B672" s="4" t="s">
        <v>27</v>
      </c>
      <c r="C672" t="s">
        <v>1999</v>
      </c>
      <c r="D672" t="s">
        <v>13656</v>
      </c>
      <c r="E672" t="s">
        <v>2709</v>
      </c>
      <c r="F672" t="s">
        <v>2028</v>
      </c>
      <c r="G672" t="s">
        <v>2710</v>
      </c>
      <c r="H672" s="6" t="s">
        <v>22298</v>
      </c>
      <c r="I672" t="s">
        <v>2711</v>
      </c>
    </row>
    <row r="673" spans="1:9" x14ac:dyDescent="0.25">
      <c r="A673" t="str">
        <f>VLOOKUP(especies_20260604_1527564[[#This Row],[Column1]],output__33[[input_name_string]:[wfo_id2]],2,FALSE)</f>
        <v>wfo-0000090310</v>
      </c>
      <c r="B673" s="5" t="s">
        <v>27</v>
      </c>
      <c r="C673" t="s">
        <v>1999</v>
      </c>
      <c r="D673" t="s">
        <v>13659</v>
      </c>
      <c r="E673" t="s">
        <v>2712</v>
      </c>
      <c r="F673" t="s">
        <v>2713</v>
      </c>
      <c r="G673" t="s">
        <v>2714</v>
      </c>
      <c r="H673" s="6" t="s">
        <v>22298</v>
      </c>
      <c r="I673" t="s">
        <v>2715</v>
      </c>
    </row>
    <row r="674" spans="1:9" x14ac:dyDescent="0.25">
      <c r="A674" t="str">
        <f>VLOOKUP(especies_20260604_1527564[[#This Row],[Column1]],output__33[[input_name_string]:[wfo_id2]],2,FALSE)</f>
        <v>wfo-0000019768</v>
      </c>
      <c r="B674" s="4" t="s">
        <v>174</v>
      </c>
      <c r="C674" t="s">
        <v>1999</v>
      </c>
      <c r="D674" t="s">
        <v>13662</v>
      </c>
      <c r="E674" t="s">
        <v>2716</v>
      </c>
      <c r="F674" t="s">
        <v>2717</v>
      </c>
      <c r="G674" t="s">
        <v>2718</v>
      </c>
      <c r="H674" s="6" t="s">
        <v>22298</v>
      </c>
      <c r="I674" t="s">
        <v>2719</v>
      </c>
    </row>
    <row r="675" spans="1:9" x14ac:dyDescent="0.25">
      <c r="A675" t="str">
        <f>VLOOKUP(especies_20260604_1527564[[#This Row],[Column1]],output__33[[input_name_string]:[wfo_id2]],2,FALSE)</f>
        <v>wfo-0000128671</v>
      </c>
      <c r="B675" s="5" t="s">
        <v>174</v>
      </c>
      <c r="C675" t="s">
        <v>1999</v>
      </c>
      <c r="D675" t="s">
        <v>13665</v>
      </c>
      <c r="E675" t="s">
        <v>2720</v>
      </c>
      <c r="F675" t="s">
        <v>2721</v>
      </c>
      <c r="G675" t="s">
        <v>2722</v>
      </c>
      <c r="H675" s="6" t="s">
        <v>22298</v>
      </c>
      <c r="I675" t="s">
        <v>2724</v>
      </c>
    </row>
    <row r="676" spans="1:9" x14ac:dyDescent="0.25">
      <c r="A676" t="str">
        <f>VLOOKUP(especies_20260604_1527564[[#This Row],[Column1]],output__33[[input_name_string]:[wfo_id2]],2,FALSE)</f>
        <v>wfo-0000025498</v>
      </c>
      <c r="B676" s="4" t="s">
        <v>174</v>
      </c>
      <c r="C676" t="s">
        <v>1999</v>
      </c>
      <c r="D676" t="s">
        <v>13668</v>
      </c>
      <c r="E676" t="s">
        <v>2725</v>
      </c>
      <c r="F676" t="s">
        <v>2529</v>
      </c>
      <c r="G676" t="s">
        <v>2726</v>
      </c>
      <c r="H676" s="6" t="s">
        <v>22298</v>
      </c>
      <c r="I676" t="s">
        <v>2727</v>
      </c>
    </row>
    <row r="677" spans="1:9" x14ac:dyDescent="0.25">
      <c r="A677" t="str">
        <f>VLOOKUP(especies_20260604_1527564[[#This Row],[Column1]],output__33[[input_name_string]:[wfo_id2]],2,FALSE)</f>
        <v>wfo-0000004227</v>
      </c>
      <c r="B677" s="5" t="s">
        <v>174</v>
      </c>
      <c r="C677" t="s">
        <v>1999</v>
      </c>
      <c r="D677" t="s">
        <v>13671</v>
      </c>
      <c r="E677" t="s">
        <v>2728</v>
      </c>
      <c r="F677" t="s">
        <v>2729</v>
      </c>
      <c r="G677" t="s">
        <v>2730</v>
      </c>
      <c r="H677" s="6" t="s">
        <v>22298</v>
      </c>
      <c r="I677" t="s">
        <v>2731</v>
      </c>
    </row>
    <row r="678" spans="1:9" x14ac:dyDescent="0.25">
      <c r="A678" t="str">
        <f>VLOOKUP(especies_20260604_1527564[[#This Row],[Column1]],output__33[[input_name_string]:[wfo_id2]],2,FALSE)</f>
        <v>wfo-0000034011</v>
      </c>
      <c r="B678" s="4" t="s">
        <v>27</v>
      </c>
      <c r="C678" t="s">
        <v>1999</v>
      </c>
      <c r="D678" t="s">
        <v>13674</v>
      </c>
      <c r="E678" t="s">
        <v>2732</v>
      </c>
      <c r="F678" t="s">
        <v>2713</v>
      </c>
      <c r="G678" t="s">
        <v>2733</v>
      </c>
      <c r="H678" s="6" t="s">
        <v>22298</v>
      </c>
      <c r="I678" t="s">
        <v>2734</v>
      </c>
    </row>
    <row r="679" spans="1:9" x14ac:dyDescent="0.25">
      <c r="A679" t="str">
        <f>VLOOKUP(especies_20260604_1527564[[#This Row],[Column1]],output__33[[input_name_string]:[wfo_id2]],2,FALSE)</f>
        <v>wfo-0000044016</v>
      </c>
      <c r="B679" s="5" t="s">
        <v>27</v>
      </c>
      <c r="C679" t="s">
        <v>1999</v>
      </c>
      <c r="D679" t="s">
        <v>13677</v>
      </c>
      <c r="E679" t="s">
        <v>2735</v>
      </c>
      <c r="F679" t="s">
        <v>2529</v>
      </c>
      <c r="G679" t="s">
        <v>2736</v>
      </c>
      <c r="H679" s="6" t="s">
        <v>22298</v>
      </c>
      <c r="I679" t="s">
        <v>2737</v>
      </c>
    </row>
    <row r="680" spans="1:9" x14ac:dyDescent="0.25">
      <c r="A680" t="str">
        <f>VLOOKUP(especies_20260604_1527564[[#This Row],[Column1]],output__33[[input_name_string]:[wfo_id2]],2,FALSE)</f>
        <v>wfo-0000087259</v>
      </c>
      <c r="B680" s="4" t="s">
        <v>27</v>
      </c>
      <c r="C680" t="s">
        <v>1999</v>
      </c>
      <c r="D680" t="s">
        <v>13680</v>
      </c>
      <c r="E680" t="s">
        <v>2738</v>
      </c>
      <c r="F680" t="s">
        <v>2739</v>
      </c>
      <c r="G680" t="s">
        <v>2740</v>
      </c>
      <c r="H680" s="6" t="s">
        <v>22298</v>
      </c>
      <c r="I680" t="s">
        <v>2742</v>
      </c>
    </row>
    <row r="681" spans="1:9" x14ac:dyDescent="0.25">
      <c r="A681" t="str">
        <f>VLOOKUP(especies_20260604_1527564[[#This Row],[Column1]],output__33[[input_name_string]:[wfo_id2]],2,FALSE)</f>
        <v>wfo-0000079191</v>
      </c>
      <c r="B681" s="5" t="s">
        <v>20</v>
      </c>
      <c r="C681" t="s">
        <v>1999</v>
      </c>
      <c r="D681" t="s">
        <v>13683</v>
      </c>
      <c r="E681" t="s">
        <v>2743</v>
      </c>
      <c r="F681" t="s">
        <v>2476</v>
      </c>
      <c r="G681" t="s">
        <v>2744</v>
      </c>
      <c r="H681" s="6" t="s">
        <v>22298</v>
      </c>
      <c r="I681" t="s">
        <v>2745</v>
      </c>
    </row>
    <row r="682" spans="1:9" x14ac:dyDescent="0.25">
      <c r="A682" t="str">
        <f>VLOOKUP(especies_20260604_1527564[[#This Row],[Column1]],output__33[[input_name_string]:[wfo_id2]],2,FALSE)</f>
        <v>wfo-0000066627</v>
      </c>
      <c r="B682" s="4" t="s">
        <v>73</v>
      </c>
      <c r="C682" t="s">
        <v>1999</v>
      </c>
      <c r="D682" t="s">
        <v>13686</v>
      </c>
      <c r="E682" t="s">
        <v>2746</v>
      </c>
      <c r="F682" t="s">
        <v>2311</v>
      </c>
      <c r="G682" t="s">
        <v>2747</v>
      </c>
      <c r="H682" s="6" t="s">
        <v>22298</v>
      </c>
      <c r="I682" t="s">
        <v>2748</v>
      </c>
    </row>
    <row r="683" spans="1:9" x14ac:dyDescent="0.25">
      <c r="A683" t="str">
        <f>VLOOKUP(especies_20260604_1527564[[#This Row],[Column1]],output__33[[input_name_string]:[wfo_id2]],2,FALSE)</f>
        <v>wfo-0000119239</v>
      </c>
      <c r="B683" s="5" t="s">
        <v>73</v>
      </c>
      <c r="C683" t="s">
        <v>1999</v>
      </c>
      <c r="D683" t="s">
        <v>13689</v>
      </c>
      <c r="E683" t="s">
        <v>2749</v>
      </c>
      <c r="F683" t="s">
        <v>2750</v>
      </c>
      <c r="G683" t="s">
        <v>2747</v>
      </c>
      <c r="H683" s="6" t="s">
        <v>22298</v>
      </c>
      <c r="I683" t="s">
        <v>2751</v>
      </c>
    </row>
    <row r="684" spans="1:9" x14ac:dyDescent="0.25">
      <c r="A684" t="str">
        <f>VLOOKUP(especies_20260604_1527564[[#This Row],[Column1]],output__33[[input_name_string]:[wfo_id2]],2,FALSE)</f>
        <v>wfo-0000135343</v>
      </c>
      <c r="B684" s="4" t="s">
        <v>20</v>
      </c>
      <c r="C684" t="s">
        <v>1999</v>
      </c>
      <c r="D684" t="s">
        <v>13692</v>
      </c>
      <c r="E684" t="s">
        <v>2752</v>
      </c>
      <c r="F684" t="s">
        <v>121</v>
      </c>
      <c r="G684" t="s">
        <v>2753</v>
      </c>
      <c r="H684" s="6" t="s">
        <v>22298</v>
      </c>
      <c r="I684" t="s">
        <v>2754</v>
      </c>
    </row>
    <row r="685" spans="1:9" x14ac:dyDescent="0.25">
      <c r="A685" t="str">
        <f>VLOOKUP(especies_20260604_1527564[[#This Row],[Column1]],output__33[[input_name_string]:[wfo_id2]],2,FALSE)</f>
        <v>wfo-0000113325</v>
      </c>
      <c r="B685" s="5" t="s">
        <v>20</v>
      </c>
      <c r="C685" t="s">
        <v>1999</v>
      </c>
      <c r="D685" t="s">
        <v>13695</v>
      </c>
      <c r="E685" t="s">
        <v>2755</v>
      </c>
      <c r="F685" t="s">
        <v>2756</v>
      </c>
      <c r="G685" t="s">
        <v>2757</v>
      </c>
      <c r="H685" s="6" t="s">
        <v>22298</v>
      </c>
      <c r="I685" t="s">
        <v>2758</v>
      </c>
    </row>
    <row r="686" spans="1:9" x14ac:dyDescent="0.25">
      <c r="A686" t="str">
        <f>VLOOKUP(especies_20260604_1527564[[#This Row],[Column1]],output__33[[input_name_string]:[wfo_id2]],2,FALSE)</f>
        <v>wfo-0000003276</v>
      </c>
      <c r="B686" s="4" t="s">
        <v>20</v>
      </c>
      <c r="C686" t="s">
        <v>1999</v>
      </c>
      <c r="D686" t="s">
        <v>20793</v>
      </c>
      <c r="E686" t="s">
        <v>2759</v>
      </c>
      <c r="F686" t="s">
        <v>2760</v>
      </c>
      <c r="G686" t="s">
        <v>2761</v>
      </c>
      <c r="H686" s="6" t="s">
        <v>22298</v>
      </c>
      <c r="I686" t="s">
        <v>2762</v>
      </c>
    </row>
    <row r="687" spans="1:9" x14ac:dyDescent="0.25">
      <c r="A687" t="str">
        <f>VLOOKUP(especies_20260604_1527564[[#This Row],[Column1]],output__33[[input_name_string]:[wfo_id2]],2,FALSE)</f>
        <v>wfo-0000018709</v>
      </c>
      <c r="B687" s="5" t="s">
        <v>20</v>
      </c>
      <c r="C687" t="s">
        <v>1999</v>
      </c>
      <c r="D687" t="s">
        <v>13698</v>
      </c>
      <c r="E687" t="s">
        <v>2763</v>
      </c>
      <c r="F687" t="s">
        <v>2764</v>
      </c>
      <c r="G687" t="s">
        <v>2765</v>
      </c>
      <c r="H687" s="6" t="s">
        <v>22298</v>
      </c>
      <c r="I687" t="s">
        <v>2767</v>
      </c>
    </row>
    <row r="688" spans="1:9" x14ac:dyDescent="0.25">
      <c r="A688" t="str">
        <f>VLOOKUP(especies_20260604_1527564[[#This Row],[Column1]],output__33[[input_name_string]:[wfo_id2]],2,FALSE)</f>
        <v>wfo-0000013812</v>
      </c>
      <c r="B688" s="4" t="s">
        <v>20</v>
      </c>
      <c r="C688" t="s">
        <v>1999</v>
      </c>
      <c r="D688" t="s">
        <v>13701</v>
      </c>
      <c r="E688" t="s">
        <v>2768</v>
      </c>
      <c r="F688" t="s">
        <v>2756</v>
      </c>
      <c r="G688" t="s">
        <v>2769</v>
      </c>
      <c r="H688" s="6" t="s">
        <v>22298</v>
      </c>
      <c r="I688" t="s">
        <v>2770</v>
      </c>
    </row>
    <row r="689" spans="1:9" x14ac:dyDescent="0.25">
      <c r="A689" t="str">
        <f>VLOOKUP(especies_20260604_1527564[[#This Row],[Column1]],output__33[[input_name_string]:[wfo_id2]],2,FALSE)</f>
        <v>wfo-0000000380</v>
      </c>
      <c r="B689" s="5" t="s">
        <v>27</v>
      </c>
      <c r="C689" t="s">
        <v>1999</v>
      </c>
      <c r="D689" t="s">
        <v>13704</v>
      </c>
      <c r="E689" t="s">
        <v>2771</v>
      </c>
      <c r="F689" t="s">
        <v>841</v>
      </c>
      <c r="G689" t="s">
        <v>2772</v>
      </c>
      <c r="H689" s="6" t="s">
        <v>22298</v>
      </c>
      <c r="I689" t="s">
        <v>2773</v>
      </c>
    </row>
    <row r="690" spans="1:9" x14ac:dyDescent="0.25">
      <c r="A690" t="str">
        <f>VLOOKUP(especies_20260604_1527564[[#This Row],[Column1]],output__33[[input_name_string]:[wfo_id2]],2,FALSE)</f>
        <v>wfo-0000083326</v>
      </c>
      <c r="B690" s="4" t="s">
        <v>27</v>
      </c>
      <c r="C690" t="s">
        <v>1999</v>
      </c>
      <c r="D690" t="s">
        <v>13707</v>
      </c>
      <c r="E690" t="s">
        <v>2774</v>
      </c>
      <c r="F690" t="s">
        <v>1801</v>
      </c>
      <c r="G690" t="s">
        <v>2775</v>
      </c>
      <c r="H690" s="6" t="s">
        <v>22298</v>
      </c>
      <c r="I690" t="s">
        <v>2776</v>
      </c>
    </row>
    <row r="691" spans="1:9" x14ac:dyDescent="0.25">
      <c r="A691" t="str">
        <f>VLOOKUP(especies_20260604_1527564[[#This Row],[Column1]],output__33[[input_name_string]:[wfo_id2]],2,FALSE)</f>
        <v>wfo-0000025667</v>
      </c>
      <c r="B691" s="5" t="s">
        <v>27</v>
      </c>
      <c r="C691" t="s">
        <v>1999</v>
      </c>
      <c r="D691" t="s">
        <v>13710</v>
      </c>
      <c r="E691" t="s">
        <v>2777</v>
      </c>
      <c r="F691" t="s">
        <v>2459</v>
      </c>
      <c r="G691" t="s">
        <v>2778</v>
      </c>
      <c r="H691" s="6" t="s">
        <v>22298</v>
      </c>
      <c r="I691" t="s">
        <v>2779</v>
      </c>
    </row>
    <row r="692" spans="1:9" x14ac:dyDescent="0.25">
      <c r="A692" t="str">
        <f>VLOOKUP(especies_20260604_1527564[[#This Row],[Column1]],output__33[[input_name_string]:[wfo_id2]],2,FALSE)</f>
        <v>wfo-0000070505</v>
      </c>
      <c r="B692" s="4" t="s">
        <v>27</v>
      </c>
      <c r="C692" t="s">
        <v>1999</v>
      </c>
      <c r="D692" t="s">
        <v>13713</v>
      </c>
      <c r="E692" t="s">
        <v>2780</v>
      </c>
      <c r="F692" t="s">
        <v>2781</v>
      </c>
      <c r="G692" t="s">
        <v>2782</v>
      </c>
      <c r="H692" s="6" t="s">
        <v>22298</v>
      </c>
      <c r="I692" t="s">
        <v>2783</v>
      </c>
    </row>
    <row r="693" spans="1:9" x14ac:dyDescent="0.25">
      <c r="A693" t="str">
        <f>VLOOKUP(especies_20260604_1527564[[#This Row],[Column1]],output__33[[input_name_string]:[wfo_id2]],2,FALSE)</f>
        <v>wfo-0000069048</v>
      </c>
      <c r="B693" s="5" t="s">
        <v>27</v>
      </c>
      <c r="C693" t="s">
        <v>1999</v>
      </c>
      <c r="D693" t="s">
        <v>13716</v>
      </c>
      <c r="E693" t="s">
        <v>2784</v>
      </c>
      <c r="F693" t="s">
        <v>2006</v>
      </c>
      <c r="G693" t="s">
        <v>2785</v>
      </c>
      <c r="H693" s="6" t="s">
        <v>22298</v>
      </c>
      <c r="I693" t="s">
        <v>2786</v>
      </c>
    </row>
    <row r="694" spans="1:9" x14ac:dyDescent="0.25">
      <c r="A694" t="str">
        <f>VLOOKUP(especies_20260604_1527564[[#This Row],[Column1]],output__33[[input_name_string]:[wfo_id2]],2,FALSE)</f>
        <v>wfo-1200115163</v>
      </c>
      <c r="B694" s="4" t="s">
        <v>20</v>
      </c>
      <c r="C694" t="s">
        <v>1999</v>
      </c>
      <c r="D694" t="s">
        <v>13719</v>
      </c>
      <c r="E694" t="s">
        <v>2787</v>
      </c>
      <c r="F694" t="s">
        <v>2788</v>
      </c>
      <c r="G694" t="s">
        <v>2789</v>
      </c>
      <c r="H694" s="6" t="s">
        <v>22298</v>
      </c>
      <c r="I694" t="s">
        <v>2790</v>
      </c>
    </row>
    <row r="695" spans="1:9" x14ac:dyDescent="0.25">
      <c r="A695" t="str">
        <f>VLOOKUP(especies_20260604_1527564[[#This Row],[Column1]],output__33[[input_name_string]:[wfo_id2]],2,FALSE)</f>
        <v>wfo-0001331712</v>
      </c>
      <c r="B695" s="5" t="s">
        <v>27</v>
      </c>
      <c r="C695" t="s">
        <v>1999</v>
      </c>
      <c r="D695" t="s">
        <v>13721</v>
      </c>
      <c r="E695" t="s">
        <v>2791</v>
      </c>
      <c r="F695" t="s">
        <v>2792</v>
      </c>
      <c r="G695" t="s">
        <v>2793</v>
      </c>
      <c r="H695" s="6" t="s">
        <v>22298</v>
      </c>
      <c r="I695" t="s">
        <v>2794</v>
      </c>
    </row>
    <row r="696" spans="1:9" x14ac:dyDescent="0.25">
      <c r="A696" t="str">
        <f>VLOOKUP(especies_20260604_1527564[[#This Row],[Column1]],output__33[[input_name_string]:[wfo_id2]],2,FALSE)</f>
        <v>wfo-0000015921</v>
      </c>
      <c r="B696" s="4" t="s">
        <v>20</v>
      </c>
      <c r="C696" t="s">
        <v>1999</v>
      </c>
      <c r="D696" t="s">
        <v>20794</v>
      </c>
      <c r="E696" t="s">
        <v>2795</v>
      </c>
      <c r="F696" t="s">
        <v>2006</v>
      </c>
      <c r="G696" t="s">
        <v>2796</v>
      </c>
      <c r="H696" s="6" t="s">
        <v>22298</v>
      </c>
      <c r="I696" t="s">
        <v>2798</v>
      </c>
    </row>
    <row r="697" spans="1:9" x14ac:dyDescent="0.25">
      <c r="A697" t="str">
        <f>VLOOKUP(especies_20260604_1527564[[#This Row],[Column1]],output__33[[input_name_string]:[wfo_id2]],2,FALSE)</f>
        <v>wfo-0000132458</v>
      </c>
      <c r="B697" s="5" t="s">
        <v>174</v>
      </c>
      <c r="C697" t="s">
        <v>1999</v>
      </c>
      <c r="D697" t="s">
        <v>13724</v>
      </c>
      <c r="E697" t="s">
        <v>2799</v>
      </c>
      <c r="F697" t="s">
        <v>2800</v>
      </c>
      <c r="G697" t="s">
        <v>2801</v>
      </c>
      <c r="H697" s="6" t="s">
        <v>22298</v>
      </c>
      <c r="I697" t="s">
        <v>2802</v>
      </c>
    </row>
    <row r="698" spans="1:9" x14ac:dyDescent="0.25">
      <c r="A698" t="str">
        <f>VLOOKUP(especies_20260604_1527564[[#This Row],[Column1]],output__33[[input_name_string]:[wfo_id2]],2,FALSE)</f>
        <v>wfo-0000075426</v>
      </c>
      <c r="B698" s="4" t="s">
        <v>174</v>
      </c>
      <c r="C698" t="s">
        <v>1999</v>
      </c>
      <c r="D698" t="s">
        <v>13727</v>
      </c>
      <c r="E698" t="s">
        <v>2803</v>
      </c>
      <c r="F698" t="s">
        <v>2804</v>
      </c>
      <c r="G698" t="s">
        <v>2805</v>
      </c>
      <c r="H698" s="6" t="s">
        <v>22298</v>
      </c>
      <c r="I698" t="s">
        <v>2806</v>
      </c>
    </row>
    <row r="699" spans="1:9" x14ac:dyDescent="0.25">
      <c r="A699" t="str">
        <f>VLOOKUP(especies_20260604_1527564[[#This Row],[Column1]],output__33[[input_name_string]:[wfo_id2]],2,FALSE)</f>
        <v>wfo-1000022812</v>
      </c>
      <c r="B699" s="5" t="s">
        <v>27</v>
      </c>
      <c r="C699" t="s">
        <v>1999</v>
      </c>
      <c r="D699" t="s">
        <v>13730</v>
      </c>
      <c r="E699" t="s">
        <v>2807</v>
      </c>
      <c r="F699" t="s">
        <v>2614</v>
      </c>
      <c r="G699" t="s">
        <v>2808</v>
      </c>
      <c r="H699" s="6" t="s">
        <v>22298</v>
      </c>
      <c r="I699" t="s">
        <v>2809</v>
      </c>
    </row>
    <row r="700" spans="1:9" x14ac:dyDescent="0.25">
      <c r="A700" t="str">
        <f>VLOOKUP(especies_20260604_1527564[[#This Row],[Column1]],output__33[[input_name_string]:[wfo_id2]],2,FALSE)</f>
        <v>wfo-0000088131</v>
      </c>
      <c r="B700" s="4" t="s">
        <v>174</v>
      </c>
      <c r="C700" t="s">
        <v>1999</v>
      </c>
      <c r="D700" t="s">
        <v>13732</v>
      </c>
      <c r="E700" t="s">
        <v>2810</v>
      </c>
      <c r="F700" t="s">
        <v>150</v>
      </c>
      <c r="G700" t="s">
        <v>2811</v>
      </c>
      <c r="H700" s="6" t="s">
        <v>22298</v>
      </c>
      <c r="I700" t="s">
        <v>2812</v>
      </c>
    </row>
    <row r="701" spans="1:9" x14ac:dyDescent="0.25">
      <c r="A701" t="str">
        <f>VLOOKUP(especies_20260604_1527564[[#This Row],[Column1]],output__33[[input_name_string]:[wfo_id2]],2,FALSE)</f>
        <v>wfo-0000091975</v>
      </c>
      <c r="B701" s="5" t="s">
        <v>27</v>
      </c>
      <c r="C701" t="s">
        <v>1999</v>
      </c>
      <c r="D701" t="s">
        <v>13735</v>
      </c>
      <c r="E701" t="s">
        <v>2813</v>
      </c>
      <c r="F701" t="s">
        <v>150</v>
      </c>
      <c r="G701" t="s">
        <v>2814</v>
      </c>
      <c r="H701" s="6" t="s">
        <v>22298</v>
      </c>
      <c r="I701" t="s">
        <v>2815</v>
      </c>
    </row>
    <row r="702" spans="1:9" x14ac:dyDescent="0.25">
      <c r="A702" t="str">
        <f>VLOOKUP(especies_20260604_1527564[[#This Row],[Column1]],output__33[[input_name_string]:[wfo_id2]],2,FALSE)</f>
        <v>wfo-0000123886</v>
      </c>
      <c r="B702" s="4" t="s">
        <v>174</v>
      </c>
      <c r="C702" t="s">
        <v>1999</v>
      </c>
      <c r="D702" t="s">
        <v>13738</v>
      </c>
      <c r="E702" t="s">
        <v>2816</v>
      </c>
      <c r="F702" t="s">
        <v>2817</v>
      </c>
      <c r="G702" t="s">
        <v>2818</v>
      </c>
      <c r="H702" s="6" t="s">
        <v>22298</v>
      </c>
      <c r="I702" t="s">
        <v>2819</v>
      </c>
    </row>
    <row r="703" spans="1:9" x14ac:dyDescent="0.25">
      <c r="A703" t="str">
        <f>VLOOKUP(especies_20260604_1527564[[#This Row],[Column1]],output__33[[input_name_string]:[wfo_id2]],2,FALSE)</f>
        <v>wfo-0000119391</v>
      </c>
      <c r="B703" s="5" t="s">
        <v>27</v>
      </c>
      <c r="C703" t="s">
        <v>1999</v>
      </c>
      <c r="D703" t="s">
        <v>13741</v>
      </c>
      <c r="E703" t="s">
        <v>2820</v>
      </c>
      <c r="F703" t="s">
        <v>2821</v>
      </c>
      <c r="G703" t="s">
        <v>2822</v>
      </c>
      <c r="H703" s="6" t="s">
        <v>22298</v>
      </c>
      <c r="I703" t="s">
        <v>2823</v>
      </c>
    </row>
    <row r="704" spans="1:9" x14ac:dyDescent="0.25">
      <c r="A704" t="str">
        <f>VLOOKUP(especies_20260604_1527564[[#This Row],[Column1]],output__33[[input_name_string]:[wfo_id2]],2,FALSE)</f>
        <v>wfo-0000116347</v>
      </c>
      <c r="B704" s="4" t="s">
        <v>27</v>
      </c>
      <c r="C704" t="s">
        <v>1999</v>
      </c>
      <c r="D704" t="s">
        <v>13744</v>
      </c>
      <c r="E704" t="s">
        <v>2824</v>
      </c>
      <c r="F704" t="s">
        <v>2825</v>
      </c>
      <c r="G704" t="s">
        <v>2826</v>
      </c>
      <c r="H704" s="6" t="s">
        <v>22298</v>
      </c>
      <c r="I704" t="s">
        <v>2827</v>
      </c>
    </row>
    <row r="705" spans="1:9" x14ac:dyDescent="0.25">
      <c r="A705" t="str">
        <f>VLOOKUP(especies_20260604_1527564[[#This Row],[Column1]],output__33[[input_name_string]:[wfo_id2]],2,FALSE)</f>
        <v>wfo-0000059612</v>
      </c>
      <c r="B705" s="5" t="s">
        <v>27</v>
      </c>
      <c r="C705" t="s">
        <v>1999</v>
      </c>
      <c r="D705" t="s">
        <v>13747</v>
      </c>
      <c r="E705" t="s">
        <v>2828</v>
      </c>
      <c r="F705" t="s">
        <v>2829</v>
      </c>
      <c r="G705" t="s">
        <v>2830</v>
      </c>
      <c r="H705" s="6" t="s">
        <v>22298</v>
      </c>
      <c r="I705" t="s">
        <v>2831</v>
      </c>
    </row>
    <row r="706" spans="1:9" x14ac:dyDescent="0.25">
      <c r="A706" t="str">
        <f>VLOOKUP(especies_20260604_1527564[[#This Row],[Column1]],output__33[[input_name_string]:[wfo_id2]],2,FALSE)</f>
        <v>wfo-0000088047</v>
      </c>
      <c r="B706" s="4" t="s">
        <v>27</v>
      </c>
      <c r="C706" t="s">
        <v>1999</v>
      </c>
      <c r="D706" t="s">
        <v>13750</v>
      </c>
      <c r="E706" t="s">
        <v>2832</v>
      </c>
      <c r="F706" t="s">
        <v>2833</v>
      </c>
      <c r="G706" t="s">
        <v>2834</v>
      </c>
      <c r="H706" s="6" t="s">
        <v>22298</v>
      </c>
      <c r="I706" t="s">
        <v>2835</v>
      </c>
    </row>
    <row r="707" spans="1:9" x14ac:dyDescent="0.25">
      <c r="A707" t="str">
        <f>VLOOKUP(especies_20260604_1527564[[#This Row],[Column1]],output__33[[input_name_string]:[wfo_id2]],2,FALSE)</f>
        <v>wfo-0000039074</v>
      </c>
      <c r="B707" s="5" t="s">
        <v>27</v>
      </c>
      <c r="C707" t="s">
        <v>1999</v>
      </c>
      <c r="D707" t="s">
        <v>13753</v>
      </c>
      <c r="E707" t="s">
        <v>2836</v>
      </c>
      <c r="F707" t="s">
        <v>2837</v>
      </c>
      <c r="G707" t="s">
        <v>2838</v>
      </c>
      <c r="H707" s="6" t="s">
        <v>22298</v>
      </c>
      <c r="I707" t="s">
        <v>2839</v>
      </c>
    </row>
    <row r="708" spans="1:9" x14ac:dyDescent="0.25">
      <c r="A708" t="str">
        <f>VLOOKUP(especies_20260604_1527564[[#This Row],[Column1]],output__33[[input_name_string]:[wfo_id2]],2,FALSE)</f>
        <v>wfo-0000087332</v>
      </c>
      <c r="B708" s="4" t="s">
        <v>174</v>
      </c>
      <c r="C708" t="s">
        <v>1999</v>
      </c>
      <c r="D708" t="s">
        <v>13756</v>
      </c>
      <c r="E708" t="s">
        <v>2840</v>
      </c>
      <c r="F708" t="s">
        <v>2841</v>
      </c>
      <c r="G708" t="s">
        <v>2842</v>
      </c>
      <c r="H708" s="6" t="s">
        <v>22298</v>
      </c>
      <c r="I708" t="s">
        <v>2843</v>
      </c>
    </row>
    <row r="709" spans="1:9" x14ac:dyDescent="0.25">
      <c r="A709" t="str">
        <f>VLOOKUP(especies_20260604_1527564[[#This Row],[Column1]],output__33[[input_name_string]:[wfo_id2]],2,FALSE)</f>
        <v>wfo-1000023222</v>
      </c>
      <c r="B709" s="5" t="s">
        <v>174</v>
      </c>
      <c r="C709" t="s">
        <v>1999</v>
      </c>
      <c r="D709" t="s">
        <v>13759</v>
      </c>
      <c r="E709" t="s">
        <v>2844</v>
      </c>
      <c r="F709" t="s">
        <v>2614</v>
      </c>
      <c r="G709" t="s">
        <v>2845</v>
      </c>
      <c r="H709" s="6" t="s">
        <v>22298</v>
      </c>
      <c r="I709" t="s">
        <v>2846</v>
      </c>
    </row>
    <row r="710" spans="1:9" x14ac:dyDescent="0.25">
      <c r="A710" t="str">
        <f>VLOOKUP(especies_20260604_1527564[[#This Row],[Column1]],output__33[[input_name_string]:[wfo_id2]],2,FALSE)</f>
        <v>wfo-0000010874</v>
      </c>
      <c r="B710" s="4" t="s">
        <v>27</v>
      </c>
      <c r="C710" t="s">
        <v>1999</v>
      </c>
      <c r="D710" t="s">
        <v>13761</v>
      </c>
      <c r="E710" t="s">
        <v>2847</v>
      </c>
      <c r="F710" t="s">
        <v>2848</v>
      </c>
      <c r="G710" t="s">
        <v>2849</v>
      </c>
      <c r="H710" s="6" t="s">
        <v>22298</v>
      </c>
      <c r="I710" t="s">
        <v>2851</v>
      </c>
    </row>
    <row r="711" spans="1:9" x14ac:dyDescent="0.25">
      <c r="A711" t="str">
        <f>VLOOKUP(especies_20260604_1527564[[#This Row],[Column1]],output__33[[input_name_string]:[wfo_id2]],2,FALSE)</f>
        <v>wfo-0000134356</v>
      </c>
      <c r="B711" s="5" t="s">
        <v>27</v>
      </c>
      <c r="C711" t="s">
        <v>1999</v>
      </c>
      <c r="D711" t="s">
        <v>13764</v>
      </c>
      <c r="E711" t="s">
        <v>2852</v>
      </c>
      <c r="F711" t="s">
        <v>2853</v>
      </c>
      <c r="G711" t="s">
        <v>2854</v>
      </c>
      <c r="H711" s="6" t="s">
        <v>22298</v>
      </c>
      <c r="I711" t="s">
        <v>2856</v>
      </c>
    </row>
    <row r="712" spans="1:9" x14ac:dyDescent="0.25">
      <c r="A712" t="str">
        <f>VLOOKUP(especies_20260604_1527564[[#This Row],[Column1]],output__33[[input_name_string]:[wfo_id2]],2,FALSE)</f>
        <v>wfo-0000005915</v>
      </c>
      <c r="B712" s="4" t="s">
        <v>174</v>
      </c>
      <c r="C712" t="s">
        <v>1999</v>
      </c>
      <c r="D712" t="s">
        <v>13767</v>
      </c>
      <c r="E712" t="s">
        <v>2857</v>
      </c>
      <c r="F712" t="s">
        <v>150</v>
      </c>
      <c r="G712" t="s">
        <v>2858</v>
      </c>
      <c r="H712" s="6" t="s">
        <v>22298</v>
      </c>
      <c r="I712" t="s">
        <v>2860</v>
      </c>
    </row>
    <row r="713" spans="1:9" x14ac:dyDescent="0.25">
      <c r="A713" t="str">
        <f>VLOOKUP(especies_20260604_1527564[[#This Row],[Column1]],output__33[[input_name_string]:[wfo_id2]],2,FALSE)</f>
        <v>wfo-0000038160</v>
      </c>
      <c r="B713" s="5" t="s">
        <v>27</v>
      </c>
      <c r="C713" t="s">
        <v>1999</v>
      </c>
      <c r="D713" t="s">
        <v>13770</v>
      </c>
      <c r="E713" t="s">
        <v>2861</v>
      </c>
      <c r="F713" t="s">
        <v>2254</v>
      </c>
      <c r="G713" t="s">
        <v>2862</v>
      </c>
      <c r="H713" s="6" t="s">
        <v>22298</v>
      </c>
      <c r="I713" t="s">
        <v>2863</v>
      </c>
    </row>
    <row r="714" spans="1:9" x14ac:dyDescent="0.25">
      <c r="A714" t="str">
        <f>VLOOKUP(especies_20260604_1527564[[#This Row],[Column1]],output__33[[input_name_string]:[wfo_id2]],2,FALSE)</f>
        <v>wfo-0000136419</v>
      </c>
      <c r="B714" s="4" t="s">
        <v>27</v>
      </c>
      <c r="C714" t="s">
        <v>1999</v>
      </c>
      <c r="D714" t="s">
        <v>13773</v>
      </c>
      <c r="E714" t="s">
        <v>2864</v>
      </c>
      <c r="F714" t="s">
        <v>2254</v>
      </c>
      <c r="G714" t="s">
        <v>2865</v>
      </c>
      <c r="H714" s="6" t="s">
        <v>22298</v>
      </c>
      <c r="I714" t="s">
        <v>2866</v>
      </c>
    </row>
    <row r="715" spans="1:9" x14ac:dyDescent="0.25">
      <c r="A715" t="str">
        <f>VLOOKUP(especies_20260604_1527564[[#This Row],[Column1]],output__33[[input_name_string]:[wfo_id2]],2,FALSE)</f>
        <v>wfo-0000084533</v>
      </c>
      <c r="B715" s="5" t="s">
        <v>27</v>
      </c>
      <c r="C715" t="s">
        <v>1999</v>
      </c>
      <c r="D715" t="s">
        <v>13776</v>
      </c>
      <c r="E715" t="s">
        <v>2867</v>
      </c>
      <c r="F715" t="s">
        <v>2254</v>
      </c>
      <c r="G715" t="s">
        <v>2868</v>
      </c>
      <c r="H715" s="6" t="s">
        <v>22298</v>
      </c>
      <c r="I715" t="s">
        <v>2869</v>
      </c>
    </row>
    <row r="716" spans="1:9" x14ac:dyDescent="0.25">
      <c r="A716" t="str">
        <f>VLOOKUP(especies_20260604_1527564[[#This Row],[Column1]],output__33[[input_name_string]:[wfo_id2]],2,FALSE)</f>
        <v>wfo-0000112332</v>
      </c>
      <c r="B716" s="4" t="s">
        <v>27</v>
      </c>
      <c r="C716" t="s">
        <v>1999</v>
      </c>
      <c r="D716" t="s">
        <v>13779</v>
      </c>
      <c r="E716" t="s">
        <v>2870</v>
      </c>
      <c r="F716" t="s">
        <v>2871</v>
      </c>
      <c r="G716" t="s">
        <v>2872</v>
      </c>
      <c r="H716" s="6" t="s">
        <v>22298</v>
      </c>
      <c r="I716" t="s">
        <v>2873</v>
      </c>
    </row>
    <row r="717" spans="1:9" x14ac:dyDescent="0.25">
      <c r="A717" t="str">
        <f>VLOOKUP(especies_20260604_1527564[[#This Row],[Column1]],output__33[[input_name_string]:[wfo_id2]],2,FALSE)</f>
        <v>wfo-0000074809</v>
      </c>
      <c r="B717" s="5" t="s">
        <v>27</v>
      </c>
      <c r="C717" t="s">
        <v>1999</v>
      </c>
      <c r="D717" t="s">
        <v>13782</v>
      </c>
      <c r="E717" t="s">
        <v>2874</v>
      </c>
      <c r="F717" t="s">
        <v>150</v>
      </c>
      <c r="G717" t="s">
        <v>2858</v>
      </c>
      <c r="H717" s="6" t="s">
        <v>22298</v>
      </c>
      <c r="I717" t="s">
        <v>2875</v>
      </c>
    </row>
    <row r="718" spans="1:9" x14ac:dyDescent="0.25">
      <c r="A718" t="str">
        <f>VLOOKUP(especies_20260604_1527564[[#This Row],[Column1]],output__33[[input_name_string]:[wfo_id2]],2,FALSE)</f>
        <v>wfo-0000024955</v>
      </c>
      <c r="B718" s="4" t="s">
        <v>27</v>
      </c>
      <c r="C718" t="s">
        <v>1999</v>
      </c>
      <c r="D718" t="s">
        <v>13785</v>
      </c>
      <c r="E718" t="s">
        <v>2876</v>
      </c>
      <c r="F718" t="s">
        <v>2254</v>
      </c>
      <c r="G718" t="s">
        <v>2877</v>
      </c>
      <c r="H718" s="6" t="s">
        <v>22298</v>
      </c>
      <c r="I718" t="s">
        <v>2878</v>
      </c>
    </row>
    <row r="719" spans="1:9" x14ac:dyDescent="0.25">
      <c r="A719" t="str">
        <f>VLOOKUP(especies_20260604_1527564[[#This Row],[Column1]],output__33[[input_name_string]:[wfo_id2]],2,FALSE)</f>
        <v>wfo-0000095449</v>
      </c>
      <c r="B719" s="5" t="s">
        <v>27</v>
      </c>
      <c r="C719" t="s">
        <v>1999</v>
      </c>
      <c r="D719" t="s">
        <v>13788</v>
      </c>
      <c r="E719" t="s">
        <v>2879</v>
      </c>
      <c r="F719" t="s">
        <v>2254</v>
      </c>
      <c r="G719" t="s">
        <v>2880</v>
      </c>
      <c r="H719" s="6" t="s">
        <v>22298</v>
      </c>
      <c r="I719" t="s">
        <v>2882</v>
      </c>
    </row>
    <row r="720" spans="1:9" x14ac:dyDescent="0.25">
      <c r="A720" t="str">
        <f>VLOOKUP(especies_20260604_1527564[[#This Row],[Column1]],output__33[[input_name_string]:[wfo_id2]],2,FALSE)</f>
        <v>wfo-0000031552</v>
      </c>
      <c r="B720" s="4" t="s">
        <v>27</v>
      </c>
      <c r="C720" t="s">
        <v>1999</v>
      </c>
      <c r="D720" t="s">
        <v>13791</v>
      </c>
      <c r="E720" t="s">
        <v>2883</v>
      </c>
      <c r="F720" t="s">
        <v>2884</v>
      </c>
      <c r="G720" t="s">
        <v>2885</v>
      </c>
      <c r="H720" s="6" t="s">
        <v>22298</v>
      </c>
      <c r="I720" t="s">
        <v>2886</v>
      </c>
    </row>
    <row r="721" spans="1:9" x14ac:dyDescent="0.25">
      <c r="A721" t="str">
        <f>VLOOKUP(especies_20260604_1527564[[#This Row],[Column1]],output__33[[input_name_string]:[wfo_id2]],2,FALSE)</f>
        <v>wfo-1000027453</v>
      </c>
      <c r="B721" s="5" t="s">
        <v>20</v>
      </c>
      <c r="C721" t="s">
        <v>1999</v>
      </c>
      <c r="D721" t="s">
        <v>13794</v>
      </c>
      <c r="E721" t="s">
        <v>2887</v>
      </c>
      <c r="F721" t="s">
        <v>2028</v>
      </c>
      <c r="G721" t="s">
        <v>2888</v>
      </c>
      <c r="H721" s="6" t="s">
        <v>22298</v>
      </c>
      <c r="I721" t="s">
        <v>2889</v>
      </c>
    </row>
    <row r="722" spans="1:9" x14ac:dyDescent="0.25">
      <c r="A722" t="str">
        <f>VLOOKUP(especies_20260604_1527564[[#This Row],[Column1]],output__33[[input_name_string]:[wfo_id2]],2,FALSE)</f>
        <v>wfo-1000023228</v>
      </c>
      <c r="B722" s="4" t="s">
        <v>174</v>
      </c>
      <c r="C722" t="s">
        <v>1999</v>
      </c>
      <c r="D722" t="s">
        <v>13797</v>
      </c>
      <c r="E722" t="s">
        <v>2890</v>
      </c>
      <c r="F722" t="s">
        <v>2614</v>
      </c>
      <c r="G722" t="s">
        <v>2891</v>
      </c>
      <c r="H722" s="6" t="s">
        <v>22298</v>
      </c>
      <c r="I722" t="s">
        <v>2893</v>
      </c>
    </row>
    <row r="723" spans="1:9" x14ac:dyDescent="0.25">
      <c r="A723" t="str">
        <f>VLOOKUP(especies_20260604_1527564[[#This Row],[Column1]],output__33[[input_name_string]:[wfo_id2]],2,FALSE)</f>
        <v>wfo-0000118581</v>
      </c>
      <c r="B723" s="5" t="s">
        <v>27</v>
      </c>
      <c r="C723" t="s">
        <v>1999</v>
      </c>
      <c r="D723" t="s">
        <v>13800</v>
      </c>
      <c r="E723" t="s">
        <v>2894</v>
      </c>
      <c r="F723" t="s">
        <v>2895</v>
      </c>
      <c r="G723" t="s">
        <v>2896</v>
      </c>
      <c r="H723" s="6" t="s">
        <v>22298</v>
      </c>
      <c r="I723" t="s">
        <v>2897</v>
      </c>
    </row>
    <row r="724" spans="1:9" x14ac:dyDescent="0.25">
      <c r="A724" t="str">
        <f>VLOOKUP(especies_20260604_1527564[[#This Row],[Column1]],output__33[[input_name_string]:[wfo_id2]],2,FALSE)</f>
        <v>wfo-0000016814</v>
      </c>
      <c r="B724" s="4" t="s">
        <v>27</v>
      </c>
      <c r="C724" t="s">
        <v>1999</v>
      </c>
      <c r="D724" t="s">
        <v>13803</v>
      </c>
      <c r="E724" t="s">
        <v>2898</v>
      </c>
      <c r="F724" t="s">
        <v>2899</v>
      </c>
      <c r="G724" t="s">
        <v>2900</v>
      </c>
      <c r="H724" s="6" t="s">
        <v>22298</v>
      </c>
      <c r="I724" t="s">
        <v>2901</v>
      </c>
    </row>
    <row r="725" spans="1:9" x14ac:dyDescent="0.25">
      <c r="A725" t="str">
        <f>VLOOKUP(especies_20260604_1527564[[#This Row],[Column1]],output__33[[input_name_string]:[wfo_id2]],2,FALSE)</f>
        <v>wfo-0000016480</v>
      </c>
      <c r="B725" s="5" t="s">
        <v>174</v>
      </c>
      <c r="C725" t="s">
        <v>1999</v>
      </c>
      <c r="D725" t="s">
        <v>13806</v>
      </c>
      <c r="E725" t="s">
        <v>2902</v>
      </c>
      <c r="F725" t="s">
        <v>2903</v>
      </c>
      <c r="G725" t="s">
        <v>2904</v>
      </c>
      <c r="H725" s="6" t="s">
        <v>22298</v>
      </c>
      <c r="I725" t="s">
        <v>2905</v>
      </c>
    </row>
    <row r="726" spans="1:9" x14ac:dyDescent="0.25">
      <c r="A726" t="str">
        <f>VLOOKUP(especies_20260604_1527564[[#This Row],[Column1]],output__33[[input_name_string]:[wfo_id2]],2,FALSE)</f>
        <v>wfo-0000081618</v>
      </c>
      <c r="B726" s="4" t="s">
        <v>27</v>
      </c>
      <c r="C726" t="s">
        <v>1999</v>
      </c>
      <c r="D726" t="s">
        <v>20795</v>
      </c>
      <c r="E726" t="s">
        <v>2906</v>
      </c>
      <c r="F726" t="s">
        <v>2907</v>
      </c>
      <c r="G726" t="s">
        <v>2908</v>
      </c>
      <c r="H726" s="6" t="s">
        <v>22298</v>
      </c>
      <c r="I726" t="s">
        <v>2909</v>
      </c>
    </row>
    <row r="727" spans="1:9" x14ac:dyDescent="0.25">
      <c r="A727" t="str">
        <f>VLOOKUP(especies_20260604_1527564[[#This Row],[Column1]],output__33[[input_name_string]:[wfo_id2]],2,FALSE)</f>
        <v>wfo-0000117827</v>
      </c>
      <c r="B727" s="5" t="s">
        <v>20</v>
      </c>
      <c r="C727" t="s">
        <v>1999</v>
      </c>
      <c r="D727" t="s">
        <v>13809</v>
      </c>
      <c r="E727" t="s">
        <v>2910</v>
      </c>
      <c r="F727" t="s">
        <v>1637</v>
      </c>
      <c r="G727" t="s">
        <v>2911</v>
      </c>
      <c r="H727" s="6" t="s">
        <v>22298</v>
      </c>
      <c r="I727" t="s">
        <v>2912</v>
      </c>
    </row>
    <row r="728" spans="1:9" x14ac:dyDescent="0.25">
      <c r="A728" t="str">
        <f>VLOOKUP(especies_20260604_1527564[[#This Row],[Column1]],output__33[[input_name_string]:[wfo_id2]],2,FALSE)</f>
        <v>wfo-0000046828</v>
      </c>
      <c r="B728" s="4" t="s">
        <v>174</v>
      </c>
      <c r="C728" t="s">
        <v>1999</v>
      </c>
      <c r="D728" t="s">
        <v>13812</v>
      </c>
      <c r="E728" t="s">
        <v>2913</v>
      </c>
      <c r="F728" t="s">
        <v>150</v>
      </c>
      <c r="G728" t="s">
        <v>2914</v>
      </c>
      <c r="H728" s="6" t="s">
        <v>22298</v>
      </c>
      <c r="I728" t="s">
        <v>2915</v>
      </c>
    </row>
    <row r="729" spans="1:9" x14ac:dyDescent="0.25">
      <c r="A729" t="str">
        <f>VLOOKUP(especies_20260604_1527564[[#This Row],[Column1]],output__33[[input_name_string]:[wfo_id2]],2,FALSE)</f>
        <v>wfo-0000107983</v>
      </c>
      <c r="B729" s="5" t="s">
        <v>174</v>
      </c>
      <c r="C729" t="s">
        <v>1999</v>
      </c>
      <c r="D729" t="s">
        <v>13815</v>
      </c>
      <c r="E729" t="s">
        <v>2916</v>
      </c>
      <c r="F729" t="s">
        <v>150</v>
      </c>
      <c r="G729" t="s">
        <v>2917</v>
      </c>
      <c r="H729" s="6" t="s">
        <v>22298</v>
      </c>
      <c r="I729" t="s">
        <v>2918</v>
      </c>
    </row>
    <row r="730" spans="1:9" x14ac:dyDescent="0.25">
      <c r="A730" t="str">
        <f>VLOOKUP(especies_20260604_1527564[[#This Row],[Column1]],output__33[[input_name_string]:[wfo_id2]],2,FALSE)</f>
        <v>wfo-0000015140</v>
      </c>
      <c r="B730" s="4" t="s">
        <v>174</v>
      </c>
      <c r="C730" t="s">
        <v>1999</v>
      </c>
      <c r="D730" t="s">
        <v>13818</v>
      </c>
      <c r="E730" t="s">
        <v>2919</v>
      </c>
      <c r="F730" t="s">
        <v>150</v>
      </c>
      <c r="G730" t="s">
        <v>2920</v>
      </c>
      <c r="H730" s="6" t="s">
        <v>22298</v>
      </c>
      <c r="I730" t="s">
        <v>2921</v>
      </c>
    </row>
    <row r="731" spans="1:9" x14ac:dyDescent="0.25">
      <c r="A731" t="str">
        <f>VLOOKUP(especies_20260604_1527564[[#This Row],[Column1]],output__33[[input_name_string]:[wfo_id2]],2,FALSE)</f>
        <v>wfo-0000043980</v>
      </c>
      <c r="B731" s="5" t="s">
        <v>27</v>
      </c>
      <c r="C731" t="s">
        <v>1999</v>
      </c>
      <c r="D731" t="s">
        <v>13821</v>
      </c>
      <c r="E731" t="s">
        <v>2922</v>
      </c>
      <c r="F731" t="s">
        <v>979</v>
      </c>
      <c r="G731" t="s">
        <v>2923</v>
      </c>
      <c r="H731" s="6" t="s">
        <v>22298</v>
      </c>
      <c r="I731" t="s">
        <v>2924</v>
      </c>
    </row>
    <row r="732" spans="1:9" x14ac:dyDescent="0.25">
      <c r="A732" t="str">
        <f>VLOOKUP(especies_20260604_1527564[[#This Row],[Column1]],output__33[[input_name_string]:[wfo_id2]],2,FALSE)</f>
        <v>wfo-0000079828</v>
      </c>
      <c r="B732" s="4" t="s">
        <v>27</v>
      </c>
      <c r="C732" t="s">
        <v>1999</v>
      </c>
      <c r="D732" t="s">
        <v>13824</v>
      </c>
      <c r="E732" t="s">
        <v>2925</v>
      </c>
      <c r="F732" t="s">
        <v>2926</v>
      </c>
      <c r="G732" t="s">
        <v>2927</v>
      </c>
      <c r="H732" s="6" t="s">
        <v>22298</v>
      </c>
      <c r="I732" t="s">
        <v>2928</v>
      </c>
    </row>
    <row r="733" spans="1:9" x14ac:dyDescent="0.25">
      <c r="A733" t="str">
        <f>VLOOKUP(especies_20260604_1527564[[#This Row],[Column1]],output__33[[input_name_string]:[wfo_id2]],2,FALSE)</f>
        <v>wfo-0000060383</v>
      </c>
      <c r="B733" s="5" t="s">
        <v>27</v>
      </c>
      <c r="C733" t="s">
        <v>1999</v>
      </c>
      <c r="D733" t="s">
        <v>13827</v>
      </c>
      <c r="E733" t="s">
        <v>2929</v>
      </c>
      <c r="F733" t="s">
        <v>2930</v>
      </c>
      <c r="G733" t="s">
        <v>2931</v>
      </c>
      <c r="H733" s="6" t="s">
        <v>22298</v>
      </c>
      <c r="I733" t="s">
        <v>2932</v>
      </c>
    </row>
    <row r="734" spans="1:9" x14ac:dyDescent="0.25">
      <c r="A734" t="str">
        <f>VLOOKUP(especies_20260604_1527564[[#This Row],[Column1]],output__33[[input_name_string]:[wfo_id2]],2,FALSE)</f>
        <v>wfo-0000128420</v>
      </c>
      <c r="B734" s="4" t="s">
        <v>20</v>
      </c>
      <c r="C734" t="s">
        <v>1999</v>
      </c>
      <c r="D734" t="s">
        <v>13830</v>
      </c>
      <c r="E734" t="s">
        <v>2933</v>
      </c>
      <c r="F734" t="s">
        <v>2934</v>
      </c>
      <c r="G734" t="s">
        <v>2935</v>
      </c>
      <c r="H734" s="6" t="s">
        <v>22298</v>
      </c>
      <c r="I734" t="s">
        <v>2936</v>
      </c>
    </row>
    <row r="735" spans="1:9" x14ac:dyDescent="0.25">
      <c r="A735" t="str">
        <f>VLOOKUP(especies_20260604_1527564[[#This Row],[Column1]],output__33[[input_name_string]:[wfo_id2]],2,FALSE)</f>
        <v>wfo-0000032925</v>
      </c>
      <c r="B735" s="5" t="s">
        <v>20</v>
      </c>
      <c r="C735" t="s">
        <v>1999</v>
      </c>
      <c r="D735" t="s">
        <v>13833</v>
      </c>
      <c r="E735" t="s">
        <v>2937</v>
      </c>
      <c r="F735" t="s">
        <v>2934</v>
      </c>
      <c r="G735" t="s">
        <v>2938</v>
      </c>
      <c r="H735" s="6" t="s">
        <v>22298</v>
      </c>
      <c r="I735" t="s">
        <v>2940</v>
      </c>
    </row>
    <row r="736" spans="1:9" x14ac:dyDescent="0.25">
      <c r="A736" t="str">
        <f>VLOOKUP(especies_20260604_1527564[[#This Row],[Column1]],output__33[[input_name_string]:[wfo_id2]],2,FALSE)</f>
        <v>wfo-0000056788</v>
      </c>
      <c r="B736" s="4" t="s">
        <v>20</v>
      </c>
      <c r="C736" t="s">
        <v>1999</v>
      </c>
      <c r="D736" t="s">
        <v>13836</v>
      </c>
      <c r="E736" t="s">
        <v>2941</v>
      </c>
      <c r="F736" t="s">
        <v>2942</v>
      </c>
      <c r="G736" t="s">
        <v>2943</v>
      </c>
      <c r="H736" s="6" t="s">
        <v>22298</v>
      </c>
      <c r="I736" t="s">
        <v>2944</v>
      </c>
    </row>
    <row r="737" spans="1:9" x14ac:dyDescent="0.25">
      <c r="A737" t="str">
        <f>VLOOKUP(especies_20260604_1527564[[#This Row],[Column1]],output__33[[input_name_string]:[wfo_id2]],2,FALSE)</f>
        <v>wfo-0000051184</v>
      </c>
      <c r="B737" s="5" t="s">
        <v>20</v>
      </c>
      <c r="C737" t="s">
        <v>1999</v>
      </c>
      <c r="D737" t="s">
        <v>13839</v>
      </c>
      <c r="E737" t="s">
        <v>2945</v>
      </c>
      <c r="F737" t="s">
        <v>2946</v>
      </c>
      <c r="G737" t="s">
        <v>2943</v>
      </c>
      <c r="H737" s="6" t="s">
        <v>22298</v>
      </c>
      <c r="I737" t="s">
        <v>2947</v>
      </c>
    </row>
    <row r="738" spans="1:9" x14ac:dyDescent="0.25">
      <c r="A738" t="str">
        <f>VLOOKUP(especies_20260604_1527564[[#This Row],[Column1]],output__33[[input_name_string]:[wfo_id2]],2,FALSE)</f>
        <v>wfo-0000137232</v>
      </c>
      <c r="B738" s="4" t="s">
        <v>27</v>
      </c>
      <c r="C738" t="s">
        <v>1999</v>
      </c>
      <c r="D738" t="s">
        <v>13842</v>
      </c>
      <c r="E738" t="s">
        <v>2948</v>
      </c>
      <c r="F738" t="s">
        <v>2934</v>
      </c>
      <c r="G738" t="s">
        <v>2949</v>
      </c>
      <c r="H738" s="6" t="s">
        <v>22298</v>
      </c>
      <c r="I738" t="s">
        <v>2950</v>
      </c>
    </row>
    <row r="739" spans="1:9" x14ac:dyDescent="0.25">
      <c r="A739" t="str">
        <f>VLOOKUP(especies_20260604_1527564[[#This Row],[Column1]],output__33[[input_name_string]:[wfo_id2]],2,FALSE)</f>
        <v>wfo-0000070338</v>
      </c>
      <c r="B739" s="5" t="s">
        <v>20</v>
      </c>
      <c r="C739" t="s">
        <v>1999</v>
      </c>
      <c r="D739" t="s">
        <v>13845</v>
      </c>
      <c r="E739" t="s">
        <v>2951</v>
      </c>
      <c r="F739" t="s">
        <v>2952</v>
      </c>
      <c r="G739" t="s">
        <v>2953</v>
      </c>
      <c r="H739" s="6" t="s">
        <v>22298</v>
      </c>
      <c r="I739" t="s">
        <v>2954</v>
      </c>
    </row>
    <row r="740" spans="1:9" x14ac:dyDescent="0.25">
      <c r="A740" t="str">
        <f>VLOOKUP(especies_20260604_1527564[[#This Row],[Column1]],output__33[[input_name_string]:[wfo_id2]],2,FALSE)</f>
        <v>wfo-0000133064</v>
      </c>
      <c r="B740" s="4" t="s">
        <v>27</v>
      </c>
      <c r="C740" t="s">
        <v>1999</v>
      </c>
      <c r="D740" t="s">
        <v>13848</v>
      </c>
      <c r="E740" t="s">
        <v>2955</v>
      </c>
      <c r="F740" t="s">
        <v>2956</v>
      </c>
      <c r="G740" t="s">
        <v>2957</v>
      </c>
      <c r="H740" s="6" t="s">
        <v>22298</v>
      </c>
      <c r="I740" t="s">
        <v>2958</v>
      </c>
    </row>
    <row r="741" spans="1:9" x14ac:dyDescent="0.25">
      <c r="A741" t="str">
        <f>VLOOKUP(especies_20260604_1527564[[#This Row],[Column1]],output__33[[input_name_string]:[wfo_id2]],2,FALSE)</f>
        <v>wfo-0001341060</v>
      </c>
      <c r="B741" s="5" t="s">
        <v>27</v>
      </c>
      <c r="C741" t="s">
        <v>1999</v>
      </c>
      <c r="D741" t="s">
        <v>13851</v>
      </c>
      <c r="E741" t="s">
        <v>2959</v>
      </c>
      <c r="F741" t="s">
        <v>2960</v>
      </c>
      <c r="G741" t="s">
        <v>2961</v>
      </c>
      <c r="H741" s="6" t="s">
        <v>22298</v>
      </c>
      <c r="I741" t="s">
        <v>2962</v>
      </c>
    </row>
    <row r="742" spans="1:9" x14ac:dyDescent="0.25">
      <c r="A742" t="str">
        <f>VLOOKUP(especies_20260604_1527564[[#This Row],[Column1]],output__33[[input_name_string]:[wfo_id2]],2,FALSE)</f>
        <v>wfo-0000033659</v>
      </c>
      <c r="B742" s="4" t="s">
        <v>20</v>
      </c>
      <c r="C742" t="s">
        <v>1999</v>
      </c>
      <c r="D742" t="s">
        <v>20796</v>
      </c>
      <c r="E742" t="s">
        <v>2963</v>
      </c>
      <c r="F742" t="s">
        <v>2964</v>
      </c>
      <c r="G742" t="s">
        <v>2965</v>
      </c>
      <c r="H742" s="6" t="s">
        <v>22298</v>
      </c>
      <c r="I742" t="s">
        <v>2966</v>
      </c>
    </row>
    <row r="743" spans="1:9" x14ac:dyDescent="0.25">
      <c r="A743" t="str">
        <f>VLOOKUP(especies_20260604_1527564[[#This Row],[Column1]],output__33[[input_name_string]:[wfo_id2]],2,FALSE)</f>
        <v>wfo-0000118861</v>
      </c>
      <c r="B743" s="5" t="s">
        <v>27</v>
      </c>
      <c r="C743" t="s">
        <v>1999</v>
      </c>
      <c r="D743" t="s">
        <v>13854</v>
      </c>
      <c r="E743" t="s">
        <v>2967</v>
      </c>
      <c r="F743" t="s">
        <v>2934</v>
      </c>
      <c r="G743" t="s">
        <v>2965</v>
      </c>
      <c r="H743" s="6" t="s">
        <v>22298</v>
      </c>
      <c r="I743" t="s">
        <v>2968</v>
      </c>
    </row>
    <row r="744" spans="1:9" x14ac:dyDescent="0.25">
      <c r="A744" t="str">
        <f>VLOOKUP(especies_20260604_1527564[[#This Row],[Column1]],output__33[[input_name_string]:[wfo_id2]],2,FALSE)</f>
        <v>wfo-0000036932</v>
      </c>
      <c r="B744" s="4" t="s">
        <v>27</v>
      </c>
      <c r="C744" t="s">
        <v>1999</v>
      </c>
      <c r="D744" t="s">
        <v>13857</v>
      </c>
      <c r="E744" t="s">
        <v>2969</v>
      </c>
      <c r="F744" t="s">
        <v>979</v>
      </c>
      <c r="G744" t="s">
        <v>2970</v>
      </c>
      <c r="H744" s="6" t="s">
        <v>22298</v>
      </c>
      <c r="I744" t="s">
        <v>2971</v>
      </c>
    </row>
    <row r="745" spans="1:9" x14ac:dyDescent="0.25">
      <c r="A745" t="str">
        <f>VLOOKUP(especies_20260604_1527564[[#This Row],[Column1]],output__33[[input_name_string]:[wfo_id2]],2,FALSE)</f>
        <v>wfo-0000031036</v>
      </c>
      <c r="B745" s="5" t="s">
        <v>27</v>
      </c>
      <c r="C745" t="s">
        <v>1999</v>
      </c>
      <c r="D745" t="s">
        <v>13860</v>
      </c>
      <c r="E745" t="s">
        <v>2972</v>
      </c>
      <c r="F745" t="s">
        <v>2973</v>
      </c>
      <c r="G745" t="s">
        <v>2974</v>
      </c>
      <c r="H745" s="6" t="s">
        <v>22298</v>
      </c>
      <c r="I745" t="s">
        <v>2976</v>
      </c>
    </row>
    <row r="746" spans="1:9" x14ac:dyDescent="0.25">
      <c r="A746" t="str">
        <f>VLOOKUP(especies_20260604_1527564[[#This Row],[Column1]],output__33[[input_name_string]:[wfo_id2]],2,FALSE)</f>
        <v>wfo-0000079034</v>
      </c>
      <c r="B746" s="4" t="s">
        <v>27</v>
      </c>
      <c r="C746" t="s">
        <v>1999</v>
      </c>
      <c r="D746" t="s">
        <v>13863</v>
      </c>
      <c r="E746" t="s">
        <v>2977</v>
      </c>
      <c r="F746" t="s">
        <v>1637</v>
      </c>
      <c r="G746" t="s">
        <v>2978</v>
      </c>
      <c r="H746" s="6" t="s">
        <v>22298</v>
      </c>
      <c r="I746" t="s">
        <v>2979</v>
      </c>
    </row>
    <row r="747" spans="1:9" x14ac:dyDescent="0.25">
      <c r="A747" t="str">
        <f>VLOOKUP(especies_20260604_1527564[[#This Row],[Column1]],output__33[[input_name_string]:[wfo_id2]],2,FALSE)</f>
        <v>wfo-0000021144</v>
      </c>
      <c r="B747" s="5" t="s">
        <v>73</v>
      </c>
      <c r="C747" t="s">
        <v>1999</v>
      </c>
      <c r="D747" t="s">
        <v>13866</v>
      </c>
      <c r="E747" t="s">
        <v>2980</v>
      </c>
      <c r="F747" t="s">
        <v>2981</v>
      </c>
      <c r="G747" t="s">
        <v>2982</v>
      </c>
      <c r="H747" s="6" t="s">
        <v>22298</v>
      </c>
      <c r="I747" t="s">
        <v>2984</v>
      </c>
    </row>
    <row r="748" spans="1:9" x14ac:dyDescent="0.25">
      <c r="A748" t="str">
        <f>VLOOKUP(especies_20260604_1527564[[#This Row],[Column1]],output__33[[input_name_string]:[wfo_id2]],2,FALSE)</f>
        <v>wfo-0000003146</v>
      </c>
      <c r="B748" s="4" t="s">
        <v>174</v>
      </c>
      <c r="C748" t="s">
        <v>1999</v>
      </c>
      <c r="D748" t="s">
        <v>13869</v>
      </c>
      <c r="E748" t="s">
        <v>2985</v>
      </c>
      <c r="F748" t="s">
        <v>150</v>
      </c>
      <c r="G748" t="s">
        <v>2986</v>
      </c>
      <c r="H748" s="6" t="s">
        <v>22298</v>
      </c>
      <c r="I748" t="s">
        <v>2987</v>
      </c>
    </row>
    <row r="749" spans="1:9" x14ac:dyDescent="0.25">
      <c r="A749" t="str">
        <f>VLOOKUP(especies_20260604_1527564[[#This Row],[Column1]],output__33[[input_name_string]:[wfo_id2]],2,FALSE)</f>
        <v>wfo-0000131152</v>
      </c>
      <c r="B749" s="5" t="s">
        <v>174</v>
      </c>
      <c r="C749" t="s">
        <v>1999</v>
      </c>
      <c r="D749" t="s">
        <v>13872</v>
      </c>
      <c r="E749" t="s">
        <v>2988</v>
      </c>
      <c r="F749" t="s">
        <v>2989</v>
      </c>
      <c r="G749" t="s">
        <v>2990</v>
      </c>
      <c r="H749" s="6" t="s">
        <v>22298</v>
      </c>
      <c r="I749" t="s">
        <v>2991</v>
      </c>
    </row>
    <row r="750" spans="1:9" x14ac:dyDescent="0.25">
      <c r="A750" t="str">
        <f>VLOOKUP(especies_20260604_1527564[[#This Row],[Column1]],output__33[[input_name_string]:[wfo_id2]],2,FALSE)</f>
        <v>wfo-0000085560</v>
      </c>
      <c r="B750" s="4" t="s">
        <v>27</v>
      </c>
      <c r="C750" t="s">
        <v>1999</v>
      </c>
      <c r="D750" t="s">
        <v>13875</v>
      </c>
      <c r="E750" t="s">
        <v>2992</v>
      </c>
      <c r="F750" t="s">
        <v>2993</v>
      </c>
      <c r="G750" t="s">
        <v>2994</v>
      </c>
      <c r="H750" s="6" t="s">
        <v>22298</v>
      </c>
      <c r="I750" t="s">
        <v>2995</v>
      </c>
    </row>
    <row r="751" spans="1:9" x14ac:dyDescent="0.25">
      <c r="A751" t="str">
        <f>VLOOKUP(especies_20260604_1527564[[#This Row],[Column1]],output__33[[input_name_string]:[wfo_id2]],2,FALSE)</f>
        <v>wfo-0000010701</v>
      </c>
      <c r="B751" s="5" t="s">
        <v>27</v>
      </c>
      <c r="C751" t="s">
        <v>1999</v>
      </c>
      <c r="D751" t="s">
        <v>13878</v>
      </c>
      <c r="E751" t="s">
        <v>2996</v>
      </c>
      <c r="F751" t="s">
        <v>1637</v>
      </c>
      <c r="G751" t="s">
        <v>2997</v>
      </c>
      <c r="H751" s="6" t="s">
        <v>22298</v>
      </c>
      <c r="I751" t="s">
        <v>2999</v>
      </c>
    </row>
    <row r="752" spans="1:9" x14ac:dyDescent="0.25">
      <c r="A752" t="str">
        <f>VLOOKUP(especies_20260604_1527564[[#This Row],[Column1]],output__33[[input_name_string]:[wfo_id2]],2,FALSE)</f>
        <v>wfo-0000127536</v>
      </c>
      <c r="B752" s="4" t="s">
        <v>174</v>
      </c>
      <c r="C752" t="s">
        <v>1999</v>
      </c>
      <c r="D752" t="s">
        <v>20797</v>
      </c>
      <c r="E752" t="s">
        <v>3000</v>
      </c>
      <c r="F752" t="s">
        <v>3001</v>
      </c>
      <c r="G752" t="s">
        <v>3002</v>
      </c>
      <c r="H752" s="6" t="s">
        <v>22298</v>
      </c>
      <c r="I752" t="s">
        <v>3003</v>
      </c>
    </row>
    <row r="753" spans="1:9" x14ac:dyDescent="0.25">
      <c r="A753" t="str">
        <f>VLOOKUP(especies_20260604_1527564[[#This Row],[Column1]],output__33[[input_name_string]:[wfo_id2]],2,FALSE)</f>
        <v>wfo-0000081791</v>
      </c>
      <c r="B753" s="5" t="s">
        <v>174</v>
      </c>
      <c r="C753" t="s">
        <v>1999</v>
      </c>
      <c r="D753" t="s">
        <v>13881</v>
      </c>
      <c r="E753" t="s">
        <v>3004</v>
      </c>
      <c r="F753" t="s">
        <v>482</v>
      </c>
      <c r="G753" t="s">
        <v>3005</v>
      </c>
      <c r="H753" s="6" t="s">
        <v>22298</v>
      </c>
      <c r="I753" t="s">
        <v>3006</v>
      </c>
    </row>
    <row r="754" spans="1:9" x14ac:dyDescent="0.25">
      <c r="A754" t="str">
        <f>VLOOKUP(especies_20260604_1527564[[#This Row],[Column1]],output__33[[input_name_string]:[wfo_id2]],2,FALSE)</f>
        <v>wfo-0000138495</v>
      </c>
      <c r="B754" s="4" t="s">
        <v>174</v>
      </c>
      <c r="C754" t="s">
        <v>1999</v>
      </c>
      <c r="D754" t="s">
        <v>13884</v>
      </c>
      <c r="E754" t="s">
        <v>3007</v>
      </c>
      <c r="F754" t="s">
        <v>3008</v>
      </c>
      <c r="G754" t="s">
        <v>3009</v>
      </c>
      <c r="H754" s="6" t="s">
        <v>22298</v>
      </c>
      <c r="I754" t="s">
        <v>3010</v>
      </c>
    </row>
    <row r="755" spans="1:9" x14ac:dyDescent="0.25">
      <c r="A755" t="str">
        <f>VLOOKUP(especies_20260604_1527564[[#This Row],[Column1]],output__33[[input_name_string]:[wfo_id2]],2,FALSE)</f>
        <v>wfo-0000006157</v>
      </c>
      <c r="B755" s="5" t="s">
        <v>20</v>
      </c>
      <c r="C755" t="s">
        <v>1999</v>
      </c>
      <c r="D755" t="s">
        <v>13887</v>
      </c>
      <c r="E755" t="s">
        <v>3011</v>
      </c>
      <c r="F755" t="s">
        <v>3012</v>
      </c>
      <c r="G755" t="s">
        <v>3013</v>
      </c>
      <c r="H755" s="6" t="s">
        <v>22298</v>
      </c>
      <c r="I755" t="s">
        <v>3014</v>
      </c>
    </row>
    <row r="756" spans="1:9" x14ac:dyDescent="0.25">
      <c r="A756" t="str">
        <f>VLOOKUP(especies_20260604_1527564[[#This Row],[Column1]],output__33[[input_name_string]:[wfo_id2]],2,FALSE)</f>
        <v>wfo-0000035778</v>
      </c>
      <c r="B756" s="4" t="s">
        <v>778</v>
      </c>
      <c r="C756" t="s">
        <v>1999</v>
      </c>
      <c r="D756" t="s">
        <v>13890</v>
      </c>
      <c r="E756" t="s">
        <v>3015</v>
      </c>
      <c r="F756" t="s">
        <v>3016</v>
      </c>
      <c r="G756" t="s">
        <v>3017</v>
      </c>
      <c r="H756" s="6" t="s">
        <v>22298</v>
      </c>
      <c r="I756" t="s">
        <v>3019</v>
      </c>
    </row>
    <row r="757" spans="1:9" x14ac:dyDescent="0.25">
      <c r="A757" t="str">
        <f>VLOOKUP(especies_20260604_1527564[[#This Row],[Column1]],output__33[[input_name_string]:[wfo_id2]],2,FALSE)</f>
        <v>wfo-0000058105</v>
      </c>
      <c r="B757" s="5" t="s">
        <v>778</v>
      </c>
      <c r="C757" t="s">
        <v>1999</v>
      </c>
      <c r="D757" t="s">
        <v>20798</v>
      </c>
      <c r="E757" t="s">
        <v>3020</v>
      </c>
      <c r="F757" t="s">
        <v>3021</v>
      </c>
      <c r="G757" t="s">
        <v>3022</v>
      </c>
      <c r="H757" s="6" t="s">
        <v>22298</v>
      </c>
      <c r="I757" t="s">
        <v>3023</v>
      </c>
    </row>
    <row r="758" spans="1:9" x14ac:dyDescent="0.25">
      <c r="A758" t="str">
        <f>VLOOKUP(especies_20260604_1527564[[#This Row],[Column1]],output__33[[input_name_string]:[wfo_id2]],2,FALSE)</f>
        <v>wfo-0000028348</v>
      </c>
      <c r="B758" s="4" t="s">
        <v>27</v>
      </c>
      <c r="C758" t="s">
        <v>1999</v>
      </c>
      <c r="D758" t="s">
        <v>13894</v>
      </c>
      <c r="E758" t="s">
        <v>3024</v>
      </c>
      <c r="F758" t="s">
        <v>3025</v>
      </c>
      <c r="G758" t="s">
        <v>3026</v>
      </c>
      <c r="H758" s="6" t="s">
        <v>22298</v>
      </c>
      <c r="I758" t="s">
        <v>3027</v>
      </c>
    </row>
    <row r="759" spans="1:9" x14ac:dyDescent="0.25">
      <c r="A759" t="str">
        <f>VLOOKUP(especies_20260604_1527564[[#This Row],[Column1]],output__33[[input_name_string]:[wfo_id2]],2,FALSE)</f>
        <v>wfo-0000090182</v>
      </c>
      <c r="B759" s="5" t="s">
        <v>778</v>
      </c>
      <c r="C759" t="s">
        <v>1999</v>
      </c>
      <c r="D759" t="s">
        <v>13897</v>
      </c>
      <c r="E759" t="s">
        <v>3028</v>
      </c>
      <c r="F759" t="s">
        <v>841</v>
      </c>
      <c r="G759" t="s">
        <v>3029</v>
      </c>
      <c r="H759" s="6" t="s">
        <v>22298</v>
      </c>
      <c r="I759" t="s">
        <v>3031</v>
      </c>
    </row>
    <row r="760" spans="1:9" x14ac:dyDescent="0.25">
      <c r="A760" t="str">
        <f>VLOOKUP(especies_20260604_1527564[[#This Row],[Column1]],output__33[[input_name_string]:[wfo_id2]],2,FALSE)</f>
        <v>wfo-0000062531</v>
      </c>
      <c r="B760" s="4" t="s">
        <v>778</v>
      </c>
      <c r="C760" t="s">
        <v>1999</v>
      </c>
      <c r="D760" t="s">
        <v>13900</v>
      </c>
      <c r="E760" t="s">
        <v>3032</v>
      </c>
      <c r="F760" t="s">
        <v>223</v>
      </c>
      <c r="G760" t="s">
        <v>3033</v>
      </c>
      <c r="H760" s="6" t="s">
        <v>22298</v>
      </c>
      <c r="I760" t="s">
        <v>3034</v>
      </c>
    </row>
    <row r="761" spans="1:9" x14ac:dyDescent="0.25">
      <c r="A761" t="str">
        <f>VLOOKUP(especies_20260604_1527564[[#This Row],[Column1]],output__33[[input_name_string]:[wfo_id2]],2,FALSE)</f>
        <v>wfo-0000009124</v>
      </c>
      <c r="B761" s="5" t="s">
        <v>778</v>
      </c>
      <c r="C761" t="s">
        <v>1999</v>
      </c>
      <c r="D761" t="s">
        <v>13903</v>
      </c>
      <c r="E761" t="s">
        <v>3035</v>
      </c>
      <c r="F761" t="s">
        <v>2254</v>
      </c>
      <c r="G761" t="s">
        <v>3036</v>
      </c>
      <c r="H761" s="6" t="s">
        <v>22298</v>
      </c>
      <c r="I761" t="s">
        <v>3037</v>
      </c>
    </row>
    <row r="762" spans="1:9" x14ac:dyDescent="0.25">
      <c r="A762" t="str">
        <f>VLOOKUP(especies_20260604_1527564[[#This Row],[Column1]],output__33[[input_name_string]:[wfo_id2]],2,FALSE)</f>
        <v>wfo-0000053112</v>
      </c>
      <c r="B762" s="4" t="s">
        <v>778</v>
      </c>
      <c r="C762" t="s">
        <v>1999</v>
      </c>
      <c r="D762" t="s">
        <v>13906</v>
      </c>
      <c r="E762" t="s">
        <v>3038</v>
      </c>
      <c r="F762" t="s">
        <v>841</v>
      </c>
      <c r="G762" t="s">
        <v>3029</v>
      </c>
      <c r="H762" s="6" t="s">
        <v>22298</v>
      </c>
      <c r="I762" t="s">
        <v>3039</v>
      </c>
    </row>
    <row r="763" spans="1:9" x14ac:dyDescent="0.25">
      <c r="A763" t="str">
        <f>VLOOKUP(especies_20260604_1527564[[#This Row],[Column1]],output__33[[input_name_string]:[wfo_id2]],2,FALSE)</f>
        <v>wfo-0000027864</v>
      </c>
      <c r="B763" s="5" t="s">
        <v>27</v>
      </c>
      <c r="C763" t="s">
        <v>1999</v>
      </c>
      <c r="D763" t="s">
        <v>13909</v>
      </c>
      <c r="E763" t="s">
        <v>3040</v>
      </c>
      <c r="F763" t="s">
        <v>1801</v>
      </c>
      <c r="G763" t="s">
        <v>3041</v>
      </c>
      <c r="H763" s="6" t="s">
        <v>22298</v>
      </c>
      <c r="I763" t="s">
        <v>3042</v>
      </c>
    </row>
    <row r="764" spans="1:9" x14ac:dyDescent="0.25">
      <c r="A764" t="str">
        <f>VLOOKUP(especies_20260604_1527564[[#This Row],[Column1]],output__33[[input_name_string]:[wfo_id2]],2,FALSE)</f>
        <v>wfo-0000036592</v>
      </c>
      <c r="B764" s="4" t="s">
        <v>20</v>
      </c>
      <c r="C764" t="s">
        <v>1999</v>
      </c>
      <c r="D764" t="s">
        <v>20799</v>
      </c>
      <c r="E764" t="s">
        <v>3043</v>
      </c>
      <c r="F764" t="s">
        <v>3044</v>
      </c>
      <c r="G764" t="s">
        <v>3045</v>
      </c>
      <c r="H764" s="6" t="s">
        <v>22298</v>
      </c>
      <c r="I764" t="s">
        <v>3046</v>
      </c>
    </row>
    <row r="765" spans="1:9" x14ac:dyDescent="0.25">
      <c r="A765" t="str">
        <f>VLOOKUP(especies_20260604_1527564[[#This Row],[Column1]],output__33[[input_name_string]:[wfo_id2]],2,FALSE)</f>
        <v>wfo-0000042311</v>
      </c>
      <c r="B765" s="5" t="s">
        <v>20</v>
      </c>
      <c r="C765" t="s">
        <v>1999</v>
      </c>
      <c r="D765" t="s">
        <v>13912</v>
      </c>
      <c r="E765" t="s">
        <v>3047</v>
      </c>
      <c r="F765" t="s">
        <v>1801</v>
      </c>
      <c r="G765" t="s">
        <v>3048</v>
      </c>
      <c r="H765" s="6" t="s">
        <v>22298</v>
      </c>
      <c r="I765" t="s">
        <v>3049</v>
      </c>
    </row>
    <row r="766" spans="1:9" x14ac:dyDescent="0.25">
      <c r="A766" t="str">
        <f>VLOOKUP(especies_20260604_1527564[[#This Row],[Column1]],output__33[[input_name_string]:[wfo_id2]],2,FALSE)</f>
        <v>wfo-0000036080</v>
      </c>
      <c r="B766" s="4" t="s">
        <v>778</v>
      </c>
      <c r="C766" t="s">
        <v>1999</v>
      </c>
      <c r="D766" t="s">
        <v>13915</v>
      </c>
      <c r="E766" t="s">
        <v>3050</v>
      </c>
      <c r="F766" t="s">
        <v>3051</v>
      </c>
      <c r="G766" t="s">
        <v>3052</v>
      </c>
      <c r="H766" s="6" t="s">
        <v>22298</v>
      </c>
      <c r="I766" t="s">
        <v>3053</v>
      </c>
    </row>
    <row r="767" spans="1:9" x14ac:dyDescent="0.25">
      <c r="A767" t="str">
        <f>VLOOKUP(especies_20260604_1527564[[#This Row],[Column1]],output__33[[input_name_string]:[wfo_id2]],2,FALSE)</f>
        <v>wfo-0000058682</v>
      </c>
      <c r="B767" s="5" t="s">
        <v>778</v>
      </c>
      <c r="C767" t="s">
        <v>1999</v>
      </c>
      <c r="D767" t="s">
        <v>13918</v>
      </c>
      <c r="E767" t="s">
        <v>3054</v>
      </c>
      <c r="F767" t="s">
        <v>1086</v>
      </c>
      <c r="G767" t="s">
        <v>3055</v>
      </c>
      <c r="H767" s="6" t="s">
        <v>22298</v>
      </c>
      <c r="I767" t="s">
        <v>3056</v>
      </c>
    </row>
    <row r="768" spans="1:9" x14ac:dyDescent="0.25">
      <c r="A768" t="str">
        <f>VLOOKUP(especies_20260604_1527564[[#This Row],[Column1]],output__33[[input_name_string]:[wfo_id2]],2,FALSE)</f>
        <v>wfo-0001337709</v>
      </c>
      <c r="B768" s="4" t="s">
        <v>123</v>
      </c>
      <c r="C768" t="s">
        <v>1999</v>
      </c>
      <c r="D768" t="s">
        <v>13921</v>
      </c>
      <c r="E768" t="s">
        <v>3057</v>
      </c>
      <c r="F768" t="s">
        <v>3058</v>
      </c>
      <c r="G768" t="s">
        <v>3059</v>
      </c>
      <c r="H768" s="6" t="s">
        <v>22298</v>
      </c>
      <c r="I768" t="s">
        <v>3060</v>
      </c>
    </row>
    <row r="769" spans="1:9" x14ac:dyDescent="0.25">
      <c r="A769" t="str">
        <f>VLOOKUP(especies_20260604_1527564[[#This Row],[Column1]],output__33[[input_name_string]:[wfo_id2]],2,FALSE)</f>
        <v>wfo-0000089395</v>
      </c>
      <c r="B769" s="5" t="s">
        <v>778</v>
      </c>
      <c r="C769" t="s">
        <v>1999</v>
      </c>
      <c r="D769" t="s">
        <v>13924</v>
      </c>
      <c r="E769" t="s">
        <v>3061</v>
      </c>
      <c r="F769" t="s">
        <v>214</v>
      </c>
      <c r="G769" t="s">
        <v>3062</v>
      </c>
      <c r="H769" s="6" t="s">
        <v>22298</v>
      </c>
      <c r="I769" t="s">
        <v>3064</v>
      </c>
    </row>
    <row r="770" spans="1:9" x14ac:dyDescent="0.25">
      <c r="A770" t="str">
        <f>VLOOKUP(especies_20260604_1527564[[#This Row],[Column1]],output__33[[input_name_string]:[wfo_id2]],2,FALSE)</f>
        <v>wfo-0000004669</v>
      </c>
      <c r="B770" s="4" t="s">
        <v>778</v>
      </c>
      <c r="C770" t="s">
        <v>1999</v>
      </c>
      <c r="D770" t="s">
        <v>13927</v>
      </c>
      <c r="E770" t="s">
        <v>3065</v>
      </c>
      <c r="F770" t="s">
        <v>3066</v>
      </c>
      <c r="G770" t="s">
        <v>3067</v>
      </c>
      <c r="H770" s="6" t="s">
        <v>22298</v>
      </c>
      <c r="I770" t="s">
        <v>3068</v>
      </c>
    </row>
    <row r="771" spans="1:9" x14ac:dyDescent="0.25">
      <c r="A771" t="str">
        <f>VLOOKUP(especies_20260604_1527564[[#This Row],[Column1]],output__33[[input_name_string]:[wfo_id2]],2,FALSE)</f>
        <v>wfo-0000011706</v>
      </c>
      <c r="B771" s="5" t="s">
        <v>27</v>
      </c>
      <c r="C771" t="s">
        <v>1999</v>
      </c>
      <c r="D771" t="s">
        <v>13930</v>
      </c>
      <c r="E771" t="s">
        <v>3069</v>
      </c>
      <c r="F771" t="s">
        <v>3070</v>
      </c>
      <c r="G771" t="s">
        <v>3071</v>
      </c>
      <c r="H771" s="6" t="s">
        <v>22298</v>
      </c>
      <c r="I771" t="s">
        <v>3072</v>
      </c>
    </row>
    <row r="772" spans="1:9" x14ac:dyDescent="0.25">
      <c r="A772" t="str">
        <f>VLOOKUP(especies_20260604_1527564[[#This Row],[Column1]],output__33[[input_name_string]:[wfo_id2]],2,FALSE)</f>
        <v>wfo-0000127279</v>
      </c>
      <c r="B772" s="4" t="s">
        <v>27</v>
      </c>
      <c r="C772" t="s">
        <v>1999</v>
      </c>
      <c r="D772" t="s">
        <v>13933</v>
      </c>
      <c r="E772" t="s">
        <v>3073</v>
      </c>
      <c r="F772" t="s">
        <v>3074</v>
      </c>
      <c r="G772" t="s">
        <v>3075</v>
      </c>
      <c r="H772" s="6" t="s">
        <v>22298</v>
      </c>
      <c r="I772" t="s">
        <v>3076</v>
      </c>
    </row>
    <row r="773" spans="1:9" x14ac:dyDescent="0.25">
      <c r="A773" t="str">
        <f>VLOOKUP(especies_20260604_1527564[[#This Row],[Column1]],output__33[[input_name_string]:[wfo_id2]],2,FALSE)</f>
        <v>wfo-0000119353</v>
      </c>
      <c r="B773" s="5" t="s">
        <v>27</v>
      </c>
      <c r="C773" t="s">
        <v>1999</v>
      </c>
      <c r="D773" t="s">
        <v>13936</v>
      </c>
      <c r="E773" t="s">
        <v>3077</v>
      </c>
      <c r="F773" t="s">
        <v>3078</v>
      </c>
      <c r="G773" t="s">
        <v>3079</v>
      </c>
      <c r="H773" s="6" t="s">
        <v>22298</v>
      </c>
      <c r="I773" t="s">
        <v>3080</v>
      </c>
    </row>
    <row r="774" spans="1:9" x14ac:dyDescent="0.25">
      <c r="A774" t="str">
        <f>VLOOKUP(especies_20260604_1527564[[#This Row],[Column1]],output__33[[input_name_string]:[wfo_id2]],2,FALSE)</f>
        <v>wfo-0000008320</v>
      </c>
      <c r="B774" s="4" t="s">
        <v>27</v>
      </c>
      <c r="C774" t="s">
        <v>1999</v>
      </c>
      <c r="D774" t="s">
        <v>13939</v>
      </c>
      <c r="E774" t="s">
        <v>3081</v>
      </c>
      <c r="F774" t="s">
        <v>3082</v>
      </c>
      <c r="G774" t="s">
        <v>3083</v>
      </c>
      <c r="H774" s="6" t="s">
        <v>22298</v>
      </c>
      <c r="I774" t="s">
        <v>3085</v>
      </c>
    </row>
    <row r="775" spans="1:9" x14ac:dyDescent="0.25">
      <c r="A775" t="str">
        <f>VLOOKUP(especies_20260604_1527564[[#This Row],[Column1]],output__33[[input_name_string]:[wfo_id2]],2,FALSE)</f>
        <v>wfo-0000127665</v>
      </c>
      <c r="B775" s="5" t="s">
        <v>27</v>
      </c>
      <c r="C775" t="s">
        <v>1999</v>
      </c>
      <c r="D775" t="s">
        <v>20800</v>
      </c>
      <c r="E775" t="s">
        <v>3086</v>
      </c>
      <c r="F775" t="s">
        <v>3087</v>
      </c>
      <c r="G775" t="s">
        <v>3088</v>
      </c>
      <c r="H775" s="6" t="s">
        <v>22298</v>
      </c>
      <c r="I775" t="s">
        <v>3089</v>
      </c>
    </row>
    <row r="776" spans="1:9" x14ac:dyDescent="0.25">
      <c r="A776" t="str">
        <f>VLOOKUP(especies_20260604_1527564[[#This Row],[Column1]],output__33[[input_name_string]:[wfo_id2]],2,FALSE)</f>
        <v>wfo-0000086379</v>
      </c>
      <c r="B776" s="4" t="s">
        <v>27</v>
      </c>
      <c r="C776" t="s">
        <v>1999</v>
      </c>
      <c r="D776" t="s">
        <v>13942</v>
      </c>
      <c r="E776" t="s">
        <v>3090</v>
      </c>
      <c r="F776" t="s">
        <v>3078</v>
      </c>
      <c r="G776" t="s">
        <v>3091</v>
      </c>
      <c r="H776" s="6" t="s">
        <v>22298</v>
      </c>
      <c r="I776" t="s">
        <v>3092</v>
      </c>
    </row>
    <row r="777" spans="1:9" x14ac:dyDescent="0.25">
      <c r="A777" t="str">
        <f>VLOOKUP(especies_20260604_1527564[[#This Row],[Column1]],output__33[[input_name_string]:[wfo_id2]],2,FALSE)</f>
        <v>wfo-0000061715</v>
      </c>
      <c r="B777" s="5" t="s">
        <v>27</v>
      </c>
      <c r="C777" t="s">
        <v>1999</v>
      </c>
      <c r="D777" t="s">
        <v>13945</v>
      </c>
      <c r="E777" t="s">
        <v>3093</v>
      </c>
      <c r="F777" t="s">
        <v>3094</v>
      </c>
      <c r="G777" t="s">
        <v>3095</v>
      </c>
      <c r="H777" s="6" t="s">
        <v>22298</v>
      </c>
      <c r="I777" t="s">
        <v>3096</v>
      </c>
    </row>
    <row r="778" spans="1:9" x14ac:dyDescent="0.25">
      <c r="A778" t="str">
        <f>VLOOKUP(especies_20260604_1527564[[#This Row],[Column1]],output__33[[input_name_string]:[wfo_id2]],2,FALSE)</f>
        <v>wfo-0000031937</v>
      </c>
      <c r="B778" s="4" t="s">
        <v>27</v>
      </c>
      <c r="C778" t="s">
        <v>1999</v>
      </c>
      <c r="D778" t="s">
        <v>13948</v>
      </c>
      <c r="E778" t="s">
        <v>3097</v>
      </c>
      <c r="F778" t="s">
        <v>3098</v>
      </c>
      <c r="G778" t="s">
        <v>3099</v>
      </c>
      <c r="H778" s="6" t="s">
        <v>22298</v>
      </c>
      <c r="I778" t="s">
        <v>3100</v>
      </c>
    </row>
    <row r="779" spans="1:9" x14ac:dyDescent="0.25">
      <c r="A779" t="str">
        <f>VLOOKUP(especies_20260604_1527564[[#This Row],[Column1]],output__33[[input_name_string]:[wfo_id2]],2,FALSE)</f>
        <v>wfo-0000129725</v>
      </c>
      <c r="B779" s="5" t="s">
        <v>174</v>
      </c>
      <c r="C779" t="s">
        <v>1999</v>
      </c>
      <c r="D779" t="s">
        <v>13951</v>
      </c>
      <c r="E779" t="s">
        <v>3101</v>
      </c>
      <c r="F779" t="s">
        <v>150</v>
      </c>
      <c r="G779" t="s">
        <v>2592</v>
      </c>
      <c r="H779" s="6" t="s">
        <v>22298</v>
      </c>
      <c r="I779" t="s">
        <v>3102</v>
      </c>
    </row>
    <row r="780" spans="1:9" x14ac:dyDescent="0.25">
      <c r="A780" t="str">
        <f>VLOOKUP(especies_20260604_1527564[[#This Row],[Column1]],output__33[[input_name_string]:[wfo_id2]],2,FALSE)</f>
        <v>wfo-0000133781</v>
      </c>
      <c r="B780" s="4" t="s">
        <v>27</v>
      </c>
      <c r="C780" t="s">
        <v>1999</v>
      </c>
      <c r="D780" t="s">
        <v>20801</v>
      </c>
      <c r="E780" t="s">
        <v>3103</v>
      </c>
      <c r="F780" t="s">
        <v>3104</v>
      </c>
      <c r="G780" t="s">
        <v>3105</v>
      </c>
      <c r="H780" s="6" t="s">
        <v>22298</v>
      </c>
      <c r="I780" t="s">
        <v>3107</v>
      </c>
    </row>
    <row r="781" spans="1:9" x14ac:dyDescent="0.25">
      <c r="A781" t="str">
        <f>VLOOKUP(especies_20260604_1527564[[#This Row],[Column1]],output__33[[input_name_string]:[wfo_id2]],2,FALSE)</f>
        <v>wfo-1000040408</v>
      </c>
      <c r="B781" s="5" t="s">
        <v>27</v>
      </c>
      <c r="C781" t="s">
        <v>1999</v>
      </c>
      <c r="D781" t="s">
        <v>13954</v>
      </c>
      <c r="E781" t="s">
        <v>3108</v>
      </c>
      <c r="F781" t="s">
        <v>1637</v>
      </c>
      <c r="G781" t="s">
        <v>3109</v>
      </c>
      <c r="H781" s="6" t="s">
        <v>22298</v>
      </c>
      <c r="I781" t="s">
        <v>3110</v>
      </c>
    </row>
    <row r="782" spans="1:9" x14ac:dyDescent="0.25">
      <c r="A782" t="str">
        <f>VLOOKUP(especies_20260604_1527564[[#This Row],[Column1]],output__33[[input_name_string]:[wfo_id2]],2,FALSE)</f>
        <v>wfo-1000040350</v>
      </c>
      <c r="B782" s="4" t="s">
        <v>174</v>
      </c>
      <c r="C782" t="s">
        <v>1999</v>
      </c>
      <c r="D782" t="s">
        <v>13957</v>
      </c>
      <c r="E782" t="s">
        <v>3111</v>
      </c>
      <c r="F782" t="s">
        <v>1637</v>
      </c>
      <c r="G782" t="s">
        <v>3112</v>
      </c>
      <c r="H782" s="6" t="s">
        <v>22298</v>
      </c>
      <c r="I782" t="s">
        <v>3113</v>
      </c>
    </row>
    <row r="783" spans="1:9" x14ac:dyDescent="0.25">
      <c r="A783" t="str">
        <f>VLOOKUP(especies_20260604_1527564[[#This Row],[Column1]],output__33[[input_name_string]:[wfo_id2]],2,FALSE)</f>
        <v>wfo-1000043716</v>
      </c>
      <c r="B783" s="5" t="s">
        <v>27</v>
      </c>
      <c r="C783" t="s">
        <v>1999</v>
      </c>
      <c r="D783" t="s">
        <v>13960</v>
      </c>
      <c r="E783" t="s">
        <v>3114</v>
      </c>
      <c r="F783" t="s">
        <v>2781</v>
      </c>
      <c r="G783" t="s">
        <v>3115</v>
      </c>
      <c r="H783" s="6" t="s">
        <v>22298</v>
      </c>
      <c r="I783" t="s">
        <v>3116</v>
      </c>
    </row>
    <row r="784" spans="1:9" x14ac:dyDescent="0.25">
      <c r="A784" t="str">
        <f>VLOOKUP(especies_20260604_1527564[[#This Row],[Column1]],output__33[[input_name_string]:[wfo_id2]],2,FALSE)</f>
        <v>wfo-1000043711</v>
      </c>
      <c r="B784" s="4" t="s">
        <v>174</v>
      </c>
      <c r="C784" t="s">
        <v>1999</v>
      </c>
      <c r="D784" t="s">
        <v>13963</v>
      </c>
      <c r="E784" t="s">
        <v>3117</v>
      </c>
      <c r="F784" t="s">
        <v>1637</v>
      </c>
      <c r="G784" t="s">
        <v>3109</v>
      </c>
      <c r="H784" s="6" t="s">
        <v>22298</v>
      </c>
      <c r="I784" t="s">
        <v>3118</v>
      </c>
    </row>
    <row r="785" spans="1:9" x14ac:dyDescent="0.25">
      <c r="A785" t="str">
        <f>VLOOKUP(especies_20260604_1527564[[#This Row],[Column1]],output__33[[input_name_string]:[wfo_id2]],2,FALSE)</f>
        <v>wfo-1000043720</v>
      </c>
      <c r="B785" s="5" t="s">
        <v>174</v>
      </c>
      <c r="C785" t="s">
        <v>1999</v>
      </c>
      <c r="D785" t="s">
        <v>13966</v>
      </c>
      <c r="E785" t="s">
        <v>3119</v>
      </c>
      <c r="F785" t="s">
        <v>1637</v>
      </c>
      <c r="G785" t="s">
        <v>3112</v>
      </c>
      <c r="H785" s="6" t="s">
        <v>22298</v>
      </c>
      <c r="I785" t="s">
        <v>3120</v>
      </c>
    </row>
    <row r="786" spans="1:9" x14ac:dyDescent="0.25">
      <c r="A786" t="str">
        <f>VLOOKUP(especies_20260604_1527564[[#This Row],[Column1]],output__33[[input_name_string]:[wfo_id2]],2,FALSE)</f>
        <v>wfo-0000065156</v>
      </c>
      <c r="B786" s="4" t="s">
        <v>174</v>
      </c>
      <c r="C786" t="s">
        <v>1999</v>
      </c>
      <c r="D786" t="s">
        <v>13969</v>
      </c>
      <c r="E786" t="s">
        <v>3121</v>
      </c>
      <c r="F786" t="s">
        <v>150</v>
      </c>
      <c r="G786" t="s">
        <v>2073</v>
      </c>
      <c r="H786" s="6" t="s">
        <v>22298</v>
      </c>
      <c r="I786" t="s">
        <v>3122</v>
      </c>
    </row>
    <row r="787" spans="1:9" x14ac:dyDescent="0.25">
      <c r="A787" t="str">
        <f>VLOOKUP(especies_20260604_1527564[[#This Row],[Column1]],output__33[[input_name_string]:[wfo_id2]],2,FALSE)</f>
        <v>wfo-0000016439</v>
      </c>
      <c r="B787" s="5" t="s">
        <v>27</v>
      </c>
      <c r="C787" t="s">
        <v>1999</v>
      </c>
      <c r="D787" t="s">
        <v>13972</v>
      </c>
      <c r="E787" t="s">
        <v>3123</v>
      </c>
      <c r="F787" t="s">
        <v>3124</v>
      </c>
      <c r="G787" t="s">
        <v>3125</v>
      </c>
      <c r="H787" s="6" t="s">
        <v>22298</v>
      </c>
      <c r="I787" t="s">
        <v>3126</v>
      </c>
    </row>
    <row r="788" spans="1:9" x14ac:dyDescent="0.25">
      <c r="A788" t="str">
        <f>VLOOKUP(especies_20260604_1527564[[#This Row],[Column1]],output__33[[input_name_string]:[wfo_id2]],2,FALSE)</f>
        <v>wfo-0000123463</v>
      </c>
      <c r="B788" s="4" t="s">
        <v>174</v>
      </c>
      <c r="C788" t="s">
        <v>1999</v>
      </c>
      <c r="D788" t="s">
        <v>13975</v>
      </c>
      <c r="E788" t="s">
        <v>3127</v>
      </c>
      <c r="F788" t="s">
        <v>1352</v>
      </c>
      <c r="G788" t="s">
        <v>3128</v>
      </c>
      <c r="H788" s="6" t="s">
        <v>22298</v>
      </c>
      <c r="I788" t="s">
        <v>3129</v>
      </c>
    </row>
    <row r="789" spans="1:9" x14ac:dyDescent="0.25">
      <c r="A789" t="str">
        <f>VLOOKUP(especies_20260604_1527564[[#This Row],[Column1]],output__33[[input_name_string]:[wfo_id2]],2,FALSE)</f>
        <v>wfo-0000120372</v>
      </c>
      <c r="B789" s="5" t="s">
        <v>27</v>
      </c>
      <c r="C789" t="s">
        <v>1999</v>
      </c>
      <c r="D789" t="s">
        <v>20802</v>
      </c>
      <c r="E789" t="s">
        <v>3130</v>
      </c>
      <c r="F789" t="s">
        <v>3131</v>
      </c>
      <c r="G789" t="s">
        <v>3132</v>
      </c>
      <c r="H789" s="6" t="s">
        <v>22298</v>
      </c>
      <c r="I789" t="s">
        <v>3133</v>
      </c>
    </row>
    <row r="790" spans="1:9" x14ac:dyDescent="0.25">
      <c r="A790" t="str">
        <f>VLOOKUP(especies_20260604_1527564[[#This Row],[Column1]],output__33[[input_name_string]:[wfo_id2]],2,FALSE)</f>
        <v>wfo-0000013821</v>
      </c>
      <c r="B790" s="4" t="s">
        <v>27</v>
      </c>
      <c r="C790" t="s">
        <v>1999</v>
      </c>
      <c r="D790" t="s">
        <v>20803</v>
      </c>
      <c r="E790" t="s">
        <v>3134</v>
      </c>
      <c r="F790" t="s">
        <v>3135</v>
      </c>
      <c r="G790" t="s">
        <v>3136</v>
      </c>
      <c r="H790" s="6" t="s">
        <v>22298</v>
      </c>
      <c r="I790" t="s">
        <v>3137</v>
      </c>
    </row>
    <row r="791" spans="1:9" x14ac:dyDescent="0.25">
      <c r="A791" t="str">
        <f>VLOOKUP(especies_20260604_1527564[[#This Row],[Column1]],output__33[[input_name_string]:[wfo_id2]],2,FALSE)</f>
        <v>wfo-0000015042</v>
      </c>
      <c r="B791" s="5" t="s">
        <v>27</v>
      </c>
      <c r="C791" t="s">
        <v>1999</v>
      </c>
      <c r="D791" t="s">
        <v>13978</v>
      </c>
      <c r="E791" t="s">
        <v>3138</v>
      </c>
      <c r="F791" t="s">
        <v>313</v>
      </c>
      <c r="G791" t="s">
        <v>3139</v>
      </c>
      <c r="H791" s="6" t="s">
        <v>22298</v>
      </c>
      <c r="I791" t="s">
        <v>3140</v>
      </c>
    </row>
    <row r="792" spans="1:9" x14ac:dyDescent="0.25">
      <c r="A792" t="str">
        <f>VLOOKUP(especies_20260604_1527564[[#This Row],[Column1]],output__33[[input_name_string]:[wfo_id2]],2,FALSE)</f>
        <v>wfo-0001332112</v>
      </c>
      <c r="B792" s="4" t="s">
        <v>174</v>
      </c>
      <c r="C792" t="s">
        <v>1999</v>
      </c>
      <c r="D792" t="s">
        <v>20804</v>
      </c>
      <c r="E792" t="s">
        <v>3141</v>
      </c>
      <c r="F792" t="s">
        <v>3142</v>
      </c>
      <c r="G792" t="s">
        <v>3143</v>
      </c>
      <c r="H792" s="6" t="s">
        <v>22298</v>
      </c>
      <c r="I792" t="s">
        <v>3144</v>
      </c>
    </row>
    <row r="793" spans="1:9" x14ac:dyDescent="0.25">
      <c r="A793" t="str">
        <f>VLOOKUP(especies_20260604_1527564[[#This Row],[Column1]],output__33[[input_name_string]:[wfo_id2]],2,FALSE)</f>
        <v>wfo-0000091511</v>
      </c>
      <c r="B793" s="5" t="s">
        <v>27</v>
      </c>
      <c r="C793" t="s">
        <v>1999</v>
      </c>
      <c r="D793" t="s">
        <v>13981</v>
      </c>
      <c r="E793" t="s">
        <v>3145</v>
      </c>
      <c r="F793" t="s">
        <v>1801</v>
      </c>
      <c r="G793" t="s">
        <v>3146</v>
      </c>
      <c r="H793" s="6" t="s">
        <v>22298</v>
      </c>
      <c r="I793" t="s">
        <v>3147</v>
      </c>
    </row>
    <row r="794" spans="1:9" x14ac:dyDescent="0.25">
      <c r="A794" t="str">
        <f>VLOOKUP(especies_20260604_1527564[[#This Row],[Column1]],output__33[[input_name_string]:[wfo_id2]],2,FALSE)</f>
        <v>wfo-0000017448</v>
      </c>
      <c r="B794" s="4" t="s">
        <v>27</v>
      </c>
      <c r="C794" t="s">
        <v>1999</v>
      </c>
      <c r="D794" t="s">
        <v>13984</v>
      </c>
      <c r="E794" t="s">
        <v>3148</v>
      </c>
      <c r="F794" t="s">
        <v>2713</v>
      </c>
      <c r="G794" t="s">
        <v>3149</v>
      </c>
      <c r="H794" s="6" t="s">
        <v>22298</v>
      </c>
      <c r="I794" t="s">
        <v>3151</v>
      </c>
    </row>
    <row r="795" spans="1:9" x14ac:dyDescent="0.25">
      <c r="A795" t="str">
        <f>VLOOKUP(especies_20260604_1527564[[#This Row],[Column1]],output__33[[input_name_string]:[wfo_id2]],2,FALSE)</f>
        <v>wfo-0000125775</v>
      </c>
      <c r="B795" s="5" t="s">
        <v>27</v>
      </c>
      <c r="C795" t="s">
        <v>1999</v>
      </c>
      <c r="D795" t="s">
        <v>13987</v>
      </c>
      <c r="E795" t="s">
        <v>3152</v>
      </c>
      <c r="F795" t="s">
        <v>2973</v>
      </c>
      <c r="G795" t="s">
        <v>3153</v>
      </c>
      <c r="H795" s="6" t="s">
        <v>22298</v>
      </c>
      <c r="I795" t="s">
        <v>3154</v>
      </c>
    </row>
    <row r="796" spans="1:9" x14ac:dyDescent="0.25">
      <c r="A796" t="str">
        <f>VLOOKUP(especies_20260604_1527564[[#This Row],[Column1]],output__33[[input_name_string]:[wfo_id2]],2,FALSE)</f>
        <v>wfo-0000005804</v>
      </c>
      <c r="B796" s="4" t="s">
        <v>27</v>
      </c>
      <c r="C796" t="s">
        <v>1999</v>
      </c>
      <c r="D796" t="s">
        <v>13990</v>
      </c>
      <c r="E796" t="s">
        <v>3155</v>
      </c>
      <c r="F796" t="s">
        <v>1352</v>
      </c>
      <c r="G796" t="s">
        <v>3156</v>
      </c>
      <c r="H796" s="6" t="s">
        <v>22298</v>
      </c>
      <c r="I796" t="s">
        <v>3158</v>
      </c>
    </row>
    <row r="797" spans="1:9" x14ac:dyDescent="0.25">
      <c r="A797" t="str">
        <f>VLOOKUP(especies_20260604_1527564[[#This Row],[Column1]],output__33[[input_name_string]:[wfo_id2]],2,FALSE)</f>
        <v>wfo-0000082397</v>
      </c>
      <c r="B797" s="5" t="s">
        <v>27</v>
      </c>
      <c r="C797" t="s">
        <v>1999</v>
      </c>
      <c r="D797" t="s">
        <v>13993</v>
      </c>
      <c r="E797" t="s">
        <v>3159</v>
      </c>
      <c r="F797" t="s">
        <v>2254</v>
      </c>
      <c r="G797" t="s">
        <v>3160</v>
      </c>
      <c r="H797" s="6" t="s">
        <v>22298</v>
      </c>
      <c r="I797" t="s">
        <v>3161</v>
      </c>
    </row>
    <row r="798" spans="1:9" x14ac:dyDescent="0.25">
      <c r="A798" t="str">
        <f>VLOOKUP(especies_20260604_1527564[[#This Row],[Column1]],output__33[[input_name_string]:[wfo_id2]],2,FALSE)</f>
        <v>wfo-0000076943</v>
      </c>
      <c r="B798" s="4" t="s">
        <v>27</v>
      </c>
      <c r="C798" t="s">
        <v>1999</v>
      </c>
      <c r="D798" t="s">
        <v>13996</v>
      </c>
      <c r="E798" t="s">
        <v>3162</v>
      </c>
      <c r="F798" t="s">
        <v>3163</v>
      </c>
      <c r="G798" t="s">
        <v>3164</v>
      </c>
      <c r="H798" s="6" t="s">
        <v>22298</v>
      </c>
      <c r="I798" t="s">
        <v>3165</v>
      </c>
    </row>
    <row r="799" spans="1:9" x14ac:dyDescent="0.25">
      <c r="A799" t="str">
        <f>VLOOKUP(especies_20260604_1527564[[#This Row],[Column1]],output__33[[input_name_string]:[wfo_id2]],2,FALSE)</f>
        <v>wfo-0000006172</v>
      </c>
      <c r="B799" s="5" t="s">
        <v>27</v>
      </c>
      <c r="C799" t="s">
        <v>1999</v>
      </c>
      <c r="D799" t="s">
        <v>13998</v>
      </c>
      <c r="E799" t="s">
        <v>3166</v>
      </c>
      <c r="F799" t="s">
        <v>1801</v>
      </c>
      <c r="G799" t="s">
        <v>3167</v>
      </c>
      <c r="H799" s="6" t="s">
        <v>22298</v>
      </c>
      <c r="I799" t="s">
        <v>3168</v>
      </c>
    </row>
    <row r="800" spans="1:9" x14ac:dyDescent="0.25">
      <c r="A800" t="str">
        <f>VLOOKUP(especies_20260604_1527564[[#This Row],[Column1]],output__33[[input_name_string]:[wfo_id2]],2,FALSE)</f>
        <v>wfo-0000028874</v>
      </c>
      <c r="B800" s="4" t="s">
        <v>27</v>
      </c>
      <c r="C800" t="s">
        <v>1999</v>
      </c>
      <c r="D800" t="s">
        <v>20805</v>
      </c>
      <c r="E800" t="s">
        <v>3169</v>
      </c>
      <c r="F800" t="s">
        <v>3170</v>
      </c>
      <c r="G800" t="s">
        <v>3167</v>
      </c>
      <c r="H800" s="6" t="s">
        <v>22298</v>
      </c>
      <c r="I800" t="s">
        <v>3171</v>
      </c>
    </row>
    <row r="801" spans="1:9" x14ac:dyDescent="0.25">
      <c r="A801" t="str">
        <f>VLOOKUP(especies_20260604_1527564[[#This Row],[Column1]],output__33[[input_name_string]:[wfo_id2]],2,FALSE)</f>
        <v>wfo-0000081378</v>
      </c>
      <c r="B801" s="5" t="s">
        <v>174</v>
      </c>
      <c r="C801" t="s">
        <v>1999</v>
      </c>
      <c r="D801" t="s">
        <v>14001</v>
      </c>
      <c r="E801" t="s">
        <v>3172</v>
      </c>
      <c r="F801" t="s">
        <v>793</v>
      </c>
      <c r="G801" t="s">
        <v>3173</v>
      </c>
      <c r="H801" s="6" t="s">
        <v>22298</v>
      </c>
      <c r="I801" t="s">
        <v>3174</v>
      </c>
    </row>
    <row r="802" spans="1:9" x14ac:dyDescent="0.25">
      <c r="A802" t="str">
        <f>VLOOKUP(especies_20260604_1527564[[#This Row],[Column1]],output__33[[input_name_string]:[wfo_id2]],2,FALSE)</f>
        <v>wfo-0000083703</v>
      </c>
      <c r="B802" s="4" t="s">
        <v>20</v>
      </c>
      <c r="C802" t="s">
        <v>1999</v>
      </c>
      <c r="D802" t="s">
        <v>14004</v>
      </c>
      <c r="E802" t="s">
        <v>3175</v>
      </c>
      <c r="F802" t="s">
        <v>3176</v>
      </c>
      <c r="G802" t="s">
        <v>3177</v>
      </c>
      <c r="H802" s="6" t="s">
        <v>22298</v>
      </c>
      <c r="I802" t="s">
        <v>3178</v>
      </c>
    </row>
    <row r="803" spans="1:9" x14ac:dyDescent="0.25">
      <c r="A803" t="str">
        <f>VLOOKUP(especies_20260604_1527564[[#This Row],[Column1]],output__33[[input_name_string]:[wfo_id2]],2,FALSE)</f>
        <v>wfo-0000017330</v>
      </c>
      <c r="B803" s="5" t="s">
        <v>174</v>
      </c>
      <c r="C803" t="s">
        <v>1999</v>
      </c>
      <c r="D803" t="s">
        <v>14007</v>
      </c>
      <c r="E803" t="s">
        <v>3179</v>
      </c>
      <c r="F803" t="s">
        <v>3180</v>
      </c>
      <c r="G803" t="s">
        <v>3181</v>
      </c>
      <c r="H803" s="6" t="s">
        <v>22298</v>
      </c>
      <c r="I803" t="s">
        <v>3183</v>
      </c>
    </row>
    <row r="804" spans="1:9" x14ac:dyDescent="0.25">
      <c r="A804" t="str">
        <f>VLOOKUP(especies_20260604_1527564[[#This Row],[Column1]],output__33[[input_name_string]:[wfo_id2]],2,FALSE)</f>
        <v>wfo-0001318427</v>
      </c>
      <c r="B804" s="4" t="s">
        <v>20</v>
      </c>
      <c r="C804" t="s">
        <v>1999</v>
      </c>
      <c r="D804" t="s">
        <v>14010</v>
      </c>
      <c r="E804" t="s">
        <v>3184</v>
      </c>
      <c r="F804" t="s">
        <v>3185</v>
      </c>
      <c r="G804" t="s">
        <v>3186</v>
      </c>
      <c r="H804" s="6" t="s">
        <v>22298</v>
      </c>
      <c r="I804" t="s">
        <v>3187</v>
      </c>
    </row>
    <row r="805" spans="1:9" x14ac:dyDescent="0.25">
      <c r="A805" t="str">
        <f>VLOOKUP(especies_20260604_1527564[[#This Row],[Column1]],output__33[[input_name_string]:[wfo_id2]],2,FALSE)</f>
        <v>wfo-0000058157</v>
      </c>
      <c r="B805" s="5" t="s">
        <v>174</v>
      </c>
      <c r="C805" t="s">
        <v>1999</v>
      </c>
      <c r="D805" t="s">
        <v>20806</v>
      </c>
      <c r="E805" t="s">
        <v>3188</v>
      </c>
      <c r="F805" t="s">
        <v>3189</v>
      </c>
      <c r="G805" t="s">
        <v>3190</v>
      </c>
      <c r="H805" s="6" t="s">
        <v>22298</v>
      </c>
      <c r="I805" t="s">
        <v>3191</v>
      </c>
    </row>
    <row r="806" spans="1:9" x14ac:dyDescent="0.25">
      <c r="A806" t="str">
        <f>VLOOKUP(especies_20260604_1527564[[#This Row],[Column1]],output__33[[input_name_string]:[wfo_id2]],2,FALSE)</f>
        <v>wfo-0000042701</v>
      </c>
      <c r="B806" s="4" t="s">
        <v>27</v>
      </c>
      <c r="C806" t="s">
        <v>1999</v>
      </c>
      <c r="D806" t="s">
        <v>14012</v>
      </c>
      <c r="E806" t="s">
        <v>3192</v>
      </c>
      <c r="F806" t="s">
        <v>3193</v>
      </c>
      <c r="G806" t="s">
        <v>3194</v>
      </c>
      <c r="H806" s="6" t="s">
        <v>22298</v>
      </c>
      <c r="I806" t="s">
        <v>3196</v>
      </c>
    </row>
    <row r="807" spans="1:9" x14ac:dyDescent="0.25">
      <c r="A807" t="str">
        <f>VLOOKUP(especies_20260604_1527564[[#This Row],[Column1]],output__33[[input_name_string]:[wfo_id2]],2,FALSE)</f>
        <v>wfo-0000001164</v>
      </c>
      <c r="B807" s="5" t="s">
        <v>174</v>
      </c>
      <c r="C807" t="s">
        <v>1999</v>
      </c>
      <c r="D807" t="s">
        <v>14015</v>
      </c>
      <c r="E807" t="s">
        <v>3197</v>
      </c>
      <c r="F807" t="s">
        <v>3198</v>
      </c>
      <c r="G807" t="s">
        <v>3199</v>
      </c>
      <c r="H807" s="6" t="s">
        <v>22298</v>
      </c>
      <c r="I807" t="s">
        <v>3200</v>
      </c>
    </row>
    <row r="808" spans="1:9" x14ac:dyDescent="0.25">
      <c r="A808" t="str">
        <f>VLOOKUP(especies_20260604_1527564[[#This Row],[Column1]],output__33[[input_name_string]:[wfo_id2]],2,FALSE)</f>
        <v>wfo-0000015260</v>
      </c>
      <c r="B808" s="4" t="s">
        <v>27</v>
      </c>
      <c r="C808" t="s">
        <v>1999</v>
      </c>
      <c r="D808" t="s">
        <v>14018</v>
      </c>
      <c r="E808" t="s">
        <v>3201</v>
      </c>
      <c r="F808" t="s">
        <v>3202</v>
      </c>
      <c r="G808" t="s">
        <v>3199</v>
      </c>
      <c r="H808" s="6" t="s">
        <v>22298</v>
      </c>
      <c r="I808" t="s">
        <v>3204</v>
      </c>
    </row>
    <row r="809" spans="1:9" x14ac:dyDescent="0.25">
      <c r="A809" t="str">
        <f>VLOOKUP(especies_20260604_1527564[[#This Row],[Column1]],output__33[[input_name_string]:[wfo_id2]],2,FALSE)</f>
        <v>wfo-0000016722</v>
      </c>
      <c r="B809" s="5" t="s">
        <v>27</v>
      </c>
      <c r="C809" t="s">
        <v>1999</v>
      </c>
      <c r="D809" t="s">
        <v>14021</v>
      </c>
      <c r="E809" t="s">
        <v>3205</v>
      </c>
      <c r="F809" t="s">
        <v>2032</v>
      </c>
      <c r="G809" t="s">
        <v>3206</v>
      </c>
      <c r="H809" s="6" t="s">
        <v>22298</v>
      </c>
      <c r="I809" t="s">
        <v>3207</v>
      </c>
    </row>
    <row r="810" spans="1:9" x14ac:dyDescent="0.25">
      <c r="A810" t="str">
        <f>VLOOKUP(especies_20260604_1527564[[#This Row],[Column1]],output__33[[input_name_string]:[wfo_id2]],2,FALSE)</f>
        <v>wfo-0000037976</v>
      </c>
      <c r="B810" s="4" t="s">
        <v>27</v>
      </c>
      <c r="C810" t="s">
        <v>1999</v>
      </c>
      <c r="D810" t="s">
        <v>14024</v>
      </c>
      <c r="E810" t="s">
        <v>3208</v>
      </c>
      <c r="F810" t="s">
        <v>1801</v>
      </c>
      <c r="G810" t="s">
        <v>3206</v>
      </c>
      <c r="H810" s="6" t="s">
        <v>22298</v>
      </c>
      <c r="I810" t="s">
        <v>3209</v>
      </c>
    </row>
    <row r="811" spans="1:9" x14ac:dyDescent="0.25">
      <c r="A811" t="str">
        <f>VLOOKUP(especies_20260604_1527564[[#This Row],[Column1]],output__33[[input_name_string]:[wfo_id2]],2,FALSE)</f>
        <v>wfo-0000093750</v>
      </c>
      <c r="B811" s="5" t="s">
        <v>27</v>
      </c>
      <c r="C811" t="s">
        <v>1999</v>
      </c>
      <c r="D811" t="s">
        <v>14027</v>
      </c>
      <c r="E811" t="s">
        <v>3210</v>
      </c>
      <c r="F811" t="s">
        <v>3211</v>
      </c>
      <c r="G811" t="s">
        <v>3212</v>
      </c>
      <c r="H811" s="6" t="s">
        <v>22298</v>
      </c>
      <c r="I811" t="s">
        <v>3214</v>
      </c>
    </row>
    <row r="812" spans="1:9" x14ac:dyDescent="0.25">
      <c r="A812" t="str">
        <f>VLOOKUP(especies_20260604_1527564[[#This Row],[Column1]],output__33[[input_name_string]:[wfo_id2]],2,FALSE)</f>
        <v>wfo-0000043865</v>
      </c>
      <c r="B812" s="4" t="s">
        <v>27</v>
      </c>
      <c r="C812" t="s">
        <v>1999</v>
      </c>
      <c r="D812" t="s">
        <v>14030</v>
      </c>
      <c r="E812" t="s">
        <v>3215</v>
      </c>
      <c r="F812" t="s">
        <v>3216</v>
      </c>
      <c r="G812" t="s">
        <v>3217</v>
      </c>
      <c r="H812" s="6" t="s">
        <v>22298</v>
      </c>
      <c r="I812" t="s">
        <v>3218</v>
      </c>
    </row>
    <row r="813" spans="1:9" x14ac:dyDescent="0.25">
      <c r="A813" t="str">
        <f>VLOOKUP(especies_20260604_1527564[[#This Row],[Column1]],output__33[[input_name_string]:[wfo_id2]],2,FALSE)</f>
        <v>wfo-0000133001</v>
      </c>
      <c r="B813" s="5" t="s">
        <v>27</v>
      </c>
      <c r="C813" t="s">
        <v>1999</v>
      </c>
      <c r="D813" t="s">
        <v>14033</v>
      </c>
      <c r="E813" t="s">
        <v>3219</v>
      </c>
      <c r="F813" t="s">
        <v>793</v>
      </c>
      <c r="G813" t="s">
        <v>3220</v>
      </c>
      <c r="H813" s="6" t="s">
        <v>22298</v>
      </c>
      <c r="I813" t="s">
        <v>3221</v>
      </c>
    </row>
    <row r="814" spans="1:9" x14ac:dyDescent="0.25">
      <c r="A814" t="str">
        <f>VLOOKUP(especies_20260604_1527564[[#This Row],[Column1]],output__33[[input_name_string]:[wfo_id2]],2,FALSE)</f>
        <v>wfo-0000072040</v>
      </c>
      <c r="B814" s="4" t="s">
        <v>27</v>
      </c>
      <c r="C814" t="s">
        <v>1999</v>
      </c>
      <c r="D814" t="s">
        <v>14036</v>
      </c>
      <c r="E814" t="s">
        <v>3222</v>
      </c>
      <c r="F814" t="s">
        <v>2717</v>
      </c>
      <c r="G814" t="s">
        <v>3223</v>
      </c>
      <c r="H814" s="6" t="s">
        <v>22298</v>
      </c>
      <c r="I814" t="s">
        <v>3224</v>
      </c>
    </row>
    <row r="815" spans="1:9" x14ac:dyDescent="0.25">
      <c r="A815" t="str">
        <f>VLOOKUP(especies_20260604_1527564[[#This Row],[Column1]],output__33[[input_name_string]:[wfo_id2]],2,FALSE)</f>
        <v>wfo-0000061541</v>
      </c>
      <c r="B815" s="5" t="s">
        <v>27</v>
      </c>
      <c r="C815" t="s">
        <v>1999</v>
      </c>
      <c r="D815" t="s">
        <v>14039</v>
      </c>
      <c r="E815" t="s">
        <v>3225</v>
      </c>
      <c r="F815" t="s">
        <v>1801</v>
      </c>
      <c r="G815" t="s">
        <v>3206</v>
      </c>
      <c r="H815" s="6" t="s">
        <v>22298</v>
      </c>
      <c r="I815" t="s">
        <v>3227</v>
      </c>
    </row>
    <row r="816" spans="1:9" x14ac:dyDescent="0.25">
      <c r="A816" t="str">
        <f>VLOOKUP(especies_20260604_1527564[[#This Row],[Column1]],output__33[[input_name_string]:[wfo_id2]],2,FALSE)</f>
        <v>wfo-0000126048</v>
      </c>
      <c r="B816" s="4" t="s">
        <v>27</v>
      </c>
      <c r="C816" t="s">
        <v>1999</v>
      </c>
      <c r="D816" t="s">
        <v>14042</v>
      </c>
      <c r="E816" t="s">
        <v>3228</v>
      </c>
      <c r="F816" t="s">
        <v>793</v>
      </c>
      <c r="G816" t="s">
        <v>3229</v>
      </c>
      <c r="H816" s="6" t="s">
        <v>22298</v>
      </c>
      <c r="I816" t="s">
        <v>3230</v>
      </c>
    </row>
    <row r="817" spans="1:9" x14ac:dyDescent="0.25">
      <c r="A817" t="str">
        <f>VLOOKUP(especies_20260604_1527564[[#This Row],[Column1]],output__33[[input_name_string]:[wfo_id2]],2,FALSE)</f>
        <v>wfo-0000135734</v>
      </c>
      <c r="B817" s="5" t="s">
        <v>27</v>
      </c>
      <c r="C817" t="s">
        <v>1999</v>
      </c>
      <c r="D817" t="s">
        <v>14045</v>
      </c>
      <c r="E817" t="s">
        <v>3231</v>
      </c>
      <c r="F817" t="s">
        <v>3232</v>
      </c>
      <c r="G817" t="s">
        <v>3206</v>
      </c>
      <c r="H817" s="6" t="s">
        <v>22298</v>
      </c>
      <c r="I817" t="s">
        <v>3233</v>
      </c>
    </row>
    <row r="818" spans="1:9" x14ac:dyDescent="0.25">
      <c r="A818" t="str">
        <f>VLOOKUP(especies_20260604_1527564[[#This Row],[Column1]],output__33[[input_name_string]:[wfo_id2]],2,FALSE)</f>
        <v>wfo-0000093229</v>
      </c>
      <c r="B818" s="4" t="s">
        <v>73</v>
      </c>
      <c r="C818" t="s">
        <v>1999</v>
      </c>
      <c r="D818" t="s">
        <v>14048</v>
      </c>
      <c r="E818" t="s">
        <v>3234</v>
      </c>
      <c r="F818" t="s">
        <v>3235</v>
      </c>
      <c r="G818" t="s">
        <v>3236</v>
      </c>
      <c r="H818" s="6" t="s">
        <v>22298</v>
      </c>
      <c r="I818" t="s">
        <v>3237</v>
      </c>
    </row>
    <row r="819" spans="1:9" x14ac:dyDescent="0.25">
      <c r="A819" t="str">
        <f>VLOOKUP(especies_20260604_1527564[[#This Row],[Column1]],output__33[[input_name_string]:[wfo_id2]],2,FALSE)</f>
        <v>wfo-0000055192</v>
      </c>
      <c r="B819" s="5" t="s">
        <v>73</v>
      </c>
      <c r="C819" t="s">
        <v>1999</v>
      </c>
      <c r="D819" t="s">
        <v>20807</v>
      </c>
      <c r="E819" t="s">
        <v>3238</v>
      </c>
      <c r="F819" t="s">
        <v>3239</v>
      </c>
      <c r="G819" t="s">
        <v>3240</v>
      </c>
      <c r="H819" s="6" t="s">
        <v>22298</v>
      </c>
      <c r="I819" t="s">
        <v>3241</v>
      </c>
    </row>
    <row r="820" spans="1:9" x14ac:dyDescent="0.25">
      <c r="A820" t="str">
        <f>VLOOKUP(especies_20260604_1527564[[#This Row],[Column1]],output__33[[input_name_string]:[wfo_id2]],2,FALSE)</f>
        <v>wfo-0000007239</v>
      </c>
      <c r="B820" s="4" t="s">
        <v>73</v>
      </c>
      <c r="C820" t="s">
        <v>1999</v>
      </c>
      <c r="D820" t="s">
        <v>14052</v>
      </c>
      <c r="E820" t="s">
        <v>3242</v>
      </c>
      <c r="F820" t="s">
        <v>2750</v>
      </c>
      <c r="G820" t="s">
        <v>3243</v>
      </c>
      <c r="H820" s="6" t="s">
        <v>22298</v>
      </c>
      <c r="I820" t="s">
        <v>3245</v>
      </c>
    </row>
    <row r="821" spans="1:9" x14ac:dyDescent="0.25">
      <c r="A821" t="str">
        <f>VLOOKUP(especies_20260604_1527564[[#This Row],[Column1]],output__33[[input_name_string]:[wfo_id2]],2,FALSE)</f>
        <v>wfo-0000119142</v>
      </c>
      <c r="B821" s="5" t="s">
        <v>73</v>
      </c>
      <c r="C821" t="s">
        <v>1999</v>
      </c>
      <c r="D821" t="s">
        <v>14055</v>
      </c>
      <c r="E821" t="s">
        <v>3246</v>
      </c>
      <c r="F821" t="s">
        <v>2006</v>
      </c>
      <c r="G821" t="s">
        <v>3243</v>
      </c>
      <c r="H821" s="6" t="s">
        <v>22298</v>
      </c>
      <c r="I821" t="s">
        <v>3247</v>
      </c>
    </row>
    <row r="822" spans="1:9" x14ac:dyDescent="0.25">
      <c r="A822" t="str">
        <f>VLOOKUP(especies_20260604_1527564[[#This Row],[Column1]],output__33[[input_name_string]:[wfo_id2]],2,FALSE)</f>
        <v>wfo-0000111359</v>
      </c>
      <c r="B822" s="4" t="s">
        <v>174</v>
      </c>
      <c r="C822" t="s">
        <v>1999</v>
      </c>
      <c r="D822" t="s">
        <v>14058</v>
      </c>
      <c r="E822" t="s">
        <v>3248</v>
      </c>
      <c r="F822" t="s">
        <v>3249</v>
      </c>
      <c r="G822" t="s">
        <v>3250</v>
      </c>
      <c r="H822" s="6" t="s">
        <v>22298</v>
      </c>
      <c r="I822" t="s">
        <v>3252</v>
      </c>
    </row>
    <row r="823" spans="1:9" x14ac:dyDescent="0.25">
      <c r="A823" t="str">
        <f>VLOOKUP(especies_20260604_1527564[[#This Row],[Column1]],output__33[[input_name_string]:[wfo_id2]],2,FALSE)</f>
        <v>wfo-0000053618</v>
      </c>
      <c r="B823" s="5" t="s">
        <v>27</v>
      </c>
      <c r="C823" t="s">
        <v>1999</v>
      </c>
      <c r="D823" t="s">
        <v>14061</v>
      </c>
      <c r="E823" t="s">
        <v>3253</v>
      </c>
      <c r="F823" t="s">
        <v>1637</v>
      </c>
      <c r="G823" t="s">
        <v>3254</v>
      </c>
      <c r="H823" s="6" t="s">
        <v>22298</v>
      </c>
      <c r="I823" t="s">
        <v>3255</v>
      </c>
    </row>
    <row r="824" spans="1:9" x14ac:dyDescent="0.25">
      <c r="A824" t="str">
        <f>VLOOKUP(especies_20260604_1527564[[#This Row],[Column1]],output__33[[input_name_string]:[wfo_id2]],2,FALSE)</f>
        <v>wfo-0000070237</v>
      </c>
      <c r="B824" s="4" t="s">
        <v>27</v>
      </c>
      <c r="C824" t="s">
        <v>1999</v>
      </c>
      <c r="D824" t="s">
        <v>14064</v>
      </c>
      <c r="E824" t="s">
        <v>3256</v>
      </c>
      <c r="F824" t="s">
        <v>841</v>
      </c>
      <c r="G824" t="s">
        <v>3257</v>
      </c>
      <c r="H824" s="6" t="s">
        <v>22298</v>
      </c>
      <c r="I824" t="s">
        <v>3258</v>
      </c>
    </row>
    <row r="825" spans="1:9" x14ac:dyDescent="0.25">
      <c r="A825" t="str">
        <f>VLOOKUP(especies_20260604_1527564[[#This Row],[Column1]],output__33[[input_name_string]:[wfo_id2]],2,FALSE)</f>
        <v>wfo-0000069889</v>
      </c>
      <c r="B825" s="5" t="s">
        <v>27</v>
      </c>
      <c r="C825" t="s">
        <v>1999</v>
      </c>
      <c r="D825" t="s">
        <v>14067</v>
      </c>
      <c r="E825" t="s">
        <v>3259</v>
      </c>
      <c r="F825" t="s">
        <v>2899</v>
      </c>
      <c r="G825" t="s">
        <v>3260</v>
      </c>
      <c r="H825" s="6" t="s">
        <v>22298</v>
      </c>
      <c r="I825" t="s">
        <v>3262</v>
      </c>
    </row>
    <row r="826" spans="1:9" x14ac:dyDescent="0.25">
      <c r="A826" t="str">
        <f>VLOOKUP(especies_20260604_1527564[[#This Row],[Column1]],output__33[[input_name_string]:[wfo_id2]],2,FALSE)</f>
        <v>wfo-0000095076</v>
      </c>
      <c r="B826" s="4" t="s">
        <v>27</v>
      </c>
      <c r="C826" t="s">
        <v>1999</v>
      </c>
      <c r="D826" t="s">
        <v>14070</v>
      </c>
      <c r="E826" t="s">
        <v>3263</v>
      </c>
      <c r="F826" t="s">
        <v>121</v>
      </c>
      <c r="G826" t="s">
        <v>3264</v>
      </c>
      <c r="H826" s="6" t="s">
        <v>22298</v>
      </c>
      <c r="I826" t="s">
        <v>3265</v>
      </c>
    </row>
    <row r="827" spans="1:9" x14ac:dyDescent="0.25">
      <c r="A827" t="str">
        <f>VLOOKUP(especies_20260604_1527564[[#This Row],[Column1]],output__33[[input_name_string]:[wfo_id2]],2,FALSE)</f>
        <v>wfo-0000006209</v>
      </c>
      <c r="B827" s="5" t="s">
        <v>20</v>
      </c>
      <c r="C827" t="s">
        <v>1999</v>
      </c>
      <c r="D827" t="s">
        <v>14073</v>
      </c>
      <c r="E827" t="s">
        <v>3266</v>
      </c>
      <c r="F827" t="s">
        <v>2254</v>
      </c>
      <c r="G827" t="s">
        <v>3267</v>
      </c>
      <c r="H827" s="6" t="s">
        <v>22298</v>
      </c>
      <c r="I827" t="s">
        <v>3268</v>
      </c>
    </row>
    <row r="828" spans="1:9" x14ac:dyDescent="0.25">
      <c r="A828" t="str">
        <f>VLOOKUP(especies_20260604_1527564[[#This Row],[Column1]],output__33[[input_name_string]:[wfo_id2]],2,FALSE)</f>
        <v>wfo-0000011875</v>
      </c>
      <c r="B828" s="4" t="s">
        <v>27</v>
      </c>
      <c r="C828" t="s">
        <v>1999</v>
      </c>
      <c r="D828" t="s">
        <v>20808</v>
      </c>
      <c r="E828" t="s">
        <v>3269</v>
      </c>
      <c r="F828" t="s">
        <v>3270</v>
      </c>
      <c r="G828" t="s">
        <v>3271</v>
      </c>
      <c r="H828" s="6" t="s">
        <v>22298</v>
      </c>
      <c r="I828" t="s">
        <v>3272</v>
      </c>
    </row>
    <row r="829" spans="1:9" x14ac:dyDescent="0.25">
      <c r="A829" t="str">
        <f>VLOOKUP(especies_20260604_1527564[[#This Row],[Column1]],output__33[[input_name_string]:[wfo_id2]],2,FALSE)</f>
        <v>wfo-0000126995</v>
      </c>
      <c r="B829" s="5" t="s">
        <v>27</v>
      </c>
      <c r="C829" t="s">
        <v>1999</v>
      </c>
      <c r="D829" t="s">
        <v>14076</v>
      </c>
      <c r="E829" t="s">
        <v>3273</v>
      </c>
      <c r="F829" t="s">
        <v>1352</v>
      </c>
      <c r="G829" t="s">
        <v>3274</v>
      </c>
      <c r="H829" s="6" t="s">
        <v>22298</v>
      </c>
      <c r="I829" t="s">
        <v>3276</v>
      </c>
    </row>
    <row r="830" spans="1:9" x14ac:dyDescent="0.25">
      <c r="A830" t="str">
        <f>VLOOKUP(especies_20260604_1527564[[#This Row],[Column1]],output__33[[input_name_string]:[wfo_id2]],2,FALSE)</f>
        <v>wfo-0000011455</v>
      </c>
      <c r="B830" s="4" t="s">
        <v>27</v>
      </c>
      <c r="C830" t="s">
        <v>1999</v>
      </c>
      <c r="D830" t="s">
        <v>14079</v>
      </c>
      <c r="E830" t="s">
        <v>3277</v>
      </c>
      <c r="F830" t="s">
        <v>1801</v>
      </c>
      <c r="G830" t="s">
        <v>3278</v>
      </c>
      <c r="H830" s="6" t="s">
        <v>22298</v>
      </c>
      <c r="I830" t="s">
        <v>3279</v>
      </c>
    </row>
    <row r="831" spans="1:9" x14ac:dyDescent="0.25">
      <c r="A831" t="str">
        <f>VLOOKUP(especies_20260604_1527564[[#This Row],[Column1]],output__33[[input_name_string]:[wfo_id2]],2,FALSE)</f>
        <v>wfo-0000015969</v>
      </c>
      <c r="B831" s="5" t="s">
        <v>27</v>
      </c>
      <c r="C831" t="s">
        <v>1999</v>
      </c>
      <c r="D831" t="s">
        <v>14082</v>
      </c>
      <c r="E831" t="s">
        <v>3280</v>
      </c>
      <c r="F831" t="s">
        <v>164</v>
      </c>
      <c r="G831" t="s">
        <v>3281</v>
      </c>
      <c r="H831" s="6" t="s">
        <v>22298</v>
      </c>
      <c r="I831" t="s">
        <v>3282</v>
      </c>
    </row>
    <row r="832" spans="1:9" x14ac:dyDescent="0.25">
      <c r="A832" t="str">
        <f>VLOOKUP(especies_20260604_1527564[[#This Row],[Column1]],output__33[[input_name_string]:[wfo_id2]],2,FALSE)</f>
        <v>wfo-0000117204</v>
      </c>
      <c r="B832" s="4" t="s">
        <v>27</v>
      </c>
      <c r="C832" t="s">
        <v>1999</v>
      </c>
      <c r="D832" t="s">
        <v>14085</v>
      </c>
      <c r="E832" t="s">
        <v>3283</v>
      </c>
      <c r="F832" t="s">
        <v>1801</v>
      </c>
      <c r="G832" t="s">
        <v>3284</v>
      </c>
      <c r="H832" s="6" t="s">
        <v>22298</v>
      </c>
      <c r="I832" t="s">
        <v>3285</v>
      </c>
    </row>
    <row r="833" spans="1:9" x14ac:dyDescent="0.25">
      <c r="A833" t="str">
        <f>VLOOKUP(especies_20260604_1527564[[#This Row],[Column1]],output__33[[input_name_string]:[wfo_id2]],2,FALSE)</f>
        <v>wfo-0000119017</v>
      </c>
      <c r="B833" s="5" t="s">
        <v>20</v>
      </c>
      <c r="C833" t="s">
        <v>1999</v>
      </c>
      <c r="D833" t="s">
        <v>14088</v>
      </c>
      <c r="E833" t="s">
        <v>3286</v>
      </c>
      <c r="F833" t="s">
        <v>1801</v>
      </c>
      <c r="G833" t="s">
        <v>3278</v>
      </c>
      <c r="H833" s="6" t="s">
        <v>22298</v>
      </c>
      <c r="I833" t="s">
        <v>3287</v>
      </c>
    </row>
    <row r="834" spans="1:9" x14ac:dyDescent="0.25">
      <c r="A834" t="str">
        <f>VLOOKUP(especies_20260604_1527564[[#This Row],[Column1]],output__33[[input_name_string]:[wfo_id2]],2,FALSE)</f>
        <v>wfo-0000043517</v>
      </c>
      <c r="B834" s="4" t="s">
        <v>27</v>
      </c>
      <c r="C834" t="s">
        <v>1999</v>
      </c>
      <c r="D834" t="s">
        <v>14091</v>
      </c>
      <c r="E834" t="s">
        <v>3288</v>
      </c>
      <c r="F834" t="s">
        <v>3289</v>
      </c>
      <c r="G834" t="s">
        <v>3290</v>
      </c>
      <c r="H834" s="6" t="s">
        <v>22298</v>
      </c>
      <c r="I834" t="s">
        <v>3291</v>
      </c>
    </row>
    <row r="835" spans="1:9" x14ac:dyDescent="0.25">
      <c r="A835" t="str">
        <f>VLOOKUP(especies_20260604_1527564[[#This Row],[Column1]],output__33[[input_name_string]:[wfo_id2]],2,FALSE)</f>
        <v>wfo-0000105831</v>
      </c>
      <c r="B835" s="5" t="s">
        <v>27</v>
      </c>
      <c r="C835" t="s">
        <v>1999</v>
      </c>
      <c r="D835" t="s">
        <v>14094</v>
      </c>
      <c r="E835" t="s">
        <v>3292</v>
      </c>
      <c r="F835" t="s">
        <v>2254</v>
      </c>
      <c r="G835" t="s">
        <v>3293</v>
      </c>
      <c r="H835" s="6" t="s">
        <v>22298</v>
      </c>
      <c r="I835" t="s">
        <v>3294</v>
      </c>
    </row>
    <row r="836" spans="1:9" x14ac:dyDescent="0.25">
      <c r="A836" t="str">
        <f>VLOOKUP(especies_20260604_1527564[[#This Row],[Column1]],output__33[[input_name_string]:[wfo_id2]],2,FALSE)</f>
        <v>wfo-0000079779</v>
      </c>
      <c r="B836" s="4" t="s">
        <v>27</v>
      </c>
      <c r="C836" t="s">
        <v>1999</v>
      </c>
      <c r="D836" t="s">
        <v>14097</v>
      </c>
      <c r="E836" t="s">
        <v>3295</v>
      </c>
      <c r="F836" t="s">
        <v>2688</v>
      </c>
      <c r="G836" t="s">
        <v>3296</v>
      </c>
      <c r="H836" s="6" t="s">
        <v>22298</v>
      </c>
      <c r="I836" t="s">
        <v>3297</v>
      </c>
    </row>
    <row r="837" spans="1:9" x14ac:dyDescent="0.25">
      <c r="A837" t="str">
        <f>VLOOKUP(especies_20260604_1527564[[#This Row],[Column1]],output__33[[input_name_string]:[wfo_id2]],2,FALSE)</f>
        <v>wfo-0000070220</v>
      </c>
      <c r="B837" s="5" t="s">
        <v>20</v>
      </c>
      <c r="C837" t="s">
        <v>1999</v>
      </c>
      <c r="D837" t="s">
        <v>14100</v>
      </c>
      <c r="E837" t="s">
        <v>3298</v>
      </c>
      <c r="F837" t="s">
        <v>3299</v>
      </c>
      <c r="G837" t="s">
        <v>3300</v>
      </c>
      <c r="H837" s="6" t="s">
        <v>22298</v>
      </c>
      <c r="I837" t="s">
        <v>3301</v>
      </c>
    </row>
    <row r="838" spans="1:9" x14ac:dyDescent="0.25">
      <c r="A838" t="str">
        <f>VLOOKUP(especies_20260604_1527564[[#This Row],[Column1]],output__33[[input_name_string]:[wfo_id2]],2,FALSE)</f>
        <v>wfo-0000084895</v>
      </c>
      <c r="B838" s="4" t="s">
        <v>27</v>
      </c>
      <c r="C838" t="s">
        <v>1999</v>
      </c>
      <c r="D838" t="s">
        <v>14103</v>
      </c>
      <c r="E838" t="s">
        <v>3302</v>
      </c>
      <c r="F838" t="s">
        <v>1801</v>
      </c>
      <c r="G838" t="s">
        <v>3278</v>
      </c>
      <c r="H838" s="6" t="s">
        <v>22298</v>
      </c>
      <c r="I838" t="s">
        <v>3303</v>
      </c>
    </row>
    <row r="839" spans="1:9" x14ac:dyDescent="0.25">
      <c r="A839" t="str">
        <f>VLOOKUP(especies_20260604_1527564[[#This Row],[Column1]],output__33[[input_name_string]:[wfo_id2]],2,FALSE)</f>
        <v>wfo-0000073738</v>
      </c>
      <c r="B839" s="5" t="s">
        <v>20</v>
      </c>
      <c r="C839" t="s">
        <v>1999</v>
      </c>
      <c r="D839" t="s">
        <v>14106</v>
      </c>
      <c r="E839" t="s">
        <v>3304</v>
      </c>
      <c r="F839" t="s">
        <v>3289</v>
      </c>
      <c r="G839" t="s">
        <v>3305</v>
      </c>
      <c r="H839" s="6" t="s">
        <v>22298</v>
      </c>
      <c r="I839" t="s">
        <v>3307</v>
      </c>
    </row>
    <row r="840" spans="1:9" x14ac:dyDescent="0.25">
      <c r="A840" t="str">
        <f>VLOOKUP(especies_20260604_1527564[[#This Row],[Column1]],output__33[[input_name_string]:[wfo_id2]],2,FALSE)</f>
        <v>wfo-0000029513</v>
      </c>
      <c r="B840" s="4" t="s">
        <v>20</v>
      </c>
      <c r="C840" t="s">
        <v>1999</v>
      </c>
      <c r="D840" t="s">
        <v>14109</v>
      </c>
      <c r="E840" t="s">
        <v>3308</v>
      </c>
      <c r="F840" t="s">
        <v>164</v>
      </c>
      <c r="G840" t="s">
        <v>3309</v>
      </c>
      <c r="H840" s="6" t="s">
        <v>22298</v>
      </c>
      <c r="I840" t="s">
        <v>3310</v>
      </c>
    </row>
    <row r="841" spans="1:9" x14ac:dyDescent="0.25">
      <c r="A841" t="str">
        <f>VLOOKUP(especies_20260604_1527564[[#This Row],[Column1]],output__33[[input_name_string]:[wfo_id2]],2,FALSE)</f>
        <v>wfo-0000010909</v>
      </c>
      <c r="B841" s="5" t="s">
        <v>27</v>
      </c>
      <c r="C841" t="s">
        <v>1999</v>
      </c>
      <c r="D841" t="s">
        <v>14112</v>
      </c>
      <c r="E841" t="s">
        <v>3311</v>
      </c>
      <c r="F841" t="s">
        <v>841</v>
      </c>
      <c r="G841" t="s">
        <v>3312</v>
      </c>
      <c r="H841" s="6" t="s">
        <v>22298</v>
      </c>
      <c r="I841" t="s">
        <v>3313</v>
      </c>
    </row>
    <row r="842" spans="1:9" x14ac:dyDescent="0.25">
      <c r="A842" t="str">
        <f>VLOOKUP(especies_20260604_1527564[[#This Row],[Column1]],output__33[[input_name_string]:[wfo_id2]],2,FALSE)</f>
        <v>wfo-0000008712</v>
      </c>
      <c r="B842" s="4" t="s">
        <v>20</v>
      </c>
      <c r="C842" t="s">
        <v>1999</v>
      </c>
      <c r="D842" t="s">
        <v>14115</v>
      </c>
      <c r="E842" t="s">
        <v>3314</v>
      </c>
      <c r="F842" t="s">
        <v>841</v>
      </c>
      <c r="G842" t="s">
        <v>3315</v>
      </c>
      <c r="H842" s="6" t="s">
        <v>22298</v>
      </c>
      <c r="I842" t="s">
        <v>3316</v>
      </c>
    </row>
    <row r="843" spans="1:9" x14ac:dyDescent="0.25">
      <c r="A843" t="str">
        <f>VLOOKUP(especies_20260604_1527564[[#This Row],[Column1]],output__33[[input_name_string]:[wfo_id2]],2,FALSE)</f>
        <v>wfo-0000067789</v>
      </c>
      <c r="B843" s="5" t="s">
        <v>174</v>
      </c>
      <c r="C843" t="s">
        <v>1999</v>
      </c>
      <c r="D843" t="s">
        <v>14118</v>
      </c>
      <c r="E843" t="s">
        <v>3317</v>
      </c>
      <c r="F843" t="s">
        <v>1801</v>
      </c>
      <c r="G843" t="s">
        <v>3278</v>
      </c>
      <c r="H843" s="6" t="s">
        <v>22298</v>
      </c>
      <c r="I843" t="s">
        <v>3319</v>
      </c>
    </row>
    <row r="844" spans="1:9" x14ac:dyDescent="0.25">
      <c r="A844" t="str">
        <f>VLOOKUP(especies_20260604_1527564[[#This Row],[Column1]],output__33[[input_name_string]:[wfo_id2]],2,FALSE)</f>
        <v>wfo-0000055333</v>
      </c>
      <c r="B844" s="4" t="s">
        <v>27</v>
      </c>
      <c r="C844" t="s">
        <v>1999</v>
      </c>
      <c r="D844" t="s">
        <v>14121</v>
      </c>
      <c r="E844" t="s">
        <v>3320</v>
      </c>
      <c r="F844" t="s">
        <v>164</v>
      </c>
      <c r="G844" t="s">
        <v>3321</v>
      </c>
      <c r="H844" s="6" t="s">
        <v>22298</v>
      </c>
      <c r="I844" t="s">
        <v>3322</v>
      </c>
    </row>
    <row r="845" spans="1:9" x14ac:dyDescent="0.25">
      <c r="A845" t="str">
        <f>VLOOKUP(especies_20260604_1527564[[#This Row],[Column1]],output__33[[input_name_string]:[wfo_id2]],2,FALSE)</f>
        <v>wfo-0000069032</v>
      </c>
      <c r="B845" s="5" t="s">
        <v>174</v>
      </c>
      <c r="C845" t="s">
        <v>1999</v>
      </c>
      <c r="D845" t="s">
        <v>14124</v>
      </c>
      <c r="E845" t="s">
        <v>3323</v>
      </c>
      <c r="F845" t="s">
        <v>841</v>
      </c>
      <c r="G845" t="s">
        <v>3324</v>
      </c>
      <c r="H845" s="6" t="s">
        <v>22298</v>
      </c>
      <c r="I845" t="s">
        <v>3325</v>
      </c>
    </row>
    <row r="846" spans="1:9" x14ac:dyDescent="0.25">
      <c r="A846" t="str">
        <f>VLOOKUP(especies_20260604_1527564[[#This Row],[Column1]],output__33[[input_name_string]:[wfo_id2]],2,FALSE)</f>
        <v>wfo-0000038580</v>
      </c>
      <c r="B846" s="4" t="s">
        <v>20</v>
      </c>
      <c r="C846" t="s">
        <v>1999</v>
      </c>
      <c r="D846" t="s">
        <v>14127</v>
      </c>
      <c r="E846" t="s">
        <v>3326</v>
      </c>
      <c r="F846" t="s">
        <v>1086</v>
      </c>
      <c r="G846" t="s">
        <v>3327</v>
      </c>
      <c r="H846" s="6" t="s">
        <v>22298</v>
      </c>
      <c r="I846" t="s">
        <v>3328</v>
      </c>
    </row>
    <row r="847" spans="1:9" x14ac:dyDescent="0.25">
      <c r="A847" t="str">
        <f>VLOOKUP(especies_20260604_1527564[[#This Row],[Column1]],output__33[[input_name_string]:[wfo_id2]],2,FALSE)</f>
        <v>wfo-0000011329</v>
      </c>
      <c r="B847" s="5" t="s">
        <v>174</v>
      </c>
      <c r="C847" t="s">
        <v>1999</v>
      </c>
      <c r="D847" t="s">
        <v>14129</v>
      </c>
      <c r="E847" t="s">
        <v>3329</v>
      </c>
      <c r="F847" t="s">
        <v>150</v>
      </c>
      <c r="G847" t="s">
        <v>3330</v>
      </c>
      <c r="H847" s="6" t="s">
        <v>22298</v>
      </c>
      <c r="I847" t="s">
        <v>3332</v>
      </c>
    </row>
    <row r="848" spans="1:9" x14ac:dyDescent="0.25">
      <c r="A848" t="str">
        <f>VLOOKUP(especies_20260604_1527564[[#This Row],[Column1]],output__33[[input_name_string]:[wfo_id2]],2,FALSE)</f>
        <v>wfo-0000014591</v>
      </c>
      <c r="B848" s="4" t="s">
        <v>174</v>
      </c>
      <c r="C848" t="s">
        <v>1999</v>
      </c>
      <c r="D848" t="s">
        <v>14132</v>
      </c>
      <c r="E848" t="s">
        <v>3333</v>
      </c>
      <c r="F848" t="s">
        <v>2739</v>
      </c>
      <c r="G848" t="s">
        <v>3334</v>
      </c>
      <c r="H848" s="6" t="s">
        <v>22298</v>
      </c>
      <c r="I848" t="s">
        <v>3335</v>
      </c>
    </row>
    <row r="849" spans="1:9" x14ac:dyDescent="0.25">
      <c r="A849" t="str">
        <f>VLOOKUP(especies_20260604_1527564[[#This Row],[Column1]],output__33[[input_name_string]:[wfo_id2]],2,FALSE)</f>
        <v>wfo-0000009136</v>
      </c>
      <c r="B849" s="5" t="s">
        <v>27</v>
      </c>
      <c r="C849" t="s">
        <v>1999</v>
      </c>
      <c r="D849" t="s">
        <v>14135</v>
      </c>
      <c r="E849" t="s">
        <v>3336</v>
      </c>
      <c r="F849" t="s">
        <v>2509</v>
      </c>
      <c r="G849" t="s">
        <v>3337</v>
      </c>
      <c r="H849" s="6" t="s">
        <v>22298</v>
      </c>
      <c r="I849" t="s">
        <v>3338</v>
      </c>
    </row>
    <row r="850" spans="1:9" x14ac:dyDescent="0.25">
      <c r="A850" t="str">
        <f>VLOOKUP(especies_20260604_1527564[[#This Row],[Column1]],output__33[[input_name_string]:[wfo_id2]],2,FALSE)</f>
        <v>wfo-0000016650</v>
      </c>
      <c r="B850" s="4" t="s">
        <v>27</v>
      </c>
      <c r="C850" t="s">
        <v>1999</v>
      </c>
      <c r="D850" t="s">
        <v>14138</v>
      </c>
      <c r="E850" t="s">
        <v>3339</v>
      </c>
      <c r="F850" t="s">
        <v>3340</v>
      </c>
      <c r="G850" t="s">
        <v>3341</v>
      </c>
      <c r="H850" s="6" t="s">
        <v>22298</v>
      </c>
      <c r="I850" t="s">
        <v>3343</v>
      </c>
    </row>
    <row r="851" spans="1:9" x14ac:dyDescent="0.25">
      <c r="A851" t="str">
        <f>VLOOKUP(especies_20260604_1527564[[#This Row],[Column1]],output__33[[input_name_string]:[wfo_id2]],2,FALSE)</f>
        <v>wfo-0000119480</v>
      </c>
      <c r="B851" s="5" t="s">
        <v>174</v>
      </c>
      <c r="C851" t="s">
        <v>1999</v>
      </c>
      <c r="D851" t="s">
        <v>14141</v>
      </c>
      <c r="E851" t="s">
        <v>3344</v>
      </c>
      <c r="F851" t="s">
        <v>3345</v>
      </c>
      <c r="G851" t="s">
        <v>3346</v>
      </c>
      <c r="H851" s="6" t="s">
        <v>22298</v>
      </c>
      <c r="I851" t="s">
        <v>3347</v>
      </c>
    </row>
    <row r="852" spans="1:9" x14ac:dyDescent="0.25">
      <c r="A852" t="str">
        <f>VLOOKUP(especies_20260604_1527564[[#This Row],[Column1]],output__33[[input_name_string]:[wfo_id2]],2,FALSE)</f>
        <v>wfo-0000061296</v>
      </c>
      <c r="B852" s="4" t="s">
        <v>174</v>
      </c>
      <c r="C852" t="s">
        <v>1999</v>
      </c>
      <c r="D852" t="s">
        <v>14144</v>
      </c>
      <c r="E852" t="s">
        <v>3348</v>
      </c>
      <c r="F852" t="s">
        <v>2254</v>
      </c>
      <c r="G852" t="s">
        <v>3349</v>
      </c>
      <c r="H852" s="6" t="s">
        <v>22298</v>
      </c>
      <c r="I852" t="s">
        <v>3351</v>
      </c>
    </row>
    <row r="853" spans="1:9" x14ac:dyDescent="0.25">
      <c r="A853" t="str">
        <f>VLOOKUP(especies_20260604_1527564[[#This Row],[Column1]],output__33[[input_name_string]:[wfo_id2]],2,FALSE)</f>
        <v>wfo-0000137842</v>
      </c>
      <c r="B853" s="5" t="s">
        <v>174</v>
      </c>
      <c r="C853" t="s">
        <v>1999</v>
      </c>
      <c r="D853" t="s">
        <v>14147</v>
      </c>
      <c r="E853" t="s">
        <v>3352</v>
      </c>
      <c r="F853" t="s">
        <v>1357</v>
      </c>
      <c r="G853" t="s">
        <v>3353</v>
      </c>
      <c r="H853" s="6" t="s">
        <v>22298</v>
      </c>
      <c r="I853" t="s">
        <v>3355</v>
      </c>
    </row>
    <row r="854" spans="1:9" x14ac:dyDescent="0.25">
      <c r="A854" t="str">
        <f>VLOOKUP(especies_20260604_1527564[[#This Row],[Column1]],output__33[[input_name_string]:[wfo_id2]],2,FALSE)</f>
        <v>wfo-0000085403</v>
      </c>
      <c r="B854" s="4" t="s">
        <v>174</v>
      </c>
      <c r="C854" t="s">
        <v>1999</v>
      </c>
      <c r="D854" t="s">
        <v>14150</v>
      </c>
      <c r="E854" t="s">
        <v>3356</v>
      </c>
      <c r="F854" t="s">
        <v>3357</v>
      </c>
      <c r="G854" t="s">
        <v>3358</v>
      </c>
      <c r="H854" s="6" t="s">
        <v>22298</v>
      </c>
      <c r="I854" t="s">
        <v>3359</v>
      </c>
    </row>
    <row r="855" spans="1:9" x14ac:dyDescent="0.25">
      <c r="A855" t="str">
        <f>VLOOKUP(especies_20260604_1527564[[#This Row],[Column1]],output__33[[input_name_string]:[wfo_id2]],2,FALSE)</f>
        <v>wfo-0000043828</v>
      </c>
      <c r="B855" s="5" t="s">
        <v>20</v>
      </c>
      <c r="C855" t="s">
        <v>1999</v>
      </c>
      <c r="D855" t="s">
        <v>14153</v>
      </c>
      <c r="E855" t="s">
        <v>3360</v>
      </c>
      <c r="F855" t="s">
        <v>3361</v>
      </c>
      <c r="G855" t="s">
        <v>3362</v>
      </c>
      <c r="H855" s="6" t="s">
        <v>22298</v>
      </c>
      <c r="I855" t="s">
        <v>3363</v>
      </c>
    </row>
    <row r="856" spans="1:9" x14ac:dyDescent="0.25">
      <c r="A856" t="str">
        <f>VLOOKUP(especies_20260604_1527564[[#This Row],[Column1]],output__33[[input_name_string]:[wfo_id2]],2,FALSE)</f>
        <v>wfo-0000038831</v>
      </c>
      <c r="B856" s="4" t="s">
        <v>20</v>
      </c>
      <c r="C856" t="s">
        <v>1999</v>
      </c>
      <c r="D856" t="s">
        <v>20809</v>
      </c>
      <c r="E856" t="s">
        <v>3364</v>
      </c>
      <c r="F856" t="s">
        <v>2899</v>
      </c>
      <c r="G856" t="s">
        <v>2997</v>
      </c>
      <c r="H856" s="6" t="s">
        <v>22298</v>
      </c>
      <c r="I856" t="s">
        <v>3365</v>
      </c>
    </row>
    <row r="857" spans="1:9" x14ac:dyDescent="0.25">
      <c r="A857" t="str">
        <f>VLOOKUP(especies_20260604_1527564[[#This Row],[Column1]],output__33[[input_name_string]:[wfo_id2]],2,FALSE)</f>
        <v>wfo-0000031264</v>
      </c>
      <c r="B857" s="5" t="s">
        <v>174</v>
      </c>
      <c r="C857" t="s">
        <v>1999</v>
      </c>
      <c r="D857" t="s">
        <v>14156</v>
      </c>
      <c r="E857" t="s">
        <v>3366</v>
      </c>
      <c r="F857" t="s">
        <v>3367</v>
      </c>
      <c r="G857" t="s">
        <v>3368</v>
      </c>
      <c r="H857" s="6" t="s">
        <v>22298</v>
      </c>
      <c r="I857" t="s">
        <v>3369</v>
      </c>
    </row>
    <row r="858" spans="1:9" x14ac:dyDescent="0.25">
      <c r="A858" t="str">
        <f>VLOOKUP(especies_20260604_1527564[[#This Row],[Column1]],output__33[[input_name_string]:[wfo_id2]],2,FALSE)</f>
        <v>wfo-0000069236</v>
      </c>
      <c r="B858" s="4" t="s">
        <v>174</v>
      </c>
      <c r="C858" t="s">
        <v>1999</v>
      </c>
      <c r="D858" t="s">
        <v>14159</v>
      </c>
      <c r="E858" t="s">
        <v>3370</v>
      </c>
      <c r="F858" t="s">
        <v>150</v>
      </c>
      <c r="G858" t="s">
        <v>3371</v>
      </c>
      <c r="H858" s="6" t="s">
        <v>22298</v>
      </c>
      <c r="I858" t="s">
        <v>3372</v>
      </c>
    </row>
    <row r="859" spans="1:9" x14ac:dyDescent="0.25">
      <c r="A859" t="str">
        <f>VLOOKUP(especies_20260604_1527564[[#This Row],[Column1]],output__33[[input_name_string]:[wfo_id2]],2,FALSE)</f>
        <v>wfo-0000090887</v>
      </c>
      <c r="B859" s="5" t="s">
        <v>27</v>
      </c>
      <c r="C859" t="s">
        <v>1999</v>
      </c>
      <c r="D859" t="s">
        <v>14162</v>
      </c>
      <c r="E859" t="s">
        <v>3373</v>
      </c>
      <c r="F859" t="s">
        <v>1352</v>
      </c>
      <c r="G859" t="s">
        <v>3374</v>
      </c>
      <c r="H859" s="6" t="s">
        <v>22298</v>
      </c>
      <c r="I859" t="s">
        <v>3375</v>
      </c>
    </row>
    <row r="860" spans="1:9" x14ac:dyDescent="0.25">
      <c r="A860" t="str">
        <f>VLOOKUP(especies_20260604_1527564[[#This Row],[Column1]],output__33[[input_name_string]:[wfo_id2]],2,FALSE)</f>
        <v>wfo-0000041534</v>
      </c>
      <c r="B860" s="4" t="s">
        <v>27</v>
      </c>
      <c r="C860" t="s">
        <v>1999</v>
      </c>
      <c r="D860" t="s">
        <v>14165</v>
      </c>
      <c r="E860" t="s">
        <v>3376</v>
      </c>
      <c r="F860" t="s">
        <v>2688</v>
      </c>
      <c r="G860" t="s">
        <v>3377</v>
      </c>
      <c r="H860" s="6" t="s">
        <v>22298</v>
      </c>
      <c r="I860" t="s">
        <v>3379</v>
      </c>
    </row>
    <row r="861" spans="1:9" x14ac:dyDescent="0.25">
      <c r="A861" t="str">
        <f>VLOOKUP(especies_20260604_1527564[[#This Row],[Column1]],output__33[[input_name_string]:[wfo_id2]],2,FALSE)</f>
        <v>wfo-0000040944</v>
      </c>
      <c r="B861" s="5" t="s">
        <v>27</v>
      </c>
      <c r="C861" t="s">
        <v>1999</v>
      </c>
      <c r="D861" t="s">
        <v>14168</v>
      </c>
      <c r="E861" t="s">
        <v>3380</v>
      </c>
      <c r="F861" t="s">
        <v>1352</v>
      </c>
      <c r="G861" t="s">
        <v>3381</v>
      </c>
      <c r="H861" s="6" t="s">
        <v>22298</v>
      </c>
      <c r="I861" t="s">
        <v>3382</v>
      </c>
    </row>
    <row r="862" spans="1:9" x14ac:dyDescent="0.25">
      <c r="A862" t="str">
        <f>VLOOKUP(especies_20260604_1527564[[#This Row],[Column1]],output__33[[input_name_string]:[wfo_id2]],2,FALSE)</f>
        <v>wfo-0000016007</v>
      </c>
      <c r="B862" s="4" t="s">
        <v>20</v>
      </c>
      <c r="C862" t="s">
        <v>1999</v>
      </c>
      <c r="D862" t="s">
        <v>14171</v>
      </c>
      <c r="E862" t="s">
        <v>3383</v>
      </c>
      <c r="F862" t="s">
        <v>3384</v>
      </c>
      <c r="G862" t="s">
        <v>3385</v>
      </c>
      <c r="H862" s="6" t="s">
        <v>22298</v>
      </c>
      <c r="I862" t="s">
        <v>3387</v>
      </c>
    </row>
    <row r="863" spans="1:9" x14ac:dyDescent="0.25">
      <c r="A863" t="str">
        <f>VLOOKUP(especies_20260604_1527564[[#This Row],[Column1]],output__33[[input_name_string]:[wfo_id2]],2,FALSE)</f>
        <v>wfo-0000067519</v>
      </c>
      <c r="B863" s="5" t="s">
        <v>27</v>
      </c>
      <c r="C863" t="s">
        <v>1999</v>
      </c>
      <c r="D863" t="s">
        <v>14174</v>
      </c>
      <c r="E863" t="s">
        <v>3388</v>
      </c>
      <c r="F863" t="s">
        <v>3389</v>
      </c>
      <c r="G863" t="s">
        <v>3390</v>
      </c>
      <c r="H863" s="6" t="s">
        <v>22298</v>
      </c>
      <c r="I863" t="s">
        <v>3391</v>
      </c>
    </row>
    <row r="864" spans="1:9" x14ac:dyDescent="0.25">
      <c r="A864" t="str">
        <f>VLOOKUP(especies_20260604_1527564[[#This Row],[Column1]],output__33[[input_name_string]:[wfo_id2]],2,FALSE)</f>
        <v>wfo-0000040942</v>
      </c>
      <c r="B864" s="4" t="s">
        <v>27</v>
      </c>
      <c r="C864" t="s">
        <v>1999</v>
      </c>
      <c r="D864" t="s">
        <v>14177</v>
      </c>
      <c r="E864" t="s">
        <v>3392</v>
      </c>
      <c r="F864" t="s">
        <v>3393</v>
      </c>
      <c r="G864" t="s">
        <v>3394</v>
      </c>
      <c r="H864" s="6" t="s">
        <v>22298</v>
      </c>
      <c r="I864" t="s">
        <v>3395</v>
      </c>
    </row>
    <row r="865" spans="1:9" x14ac:dyDescent="0.25">
      <c r="A865" t="str">
        <f>VLOOKUP(especies_20260604_1527564[[#This Row],[Column1]],output__33[[input_name_string]:[wfo_id2]],2,FALSE)</f>
        <v>wfo-0000079317</v>
      </c>
      <c r="B865" s="5" t="s">
        <v>27</v>
      </c>
      <c r="C865" t="s">
        <v>1999</v>
      </c>
      <c r="D865" t="s">
        <v>14180</v>
      </c>
      <c r="E865" t="s">
        <v>3396</v>
      </c>
      <c r="F865" t="s">
        <v>841</v>
      </c>
      <c r="G865" t="s">
        <v>3390</v>
      </c>
      <c r="H865" s="6" t="s">
        <v>22298</v>
      </c>
      <c r="I865" t="s">
        <v>3397</v>
      </c>
    </row>
    <row r="866" spans="1:9" x14ac:dyDescent="0.25">
      <c r="A866" t="str">
        <f>VLOOKUP(especies_20260604_1527564[[#This Row],[Column1]],output__33[[input_name_string]:[wfo_id2]],2,FALSE)</f>
        <v>wfo-0000022889</v>
      </c>
      <c r="B866" s="4" t="s">
        <v>27</v>
      </c>
      <c r="C866" t="s">
        <v>1999</v>
      </c>
      <c r="D866" t="s">
        <v>14183</v>
      </c>
      <c r="E866" t="s">
        <v>3398</v>
      </c>
      <c r="F866" t="s">
        <v>1086</v>
      </c>
      <c r="G866" t="s">
        <v>3399</v>
      </c>
      <c r="H866" s="6" t="s">
        <v>22298</v>
      </c>
      <c r="I866" t="s">
        <v>3400</v>
      </c>
    </row>
    <row r="867" spans="1:9" x14ac:dyDescent="0.25">
      <c r="A867" t="str">
        <f>VLOOKUP(especies_20260604_1527564[[#This Row],[Column1]],output__33[[input_name_string]:[wfo_id2]],2,FALSE)</f>
        <v>wfo-0000128030</v>
      </c>
      <c r="B867" s="5" t="s">
        <v>27</v>
      </c>
      <c r="C867" t="s">
        <v>1999</v>
      </c>
      <c r="D867" t="s">
        <v>14186</v>
      </c>
      <c r="E867" t="s">
        <v>3401</v>
      </c>
      <c r="F867" t="s">
        <v>841</v>
      </c>
      <c r="G867" t="s">
        <v>3390</v>
      </c>
      <c r="H867" s="6" t="s">
        <v>22298</v>
      </c>
      <c r="I867" t="s">
        <v>3402</v>
      </c>
    </row>
    <row r="868" spans="1:9" x14ac:dyDescent="0.25">
      <c r="A868" t="str">
        <f>VLOOKUP(especies_20260604_1527564[[#This Row],[Column1]],output__33[[input_name_string]:[wfo_id2]],2,FALSE)</f>
        <v>wfo-0000018606</v>
      </c>
      <c r="B868" s="4" t="s">
        <v>20</v>
      </c>
      <c r="C868" t="s">
        <v>1999</v>
      </c>
      <c r="D868" t="s">
        <v>14189</v>
      </c>
      <c r="E868" t="s">
        <v>3403</v>
      </c>
      <c r="F868" t="s">
        <v>286</v>
      </c>
      <c r="G868" t="s">
        <v>3404</v>
      </c>
      <c r="H868" s="6" t="s">
        <v>22298</v>
      </c>
      <c r="I868" t="s">
        <v>3405</v>
      </c>
    </row>
    <row r="869" spans="1:9" x14ac:dyDescent="0.25">
      <c r="A869" t="str">
        <f>VLOOKUP(especies_20260604_1527564[[#This Row],[Column1]],output__33[[input_name_string]:[wfo_id2]],2,FALSE)</f>
        <v>wfo-0000029437</v>
      </c>
      <c r="B869" s="5" t="s">
        <v>27</v>
      </c>
      <c r="C869" t="s">
        <v>1999</v>
      </c>
      <c r="D869" t="s">
        <v>20810</v>
      </c>
      <c r="E869" t="s">
        <v>3406</v>
      </c>
      <c r="F869" t="s">
        <v>2676</v>
      </c>
      <c r="G869" t="s">
        <v>3407</v>
      </c>
      <c r="H869" s="6" t="s">
        <v>22298</v>
      </c>
      <c r="I869" t="s">
        <v>3409</v>
      </c>
    </row>
    <row r="870" spans="1:9" x14ac:dyDescent="0.25">
      <c r="A870" t="str">
        <f>VLOOKUP(especies_20260604_1527564[[#This Row],[Column1]],output__33[[input_name_string]:[wfo_id2]],2,FALSE)</f>
        <v>wfo-0000068457</v>
      </c>
      <c r="B870" s="4" t="s">
        <v>27</v>
      </c>
      <c r="C870" t="s">
        <v>1999</v>
      </c>
      <c r="D870" t="s">
        <v>20811</v>
      </c>
      <c r="E870" t="s">
        <v>3410</v>
      </c>
      <c r="F870" t="s">
        <v>3411</v>
      </c>
      <c r="G870" t="s">
        <v>3394</v>
      </c>
      <c r="H870" s="6" t="s">
        <v>22298</v>
      </c>
      <c r="I870" t="s">
        <v>3412</v>
      </c>
    </row>
    <row r="871" spans="1:9" x14ac:dyDescent="0.25">
      <c r="A871" t="str">
        <f>VLOOKUP(especies_20260604_1527564[[#This Row],[Column1]],output__33[[input_name_string]:[wfo_id2]],2,FALSE)</f>
        <v>wfo-0000134610</v>
      </c>
      <c r="B871" s="5" t="s">
        <v>27</v>
      </c>
      <c r="C871" t="s">
        <v>1999</v>
      </c>
      <c r="D871" t="s">
        <v>14193</v>
      </c>
      <c r="E871" t="s">
        <v>3413</v>
      </c>
      <c r="F871" t="s">
        <v>3414</v>
      </c>
      <c r="G871" t="s">
        <v>3415</v>
      </c>
      <c r="H871" s="6" t="s">
        <v>22298</v>
      </c>
      <c r="I871" t="s">
        <v>3416</v>
      </c>
    </row>
    <row r="872" spans="1:9" x14ac:dyDescent="0.25">
      <c r="A872" t="str">
        <f>VLOOKUP(especies_20260604_1527564[[#This Row],[Column1]],output__33[[input_name_string]:[wfo_id2]],2,FALSE)</f>
        <v>wfo-0000062695</v>
      </c>
      <c r="B872" s="4" t="s">
        <v>27</v>
      </c>
      <c r="C872" t="s">
        <v>1999</v>
      </c>
      <c r="D872" t="s">
        <v>14196</v>
      </c>
      <c r="E872" t="s">
        <v>3417</v>
      </c>
      <c r="F872" t="s">
        <v>3418</v>
      </c>
      <c r="G872" t="s">
        <v>3419</v>
      </c>
      <c r="H872" s="6" t="s">
        <v>22298</v>
      </c>
      <c r="I872" t="s">
        <v>3420</v>
      </c>
    </row>
    <row r="873" spans="1:9" x14ac:dyDescent="0.25">
      <c r="A873" t="str">
        <f>VLOOKUP(especies_20260604_1527564[[#This Row],[Column1]],output__33[[input_name_string]:[wfo_id2]],2,FALSE)</f>
        <v>wfo-0000039697</v>
      </c>
      <c r="B873" s="5" t="s">
        <v>27</v>
      </c>
      <c r="C873" t="s">
        <v>1999</v>
      </c>
      <c r="D873" t="s">
        <v>14199</v>
      </c>
      <c r="E873" t="s">
        <v>3421</v>
      </c>
      <c r="F873" t="s">
        <v>3414</v>
      </c>
      <c r="G873" t="s">
        <v>3422</v>
      </c>
      <c r="H873" s="6" t="s">
        <v>22298</v>
      </c>
      <c r="I873" t="s">
        <v>3424</v>
      </c>
    </row>
    <row r="874" spans="1:9" x14ac:dyDescent="0.25">
      <c r="A874" t="str">
        <f>VLOOKUP(especies_20260604_1527564[[#This Row],[Column1]],output__33[[input_name_string]:[wfo_id2]],2,FALSE)</f>
        <v>wfo-0000017317</v>
      </c>
      <c r="B874" s="4" t="s">
        <v>174</v>
      </c>
      <c r="C874" t="s">
        <v>1999</v>
      </c>
      <c r="D874" t="s">
        <v>14202</v>
      </c>
      <c r="E874" t="s">
        <v>3425</v>
      </c>
      <c r="F874" t="s">
        <v>150</v>
      </c>
      <c r="G874" t="s">
        <v>3426</v>
      </c>
      <c r="H874" s="6" t="s">
        <v>22298</v>
      </c>
      <c r="I874" t="s">
        <v>3428</v>
      </c>
    </row>
    <row r="875" spans="1:9" x14ac:dyDescent="0.25">
      <c r="A875" t="str">
        <f>VLOOKUP(especies_20260604_1527564[[#This Row],[Column1]],output__33[[input_name_string]:[wfo_id2]],2,FALSE)</f>
        <v>wfo-0000009950</v>
      </c>
      <c r="B875" s="5" t="s">
        <v>174</v>
      </c>
      <c r="C875" t="s">
        <v>1999</v>
      </c>
      <c r="D875" t="s">
        <v>20812</v>
      </c>
      <c r="E875" t="s">
        <v>3429</v>
      </c>
      <c r="F875" t="s">
        <v>3430</v>
      </c>
      <c r="G875" t="s">
        <v>3431</v>
      </c>
      <c r="H875" s="6" t="s">
        <v>22298</v>
      </c>
      <c r="I875" t="s">
        <v>3432</v>
      </c>
    </row>
    <row r="876" spans="1:9" x14ac:dyDescent="0.25">
      <c r="A876" t="str">
        <f>VLOOKUP(especies_20260604_1527564[[#This Row],[Column1]],output__33[[input_name_string]:[wfo_id2]],2,FALSE)</f>
        <v>wfo-0000114512</v>
      </c>
      <c r="B876" s="4" t="s">
        <v>27</v>
      </c>
      <c r="C876" t="s">
        <v>1999</v>
      </c>
      <c r="D876" t="s">
        <v>14205</v>
      </c>
      <c r="E876" t="s">
        <v>3433</v>
      </c>
      <c r="F876" t="s">
        <v>150</v>
      </c>
      <c r="G876" t="s">
        <v>3434</v>
      </c>
      <c r="H876" s="6" t="s">
        <v>22298</v>
      </c>
      <c r="I876" t="s">
        <v>3435</v>
      </c>
    </row>
    <row r="877" spans="1:9" x14ac:dyDescent="0.25">
      <c r="A877" t="str">
        <f>VLOOKUP(especies_20260604_1527564[[#This Row],[Column1]],output__33[[input_name_string]:[wfo_id2]],2,FALSE)</f>
        <v>wfo-0000022655</v>
      </c>
      <c r="B877" s="5" t="s">
        <v>27</v>
      </c>
      <c r="C877" t="s">
        <v>1999</v>
      </c>
      <c r="D877" t="s">
        <v>20813</v>
      </c>
      <c r="E877" t="s">
        <v>3436</v>
      </c>
      <c r="F877" t="s">
        <v>1801</v>
      </c>
      <c r="G877" t="s">
        <v>3437</v>
      </c>
      <c r="H877" s="6" t="s">
        <v>22298</v>
      </c>
      <c r="I877" t="s">
        <v>3438</v>
      </c>
    </row>
    <row r="878" spans="1:9" x14ac:dyDescent="0.25">
      <c r="A878" t="str">
        <f>VLOOKUP(especies_20260604_1527564[[#This Row],[Column1]],output__33[[input_name_string]:[wfo_id2]],2,FALSE)</f>
        <v>wfo-0000062154</v>
      </c>
      <c r="B878" s="4" t="s">
        <v>27</v>
      </c>
      <c r="C878" t="s">
        <v>1999</v>
      </c>
      <c r="D878" t="s">
        <v>14208</v>
      </c>
      <c r="E878" t="s">
        <v>3439</v>
      </c>
      <c r="F878" t="s">
        <v>3440</v>
      </c>
      <c r="G878" t="s">
        <v>3441</v>
      </c>
      <c r="H878" s="6" t="s">
        <v>22298</v>
      </c>
      <c r="I878" t="s">
        <v>3442</v>
      </c>
    </row>
    <row r="879" spans="1:9" x14ac:dyDescent="0.25">
      <c r="A879" t="str">
        <f>VLOOKUP(especies_20260604_1527564[[#This Row],[Column1]],output__33[[input_name_string]:[wfo_id2]],2,FALSE)</f>
        <v>wfo-0000062014</v>
      </c>
      <c r="B879" s="5" t="s">
        <v>20</v>
      </c>
      <c r="C879" t="s">
        <v>1999</v>
      </c>
      <c r="D879" t="s">
        <v>14210</v>
      </c>
      <c r="E879" t="s">
        <v>3443</v>
      </c>
      <c r="F879" t="s">
        <v>3444</v>
      </c>
      <c r="G879" t="s">
        <v>3445</v>
      </c>
      <c r="H879" s="6" t="s">
        <v>22298</v>
      </c>
      <c r="I879" t="s">
        <v>3446</v>
      </c>
    </row>
    <row r="880" spans="1:9" x14ac:dyDescent="0.25">
      <c r="A880" t="str">
        <f>VLOOKUP(especies_20260604_1527564[[#This Row],[Column1]],output__33[[input_name_string]:[wfo_id2]],2,FALSE)</f>
        <v>wfo-0000051679</v>
      </c>
      <c r="B880" s="4" t="s">
        <v>73</v>
      </c>
      <c r="C880" t="s">
        <v>1999</v>
      </c>
      <c r="D880" t="s">
        <v>20814</v>
      </c>
      <c r="E880" t="s">
        <v>3447</v>
      </c>
      <c r="F880" t="s">
        <v>3448</v>
      </c>
      <c r="G880" t="s">
        <v>3449</v>
      </c>
      <c r="H880" s="6" t="s">
        <v>22298</v>
      </c>
      <c r="I880" t="s">
        <v>3450</v>
      </c>
    </row>
    <row r="881" spans="1:9" x14ac:dyDescent="0.25">
      <c r="A881" t="str">
        <f>VLOOKUP(especies_20260604_1527564[[#This Row],[Column1]],output__33[[input_name_string]:[wfo_id2]],2,FALSE)</f>
        <v>wfo-0000060221</v>
      </c>
      <c r="B881" s="5" t="s">
        <v>123</v>
      </c>
      <c r="C881" t="s">
        <v>1999</v>
      </c>
      <c r="D881" t="s">
        <v>14213</v>
      </c>
      <c r="E881" t="s">
        <v>3451</v>
      </c>
      <c r="F881" t="s">
        <v>1357</v>
      </c>
      <c r="G881" t="s">
        <v>3452</v>
      </c>
      <c r="H881" s="6" t="s">
        <v>22298</v>
      </c>
      <c r="I881" t="s">
        <v>3453</v>
      </c>
    </row>
    <row r="882" spans="1:9" x14ac:dyDescent="0.25">
      <c r="A882" t="str">
        <f>VLOOKUP(especies_20260604_1527564[[#This Row],[Column1]],output__33[[input_name_string]:[wfo_id2]],2,FALSE)</f>
        <v>wfo-0000019734</v>
      </c>
      <c r="B882" s="4" t="s">
        <v>27</v>
      </c>
      <c r="C882" t="s">
        <v>1999</v>
      </c>
      <c r="D882" t="s">
        <v>14216</v>
      </c>
      <c r="E882" t="s">
        <v>3454</v>
      </c>
      <c r="F882" t="s">
        <v>2106</v>
      </c>
      <c r="G882" t="s">
        <v>3455</v>
      </c>
      <c r="H882" s="6" t="s">
        <v>22298</v>
      </c>
      <c r="I882" t="s">
        <v>3456</v>
      </c>
    </row>
    <row r="883" spans="1:9" x14ac:dyDescent="0.25">
      <c r="A883" t="str">
        <f>VLOOKUP(especies_20260604_1527564[[#This Row],[Column1]],output__33[[input_name_string]:[wfo_id2]],2,FALSE)</f>
        <v>wfo-0000091699</v>
      </c>
      <c r="B883" s="5" t="s">
        <v>174</v>
      </c>
      <c r="C883" t="s">
        <v>1999</v>
      </c>
      <c r="D883" t="s">
        <v>14219</v>
      </c>
      <c r="E883" t="s">
        <v>3457</v>
      </c>
      <c r="F883" t="s">
        <v>150</v>
      </c>
      <c r="G883" t="s">
        <v>3458</v>
      </c>
      <c r="H883" s="6" t="s">
        <v>22298</v>
      </c>
      <c r="I883" t="s">
        <v>3459</v>
      </c>
    </row>
    <row r="884" spans="1:9" x14ac:dyDescent="0.25">
      <c r="A884" t="str">
        <f>VLOOKUP(especies_20260604_1527564[[#This Row],[Column1]],output__33[[input_name_string]:[wfo_id2]],2,FALSE)</f>
        <v>wfo-0001332226</v>
      </c>
      <c r="B884" s="4" t="s">
        <v>27</v>
      </c>
      <c r="C884" t="s">
        <v>1999</v>
      </c>
      <c r="D884" t="s">
        <v>14222</v>
      </c>
      <c r="E884" t="s">
        <v>3460</v>
      </c>
      <c r="F884" t="s">
        <v>3461</v>
      </c>
      <c r="G884" t="s">
        <v>3462</v>
      </c>
      <c r="H884" s="6" t="s">
        <v>22298</v>
      </c>
      <c r="I884" t="s">
        <v>3463</v>
      </c>
    </row>
    <row r="885" spans="1:9" x14ac:dyDescent="0.25">
      <c r="A885" t="str">
        <f>VLOOKUP(especies_20260604_1527564[[#This Row],[Column1]],output__33[[input_name_string]:[wfo_id2]],2,FALSE)</f>
        <v>wfo-0000037392</v>
      </c>
      <c r="B885" s="5" t="s">
        <v>27</v>
      </c>
      <c r="C885" t="s">
        <v>1999</v>
      </c>
      <c r="D885" t="s">
        <v>20815</v>
      </c>
      <c r="E885" t="s">
        <v>3464</v>
      </c>
      <c r="F885" t="s">
        <v>2899</v>
      </c>
      <c r="G885" t="s">
        <v>3465</v>
      </c>
      <c r="H885" s="6" t="s">
        <v>22298</v>
      </c>
      <c r="I885" t="s">
        <v>3466</v>
      </c>
    </row>
    <row r="886" spans="1:9" x14ac:dyDescent="0.25">
      <c r="A886" t="str">
        <f>VLOOKUP(especies_20260604_1527564[[#This Row],[Column1]],output__33[[input_name_string]:[wfo_id2]],2,FALSE)</f>
        <v>wfo-0000115645</v>
      </c>
      <c r="B886" s="4" t="s">
        <v>27</v>
      </c>
      <c r="C886" t="s">
        <v>1999</v>
      </c>
      <c r="D886" t="s">
        <v>14225</v>
      </c>
      <c r="E886" t="s">
        <v>3467</v>
      </c>
      <c r="F886" t="s">
        <v>1637</v>
      </c>
      <c r="G886" t="s">
        <v>3468</v>
      </c>
      <c r="H886" s="6" t="s">
        <v>22298</v>
      </c>
      <c r="I886" t="s">
        <v>3469</v>
      </c>
    </row>
    <row r="887" spans="1:9" x14ac:dyDescent="0.25">
      <c r="A887" t="str">
        <f>VLOOKUP(especies_20260604_1527564[[#This Row],[Column1]],output__33[[input_name_string]:[wfo_id2]],2,FALSE)</f>
        <v>wfo-0000043693</v>
      </c>
      <c r="B887" s="5" t="s">
        <v>27</v>
      </c>
      <c r="C887" t="s">
        <v>1999</v>
      </c>
      <c r="D887" t="s">
        <v>14228</v>
      </c>
      <c r="E887" t="s">
        <v>3470</v>
      </c>
      <c r="F887" t="s">
        <v>2781</v>
      </c>
      <c r="G887" t="s">
        <v>3471</v>
      </c>
      <c r="H887" s="6" t="s">
        <v>22298</v>
      </c>
      <c r="I887" t="s">
        <v>3473</v>
      </c>
    </row>
    <row r="888" spans="1:9" x14ac:dyDescent="0.25">
      <c r="A888" t="str">
        <f>VLOOKUP(especies_20260604_1527564[[#This Row],[Column1]],output__33[[input_name_string]:[wfo_id2]],2,FALSE)</f>
        <v>wfo-0000125719</v>
      </c>
      <c r="B888" s="4" t="s">
        <v>27</v>
      </c>
      <c r="C888" t="s">
        <v>1999</v>
      </c>
      <c r="D888" t="s">
        <v>14231</v>
      </c>
      <c r="E888" t="s">
        <v>3474</v>
      </c>
      <c r="F888" t="s">
        <v>1637</v>
      </c>
      <c r="G888" t="s">
        <v>3475</v>
      </c>
      <c r="H888" s="6" t="s">
        <v>22298</v>
      </c>
      <c r="I888" t="s">
        <v>3476</v>
      </c>
    </row>
    <row r="889" spans="1:9" x14ac:dyDescent="0.25">
      <c r="A889" t="str">
        <f>VLOOKUP(especies_20260604_1527564[[#This Row],[Column1]],output__33[[input_name_string]:[wfo_id2]],2,FALSE)</f>
        <v>wfo-1000025085</v>
      </c>
      <c r="B889" s="5" t="s">
        <v>27</v>
      </c>
      <c r="C889" t="s">
        <v>1999</v>
      </c>
      <c r="D889" t="s">
        <v>14234</v>
      </c>
      <c r="E889" t="s">
        <v>3477</v>
      </c>
      <c r="F889" t="s">
        <v>3478</v>
      </c>
      <c r="G889" t="s">
        <v>3479</v>
      </c>
      <c r="H889" s="6" t="s">
        <v>22298</v>
      </c>
      <c r="I889" t="s">
        <v>3480</v>
      </c>
    </row>
    <row r="890" spans="1:9" x14ac:dyDescent="0.25">
      <c r="A890" t="str">
        <f>VLOOKUP(especies_20260604_1527564[[#This Row],[Column1]],output__33[[input_name_string]:[wfo_id2]],2,FALSE)</f>
        <v>wfo-0000014118</v>
      </c>
      <c r="B890" s="4" t="s">
        <v>174</v>
      </c>
      <c r="C890" t="s">
        <v>1999</v>
      </c>
      <c r="D890" t="s">
        <v>14236</v>
      </c>
      <c r="E890" t="s">
        <v>3481</v>
      </c>
      <c r="F890" t="s">
        <v>3482</v>
      </c>
      <c r="G890" t="s">
        <v>3483</v>
      </c>
      <c r="H890" s="6" t="s">
        <v>22298</v>
      </c>
      <c r="I890" t="s">
        <v>3484</v>
      </c>
    </row>
    <row r="891" spans="1:9" x14ac:dyDescent="0.25">
      <c r="A891" t="str">
        <f>VLOOKUP(especies_20260604_1527564[[#This Row],[Column1]],output__33[[input_name_string]:[wfo_id2]],2,FALSE)</f>
        <v>wfo-0000133054</v>
      </c>
      <c r="B891" s="5" t="s">
        <v>778</v>
      </c>
      <c r="C891" t="s">
        <v>1999</v>
      </c>
      <c r="D891" t="s">
        <v>14239</v>
      </c>
      <c r="E891" t="s">
        <v>3485</v>
      </c>
      <c r="F891" t="s">
        <v>3486</v>
      </c>
      <c r="G891" t="s">
        <v>3487</v>
      </c>
      <c r="H891" s="6" t="s">
        <v>22298</v>
      </c>
      <c r="I891" t="s">
        <v>3488</v>
      </c>
    </row>
    <row r="892" spans="1:9" x14ac:dyDescent="0.25">
      <c r="A892" t="str">
        <f>VLOOKUP(especies_20260604_1527564[[#This Row],[Column1]],output__33[[input_name_string]:[wfo_id2]],2,FALSE)</f>
        <v>wfo-0000035714</v>
      </c>
      <c r="B892" s="4" t="s">
        <v>27</v>
      </c>
      <c r="C892" t="s">
        <v>1999</v>
      </c>
      <c r="D892" t="s">
        <v>14242</v>
      </c>
      <c r="E892" t="s">
        <v>3489</v>
      </c>
      <c r="F892" t="s">
        <v>1801</v>
      </c>
      <c r="G892" t="s">
        <v>3490</v>
      </c>
      <c r="H892" s="6" t="s">
        <v>22298</v>
      </c>
      <c r="I892" t="s">
        <v>3491</v>
      </c>
    </row>
    <row r="893" spans="1:9" x14ac:dyDescent="0.25">
      <c r="A893" t="str">
        <f>VLOOKUP(especies_20260604_1527564[[#This Row],[Column1]],output__33[[input_name_string]:[wfo_id2]],2,FALSE)</f>
        <v>wfo-0000082622</v>
      </c>
      <c r="B893" s="5" t="s">
        <v>20</v>
      </c>
      <c r="C893" t="s">
        <v>1999</v>
      </c>
      <c r="D893" t="s">
        <v>14245</v>
      </c>
      <c r="E893" t="s">
        <v>3492</v>
      </c>
      <c r="F893" t="s">
        <v>3493</v>
      </c>
      <c r="G893" t="s">
        <v>3494</v>
      </c>
      <c r="H893" s="6" t="s">
        <v>22298</v>
      </c>
      <c r="I893" t="s">
        <v>3496</v>
      </c>
    </row>
    <row r="894" spans="1:9" x14ac:dyDescent="0.25">
      <c r="A894" t="str">
        <f>VLOOKUP(especies_20260604_1527564[[#This Row],[Column1]],output__33[[input_name_string]:[wfo_id2]],2,FALSE)</f>
        <v>wfo-0000005487</v>
      </c>
      <c r="B894" s="4" t="s">
        <v>27</v>
      </c>
      <c r="C894" t="s">
        <v>1999</v>
      </c>
      <c r="D894" t="s">
        <v>14248</v>
      </c>
      <c r="E894" t="s">
        <v>3497</v>
      </c>
      <c r="F894" t="s">
        <v>1637</v>
      </c>
      <c r="G894" t="s">
        <v>3498</v>
      </c>
      <c r="H894" s="6" t="s">
        <v>22298</v>
      </c>
      <c r="I894" t="s">
        <v>3500</v>
      </c>
    </row>
    <row r="895" spans="1:9" x14ac:dyDescent="0.25">
      <c r="A895" t="str">
        <f>VLOOKUP(especies_20260604_1527564[[#This Row],[Column1]],output__33[[input_name_string]:[wfo_id2]],2,FALSE)</f>
        <v>wfo-0000087784</v>
      </c>
      <c r="B895" s="5" t="s">
        <v>778</v>
      </c>
      <c r="C895" t="s">
        <v>1999</v>
      </c>
      <c r="D895" t="s">
        <v>20816</v>
      </c>
      <c r="E895" t="s">
        <v>3501</v>
      </c>
      <c r="F895" t="s">
        <v>2837</v>
      </c>
      <c r="G895" t="s">
        <v>3502</v>
      </c>
      <c r="H895" s="6" t="s">
        <v>22298</v>
      </c>
      <c r="I895" t="s">
        <v>3504</v>
      </c>
    </row>
    <row r="896" spans="1:9" x14ac:dyDescent="0.25">
      <c r="A896" t="str">
        <f>VLOOKUP(especies_20260604_1527564[[#This Row],[Column1]],output__33[[input_name_string]:[wfo_id2]],2,FALSE)</f>
        <v>wfo-0000071630</v>
      </c>
      <c r="B896" s="4" t="s">
        <v>174</v>
      </c>
      <c r="C896" t="s">
        <v>1999</v>
      </c>
      <c r="D896" t="s">
        <v>14251</v>
      </c>
      <c r="E896" t="s">
        <v>3505</v>
      </c>
      <c r="F896" t="s">
        <v>2311</v>
      </c>
      <c r="G896" t="s">
        <v>3506</v>
      </c>
      <c r="H896" s="6" t="s">
        <v>22298</v>
      </c>
      <c r="I896" t="s">
        <v>3507</v>
      </c>
    </row>
    <row r="897" spans="1:9" x14ac:dyDescent="0.25">
      <c r="A897" t="str">
        <f>VLOOKUP(especies_20260604_1527564[[#This Row],[Column1]],output__33[[input_name_string]:[wfo_id2]],2,FALSE)</f>
        <v>wfo-0000024742</v>
      </c>
      <c r="B897" s="5" t="s">
        <v>174</v>
      </c>
      <c r="C897" t="s">
        <v>1999</v>
      </c>
      <c r="D897" t="s">
        <v>14254</v>
      </c>
      <c r="E897" t="s">
        <v>3508</v>
      </c>
      <c r="F897" t="s">
        <v>3509</v>
      </c>
      <c r="G897" t="s">
        <v>3510</v>
      </c>
      <c r="H897" s="6" t="s">
        <v>22298</v>
      </c>
      <c r="I897" t="s">
        <v>3511</v>
      </c>
    </row>
    <row r="898" spans="1:9" x14ac:dyDescent="0.25">
      <c r="A898" t="str">
        <f>VLOOKUP(especies_20260604_1527564[[#This Row],[Column1]],output__33[[input_name_string]:[wfo_id2]],2,FALSE)</f>
        <v>wfo-0000043888</v>
      </c>
      <c r="B898" s="4" t="s">
        <v>174</v>
      </c>
      <c r="C898" t="s">
        <v>1999</v>
      </c>
      <c r="D898" t="s">
        <v>20817</v>
      </c>
      <c r="E898" t="s">
        <v>3512</v>
      </c>
      <c r="F898" t="s">
        <v>3513</v>
      </c>
      <c r="G898" t="s">
        <v>3514</v>
      </c>
      <c r="H898" s="6" t="s">
        <v>22298</v>
      </c>
      <c r="I898" t="s">
        <v>3515</v>
      </c>
    </row>
    <row r="899" spans="1:9" x14ac:dyDescent="0.25">
      <c r="A899" t="str">
        <f>VLOOKUP(especies_20260604_1527564[[#This Row],[Column1]],output__33[[input_name_string]:[wfo_id2]],2,FALSE)</f>
        <v>wfo-0000116084</v>
      </c>
      <c r="B899" s="5" t="s">
        <v>20</v>
      </c>
      <c r="C899" t="s">
        <v>1999</v>
      </c>
      <c r="D899" t="s">
        <v>14257</v>
      </c>
      <c r="E899" t="s">
        <v>3516</v>
      </c>
      <c r="F899" t="s">
        <v>1801</v>
      </c>
      <c r="G899" t="s">
        <v>3517</v>
      </c>
      <c r="H899" s="6" t="s">
        <v>22298</v>
      </c>
      <c r="I899" t="s">
        <v>3519</v>
      </c>
    </row>
    <row r="900" spans="1:9" x14ac:dyDescent="0.25">
      <c r="A900" t="str">
        <f>VLOOKUP(especies_20260604_1527564[[#This Row],[Column1]],output__33[[input_name_string]:[wfo_id2]],2,FALSE)</f>
        <v>wfo-0000079705</v>
      </c>
      <c r="B900" s="4" t="s">
        <v>27</v>
      </c>
      <c r="C900" t="s">
        <v>1999</v>
      </c>
      <c r="D900" t="s">
        <v>14260</v>
      </c>
      <c r="E900" t="s">
        <v>3520</v>
      </c>
      <c r="F900" t="s">
        <v>2934</v>
      </c>
      <c r="G900" t="s">
        <v>3521</v>
      </c>
      <c r="H900" s="6" t="s">
        <v>22298</v>
      </c>
      <c r="I900" t="s">
        <v>3522</v>
      </c>
    </row>
    <row r="901" spans="1:9" x14ac:dyDescent="0.25">
      <c r="A901" t="str">
        <f>VLOOKUP(especies_20260604_1527564[[#This Row],[Column1]],output__33[[input_name_string]:[wfo_id2]],2,FALSE)</f>
        <v>wfo-0000138247</v>
      </c>
      <c r="B901" s="5" t="s">
        <v>73</v>
      </c>
      <c r="C901" t="s">
        <v>1999</v>
      </c>
      <c r="D901" t="s">
        <v>14263</v>
      </c>
      <c r="E901" t="s">
        <v>3523</v>
      </c>
      <c r="F901" t="s">
        <v>2509</v>
      </c>
      <c r="G901" t="s">
        <v>3524</v>
      </c>
      <c r="H901" s="6" t="s">
        <v>22298</v>
      </c>
      <c r="I901" t="s">
        <v>3525</v>
      </c>
    </row>
    <row r="902" spans="1:9" x14ac:dyDescent="0.25">
      <c r="A902" t="str">
        <f>VLOOKUP(especies_20260604_1527564[[#This Row],[Column1]],output__33[[input_name_string]:[wfo_id2]],2,FALSE)</f>
        <v>wfo-0000134016</v>
      </c>
      <c r="B902" s="4" t="s">
        <v>20</v>
      </c>
      <c r="C902" t="s">
        <v>1999</v>
      </c>
      <c r="D902" t="s">
        <v>14266</v>
      </c>
      <c r="E902" t="s">
        <v>3526</v>
      </c>
      <c r="F902" t="s">
        <v>2934</v>
      </c>
      <c r="G902" t="s">
        <v>3524</v>
      </c>
      <c r="H902" s="6" t="s">
        <v>22298</v>
      </c>
      <c r="I902" t="s">
        <v>3528</v>
      </c>
    </row>
    <row r="903" spans="1:9" x14ac:dyDescent="0.25">
      <c r="A903" t="str">
        <f>VLOOKUP(especies_20260604_1527564[[#This Row],[Column1]],output__33[[input_name_string]:[wfo_id2]],2,FALSE)</f>
        <v>wfo-0001329114</v>
      </c>
      <c r="B903" s="5" t="s">
        <v>27</v>
      </c>
      <c r="C903" t="s">
        <v>1999</v>
      </c>
      <c r="D903" t="s">
        <v>14269</v>
      </c>
      <c r="E903" t="s">
        <v>3529</v>
      </c>
      <c r="F903" t="s">
        <v>3530</v>
      </c>
      <c r="G903" t="s">
        <v>3531</v>
      </c>
      <c r="H903" s="6" t="s">
        <v>22298</v>
      </c>
      <c r="I903" t="s">
        <v>3532</v>
      </c>
    </row>
    <row r="904" spans="1:9" x14ac:dyDescent="0.25">
      <c r="A904" t="str">
        <f>VLOOKUP(especies_20260604_1527564[[#This Row],[Column1]],output__33[[input_name_string]:[wfo_id2]],2,FALSE)</f>
        <v>wfo-0000032277</v>
      </c>
      <c r="B904" s="4" t="s">
        <v>27</v>
      </c>
      <c r="C904" t="s">
        <v>1999</v>
      </c>
      <c r="D904" t="s">
        <v>14272</v>
      </c>
      <c r="E904" t="s">
        <v>3533</v>
      </c>
      <c r="F904" t="s">
        <v>1637</v>
      </c>
      <c r="G904" t="s">
        <v>3534</v>
      </c>
      <c r="H904" s="6" t="s">
        <v>22298</v>
      </c>
      <c r="I904" t="s">
        <v>3535</v>
      </c>
    </row>
    <row r="905" spans="1:9" x14ac:dyDescent="0.25">
      <c r="A905" t="str">
        <f>VLOOKUP(especies_20260604_1527564[[#This Row],[Column1]],output__33[[input_name_string]:[wfo_id2]],2,FALSE)</f>
        <v>wfo-0000037479</v>
      </c>
      <c r="B905" s="5" t="s">
        <v>27</v>
      </c>
      <c r="C905" t="s">
        <v>1999</v>
      </c>
      <c r="D905" t="s">
        <v>14275</v>
      </c>
      <c r="E905" t="s">
        <v>3536</v>
      </c>
      <c r="F905" t="s">
        <v>1637</v>
      </c>
      <c r="G905" t="s">
        <v>3537</v>
      </c>
      <c r="H905" s="6" t="s">
        <v>22298</v>
      </c>
      <c r="I905" t="s">
        <v>3538</v>
      </c>
    </row>
    <row r="906" spans="1:9" x14ac:dyDescent="0.25">
      <c r="A906" t="str">
        <f>VLOOKUP(especies_20260604_1527564[[#This Row],[Column1]],output__33[[input_name_string]:[wfo_id2]],2,FALSE)</f>
        <v>wfo-0000032434</v>
      </c>
      <c r="B906" s="4" t="s">
        <v>174</v>
      </c>
      <c r="C906" t="s">
        <v>1999</v>
      </c>
      <c r="D906" t="s">
        <v>14278</v>
      </c>
      <c r="E906" t="s">
        <v>3539</v>
      </c>
      <c r="F906" t="s">
        <v>150</v>
      </c>
      <c r="G906" t="s">
        <v>3540</v>
      </c>
      <c r="H906" s="6" t="s">
        <v>22298</v>
      </c>
      <c r="I906" t="s">
        <v>3541</v>
      </c>
    </row>
    <row r="907" spans="1:9" x14ac:dyDescent="0.25">
      <c r="A907" t="str">
        <f>VLOOKUP(especies_20260604_1527564[[#This Row],[Column1]],output__33[[input_name_string]:[wfo_id2]],2,FALSE)</f>
        <v>wfo-0000082132</v>
      </c>
      <c r="B907" s="5" t="s">
        <v>174</v>
      </c>
      <c r="C907" t="s">
        <v>1999</v>
      </c>
      <c r="D907" t="s">
        <v>14281</v>
      </c>
      <c r="E907" t="s">
        <v>3542</v>
      </c>
      <c r="F907" t="s">
        <v>150</v>
      </c>
      <c r="G907" t="s">
        <v>3540</v>
      </c>
      <c r="H907" s="6" t="s">
        <v>22298</v>
      </c>
      <c r="I907" t="s">
        <v>3544</v>
      </c>
    </row>
    <row r="908" spans="1:9" x14ac:dyDescent="0.25">
      <c r="A908" t="str">
        <f>VLOOKUP(especies_20260604_1527564[[#This Row],[Column1]],output__33[[input_name_string]:[wfo_id2]],2,FALSE)</f>
        <v>wfo-0000021604</v>
      </c>
      <c r="B908" s="4" t="s">
        <v>174</v>
      </c>
      <c r="C908" t="s">
        <v>1999</v>
      </c>
      <c r="D908" t="s">
        <v>14284</v>
      </c>
      <c r="E908" t="s">
        <v>3545</v>
      </c>
      <c r="F908" t="s">
        <v>3232</v>
      </c>
      <c r="G908" t="s">
        <v>3546</v>
      </c>
      <c r="H908" s="6" t="s">
        <v>22298</v>
      </c>
      <c r="I908" t="s">
        <v>3547</v>
      </c>
    </row>
    <row r="909" spans="1:9" x14ac:dyDescent="0.25">
      <c r="A909" t="str">
        <f>VLOOKUP(especies_20260604_1527564[[#This Row],[Column1]],output__33[[input_name_string]:[wfo_id2]],2,FALSE)</f>
        <v>wfo-0001298849</v>
      </c>
      <c r="B909" s="5" t="s">
        <v>656</v>
      </c>
      <c r="C909" t="s">
        <v>3548</v>
      </c>
      <c r="D909" t="s">
        <v>20818</v>
      </c>
      <c r="E909" t="s">
        <v>3549</v>
      </c>
      <c r="F909" t="s">
        <v>3550</v>
      </c>
      <c r="G909" t="s">
        <v>3551</v>
      </c>
      <c r="H909" s="6" t="s">
        <v>22298</v>
      </c>
      <c r="I909" t="s">
        <v>3553</v>
      </c>
    </row>
    <row r="910" spans="1:9" x14ac:dyDescent="0.25">
      <c r="A910" t="str">
        <f>VLOOKUP(especies_20260604_1527564[[#This Row],[Column1]],output__33[[input_name_string]:[wfo_id2]],2,FALSE)</f>
        <v>wfo-0001296633</v>
      </c>
      <c r="B910" s="4" t="s">
        <v>778</v>
      </c>
      <c r="C910" t="s">
        <v>3548</v>
      </c>
      <c r="D910" t="s">
        <v>14287</v>
      </c>
      <c r="E910" t="s">
        <v>3554</v>
      </c>
      <c r="F910" t="s">
        <v>150</v>
      </c>
      <c r="G910" t="s">
        <v>3555</v>
      </c>
      <c r="H910" s="6" t="s">
        <v>22298</v>
      </c>
      <c r="I910" t="s">
        <v>3556</v>
      </c>
    </row>
    <row r="911" spans="1:9" x14ac:dyDescent="0.25">
      <c r="A911" t="str">
        <f>VLOOKUP(especies_20260604_1527564[[#This Row],[Column1]],output__33[[input_name_string]:[wfo_id2]],2,FALSE)</f>
        <v>wfo-0001296734</v>
      </c>
      <c r="B911" s="5" t="s">
        <v>656</v>
      </c>
      <c r="C911" t="s">
        <v>3548</v>
      </c>
      <c r="D911" t="s">
        <v>14290</v>
      </c>
      <c r="E911" t="s">
        <v>3557</v>
      </c>
      <c r="F911" t="s">
        <v>1357</v>
      </c>
      <c r="G911" t="s">
        <v>3558</v>
      </c>
      <c r="H911" s="6" t="s">
        <v>22298</v>
      </c>
      <c r="I911" t="s">
        <v>3560</v>
      </c>
    </row>
    <row r="912" spans="1:9" x14ac:dyDescent="0.25">
      <c r="A912" t="str">
        <f>VLOOKUP(especies_20260604_1527564[[#This Row],[Column1]],output__33[[input_name_string]:[wfo_id2]],2,FALSE)</f>
        <v>wfo-0001297520</v>
      </c>
      <c r="B912" s="4" t="s">
        <v>656</v>
      </c>
      <c r="C912" t="s">
        <v>3548</v>
      </c>
      <c r="D912" t="s">
        <v>20819</v>
      </c>
      <c r="E912" t="s">
        <v>3561</v>
      </c>
      <c r="F912" t="s">
        <v>3562</v>
      </c>
      <c r="G912" t="s">
        <v>3563</v>
      </c>
      <c r="H912" s="6" t="s">
        <v>22298</v>
      </c>
      <c r="I912" t="s">
        <v>3565</v>
      </c>
    </row>
    <row r="913" spans="1:9" x14ac:dyDescent="0.25">
      <c r="A913" t="str">
        <f>VLOOKUP(especies_20260604_1527564[[#This Row],[Column1]],output__33[[input_name_string]:[wfo_id2]],2,FALSE)</f>
        <v>wfo-0001296743</v>
      </c>
      <c r="B913" s="5" t="s">
        <v>27</v>
      </c>
      <c r="C913" t="s">
        <v>3548</v>
      </c>
      <c r="D913" t="s">
        <v>14293</v>
      </c>
      <c r="E913" t="s">
        <v>3566</v>
      </c>
      <c r="F913" t="s">
        <v>3567</v>
      </c>
      <c r="G913" t="s">
        <v>3568</v>
      </c>
      <c r="H913" s="6" t="s">
        <v>22298</v>
      </c>
      <c r="I913" t="s">
        <v>3569</v>
      </c>
    </row>
    <row r="914" spans="1:9" x14ac:dyDescent="0.25">
      <c r="A914" t="str">
        <f>VLOOKUP(especies_20260604_1527564[[#This Row],[Column1]],output__33[[input_name_string]:[wfo_id2]],2,FALSE)</f>
        <v>wfo-0000156133</v>
      </c>
      <c r="B914" s="4" t="s">
        <v>778</v>
      </c>
      <c r="C914" t="s">
        <v>3548</v>
      </c>
      <c r="D914" t="s">
        <v>14296</v>
      </c>
      <c r="E914" t="s">
        <v>3570</v>
      </c>
      <c r="F914" t="s">
        <v>3571</v>
      </c>
      <c r="G914" t="s">
        <v>3572</v>
      </c>
      <c r="H914" s="6" t="s">
        <v>22298</v>
      </c>
      <c r="I914" t="s">
        <v>3573</v>
      </c>
    </row>
    <row r="915" spans="1:9" x14ac:dyDescent="0.25">
      <c r="A915" t="str">
        <f>VLOOKUP(especies_20260604_1527564[[#This Row],[Column1]],output__33[[input_name_string]:[wfo_id2]],2,FALSE)</f>
        <v>wfo-0001297523</v>
      </c>
      <c r="B915" s="5" t="s">
        <v>778</v>
      </c>
      <c r="C915" t="s">
        <v>3548</v>
      </c>
      <c r="D915" t="s">
        <v>14299</v>
      </c>
      <c r="E915" t="s">
        <v>3574</v>
      </c>
      <c r="F915" t="s">
        <v>150</v>
      </c>
      <c r="G915" t="s">
        <v>3555</v>
      </c>
      <c r="H915" s="6" t="s">
        <v>22298</v>
      </c>
      <c r="I915" t="s">
        <v>3575</v>
      </c>
    </row>
    <row r="916" spans="1:9" x14ac:dyDescent="0.25">
      <c r="A916" t="str">
        <f>VLOOKUP(especies_20260604_1527564[[#This Row],[Column1]],output__33[[input_name_string]:[wfo_id2]],2,FALSE)</f>
        <v>wfo-0001297653</v>
      </c>
      <c r="B916" s="4" t="s">
        <v>27</v>
      </c>
      <c r="C916" t="s">
        <v>3548</v>
      </c>
      <c r="D916" t="s">
        <v>14302</v>
      </c>
      <c r="E916" t="s">
        <v>3576</v>
      </c>
      <c r="F916" t="s">
        <v>150</v>
      </c>
      <c r="G916" t="s">
        <v>3577</v>
      </c>
      <c r="H916" s="6" t="s">
        <v>22298</v>
      </c>
      <c r="I916" t="s">
        <v>3578</v>
      </c>
    </row>
    <row r="917" spans="1:9" x14ac:dyDescent="0.25">
      <c r="A917" t="str">
        <f>VLOOKUP(especies_20260604_1527564[[#This Row],[Column1]],output__33[[input_name_string]:[wfo_id2]],2,FALSE)</f>
        <v>wfo-0001296772</v>
      </c>
      <c r="B917" s="5" t="s">
        <v>27</v>
      </c>
      <c r="C917" t="s">
        <v>3548</v>
      </c>
      <c r="D917" t="s">
        <v>14304</v>
      </c>
      <c r="E917" t="s">
        <v>3579</v>
      </c>
      <c r="F917" t="s">
        <v>223</v>
      </c>
      <c r="G917" t="s">
        <v>3580</v>
      </c>
      <c r="H917" s="6" t="s">
        <v>22298</v>
      </c>
      <c r="I917" t="s">
        <v>3581</v>
      </c>
    </row>
    <row r="918" spans="1:9" x14ac:dyDescent="0.25">
      <c r="A918" t="str">
        <f>VLOOKUP(especies_20260604_1527564[[#This Row],[Column1]],output__33[[input_name_string]:[wfo_id2]],2,FALSE)</f>
        <v>wfo-0001297200</v>
      </c>
      <c r="B918" s="4" t="s">
        <v>174</v>
      </c>
      <c r="C918" t="s">
        <v>3548</v>
      </c>
      <c r="D918" t="s">
        <v>14307</v>
      </c>
      <c r="E918" t="s">
        <v>3582</v>
      </c>
      <c r="F918" t="s">
        <v>3583</v>
      </c>
      <c r="G918" t="s">
        <v>3584</v>
      </c>
      <c r="H918" s="6" t="s">
        <v>22298</v>
      </c>
      <c r="I918" t="s">
        <v>3585</v>
      </c>
    </row>
    <row r="919" spans="1:9" x14ac:dyDescent="0.25">
      <c r="A919" t="str">
        <f>VLOOKUP(especies_20260604_1527564[[#This Row],[Column1]],output__33[[input_name_string]:[wfo_id2]],2,FALSE)</f>
        <v>wfo-0001297221</v>
      </c>
      <c r="B919" s="5" t="s">
        <v>174</v>
      </c>
      <c r="C919" t="s">
        <v>3548</v>
      </c>
      <c r="D919" t="s">
        <v>14310</v>
      </c>
      <c r="E919" t="s">
        <v>3586</v>
      </c>
      <c r="F919" t="s">
        <v>3587</v>
      </c>
      <c r="G919" t="s">
        <v>3588</v>
      </c>
      <c r="H919" s="6" t="s">
        <v>22298</v>
      </c>
      <c r="I919" t="s">
        <v>3589</v>
      </c>
    </row>
    <row r="920" spans="1:9" x14ac:dyDescent="0.25">
      <c r="A920" t="str">
        <f>VLOOKUP(especies_20260604_1527564[[#This Row],[Column1]],output__33[[input_name_string]:[wfo_id2]],2,FALSE)</f>
        <v>wfo-0001297226</v>
      </c>
      <c r="B920" s="4" t="s">
        <v>778</v>
      </c>
      <c r="C920" t="s">
        <v>3548</v>
      </c>
      <c r="D920" t="s">
        <v>14313</v>
      </c>
      <c r="E920" t="s">
        <v>3590</v>
      </c>
      <c r="F920" t="s">
        <v>223</v>
      </c>
      <c r="G920" t="s">
        <v>3591</v>
      </c>
      <c r="H920" s="6" t="s">
        <v>22298</v>
      </c>
      <c r="I920" t="s">
        <v>3592</v>
      </c>
    </row>
    <row r="921" spans="1:9" x14ac:dyDescent="0.25">
      <c r="A921" t="str">
        <f>VLOOKUP(especies_20260604_1527564[[#This Row],[Column1]],output__33[[input_name_string]:[wfo_id2]],2,FALSE)</f>
        <v>wfo-0001298845</v>
      </c>
      <c r="B921" s="5" t="s">
        <v>174</v>
      </c>
      <c r="C921" t="s">
        <v>3548</v>
      </c>
      <c r="D921" t="s">
        <v>14316</v>
      </c>
      <c r="E921" t="s">
        <v>3593</v>
      </c>
      <c r="F921" t="s">
        <v>3594</v>
      </c>
      <c r="G921" t="s">
        <v>3595</v>
      </c>
      <c r="H921" s="6" t="s">
        <v>22298</v>
      </c>
      <c r="I921" t="s">
        <v>3597</v>
      </c>
    </row>
    <row r="922" spans="1:9" x14ac:dyDescent="0.25">
      <c r="A922" t="str">
        <f>VLOOKUP(especies_20260604_1527564[[#This Row],[Column1]],output__33[[input_name_string]:[wfo_id2]],2,FALSE)</f>
        <v>wfo-0001297534</v>
      </c>
      <c r="B922" s="4" t="s">
        <v>27</v>
      </c>
      <c r="C922" t="s">
        <v>3548</v>
      </c>
      <c r="D922" t="s">
        <v>14319</v>
      </c>
      <c r="E922" t="s">
        <v>3598</v>
      </c>
      <c r="F922" t="s">
        <v>3599</v>
      </c>
      <c r="G922" t="s">
        <v>3600</v>
      </c>
      <c r="H922" s="6" t="s">
        <v>22298</v>
      </c>
      <c r="I922" t="s">
        <v>3601</v>
      </c>
    </row>
    <row r="923" spans="1:9" x14ac:dyDescent="0.25">
      <c r="A923" t="str">
        <f>VLOOKUP(especies_20260604_1527564[[#This Row],[Column1]],output__33[[input_name_string]:[wfo_id2]],2,FALSE)</f>
        <v>wfo-0001342749</v>
      </c>
      <c r="B923" s="5" t="s">
        <v>174</v>
      </c>
      <c r="C923" t="s">
        <v>3548</v>
      </c>
      <c r="D923" t="s">
        <v>14322</v>
      </c>
      <c r="E923" t="s">
        <v>3602</v>
      </c>
      <c r="F923" t="s">
        <v>3603</v>
      </c>
      <c r="G923" t="s">
        <v>3604</v>
      </c>
      <c r="H923" s="6" t="s">
        <v>22298</v>
      </c>
      <c r="I923" t="s">
        <v>3605</v>
      </c>
    </row>
    <row r="924" spans="1:9" x14ac:dyDescent="0.25">
      <c r="A924" t="str">
        <f>VLOOKUP(especies_20260604_1527564[[#This Row],[Column1]],output__33[[input_name_string]:[wfo_id2]],2,FALSE)</f>
        <v>wfo-0001298832</v>
      </c>
      <c r="B924" s="4" t="s">
        <v>27</v>
      </c>
      <c r="C924" t="s">
        <v>3548</v>
      </c>
      <c r="D924" t="s">
        <v>14325</v>
      </c>
      <c r="E924" t="s">
        <v>3606</v>
      </c>
      <c r="F924" t="s">
        <v>3607</v>
      </c>
      <c r="G924" t="s">
        <v>3608</v>
      </c>
      <c r="H924" s="6" t="s">
        <v>22298</v>
      </c>
      <c r="I924" t="s">
        <v>3609</v>
      </c>
    </row>
    <row r="925" spans="1:9" x14ac:dyDescent="0.25">
      <c r="A925" t="str">
        <f>VLOOKUP(especies_20260604_1527564[[#This Row],[Column1]],output__33[[input_name_string]:[wfo_id2]],2,FALSE)</f>
        <v>wfo-0001296787</v>
      </c>
      <c r="B925" s="5" t="s">
        <v>27</v>
      </c>
      <c r="C925" t="s">
        <v>3548</v>
      </c>
      <c r="D925" t="s">
        <v>14328</v>
      </c>
      <c r="E925" t="s">
        <v>3610</v>
      </c>
      <c r="F925" t="s">
        <v>3571</v>
      </c>
      <c r="G925" t="s">
        <v>3611</v>
      </c>
      <c r="H925" s="6" t="s">
        <v>22298</v>
      </c>
      <c r="I925" t="s">
        <v>3612</v>
      </c>
    </row>
    <row r="926" spans="1:9" x14ac:dyDescent="0.25">
      <c r="A926" t="str">
        <f>VLOOKUP(especies_20260604_1527564[[#This Row],[Column1]],output__33[[input_name_string]:[wfo_id2]],2,FALSE)</f>
        <v>wfo-0001298629</v>
      </c>
      <c r="B926" s="4" t="s">
        <v>27</v>
      </c>
      <c r="C926" t="s">
        <v>3548</v>
      </c>
      <c r="D926" t="s">
        <v>14331</v>
      </c>
      <c r="E926" t="s">
        <v>3613</v>
      </c>
      <c r="F926" t="s">
        <v>3614</v>
      </c>
      <c r="G926" t="s">
        <v>3615</v>
      </c>
      <c r="H926" s="6" t="s">
        <v>22298</v>
      </c>
      <c r="I926" t="s">
        <v>3617</v>
      </c>
    </row>
    <row r="927" spans="1:9" x14ac:dyDescent="0.25">
      <c r="A927" t="str">
        <f>VLOOKUP(especies_20260604_1527564[[#This Row],[Column1]],output__33[[input_name_string]:[wfo_id2]],2,FALSE)</f>
        <v>wfo-0001297291</v>
      </c>
      <c r="B927" s="5" t="s">
        <v>27</v>
      </c>
      <c r="C927" t="s">
        <v>3548</v>
      </c>
      <c r="D927" t="s">
        <v>14334</v>
      </c>
      <c r="E927" t="s">
        <v>3618</v>
      </c>
      <c r="F927" t="s">
        <v>1082</v>
      </c>
      <c r="G927" t="s">
        <v>3619</v>
      </c>
      <c r="H927" s="6" t="s">
        <v>22298</v>
      </c>
      <c r="I927" t="s">
        <v>3621</v>
      </c>
    </row>
    <row r="928" spans="1:9" x14ac:dyDescent="0.25">
      <c r="A928" t="str">
        <f>VLOOKUP(especies_20260604_1527564[[#This Row],[Column1]],output__33[[input_name_string]:[wfo_id2]],2,FALSE)</f>
        <v>wfo-0001427829</v>
      </c>
      <c r="B928" s="4" t="s">
        <v>656</v>
      </c>
      <c r="C928" t="s">
        <v>3548</v>
      </c>
      <c r="D928" t="s">
        <v>14337</v>
      </c>
      <c r="E928" t="s">
        <v>3622</v>
      </c>
      <c r="F928" t="s">
        <v>3623</v>
      </c>
      <c r="G928" t="s">
        <v>3624</v>
      </c>
      <c r="H928" s="6" t="s">
        <v>22298</v>
      </c>
      <c r="I928" t="s">
        <v>3625</v>
      </c>
    </row>
    <row r="929" spans="1:9" x14ac:dyDescent="0.25">
      <c r="A929" t="str">
        <f>VLOOKUP(especies_20260604_1527564[[#This Row],[Column1]],output__33[[input_name_string]:[wfo_id2]],2,FALSE)</f>
        <v>wfo-0001296827</v>
      </c>
      <c r="B929" s="5" t="s">
        <v>27</v>
      </c>
      <c r="C929" t="s">
        <v>3548</v>
      </c>
      <c r="D929" t="s">
        <v>14340</v>
      </c>
      <c r="E929" t="s">
        <v>3626</v>
      </c>
      <c r="F929" t="s">
        <v>3627</v>
      </c>
      <c r="G929" t="s">
        <v>3628</v>
      </c>
      <c r="H929" s="6" t="s">
        <v>22298</v>
      </c>
      <c r="I929" t="s">
        <v>3629</v>
      </c>
    </row>
    <row r="930" spans="1:9" x14ac:dyDescent="0.25">
      <c r="A930" t="str">
        <f>VLOOKUP(especies_20260604_1527564[[#This Row],[Column1]],output__33[[input_name_string]:[wfo_id2]],2,FALSE)</f>
        <v>wfo-0001297241</v>
      </c>
      <c r="B930" s="4" t="s">
        <v>27</v>
      </c>
      <c r="C930" t="s">
        <v>3548</v>
      </c>
      <c r="D930" t="s">
        <v>14343</v>
      </c>
      <c r="E930" t="s">
        <v>3630</v>
      </c>
      <c r="F930" t="s">
        <v>1082</v>
      </c>
      <c r="G930" t="s">
        <v>3631</v>
      </c>
      <c r="H930" s="6" t="s">
        <v>22298</v>
      </c>
      <c r="I930" t="s">
        <v>3633</v>
      </c>
    </row>
    <row r="931" spans="1:9" x14ac:dyDescent="0.25">
      <c r="A931" t="str">
        <f>VLOOKUP(especies_20260604_1527564[[#This Row],[Column1]],output__33[[input_name_string]:[wfo_id2]],2,FALSE)</f>
        <v>wfo-0001297242</v>
      </c>
      <c r="B931" s="5" t="s">
        <v>656</v>
      </c>
      <c r="C931" t="s">
        <v>3548</v>
      </c>
      <c r="D931" t="s">
        <v>14346</v>
      </c>
      <c r="E931" t="s">
        <v>3634</v>
      </c>
      <c r="F931" t="s">
        <v>150</v>
      </c>
      <c r="G931" t="s">
        <v>3635</v>
      </c>
      <c r="H931" s="6" t="s">
        <v>22298</v>
      </c>
      <c r="I931" t="s">
        <v>3636</v>
      </c>
    </row>
    <row r="932" spans="1:9" x14ac:dyDescent="0.25">
      <c r="A932" t="str">
        <f>VLOOKUP(especies_20260604_1527564[[#This Row],[Column1]],output__33[[input_name_string]:[wfo_id2]],2,FALSE)</f>
        <v>wfo-0001298295</v>
      </c>
      <c r="B932" s="4" t="s">
        <v>656</v>
      </c>
      <c r="C932" t="s">
        <v>3548</v>
      </c>
      <c r="D932" t="s">
        <v>14349</v>
      </c>
      <c r="E932" t="s">
        <v>3637</v>
      </c>
      <c r="F932" t="s">
        <v>937</v>
      </c>
      <c r="G932" t="s">
        <v>3638</v>
      </c>
      <c r="H932" s="6" t="s">
        <v>22298</v>
      </c>
      <c r="I932" t="s">
        <v>3639</v>
      </c>
    </row>
    <row r="933" spans="1:9" x14ac:dyDescent="0.25">
      <c r="A933" t="str">
        <f>VLOOKUP(especies_20260604_1527564[[#This Row],[Column1]],output__33[[input_name_string]:[wfo_id2]],2,FALSE)</f>
        <v>wfo-0001298154</v>
      </c>
      <c r="B933" s="5" t="s">
        <v>656</v>
      </c>
      <c r="C933" t="s">
        <v>3548</v>
      </c>
      <c r="D933" t="s">
        <v>14352</v>
      </c>
      <c r="E933" t="s">
        <v>3640</v>
      </c>
      <c r="F933" t="s">
        <v>3641</v>
      </c>
      <c r="G933" t="s">
        <v>3642</v>
      </c>
      <c r="H933" s="6" t="s">
        <v>22298</v>
      </c>
      <c r="I933" t="s">
        <v>3644</v>
      </c>
    </row>
    <row r="934" spans="1:9" x14ac:dyDescent="0.25">
      <c r="A934" t="str">
        <f>VLOOKUP(especies_20260604_1527564[[#This Row],[Column1]],output__33[[input_name_string]:[wfo_id2]],2,FALSE)</f>
        <v>wfo-0001296663</v>
      </c>
      <c r="B934" s="4" t="s">
        <v>27</v>
      </c>
      <c r="C934" t="s">
        <v>3548</v>
      </c>
      <c r="D934" t="s">
        <v>14355</v>
      </c>
      <c r="E934" t="s">
        <v>3645</v>
      </c>
      <c r="F934" t="s">
        <v>1955</v>
      </c>
      <c r="G934" t="s">
        <v>3646</v>
      </c>
      <c r="H934" s="6" t="s">
        <v>22298</v>
      </c>
      <c r="I934" t="s">
        <v>3647</v>
      </c>
    </row>
    <row r="935" spans="1:9" x14ac:dyDescent="0.25">
      <c r="A935" t="str">
        <f>VLOOKUP(especies_20260604_1527564[[#This Row],[Column1]],output__33[[input_name_string]:[wfo_id2]],2,FALSE)</f>
        <v>wfo-0001251428</v>
      </c>
      <c r="B935" s="5" t="s">
        <v>656</v>
      </c>
      <c r="C935" t="s">
        <v>3548</v>
      </c>
      <c r="D935" t="s">
        <v>14358</v>
      </c>
      <c r="E935" t="s">
        <v>3648</v>
      </c>
      <c r="F935" t="s">
        <v>3587</v>
      </c>
      <c r="G935" t="s">
        <v>3649</v>
      </c>
      <c r="H935" s="6" t="s">
        <v>22298</v>
      </c>
      <c r="I935" t="s">
        <v>3650</v>
      </c>
    </row>
    <row r="936" spans="1:9" x14ac:dyDescent="0.25">
      <c r="A936" t="str">
        <f>VLOOKUP(especies_20260604_1527564[[#This Row],[Column1]],output__33[[input_name_string]:[wfo_id2]],2,FALSE)</f>
        <v>wfo-0001298340</v>
      </c>
      <c r="B936" s="4" t="s">
        <v>656</v>
      </c>
      <c r="C936" t="s">
        <v>3548</v>
      </c>
      <c r="D936" t="s">
        <v>14361</v>
      </c>
      <c r="E936" t="s">
        <v>3651</v>
      </c>
      <c r="F936" t="s">
        <v>3587</v>
      </c>
      <c r="G936" t="s">
        <v>3652</v>
      </c>
      <c r="H936" s="6" t="s">
        <v>22298</v>
      </c>
      <c r="I936" t="s">
        <v>3653</v>
      </c>
    </row>
    <row r="937" spans="1:9" x14ac:dyDescent="0.25">
      <c r="A937" t="str">
        <f>VLOOKUP(especies_20260604_1527564[[#This Row],[Column1]],output__33[[input_name_string]:[wfo_id2]],2,FALSE)</f>
        <v>wfo-0001298345</v>
      </c>
      <c r="B937" s="5" t="s">
        <v>778</v>
      </c>
      <c r="C937" t="s">
        <v>3548</v>
      </c>
      <c r="D937" t="s">
        <v>20820</v>
      </c>
      <c r="E937" t="s">
        <v>3654</v>
      </c>
      <c r="F937" t="s">
        <v>3655</v>
      </c>
      <c r="G937" t="s">
        <v>3656</v>
      </c>
      <c r="H937" s="6" t="s">
        <v>22298</v>
      </c>
      <c r="I937" t="s">
        <v>3657</v>
      </c>
    </row>
    <row r="938" spans="1:9" x14ac:dyDescent="0.25">
      <c r="A938" t="str">
        <f>VLOOKUP(especies_20260604_1527564[[#This Row],[Column1]],output__33[[input_name_string]:[wfo_id2]],2,FALSE)</f>
        <v>wfo-0001297295</v>
      </c>
      <c r="B938" s="4" t="s">
        <v>656</v>
      </c>
      <c r="C938" t="s">
        <v>3548</v>
      </c>
      <c r="D938" t="s">
        <v>14364</v>
      </c>
      <c r="E938" t="s">
        <v>3658</v>
      </c>
      <c r="F938" t="s">
        <v>3659</v>
      </c>
      <c r="G938" t="s">
        <v>3660</v>
      </c>
      <c r="H938" s="6" t="s">
        <v>22298</v>
      </c>
      <c r="I938" t="s">
        <v>3662</v>
      </c>
    </row>
    <row r="939" spans="1:9" x14ac:dyDescent="0.25">
      <c r="A939" t="str">
        <f>VLOOKUP(especies_20260604_1527564[[#This Row],[Column1]],output__33[[input_name_string]:[wfo_id2]],2,FALSE)</f>
        <v>wfo-0001298262</v>
      </c>
      <c r="B939" s="5" t="s">
        <v>778</v>
      </c>
      <c r="C939" t="s">
        <v>3548</v>
      </c>
      <c r="D939" t="s">
        <v>14367</v>
      </c>
      <c r="E939" t="s">
        <v>3663</v>
      </c>
      <c r="F939" t="s">
        <v>3664</v>
      </c>
      <c r="G939" t="s">
        <v>3665</v>
      </c>
      <c r="H939" s="6" t="s">
        <v>22298</v>
      </c>
      <c r="I939" t="s">
        <v>3667</v>
      </c>
    </row>
    <row r="940" spans="1:9" x14ac:dyDescent="0.25">
      <c r="A940" t="str">
        <f>VLOOKUP(especies_20260604_1527564[[#This Row],[Column1]],output__33[[input_name_string]:[wfo_id2]],2,FALSE)</f>
        <v>wfo-0001296975</v>
      </c>
      <c r="B940" s="4" t="s">
        <v>656</v>
      </c>
      <c r="C940" t="s">
        <v>3548</v>
      </c>
      <c r="D940" t="s">
        <v>14370</v>
      </c>
      <c r="E940" t="s">
        <v>3668</v>
      </c>
      <c r="F940" t="s">
        <v>3571</v>
      </c>
      <c r="G940" t="s">
        <v>3669</v>
      </c>
      <c r="H940" s="6" t="s">
        <v>22298</v>
      </c>
      <c r="I940" t="s">
        <v>3670</v>
      </c>
    </row>
    <row r="941" spans="1:9" x14ac:dyDescent="0.25">
      <c r="A941" t="str">
        <f>VLOOKUP(especies_20260604_1527564[[#This Row],[Column1]],output__33[[input_name_string]:[wfo_id2]],2,FALSE)</f>
        <v>wfo-0001296980</v>
      </c>
      <c r="B941" s="5" t="s">
        <v>656</v>
      </c>
      <c r="C941" t="s">
        <v>3548</v>
      </c>
      <c r="D941" t="s">
        <v>14373</v>
      </c>
      <c r="E941" t="s">
        <v>3671</v>
      </c>
      <c r="F941" t="s">
        <v>3587</v>
      </c>
      <c r="G941" t="s">
        <v>3672</v>
      </c>
      <c r="H941" s="6" t="s">
        <v>22298</v>
      </c>
      <c r="I941" t="s">
        <v>3673</v>
      </c>
    </row>
    <row r="942" spans="1:9" x14ac:dyDescent="0.25">
      <c r="A942" t="str">
        <f>VLOOKUP(especies_20260604_1527564[[#This Row],[Column1]],output__33[[input_name_string]:[wfo_id2]],2,FALSE)</f>
        <v>wfo-0000747940</v>
      </c>
      <c r="B942" s="4" t="s">
        <v>656</v>
      </c>
      <c r="C942" t="s">
        <v>3548</v>
      </c>
      <c r="D942" t="s">
        <v>14376</v>
      </c>
      <c r="E942" t="s">
        <v>3674</v>
      </c>
      <c r="F942" t="s">
        <v>3675</v>
      </c>
      <c r="G942" t="s">
        <v>3676</v>
      </c>
      <c r="H942" s="6" t="s">
        <v>22298</v>
      </c>
      <c r="I942" t="s">
        <v>3677</v>
      </c>
    </row>
    <row r="943" spans="1:9" x14ac:dyDescent="0.25">
      <c r="A943" t="str">
        <f>VLOOKUP(especies_20260604_1527564[[#This Row],[Column1]],output__33[[input_name_string]:[wfo_id2]],2,FALSE)</f>
        <v>wfo-0001296984</v>
      </c>
      <c r="B943" s="5" t="s">
        <v>656</v>
      </c>
      <c r="C943" t="s">
        <v>3548</v>
      </c>
      <c r="D943" t="s">
        <v>14379</v>
      </c>
      <c r="E943" t="s">
        <v>3678</v>
      </c>
      <c r="F943" t="s">
        <v>121</v>
      </c>
      <c r="G943" t="s">
        <v>3679</v>
      </c>
      <c r="H943" s="6" t="s">
        <v>22298</v>
      </c>
      <c r="I943" t="s">
        <v>3680</v>
      </c>
    </row>
    <row r="944" spans="1:9" x14ac:dyDescent="0.25">
      <c r="A944" t="str">
        <f>VLOOKUP(especies_20260604_1527564[[#This Row],[Column1]],output__33[[input_name_string]:[wfo_id2]],2,FALSE)</f>
        <v>wfo-0001298372</v>
      </c>
      <c r="B944" s="4" t="s">
        <v>27</v>
      </c>
      <c r="C944" t="s">
        <v>3548</v>
      </c>
      <c r="D944" t="s">
        <v>14382</v>
      </c>
      <c r="E944" t="s">
        <v>3681</v>
      </c>
      <c r="F944" t="s">
        <v>3682</v>
      </c>
      <c r="G944" t="s">
        <v>3683</v>
      </c>
      <c r="H944" s="6" t="s">
        <v>22298</v>
      </c>
      <c r="I944" t="s">
        <v>3685</v>
      </c>
    </row>
    <row r="945" spans="1:9" x14ac:dyDescent="0.25">
      <c r="A945" t="str">
        <f>VLOOKUP(especies_20260604_1527564[[#This Row],[Column1]],output__33[[input_name_string]:[wfo_id2]],2,FALSE)</f>
        <v>wfo-0001296676</v>
      </c>
      <c r="B945" s="5" t="s">
        <v>778</v>
      </c>
      <c r="C945" t="s">
        <v>3548</v>
      </c>
      <c r="D945" t="s">
        <v>14385</v>
      </c>
      <c r="E945" t="s">
        <v>3686</v>
      </c>
      <c r="F945" t="s">
        <v>3675</v>
      </c>
      <c r="G945" t="s">
        <v>3687</v>
      </c>
      <c r="H945" s="6" t="s">
        <v>22298</v>
      </c>
      <c r="I945" t="s">
        <v>3688</v>
      </c>
    </row>
    <row r="946" spans="1:9" x14ac:dyDescent="0.25">
      <c r="A946" t="str">
        <f>VLOOKUP(especies_20260604_1527564[[#This Row],[Column1]],output__33[[input_name_string]:[wfo_id2]],2,FALSE)</f>
        <v>wfo-0000155125</v>
      </c>
      <c r="B946" s="4" t="s">
        <v>27</v>
      </c>
      <c r="C946" t="s">
        <v>3548</v>
      </c>
      <c r="D946" t="s">
        <v>14388</v>
      </c>
      <c r="E946" t="s">
        <v>3689</v>
      </c>
      <c r="F946" t="s">
        <v>164</v>
      </c>
      <c r="G946" t="s">
        <v>3690</v>
      </c>
      <c r="H946" s="6" t="s">
        <v>22298</v>
      </c>
      <c r="I946" t="s">
        <v>3691</v>
      </c>
    </row>
    <row r="947" spans="1:9" x14ac:dyDescent="0.25">
      <c r="A947" t="str">
        <f>VLOOKUP(especies_20260604_1527564[[#This Row],[Column1]],output__33[[input_name_string]:[wfo_id2]],2,FALSE)</f>
        <v>wfo-0001251506</v>
      </c>
      <c r="B947" s="5" t="s">
        <v>656</v>
      </c>
      <c r="C947" t="s">
        <v>3548</v>
      </c>
      <c r="D947" t="s">
        <v>14391</v>
      </c>
      <c r="E947" t="s">
        <v>3692</v>
      </c>
      <c r="F947" t="s">
        <v>3571</v>
      </c>
      <c r="G947" t="s">
        <v>3693</v>
      </c>
      <c r="H947" s="6" t="s">
        <v>22298</v>
      </c>
      <c r="I947" t="s">
        <v>3694</v>
      </c>
    </row>
    <row r="948" spans="1:9" x14ac:dyDescent="0.25">
      <c r="A948" t="str">
        <f>VLOOKUP(especies_20260604_1527564[[#This Row],[Column1]],output__33[[input_name_string]:[wfo_id2]],2,FALSE)</f>
        <v>wfo-0000620236</v>
      </c>
      <c r="B948" s="4" t="s">
        <v>123</v>
      </c>
      <c r="C948" t="s">
        <v>3695</v>
      </c>
      <c r="D948" t="s">
        <v>14394</v>
      </c>
      <c r="E948" t="s">
        <v>3696</v>
      </c>
      <c r="F948" t="s">
        <v>3697</v>
      </c>
      <c r="G948" t="s">
        <v>3698</v>
      </c>
      <c r="H948" s="6" t="s">
        <v>22298</v>
      </c>
      <c r="I948" t="s">
        <v>3699</v>
      </c>
    </row>
    <row r="949" spans="1:9" x14ac:dyDescent="0.25">
      <c r="A949" t="str">
        <f>VLOOKUP(especies_20260604_1527564[[#This Row],[Column1]],output__33[[input_name_string]:[wfo_id2]],2,FALSE)</f>
        <v>wfo-0000620441</v>
      </c>
      <c r="B949" s="5" t="s">
        <v>123</v>
      </c>
      <c r="C949" t="s">
        <v>3695</v>
      </c>
      <c r="D949" t="s">
        <v>14397</v>
      </c>
      <c r="E949" t="s">
        <v>3700</v>
      </c>
      <c r="F949" t="s">
        <v>682</v>
      </c>
      <c r="G949" t="s">
        <v>3701</v>
      </c>
      <c r="H949" s="6" t="s">
        <v>22298</v>
      </c>
      <c r="I949" t="s">
        <v>3702</v>
      </c>
    </row>
    <row r="950" spans="1:9" x14ac:dyDescent="0.25">
      <c r="A950" t="str">
        <f>VLOOKUP(especies_20260604_1527564[[#This Row],[Column1]],output__33[[input_name_string]:[wfo_id2]],2,FALSE)</f>
        <v>wfo-0000420805</v>
      </c>
      <c r="B950" s="4" t="s">
        <v>73</v>
      </c>
      <c r="C950" t="s">
        <v>3695</v>
      </c>
      <c r="D950" t="s">
        <v>14400</v>
      </c>
      <c r="E950" t="s">
        <v>3703</v>
      </c>
      <c r="F950" t="s">
        <v>1955</v>
      </c>
      <c r="G950" t="s">
        <v>3704</v>
      </c>
      <c r="H950" s="6" t="s">
        <v>22298</v>
      </c>
      <c r="I950" t="s">
        <v>3706</v>
      </c>
    </row>
    <row r="951" spans="1:9" x14ac:dyDescent="0.25">
      <c r="A951" t="str">
        <f>VLOOKUP(especies_20260604_1527564[[#This Row],[Column1]],output__33[[input_name_string]:[wfo_id2]],2,FALSE)</f>
        <v>wfo-0000420794</v>
      </c>
      <c r="B951" s="5" t="s">
        <v>73</v>
      </c>
      <c r="C951" t="s">
        <v>3695</v>
      </c>
      <c r="D951" t="s">
        <v>14403</v>
      </c>
      <c r="E951" t="s">
        <v>3707</v>
      </c>
      <c r="F951" t="s">
        <v>1357</v>
      </c>
      <c r="G951" t="s">
        <v>3708</v>
      </c>
      <c r="H951" s="6" t="s">
        <v>22298</v>
      </c>
      <c r="I951" t="s">
        <v>3709</v>
      </c>
    </row>
    <row r="952" spans="1:9" x14ac:dyDescent="0.25">
      <c r="A952" t="str">
        <f>VLOOKUP(especies_20260604_1527564[[#This Row],[Column1]],output__33[[input_name_string]:[wfo_id2]],2,FALSE)</f>
        <v>wfo-0001276309</v>
      </c>
      <c r="B952" s="4" t="s">
        <v>20</v>
      </c>
      <c r="C952" t="s">
        <v>3695</v>
      </c>
      <c r="D952" t="s">
        <v>20821</v>
      </c>
      <c r="E952" t="s">
        <v>3710</v>
      </c>
      <c r="F952" t="s">
        <v>3711</v>
      </c>
      <c r="G952" t="s">
        <v>3712</v>
      </c>
      <c r="H952" s="6" t="s">
        <v>22298</v>
      </c>
      <c r="I952" t="s">
        <v>3713</v>
      </c>
    </row>
    <row r="953" spans="1:9" x14ac:dyDescent="0.25">
      <c r="A953" t="str">
        <f>VLOOKUP(especies_20260604_1527564[[#This Row],[Column1]],output__33[[input_name_string]:[wfo_id2]],2,FALSE)</f>
        <v>wfo-0000624885</v>
      </c>
      <c r="B953" s="5" t="s">
        <v>174</v>
      </c>
      <c r="C953" t="s">
        <v>3714</v>
      </c>
      <c r="D953" t="s">
        <v>14406</v>
      </c>
      <c r="E953" t="s">
        <v>3715</v>
      </c>
      <c r="F953" t="s">
        <v>3716</v>
      </c>
      <c r="G953" t="s">
        <v>3717</v>
      </c>
      <c r="H953" s="6" t="s">
        <v>22298</v>
      </c>
      <c r="I953" t="s">
        <v>3718</v>
      </c>
    </row>
    <row r="954" spans="1:9" x14ac:dyDescent="0.25">
      <c r="A954" t="str">
        <f>VLOOKUP(especies_20260604_1527564[[#This Row],[Column1]],output__33[[input_name_string]:[wfo_id2]],2,FALSE)</f>
        <v>wfo-0000624923</v>
      </c>
      <c r="B954" s="4" t="s">
        <v>174</v>
      </c>
      <c r="C954" t="s">
        <v>3714</v>
      </c>
      <c r="D954" t="s">
        <v>20822</v>
      </c>
      <c r="E954" t="s">
        <v>3719</v>
      </c>
      <c r="F954" t="s">
        <v>3720</v>
      </c>
      <c r="G954" t="s">
        <v>3721</v>
      </c>
      <c r="H954" s="6" t="s">
        <v>22298</v>
      </c>
      <c r="I954" t="s">
        <v>3722</v>
      </c>
    </row>
    <row r="955" spans="1:9" x14ac:dyDescent="0.25">
      <c r="A955" t="str">
        <f>VLOOKUP(especies_20260604_1527564[[#This Row],[Column1]],output__33[[input_name_string]:[wfo_id2]],2,FALSE)</f>
        <v>wfo-0000624998</v>
      </c>
      <c r="B955" s="5" t="s">
        <v>174</v>
      </c>
      <c r="C955" t="s">
        <v>3714</v>
      </c>
      <c r="D955" t="s">
        <v>14409</v>
      </c>
      <c r="E955" t="s">
        <v>3723</v>
      </c>
      <c r="F955" t="s">
        <v>3724</v>
      </c>
      <c r="G955" t="s">
        <v>3725</v>
      </c>
      <c r="H955" s="6" t="s">
        <v>22298</v>
      </c>
      <c r="I955" t="s">
        <v>3726</v>
      </c>
    </row>
    <row r="956" spans="1:9" x14ac:dyDescent="0.25">
      <c r="A956" t="str">
        <f>VLOOKUP(especies_20260604_1527564[[#This Row],[Column1]],output__33[[input_name_string]:[wfo_id2]],2,FALSE)</f>
        <v>wfo-0000625169</v>
      </c>
      <c r="B956" s="4" t="s">
        <v>174</v>
      </c>
      <c r="C956" t="s">
        <v>3714</v>
      </c>
      <c r="D956" t="s">
        <v>14412</v>
      </c>
      <c r="E956" t="s">
        <v>3727</v>
      </c>
      <c r="F956" t="s">
        <v>3728</v>
      </c>
      <c r="G956" t="s">
        <v>3729</v>
      </c>
      <c r="H956" s="6" t="s">
        <v>22298</v>
      </c>
      <c r="I956" t="s">
        <v>3730</v>
      </c>
    </row>
    <row r="957" spans="1:9" x14ac:dyDescent="0.25">
      <c r="A957" t="str">
        <f>VLOOKUP(especies_20260604_1527564[[#This Row],[Column1]],output__33[[input_name_string]:[wfo_id2]],2,FALSE)</f>
        <v>wfo-0000625246</v>
      </c>
      <c r="B957" s="5" t="s">
        <v>27</v>
      </c>
      <c r="C957" t="s">
        <v>3714</v>
      </c>
      <c r="D957" t="s">
        <v>14415</v>
      </c>
      <c r="E957" t="s">
        <v>3731</v>
      </c>
      <c r="F957" t="s">
        <v>1288</v>
      </c>
      <c r="G957" t="s">
        <v>3732</v>
      </c>
      <c r="H957" s="6" t="s">
        <v>22298</v>
      </c>
      <c r="I957" t="s">
        <v>3733</v>
      </c>
    </row>
    <row r="958" spans="1:9" x14ac:dyDescent="0.25">
      <c r="A958" t="str">
        <f>VLOOKUP(especies_20260604_1527564[[#This Row],[Column1]],output__33[[input_name_string]:[wfo_id2]],2,FALSE)</f>
        <v>wfo-0000625321</v>
      </c>
      <c r="B958" s="4" t="s">
        <v>174</v>
      </c>
      <c r="C958" t="s">
        <v>3714</v>
      </c>
      <c r="D958" t="s">
        <v>20823</v>
      </c>
      <c r="E958" t="s">
        <v>3734</v>
      </c>
      <c r="F958" t="s">
        <v>3735</v>
      </c>
      <c r="G958" t="s">
        <v>3736</v>
      </c>
      <c r="H958" s="6" t="s">
        <v>22298</v>
      </c>
      <c r="I958" t="s">
        <v>3738</v>
      </c>
    </row>
    <row r="959" spans="1:9" x14ac:dyDescent="0.25">
      <c r="A959" t="str">
        <f>VLOOKUP(especies_20260604_1527564[[#This Row],[Column1]],output__33[[input_name_string]:[wfo_id2]],2,FALSE)</f>
        <v>wfo-0000625566</v>
      </c>
      <c r="B959" s="5" t="s">
        <v>174</v>
      </c>
      <c r="C959" t="s">
        <v>3714</v>
      </c>
      <c r="D959" t="s">
        <v>14418</v>
      </c>
      <c r="E959" t="s">
        <v>3739</v>
      </c>
      <c r="F959" t="s">
        <v>3740</v>
      </c>
      <c r="G959" t="s">
        <v>3741</v>
      </c>
      <c r="H959" s="6" t="s">
        <v>22298</v>
      </c>
      <c r="I959" t="s">
        <v>3742</v>
      </c>
    </row>
    <row r="960" spans="1:9" x14ac:dyDescent="0.25">
      <c r="A960" t="str">
        <f>VLOOKUP(especies_20260604_1527564[[#This Row],[Column1]],output__33[[input_name_string]:[wfo_id2]],2,FALSE)</f>
        <v>wfo-0000357604</v>
      </c>
      <c r="B960" s="4" t="s">
        <v>27</v>
      </c>
      <c r="C960" t="s">
        <v>3714</v>
      </c>
      <c r="D960" t="s">
        <v>14421</v>
      </c>
      <c r="E960" t="s">
        <v>3743</v>
      </c>
      <c r="F960" t="s">
        <v>3744</v>
      </c>
      <c r="G960" t="s">
        <v>3745</v>
      </c>
      <c r="H960" s="6" t="s">
        <v>22298</v>
      </c>
      <c r="I960" t="s">
        <v>3746</v>
      </c>
    </row>
    <row r="961" spans="1:9" x14ac:dyDescent="0.25">
      <c r="A961" t="str">
        <f>VLOOKUP(especies_20260604_1527564[[#This Row],[Column1]],output__33[[input_name_string]:[wfo_id2]],2,FALSE)</f>
        <v>wfo-0000541830</v>
      </c>
      <c r="B961" s="5" t="s">
        <v>174</v>
      </c>
      <c r="C961" t="s">
        <v>3747</v>
      </c>
      <c r="D961" t="s">
        <v>14424</v>
      </c>
      <c r="E961" t="s">
        <v>3748</v>
      </c>
      <c r="F961" t="s">
        <v>3749</v>
      </c>
      <c r="G961" t="s">
        <v>3750</v>
      </c>
      <c r="H961" s="6" t="s">
        <v>22298</v>
      </c>
      <c r="I961" t="s">
        <v>3751</v>
      </c>
    </row>
    <row r="962" spans="1:9" x14ac:dyDescent="0.25">
      <c r="A962" t="str">
        <f>VLOOKUP(especies_20260604_1527564[[#This Row],[Column1]],output__33[[input_name_string]:[wfo_id2]],2,FALSE)</f>
        <v>wfo-0000571314</v>
      </c>
      <c r="B962" s="4" t="s">
        <v>174</v>
      </c>
      <c r="C962" t="s">
        <v>3747</v>
      </c>
      <c r="D962" t="s">
        <v>14427</v>
      </c>
      <c r="E962" t="s">
        <v>3752</v>
      </c>
      <c r="F962" t="s">
        <v>3753</v>
      </c>
      <c r="G962" t="s">
        <v>3754</v>
      </c>
      <c r="H962" s="6" t="s">
        <v>22298</v>
      </c>
      <c r="I962" t="s">
        <v>3755</v>
      </c>
    </row>
    <row r="963" spans="1:9" x14ac:dyDescent="0.25">
      <c r="A963" t="str">
        <f>VLOOKUP(especies_20260604_1527564[[#This Row],[Column1]],output__33[[input_name_string]:[wfo_id2]],2,FALSE)</f>
        <v>wfo-0000571544</v>
      </c>
      <c r="B963" s="5" t="s">
        <v>174</v>
      </c>
      <c r="C963" t="s">
        <v>3747</v>
      </c>
      <c r="D963" t="s">
        <v>14430</v>
      </c>
      <c r="E963" t="s">
        <v>3756</v>
      </c>
      <c r="F963" t="s">
        <v>150</v>
      </c>
      <c r="G963" t="s">
        <v>3757</v>
      </c>
      <c r="H963" s="6" t="s">
        <v>22298</v>
      </c>
      <c r="I963" t="s">
        <v>3758</v>
      </c>
    </row>
    <row r="964" spans="1:9" x14ac:dyDescent="0.25">
      <c r="A964" t="str">
        <f>VLOOKUP(especies_20260604_1527564[[#This Row],[Column1]],output__33[[input_name_string]:[wfo_id2]],2,FALSE)</f>
        <v>wfo-0000578725</v>
      </c>
      <c r="B964" s="4" t="s">
        <v>174</v>
      </c>
      <c r="C964" t="s">
        <v>3747</v>
      </c>
      <c r="D964" t="s">
        <v>14433</v>
      </c>
      <c r="E964" t="s">
        <v>3759</v>
      </c>
      <c r="F964" t="s">
        <v>3760</v>
      </c>
      <c r="G964" t="s">
        <v>3761</v>
      </c>
      <c r="H964" s="6" t="s">
        <v>22298</v>
      </c>
      <c r="I964" t="s">
        <v>3762</v>
      </c>
    </row>
    <row r="965" spans="1:9" x14ac:dyDescent="0.25">
      <c r="A965" t="str">
        <f>VLOOKUP(especies_20260604_1527564[[#This Row],[Column1]],output__33[[input_name_string]:[wfo_id2]],2,FALSE)</f>
        <v>wfo-0000582189</v>
      </c>
      <c r="B965" s="5" t="s">
        <v>174</v>
      </c>
      <c r="C965" t="s">
        <v>3747</v>
      </c>
      <c r="D965" t="s">
        <v>14436</v>
      </c>
      <c r="E965" t="s">
        <v>3763</v>
      </c>
      <c r="F965" t="s">
        <v>3764</v>
      </c>
      <c r="G965" t="s">
        <v>3765</v>
      </c>
      <c r="H965" s="6" t="s">
        <v>22298</v>
      </c>
      <c r="I965" t="s">
        <v>3766</v>
      </c>
    </row>
    <row r="966" spans="1:9" x14ac:dyDescent="0.25">
      <c r="A966" t="str">
        <f>VLOOKUP(especies_20260604_1527564[[#This Row],[Column1]],output__33[[input_name_string]:[wfo_id2]],2,FALSE)</f>
        <v>wfo-0000585589</v>
      </c>
      <c r="B966" s="4" t="s">
        <v>174</v>
      </c>
      <c r="C966" t="s">
        <v>3747</v>
      </c>
      <c r="D966" t="s">
        <v>20824</v>
      </c>
      <c r="E966" t="s">
        <v>3767</v>
      </c>
      <c r="F966" t="s">
        <v>3768</v>
      </c>
      <c r="G966" t="s">
        <v>3769</v>
      </c>
      <c r="H966" s="6" t="s">
        <v>22298</v>
      </c>
      <c r="I966" t="s">
        <v>3771</v>
      </c>
    </row>
    <row r="967" spans="1:9" x14ac:dyDescent="0.25">
      <c r="A967" t="str">
        <f>VLOOKUP(especies_20260604_1527564[[#This Row],[Column1]],output__33[[input_name_string]:[wfo_id2]],2,FALSE)</f>
        <v>wfo-0000586559</v>
      </c>
      <c r="B967" s="5" t="s">
        <v>27</v>
      </c>
      <c r="C967" t="s">
        <v>3747</v>
      </c>
      <c r="D967" t="s">
        <v>20825</v>
      </c>
      <c r="E967" t="s">
        <v>3772</v>
      </c>
      <c r="F967" t="s">
        <v>139</v>
      </c>
      <c r="G967" t="s">
        <v>3773</v>
      </c>
      <c r="H967" s="6" t="s">
        <v>22298</v>
      </c>
      <c r="I967" t="s">
        <v>3774</v>
      </c>
    </row>
    <row r="968" spans="1:9" x14ac:dyDescent="0.25">
      <c r="A968" t="str">
        <f>VLOOKUP(especies_20260604_1527564[[#This Row],[Column1]],output__33[[input_name_string]:[wfo_id2]],2,FALSE)</f>
        <v>wfo-0000586639</v>
      </c>
      <c r="B968" s="4" t="s">
        <v>27</v>
      </c>
      <c r="C968" t="s">
        <v>3747</v>
      </c>
      <c r="D968" t="s">
        <v>14442</v>
      </c>
      <c r="E968" t="s">
        <v>3775</v>
      </c>
      <c r="F968" t="s">
        <v>139</v>
      </c>
      <c r="G968" t="s">
        <v>3773</v>
      </c>
      <c r="H968" s="6" t="s">
        <v>22298</v>
      </c>
      <c r="I968" t="s">
        <v>3776</v>
      </c>
    </row>
    <row r="969" spans="1:9" x14ac:dyDescent="0.25">
      <c r="A969" t="str">
        <f>VLOOKUP(especies_20260604_1527564[[#This Row],[Column1]],output__33[[input_name_string]:[wfo_id2]],2,FALSE)</f>
        <v>wfo-0000586924</v>
      </c>
      <c r="B969" s="5" t="s">
        <v>174</v>
      </c>
      <c r="C969" t="s">
        <v>3747</v>
      </c>
      <c r="D969" t="s">
        <v>14445</v>
      </c>
      <c r="E969" t="s">
        <v>3777</v>
      </c>
      <c r="F969" t="s">
        <v>150</v>
      </c>
      <c r="G969" t="s">
        <v>3778</v>
      </c>
      <c r="H969" s="6" t="s">
        <v>22298</v>
      </c>
      <c r="I969" t="s">
        <v>3779</v>
      </c>
    </row>
    <row r="970" spans="1:9" x14ac:dyDescent="0.25">
      <c r="A970" t="str">
        <f>VLOOKUP(especies_20260604_1527564[[#This Row],[Column1]],output__33[[input_name_string]:[wfo_id2]],2,FALSE)</f>
        <v>wfo-0000641874</v>
      </c>
      <c r="B970" s="4" t="s">
        <v>174</v>
      </c>
      <c r="C970" t="s">
        <v>3747</v>
      </c>
      <c r="D970" t="s">
        <v>20826</v>
      </c>
      <c r="E970" t="s">
        <v>3780</v>
      </c>
      <c r="F970" t="s">
        <v>3781</v>
      </c>
      <c r="G970" t="s">
        <v>3782</v>
      </c>
      <c r="H970" s="6" t="s">
        <v>22298</v>
      </c>
      <c r="I970" t="s">
        <v>3783</v>
      </c>
    </row>
    <row r="971" spans="1:9" x14ac:dyDescent="0.25">
      <c r="A971" t="str">
        <f>VLOOKUP(especies_20260604_1527564[[#This Row],[Column1]],output__33[[input_name_string]:[wfo_id2]],2,FALSE)</f>
        <v>wfo-0000650524</v>
      </c>
      <c r="B971" s="5" t="s">
        <v>27</v>
      </c>
      <c r="C971" t="s">
        <v>3747</v>
      </c>
      <c r="D971" t="s">
        <v>14448</v>
      </c>
      <c r="E971" t="s">
        <v>3784</v>
      </c>
      <c r="F971" t="s">
        <v>3232</v>
      </c>
      <c r="G971" t="s">
        <v>3785</v>
      </c>
      <c r="H971" s="6" t="s">
        <v>22298</v>
      </c>
      <c r="I971" t="s">
        <v>3786</v>
      </c>
    </row>
    <row r="972" spans="1:9" x14ac:dyDescent="0.25">
      <c r="A972" t="str">
        <f>VLOOKUP(especies_20260604_1527564[[#This Row],[Column1]],output__33[[input_name_string]:[wfo_id2]],2,FALSE)</f>
        <v>wfo-0000507276</v>
      </c>
      <c r="B972" s="4" t="s">
        <v>174</v>
      </c>
      <c r="C972" t="s">
        <v>3747</v>
      </c>
      <c r="D972" t="s">
        <v>14451</v>
      </c>
      <c r="E972" t="s">
        <v>3787</v>
      </c>
      <c r="F972" t="s">
        <v>3788</v>
      </c>
      <c r="G972" t="s">
        <v>3789</v>
      </c>
      <c r="H972" s="6" t="s">
        <v>22298</v>
      </c>
      <c r="I972" t="s">
        <v>3791</v>
      </c>
    </row>
    <row r="973" spans="1:9" x14ac:dyDescent="0.25">
      <c r="A973" t="str">
        <f>VLOOKUP(especies_20260604_1527564[[#This Row],[Column1]],output__33[[input_name_string]:[wfo_id2]],2,FALSE)</f>
        <v>wfo-0000724016</v>
      </c>
      <c r="B973" s="5" t="s">
        <v>174</v>
      </c>
      <c r="C973" t="s">
        <v>3747</v>
      </c>
      <c r="D973" t="s">
        <v>14454</v>
      </c>
      <c r="E973" t="s">
        <v>3792</v>
      </c>
      <c r="F973" t="s">
        <v>3793</v>
      </c>
      <c r="G973" t="s">
        <v>3794</v>
      </c>
      <c r="H973" s="6" t="s">
        <v>22298</v>
      </c>
      <c r="I973" t="s">
        <v>3795</v>
      </c>
    </row>
    <row r="974" spans="1:9" x14ac:dyDescent="0.25">
      <c r="A974" t="str">
        <f>VLOOKUP(especies_20260604_1527564[[#This Row],[Column1]],output__33[[input_name_string]:[wfo_id2]],2,FALSE)</f>
        <v>wfo-0000358567</v>
      </c>
      <c r="B974" s="4" t="s">
        <v>174</v>
      </c>
      <c r="C974" t="s">
        <v>3747</v>
      </c>
      <c r="D974" t="s">
        <v>14457</v>
      </c>
      <c r="E974" t="s">
        <v>3796</v>
      </c>
      <c r="F974" t="s">
        <v>3797</v>
      </c>
      <c r="G974" t="s">
        <v>3798</v>
      </c>
      <c r="H974" s="6" t="s">
        <v>22298</v>
      </c>
      <c r="I974" t="s">
        <v>3799</v>
      </c>
    </row>
    <row r="975" spans="1:9" x14ac:dyDescent="0.25">
      <c r="A975" t="str">
        <f>VLOOKUP(especies_20260604_1527564[[#This Row],[Column1]],output__33[[input_name_string]:[wfo_id2]],2,FALSE)</f>
        <v>wfo-0000358581</v>
      </c>
      <c r="B975" s="5" t="s">
        <v>174</v>
      </c>
      <c r="C975" t="s">
        <v>3747</v>
      </c>
      <c r="D975" t="s">
        <v>14460</v>
      </c>
      <c r="E975" t="s">
        <v>3800</v>
      </c>
      <c r="F975" t="s">
        <v>150</v>
      </c>
      <c r="G975" t="s">
        <v>3801</v>
      </c>
      <c r="H975" s="6" t="s">
        <v>22298</v>
      </c>
      <c r="I975" t="s">
        <v>3802</v>
      </c>
    </row>
    <row r="976" spans="1:9" x14ac:dyDescent="0.25">
      <c r="A976" t="str">
        <f>VLOOKUP(especies_20260604_1527564[[#This Row],[Column1]],output__33[[input_name_string]:[wfo_id2]],2,FALSE)</f>
        <v>wfo-0000358253</v>
      </c>
      <c r="B976" s="4" t="s">
        <v>174</v>
      </c>
      <c r="C976" t="s">
        <v>3747</v>
      </c>
      <c r="D976" t="s">
        <v>14463</v>
      </c>
      <c r="E976" t="s">
        <v>3803</v>
      </c>
      <c r="F976" t="s">
        <v>150</v>
      </c>
      <c r="G976" t="s">
        <v>3804</v>
      </c>
      <c r="H976" s="6" t="s">
        <v>22298</v>
      </c>
      <c r="I976" t="s">
        <v>3805</v>
      </c>
    </row>
    <row r="977" spans="1:9" x14ac:dyDescent="0.25">
      <c r="A977" t="str">
        <f>VLOOKUP(especies_20260604_1527564[[#This Row],[Column1]],output__33[[input_name_string]:[wfo_id2]],2,FALSE)</f>
        <v>wfo-0000361312</v>
      </c>
      <c r="B977" s="5" t="s">
        <v>27</v>
      </c>
      <c r="C977" t="s">
        <v>3747</v>
      </c>
      <c r="D977" t="s">
        <v>14466</v>
      </c>
      <c r="E977" t="s">
        <v>3806</v>
      </c>
      <c r="F977" t="s">
        <v>150</v>
      </c>
      <c r="G977" t="s">
        <v>3801</v>
      </c>
      <c r="H977" s="6" t="s">
        <v>22298</v>
      </c>
      <c r="I977" t="s">
        <v>3807</v>
      </c>
    </row>
    <row r="978" spans="1:9" x14ac:dyDescent="0.25">
      <c r="A978" t="str">
        <f>VLOOKUP(especies_20260604_1527564[[#This Row],[Column1]],output__33[[input_name_string]:[wfo_id2]],2,FALSE)</f>
        <v>wfo-0000358751</v>
      </c>
      <c r="B978" s="4" t="s">
        <v>27</v>
      </c>
      <c r="C978" t="s">
        <v>3747</v>
      </c>
      <c r="D978" t="s">
        <v>14469</v>
      </c>
      <c r="E978" t="s">
        <v>3808</v>
      </c>
      <c r="F978" t="s">
        <v>3809</v>
      </c>
      <c r="G978" t="s">
        <v>3810</v>
      </c>
      <c r="H978" s="6" t="s">
        <v>22298</v>
      </c>
      <c r="I978" t="s">
        <v>3811</v>
      </c>
    </row>
    <row r="979" spans="1:9" x14ac:dyDescent="0.25">
      <c r="A979" t="str">
        <f>VLOOKUP(especies_20260604_1527564[[#This Row],[Column1]],output__33[[input_name_string]:[wfo_id2]],2,FALSE)</f>
        <v>wfo-0000358688</v>
      </c>
      <c r="B979" s="5" t="s">
        <v>27</v>
      </c>
      <c r="C979" t="s">
        <v>3747</v>
      </c>
      <c r="D979" t="s">
        <v>14472</v>
      </c>
      <c r="E979" t="s">
        <v>3812</v>
      </c>
      <c r="F979" t="s">
        <v>3813</v>
      </c>
      <c r="G979" t="s">
        <v>3810</v>
      </c>
      <c r="H979" s="6" t="s">
        <v>22298</v>
      </c>
      <c r="I979" t="s">
        <v>3815</v>
      </c>
    </row>
    <row r="980" spans="1:9" x14ac:dyDescent="0.25">
      <c r="A980" t="str">
        <f>VLOOKUP(especies_20260604_1527564[[#This Row],[Column1]],output__33[[input_name_string]:[wfo_id2]],2,FALSE)</f>
        <v>wfo-0000358720</v>
      </c>
      <c r="B980" s="4" t="s">
        <v>27</v>
      </c>
      <c r="C980" t="s">
        <v>3747</v>
      </c>
      <c r="D980" t="s">
        <v>14475</v>
      </c>
      <c r="E980" t="s">
        <v>3816</v>
      </c>
      <c r="F980" t="s">
        <v>3817</v>
      </c>
      <c r="G980" t="s">
        <v>3818</v>
      </c>
      <c r="H980" s="6" t="s">
        <v>22298</v>
      </c>
      <c r="I980" t="s">
        <v>3819</v>
      </c>
    </row>
    <row r="981" spans="1:9" x14ac:dyDescent="0.25">
      <c r="A981" t="str">
        <f>VLOOKUP(especies_20260604_1527564[[#This Row],[Column1]],output__33[[input_name_string]:[wfo_id2]],2,FALSE)</f>
        <v>wfo-0000358665</v>
      </c>
      <c r="B981" s="5" t="s">
        <v>27</v>
      </c>
      <c r="C981" t="s">
        <v>3747</v>
      </c>
      <c r="D981" t="s">
        <v>14478</v>
      </c>
      <c r="E981" t="s">
        <v>3820</v>
      </c>
      <c r="F981" t="s">
        <v>3821</v>
      </c>
      <c r="G981" t="s">
        <v>3822</v>
      </c>
      <c r="H981" s="6" t="s">
        <v>22298</v>
      </c>
      <c r="I981" t="s">
        <v>3823</v>
      </c>
    </row>
    <row r="982" spans="1:9" x14ac:dyDescent="0.25">
      <c r="A982" t="str">
        <f>VLOOKUP(especies_20260604_1527564[[#This Row],[Column1]],output__33[[input_name_string]:[wfo_id2]],2,FALSE)</f>
        <v>wfo-0000362471</v>
      </c>
      <c r="B982" s="4" t="s">
        <v>174</v>
      </c>
      <c r="C982" t="s">
        <v>3747</v>
      </c>
      <c r="D982" t="s">
        <v>14481</v>
      </c>
      <c r="E982" t="s">
        <v>3824</v>
      </c>
      <c r="F982" t="s">
        <v>150</v>
      </c>
      <c r="G982" t="s">
        <v>3825</v>
      </c>
      <c r="H982" s="6" t="s">
        <v>22298</v>
      </c>
      <c r="I982" t="s">
        <v>3826</v>
      </c>
    </row>
    <row r="983" spans="1:9" x14ac:dyDescent="0.25">
      <c r="A983" t="str">
        <f>VLOOKUP(especies_20260604_1527564[[#This Row],[Column1]],output__33[[input_name_string]:[wfo_id2]],2,FALSE)</f>
        <v>wfo-0000380323</v>
      </c>
      <c r="B983" s="5" t="s">
        <v>27</v>
      </c>
      <c r="C983" t="s">
        <v>3747</v>
      </c>
      <c r="D983" t="s">
        <v>20827</v>
      </c>
      <c r="E983" t="s">
        <v>3827</v>
      </c>
      <c r="F983" t="s">
        <v>3828</v>
      </c>
      <c r="G983" t="s">
        <v>3829</v>
      </c>
      <c r="H983" s="6" t="s">
        <v>22298</v>
      </c>
      <c r="I983" t="s">
        <v>3831</v>
      </c>
    </row>
    <row r="984" spans="1:9" x14ac:dyDescent="0.25">
      <c r="A984" t="str">
        <f>VLOOKUP(especies_20260604_1527564[[#This Row],[Column1]],output__33[[input_name_string]:[wfo_id2]],2,FALSE)</f>
        <v>wfo-0000398732</v>
      </c>
      <c r="B984" s="4" t="s">
        <v>27</v>
      </c>
      <c r="C984" t="s">
        <v>3747</v>
      </c>
      <c r="D984" t="s">
        <v>20828</v>
      </c>
      <c r="E984" t="s">
        <v>3832</v>
      </c>
      <c r="F984" t="s">
        <v>3833</v>
      </c>
      <c r="G984" t="s">
        <v>3834</v>
      </c>
      <c r="H984" s="6" t="s">
        <v>22298</v>
      </c>
      <c r="I984" t="s">
        <v>3835</v>
      </c>
    </row>
    <row r="985" spans="1:9" x14ac:dyDescent="0.25">
      <c r="A985" t="str">
        <f>VLOOKUP(especies_20260604_1527564[[#This Row],[Column1]],output__33[[input_name_string]:[wfo_id2]],2,FALSE)</f>
        <v>wfo-0000402425</v>
      </c>
      <c r="B985" s="5" t="s">
        <v>174</v>
      </c>
      <c r="C985" t="s">
        <v>3747</v>
      </c>
      <c r="D985" t="s">
        <v>14484</v>
      </c>
      <c r="E985" t="s">
        <v>3836</v>
      </c>
      <c r="F985" t="s">
        <v>150</v>
      </c>
      <c r="G985" t="s">
        <v>3837</v>
      </c>
      <c r="H985" s="6" t="s">
        <v>22298</v>
      </c>
      <c r="I985" t="s">
        <v>3838</v>
      </c>
    </row>
    <row r="986" spans="1:9" x14ac:dyDescent="0.25">
      <c r="A986" t="str">
        <f>VLOOKUP(especies_20260604_1527564[[#This Row],[Column1]],output__33[[input_name_string]:[wfo_id2]],2,FALSE)</f>
        <v>wfo-0000402430</v>
      </c>
      <c r="B986" s="4" t="s">
        <v>174</v>
      </c>
      <c r="C986" t="s">
        <v>3747</v>
      </c>
      <c r="D986" t="s">
        <v>14487</v>
      </c>
      <c r="E986" t="s">
        <v>3839</v>
      </c>
      <c r="F986" t="s">
        <v>150</v>
      </c>
      <c r="G986" t="s">
        <v>3837</v>
      </c>
      <c r="H986" s="6" t="s">
        <v>22298</v>
      </c>
      <c r="I986" t="s">
        <v>3840</v>
      </c>
    </row>
    <row r="987" spans="1:9" x14ac:dyDescent="0.25">
      <c r="A987" t="str">
        <f>VLOOKUP(especies_20260604_1527564[[#This Row],[Column1]],output__33[[input_name_string]:[wfo_id2]],2,FALSE)</f>
        <v>wfo-0000402573</v>
      </c>
      <c r="B987" s="5" t="s">
        <v>174</v>
      </c>
      <c r="C987" t="s">
        <v>3747</v>
      </c>
      <c r="D987" t="s">
        <v>14490</v>
      </c>
      <c r="E987" t="s">
        <v>3841</v>
      </c>
      <c r="F987" t="s">
        <v>3842</v>
      </c>
      <c r="G987" t="s">
        <v>3843</v>
      </c>
      <c r="H987" s="6" t="s">
        <v>22298</v>
      </c>
      <c r="I987" t="s">
        <v>3845</v>
      </c>
    </row>
    <row r="988" spans="1:9" x14ac:dyDescent="0.25">
      <c r="A988" t="str">
        <f>VLOOKUP(especies_20260604_1527564[[#This Row],[Column1]],output__33[[input_name_string]:[wfo_id2]],2,FALSE)</f>
        <v>wfo-0001216856</v>
      </c>
      <c r="B988" s="4" t="s">
        <v>174</v>
      </c>
      <c r="C988" t="s">
        <v>3747</v>
      </c>
      <c r="D988" t="s">
        <v>20829</v>
      </c>
      <c r="E988" t="s">
        <v>3846</v>
      </c>
      <c r="F988" t="s">
        <v>3847</v>
      </c>
      <c r="G988" t="s">
        <v>3848</v>
      </c>
      <c r="H988" s="6" t="s">
        <v>22298</v>
      </c>
      <c r="I988" t="s">
        <v>3849</v>
      </c>
    </row>
    <row r="989" spans="1:9" x14ac:dyDescent="0.25">
      <c r="A989" t="str">
        <f>VLOOKUP(especies_20260604_1527564[[#This Row],[Column1]],output__33[[input_name_string]:[wfo_id2]],2,FALSE)</f>
        <v>wfo-1000071029</v>
      </c>
      <c r="B989" s="5" t="s">
        <v>174</v>
      </c>
      <c r="C989" t="s">
        <v>3747</v>
      </c>
      <c r="D989" t="s">
        <v>14493</v>
      </c>
      <c r="E989" t="s">
        <v>3850</v>
      </c>
      <c r="F989" t="s">
        <v>3851</v>
      </c>
      <c r="G989" t="s">
        <v>3852</v>
      </c>
      <c r="H989" s="6" t="s">
        <v>22298</v>
      </c>
      <c r="I989" t="s">
        <v>3853</v>
      </c>
    </row>
    <row r="990" spans="1:9" x14ac:dyDescent="0.25">
      <c r="A990" t="str">
        <f>VLOOKUP(especies_20260604_1527564[[#This Row],[Column1]],output__33[[input_name_string]:[wfo_id2]],2,FALSE)</f>
        <v>wfo-0001217175</v>
      </c>
      <c r="B990" s="4" t="s">
        <v>174</v>
      </c>
      <c r="C990" t="s">
        <v>3747</v>
      </c>
      <c r="D990" t="s">
        <v>14496</v>
      </c>
      <c r="E990" t="s">
        <v>3854</v>
      </c>
      <c r="F990" t="s">
        <v>3855</v>
      </c>
      <c r="G990" t="s">
        <v>3856</v>
      </c>
      <c r="H990" s="6" t="s">
        <v>22298</v>
      </c>
      <c r="I990" t="s">
        <v>3857</v>
      </c>
    </row>
    <row r="991" spans="1:9" x14ac:dyDescent="0.25">
      <c r="A991" t="str">
        <f>VLOOKUP(especies_20260604_1527564[[#This Row],[Column1]],output__33[[input_name_string]:[wfo_id2]],2,FALSE)</f>
        <v>wfo-0000432651</v>
      </c>
      <c r="B991" s="5" t="s">
        <v>174</v>
      </c>
      <c r="C991" t="s">
        <v>3747</v>
      </c>
      <c r="D991" t="s">
        <v>14499</v>
      </c>
      <c r="E991" t="s">
        <v>3858</v>
      </c>
      <c r="F991" t="s">
        <v>150</v>
      </c>
      <c r="G991" t="s">
        <v>3859</v>
      </c>
      <c r="H991" s="6" t="s">
        <v>22298</v>
      </c>
      <c r="I991" t="s">
        <v>3860</v>
      </c>
    </row>
    <row r="992" spans="1:9" x14ac:dyDescent="0.25">
      <c r="A992" t="str">
        <f>VLOOKUP(especies_20260604_1527564[[#This Row],[Column1]],output__33[[input_name_string]:[wfo_id2]],2,FALSE)</f>
        <v>wfo-0000431928</v>
      </c>
      <c r="B992" s="4" t="s">
        <v>174</v>
      </c>
      <c r="C992" t="s">
        <v>3747</v>
      </c>
      <c r="D992" t="s">
        <v>14502</v>
      </c>
      <c r="E992" t="s">
        <v>3861</v>
      </c>
      <c r="F992" t="s">
        <v>150</v>
      </c>
      <c r="G992" t="s">
        <v>3862</v>
      </c>
      <c r="H992" s="6" t="s">
        <v>22298</v>
      </c>
      <c r="I992" t="s">
        <v>3863</v>
      </c>
    </row>
    <row r="993" spans="1:9" x14ac:dyDescent="0.25">
      <c r="A993" t="str">
        <f>VLOOKUP(especies_20260604_1527564[[#This Row],[Column1]],output__33[[input_name_string]:[wfo_id2]],2,FALSE)</f>
        <v>wfo-0000432010</v>
      </c>
      <c r="B993" s="5" t="s">
        <v>174</v>
      </c>
      <c r="C993" t="s">
        <v>3747</v>
      </c>
      <c r="D993" t="s">
        <v>14505</v>
      </c>
      <c r="E993" t="s">
        <v>3864</v>
      </c>
      <c r="F993" t="s">
        <v>3865</v>
      </c>
      <c r="G993" t="s">
        <v>3866</v>
      </c>
      <c r="H993" s="6" t="s">
        <v>22298</v>
      </c>
      <c r="I993" t="s">
        <v>3867</v>
      </c>
    </row>
    <row r="994" spans="1:9" x14ac:dyDescent="0.25">
      <c r="A994" t="str">
        <f>VLOOKUP(especies_20260604_1527564[[#This Row],[Column1]],output__33[[input_name_string]:[wfo_id2]],2,FALSE)</f>
        <v>wfo-0001334265</v>
      </c>
      <c r="B994" s="4" t="s">
        <v>174</v>
      </c>
      <c r="C994" t="s">
        <v>3747</v>
      </c>
      <c r="D994" t="s">
        <v>14508</v>
      </c>
      <c r="E994" t="s">
        <v>3868</v>
      </c>
      <c r="F994" t="s">
        <v>3869</v>
      </c>
      <c r="G994" t="s">
        <v>3870</v>
      </c>
      <c r="H994" s="6" t="s">
        <v>22298</v>
      </c>
      <c r="I994" t="s">
        <v>3871</v>
      </c>
    </row>
    <row r="995" spans="1:9" x14ac:dyDescent="0.25">
      <c r="A995" t="str">
        <f>VLOOKUP(especies_20260604_1527564[[#This Row],[Column1]],output__33[[input_name_string]:[wfo_id2]],2,FALSE)</f>
        <v>wfo-0000511478</v>
      </c>
      <c r="B995" s="5" t="s">
        <v>778</v>
      </c>
      <c r="C995" t="s">
        <v>3872</v>
      </c>
      <c r="D995" t="s">
        <v>20830</v>
      </c>
      <c r="E995" t="s">
        <v>3873</v>
      </c>
      <c r="F995" t="s">
        <v>3874</v>
      </c>
      <c r="G995" t="s">
        <v>3875</v>
      </c>
      <c r="H995" s="6" t="s">
        <v>22298</v>
      </c>
      <c r="I995" t="s">
        <v>3877</v>
      </c>
    </row>
    <row r="996" spans="1:9" x14ac:dyDescent="0.25">
      <c r="A996" t="str">
        <f>VLOOKUP(especies_20260604_1527564[[#This Row],[Column1]],output__33[[input_name_string]:[wfo_id2]],2,FALSE)</f>
        <v>wfo-0000540787</v>
      </c>
      <c r="B996" s="4" t="s">
        <v>778</v>
      </c>
      <c r="C996" t="s">
        <v>3872</v>
      </c>
      <c r="D996" t="s">
        <v>14511</v>
      </c>
      <c r="E996" t="s">
        <v>3878</v>
      </c>
      <c r="F996" t="s">
        <v>3879</v>
      </c>
      <c r="G996" t="s">
        <v>3880</v>
      </c>
      <c r="H996" s="6" t="s">
        <v>22298</v>
      </c>
      <c r="I996" t="s">
        <v>3881</v>
      </c>
    </row>
    <row r="997" spans="1:9" x14ac:dyDescent="0.25">
      <c r="A997" t="str">
        <f>VLOOKUP(especies_20260604_1527564[[#This Row],[Column1]],output__33[[input_name_string]:[wfo_id2]],2,FALSE)</f>
        <v>wfo-0000591524</v>
      </c>
      <c r="B997" s="5" t="s">
        <v>778</v>
      </c>
      <c r="C997" t="s">
        <v>3872</v>
      </c>
      <c r="D997" t="s">
        <v>14514</v>
      </c>
      <c r="E997" t="s">
        <v>3882</v>
      </c>
      <c r="F997" t="s">
        <v>3883</v>
      </c>
      <c r="G997" t="s">
        <v>3884</v>
      </c>
      <c r="H997" s="6" t="s">
        <v>22298</v>
      </c>
      <c r="I997" t="s">
        <v>3886</v>
      </c>
    </row>
    <row r="998" spans="1:9" x14ac:dyDescent="0.25">
      <c r="A998" t="str">
        <f>VLOOKUP(especies_20260604_1527564[[#This Row],[Column1]],output__33[[input_name_string]:[wfo_id2]],2,FALSE)</f>
        <v>wfo-0000591535</v>
      </c>
      <c r="B998" s="4" t="s">
        <v>778</v>
      </c>
      <c r="C998" t="s">
        <v>3872</v>
      </c>
      <c r="D998" t="s">
        <v>14517</v>
      </c>
      <c r="E998" t="s">
        <v>3887</v>
      </c>
      <c r="F998" t="s">
        <v>3888</v>
      </c>
      <c r="G998" t="s">
        <v>3889</v>
      </c>
      <c r="H998" s="6" t="s">
        <v>22298</v>
      </c>
      <c r="I998" t="s">
        <v>3890</v>
      </c>
    </row>
    <row r="999" spans="1:9" x14ac:dyDescent="0.25">
      <c r="A999" t="str">
        <f>VLOOKUP(especies_20260604_1527564[[#This Row],[Column1]],output__33[[input_name_string]:[wfo_id2]],2,FALSE)</f>
        <v>wfo-0000591579</v>
      </c>
      <c r="B999" s="5" t="s">
        <v>778</v>
      </c>
      <c r="C999" t="s">
        <v>3872</v>
      </c>
      <c r="D999" t="s">
        <v>14520</v>
      </c>
      <c r="E999" t="s">
        <v>3891</v>
      </c>
      <c r="F999" t="s">
        <v>3892</v>
      </c>
      <c r="G999" t="s">
        <v>3893</v>
      </c>
      <c r="H999" s="6" t="s">
        <v>22298</v>
      </c>
      <c r="I999" t="s">
        <v>3894</v>
      </c>
    </row>
    <row r="1000" spans="1:9" x14ac:dyDescent="0.25">
      <c r="A1000" t="str">
        <f>VLOOKUP(especies_20260604_1527564[[#This Row],[Column1]],output__33[[input_name_string]:[wfo_id2]],2,FALSE)</f>
        <v>wfo-0000591604</v>
      </c>
      <c r="B1000" s="4" t="s">
        <v>778</v>
      </c>
      <c r="C1000" t="s">
        <v>3872</v>
      </c>
      <c r="D1000" t="s">
        <v>14523</v>
      </c>
      <c r="E1000" t="s">
        <v>3895</v>
      </c>
      <c r="F1000" t="s">
        <v>3896</v>
      </c>
      <c r="G1000" t="s">
        <v>3897</v>
      </c>
      <c r="H1000" s="6" t="s">
        <v>22298</v>
      </c>
      <c r="I1000" t="s">
        <v>3898</v>
      </c>
    </row>
    <row r="1001" spans="1:9" x14ac:dyDescent="0.25">
      <c r="A1001" t="str">
        <f>VLOOKUP(especies_20260604_1527564[[#This Row],[Column1]],output__33[[input_name_string]:[wfo_id2]],2,FALSE)</f>
        <v>wfo-0000596430</v>
      </c>
      <c r="B1001" s="5" t="s">
        <v>778</v>
      </c>
      <c r="C1001" t="s">
        <v>3872</v>
      </c>
      <c r="D1001" t="s">
        <v>14526</v>
      </c>
      <c r="E1001" t="s">
        <v>3899</v>
      </c>
      <c r="F1001" t="s">
        <v>3896</v>
      </c>
      <c r="G1001" t="s">
        <v>3900</v>
      </c>
      <c r="H1001" s="6" t="s">
        <v>22298</v>
      </c>
      <c r="I1001" t="s">
        <v>3901</v>
      </c>
    </row>
    <row r="1002" spans="1:9" x14ac:dyDescent="0.25">
      <c r="A1002" t="str">
        <f>VLOOKUP(especies_20260604_1527564[[#This Row],[Column1]],output__33[[input_name_string]:[wfo_id2]],2,FALSE)</f>
        <v>wfo-0000629095</v>
      </c>
      <c r="B1002" s="4" t="s">
        <v>778</v>
      </c>
      <c r="C1002" t="s">
        <v>3872</v>
      </c>
      <c r="D1002" t="s">
        <v>14529</v>
      </c>
      <c r="E1002" t="s">
        <v>3902</v>
      </c>
      <c r="F1002" t="s">
        <v>3903</v>
      </c>
      <c r="G1002" t="s">
        <v>3904</v>
      </c>
      <c r="H1002" s="6" t="s">
        <v>22298</v>
      </c>
      <c r="I1002" t="s">
        <v>3905</v>
      </c>
    </row>
    <row r="1003" spans="1:9" x14ac:dyDescent="0.25">
      <c r="A1003" t="str">
        <f>VLOOKUP(especies_20260604_1527564[[#This Row],[Column1]],output__33[[input_name_string]:[wfo_id2]],2,FALSE)</f>
        <v>wfo-0000629183</v>
      </c>
      <c r="B1003" s="5" t="s">
        <v>778</v>
      </c>
      <c r="C1003" t="s">
        <v>3872</v>
      </c>
      <c r="D1003" t="s">
        <v>14532</v>
      </c>
      <c r="E1003" t="s">
        <v>3906</v>
      </c>
      <c r="F1003" t="s">
        <v>3907</v>
      </c>
      <c r="G1003" t="s">
        <v>3908</v>
      </c>
      <c r="H1003" s="6" t="s">
        <v>22298</v>
      </c>
      <c r="I1003" t="s">
        <v>3910</v>
      </c>
    </row>
    <row r="1004" spans="1:9" x14ac:dyDescent="0.25">
      <c r="A1004" t="str">
        <f>VLOOKUP(especies_20260604_1527564[[#This Row],[Column1]],output__33[[input_name_string]:[wfo_id2]],2,FALSE)</f>
        <v>wfo-0000631974</v>
      </c>
      <c r="B1004" s="4" t="s">
        <v>778</v>
      </c>
      <c r="C1004" t="s">
        <v>3872</v>
      </c>
      <c r="D1004" t="s">
        <v>20831</v>
      </c>
      <c r="E1004" t="s">
        <v>3911</v>
      </c>
      <c r="F1004" t="s">
        <v>3912</v>
      </c>
      <c r="G1004" t="s">
        <v>3913</v>
      </c>
      <c r="H1004" s="6" t="s">
        <v>22298</v>
      </c>
      <c r="I1004" t="s">
        <v>3914</v>
      </c>
    </row>
    <row r="1005" spans="1:9" x14ac:dyDescent="0.25">
      <c r="A1005" t="str">
        <f>VLOOKUP(especies_20260604_1527564[[#This Row],[Column1]],output__33[[input_name_string]:[wfo_id2]],2,FALSE)</f>
        <v>wfo-0000361549</v>
      </c>
      <c r="B1005" s="5" t="s">
        <v>778</v>
      </c>
      <c r="C1005" t="s">
        <v>3872</v>
      </c>
      <c r="D1005" t="s">
        <v>14535</v>
      </c>
      <c r="E1005" t="s">
        <v>3915</v>
      </c>
      <c r="F1005" t="s">
        <v>3916</v>
      </c>
      <c r="G1005" t="s">
        <v>3917</v>
      </c>
      <c r="H1005" s="6" t="s">
        <v>22298</v>
      </c>
      <c r="I1005" t="s">
        <v>3918</v>
      </c>
    </row>
    <row r="1006" spans="1:9" x14ac:dyDescent="0.25">
      <c r="A1006" t="str">
        <f>VLOOKUP(especies_20260604_1527564[[#This Row],[Column1]],output__33[[input_name_string]:[wfo_id2]],2,FALSE)</f>
        <v>wfo-0000441654</v>
      </c>
      <c r="B1006" s="4" t="s">
        <v>778</v>
      </c>
      <c r="C1006" t="s">
        <v>3872</v>
      </c>
      <c r="D1006" t="s">
        <v>14538</v>
      </c>
      <c r="E1006" t="s">
        <v>3919</v>
      </c>
      <c r="F1006" t="s">
        <v>3896</v>
      </c>
      <c r="G1006" t="s">
        <v>3920</v>
      </c>
      <c r="H1006" s="6" t="s">
        <v>22298</v>
      </c>
      <c r="I1006" t="s">
        <v>3921</v>
      </c>
    </row>
    <row r="1007" spans="1:9" x14ac:dyDescent="0.25">
      <c r="A1007" t="str">
        <f>VLOOKUP(especies_20260604_1527564[[#This Row],[Column1]],output__33[[input_name_string]:[wfo_id2]],2,FALSE)</f>
        <v>wfo-0001119458</v>
      </c>
      <c r="B1007" s="5" t="s">
        <v>123</v>
      </c>
      <c r="C1007" t="s">
        <v>3922</v>
      </c>
      <c r="D1007" t="s">
        <v>14541</v>
      </c>
      <c r="E1007" t="s">
        <v>3923</v>
      </c>
      <c r="F1007" t="s">
        <v>3924</v>
      </c>
      <c r="G1007" t="s">
        <v>3925</v>
      </c>
      <c r="H1007" s="6" t="s">
        <v>22298</v>
      </c>
      <c r="I1007" t="s">
        <v>3926</v>
      </c>
    </row>
    <row r="1008" spans="1:9" x14ac:dyDescent="0.25">
      <c r="A1008" t="str">
        <f>VLOOKUP(especies_20260604_1527564[[#This Row],[Column1]],output__33[[input_name_string]:[wfo_id2]],2,FALSE)</f>
        <v>wfo-0000336880</v>
      </c>
      <c r="B1008" s="4" t="s">
        <v>27</v>
      </c>
      <c r="C1008" t="s">
        <v>3927</v>
      </c>
      <c r="D1008" t="s">
        <v>14544</v>
      </c>
      <c r="E1008" t="s">
        <v>3928</v>
      </c>
      <c r="F1008" t="s">
        <v>3929</v>
      </c>
      <c r="G1008" t="s">
        <v>3930</v>
      </c>
      <c r="H1008" s="6" t="s">
        <v>22298</v>
      </c>
      <c r="I1008" t="s">
        <v>3932</v>
      </c>
    </row>
    <row r="1009" spans="1:9" x14ac:dyDescent="0.25">
      <c r="A1009" t="str">
        <f>VLOOKUP(especies_20260604_1527564[[#This Row],[Column1]],output__33[[input_name_string]:[wfo_id2]],2,FALSE)</f>
        <v>wfo-0000341717</v>
      </c>
      <c r="B1009" s="5" t="s">
        <v>27</v>
      </c>
      <c r="C1009" t="s">
        <v>3927</v>
      </c>
      <c r="D1009" t="s">
        <v>14547</v>
      </c>
      <c r="E1009" t="s">
        <v>3933</v>
      </c>
      <c r="F1009" t="s">
        <v>3934</v>
      </c>
      <c r="G1009" t="s">
        <v>3935</v>
      </c>
      <c r="H1009" s="6" t="s">
        <v>22298</v>
      </c>
      <c r="I1009" t="s">
        <v>3936</v>
      </c>
    </row>
    <row r="1010" spans="1:9" x14ac:dyDescent="0.25">
      <c r="A1010" t="str">
        <f>VLOOKUP(especies_20260604_1527564[[#This Row],[Column1]],output__33[[input_name_string]:[wfo_id2]],2,FALSE)</f>
        <v>wfo-0000342095</v>
      </c>
      <c r="B1010" s="4" t="s">
        <v>27</v>
      </c>
      <c r="C1010" t="s">
        <v>3927</v>
      </c>
      <c r="D1010" t="s">
        <v>14550</v>
      </c>
      <c r="E1010" t="s">
        <v>3937</v>
      </c>
      <c r="F1010" t="s">
        <v>3938</v>
      </c>
      <c r="G1010" t="s">
        <v>3939</v>
      </c>
      <c r="H1010" s="6" t="s">
        <v>22298</v>
      </c>
      <c r="I1010" t="s">
        <v>3940</v>
      </c>
    </row>
    <row r="1011" spans="1:9" x14ac:dyDescent="0.25">
      <c r="A1011" t="str">
        <f>VLOOKUP(especies_20260604_1527564[[#This Row],[Column1]],output__33[[input_name_string]:[wfo_id2]],2,FALSE)</f>
        <v>wfo-0001332258</v>
      </c>
      <c r="B1011" s="5" t="s">
        <v>174</v>
      </c>
      <c r="C1011" t="s">
        <v>3927</v>
      </c>
      <c r="D1011" t="s">
        <v>14553</v>
      </c>
      <c r="E1011" t="s">
        <v>3941</v>
      </c>
      <c r="F1011" t="s">
        <v>3942</v>
      </c>
      <c r="G1011" t="s">
        <v>3943</v>
      </c>
      <c r="H1011" s="6" t="s">
        <v>22298</v>
      </c>
      <c r="I1011" t="s">
        <v>3944</v>
      </c>
    </row>
    <row r="1012" spans="1:9" x14ac:dyDescent="0.25">
      <c r="A1012" t="str">
        <f>VLOOKUP(especies_20260604_1527564[[#This Row],[Column1]],output__33[[input_name_string]:[wfo_id2]],2,FALSE)</f>
        <v>wfo-0001332259</v>
      </c>
      <c r="B1012" s="4" t="s">
        <v>27</v>
      </c>
      <c r="C1012" t="s">
        <v>3927</v>
      </c>
      <c r="D1012" t="s">
        <v>14556</v>
      </c>
      <c r="E1012" t="s">
        <v>3945</v>
      </c>
      <c r="F1012" t="s">
        <v>3946</v>
      </c>
      <c r="G1012" t="s">
        <v>3947</v>
      </c>
      <c r="H1012" s="6" t="s">
        <v>22298</v>
      </c>
      <c r="I1012" t="s">
        <v>3948</v>
      </c>
    </row>
    <row r="1013" spans="1:9" x14ac:dyDescent="0.25">
      <c r="A1013" t="str">
        <f>VLOOKUP(especies_20260604_1527564[[#This Row],[Column1]],output__33[[input_name_string]:[wfo_id2]],2,FALSE)</f>
        <v>wfo-0000342228</v>
      </c>
      <c r="B1013" s="5" t="s">
        <v>27</v>
      </c>
      <c r="C1013" t="s">
        <v>3927</v>
      </c>
      <c r="D1013" t="s">
        <v>20832</v>
      </c>
      <c r="E1013" t="s">
        <v>3949</v>
      </c>
      <c r="F1013" t="s">
        <v>3950</v>
      </c>
      <c r="G1013" t="s">
        <v>3951</v>
      </c>
      <c r="H1013" s="6" t="s">
        <v>22298</v>
      </c>
      <c r="I1013" t="s">
        <v>3952</v>
      </c>
    </row>
    <row r="1014" spans="1:9" x14ac:dyDescent="0.25">
      <c r="A1014" t="str">
        <f>VLOOKUP(especies_20260604_1527564[[#This Row],[Column1]],output__33[[input_name_string]:[wfo_id2]],2,FALSE)</f>
        <v>wfo-0001221169</v>
      </c>
      <c r="B1014" s="4" t="s">
        <v>27</v>
      </c>
      <c r="C1014" t="s">
        <v>3927</v>
      </c>
      <c r="D1014" t="s">
        <v>20833</v>
      </c>
      <c r="E1014" t="s">
        <v>3953</v>
      </c>
      <c r="F1014" t="s">
        <v>3954</v>
      </c>
      <c r="G1014" t="s">
        <v>3955</v>
      </c>
      <c r="H1014" s="6" t="s">
        <v>22298</v>
      </c>
      <c r="I1014" t="s">
        <v>3956</v>
      </c>
    </row>
    <row r="1015" spans="1:9" x14ac:dyDescent="0.25">
      <c r="A1015" t="str">
        <f>VLOOKUP(especies_20260604_1527564[[#This Row],[Column1]],output__33[[input_name_string]:[wfo_id2]],2,FALSE)</f>
        <v>wfo-0000344990</v>
      </c>
      <c r="B1015" s="5" t="s">
        <v>27</v>
      </c>
      <c r="C1015" t="s">
        <v>3927</v>
      </c>
      <c r="D1015" t="s">
        <v>14559</v>
      </c>
      <c r="E1015" t="s">
        <v>3957</v>
      </c>
      <c r="F1015" t="s">
        <v>3958</v>
      </c>
      <c r="G1015" t="s">
        <v>3959</v>
      </c>
      <c r="H1015" s="6" t="s">
        <v>22298</v>
      </c>
      <c r="I1015" t="s">
        <v>3961</v>
      </c>
    </row>
    <row r="1016" spans="1:9" x14ac:dyDescent="0.25">
      <c r="A1016" t="str">
        <f>VLOOKUP(especies_20260604_1527564[[#This Row],[Column1]],output__33[[input_name_string]:[wfo_id2]],2,FALSE)</f>
        <v>wfo-0000345055</v>
      </c>
      <c r="B1016" s="4" t="s">
        <v>27</v>
      </c>
      <c r="C1016" t="s">
        <v>3927</v>
      </c>
      <c r="D1016" t="s">
        <v>14562</v>
      </c>
      <c r="E1016" t="s">
        <v>3962</v>
      </c>
      <c r="F1016" t="s">
        <v>214</v>
      </c>
      <c r="G1016" t="s">
        <v>3963</v>
      </c>
      <c r="H1016" s="6" t="s">
        <v>22298</v>
      </c>
      <c r="I1016" t="s">
        <v>3964</v>
      </c>
    </row>
    <row r="1017" spans="1:9" x14ac:dyDescent="0.25">
      <c r="A1017" t="str">
        <f>VLOOKUP(especies_20260604_1527564[[#This Row],[Column1]],output__33[[input_name_string]:[wfo_id2]],2,FALSE)</f>
        <v>wfo-0000345135</v>
      </c>
      <c r="B1017" s="5" t="s">
        <v>27</v>
      </c>
      <c r="C1017" t="s">
        <v>3927</v>
      </c>
      <c r="D1017" t="s">
        <v>14565</v>
      </c>
      <c r="E1017" t="s">
        <v>3965</v>
      </c>
      <c r="F1017" t="s">
        <v>223</v>
      </c>
      <c r="G1017" t="s">
        <v>3966</v>
      </c>
      <c r="H1017" s="6" t="s">
        <v>22298</v>
      </c>
      <c r="I1017" t="s">
        <v>3967</v>
      </c>
    </row>
    <row r="1018" spans="1:9" x14ac:dyDescent="0.25">
      <c r="A1018" t="str">
        <f>VLOOKUP(especies_20260604_1527564[[#This Row],[Column1]],output__33[[input_name_string]:[wfo_id2]],2,FALSE)</f>
        <v>wfo-0000345395</v>
      </c>
      <c r="B1018" s="4" t="s">
        <v>27</v>
      </c>
      <c r="C1018" t="s">
        <v>3927</v>
      </c>
      <c r="D1018" t="s">
        <v>14568</v>
      </c>
      <c r="E1018" t="s">
        <v>3968</v>
      </c>
      <c r="F1018" t="s">
        <v>3969</v>
      </c>
      <c r="G1018" t="s">
        <v>3970</v>
      </c>
      <c r="H1018" s="6" t="s">
        <v>22298</v>
      </c>
      <c r="I1018" t="s">
        <v>3971</v>
      </c>
    </row>
    <row r="1019" spans="1:9" x14ac:dyDescent="0.25">
      <c r="A1019" t="str">
        <f>VLOOKUP(especies_20260604_1527564[[#This Row],[Column1]],output__33[[input_name_string]:[wfo_id2]],2,FALSE)</f>
        <v>wfo-0000345493</v>
      </c>
      <c r="B1019" s="5" t="s">
        <v>27</v>
      </c>
      <c r="C1019" t="s">
        <v>3927</v>
      </c>
      <c r="D1019" t="s">
        <v>14571</v>
      </c>
      <c r="E1019" t="s">
        <v>3972</v>
      </c>
      <c r="F1019" t="s">
        <v>1370</v>
      </c>
      <c r="G1019" t="s">
        <v>3973</v>
      </c>
      <c r="H1019" s="6" t="s">
        <v>22298</v>
      </c>
      <c r="I1019" t="s">
        <v>3974</v>
      </c>
    </row>
    <row r="1020" spans="1:9" x14ac:dyDescent="0.25">
      <c r="A1020" t="str">
        <f>VLOOKUP(especies_20260604_1527564[[#This Row],[Column1]],output__33[[input_name_string]:[wfo_id2]],2,FALSE)</f>
        <v>wfo-0000346179</v>
      </c>
      <c r="B1020" s="4" t="s">
        <v>27</v>
      </c>
      <c r="C1020" t="s">
        <v>3927</v>
      </c>
      <c r="D1020" t="s">
        <v>14574</v>
      </c>
      <c r="E1020" t="s">
        <v>3975</v>
      </c>
      <c r="F1020" t="s">
        <v>3976</v>
      </c>
      <c r="G1020" t="s">
        <v>3977</v>
      </c>
      <c r="H1020" s="6" t="s">
        <v>22298</v>
      </c>
      <c r="I1020" t="s">
        <v>3978</v>
      </c>
    </row>
    <row r="1021" spans="1:9" x14ac:dyDescent="0.25">
      <c r="A1021" t="str">
        <f>VLOOKUP(especies_20260604_1527564[[#This Row],[Column1]],output__33[[input_name_string]:[wfo_id2]],2,FALSE)</f>
        <v>wfo-0000346191</v>
      </c>
      <c r="B1021" s="5" t="s">
        <v>27</v>
      </c>
      <c r="C1021" t="s">
        <v>3927</v>
      </c>
      <c r="D1021" t="s">
        <v>14577</v>
      </c>
      <c r="E1021" t="s">
        <v>3979</v>
      </c>
      <c r="F1021" t="s">
        <v>3980</v>
      </c>
      <c r="G1021" t="s">
        <v>3981</v>
      </c>
      <c r="H1021" s="6" t="s">
        <v>22298</v>
      </c>
      <c r="I1021" t="s">
        <v>3982</v>
      </c>
    </row>
    <row r="1022" spans="1:9" x14ac:dyDescent="0.25">
      <c r="A1022" t="str">
        <f>VLOOKUP(especies_20260604_1527564[[#This Row],[Column1]],output__33[[input_name_string]:[wfo_id2]],2,FALSE)</f>
        <v>wfo-0000346523</v>
      </c>
      <c r="B1022" s="4" t="s">
        <v>27</v>
      </c>
      <c r="C1022" t="s">
        <v>3927</v>
      </c>
      <c r="D1022" t="s">
        <v>20834</v>
      </c>
      <c r="E1022" t="s">
        <v>3983</v>
      </c>
      <c r="F1022" t="s">
        <v>3984</v>
      </c>
      <c r="G1022" t="s">
        <v>3985</v>
      </c>
      <c r="H1022" s="6" t="s">
        <v>22298</v>
      </c>
      <c r="I1022" t="s">
        <v>3986</v>
      </c>
    </row>
    <row r="1023" spans="1:9" x14ac:dyDescent="0.25">
      <c r="A1023" t="str">
        <f>VLOOKUP(especies_20260604_1527564[[#This Row],[Column1]],output__33[[input_name_string]:[wfo_id2]],2,FALSE)</f>
        <v>wfo-0000346804</v>
      </c>
      <c r="B1023" s="5" t="s">
        <v>27</v>
      </c>
      <c r="C1023" t="s">
        <v>3927</v>
      </c>
      <c r="D1023" t="s">
        <v>14580</v>
      </c>
      <c r="E1023" t="s">
        <v>3987</v>
      </c>
      <c r="F1023" t="s">
        <v>3988</v>
      </c>
      <c r="G1023" t="s">
        <v>3989</v>
      </c>
      <c r="H1023" s="6" t="s">
        <v>22298</v>
      </c>
      <c r="I1023" t="s">
        <v>3990</v>
      </c>
    </row>
    <row r="1024" spans="1:9" x14ac:dyDescent="0.25">
      <c r="A1024" t="str">
        <f>VLOOKUP(especies_20260604_1527564[[#This Row],[Column1]],output__33[[input_name_string]:[wfo_id2]],2,FALSE)</f>
        <v>wfo-0000346982</v>
      </c>
      <c r="B1024" s="4" t="s">
        <v>27</v>
      </c>
      <c r="C1024" t="s">
        <v>3927</v>
      </c>
      <c r="D1024" t="s">
        <v>14583</v>
      </c>
      <c r="E1024" t="s">
        <v>3991</v>
      </c>
      <c r="F1024" t="s">
        <v>3988</v>
      </c>
      <c r="G1024" t="s">
        <v>3992</v>
      </c>
      <c r="H1024" s="6" t="s">
        <v>22298</v>
      </c>
      <c r="I1024" t="s">
        <v>3993</v>
      </c>
    </row>
    <row r="1025" spans="1:9" x14ac:dyDescent="0.25">
      <c r="A1025" t="str">
        <f>VLOOKUP(especies_20260604_1527564[[#This Row],[Column1]],output__33[[input_name_string]:[wfo_id2]],2,FALSE)</f>
        <v>wfo-0000347410</v>
      </c>
      <c r="B1025" s="5" t="s">
        <v>27</v>
      </c>
      <c r="C1025" t="s">
        <v>3927</v>
      </c>
      <c r="D1025" t="s">
        <v>14586</v>
      </c>
      <c r="E1025" t="s">
        <v>3994</v>
      </c>
      <c r="F1025" t="s">
        <v>3988</v>
      </c>
      <c r="G1025" t="s">
        <v>3995</v>
      </c>
      <c r="H1025" s="6" t="s">
        <v>22298</v>
      </c>
      <c r="I1025" t="s">
        <v>3996</v>
      </c>
    </row>
    <row r="1026" spans="1:9" x14ac:dyDescent="0.25">
      <c r="A1026" t="str">
        <f>VLOOKUP(especies_20260604_1527564[[#This Row],[Column1]],output__33[[input_name_string]:[wfo_id2]],2,FALSE)</f>
        <v>wfo-0000348811</v>
      </c>
      <c r="B1026" s="4" t="s">
        <v>27</v>
      </c>
      <c r="C1026" t="s">
        <v>3927</v>
      </c>
      <c r="D1026" t="s">
        <v>14589</v>
      </c>
      <c r="E1026" t="s">
        <v>3997</v>
      </c>
      <c r="F1026" t="s">
        <v>3998</v>
      </c>
      <c r="G1026" t="s">
        <v>3999</v>
      </c>
      <c r="H1026" s="6" t="s">
        <v>22298</v>
      </c>
      <c r="I1026" t="s">
        <v>4000</v>
      </c>
    </row>
    <row r="1027" spans="1:9" x14ac:dyDescent="0.25">
      <c r="A1027" t="str">
        <f>VLOOKUP(especies_20260604_1527564[[#This Row],[Column1]],output__33[[input_name_string]:[wfo_id2]],2,FALSE)</f>
        <v>wfo-1000025966</v>
      </c>
      <c r="B1027" s="5" t="s">
        <v>27</v>
      </c>
      <c r="C1027" t="s">
        <v>3927</v>
      </c>
      <c r="D1027" t="s">
        <v>14592</v>
      </c>
      <c r="E1027" t="s">
        <v>4001</v>
      </c>
      <c r="F1027" t="s">
        <v>4002</v>
      </c>
      <c r="G1027" t="s">
        <v>4003</v>
      </c>
      <c r="H1027" s="6" t="s">
        <v>22298</v>
      </c>
      <c r="I1027" t="s">
        <v>4004</v>
      </c>
    </row>
    <row r="1028" spans="1:9" x14ac:dyDescent="0.25">
      <c r="A1028" t="str">
        <f>VLOOKUP(especies_20260604_1527564[[#This Row],[Column1]],output__33[[input_name_string]:[wfo_id2]],2,FALSE)</f>
        <v>wfo-0000350001</v>
      </c>
      <c r="B1028" s="4" t="s">
        <v>27</v>
      </c>
      <c r="C1028" t="s">
        <v>3927</v>
      </c>
      <c r="D1028" t="s">
        <v>14595</v>
      </c>
      <c r="E1028" t="s">
        <v>4005</v>
      </c>
      <c r="F1028" t="s">
        <v>223</v>
      </c>
      <c r="G1028" t="s">
        <v>4006</v>
      </c>
      <c r="H1028" s="6" t="s">
        <v>22298</v>
      </c>
      <c r="I1028" t="s">
        <v>4008</v>
      </c>
    </row>
    <row r="1029" spans="1:9" x14ac:dyDescent="0.25">
      <c r="A1029" t="str">
        <f>VLOOKUP(especies_20260604_1527564[[#This Row],[Column1]],output__33[[input_name_string]:[wfo_id2]],2,FALSE)</f>
        <v>wfo-0000350189</v>
      </c>
      <c r="B1029" s="5" t="s">
        <v>27</v>
      </c>
      <c r="C1029" t="s">
        <v>3927</v>
      </c>
      <c r="D1029" t="s">
        <v>14598</v>
      </c>
      <c r="E1029" t="s">
        <v>4009</v>
      </c>
      <c r="F1029" t="s">
        <v>3969</v>
      </c>
      <c r="G1029" t="s">
        <v>4010</v>
      </c>
      <c r="H1029" s="6" t="s">
        <v>22298</v>
      </c>
      <c r="I1029" t="s">
        <v>4011</v>
      </c>
    </row>
    <row r="1030" spans="1:9" x14ac:dyDescent="0.25">
      <c r="A1030" t="str">
        <f>VLOOKUP(especies_20260604_1527564[[#This Row],[Column1]],output__33[[input_name_string]:[wfo_id2]],2,FALSE)</f>
        <v>wfo-0000350872</v>
      </c>
      <c r="B1030" s="4" t="s">
        <v>27</v>
      </c>
      <c r="C1030" t="s">
        <v>3927</v>
      </c>
      <c r="D1030" t="s">
        <v>14601</v>
      </c>
      <c r="E1030" t="s">
        <v>4012</v>
      </c>
      <c r="F1030" t="s">
        <v>4013</v>
      </c>
      <c r="G1030" t="s">
        <v>4014</v>
      </c>
      <c r="H1030" s="6" t="s">
        <v>22298</v>
      </c>
      <c r="I1030" t="s">
        <v>4015</v>
      </c>
    </row>
    <row r="1031" spans="1:9" x14ac:dyDescent="0.25">
      <c r="A1031" t="str">
        <f>VLOOKUP(especies_20260604_1527564[[#This Row],[Column1]],output__33[[input_name_string]:[wfo_id2]],2,FALSE)</f>
        <v>wfo-0000351156</v>
      </c>
      <c r="B1031" s="5" t="s">
        <v>27</v>
      </c>
      <c r="C1031" t="s">
        <v>3927</v>
      </c>
      <c r="D1031" t="s">
        <v>14604</v>
      </c>
      <c r="E1031" t="s">
        <v>4016</v>
      </c>
      <c r="F1031" t="s">
        <v>693</v>
      </c>
      <c r="G1031" t="s">
        <v>4017</v>
      </c>
      <c r="H1031" s="6" t="s">
        <v>22298</v>
      </c>
      <c r="I1031" t="s">
        <v>4019</v>
      </c>
    </row>
    <row r="1032" spans="1:9" x14ac:dyDescent="0.25">
      <c r="A1032" t="str">
        <f>VLOOKUP(especies_20260604_1527564[[#This Row],[Column1]],output__33[[input_name_string]:[wfo_id2]],2,FALSE)</f>
        <v>wfo-0000351375</v>
      </c>
      <c r="B1032" s="4" t="s">
        <v>27</v>
      </c>
      <c r="C1032" t="s">
        <v>3927</v>
      </c>
      <c r="D1032" t="s">
        <v>14607</v>
      </c>
      <c r="E1032" t="s">
        <v>4020</v>
      </c>
      <c r="F1032" t="s">
        <v>223</v>
      </c>
      <c r="G1032" t="s">
        <v>4021</v>
      </c>
      <c r="H1032" s="6" t="s">
        <v>22298</v>
      </c>
      <c r="I1032" t="s">
        <v>4023</v>
      </c>
    </row>
    <row r="1033" spans="1:9" x14ac:dyDescent="0.25">
      <c r="A1033" t="str">
        <f>VLOOKUP(especies_20260604_1527564[[#This Row],[Column1]],output__33[[input_name_string]:[wfo_id2]],2,FALSE)</f>
        <v>wfo-0000352205</v>
      </c>
      <c r="B1033" s="5" t="s">
        <v>27</v>
      </c>
      <c r="C1033" t="s">
        <v>3927</v>
      </c>
      <c r="D1033" t="s">
        <v>14610</v>
      </c>
      <c r="E1033" t="s">
        <v>4024</v>
      </c>
      <c r="F1033" t="s">
        <v>18</v>
      </c>
      <c r="G1033" t="s">
        <v>4025</v>
      </c>
      <c r="H1033" s="6" t="s">
        <v>22298</v>
      </c>
      <c r="I1033" t="s">
        <v>4026</v>
      </c>
    </row>
    <row r="1034" spans="1:9" x14ac:dyDescent="0.25">
      <c r="A1034" t="str">
        <f>VLOOKUP(especies_20260604_1527564[[#This Row],[Column1]],output__33[[input_name_string]:[wfo_id2]],2,FALSE)</f>
        <v>wfo-0000352279</v>
      </c>
      <c r="B1034" s="4" t="s">
        <v>27</v>
      </c>
      <c r="C1034" t="s">
        <v>3927</v>
      </c>
      <c r="D1034" t="s">
        <v>14613</v>
      </c>
      <c r="E1034" t="s">
        <v>4027</v>
      </c>
      <c r="F1034" t="s">
        <v>3969</v>
      </c>
      <c r="G1034" t="s">
        <v>4028</v>
      </c>
      <c r="H1034" s="6" t="s">
        <v>22298</v>
      </c>
      <c r="I1034" t="s">
        <v>4029</v>
      </c>
    </row>
    <row r="1035" spans="1:9" x14ac:dyDescent="0.25">
      <c r="A1035" t="str">
        <f>VLOOKUP(especies_20260604_1527564[[#This Row],[Column1]],output__33[[input_name_string]:[wfo_id2]],2,FALSE)</f>
        <v>wfo-0000352532</v>
      </c>
      <c r="B1035" s="5" t="s">
        <v>27</v>
      </c>
      <c r="C1035" t="s">
        <v>3927</v>
      </c>
      <c r="D1035" t="s">
        <v>14616</v>
      </c>
      <c r="E1035" t="s">
        <v>4030</v>
      </c>
      <c r="F1035" t="s">
        <v>4031</v>
      </c>
      <c r="G1035" t="s">
        <v>4032</v>
      </c>
      <c r="H1035" s="6" t="s">
        <v>22298</v>
      </c>
      <c r="I1035" t="s">
        <v>4033</v>
      </c>
    </row>
    <row r="1036" spans="1:9" x14ac:dyDescent="0.25">
      <c r="A1036" t="str">
        <f>VLOOKUP(especies_20260604_1527564[[#This Row],[Column1]],output__33[[input_name_string]:[wfo_id2]],2,FALSE)</f>
        <v>wfo-0000349613</v>
      </c>
      <c r="B1036" s="4" t="s">
        <v>27</v>
      </c>
      <c r="C1036" t="s">
        <v>3927</v>
      </c>
      <c r="D1036" t="s">
        <v>20835</v>
      </c>
      <c r="E1036" t="s">
        <v>4034</v>
      </c>
      <c r="F1036" t="s">
        <v>4035</v>
      </c>
      <c r="G1036" t="s">
        <v>4036</v>
      </c>
      <c r="H1036" s="6" t="s">
        <v>22298</v>
      </c>
      <c r="I1036" t="s">
        <v>4037</v>
      </c>
    </row>
    <row r="1037" spans="1:9" x14ac:dyDescent="0.25">
      <c r="A1037" t="str">
        <f>VLOOKUP(especies_20260604_1527564[[#This Row],[Column1]],output__33[[input_name_string]:[wfo_id2]],2,FALSE)</f>
        <v>wfo-0000356458</v>
      </c>
      <c r="B1037" s="5" t="s">
        <v>27</v>
      </c>
      <c r="C1037" t="s">
        <v>3927</v>
      </c>
      <c r="D1037" t="s">
        <v>14619</v>
      </c>
      <c r="E1037" t="s">
        <v>4038</v>
      </c>
      <c r="F1037" t="s">
        <v>4039</v>
      </c>
      <c r="G1037" t="s">
        <v>4040</v>
      </c>
      <c r="H1037" s="6" t="s">
        <v>22298</v>
      </c>
      <c r="I1037" t="s">
        <v>4041</v>
      </c>
    </row>
    <row r="1038" spans="1:9" x14ac:dyDescent="0.25">
      <c r="A1038" t="str">
        <f>VLOOKUP(especies_20260604_1527564[[#This Row],[Column1]],output__33[[input_name_string]:[wfo_id2]],2,FALSE)</f>
        <v>wfo-0000367496</v>
      </c>
      <c r="B1038" s="4" t="s">
        <v>27</v>
      </c>
      <c r="C1038" t="s">
        <v>3927</v>
      </c>
      <c r="D1038" t="s">
        <v>14622</v>
      </c>
      <c r="E1038" t="s">
        <v>4042</v>
      </c>
      <c r="F1038" t="s">
        <v>4043</v>
      </c>
      <c r="G1038" t="s">
        <v>4044</v>
      </c>
      <c r="H1038" s="6" t="s">
        <v>22298</v>
      </c>
      <c r="I1038" t="s">
        <v>4046</v>
      </c>
    </row>
    <row r="1039" spans="1:9" x14ac:dyDescent="0.25">
      <c r="A1039" t="str">
        <f>VLOOKUP(especies_20260604_1527564[[#This Row],[Column1]],output__33[[input_name_string]:[wfo_id2]],2,FALSE)</f>
        <v>wfo-0000367849</v>
      </c>
      <c r="B1039" s="5" t="s">
        <v>27</v>
      </c>
      <c r="C1039" t="s">
        <v>3927</v>
      </c>
      <c r="D1039" t="s">
        <v>14625</v>
      </c>
      <c r="E1039" t="s">
        <v>4047</v>
      </c>
      <c r="F1039" t="s">
        <v>150</v>
      </c>
      <c r="G1039" t="s">
        <v>4048</v>
      </c>
      <c r="H1039" s="6" t="s">
        <v>22298</v>
      </c>
      <c r="I1039" t="s">
        <v>4049</v>
      </c>
    </row>
    <row r="1040" spans="1:9" x14ac:dyDescent="0.25">
      <c r="A1040" t="str">
        <f>VLOOKUP(especies_20260604_1527564[[#This Row],[Column1]],output__33[[input_name_string]:[wfo_id2]],2,FALSE)</f>
        <v>wfo-0000368463</v>
      </c>
      <c r="B1040" s="4" t="s">
        <v>27</v>
      </c>
      <c r="C1040" t="s">
        <v>3927</v>
      </c>
      <c r="D1040" t="s">
        <v>14628</v>
      </c>
      <c r="E1040" t="s">
        <v>4050</v>
      </c>
      <c r="F1040" t="s">
        <v>464</v>
      </c>
      <c r="G1040" t="s">
        <v>4051</v>
      </c>
      <c r="H1040" s="6" t="s">
        <v>22298</v>
      </c>
      <c r="I1040" t="s">
        <v>4052</v>
      </c>
    </row>
    <row r="1041" spans="1:9" x14ac:dyDescent="0.25">
      <c r="A1041" t="str">
        <f>VLOOKUP(especies_20260604_1527564[[#This Row],[Column1]],output__33[[input_name_string]:[wfo_id2]],2,FALSE)</f>
        <v>wfo-0000368559</v>
      </c>
      <c r="B1041" s="5" t="s">
        <v>27</v>
      </c>
      <c r="C1041" t="s">
        <v>3927</v>
      </c>
      <c r="D1041" t="s">
        <v>14631</v>
      </c>
      <c r="E1041" t="s">
        <v>4053</v>
      </c>
      <c r="F1041" t="s">
        <v>4054</v>
      </c>
      <c r="G1041" t="s">
        <v>4055</v>
      </c>
      <c r="H1041" s="6" t="s">
        <v>22298</v>
      </c>
      <c r="I1041" t="s">
        <v>4056</v>
      </c>
    </row>
    <row r="1042" spans="1:9" x14ac:dyDescent="0.25">
      <c r="A1042" t="str">
        <f>VLOOKUP(especies_20260604_1527564[[#This Row],[Column1]],output__33[[input_name_string]:[wfo_id2]],2,FALSE)</f>
        <v>wfo-0000368711</v>
      </c>
      <c r="B1042" s="4" t="s">
        <v>27</v>
      </c>
      <c r="C1042" t="s">
        <v>3927</v>
      </c>
      <c r="D1042" t="s">
        <v>14634</v>
      </c>
      <c r="E1042" t="s">
        <v>4057</v>
      </c>
      <c r="F1042" t="s">
        <v>4058</v>
      </c>
      <c r="G1042" t="s">
        <v>4059</v>
      </c>
      <c r="H1042" s="6" t="s">
        <v>22298</v>
      </c>
      <c r="I1042" t="s">
        <v>4060</v>
      </c>
    </row>
    <row r="1043" spans="1:9" x14ac:dyDescent="0.25">
      <c r="A1043" t="str">
        <f>VLOOKUP(especies_20260604_1527564[[#This Row],[Column1]],output__33[[input_name_string]:[wfo_id2]],2,FALSE)</f>
        <v>wfo-0001339791</v>
      </c>
      <c r="B1043" s="5" t="s">
        <v>27</v>
      </c>
      <c r="C1043" t="s">
        <v>3927</v>
      </c>
      <c r="D1043" t="s">
        <v>14637</v>
      </c>
      <c r="E1043" t="s">
        <v>4061</v>
      </c>
      <c r="F1043" t="s">
        <v>4062</v>
      </c>
      <c r="G1043" t="s">
        <v>4063</v>
      </c>
      <c r="H1043" s="6" t="s">
        <v>22298</v>
      </c>
      <c r="I1043" t="s">
        <v>4064</v>
      </c>
    </row>
    <row r="1044" spans="1:9" x14ac:dyDescent="0.25">
      <c r="A1044" t="str">
        <f>VLOOKUP(especies_20260604_1527564[[#This Row],[Column1]],output__33[[input_name_string]:[wfo_id2]],2,FALSE)</f>
        <v>wfo-0000368885</v>
      </c>
      <c r="B1044" s="4" t="s">
        <v>27</v>
      </c>
      <c r="C1044" t="s">
        <v>3927</v>
      </c>
      <c r="D1044" t="s">
        <v>20836</v>
      </c>
      <c r="E1044" t="s">
        <v>4065</v>
      </c>
      <c r="F1044" t="s">
        <v>4066</v>
      </c>
      <c r="G1044" t="s">
        <v>4067</v>
      </c>
      <c r="H1044" s="6" t="s">
        <v>22298</v>
      </c>
      <c r="I1044" t="s">
        <v>4068</v>
      </c>
    </row>
    <row r="1045" spans="1:9" x14ac:dyDescent="0.25">
      <c r="A1045" t="str">
        <f>VLOOKUP(especies_20260604_1527564[[#This Row],[Column1]],output__33[[input_name_string]:[wfo_id2]],2,FALSE)</f>
        <v>wfo-1000022025</v>
      </c>
      <c r="B1045" s="5" t="s">
        <v>27</v>
      </c>
      <c r="C1045" t="s">
        <v>3927</v>
      </c>
      <c r="D1045" t="s">
        <v>14640</v>
      </c>
      <c r="E1045" t="s">
        <v>4069</v>
      </c>
      <c r="F1045" t="s">
        <v>4070</v>
      </c>
      <c r="G1045" t="s">
        <v>4071</v>
      </c>
      <c r="H1045" s="6" t="s">
        <v>22298</v>
      </c>
      <c r="I1045" t="s">
        <v>4072</v>
      </c>
    </row>
    <row r="1046" spans="1:9" x14ac:dyDescent="0.25">
      <c r="A1046" t="str">
        <f>VLOOKUP(especies_20260604_1527564[[#This Row],[Column1]],output__33[[input_name_string]:[wfo_id2]],2,FALSE)</f>
        <v>wfo-0000371697</v>
      </c>
      <c r="B1046" s="4" t="s">
        <v>174</v>
      </c>
      <c r="C1046" t="s">
        <v>3927</v>
      </c>
      <c r="D1046" t="s">
        <v>14643</v>
      </c>
      <c r="E1046" t="s">
        <v>4073</v>
      </c>
      <c r="F1046" t="s">
        <v>150</v>
      </c>
      <c r="G1046" t="s">
        <v>4074</v>
      </c>
      <c r="H1046" s="6" t="s">
        <v>22298</v>
      </c>
      <c r="I1046" t="s">
        <v>4075</v>
      </c>
    </row>
    <row r="1047" spans="1:9" x14ac:dyDescent="0.25">
      <c r="A1047" t="str">
        <f>VLOOKUP(especies_20260604_1527564[[#This Row],[Column1]],output__33[[input_name_string]:[wfo_id2]],2,FALSE)</f>
        <v>wfo-0000372715</v>
      </c>
      <c r="B1047" s="5" t="s">
        <v>27</v>
      </c>
      <c r="C1047" t="s">
        <v>3927</v>
      </c>
      <c r="D1047" t="s">
        <v>14646</v>
      </c>
      <c r="E1047" t="s">
        <v>4076</v>
      </c>
      <c r="F1047" t="s">
        <v>3969</v>
      </c>
      <c r="G1047" t="s">
        <v>4077</v>
      </c>
      <c r="H1047" s="6" t="s">
        <v>22298</v>
      </c>
      <c r="I1047" t="s">
        <v>4078</v>
      </c>
    </row>
    <row r="1048" spans="1:9" x14ac:dyDescent="0.25">
      <c r="A1048" t="str">
        <f>VLOOKUP(especies_20260604_1527564[[#This Row],[Column1]],output__33[[input_name_string]:[wfo_id2]],2,FALSE)</f>
        <v>wfo-0000372740</v>
      </c>
      <c r="B1048" s="4" t="s">
        <v>27</v>
      </c>
      <c r="C1048" t="s">
        <v>3927</v>
      </c>
      <c r="D1048" t="s">
        <v>14649</v>
      </c>
      <c r="E1048" t="s">
        <v>4079</v>
      </c>
      <c r="F1048" t="s">
        <v>979</v>
      </c>
      <c r="G1048" t="s">
        <v>4080</v>
      </c>
      <c r="H1048" s="6" t="s">
        <v>22298</v>
      </c>
      <c r="I1048" t="s">
        <v>4082</v>
      </c>
    </row>
    <row r="1049" spans="1:9" x14ac:dyDescent="0.25">
      <c r="A1049" t="str">
        <f>VLOOKUP(especies_20260604_1527564[[#This Row],[Column1]],output__33[[input_name_string]:[wfo_id2]],2,FALSE)</f>
        <v>wfo-0000372964</v>
      </c>
      <c r="B1049" s="5" t="s">
        <v>27</v>
      </c>
      <c r="C1049" t="s">
        <v>3927</v>
      </c>
      <c r="D1049" t="s">
        <v>14652</v>
      </c>
      <c r="E1049" t="s">
        <v>4083</v>
      </c>
      <c r="F1049" t="s">
        <v>150</v>
      </c>
      <c r="G1049" t="s">
        <v>4084</v>
      </c>
      <c r="H1049" s="6" t="s">
        <v>22298</v>
      </c>
      <c r="I1049" t="s">
        <v>4085</v>
      </c>
    </row>
    <row r="1050" spans="1:9" x14ac:dyDescent="0.25">
      <c r="A1050" t="str">
        <f>VLOOKUP(especies_20260604_1527564[[#This Row],[Column1]],output__33[[input_name_string]:[wfo_id2]],2,FALSE)</f>
        <v>wfo-0000373182</v>
      </c>
      <c r="B1050" s="4" t="s">
        <v>27</v>
      </c>
      <c r="C1050" t="s">
        <v>3927</v>
      </c>
      <c r="D1050" t="s">
        <v>14655</v>
      </c>
      <c r="E1050" t="s">
        <v>4086</v>
      </c>
      <c r="F1050" t="s">
        <v>4087</v>
      </c>
      <c r="G1050" t="s">
        <v>4088</v>
      </c>
      <c r="H1050" s="6" t="s">
        <v>22298</v>
      </c>
      <c r="I1050" t="s">
        <v>4089</v>
      </c>
    </row>
    <row r="1051" spans="1:9" x14ac:dyDescent="0.25">
      <c r="A1051" t="str">
        <f>VLOOKUP(especies_20260604_1527564[[#This Row],[Column1]],output__33[[input_name_string]:[wfo_id2]],2,FALSE)</f>
        <v>wfo-0000373464</v>
      </c>
      <c r="B1051" s="5" t="s">
        <v>27</v>
      </c>
      <c r="C1051" t="s">
        <v>3927</v>
      </c>
      <c r="D1051" t="s">
        <v>20837</v>
      </c>
      <c r="E1051" t="s">
        <v>4090</v>
      </c>
      <c r="F1051" t="s">
        <v>150</v>
      </c>
      <c r="G1051" t="s">
        <v>4091</v>
      </c>
      <c r="H1051" s="6" t="s">
        <v>22298</v>
      </c>
      <c r="I1051" t="s">
        <v>4092</v>
      </c>
    </row>
    <row r="1052" spans="1:9" x14ac:dyDescent="0.25">
      <c r="A1052" t="str">
        <f>VLOOKUP(especies_20260604_1527564[[#This Row],[Column1]],output__33[[input_name_string]:[wfo_id2]],2,FALSE)</f>
        <v>wfo-0000373810</v>
      </c>
      <c r="B1052" s="4" t="s">
        <v>27</v>
      </c>
      <c r="C1052" t="s">
        <v>3927</v>
      </c>
      <c r="D1052" t="s">
        <v>14661</v>
      </c>
      <c r="E1052" t="s">
        <v>4093</v>
      </c>
      <c r="F1052" t="s">
        <v>223</v>
      </c>
      <c r="G1052" t="s">
        <v>4094</v>
      </c>
      <c r="H1052" s="6" t="s">
        <v>22298</v>
      </c>
      <c r="I1052" t="s">
        <v>4095</v>
      </c>
    </row>
    <row r="1053" spans="1:9" x14ac:dyDescent="0.25">
      <c r="A1053" t="str">
        <f>VLOOKUP(especies_20260604_1527564[[#This Row],[Column1]],output__33[[input_name_string]:[wfo_id2]],2,FALSE)</f>
        <v>wfo-0000374009</v>
      </c>
      <c r="B1053" s="5" t="s">
        <v>27</v>
      </c>
      <c r="C1053" t="s">
        <v>3927</v>
      </c>
      <c r="D1053" t="s">
        <v>14664</v>
      </c>
      <c r="E1053" t="s">
        <v>4096</v>
      </c>
      <c r="F1053" t="s">
        <v>1728</v>
      </c>
      <c r="G1053" t="s">
        <v>4097</v>
      </c>
      <c r="H1053" s="6" t="s">
        <v>22298</v>
      </c>
      <c r="I1053" t="s">
        <v>4099</v>
      </c>
    </row>
    <row r="1054" spans="1:9" x14ac:dyDescent="0.25">
      <c r="A1054" t="str">
        <f>VLOOKUP(especies_20260604_1527564[[#This Row],[Column1]],output__33[[input_name_string]:[wfo_id2]],2,FALSE)</f>
        <v>wfo-0000374429</v>
      </c>
      <c r="B1054" s="4" t="s">
        <v>27</v>
      </c>
      <c r="C1054" t="s">
        <v>3927</v>
      </c>
      <c r="D1054" t="s">
        <v>14667</v>
      </c>
      <c r="E1054" t="s">
        <v>4100</v>
      </c>
      <c r="F1054" t="s">
        <v>150</v>
      </c>
      <c r="G1054" t="s">
        <v>4084</v>
      </c>
      <c r="H1054" s="6" t="s">
        <v>22298</v>
      </c>
      <c r="I1054" t="s">
        <v>4101</v>
      </c>
    </row>
    <row r="1055" spans="1:9" x14ac:dyDescent="0.25">
      <c r="A1055" t="str">
        <f>VLOOKUP(especies_20260604_1527564[[#This Row],[Column1]],output__33[[input_name_string]:[wfo_id2]],2,FALSE)</f>
        <v>wfo-0001341336</v>
      </c>
      <c r="B1055" s="5" t="s">
        <v>174</v>
      </c>
      <c r="C1055" t="s">
        <v>3927</v>
      </c>
      <c r="D1055" t="s">
        <v>14670</v>
      </c>
      <c r="E1055" t="s">
        <v>4102</v>
      </c>
      <c r="F1055" t="s">
        <v>4103</v>
      </c>
      <c r="G1055" t="s">
        <v>4104</v>
      </c>
      <c r="H1055" s="6" t="s">
        <v>22298</v>
      </c>
      <c r="I1055" t="s">
        <v>4105</v>
      </c>
    </row>
    <row r="1056" spans="1:9" x14ac:dyDescent="0.25">
      <c r="A1056" t="str">
        <f>VLOOKUP(especies_20260604_1527564[[#This Row],[Column1]],output__33[[input_name_string]:[wfo_id2]],2,FALSE)</f>
        <v>wfo-0000375064</v>
      </c>
      <c r="B1056" s="4" t="s">
        <v>27</v>
      </c>
      <c r="C1056" t="s">
        <v>3927</v>
      </c>
      <c r="D1056" t="s">
        <v>14673</v>
      </c>
      <c r="E1056" t="s">
        <v>4106</v>
      </c>
      <c r="F1056" t="s">
        <v>4107</v>
      </c>
      <c r="G1056" t="s">
        <v>4108</v>
      </c>
      <c r="H1056" s="6" t="s">
        <v>22298</v>
      </c>
      <c r="I1056" t="s">
        <v>4109</v>
      </c>
    </row>
    <row r="1057" spans="1:9" x14ac:dyDescent="0.25">
      <c r="A1057" t="str">
        <f>VLOOKUP(especies_20260604_1527564[[#This Row],[Column1]],output__33[[input_name_string]:[wfo_id2]],2,FALSE)</f>
        <v>wfo-0000375233</v>
      </c>
      <c r="B1057" s="5" t="s">
        <v>27</v>
      </c>
      <c r="C1057" t="s">
        <v>3927</v>
      </c>
      <c r="D1057" t="s">
        <v>14676</v>
      </c>
      <c r="E1057" t="s">
        <v>4110</v>
      </c>
      <c r="F1057" t="s">
        <v>223</v>
      </c>
      <c r="G1057" t="s">
        <v>4111</v>
      </c>
      <c r="H1057" s="6" t="s">
        <v>22298</v>
      </c>
      <c r="I1057" t="s">
        <v>4112</v>
      </c>
    </row>
    <row r="1058" spans="1:9" x14ac:dyDescent="0.25">
      <c r="A1058" t="str">
        <f>VLOOKUP(especies_20260604_1527564[[#This Row],[Column1]],output__33[[input_name_string]:[wfo_id2]],2,FALSE)</f>
        <v>wfo-0000375442</v>
      </c>
      <c r="B1058" s="4" t="s">
        <v>174</v>
      </c>
      <c r="C1058" t="s">
        <v>3927</v>
      </c>
      <c r="D1058" t="s">
        <v>14679</v>
      </c>
      <c r="E1058" t="s">
        <v>4113</v>
      </c>
      <c r="F1058" t="s">
        <v>150</v>
      </c>
      <c r="G1058" t="s">
        <v>4084</v>
      </c>
      <c r="H1058" s="6" t="s">
        <v>22298</v>
      </c>
      <c r="I1058" t="s">
        <v>4114</v>
      </c>
    </row>
    <row r="1059" spans="1:9" x14ac:dyDescent="0.25">
      <c r="A1059" t="str">
        <f>VLOOKUP(especies_20260604_1527564[[#This Row],[Column1]],output__33[[input_name_string]:[wfo_id2]],2,FALSE)</f>
        <v>wfo-0000375560</v>
      </c>
      <c r="B1059" s="5" t="s">
        <v>27</v>
      </c>
      <c r="C1059" t="s">
        <v>3927</v>
      </c>
      <c r="D1059" t="s">
        <v>14682</v>
      </c>
      <c r="E1059" t="s">
        <v>4115</v>
      </c>
      <c r="F1059" t="s">
        <v>3969</v>
      </c>
      <c r="G1059" t="s">
        <v>4116</v>
      </c>
      <c r="H1059" s="6" t="s">
        <v>22298</v>
      </c>
      <c r="I1059" t="s">
        <v>4117</v>
      </c>
    </row>
    <row r="1060" spans="1:9" x14ac:dyDescent="0.25">
      <c r="A1060" t="str">
        <f>VLOOKUP(especies_20260604_1527564[[#This Row],[Column1]],output__33[[input_name_string]:[wfo_id2]],2,FALSE)</f>
        <v>wfo-0000376399</v>
      </c>
      <c r="B1060" s="4" t="s">
        <v>27</v>
      </c>
      <c r="C1060" t="s">
        <v>3927</v>
      </c>
      <c r="D1060" t="s">
        <v>14685</v>
      </c>
      <c r="E1060" t="s">
        <v>4118</v>
      </c>
      <c r="F1060" t="s">
        <v>3289</v>
      </c>
      <c r="G1060" t="s">
        <v>4119</v>
      </c>
      <c r="H1060" s="6" t="s">
        <v>22298</v>
      </c>
      <c r="I1060" t="s">
        <v>4120</v>
      </c>
    </row>
    <row r="1061" spans="1:9" x14ac:dyDescent="0.25">
      <c r="A1061" t="str">
        <f>VLOOKUP(especies_20260604_1527564[[#This Row],[Column1]],output__33[[input_name_string]:[wfo_id2]],2,FALSE)</f>
        <v>wfo-0000377651</v>
      </c>
      <c r="B1061" s="5" t="s">
        <v>27</v>
      </c>
      <c r="C1061" t="s">
        <v>3927</v>
      </c>
      <c r="D1061" t="s">
        <v>14688</v>
      </c>
      <c r="E1061" t="s">
        <v>4121</v>
      </c>
      <c r="F1061" t="s">
        <v>4122</v>
      </c>
      <c r="G1061" t="s">
        <v>4123</v>
      </c>
      <c r="H1061" s="6" t="s">
        <v>22298</v>
      </c>
      <c r="I1061" t="s">
        <v>4124</v>
      </c>
    </row>
    <row r="1062" spans="1:9" x14ac:dyDescent="0.25">
      <c r="A1062" t="str">
        <f>VLOOKUP(especies_20260604_1527564[[#This Row],[Column1]],output__33[[input_name_string]:[wfo_id2]],2,FALSE)</f>
        <v>wfo-0000377666</v>
      </c>
      <c r="B1062" s="4" t="s">
        <v>27</v>
      </c>
      <c r="C1062" t="s">
        <v>3927</v>
      </c>
      <c r="D1062" t="s">
        <v>14691</v>
      </c>
      <c r="E1062" t="s">
        <v>4125</v>
      </c>
      <c r="F1062" t="s">
        <v>223</v>
      </c>
      <c r="G1062" t="s">
        <v>4126</v>
      </c>
      <c r="H1062" s="6" t="s">
        <v>22298</v>
      </c>
      <c r="I1062" t="s">
        <v>4127</v>
      </c>
    </row>
    <row r="1063" spans="1:9" x14ac:dyDescent="0.25">
      <c r="A1063" t="str">
        <f>VLOOKUP(especies_20260604_1527564[[#This Row],[Column1]],output__33[[input_name_string]:[wfo_id2]],2,FALSE)</f>
        <v>wfo-0000378509</v>
      </c>
      <c r="B1063" s="5" t="s">
        <v>27</v>
      </c>
      <c r="C1063" t="s">
        <v>3927</v>
      </c>
      <c r="D1063" t="s">
        <v>14694</v>
      </c>
      <c r="E1063" t="s">
        <v>4128</v>
      </c>
      <c r="F1063" t="s">
        <v>4129</v>
      </c>
      <c r="G1063" t="s">
        <v>4130</v>
      </c>
      <c r="H1063" s="6" t="s">
        <v>22298</v>
      </c>
      <c r="I1063" t="s">
        <v>4132</v>
      </c>
    </row>
    <row r="1064" spans="1:9" x14ac:dyDescent="0.25">
      <c r="A1064" t="str">
        <f>VLOOKUP(especies_20260604_1527564[[#This Row],[Column1]],output__33[[input_name_string]:[wfo_id2]],2,FALSE)</f>
        <v>wfo-0000378607</v>
      </c>
      <c r="B1064" s="4" t="s">
        <v>174</v>
      </c>
      <c r="C1064" t="s">
        <v>3927</v>
      </c>
      <c r="D1064" t="s">
        <v>14697</v>
      </c>
      <c r="E1064" t="s">
        <v>4133</v>
      </c>
      <c r="F1064" t="s">
        <v>150</v>
      </c>
      <c r="G1064" t="s">
        <v>4091</v>
      </c>
      <c r="H1064" s="6" t="s">
        <v>22298</v>
      </c>
      <c r="I1064" t="s">
        <v>4135</v>
      </c>
    </row>
    <row r="1065" spans="1:9" x14ac:dyDescent="0.25">
      <c r="A1065" t="str">
        <f>VLOOKUP(especies_20260604_1527564[[#This Row],[Column1]],output__33[[input_name_string]:[wfo_id2]],2,FALSE)</f>
        <v>wfo-0000380074</v>
      </c>
      <c r="B1065" s="5" t="s">
        <v>27</v>
      </c>
      <c r="C1065" t="s">
        <v>3927</v>
      </c>
      <c r="D1065" t="s">
        <v>14700</v>
      </c>
      <c r="E1065" t="s">
        <v>4136</v>
      </c>
      <c r="F1065" t="s">
        <v>4137</v>
      </c>
      <c r="G1065" t="s">
        <v>4138</v>
      </c>
      <c r="H1065" s="6" t="s">
        <v>22298</v>
      </c>
      <c r="I1065" t="s">
        <v>4139</v>
      </c>
    </row>
    <row r="1066" spans="1:9" x14ac:dyDescent="0.25">
      <c r="A1066" t="str">
        <f>VLOOKUP(especies_20260604_1527564[[#This Row],[Column1]],output__33[[input_name_string]:[wfo_id2]],2,FALSE)</f>
        <v>wfo-0000380147</v>
      </c>
      <c r="B1066" s="4" t="s">
        <v>27</v>
      </c>
      <c r="C1066" t="s">
        <v>3927</v>
      </c>
      <c r="D1066" t="s">
        <v>14703</v>
      </c>
      <c r="E1066" t="s">
        <v>4140</v>
      </c>
      <c r="F1066" t="s">
        <v>4141</v>
      </c>
      <c r="G1066" t="s">
        <v>4142</v>
      </c>
      <c r="H1066" s="6" t="s">
        <v>22298</v>
      </c>
      <c r="I1066" t="s">
        <v>4144</v>
      </c>
    </row>
    <row r="1067" spans="1:9" x14ac:dyDescent="0.25">
      <c r="A1067" t="str">
        <f>VLOOKUP(especies_20260604_1527564[[#This Row],[Column1]],output__33[[input_name_string]:[wfo_id2]],2,FALSE)</f>
        <v>wfo-0000380402</v>
      </c>
      <c r="B1067" s="5" t="s">
        <v>27</v>
      </c>
      <c r="C1067" t="s">
        <v>3927</v>
      </c>
      <c r="D1067" t="s">
        <v>14706</v>
      </c>
      <c r="E1067" t="s">
        <v>4145</v>
      </c>
      <c r="F1067" t="s">
        <v>223</v>
      </c>
      <c r="G1067" t="s">
        <v>4146</v>
      </c>
      <c r="H1067" s="6" t="s">
        <v>22298</v>
      </c>
      <c r="I1067" t="s">
        <v>4147</v>
      </c>
    </row>
    <row r="1068" spans="1:9" x14ac:dyDescent="0.25">
      <c r="A1068" t="str">
        <f>VLOOKUP(especies_20260604_1527564[[#This Row],[Column1]],output__33[[input_name_string]:[wfo_id2]],2,FALSE)</f>
        <v>wfo-0000381088</v>
      </c>
      <c r="B1068" s="4" t="s">
        <v>27</v>
      </c>
      <c r="C1068" t="s">
        <v>3927</v>
      </c>
      <c r="D1068" t="s">
        <v>14709</v>
      </c>
      <c r="E1068" t="s">
        <v>4148</v>
      </c>
      <c r="F1068" t="s">
        <v>1728</v>
      </c>
      <c r="G1068" t="s">
        <v>4094</v>
      </c>
      <c r="H1068" s="6" t="s">
        <v>22298</v>
      </c>
      <c r="I1068" t="s">
        <v>4149</v>
      </c>
    </row>
    <row r="1069" spans="1:9" x14ac:dyDescent="0.25">
      <c r="A1069" t="str">
        <f>VLOOKUP(especies_20260604_1527564[[#This Row],[Column1]],output__33[[input_name_string]:[wfo_id2]],2,FALSE)</f>
        <v>wfo-0000381370</v>
      </c>
      <c r="B1069" s="5" t="s">
        <v>27</v>
      </c>
      <c r="C1069" t="s">
        <v>3927</v>
      </c>
      <c r="D1069" t="s">
        <v>14712</v>
      </c>
      <c r="E1069" t="s">
        <v>4150</v>
      </c>
      <c r="F1069" t="s">
        <v>4151</v>
      </c>
      <c r="G1069" t="s">
        <v>4152</v>
      </c>
      <c r="H1069" s="6" t="s">
        <v>22298</v>
      </c>
      <c r="I1069" t="s">
        <v>4153</v>
      </c>
    </row>
    <row r="1070" spans="1:9" x14ac:dyDescent="0.25">
      <c r="A1070" t="str">
        <f>VLOOKUP(especies_20260604_1527564[[#This Row],[Column1]],output__33[[input_name_string]:[wfo_id2]],2,FALSE)</f>
        <v>wfo-0000381487</v>
      </c>
      <c r="B1070" s="4" t="s">
        <v>27</v>
      </c>
      <c r="C1070" t="s">
        <v>3927</v>
      </c>
      <c r="D1070" t="s">
        <v>14715</v>
      </c>
      <c r="E1070" t="s">
        <v>4154</v>
      </c>
      <c r="F1070" t="s">
        <v>150</v>
      </c>
      <c r="G1070" t="s">
        <v>4084</v>
      </c>
      <c r="H1070" s="6" t="s">
        <v>22298</v>
      </c>
      <c r="I1070" t="s">
        <v>4155</v>
      </c>
    </row>
    <row r="1071" spans="1:9" x14ac:dyDescent="0.25">
      <c r="A1071" t="str">
        <f>VLOOKUP(especies_20260604_1527564[[#This Row],[Column1]],output__33[[input_name_string]:[wfo_id2]],2,FALSE)</f>
        <v>wfo-0000382318</v>
      </c>
      <c r="B1071" s="5" t="s">
        <v>27</v>
      </c>
      <c r="C1071" t="s">
        <v>3927</v>
      </c>
      <c r="D1071" t="s">
        <v>20838</v>
      </c>
      <c r="E1071" t="s">
        <v>4156</v>
      </c>
      <c r="F1071" t="s">
        <v>4157</v>
      </c>
      <c r="G1071" t="s">
        <v>4158</v>
      </c>
      <c r="H1071" s="6" t="s">
        <v>22298</v>
      </c>
      <c r="I1071" t="s">
        <v>4160</v>
      </c>
    </row>
    <row r="1072" spans="1:9" x14ac:dyDescent="0.25">
      <c r="A1072" t="str">
        <f>VLOOKUP(especies_20260604_1527564[[#This Row],[Column1]],output__33[[input_name_string]:[wfo_id2]],2,FALSE)</f>
        <v>wfo-0000382526</v>
      </c>
      <c r="B1072" s="4" t="s">
        <v>27</v>
      </c>
      <c r="C1072" t="s">
        <v>3927</v>
      </c>
      <c r="D1072" t="s">
        <v>14718</v>
      </c>
      <c r="E1072" t="s">
        <v>4161</v>
      </c>
      <c r="F1072" t="s">
        <v>4162</v>
      </c>
      <c r="G1072" t="s">
        <v>4163</v>
      </c>
      <c r="H1072" s="6" t="s">
        <v>22298</v>
      </c>
      <c r="I1072" t="s">
        <v>4164</v>
      </c>
    </row>
    <row r="1073" spans="1:9" x14ac:dyDescent="0.25">
      <c r="A1073" t="str">
        <f>VLOOKUP(especies_20260604_1527564[[#This Row],[Column1]],output__33[[input_name_string]:[wfo_id2]],2,FALSE)</f>
        <v>wfo-0000382899</v>
      </c>
      <c r="B1073" s="5" t="s">
        <v>27</v>
      </c>
      <c r="C1073" t="s">
        <v>3927</v>
      </c>
      <c r="D1073" t="s">
        <v>14721</v>
      </c>
      <c r="E1073" t="s">
        <v>4165</v>
      </c>
      <c r="F1073" t="s">
        <v>150</v>
      </c>
      <c r="G1073" t="s">
        <v>4166</v>
      </c>
      <c r="H1073" s="6" t="s">
        <v>22298</v>
      </c>
      <c r="I1073" t="s">
        <v>4167</v>
      </c>
    </row>
    <row r="1074" spans="1:9" x14ac:dyDescent="0.25">
      <c r="A1074" t="str">
        <f>VLOOKUP(especies_20260604_1527564[[#This Row],[Column1]],output__33[[input_name_string]:[wfo_id2]],2,FALSE)</f>
        <v>wfo-0001339779</v>
      </c>
      <c r="B1074" s="4" t="s">
        <v>174</v>
      </c>
      <c r="C1074" t="s">
        <v>3927</v>
      </c>
      <c r="D1074" t="s">
        <v>14724</v>
      </c>
      <c r="E1074" t="s">
        <v>4168</v>
      </c>
      <c r="F1074" t="s">
        <v>4169</v>
      </c>
      <c r="G1074" t="s">
        <v>4170</v>
      </c>
      <c r="H1074" s="6" t="s">
        <v>22298</v>
      </c>
      <c r="I1074" t="s">
        <v>4171</v>
      </c>
    </row>
    <row r="1075" spans="1:9" x14ac:dyDescent="0.25">
      <c r="A1075" t="str">
        <f>VLOOKUP(especies_20260604_1527564[[#This Row],[Column1]],output__33[[input_name_string]:[wfo_id2]],2,FALSE)</f>
        <v>wfo-0000383492</v>
      </c>
      <c r="B1075" s="5" t="s">
        <v>27</v>
      </c>
      <c r="C1075" t="s">
        <v>3927</v>
      </c>
      <c r="D1075" t="s">
        <v>14727</v>
      </c>
      <c r="E1075" t="s">
        <v>4172</v>
      </c>
      <c r="F1075" t="s">
        <v>4141</v>
      </c>
      <c r="G1075" t="s">
        <v>4173</v>
      </c>
      <c r="H1075" s="6" t="s">
        <v>22298</v>
      </c>
      <c r="I1075" t="s">
        <v>4174</v>
      </c>
    </row>
    <row r="1076" spans="1:9" x14ac:dyDescent="0.25">
      <c r="A1076" t="str">
        <f>VLOOKUP(especies_20260604_1527564[[#This Row],[Column1]],output__33[[input_name_string]:[wfo_id2]],2,FALSE)</f>
        <v>wfo-0000384161</v>
      </c>
      <c r="B1076" s="4" t="s">
        <v>27</v>
      </c>
      <c r="C1076" t="s">
        <v>3927</v>
      </c>
      <c r="D1076" t="s">
        <v>14730</v>
      </c>
      <c r="E1076" t="s">
        <v>4175</v>
      </c>
      <c r="F1076" t="s">
        <v>286</v>
      </c>
      <c r="G1076" t="s">
        <v>4176</v>
      </c>
      <c r="H1076" s="6" t="s">
        <v>22298</v>
      </c>
      <c r="I1076" t="s">
        <v>4177</v>
      </c>
    </row>
    <row r="1077" spans="1:9" x14ac:dyDescent="0.25">
      <c r="A1077" t="str">
        <f>VLOOKUP(especies_20260604_1527564[[#This Row],[Column1]],output__33[[input_name_string]:[wfo_id2]],2,FALSE)</f>
        <v>wfo-0000384394</v>
      </c>
      <c r="B1077" s="5" t="s">
        <v>27</v>
      </c>
      <c r="C1077" t="s">
        <v>3927</v>
      </c>
      <c r="D1077" t="s">
        <v>14733</v>
      </c>
      <c r="E1077" t="s">
        <v>4178</v>
      </c>
      <c r="F1077" t="s">
        <v>4179</v>
      </c>
      <c r="G1077" t="s">
        <v>4180</v>
      </c>
      <c r="H1077" s="6" t="s">
        <v>22298</v>
      </c>
      <c r="I1077" t="s">
        <v>4181</v>
      </c>
    </row>
    <row r="1078" spans="1:9" x14ac:dyDescent="0.25">
      <c r="A1078" t="str">
        <f>VLOOKUP(especies_20260604_1527564[[#This Row],[Column1]],output__33[[input_name_string]:[wfo_id2]],2,FALSE)</f>
        <v>wfo-0000384448</v>
      </c>
      <c r="B1078" s="4" t="s">
        <v>27</v>
      </c>
      <c r="C1078" t="s">
        <v>3927</v>
      </c>
      <c r="D1078" t="s">
        <v>14736</v>
      </c>
      <c r="E1078" t="s">
        <v>4182</v>
      </c>
      <c r="F1078" t="s">
        <v>4183</v>
      </c>
      <c r="G1078" t="s">
        <v>4184</v>
      </c>
      <c r="H1078" s="6" t="s">
        <v>22298</v>
      </c>
      <c r="I1078" t="s">
        <v>4185</v>
      </c>
    </row>
    <row r="1079" spans="1:9" x14ac:dyDescent="0.25">
      <c r="A1079" t="str">
        <f>VLOOKUP(especies_20260604_1527564[[#This Row],[Column1]],output__33[[input_name_string]:[wfo_id2]],2,FALSE)</f>
        <v>wfo-0000384734</v>
      </c>
      <c r="B1079" s="5" t="s">
        <v>27</v>
      </c>
      <c r="C1079" t="s">
        <v>3927</v>
      </c>
      <c r="D1079" t="s">
        <v>14739</v>
      </c>
      <c r="E1079" t="s">
        <v>4186</v>
      </c>
      <c r="F1079" t="s">
        <v>411</v>
      </c>
      <c r="G1079" t="s">
        <v>4187</v>
      </c>
      <c r="H1079" s="6" t="s">
        <v>22298</v>
      </c>
      <c r="I1079" t="s">
        <v>4188</v>
      </c>
    </row>
    <row r="1080" spans="1:9" x14ac:dyDescent="0.25">
      <c r="A1080" t="str">
        <f>VLOOKUP(especies_20260604_1527564[[#This Row],[Column1]],output__33[[input_name_string]:[wfo_id2]],2,FALSE)</f>
        <v>wfo-0000402716</v>
      </c>
      <c r="B1080" s="4" t="s">
        <v>27</v>
      </c>
      <c r="C1080" t="s">
        <v>3927</v>
      </c>
      <c r="D1080" t="s">
        <v>14742</v>
      </c>
      <c r="E1080" t="s">
        <v>4189</v>
      </c>
      <c r="F1080" t="s">
        <v>4190</v>
      </c>
      <c r="G1080" t="s">
        <v>4191</v>
      </c>
      <c r="H1080" s="6" t="s">
        <v>22298</v>
      </c>
      <c r="I1080" t="s">
        <v>4192</v>
      </c>
    </row>
    <row r="1081" spans="1:9" x14ac:dyDescent="0.25">
      <c r="A1081" t="str">
        <f>VLOOKUP(especies_20260604_1527564[[#This Row],[Column1]],output__33[[input_name_string]:[wfo_id2]],2,FALSE)</f>
        <v>wfo-0000403111</v>
      </c>
      <c r="B1081" s="5" t="s">
        <v>27</v>
      </c>
      <c r="C1081" t="s">
        <v>3927</v>
      </c>
      <c r="D1081" t="s">
        <v>14745</v>
      </c>
      <c r="E1081" t="s">
        <v>4193</v>
      </c>
      <c r="F1081" t="s">
        <v>18</v>
      </c>
      <c r="G1081" t="s">
        <v>4194</v>
      </c>
      <c r="H1081" s="6" t="s">
        <v>22298</v>
      </c>
      <c r="I1081" t="s">
        <v>4195</v>
      </c>
    </row>
    <row r="1082" spans="1:9" x14ac:dyDescent="0.25">
      <c r="A1082" t="str">
        <f>VLOOKUP(especies_20260604_1527564[[#This Row],[Column1]],output__33[[input_name_string]:[wfo_id2]],2,FALSE)</f>
        <v>wfo-0000403552</v>
      </c>
      <c r="B1082" s="4" t="s">
        <v>27</v>
      </c>
      <c r="C1082" t="s">
        <v>3927</v>
      </c>
      <c r="D1082" t="s">
        <v>20839</v>
      </c>
      <c r="E1082" t="s">
        <v>4196</v>
      </c>
      <c r="F1082" t="s">
        <v>4197</v>
      </c>
      <c r="G1082" t="s">
        <v>4198</v>
      </c>
      <c r="H1082" s="6" t="s">
        <v>22298</v>
      </c>
      <c r="I1082" t="s">
        <v>4199</v>
      </c>
    </row>
    <row r="1083" spans="1:9" x14ac:dyDescent="0.25">
      <c r="A1083" t="str">
        <f>VLOOKUP(especies_20260604_1527564[[#This Row],[Column1]],output__33[[input_name_string]:[wfo_id2]],2,FALSE)</f>
        <v>wfo-0000921467</v>
      </c>
      <c r="B1083" s="5" t="s">
        <v>27</v>
      </c>
      <c r="C1083" t="s">
        <v>3927</v>
      </c>
      <c r="D1083" t="s">
        <v>14748</v>
      </c>
      <c r="E1083" t="s">
        <v>4200</v>
      </c>
      <c r="F1083" t="s">
        <v>4201</v>
      </c>
      <c r="G1083" t="s">
        <v>4202</v>
      </c>
      <c r="H1083" s="6" t="s">
        <v>22298</v>
      </c>
      <c r="I1083" t="s">
        <v>4203</v>
      </c>
    </row>
    <row r="1084" spans="1:9" x14ac:dyDescent="0.25">
      <c r="A1084" t="str">
        <f>VLOOKUP(especies_20260604_1527564[[#This Row],[Column1]],output__33[[input_name_string]:[wfo_id2]],2,FALSE)</f>
        <v>wfo-0000403828</v>
      </c>
      <c r="B1084" s="4" t="s">
        <v>27</v>
      </c>
      <c r="C1084" t="s">
        <v>3927</v>
      </c>
      <c r="D1084" t="s">
        <v>14751</v>
      </c>
      <c r="E1084" t="s">
        <v>4204</v>
      </c>
      <c r="F1084" t="s">
        <v>4087</v>
      </c>
      <c r="G1084" t="s">
        <v>4205</v>
      </c>
      <c r="H1084" s="6" t="s">
        <v>22298</v>
      </c>
      <c r="I1084" t="s">
        <v>4206</v>
      </c>
    </row>
    <row r="1085" spans="1:9" x14ac:dyDescent="0.25">
      <c r="A1085" t="str">
        <f>VLOOKUP(especies_20260604_1527564[[#This Row],[Column1]],output__33[[input_name_string]:[wfo_id2]],2,FALSE)</f>
        <v>wfo-0000403877</v>
      </c>
      <c r="B1085" s="5" t="s">
        <v>27</v>
      </c>
      <c r="C1085" t="s">
        <v>3927</v>
      </c>
      <c r="D1085" t="s">
        <v>20840</v>
      </c>
      <c r="E1085" t="s">
        <v>4207</v>
      </c>
      <c r="F1085" t="s">
        <v>4208</v>
      </c>
      <c r="G1085" t="s">
        <v>4209</v>
      </c>
      <c r="H1085" s="6" t="s">
        <v>22298</v>
      </c>
      <c r="I1085" t="s">
        <v>4210</v>
      </c>
    </row>
    <row r="1086" spans="1:9" x14ac:dyDescent="0.25">
      <c r="A1086" t="str">
        <f>VLOOKUP(especies_20260604_1527564[[#This Row],[Column1]],output__33[[input_name_string]:[wfo_id2]],2,FALSE)</f>
        <v>wfo-0000404044</v>
      </c>
      <c r="B1086" s="4" t="s">
        <v>27</v>
      </c>
      <c r="C1086" t="s">
        <v>3927</v>
      </c>
      <c r="D1086" t="s">
        <v>14754</v>
      </c>
      <c r="E1086" t="s">
        <v>4211</v>
      </c>
      <c r="F1086" t="s">
        <v>4212</v>
      </c>
      <c r="G1086" t="s">
        <v>4213</v>
      </c>
      <c r="H1086" s="6" t="s">
        <v>22298</v>
      </c>
      <c r="I1086" t="s">
        <v>4214</v>
      </c>
    </row>
    <row r="1087" spans="1:9" x14ac:dyDescent="0.25">
      <c r="A1087" t="str">
        <f>VLOOKUP(especies_20260604_1527564[[#This Row],[Column1]],output__33[[input_name_string]:[wfo_id2]],2,FALSE)</f>
        <v>wfo-0000404139</v>
      </c>
      <c r="B1087" s="5" t="s">
        <v>27</v>
      </c>
      <c r="C1087" t="s">
        <v>3927</v>
      </c>
      <c r="D1087" t="s">
        <v>14757</v>
      </c>
      <c r="E1087" t="s">
        <v>4215</v>
      </c>
      <c r="F1087" t="s">
        <v>4216</v>
      </c>
      <c r="G1087" t="s">
        <v>4217</v>
      </c>
      <c r="H1087" s="6" t="s">
        <v>22298</v>
      </c>
      <c r="I1087" t="s">
        <v>4219</v>
      </c>
    </row>
    <row r="1088" spans="1:9" x14ac:dyDescent="0.25">
      <c r="A1088" t="str">
        <f>VLOOKUP(especies_20260604_1527564[[#This Row],[Column1]],output__33[[input_name_string]:[wfo_id2]],2,FALSE)</f>
        <v>wfo-0000404186</v>
      </c>
      <c r="B1088" s="4" t="s">
        <v>27</v>
      </c>
      <c r="C1088" t="s">
        <v>3927</v>
      </c>
      <c r="D1088" t="s">
        <v>14760</v>
      </c>
      <c r="E1088" t="s">
        <v>4220</v>
      </c>
      <c r="F1088" t="s">
        <v>4221</v>
      </c>
      <c r="G1088" t="s">
        <v>4209</v>
      </c>
      <c r="H1088" s="6" t="s">
        <v>22298</v>
      </c>
      <c r="I1088" t="s">
        <v>4223</v>
      </c>
    </row>
    <row r="1089" spans="1:9" x14ac:dyDescent="0.25">
      <c r="A1089" t="str">
        <f>VLOOKUP(especies_20260604_1527564[[#This Row],[Column1]],output__33[[input_name_string]:[wfo_id2]],2,FALSE)</f>
        <v>wfo-0000404353</v>
      </c>
      <c r="B1089" s="5" t="s">
        <v>27</v>
      </c>
      <c r="C1089" t="s">
        <v>3927</v>
      </c>
      <c r="D1089" t="s">
        <v>14763</v>
      </c>
      <c r="E1089" t="s">
        <v>4224</v>
      </c>
      <c r="F1089" t="s">
        <v>4122</v>
      </c>
      <c r="G1089" t="s">
        <v>4225</v>
      </c>
      <c r="H1089" s="6" t="s">
        <v>22298</v>
      </c>
      <c r="I1089" t="s">
        <v>4226</v>
      </c>
    </row>
    <row r="1090" spans="1:9" x14ac:dyDescent="0.25">
      <c r="A1090" t="str">
        <f>VLOOKUP(especies_20260604_1527564[[#This Row],[Column1]],output__33[[input_name_string]:[wfo_id2]],2,FALSE)</f>
        <v>wfo-0000404908</v>
      </c>
      <c r="B1090" s="4" t="s">
        <v>27</v>
      </c>
      <c r="C1090" t="s">
        <v>3927</v>
      </c>
      <c r="D1090" t="s">
        <v>14766</v>
      </c>
      <c r="E1090" t="s">
        <v>4227</v>
      </c>
      <c r="F1090" t="s">
        <v>98</v>
      </c>
      <c r="G1090" t="s">
        <v>4228</v>
      </c>
      <c r="H1090" s="6" t="s">
        <v>22298</v>
      </c>
      <c r="I1090" t="s">
        <v>4229</v>
      </c>
    </row>
    <row r="1091" spans="1:9" x14ac:dyDescent="0.25">
      <c r="A1091" t="str">
        <f>VLOOKUP(especies_20260604_1527564[[#This Row],[Column1]],output__33[[input_name_string]:[wfo_id2]],2,FALSE)</f>
        <v>wfo-0000404920</v>
      </c>
      <c r="B1091" s="5" t="s">
        <v>27</v>
      </c>
      <c r="C1091" t="s">
        <v>3927</v>
      </c>
      <c r="D1091" t="s">
        <v>20841</v>
      </c>
      <c r="E1091" t="s">
        <v>4230</v>
      </c>
      <c r="F1091" t="s">
        <v>4231</v>
      </c>
      <c r="G1091" t="s">
        <v>4213</v>
      </c>
      <c r="H1091" s="6" t="s">
        <v>22298</v>
      </c>
      <c r="I1091" t="s">
        <v>4232</v>
      </c>
    </row>
    <row r="1092" spans="1:9" x14ac:dyDescent="0.25">
      <c r="A1092" t="str">
        <f>VLOOKUP(especies_20260604_1527564[[#This Row],[Column1]],output__33[[input_name_string]:[wfo_id2]],2,FALSE)</f>
        <v>wfo-0000405150</v>
      </c>
      <c r="B1092" s="4" t="s">
        <v>27</v>
      </c>
      <c r="C1092" t="s">
        <v>3927</v>
      </c>
      <c r="D1092" t="s">
        <v>14769</v>
      </c>
      <c r="E1092" t="s">
        <v>4233</v>
      </c>
      <c r="F1092" t="s">
        <v>223</v>
      </c>
      <c r="G1092" t="s">
        <v>4234</v>
      </c>
      <c r="H1092" s="6" t="s">
        <v>22298</v>
      </c>
      <c r="I1092" t="s">
        <v>4235</v>
      </c>
    </row>
    <row r="1093" spans="1:9" x14ac:dyDescent="0.25">
      <c r="A1093" t="str">
        <f>VLOOKUP(especies_20260604_1527564[[#This Row],[Column1]],output__33[[input_name_string]:[wfo_id2]],2,FALSE)</f>
        <v>wfo-0000405247</v>
      </c>
      <c r="B1093" s="5" t="s">
        <v>27</v>
      </c>
      <c r="C1093" t="s">
        <v>3927</v>
      </c>
      <c r="D1093" t="s">
        <v>14772</v>
      </c>
      <c r="E1093" t="s">
        <v>4236</v>
      </c>
      <c r="F1093" t="s">
        <v>4212</v>
      </c>
      <c r="G1093" t="s">
        <v>4237</v>
      </c>
      <c r="H1093" s="6" t="s">
        <v>22298</v>
      </c>
      <c r="I1093" t="s">
        <v>4238</v>
      </c>
    </row>
    <row r="1094" spans="1:9" x14ac:dyDescent="0.25">
      <c r="A1094" t="str">
        <f>VLOOKUP(especies_20260604_1527564[[#This Row],[Column1]],output__33[[input_name_string]:[wfo_id2]],2,FALSE)</f>
        <v>wfo-0000405256</v>
      </c>
      <c r="B1094" s="4" t="s">
        <v>27</v>
      </c>
      <c r="C1094" t="s">
        <v>3927</v>
      </c>
      <c r="D1094" t="s">
        <v>14775</v>
      </c>
      <c r="E1094" t="s">
        <v>4239</v>
      </c>
      <c r="F1094" t="s">
        <v>223</v>
      </c>
      <c r="G1094" t="s">
        <v>4240</v>
      </c>
      <c r="H1094" s="6" t="s">
        <v>22298</v>
      </c>
      <c r="I1094" t="s">
        <v>4241</v>
      </c>
    </row>
    <row r="1095" spans="1:9" x14ac:dyDescent="0.25">
      <c r="A1095" t="str">
        <f>VLOOKUP(especies_20260604_1527564[[#This Row],[Column1]],output__33[[input_name_string]:[wfo_id2]],2,FALSE)</f>
        <v>wfo-0000405408</v>
      </c>
      <c r="B1095" s="5" t="s">
        <v>27</v>
      </c>
      <c r="C1095" t="s">
        <v>3927</v>
      </c>
      <c r="D1095" t="s">
        <v>14778</v>
      </c>
      <c r="E1095" t="s">
        <v>4242</v>
      </c>
      <c r="F1095" t="s">
        <v>4243</v>
      </c>
      <c r="G1095" t="s">
        <v>4244</v>
      </c>
      <c r="H1095" s="6" t="s">
        <v>22298</v>
      </c>
      <c r="I1095" t="s">
        <v>4245</v>
      </c>
    </row>
    <row r="1096" spans="1:9" x14ac:dyDescent="0.25">
      <c r="A1096" t="str">
        <f>VLOOKUP(especies_20260604_1527564[[#This Row],[Column1]],output__33[[input_name_string]:[wfo_id2]],2,FALSE)</f>
        <v>wfo-0001417336</v>
      </c>
      <c r="B1096" s="4" t="s">
        <v>27</v>
      </c>
      <c r="C1096" t="s">
        <v>3927</v>
      </c>
      <c r="D1096" t="s">
        <v>14781</v>
      </c>
      <c r="E1096" t="s">
        <v>4246</v>
      </c>
      <c r="F1096" t="s">
        <v>4247</v>
      </c>
      <c r="G1096" t="s">
        <v>4248</v>
      </c>
      <c r="H1096" s="6" t="s">
        <v>22298</v>
      </c>
      <c r="I1096" t="s">
        <v>4249</v>
      </c>
    </row>
    <row r="1097" spans="1:9" x14ac:dyDescent="0.25">
      <c r="A1097" t="str">
        <f>VLOOKUP(especies_20260604_1527564[[#This Row],[Column1]],output__33[[input_name_string]:[wfo_id2]],2,FALSE)</f>
        <v>wfo-0000405685</v>
      </c>
      <c r="B1097" s="5" t="s">
        <v>27</v>
      </c>
      <c r="C1097" t="s">
        <v>3927</v>
      </c>
      <c r="D1097" t="s">
        <v>14784</v>
      </c>
      <c r="E1097" t="s">
        <v>4250</v>
      </c>
      <c r="F1097" t="s">
        <v>4122</v>
      </c>
      <c r="G1097" t="s">
        <v>4251</v>
      </c>
      <c r="H1097" s="6" t="s">
        <v>22298</v>
      </c>
      <c r="I1097" t="s">
        <v>4252</v>
      </c>
    </row>
    <row r="1098" spans="1:9" x14ac:dyDescent="0.25">
      <c r="A1098" t="str">
        <f>VLOOKUP(especies_20260604_1527564[[#This Row],[Column1]],output__33[[input_name_string]:[wfo_id2]],2,FALSE)</f>
        <v>wfo-0000405855</v>
      </c>
      <c r="B1098" s="4" t="s">
        <v>27</v>
      </c>
      <c r="C1098" t="s">
        <v>3927</v>
      </c>
      <c r="D1098" t="s">
        <v>14787</v>
      </c>
      <c r="E1098" t="s">
        <v>4253</v>
      </c>
      <c r="F1098" t="s">
        <v>3969</v>
      </c>
      <c r="G1098" t="s">
        <v>4254</v>
      </c>
      <c r="H1098" s="6" t="s">
        <v>22298</v>
      </c>
      <c r="I1098" t="s">
        <v>4255</v>
      </c>
    </row>
    <row r="1099" spans="1:9" x14ac:dyDescent="0.25">
      <c r="A1099" t="str">
        <f>VLOOKUP(especies_20260604_1527564[[#This Row],[Column1]],output__33[[input_name_string]:[wfo_id2]],2,FALSE)</f>
        <v>wfo-0000406034</v>
      </c>
      <c r="B1099" s="5" t="s">
        <v>27</v>
      </c>
      <c r="C1099" t="s">
        <v>3927</v>
      </c>
      <c r="D1099" t="s">
        <v>14790</v>
      </c>
      <c r="E1099" t="s">
        <v>4256</v>
      </c>
      <c r="F1099" t="s">
        <v>223</v>
      </c>
      <c r="G1099" t="s">
        <v>4257</v>
      </c>
      <c r="H1099" s="6" t="s">
        <v>22298</v>
      </c>
      <c r="I1099" t="s">
        <v>4258</v>
      </c>
    </row>
    <row r="1100" spans="1:9" x14ac:dyDescent="0.25">
      <c r="A1100" t="str">
        <f>VLOOKUP(especies_20260604_1527564[[#This Row],[Column1]],output__33[[input_name_string]:[wfo_id2]],2,FALSE)</f>
        <v>wfo-0000406181</v>
      </c>
      <c r="B1100" s="4" t="s">
        <v>27</v>
      </c>
      <c r="C1100" t="s">
        <v>3927</v>
      </c>
      <c r="D1100" t="s">
        <v>14793</v>
      </c>
      <c r="E1100" t="s">
        <v>4259</v>
      </c>
      <c r="F1100" t="s">
        <v>4260</v>
      </c>
      <c r="G1100" t="s">
        <v>4261</v>
      </c>
      <c r="H1100" s="6" t="s">
        <v>22298</v>
      </c>
      <c r="I1100" t="s">
        <v>4262</v>
      </c>
    </row>
    <row r="1101" spans="1:9" x14ac:dyDescent="0.25">
      <c r="A1101" t="str">
        <f>VLOOKUP(especies_20260604_1527564[[#This Row],[Column1]],output__33[[input_name_string]:[wfo_id2]],2,FALSE)</f>
        <v>wfo-0000406351</v>
      </c>
      <c r="B1101" s="5" t="s">
        <v>27</v>
      </c>
      <c r="C1101" t="s">
        <v>3927</v>
      </c>
      <c r="D1101" t="s">
        <v>14796</v>
      </c>
      <c r="E1101" t="s">
        <v>4263</v>
      </c>
      <c r="F1101" t="s">
        <v>4264</v>
      </c>
      <c r="G1101" t="s">
        <v>4265</v>
      </c>
      <c r="H1101" s="6" t="s">
        <v>22298</v>
      </c>
      <c r="I1101" t="s">
        <v>4267</v>
      </c>
    </row>
    <row r="1102" spans="1:9" x14ac:dyDescent="0.25">
      <c r="A1102" t="str">
        <f>VLOOKUP(especies_20260604_1527564[[#This Row],[Column1]],output__33[[input_name_string]:[wfo_id2]],2,FALSE)</f>
        <v>wfo-0000418805</v>
      </c>
      <c r="B1102" s="4" t="s">
        <v>27</v>
      </c>
      <c r="C1102" t="s">
        <v>3927</v>
      </c>
      <c r="D1102" t="s">
        <v>14799</v>
      </c>
      <c r="E1102" t="s">
        <v>4268</v>
      </c>
      <c r="F1102" t="s">
        <v>4221</v>
      </c>
      <c r="G1102" t="s">
        <v>4269</v>
      </c>
      <c r="H1102" s="6" t="s">
        <v>22298</v>
      </c>
      <c r="I1102" t="s">
        <v>4271</v>
      </c>
    </row>
    <row r="1103" spans="1:9" x14ac:dyDescent="0.25">
      <c r="A1103" t="str">
        <f>VLOOKUP(especies_20260604_1527564[[#This Row],[Column1]],output__33[[input_name_string]:[wfo_id2]],2,FALSE)</f>
        <v>wfo-1000047976</v>
      </c>
      <c r="B1103" s="5" t="s">
        <v>27</v>
      </c>
      <c r="C1103" t="s">
        <v>3927</v>
      </c>
      <c r="D1103" t="s">
        <v>14802</v>
      </c>
      <c r="E1103" t="s">
        <v>4272</v>
      </c>
      <c r="F1103" t="s">
        <v>4273</v>
      </c>
      <c r="G1103" t="s">
        <v>4274</v>
      </c>
      <c r="H1103" s="6" t="s">
        <v>22298</v>
      </c>
      <c r="I1103" t="s">
        <v>4275</v>
      </c>
    </row>
    <row r="1104" spans="1:9" x14ac:dyDescent="0.25">
      <c r="A1104" t="str">
        <f>VLOOKUP(especies_20260604_1527564[[#This Row],[Column1]],output__33[[input_name_string]:[wfo_id2]],2,FALSE)</f>
        <v>wfo-0000419537</v>
      </c>
      <c r="B1104" s="4" t="s">
        <v>27</v>
      </c>
      <c r="C1104" t="s">
        <v>3927</v>
      </c>
      <c r="D1104" t="s">
        <v>14805</v>
      </c>
      <c r="E1104" t="s">
        <v>4276</v>
      </c>
      <c r="F1104" t="s">
        <v>4277</v>
      </c>
      <c r="G1104" t="s">
        <v>4278</v>
      </c>
      <c r="H1104" s="6" t="s">
        <v>22298</v>
      </c>
      <c r="I1104" t="s">
        <v>4279</v>
      </c>
    </row>
    <row r="1105" spans="1:9" x14ac:dyDescent="0.25">
      <c r="A1105" t="str">
        <f>VLOOKUP(especies_20260604_1527564[[#This Row],[Column1]],output__33[[input_name_string]:[wfo_id2]],2,FALSE)</f>
        <v>wfo-0000420095</v>
      </c>
      <c r="B1105" s="5" t="s">
        <v>27</v>
      </c>
      <c r="C1105" t="s">
        <v>3927</v>
      </c>
      <c r="D1105" t="s">
        <v>14808</v>
      </c>
      <c r="E1105" t="s">
        <v>4280</v>
      </c>
      <c r="F1105" t="s">
        <v>4281</v>
      </c>
      <c r="G1105" t="s">
        <v>4282</v>
      </c>
      <c r="H1105" s="6" t="s">
        <v>22298</v>
      </c>
      <c r="I1105" t="s">
        <v>4284</v>
      </c>
    </row>
    <row r="1106" spans="1:9" x14ac:dyDescent="0.25">
      <c r="A1106" t="str">
        <f>VLOOKUP(especies_20260604_1527564[[#This Row],[Column1]],output__33[[input_name_string]:[wfo_id2]],2,FALSE)</f>
        <v>wfo-0000423470</v>
      </c>
      <c r="B1106" s="4" t="s">
        <v>27</v>
      </c>
      <c r="C1106" t="s">
        <v>3927</v>
      </c>
      <c r="D1106" t="s">
        <v>14811</v>
      </c>
      <c r="E1106" t="s">
        <v>4285</v>
      </c>
      <c r="F1106" t="s">
        <v>4281</v>
      </c>
      <c r="G1106" t="s">
        <v>4286</v>
      </c>
      <c r="H1106" s="6" t="s">
        <v>22298</v>
      </c>
      <c r="I1106" t="s">
        <v>4288</v>
      </c>
    </row>
    <row r="1107" spans="1:9" x14ac:dyDescent="0.25">
      <c r="A1107" t="str">
        <f>VLOOKUP(especies_20260604_1527564[[#This Row],[Column1]],output__33[[input_name_string]:[wfo_id2]],2,FALSE)</f>
        <v>wfo-0000423593</v>
      </c>
      <c r="B1107" s="5" t="s">
        <v>174</v>
      </c>
      <c r="C1107" t="s">
        <v>3927</v>
      </c>
      <c r="D1107" t="s">
        <v>14814</v>
      </c>
      <c r="E1107" t="s">
        <v>4289</v>
      </c>
      <c r="F1107" t="s">
        <v>1728</v>
      </c>
      <c r="G1107" t="s">
        <v>4290</v>
      </c>
      <c r="H1107" s="6" t="s">
        <v>22298</v>
      </c>
      <c r="I1107" t="s">
        <v>4291</v>
      </c>
    </row>
    <row r="1108" spans="1:9" x14ac:dyDescent="0.25">
      <c r="A1108" t="str">
        <f>VLOOKUP(especies_20260604_1527564[[#This Row],[Column1]],output__33[[input_name_string]:[wfo_id2]],2,FALSE)</f>
        <v>wfo-0001345745</v>
      </c>
      <c r="B1108" s="4" t="s">
        <v>27</v>
      </c>
      <c r="C1108" t="s">
        <v>3927</v>
      </c>
      <c r="D1108" t="s">
        <v>14817</v>
      </c>
      <c r="E1108" t="s">
        <v>4292</v>
      </c>
      <c r="F1108" t="s">
        <v>4273</v>
      </c>
      <c r="G1108" t="s">
        <v>4293</v>
      </c>
      <c r="H1108" s="6" t="s">
        <v>22298</v>
      </c>
      <c r="I1108" t="s">
        <v>4295</v>
      </c>
    </row>
    <row r="1109" spans="1:9" x14ac:dyDescent="0.25">
      <c r="A1109" t="str">
        <f>VLOOKUP(especies_20260604_1527564[[#This Row],[Column1]],output__33[[input_name_string]:[wfo_id2]],2,FALSE)</f>
        <v>wfo-0000426176</v>
      </c>
      <c r="B1109" s="5" t="s">
        <v>27</v>
      </c>
      <c r="C1109" t="s">
        <v>3927</v>
      </c>
      <c r="D1109" t="s">
        <v>14820</v>
      </c>
      <c r="E1109" t="s">
        <v>4296</v>
      </c>
      <c r="F1109" t="s">
        <v>18</v>
      </c>
      <c r="G1109" t="s">
        <v>4297</v>
      </c>
      <c r="H1109" s="6" t="s">
        <v>22298</v>
      </c>
      <c r="I1109" t="s">
        <v>4299</v>
      </c>
    </row>
    <row r="1110" spans="1:9" x14ac:dyDescent="0.25">
      <c r="A1110" t="str">
        <f>VLOOKUP(especies_20260604_1527564[[#This Row],[Column1]],output__33[[input_name_string]:[wfo_id2]],2,FALSE)</f>
        <v>wfo-0000426563</v>
      </c>
      <c r="B1110" s="4" t="s">
        <v>27</v>
      </c>
      <c r="C1110" t="s">
        <v>3927</v>
      </c>
      <c r="D1110" t="s">
        <v>14823</v>
      </c>
      <c r="E1110" t="s">
        <v>4300</v>
      </c>
      <c r="F1110" t="s">
        <v>223</v>
      </c>
      <c r="G1110" t="s">
        <v>4301</v>
      </c>
      <c r="H1110" s="6" t="s">
        <v>22298</v>
      </c>
      <c r="I1110" t="s">
        <v>4302</v>
      </c>
    </row>
    <row r="1111" spans="1:9" x14ac:dyDescent="0.25">
      <c r="A1111" t="str">
        <f>VLOOKUP(especies_20260604_1527564[[#This Row],[Column1]],output__33[[input_name_string]:[wfo_id2]],2,FALSE)</f>
        <v>wfo-0000448337</v>
      </c>
      <c r="B1111" s="5" t="s">
        <v>174</v>
      </c>
      <c r="C1111" t="s">
        <v>3927</v>
      </c>
      <c r="D1111" t="s">
        <v>14826</v>
      </c>
      <c r="E1111" t="s">
        <v>4303</v>
      </c>
      <c r="F1111" t="s">
        <v>4304</v>
      </c>
      <c r="G1111" t="s">
        <v>4305</v>
      </c>
      <c r="H1111" s="6" t="s">
        <v>22298</v>
      </c>
      <c r="I1111" t="s">
        <v>4306</v>
      </c>
    </row>
    <row r="1112" spans="1:9" x14ac:dyDescent="0.25">
      <c r="A1112" t="str">
        <f>VLOOKUP(especies_20260604_1527564[[#This Row],[Column1]],output__33[[input_name_string]:[wfo_id2]],2,FALSE)</f>
        <v>wfo-0000513956</v>
      </c>
      <c r="B1112" s="4" t="s">
        <v>27</v>
      </c>
      <c r="C1112" t="s">
        <v>3927</v>
      </c>
      <c r="D1112" t="s">
        <v>14829</v>
      </c>
      <c r="E1112" t="s">
        <v>4307</v>
      </c>
      <c r="F1112" t="s">
        <v>4137</v>
      </c>
      <c r="G1112" t="s">
        <v>4308</v>
      </c>
      <c r="H1112" s="6" t="s">
        <v>22298</v>
      </c>
      <c r="I1112" t="s">
        <v>4309</v>
      </c>
    </row>
    <row r="1113" spans="1:9" x14ac:dyDescent="0.25">
      <c r="A1113" t="str">
        <f>VLOOKUP(especies_20260604_1527564[[#This Row],[Column1]],output__33[[input_name_string]:[wfo_id2]],2,FALSE)</f>
        <v>wfo-0000514105</v>
      </c>
      <c r="B1113" s="5" t="s">
        <v>27</v>
      </c>
      <c r="C1113" t="s">
        <v>3927</v>
      </c>
      <c r="D1113" t="s">
        <v>14832</v>
      </c>
      <c r="E1113" t="s">
        <v>4310</v>
      </c>
      <c r="F1113" t="s">
        <v>4311</v>
      </c>
      <c r="G1113" t="s">
        <v>4312</v>
      </c>
      <c r="H1113" s="6" t="s">
        <v>22298</v>
      </c>
      <c r="I1113" t="s">
        <v>4313</v>
      </c>
    </row>
    <row r="1114" spans="1:9" x14ac:dyDescent="0.25">
      <c r="A1114" t="str">
        <f>VLOOKUP(especies_20260604_1527564[[#This Row],[Column1]],output__33[[input_name_string]:[wfo_id2]],2,FALSE)</f>
        <v>wfo-0000514349</v>
      </c>
      <c r="B1114" s="4" t="s">
        <v>27</v>
      </c>
      <c r="C1114" t="s">
        <v>3927</v>
      </c>
      <c r="D1114" t="s">
        <v>14835</v>
      </c>
      <c r="E1114" t="s">
        <v>4314</v>
      </c>
      <c r="F1114" t="s">
        <v>4315</v>
      </c>
      <c r="G1114" t="s">
        <v>4316</v>
      </c>
      <c r="H1114" s="6" t="s">
        <v>22298</v>
      </c>
      <c r="I1114" t="s">
        <v>4317</v>
      </c>
    </row>
    <row r="1115" spans="1:9" x14ac:dyDescent="0.25">
      <c r="A1115" t="str">
        <f>VLOOKUP(especies_20260604_1527564[[#This Row],[Column1]],output__33[[input_name_string]:[wfo_id2]],2,FALSE)</f>
        <v>wfo-0000514380</v>
      </c>
      <c r="B1115" s="5" t="s">
        <v>27</v>
      </c>
      <c r="C1115" t="s">
        <v>3927</v>
      </c>
      <c r="D1115" t="s">
        <v>20842</v>
      </c>
      <c r="E1115" t="s">
        <v>4318</v>
      </c>
      <c r="F1115" t="s">
        <v>4208</v>
      </c>
      <c r="G1115" t="s">
        <v>4319</v>
      </c>
      <c r="H1115" s="6" t="s">
        <v>22298</v>
      </c>
      <c r="I1115" t="s">
        <v>4321</v>
      </c>
    </row>
    <row r="1116" spans="1:9" x14ac:dyDescent="0.25">
      <c r="A1116" t="str">
        <f>VLOOKUP(especies_20260604_1527564[[#This Row],[Column1]],output__33[[input_name_string]:[wfo_id2]],2,FALSE)</f>
        <v>wfo-0000515264</v>
      </c>
      <c r="B1116" s="4" t="s">
        <v>27</v>
      </c>
      <c r="C1116" t="s">
        <v>3927</v>
      </c>
      <c r="D1116" t="s">
        <v>20843</v>
      </c>
      <c r="E1116" t="s">
        <v>4322</v>
      </c>
      <c r="F1116" t="s">
        <v>469</v>
      </c>
      <c r="G1116" t="s">
        <v>4323</v>
      </c>
      <c r="H1116" s="6" t="s">
        <v>22298</v>
      </c>
      <c r="I1116" t="s">
        <v>4324</v>
      </c>
    </row>
    <row r="1117" spans="1:9" x14ac:dyDescent="0.25">
      <c r="A1117" t="str">
        <f>VLOOKUP(especies_20260604_1527564[[#This Row],[Column1]],output__33[[input_name_string]:[wfo_id2]],2,FALSE)</f>
        <v>wfo-0000515411</v>
      </c>
      <c r="B1117" s="5" t="s">
        <v>27</v>
      </c>
      <c r="C1117" t="s">
        <v>3927</v>
      </c>
      <c r="D1117" t="s">
        <v>14844</v>
      </c>
      <c r="E1117" t="s">
        <v>4325</v>
      </c>
      <c r="F1117" t="s">
        <v>3969</v>
      </c>
      <c r="G1117" t="s">
        <v>4326</v>
      </c>
      <c r="H1117" s="6" t="s">
        <v>22298</v>
      </c>
      <c r="I1117" t="s">
        <v>4328</v>
      </c>
    </row>
    <row r="1118" spans="1:9" x14ac:dyDescent="0.25">
      <c r="A1118" t="str">
        <f>VLOOKUP(especies_20260604_1527564[[#This Row],[Column1]],output__33[[input_name_string]:[wfo_id2]],2,FALSE)</f>
        <v>wfo-0000516267</v>
      </c>
      <c r="B1118" s="4" t="s">
        <v>27</v>
      </c>
      <c r="C1118" t="s">
        <v>3927</v>
      </c>
      <c r="D1118" t="s">
        <v>14847</v>
      </c>
      <c r="E1118" t="s">
        <v>4329</v>
      </c>
      <c r="F1118" t="s">
        <v>4260</v>
      </c>
      <c r="G1118" t="s">
        <v>4330</v>
      </c>
      <c r="H1118" s="6" t="s">
        <v>22298</v>
      </c>
      <c r="I1118" t="s">
        <v>4331</v>
      </c>
    </row>
    <row r="1119" spans="1:9" x14ac:dyDescent="0.25">
      <c r="A1119" t="str">
        <f>VLOOKUP(especies_20260604_1527564[[#This Row],[Column1]],output__33[[input_name_string]:[wfo_id2]],2,FALSE)</f>
        <v>wfo-0000516799</v>
      </c>
      <c r="B1119" s="5" t="s">
        <v>27</v>
      </c>
      <c r="C1119" t="s">
        <v>3927</v>
      </c>
      <c r="D1119" t="s">
        <v>14850</v>
      </c>
      <c r="E1119" t="s">
        <v>4332</v>
      </c>
      <c r="F1119" t="s">
        <v>4212</v>
      </c>
      <c r="G1119" t="s">
        <v>4333</v>
      </c>
      <c r="H1119" s="6" t="s">
        <v>22298</v>
      </c>
      <c r="I1119" t="s">
        <v>4334</v>
      </c>
    </row>
    <row r="1120" spans="1:9" x14ac:dyDescent="0.25">
      <c r="A1120" t="str">
        <f>VLOOKUP(especies_20260604_1527564[[#This Row],[Column1]],output__33[[input_name_string]:[wfo_id2]],2,FALSE)</f>
        <v>wfo-0000517249</v>
      </c>
      <c r="B1120" s="4" t="s">
        <v>27</v>
      </c>
      <c r="C1120" t="s">
        <v>3927</v>
      </c>
      <c r="D1120" t="s">
        <v>14853</v>
      </c>
      <c r="E1120" t="s">
        <v>4335</v>
      </c>
      <c r="F1120" t="s">
        <v>3969</v>
      </c>
      <c r="G1120" t="s">
        <v>4336</v>
      </c>
      <c r="H1120" s="6" t="s">
        <v>22298</v>
      </c>
      <c r="I1120" t="s">
        <v>4337</v>
      </c>
    </row>
    <row r="1121" spans="1:9" x14ac:dyDescent="0.25">
      <c r="A1121" t="str">
        <f>VLOOKUP(especies_20260604_1527564[[#This Row],[Column1]],output__33[[input_name_string]:[wfo_id2]],2,FALSE)</f>
        <v>wfo-0000517418</v>
      </c>
      <c r="B1121" s="5" t="s">
        <v>27</v>
      </c>
      <c r="C1121" t="s">
        <v>3927</v>
      </c>
      <c r="D1121" t="s">
        <v>14856</v>
      </c>
      <c r="E1121" t="s">
        <v>4338</v>
      </c>
      <c r="F1121" t="s">
        <v>4339</v>
      </c>
      <c r="G1121" t="s">
        <v>4340</v>
      </c>
      <c r="H1121" s="6" t="s">
        <v>22298</v>
      </c>
      <c r="I1121" t="s">
        <v>4341</v>
      </c>
    </row>
    <row r="1122" spans="1:9" x14ac:dyDescent="0.25">
      <c r="A1122" t="str">
        <f>VLOOKUP(especies_20260604_1527564[[#This Row],[Column1]],output__33[[input_name_string]:[wfo_id2]],2,FALSE)</f>
        <v>wfo-0000517851</v>
      </c>
      <c r="B1122" s="4" t="s">
        <v>27</v>
      </c>
      <c r="C1122" t="s">
        <v>3927</v>
      </c>
      <c r="D1122" t="s">
        <v>14859</v>
      </c>
      <c r="E1122" t="s">
        <v>4342</v>
      </c>
      <c r="F1122" t="s">
        <v>4311</v>
      </c>
      <c r="G1122" t="s">
        <v>4343</v>
      </c>
      <c r="H1122" s="6" t="s">
        <v>22298</v>
      </c>
      <c r="I1122" t="s">
        <v>4344</v>
      </c>
    </row>
    <row r="1123" spans="1:9" x14ac:dyDescent="0.25">
      <c r="A1123" t="e">
        <f>VLOOKUP(especies_20260604_1527564[[#This Row],[Column1]],output__33[[input_name_string]:[wfo_id2]],2,FALSE)</f>
        <v>#N/A</v>
      </c>
      <c r="B1123" s="5" t="s">
        <v>27</v>
      </c>
      <c r="C1123" t="s">
        <v>3927</v>
      </c>
      <c r="D1123" t="s">
        <v>20844</v>
      </c>
      <c r="E1123" t="s">
        <v>4345</v>
      </c>
      <c r="F1123" t="s">
        <v>4346</v>
      </c>
      <c r="G1123" t="s">
        <v>4347</v>
      </c>
      <c r="H1123" s="6" t="s">
        <v>22298</v>
      </c>
      <c r="I1123" t="s">
        <v>4348</v>
      </c>
    </row>
    <row r="1124" spans="1:9" x14ac:dyDescent="0.25">
      <c r="A1124" t="str">
        <f>VLOOKUP(especies_20260604_1527564[[#This Row],[Column1]],output__33[[input_name_string]:[wfo_id2]],2,FALSE)</f>
        <v>wfo-0000518529</v>
      </c>
      <c r="B1124" s="4" t="s">
        <v>27</v>
      </c>
      <c r="C1124" t="s">
        <v>3927</v>
      </c>
      <c r="D1124" t="s">
        <v>20845</v>
      </c>
      <c r="E1124" t="s">
        <v>4349</v>
      </c>
      <c r="F1124" t="s">
        <v>4350</v>
      </c>
      <c r="G1124" t="s">
        <v>4351</v>
      </c>
      <c r="H1124" s="6" t="s">
        <v>22298</v>
      </c>
      <c r="I1124" t="s">
        <v>4352</v>
      </c>
    </row>
    <row r="1125" spans="1:9" x14ac:dyDescent="0.25">
      <c r="A1125" t="str">
        <f>VLOOKUP(especies_20260604_1527564[[#This Row],[Column1]],output__33[[input_name_string]:[wfo_id2]],2,FALSE)</f>
        <v>wfo-0000518603</v>
      </c>
      <c r="B1125" s="5" t="s">
        <v>27</v>
      </c>
      <c r="C1125" t="s">
        <v>3927</v>
      </c>
      <c r="D1125" t="s">
        <v>14862</v>
      </c>
      <c r="E1125" t="s">
        <v>4353</v>
      </c>
      <c r="F1125" t="s">
        <v>4354</v>
      </c>
      <c r="G1125" t="s">
        <v>4355</v>
      </c>
      <c r="H1125" s="6" t="s">
        <v>22298</v>
      </c>
      <c r="I1125" t="s">
        <v>4356</v>
      </c>
    </row>
    <row r="1126" spans="1:9" x14ac:dyDescent="0.25">
      <c r="A1126" t="str">
        <f>VLOOKUP(especies_20260604_1527564[[#This Row],[Column1]],output__33[[input_name_string]:[wfo_id2]],2,FALSE)</f>
        <v>wfo-0000519250</v>
      </c>
      <c r="B1126" s="4" t="s">
        <v>27</v>
      </c>
      <c r="C1126" t="s">
        <v>3927</v>
      </c>
      <c r="D1126" t="s">
        <v>14865</v>
      </c>
      <c r="E1126" t="s">
        <v>4357</v>
      </c>
      <c r="F1126" t="s">
        <v>1978</v>
      </c>
      <c r="G1126" t="s">
        <v>4358</v>
      </c>
      <c r="H1126" s="6" t="s">
        <v>22298</v>
      </c>
      <c r="I1126" t="s">
        <v>4359</v>
      </c>
    </row>
    <row r="1127" spans="1:9" x14ac:dyDescent="0.25">
      <c r="A1127" t="str">
        <f>VLOOKUP(especies_20260604_1527564[[#This Row],[Column1]],output__33[[input_name_string]:[wfo_id2]],2,FALSE)</f>
        <v>wfo-0000519845</v>
      </c>
      <c r="B1127" s="5" t="s">
        <v>27</v>
      </c>
      <c r="C1127" t="s">
        <v>3927</v>
      </c>
      <c r="D1127" t="s">
        <v>20846</v>
      </c>
      <c r="E1127" t="s">
        <v>4360</v>
      </c>
      <c r="F1127" t="s">
        <v>4197</v>
      </c>
      <c r="G1127" t="s">
        <v>4361</v>
      </c>
      <c r="H1127" s="6" t="s">
        <v>22298</v>
      </c>
      <c r="I1127" t="s">
        <v>4362</v>
      </c>
    </row>
    <row r="1128" spans="1:9" x14ac:dyDescent="0.25">
      <c r="A1128" t="str">
        <f>VLOOKUP(especies_20260604_1527564[[#This Row],[Column1]],output__33[[input_name_string]:[wfo_id2]],2,FALSE)</f>
        <v>wfo-0000520133</v>
      </c>
      <c r="B1128" s="4" t="s">
        <v>27</v>
      </c>
      <c r="C1128" t="s">
        <v>3927</v>
      </c>
      <c r="D1128" t="s">
        <v>14868</v>
      </c>
      <c r="E1128" t="s">
        <v>4363</v>
      </c>
      <c r="F1128" t="s">
        <v>4364</v>
      </c>
      <c r="G1128" t="s">
        <v>4365</v>
      </c>
      <c r="H1128" s="6" t="s">
        <v>22298</v>
      </c>
      <c r="I1128" t="s">
        <v>4366</v>
      </c>
    </row>
    <row r="1129" spans="1:9" x14ac:dyDescent="0.25">
      <c r="A1129" t="str">
        <f>VLOOKUP(especies_20260604_1527564[[#This Row],[Column1]],output__33[[input_name_string]:[wfo_id2]],2,FALSE)</f>
        <v>wfo-0000520373</v>
      </c>
      <c r="B1129" s="5" t="s">
        <v>27</v>
      </c>
      <c r="C1129" t="s">
        <v>3927</v>
      </c>
      <c r="D1129" t="s">
        <v>14871</v>
      </c>
      <c r="E1129" t="s">
        <v>4367</v>
      </c>
      <c r="F1129" t="s">
        <v>4368</v>
      </c>
      <c r="G1129" t="s">
        <v>4369</v>
      </c>
      <c r="H1129" s="6" t="s">
        <v>22298</v>
      </c>
      <c r="I1129" t="s">
        <v>4370</v>
      </c>
    </row>
    <row r="1130" spans="1:9" x14ac:dyDescent="0.25">
      <c r="A1130" t="str">
        <f>VLOOKUP(especies_20260604_1527564[[#This Row],[Column1]],output__33[[input_name_string]:[wfo_id2]],2,FALSE)</f>
        <v>wfo-0000520399</v>
      </c>
      <c r="B1130" s="4" t="s">
        <v>27</v>
      </c>
      <c r="C1130" t="s">
        <v>3927</v>
      </c>
      <c r="D1130" t="s">
        <v>14874</v>
      </c>
      <c r="E1130" t="s">
        <v>4371</v>
      </c>
      <c r="F1130" t="s">
        <v>4372</v>
      </c>
      <c r="G1130" t="s">
        <v>4373</v>
      </c>
      <c r="H1130" s="6" t="s">
        <v>22298</v>
      </c>
      <c r="I1130" t="s">
        <v>4374</v>
      </c>
    </row>
    <row r="1131" spans="1:9" x14ac:dyDescent="0.25">
      <c r="A1131" t="str">
        <f>VLOOKUP(especies_20260604_1527564[[#This Row],[Column1]],output__33[[input_name_string]:[wfo_id2]],2,FALSE)</f>
        <v>wfo-0000520507</v>
      </c>
      <c r="B1131" s="5" t="s">
        <v>27</v>
      </c>
      <c r="C1131" t="s">
        <v>3927</v>
      </c>
      <c r="D1131" t="s">
        <v>14877</v>
      </c>
      <c r="E1131" t="s">
        <v>4375</v>
      </c>
      <c r="F1131" t="s">
        <v>121</v>
      </c>
      <c r="G1131" t="s">
        <v>4376</v>
      </c>
      <c r="H1131" s="6" t="s">
        <v>22298</v>
      </c>
      <c r="I1131" t="s">
        <v>4377</v>
      </c>
    </row>
    <row r="1132" spans="1:9" x14ac:dyDescent="0.25">
      <c r="A1132" t="str">
        <f>VLOOKUP(especies_20260604_1527564[[#This Row],[Column1]],output__33[[input_name_string]:[wfo_id2]],2,FALSE)</f>
        <v>wfo-0000520635</v>
      </c>
      <c r="B1132" s="4" t="s">
        <v>27</v>
      </c>
      <c r="C1132" t="s">
        <v>3927</v>
      </c>
      <c r="D1132" t="s">
        <v>14880</v>
      </c>
      <c r="E1132" t="s">
        <v>4378</v>
      </c>
      <c r="F1132" t="s">
        <v>121</v>
      </c>
      <c r="G1132" t="s">
        <v>4379</v>
      </c>
      <c r="H1132" s="6" t="s">
        <v>22298</v>
      </c>
      <c r="I1132" t="s">
        <v>4380</v>
      </c>
    </row>
    <row r="1133" spans="1:9" x14ac:dyDescent="0.25">
      <c r="A1133" t="str">
        <f>VLOOKUP(especies_20260604_1527564[[#This Row],[Column1]],output__33[[input_name_string]:[wfo_id2]],2,FALSE)</f>
        <v>wfo-0000521481</v>
      </c>
      <c r="B1133" s="5" t="s">
        <v>27</v>
      </c>
      <c r="C1133" t="s">
        <v>3927</v>
      </c>
      <c r="D1133" t="s">
        <v>14883</v>
      </c>
      <c r="E1133" t="s">
        <v>4381</v>
      </c>
      <c r="F1133" t="s">
        <v>4382</v>
      </c>
      <c r="G1133" t="s">
        <v>4383</v>
      </c>
      <c r="H1133" s="6" t="s">
        <v>22298</v>
      </c>
      <c r="I1133" t="s">
        <v>4384</v>
      </c>
    </row>
    <row r="1134" spans="1:9" x14ac:dyDescent="0.25">
      <c r="A1134" t="str">
        <f>VLOOKUP(especies_20260604_1527564[[#This Row],[Column1]],output__33[[input_name_string]:[wfo_id2]],2,FALSE)</f>
        <v>wfo-0000522037</v>
      </c>
      <c r="B1134" s="4" t="s">
        <v>27</v>
      </c>
      <c r="C1134" t="s">
        <v>3927</v>
      </c>
      <c r="D1134" t="s">
        <v>14886</v>
      </c>
      <c r="E1134" t="s">
        <v>4385</v>
      </c>
      <c r="F1134" t="s">
        <v>4368</v>
      </c>
      <c r="G1134" t="s">
        <v>4386</v>
      </c>
      <c r="H1134" s="6" t="s">
        <v>22298</v>
      </c>
      <c r="I1134" t="s">
        <v>4387</v>
      </c>
    </row>
    <row r="1135" spans="1:9" x14ac:dyDescent="0.25">
      <c r="A1135" t="str">
        <f>VLOOKUP(especies_20260604_1527564[[#This Row],[Column1]],output__33[[input_name_string]:[wfo_id2]],2,FALSE)</f>
        <v>wfo-0000526608</v>
      </c>
      <c r="B1135" s="5" t="s">
        <v>27</v>
      </c>
      <c r="C1135" t="s">
        <v>3927</v>
      </c>
      <c r="D1135" t="s">
        <v>14889</v>
      </c>
      <c r="E1135" t="s">
        <v>4388</v>
      </c>
      <c r="F1135" t="s">
        <v>4389</v>
      </c>
      <c r="G1135" t="s">
        <v>4390</v>
      </c>
      <c r="H1135" s="6" t="s">
        <v>22298</v>
      </c>
      <c r="I1135" t="s">
        <v>4391</v>
      </c>
    </row>
    <row r="1136" spans="1:9" x14ac:dyDescent="0.25">
      <c r="A1136" t="str">
        <f>VLOOKUP(especies_20260604_1527564[[#This Row],[Column1]],output__33[[input_name_string]:[wfo_id2]],2,FALSE)</f>
        <v>wfo-0000526693</v>
      </c>
      <c r="B1136" s="4" t="s">
        <v>27</v>
      </c>
      <c r="C1136" t="s">
        <v>3927</v>
      </c>
      <c r="D1136" t="s">
        <v>20847</v>
      </c>
      <c r="E1136" t="s">
        <v>4392</v>
      </c>
      <c r="F1136" t="s">
        <v>4393</v>
      </c>
      <c r="G1136" t="s">
        <v>4394</v>
      </c>
      <c r="H1136" s="6" t="s">
        <v>22298</v>
      </c>
      <c r="I1136" t="s">
        <v>4395</v>
      </c>
    </row>
    <row r="1137" spans="1:9" x14ac:dyDescent="0.25">
      <c r="A1137" t="str">
        <f>VLOOKUP(especies_20260604_1527564[[#This Row],[Column1]],output__33[[input_name_string]:[wfo_id2]],2,FALSE)</f>
        <v>wfo-0000526771</v>
      </c>
      <c r="B1137" s="5" t="s">
        <v>27</v>
      </c>
      <c r="C1137" t="s">
        <v>3927</v>
      </c>
      <c r="D1137" t="s">
        <v>14892</v>
      </c>
      <c r="E1137" t="s">
        <v>4396</v>
      </c>
      <c r="F1137" t="s">
        <v>4397</v>
      </c>
      <c r="G1137" t="s">
        <v>4398</v>
      </c>
      <c r="H1137" s="6" t="s">
        <v>22298</v>
      </c>
      <c r="I1137" t="s">
        <v>4400</v>
      </c>
    </row>
    <row r="1138" spans="1:9" x14ac:dyDescent="0.25">
      <c r="A1138" t="str">
        <f>VLOOKUP(especies_20260604_1527564[[#This Row],[Column1]],output__33[[input_name_string]:[wfo_id2]],2,FALSE)</f>
        <v>wfo-0000528016</v>
      </c>
      <c r="B1138" s="4" t="s">
        <v>27</v>
      </c>
      <c r="C1138" t="s">
        <v>3927</v>
      </c>
      <c r="D1138" t="s">
        <v>14895</v>
      </c>
      <c r="E1138" t="s">
        <v>4401</v>
      </c>
      <c r="F1138" t="s">
        <v>4402</v>
      </c>
      <c r="G1138" t="s">
        <v>4403</v>
      </c>
      <c r="H1138" s="6" t="s">
        <v>22298</v>
      </c>
      <c r="I1138" t="s">
        <v>4404</v>
      </c>
    </row>
    <row r="1139" spans="1:9" x14ac:dyDescent="0.25">
      <c r="A1139" t="str">
        <f>VLOOKUP(especies_20260604_1527564[[#This Row],[Column1]],output__33[[input_name_string]:[wfo_id2]],2,FALSE)</f>
        <v>wfo-0000528404</v>
      </c>
      <c r="B1139" s="5" t="s">
        <v>27</v>
      </c>
      <c r="C1139" t="s">
        <v>3927</v>
      </c>
      <c r="D1139" t="s">
        <v>14898</v>
      </c>
      <c r="E1139" t="s">
        <v>4405</v>
      </c>
      <c r="F1139" t="s">
        <v>4406</v>
      </c>
      <c r="G1139" t="s">
        <v>4403</v>
      </c>
      <c r="H1139" s="6" t="s">
        <v>22298</v>
      </c>
      <c r="I1139" t="s">
        <v>4407</v>
      </c>
    </row>
    <row r="1140" spans="1:9" x14ac:dyDescent="0.25">
      <c r="A1140" t="str">
        <f>VLOOKUP(especies_20260604_1527564[[#This Row],[Column1]],output__33[[input_name_string]:[wfo_id2]],2,FALSE)</f>
        <v>wfo-0000531591</v>
      </c>
      <c r="B1140" s="4" t="s">
        <v>27</v>
      </c>
      <c r="C1140" t="s">
        <v>3927</v>
      </c>
      <c r="D1140" t="s">
        <v>14901</v>
      </c>
      <c r="E1140" t="s">
        <v>4408</v>
      </c>
      <c r="F1140" t="s">
        <v>150</v>
      </c>
      <c r="G1140" t="s">
        <v>4409</v>
      </c>
      <c r="H1140" s="6" t="s">
        <v>22298</v>
      </c>
      <c r="I1140" t="s">
        <v>4410</v>
      </c>
    </row>
    <row r="1141" spans="1:9" x14ac:dyDescent="0.25">
      <c r="A1141" t="str">
        <f>VLOOKUP(especies_20260604_1527564[[#This Row],[Column1]],output__33[[input_name_string]:[wfo_id2]],2,FALSE)</f>
        <v>wfo-0000548457</v>
      </c>
      <c r="B1141" s="5" t="s">
        <v>27</v>
      </c>
      <c r="C1141" t="s">
        <v>3927</v>
      </c>
      <c r="D1141" t="s">
        <v>20848</v>
      </c>
      <c r="E1141" t="s">
        <v>4411</v>
      </c>
      <c r="F1141" t="s">
        <v>4197</v>
      </c>
      <c r="G1141" t="s">
        <v>4412</v>
      </c>
      <c r="H1141" s="6" t="s">
        <v>22298</v>
      </c>
      <c r="I1141" t="s">
        <v>4413</v>
      </c>
    </row>
    <row r="1142" spans="1:9" x14ac:dyDescent="0.25">
      <c r="A1142" t="str">
        <f>VLOOKUP(especies_20260604_1527564[[#This Row],[Column1]],output__33[[input_name_string]:[wfo_id2]],2,FALSE)</f>
        <v>wfo-0000549143</v>
      </c>
      <c r="B1142" s="4" t="s">
        <v>27</v>
      </c>
      <c r="C1142" t="s">
        <v>3927</v>
      </c>
      <c r="D1142" t="s">
        <v>14904</v>
      </c>
      <c r="E1142" t="s">
        <v>4414</v>
      </c>
      <c r="F1142" t="s">
        <v>411</v>
      </c>
      <c r="G1142" t="s">
        <v>4415</v>
      </c>
      <c r="H1142" s="6" t="s">
        <v>22298</v>
      </c>
      <c r="I1142" t="s">
        <v>4416</v>
      </c>
    </row>
    <row r="1143" spans="1:9" x14ac:dyDescent="0.25">
      <c r="A1143" t="str">
        <f>VLOOKUP(especies_20260604_1527564[[#This Row],[Column1]],output__33[[input_name_string]:[wfo_id2]],2,FALSE)</f>
        <v>wfo-0000549641</v>
      </c>
      <c r="B1143" s="5" t="s">
        <v>27</v>
      </c>
      <c r="C1143" t="s">
        <v>3927</v>
      </c>
      <c r="D1143" t="s">
        <v>14907</v>
      </c>
      <c r="E1143" t="s">
        <v>4417</v>
      </c>
      <c r="F1143" t="s">
        <v>3289</v>
      </c>
      <c r="G1143" t="s">
        <v>4418</v>
      </c>
      <c r="H1143" s="6" t="s">
        <v>22298</v>
      </c>
      <c r="I1143" t="s">
        <v>4419</v>
      </c>
    </row>
    <row r="1144" spans="1:9" x14ac:dyDescent="0.25">
      <c r="A1144" t="str">
        <f>VLOOKUP(especies_20260604_1527564[[#This Row],[Column1]],output__33[[input_name_string]:[wfo_id2]],2,FALSE)</f>
        <v>wfo-0000551165</v>
      </c>
      <c r="B1144" s="4" t="s">
        <v>27</v>
      </c>
      <c r="C1144" t="s">
        <v>3927</v>
      </c>
      <c r="D1144" t="s">
        <v>14910</v>
      </c>
      <c r="E1144" t="s">
        <v>4420</v>
      </c>
      <c r="F1144" t="s">
        <v>223</v>
      </c>
      <c r="G1144" t="s">
        <v>4421</v>
      </c>
      <c r="H1144" s="6" t="s">
        <v>22298</v>
      </c>
      <c r="I1144" t="s">
        <v>4422</v>
      </c>
    </row>
    <row r="1145" spans="1:9" x14ac:dyDescent="0.25">
      <c r="A1145" t="str">
        <f>VLOOKUP(especies_20260604_1527564[[#This Row],[Column1]],output__33[[input_name_string]:[wfo_id2]],2,FALSE)</f>
        <v>wfo-0000552947</v>
      </c>
      <c r="B1145" s="5" t="s">
        <v>27</v>
      </c>
      <c r="C1145" t="s">
        <v>3927</v>
      </c>
      <c r="D1145" t="s">
        <v>14913</v>
      </c>
      <c r="E1145" t="s">
        <v>4423</v>
      </c>
      <c r="F1145" t="s">
        <v>223</v>
      </c>
      <c r="G1145" t="s">
        <v>4424</v>
      </c>
      <c r="H1145" s="6" t="s">
        <v>22298</v>
      </c>
      <c r="I1145" t="s">
        <v>4426</v>
      </c>
    </row>
    <row r="1146" spans="1:9" x14ac:dyDescent="0.25">
      <c r="A1146" t="str">
        <f>VLOOKUP(especies_20260604_1527564[[#This Row],[Column1]],output__33[[input_name_string]:[wfo_id2]],2,FALSE)</f>
        <v>wfo-0001111383</v>
      </c>
      <c r="B1146" s="4" t="s">
        <v>27</v>
      </c>
      <c r="C1146" t="s">
        <v>4427</v>
      </c>
      <c r="D1146" t="s">
        <v>14916</v>
      </c>
      <c r="E1146" t="s">
        <v>4428</v>
      </c>
      <c r="F1146" t="s">
        <v>4429</v>
      </c>
      <c r="G1146" t="s">
        <v>4430</v>
      </c>
      <c r="H1146" s="6" t="s">
        <v>22298</v>
      </c>
      <c r="I1146" t="s">
        <v>4431</v>
      </c>
    </row>
    <row r="1147" spans="1:9" x14ac:dyDescent="0.25">
      <c r="A1147" t="str">
        <f>VLOOKUP(especies_20260604_1527564[[#This Row],[Column1]],output__33[[input_name_string]:[wfo_id2]],2,FALSE)</f>
        <v>wfo-0000140979</v>
      </c>
      <c r="B1147" s="5" t="s">
        <v>27</v>
      </c>
      <c r="C1147" t="s">
        <v>4432</v>
      </c>
      <c r="D1147" t="s">
        <v>14919</v>
      </c>
      <c r="E1147" t="s">
        <v>4433</v>
      </c>
      <c r="F1147" t="s">
        <v>1090</v>
      </c>
      <c r="G1147" t="s">
        <v>4434</v>
      </c>
      <c r="H1147" s="6" t="s">
        <v>22298</v>
      </c>
      <c r="I1147" t="s">
        <v>4435</v>
      </c>
    </row>
    <row r="1148" spans="1:9" x14ac:dyDescent="0.25">
      <c r="A1148" t="str">
        <f>VLOOKUP(especies_20260604_1527564[[#This Row],[Column1]],output__33[[input_name_string]:[wfo_id2]],2,FALSE)</f>
        <v>wfo-1000044506</v>
      </c>
      <c r="B1148" s="4" t="s">
        <v>27</v>
      </c>
      <c r="C1148" t="s">
        <v>4432</v>
      </c>
      <c r="D1148" t="s">
        <v>14922</v>
      </c>
      <c r="E1148" t="s">
        <v>4436</v>
      </c>
      <c r="F1148" t="s">
        <v>4437</v>
      </c>
      <c r="G1148" t="s">
        <v>4438</v>
      </c>
      <c r="H1148" s="6" t="s">
        <v>22298</v>
      </c>
      <c r="I1148" t="s">
        <v>4439</v>
      </c>
    </row>
    <row r="1149" spans="1:9" x14ac:dyDescent="0.25">
      <c r="A1149" t="str">
        <f>VLOOKUP(especies_20260604_1527564[[#This Row],[Column1]],output__33[[input_name_string]:[wfo_id2]],2,FALSE)</f>
        <v>wfo-0001284721</v>
      </c>
      <c r="B1149" s="5" t="s">
        <v>27</v>
      </c>
      <c r="C1149" t="s">
        <v>4432</v>
      </c>
      <c r="D1149" t="s">
        <v>14925</v>
      </c>
      <c r="E1149" t="s">
        <v>4440</v>
      </c>
      <c r="F1149" t="s">
        <v>4441</v>
      </c>
      <c r="G1149" t="s">
        <v>4442</v>
      </c>
      <c r="H1149" s="6" t="s">
        <v>22298</v>
      </c>
      <c r="I1149" t="s">
        <v>4444</v>
      </c>
    </row>
    <row r="1150" spans="1:9" x14ac:dyDescent="0.25">
      <c r="A1150" t="str">
        <f>VLOOKUP(especies_20260604_1527564[[#This Row],[Column1]],output__33[[input_name_string]:[wfo_id2]],2,FALSE)</f>
        <v>wfo-0001112345</v>
      </c>
      <c r="B1150" s="4" t="s">
        <v>123</v>
      </c>
      <c r="C1150" t="s">
        <v>4445</v>
      </c>
      <c r="D1150" t="s">
        <v>14928</v>
      </c>
      <c r="E1150" t="s">
        <v>4446</v>
      </c>
      <c r="F1150" t="s">
        <v>4447</v>
      </c>
      <c r="G1150" t="s">
        <v>4448</v>
      </c>
      <c r="H1150" s="6" t="s">
        <v>22298</v>
      </c>
      <c r="I1150" t="s">
        <v>4449</v>
      </c>
    </row>
    <row r="1151" spans="1:9" x14ac:dyDescent="0.25">
      <c r="A1151" t="str">
        <f>VLOOKUP(especies_20260604_1527564[[#This Row],[Column1]],output__33[[input_name_string]:[wfo_id2]],2,FALSE)</f>
        <v>wfo-0001108279</v>
      </c>
      <c r="B1151" s="5" t="s">
        <v>27</v>
      </c>
      <c r="C1151" t="s">
        <v>4450</v>
      </c>
      <c r="D1151" t="s">
        <v>14931</v>
      </c>
      <c r="E1151" t="s">
        <v>4451</v>
      </c>
      <c r="F1151" t="s">
        <v>4452</v>
      </c>
      <c r="G1151" t="s">
        <v>4453</v>
      </c>
      <c r="H1151" s="6" t="s">
        <v>22298</v>
      </c>
      <c r="I1151" t="s">
        <v>4454</v>
      </c>
    </row>
    <row r="1152" spans="1:9" x14ac:dyDescent="0.25">
      <c r="A1152" t="str">
        <f>VLOOKUP(especies_20260604_1527564[[#This Row],[Column1]],output__33[[input_name_string]:[wfo_id2]],2,FALSE)</f>
        <v>wfo-0000389565</v>
      </c>
      <c r="B1152" s="4" t="s">
        <v>778</v>
      </c>
      <c r="C1152" t="s">
        <v>4455</v>
      </c>
      <c r="D1152" t="s">
        <v>14934</v>
      </c>
      <c r="E1152" t="s">
        <v>4456</v>
      </c>
      <c r="F1152" t="s">
        <v>121</v>
      </c>
      <c r="G1152" t="s">
        <v>4457</v>
      </c>
      <c r="H1152" s="6" t="s">
        <v>22298</v>
      </c>
      <c r="I1152" t="s">
        <v>4458</v>
      </c>
    </row>
    <row r="1153" spans="1:9" x14ac:dyDescent="0.25">
      <c r="A1153" t="str">
        <f>VLOOKUP(especies_20260604_1527564[[#This Row],[Column1]],output__33[[input_name_string]:[wfo_id2]],2,FALSE)</f>
        <v>wfo-0000389875</v>
      </c>
      <c r="B1153" s="5" t="s">
        <v>778</v>
      </c>
      <c r="C1153" t="s">
        <v>4455</v>
      </c>
      <c r="D1153" t="s">
        <v>14937</v>
      </c>
      <c r="E1153" t="s">
        <v>4459</v>
      </c>
      <c r="F1153" t="s">
        <v>4460</v>
      </c>
      <c r="G1153" t="s">
        <v>4461</v>
      </c>
      <c r="H1153" s="6" t="s">
        <v>22298</v>
      </c>
      <c r="I1153" t="s">
        <v>4462</v>
      </c>
    </row>
    <row r="1154" spans="1:9" x14ac:dyDescent="0.25">
      <c r="A1154" t="str">
        <f>VLOOKUP(especies_20260604_1527564[[#This Row],[Column1]],output__33[[input_name_string]:[wfo_id2]],2,FALSE)</f>
        <v>wfo-0000390144</v>
      </c>
      <c r="B1154" s="4" t="s">
        <v>778</v>
      </c>
      <c r="C1154" t="s">
        <v>4455</v>
      </c>
      <c r="D1154" t="s">
        <v>14940</v>
      </c>
      <c r="E1154" t="s">
        <v>4463</v>
      </c>
      <c r="F1154" t="s">
        <v>4464</v>
      </c>
      <c r="G1154" t="s">
        <v>4465</v>
      </c>
      <c r="H1154" s="6" t="s">
        <v>22298</v>
      </c>
      <c r="I1154" t="s">
        <v>4466</v>
      </c>
    </row>
    <row r="1155" spans="1:9" x14ac:dyDescent="0.25">
      <c r="A1155" t="str">
        <f>VLOOKUP(especies_20260604_1527564[[#This Row],[Column1]],output__33[[input_name_string]:[wfo_id2]],2,FALSE)</f>
        <v>wfo-0000390706</v>
      </c>
      <c r="B1155" s="5" t="s">
        <v>778</v>
      </c>
      <c r="C1155" t="s">
        <v>4455</v>
      </c>
      <c r="D1155" t="s">
        <v>14943</v>
      </c>
      <c r="E1155" t="s">
        <v>4467</v>
      </c>
      <c r="F1155" t="s">
        <v>121</v>
      </c>
      <c r="G1155" t="s">
        <v>4468</v>
      </c>
      <c r="H1155" s="6" t="s">
        <v>22298</v>
      </c>
      <c r="I1155" t="s">
        <v>4469</v>
      </c>
    </row>
    <row r="1156" spans="1:9" x14ac:dyDescent="0.25">
      <c r="A1156" t="str">
        <f>VLOOKUP(especies_20260604_1527564[[#This Row],[Column1]],output__33[[input_name_string]:[wfo_id2]],2,FALSE)</f>
        <v>wfo-0000392449</v>
      </c>
      <c r="B1156" s="4" t="s">
        <v>778</v>
      </c>
      <c r="C1156" t="s">
        <v>4455</v>
      </c>
      <c r="D1156" t="s">
        <v>14946</v>
      </c>
      <c r="E1156" t="s">
        <v>4470</v>
      </c>
      <c r="F1156" t="s">
        <v>121</v>
      </c>
      <c r="G1156" t="s">
        <v>4471</v>
      </c>
      <c r="H1156" s="6" t="s">
        <v>22298</v>
      </c>
      <c r="I1156" t="s">
        <v>4472</v>
      </c>
    </row>
    <row r="1157" spans="1:9" x14ac:dyDescent="0.25">
      <c r="A1157" t="str">
        <f>VLOOKUP(especies_20260604_1527564[[#This Row],[Column1]],output__33[[input_name_string]:[wfo_id2]],2,FALSE)</f>
        <v>wfo-0000392669</v>
      </c>
      <c r="B1157" s="5" t="s">
        <v>778</v>
      </c>
      <c r="C1157" t="s">
        <v>4455</v>
      </c>
      <c r="D1157" t="s">
        <v>14949</v>
      </c>
      <c r="E1157" t="s">
        <v>4473</v>
      </c>
      <c r="F1157" t="s">
        <v>4474</v>
      </c>
      <c r="G1157" t="s">
        <v>4475</v>
      </c>
      <c r="H1157" s="6" t="s">
        <v>22298</v>
      </c>
      <c r="I1157" t="s">
        <v>4476</v>
      </c>
    </row>
    <row r="1158" spans="1:9" x14ac:dyDescent="0.25">
      <c r="A1158" t="str">
        <f>VLOOKUP(especies_20260604_1527564[[#This Row],[Column1]],output__33[[input_name_string]:[wfo_id2]],2,FALSE)</f>
        <v>wfo-0000395319</v>
      </c>
      <c r="B1158" s="4" t="s">
        <v>778</v>
      </c>
      <c r="C1158" t="s">
        <v>4455</v>
      </c>
      <c r="D1158" t="s">
        <v>14952</v>
      </c>
      <c r="E1158" t="s">
        <v>4477</v>
      </c>
      <c r="F1158" t="s">
        <v>682</v>
      </c>
      <c r="G1158" t="s">
        <v>4478</v>
      </c>
      <c r="H1158" s="6" t="s">
        <v>22298</v>
      </c>
      <c r="I1158" t="s">
        <v>4480</v>
      </c>
    </row>
    <row r="1159" spans="1:9" x14ac:dyDescent="0.25">
      <c r="A1159" t="str">
        <f>VLOOKUP(especies_20260604_1527564[[#This Row],[Column1]],output__33[[input_name_string]:[wfo_id2]],2,FALSE)</f>
        <v>wfo-0000945842</v>
      </c>
      <c r="B1159" s="5" t="s">
        <v>174</v>
      </c>
      <c r="C1159" t="s">
        <v>4481</v>
      </c>
      <c r="D1159" t="s">
        <v>14955</v>
      </c>
      <c r="E1159" t="s">
        <v>4482</v>
      </c>
      <c r="F1159" t="s">
        <v>2684</v>
      </c>
      <c r="G1159" t="s">
        <v>4483</v>
      </c>
      <c r="H1159" s="6" t="s">
        <v>22298</v>
      </c>
      <c r="I1159" t="s">
        <v>4484</v>
      </c>
    </row>
    <row r="1160" spans="1:9" x14ac:dyDescent="0.25">
      <c r="A1160" t="str">
        <f>VLOOKUP(especies_20260604_1527564[[#This Row],[Column1]],output__33[[input_name_string]:[wfo_id2]],2,FALSE)</f>
        <v>wfo-0000945861</v>
      </c>
      <c r="B1160" s="4" t="s">
        <v>174</v>
      </c>
      <c r="C1160" t="s">
        <v>4481</v>
      </c>
      <c r="D1160" t="s">
        <v>14958</v>
      </c>
      <c r="E1160" t="s">
        <v>4485</v>
      </c>
      <c r="F1160" t="s">
        <v>3289</v>
      </c>
      <c r="G1160" t="s">
        <v>4486</v>
      </c>
      <c r="H1160" s="6" t="s">
        <v>22298</v>
      </c>
      <c r="I1160" t="s">
        <v>4487</v>
      </c>
    </row>
    <row r="1161" spans="1:9" x14ac:dyDescent="0.25">
      <c r="A1161" t="str">
        <f>VLOOKUP(especies_20260604_1527564[[#This Row],[Column1]],output__33[[input_name_string]:[wfo_id2]],2,FALSE)</f>
        <v>wfo-0001109552</v>
      </c>
      <c r="B1161" s="5" t="s">
        <v>27</v>
      </c>
      <c r="C1161" t="s">
        <v>4488</v>
      </c>
      <c r="D1161" t="s">
        <v>14961</v>
      </c>
      <c r="E1161" t="s">
        <v>4489</v>
      </c>
      <c r="F1161" t="s">
        <v>4490</v>
      </c>
      <c r="G1161" t="s">
        <v>4491</v>
      </c>
      <c r="H1161" s="6" t="s">
        <v>22298</v>
      </c>
      <c r="I1161" t="s">
        <v>4492</v>
      </c>
    </row>
    <row r="1162" spans="1:9" x14ac:dyDescent="0.25">
      <c r="A1162" t="str">
        <f>VLOOKUP(especies_20260604_1527564[[#This Row],[Column1]],output__33[[input_name_string]:[wfo_id2]],2,FALSE)</f>
        <v>wfo-0001109555</v>
      </c>
      <c r="B1162" s="4" t="s">
        <v>27</v>
      </c>
      <c r="C1162" t="s">
        <v>4488</v>
      </c>
      <c r="D1162" t="s">
        <v>14964</v>
      </c>
      <c r="E1162" t="s">
        <v>4493</v>
      </c>
      <c r="F1162" t="s">
        <v>4494</v>
      </c>
      <c r="G1162" t="s">
        <v>4495</v>
      </c>
      <c r="H1162" s="6" t="s">
        <v>22298</v>
      </c>
      <c r="I1162" t="s">
        <v>4496</v>
      </c>
    </row>
    <row r="1163" spans="1:9" x14ac:dyDescent="0.25">
      <c r="A1163" t="str">
        <f>VLOOKUP(especies_20260604_1527564[[#This Row],[Column1]],output__33[[input_name_string]:[wfo_id2]],2,FALSE)</f>
        <v>wfo-0001114407</v>
      </c>
      <c r="B1163" s="5" t="s">
        <v>27</v>
      </c>
      <c r="C1163" t="s">
        <v>4488</v>
      </c>
      <c r="D1163" t="s">
        <v>14967</v>
      </c>
      <c r="E1163" t="s">
        <v>4497</v>
      </c>
      <c r="F1163" t="s">
        <v>4498</v>
      </c>
      <c r="G1163" t="s">
        <v>4499</v>
      </c>
      <c r="H1163" s="6" t="s">
        <v>22298</v>
      </c>
      <c r="I1163" t="s">
        <v>4500</v>
      </c>
    </row>
    <row r="1164" spans="1:9" x14ac:dyDescent="0.25">
      <c r="A1164" t="str">
        <f>VLOOKUP(especies_20260604_1527564[[#This Row],[Column1]],output__33[[input_name_string]:[wfo_id2]],2,FALSE)</f>
        <v>wfo-0001116412</v>
      </c>
      <c r="B1164" s="4" t="s">
        <v>27</v>
      </c>
      <c r="C1164" t="s">
        <v>4488</v>
      </c>
      <c r="D1164" t="s">
        <v>14970</v>
      </c>
      <c r="E1164" t="s">
        <v>4501</v>
      </c>
      <c r="F1164" t="s">
        <v>4502</v>
      </c>
      <c r="G1164" t="s">
        <v>4503</v>
      </c>
      <c r="H1164" s="6" t="s">
        <v>22298</v>
      </c>
      <c r="I1164" t="s">
        <v>4504</v>
      </c>
    </row>
    <row r="1165" spans="1:9" x14ac:dyDescent="0.25">
      <c r="A1165" t="str">
        <f>VLOOKUP(especies_20260604_1527564[[#This Row],[Column1]],output__33[[input_name_string]:[wfo_id2]],2,FALSE)</f>
        <v>wfo-0001111501</v>
      </c>
      <c r="B1165" s="5" t="s">
        <v>27</v>
      </c>
      <c r="C1165" t="s">
        <v>4488</v>
      </c>
      <c r="D1165" t="s">
        <v>14973</v>
      </c>
      <c r="E1165" t="s">
        <v>4505</v>
      </c>
      <c r="F1165" t="s">
        <v>4506</v>
      </c>
      <c r="G1165" t="s">
        <v>4507</v>
      </c>
      <c r="H1165" s="6" t="s">
        <v>22298</v>
      </c>
      <c r="I1165" t="s">
        <v>4508</v>
      </c>
    </row>
    <row r="1166" spans="1:9" x14ac:dyDescent="0.25">
      <c r="A1166" t="str">
        <f>VLOOKUP(especies_20260604_1527564[[#This Row],[Column1]],output__33[[input_name_string]:[wfo_id2]],2,FALSE)</f>
        <v>wfo-0001108540</v>
      </c>
      <c r="B1166" s="4" t="s">
        <v>27</v>
      </c>
      <c r="C1166" t="s">
        <v>4488</v>
      </c>
      <c r="D1166" t="s">
        <v>14976</v>
      </c>
      <c r="E1166" t="s">
        <v>4509</v>
      </c>
      <c r="F1166" t="s">
        <v>4510</v>
      </c>
      <c r="G1166" t="s">
        <v>4511</v>
      </c>
      <c r="H1166" s="6" t="s">
        <v>22298</v>
      </c>
      <c r="I1166" t="s">
        <v>4512</v>
      </c>
    </row>
    <row r="1167" spans="1:9" x14ac:dyDescent="0.25">
      <c r="A1167" t="str">
        <f>VLOOKUP(especies_20260604_1527564[[#This Row],[Column1]],output__33[[input_name_string]:[wfo_id2]],2,FALSE)</f>
        <v>wfo-0001109121</v>
      </c>
      <c r="B1167" s="5" t="s">
        <v>27</v>
      </c>
      <c r="C1167" t="s">
        <v>4488</v>
      </c>
      <c r="D1167" t="s">
        <v>20849</v>
      </c>
      <c r="E1167" t="s">
        <v>4513</v>
      </c>
      <c r="F1167" t="s">
        <v>4514</v>
      </c>
      <c r="G1167" t="s">
        <v>4515</v>
      </c>
      <c r="H1167" s="6" t="s">
        <v>22298</v>
      </c>
      <c r="I1167" t="s">
        <v>4516</v>
      </c>
    </row>
    <row r="1168" spans="1:9" x14ac:dyDescent="0.25">
      <c r="A1168" t="str">
        <f>VLOOKUP(especies_20260604_1527564[[#This Row],[Column1]],output__33[[input_name_string]:[wfo_id2]],2,FALSE)</f>
        <v>wfo-0000143638</v>
      </c>
      <c r="B1168" s="4" t="s">
        <v>27</v>
      </c>
      <c r="C1168" t="s">
        <v>4488</v>
      </c>
      <c r="D1168" t="s">
        <v>14979</v>
      </c>
      <c r="E1168" t="s">
        <v>4517</v>
      </c>
      <c r="F1168" t="s">
        <v>4518</v>
      </c>
      <c r="G1168" t="s">
        <v>4519</v>
      </c>
      <c r="H1168" s="6" t="s">
        <v>22298</v>
      </c>
      <c r="I1168" t="s">
        <v>4520</v>
      </c>
    </row>
    <row r="1169" spans="1:9" x14ac:dyDescent="0.25">
      <c r="A1169" t="str">
        <f>VLOOKUP(especies_20260604_1527564[[#This Row],[Column1]],output__33[[input_name_string]:[wfo_id2]],2,FALSE)</f>
        <v>wfo-0001115429</v>
      </c>
      <c r="B1169" s="5" t="s">
        <v>27</v>
      </c>
      <c r="C1169" t="s">
        <v>4488</v>
      </c>
      <c r="D1169" t="s">
        <v>14982</v>
      </c>
      <c r="E1169" t="s">
        <v>4521</v>
      </c>
      <c r="F1169" t="s">
        <v>4522</v>
      </c>
      <c r="G1169" t="s">
        <v>4523</v>
      </c>
      <c r="H1169" s="6" t="s">
        <v>22298</v>
      </c>
      <c r="I1169" t="s">
        <v>4524</v>
      </c>
    </row>
    <row r="1170" spans="1:9" x14ac:dyDescent="0.25">
      <c r="A1170" t="str">
        <f>VLOOKUP(especies_20260604_1527564[[#This Row],[Column1]],output__33[[input_name_string]:[wfo_id2]],2,FALSE)</f>
        <v>wfo-0000143647</v>
      </c>
      <c r="B1170" s="4" t="s">
        <v>27</v>
      </c>
      <c r="C1170" t="s">
        <v>4488</v>
      </c>
      <c r="D1170" t="s">
        <v>14985</v>
      </c>
      <c r="E1170" t="s">
        <v>4525</v>
      </c>
      <c r="F1170" t="s">
        <v>4526</v>
      </c>
      <c r="G1170" t="s">
        <v>4527</v>
      </c>
      <c r="H1170" s="6" t="s">
        <v>22298</v>
      </c>
      <c r="I1170" t="s">
        <v>4528</v>
      </c>
    </row>
    <row r="1171" spans="1:9" x14ac:dyDescent="0.25">
      <c r="A1171" t="str">
        <f>VLOOKUP(especies_20260604_1527564[[#This Row],[Column1]],output__33[[input_name_string]:[wfo_id2]],2,FALSE)</f>
        <v>wfo-0001115475</v>
      </c>
      <c r="B1171" s="5" t="s">
        <v>27</v>
      </c>
      <c r="C1171" t="s">
        <v>4488</v>
      </c>
      <c r="D1171" t="s">
        <v>14988</v>
      </c>
      <c r="E1171" t="s">
        <v>4529</v>
      </c>
      <c r="F1171" t="s">
        <v>4530</v>
      </c>
      <c r="G1171" t="s">
        <v>4531</v>
      </c>
      <c r="H1171" s="6" t="s">
        <v>22298</v>
      </c>
      <c r="I1171" t="s">
        <v>4532</v>
      </c>
    </row>
    <row r="1172" spans="1:9" x14ac:dyDescent="0.25">
      <c r="A1172" t="str">
        <f>VLOOKUP(especies_20260604_1527564[[#This Row],[Column1]],output__33[[input_name_string]:[wfo_id2]],2,FALSE)</f>
        <v>wfo-0001117392</v>
      </c>
      <c r="B1172" s="4" t="s">
        <v>27</v>
      </c>
      <c r="C1172" t="s">
        <v>4488</v>
      </c>
      <c r="D1172" t="s">
        <v>14991</v>
      </c>
      <c r="E1172" t="s">
        <v>4533</v>
      </c>
      <c r="F1172" t="s">
        <v>4534</v>
      </c>
      <c r="G1172" t="s">
        <v>4535</v>
      </c>
      <c r="H1172" s="6" t="s">
        <v>22298</v>
      </c>
      <c r="I1172" t="s">
        <v>4536</v>
      </c>
    </row>
    <row r="1173" spans="1:9" x14ac:dyDescent="0.25">
      <c r="A1173" t="str">
        <f>VLOOKUP(especies_20260604_1527564[[#This Row],[Column1]],output__33[[input_name_string]:[wfo_id2]],2,FALSE)</f>
        <v>wfo-0001107747</v>
      </c>
      <c r="B1173" s="5" t="s">
        <v>27</v>
      </c>
      <c r="C1173" t="s">
        <v>4488</v>
      </c>
      <c r="D1173" t="s">
        <v>14994</v>
      </c>
      <c r="E1173" t="s">
        <v>4537</v>
      </c>
      <c r="F1173" t="s">
        <v>4538</v>
      </c>
      <c r="G1173" t="s">
        <v>4539</v>
      </c>
      <c r="H1173" s="6" t="s">
        <v>22298</v>
      </c>
      <c r="I1173" t="s">
        <v>4541</v>
      </c>
    </row>
    <row r="1174" spans="1:9" x14ac:dyDescent="0.25">
      <c r="A1174" t="str">
        <f>VLOOKUP(especies_20260604_1527564[[#This Row],[Column1]],output__33[[input_name_string]:[wfo_id2]],2,FALSE)</f>
        <v>wfo-0000649105</v>
      </c>
      <c r="B1174" s="4" t="s">
        <v>123</v>
      </c>
      <c r="C1174" t="s">
        <v>4542</v>
      </c>
      <c r="D1174" t="s">
        <v>14997</v>
      </c>
      <c r="E1174" t="s">
        <v>4543</v>
      </c>
      <c r="F1174" t="s">
        <v>1955</v>
      </c>
      <c r="G1174" t="s">
        <v>4544</v>
      </c>
      <c r="H1174" s="6" t="s">
        <v>22298</v>
      </c>
      <c r="I1174" t="s">
        <v>4545</v>
      </c>
    </row>
    <row r="1175" spans="1:9" x14ac:dyDescent="0.25">
      <c r="A1175" t="str">
        <f>VLOOKUP(especies_20260604_1527564[[#This Row],[Column1]],output__33[[input_name_string]:[wfo_id2]],2,FALSE)</f>
        <v>wfo-0000665302</v>
      </c>
      <c r="B1175" s="5" t="s">
        <v>174</v>
      </c>
      <c r="C1175" t="s">
        <v>4546</v>
      </c>
      <c r="D1175" t="s">
        <v>15000</v>
      </c>
      <c r="E1175" t="s">
        <v>4547</v>
      </c>
      <c r="F1175" t="s">
        <v>1419</v>
      </c>
      <c r="G1175" t="s">
        <v>4548</v>
      </c>
      <c r="H1175" s="6" t="s">
        <v>22298</v>
      </c>
      <c r="I1175" t="s">
        <v>4549</v>
      </c>
    </row>
    <row r="1176" spans="1:9" x14ac:dyDescent="0.25">
      <c r="A1176" t="str">
        <f>VLOOKUP(especies_20260604_1527564[[#This Row],[Column1]],output__33[[input_name_string]:[wfo_id2]],2,FALSE)</f>
        <v>wfo-0000794493</v>
      </c>
      <c r="B1176" s="4" t="s">
        <v>20</v>
      </c>
      <c r="C1176" t="s">
        <v>4550</v>
      </c>
      <c r="D1176" t="s">
        <v>15003</v>
      </c>
      <c r="E1176" t="s">
        <v>4551</v>
      </c>
      <c r="F1176" t="s">
        <v>4552</v>
      </c>
      <c r="G1176" t="s">
        <v>4553</v>
      </c>
      <c r="H1176" s="6" t="s">
        <v>22298</v>
      </c>
      <c r="I1176" t="s">
        <v>4554</v>
      </c>
    </row>
    <row r="1177" spans="1:9" x14ac:dyDescent="0.25">
      <c r="A1177" t="str">
        <f>VLOOKUP(especies_20260604_1527564[[#This Row],[Column1]],output__33[[input_name_string]:[wfo_id2]],2,FALSE)</f>
        <v>wfo-0000794497</v>
      </c>
      <c r="B1177" s="5" t="s">
        <v>656</v>
      </c>
      <c r="C1177" t="s">
        <v>4550</v>
      </c>
      <c r="D1177" t="s">
        <v>15006</v>
      </c>
      <c r="E1177" t="s">
        <v>4555</v>
      </c>
      <c r="F1177" t="s">
        <v>4556</v>
      </c>
      <c r="G1177" t="s">
        <v>4557</v>
      </c>
      <c r="H1177" s="6" t="s">
        <v>22298</v>
      </c>
      <c r="I1177" t="s">
        <v>4559</v>
      </c>
    </row>
    <row r="1178" spans="1:9" x14ac:dyDescent="0.25">
      <c r="A1178" t="str">
        <f>VLOOKUP(especies_20260604_1527564[[#This Row],[Column1]],output__33[[input_name_string]:[wfo_id2]],2,FALSE)</f>
        <v>wfo-0001111455</v>
      </c>
      <c r="B1178" s="4" t="s">
        <v>27</v>
      </c>
      <c r="C1178" t="s">
        <v>4560</v>
      </c>
      <c r="D1178" t="s">
        <v>15009</v>
      </c>
      <c r="E1178" t="s">
        <v>4561</v>
      </c>
      <c r="F1178" t="s">
        <v>150</v>
      </c>
      <c r="G1178" t="s">
        <v>4562</v>
      </c>
      <c r="H1178" s="6" t="s">
        <v>22298</v>
      </c>
      <c r="I1178" t="s">
        <v>4563</v>
      </c>
    </row>
    <row r="1179" spans="1:9" x14ac:dyDescent="0.25">
      <c r="A1179" t="str">
        <f>VLOOKUP(especies_20260604_1527564[[#This Row],[Column1]],output__33[[input_name_string]:[wfo_id2]],2,FALSE)</f>
        <v>wfo-0000748047</v>
      </c>
      <c r="B1179" s="5" t="s">
        <v>27</v>
      </c>
      <c r="C1179" t="s">
        <v>4560</v>
      </c>
      <c r="D1179" t="s">
        <v>15012</v>
      </c>
      <c r="E1179" t="s">
        <v>4564</v>
      </c>
      <c r="F1179" t="s">
        <v>150</v>
      </c>
      <c r="G1179" t="s">
        <v>4565</v>
      </c>
      <c r="H1179" s="6" t="s">
        <v>22298</v>
      </c>
      <c r="I1179" t="s">
        <v>4566</v>
      </c>
    </row>
    <row r="1180" spans="1:9" x14ac:dyDescent="0.25">
      <c r="A1180" t="str">
        <f>VLOOKUP(especies_20260604_1527564[[#This Row],[Column1]],output__33[[input_name_string]:[wfo_id2]],2,FALSE)</f>
        <v>wfo-0000523201</v>
      </c>
      <c r="B1180" s="4" t="s">
        <v>73</v>
      </c>
      <c r="C1180" t="s">
        <v>4567</v>
      </c>
      <c r="D1180" t="s">
        <v>15015</v>
      </c>
      <c r="E1180" t="s">
        <v>4568</v>
      </c>
      <c r="F1180" t="s">
        <v>1665</v>
      </c>
      <c r="G1180" t="s">
        <v>4569</v>
      </c>
      <c r="H1180" s="6" t="s">
        <v>22298</v>
      </c>
      <c r="I1180" t="s">
        <v>4570</v>
      </c>
    </row>
    <row r="1181" spans="1:9" x14ac:dyDescent="0.25">
      <c r="A1181" t="str">
        <f>VLOOKUP(especies_20260604_1527564[[#This Row],[Column1]],output__33[[input_name_string]:[wfo_id2]],2,FALSE)</f>
        <v>wfo-0000523212</v>
      </c>
      <c r="B1181" s="5" t="s">
        <v>123</v>
      </c>
      <c r="C1181" t="s">
        <v>4567</v>
      </c>
      <c r="D1181" t="s">
        <v>15018</v>
      </c>
      <c r="E1181" t="s">
        <v>4571</v>
      </c>
      <c r="F1181" t="s">
        <v>4572</v>
      </c>
      <c r="G1181" t="s">
        <v>4573</v>
      </c>
      <c r="H1181" s="6" t="s">
        <v>22298</v>
      </c>
      <c r="I1181" t="s">
        <v>4574</v>
      </c>
    </row>
    <row r="1182" spans="1:9" x14ac:dyDescent="0.25">
      <c r="A1182" t="str">
        <f>VLOOKUP(especies_20260604_1527564[[#This Row],[Column1]],output__33[[input_name_string]:[wfo_id2]],2,FALSE)</f>
        <v>wfo-0000409002</v>
      </c>
      <c r="B1182" s="4" t="s">
        <v>27</v>
      </c>
      <c r="C1182" t="s">
        <v>4575</v>
      </c>
      <c r="D1182" t="s">
        <v>15021</v>
      </c>
      <c r="E1182" t="s">
        <v>4576</v>
      </c>
      <c r="F1182" t="s">
        <v>464</v>
      </c>
      <c r="G1182" t="s">
        <v>4577</v>
      </c>
      <c r="H1182" s="6" t="s">
        <v>22298</v>
      </c>
      <c r="I1182" t="s">
        <v>4578</v>
      </c>
    </row>
    <row r="1183" spans="1:9" x14ac:dyDescent="0.25">
      <c r="A1183" t="str">
        <f>VLOOKUP(especies_20260604_1527564[[#This Row],[Column1]],output__33[[input_name_string]:[wfo_id2]],2,FALSE)</f>
        <v>wfo-0000411908</v>
      </c>
      <c r="B1183" s="5" t="s">
        <v>27</v>
      </c>
      <c r="C1183" t="s">
        <v>4575</v>
      </c>
      <c r="D1183" t="s">
        <v>15024</v>
      </c>
      <c r="E1183" t="s">
        <v>4579</v>
      </c>
      <c r="F1183" t="s">
        <v>4580</v>
      </c>
      <c r="G1183" t="s">
        <v>4581</v>
      </c>
      <c r="H1183" s="6" t="s">
        <v>22298</v>
      </c>
      <c r="I1183" t="s">
        <v>4582</v>
      </c>
    </row>
    <row r="1184" spans="1:9" x14ac:dyDescent="0.25">
      <c r="A1184" t="str">
        <f>VLOOKUP(especies_20260604_1527564[[#This Row],[Column1]],output__33[[input_name_string]:[wfo_id2]],2,FALSE)</f>
        <v>wfo-0000412135</v>
      </c>
      <c r="B1184" s="4" t="s">
        <v>27</v>
      </c>
      <c r="C1184" t="s">
        <v>4575</v>
      </c>
      <c r="D1184" t="s">
        <v>15027</v>
      </c>
      <c r="E1184" t="s">
        <v>4583</v>
      </c>
      <c r="F1184" t="s">
        <v>223</v>
      </c>
      <c r="G1184" t="s">
        <v>4584</v>
      </c>
      <c r="H1184" s="6" t="s">
        <v>22298</v>
      </c>
      <c r="I1184" t="s">
        <v>4585</v>
      </c>
    </row>
    <row r="1185" spans="1:9" x14ac:dyDescent="0.25">
      <c r="A1185" t="str">
        <f>VLOOKUP(especies_20260604_1527564[[#This Row],[Column1]],output__33[[input_name_string]:[wfo_id2]],2,FALSE)</f>
        <v>wfo-0000564035</v>
      </c>
      <c r="B1185" s="5" t="s">
        <v>27</v>
      </c>
      <c r="C1185" t="s">
        <v>4575</v>
      </c>
      <c r="D1185" t="s">
        <v>15030</v>
      </c>
      <c r="E1185" t="s">
        <v>4586</v>
      </c>
      <c r="F1185" t="s">
        <v>4587</v>
      </c>
      <c r="G1185" t="s">
        <v>4588</v>
      </c>
      <c r="H1185" s="6" t="s">
        <v>22298</v>
      </c>
      <c r="I1185" t="s">
        <v>4589</v>
      </c>
    </row>
    <row r="1186" spans="1:9" x14ac:dyDescent="0.25">
      <c r="A1186" t="str">
        <f>VLOOKUP(especies_20260604_1527564[[#This Row],[Column1]],output__33[[input_name_string]:[wfo_id2]],2,FALSE)</f>
        <v>wfo-0000564221</v>
      </c>
      <c r="B1186" s="4" t="s">
        <v>27</v>
      </c>
      <c r="C1186" t="s">
        <v>4575</v>
      </c>
      <c r="D1186" t="s">
        <v>15033</v>
      </c>
      <c r="E1186" t="s">
        <v>4590</v>
      </c>
      <c r="F1186" t="s">
        <v>4591</v>
      </c>
      <c r="G1186" t="s">
        <v>4592</v>
      </c>
      <c r="H1186" s="6" t="s">
        <v>22298</v>
      </c>
      <c r="I1186" t="s">
        <v>4593</v>
      </c>
    </row>
    <row r="1187" spans="1:9" x14ac:dyDescent="0.25">
      <c r="A1187" t="str">
        <f>VLOOKUP(especies_20260604_1527564[[#This Row],[Column1]],output__33[[input_name_string]:[wfo_id2]],2,FALSE)</f>
        <v>wfo-0000679971</v>
      </c>
      <c r="B1187" s="5" t="s">
        <v>73</v>
      </c>
      <c r="C1187" t="s">
        <v>4594</v>
      </c>
      <c r="D1187" t="s">
        <v>15036</v>
      </c>
      <c r="E1187" t="s">
        <v>4595</v>
      </c>
      <c r="F1187" t="s">
        <v>214</v>
      </c>
      <c r="G1187" t="s">
        <v>4596</v>
      </c>
      <c r="H1187" s="6" t="s">
        <v>22298</v>
      </c>
      <c r="I1187" t="s">
        <v>4598</v>
      </c>
    </row>
    <row r="1188" spans="1:9" x14ac:dyDescent="0.25">
      <c r="A1188" t="str">
        <f>VLOOKUP(especies_20260604_1527564[[#This Row],[Column1]],output__33[[input_name_string]:[wfo_id2]],2,FALSE)</f>
        <v>wfo-0000679995</v>
      </c>
      <c r="B1188" s="4" t="s">
        <v>73</v>
      </c>
      <c r="C1188" t="s">
        <v>4594</v>
      </c>
      <c r="D1188" t="s">
        <v>15039</v>
      </c>
      <c r="E1188" t="s">
        <v>4599</v>
      </c>
      <c r="F1188" t="s">
        <v>88</v>
      </c>
      <c r="G1188" t="s">
        <v>4600</v>
      </c>
      <c r="H1188" s="6" t="s">
        <v>22298</v>
      </c>
      <c r="I1188" t="s">
        <v>4602</v>
      </c>
    </row>
    <row r="1189" spans="1:9" x14ac:dyDescent="0.25">
      <c r="A1189" t="str">
        <f>VLOOKUP(especies_20260604_1527564[[#This Row],[Column1]],output__33[[input_name_string]:[wfo_id2]],2,FALSE)</f>
        <v>wfo-0000680204</v>
      </c>
      <c r="B1189" s="5" t="s">
        <v>73</v>
      </c>
      <c r="C1189" t="s">
        <v>4603</v>
      </c>
      <c r="D1189" t="s">
        <v>15042</v>
      </c>
      <c r="E1189" t="s">
        <v>4604</v>
      </c>
      <c r="F1189" t="s">
        <v>1974</v>
      </c>
      <c r="G1189" t="s">
        <v>4605</v>
      </c>
      <c r="H1189" s="6" t="s">
        <v>22298</v>
      </c>
      <c r="I1189" t="s">
        <v>4607</v>
      </c>
    </row>
    <row r="1190" spans="1:9" x14ac:dyDescent="0.25">
      <c r="A1190" t="str">
        <f>VLOOKUP(especies_20260604_1527564[[#This Row],[Column1]],output__33[[input_name_string]:[wfo_id2]],2,FALSE)</f>
        <v>wfo-0000680294</v>
      </c>
      <c r="B1190" s="4" t="s">
        <v>73</v>
      </c>
      <c r="C1190" t="s">
        <v>4603</v>
      </c>
      <c r="D1190" t="s">
        <v>15045</v>
      </c>
      <c r="E1190" t="s">
        <v>4608</v>
      </c>
      <c r="F1190" t="s">
        <v>286</v>
      </c>
      <c r="G1190" t="s">
        <v>4609</v>
      </c>
      <c r="H1190" s="6" t="s">
        <v>22298</v>
      </c>
      <c r="I1190" t="s">
        <v>4610</v>
      </c>
    </row>
    <row r="1191" spans="1:9" x14ac:dyDescent="0.25">
      <c r="A1191" t="str">
        <f>VLOOKUP(especies_20260604_1527564[[#This Row],[Column1]],output__33[[input_name_string]:[wfo_id2]],2,FALSE)</f>
        <v>wfo-0000840057</v>
      </c>
      <c r="B1191" s="5" t="s">
        <v>27</v>
      </c>
      <c r="C1191" t="s">
        <v>4611</v>
      </c>
      <c r="D1191" t="s">
        <v>15048</v>
      </c>
      <c r="E1191" t="s">
        <v>4612</v>
      </c>
      <c r="F1191" t="s">
        <v>722</v>
      </c>
      <c r="G1191" t="s">
        <v>4613</v>
      </c>
      <c r="H1191" s="6" t="s">
        <v>22298</v>
      </c>
      <c r="I1191" t="s">
        <v>4614</v>
      </c>
    </row>
    <row r="1192" spans="1:9" x14ac:dyDescent="0.25">
      <c r="A1192" t="str">
        <f>VLOOKUP(especies_20260604_1527564[[#This Row],[Column1]],output__33[[input_name_string]:[wfo_id2]],2,FALSE)</f>
        <v>wfo-0000943972</v>
      </c>
      <c r="B1192" s="4" t="s">
        <v>20</v>
      </c>
      <c r="C1192" t="s">
        <v>4611</v>
      </c>
      <c r="D1192" t="s">
        <v>15051</v>
      </c>
      <c r="E1192" t="s">
        <v>4615</v>
      </c>
      <c r="F1192" t="s">
        <v>286</v>
      </c>
      <c r="G1192" t="s">
        <v>4616</v>
      </c>
      <c r="H1192" s="6" t="s">
        <v>22298</v>
      </c>
      <c r="I1192" t="s">
        <v>4617</v>
      </c>
    </row>
    <row r="1193" spans="1:9" x14ac:dyDescent="0.25">
      <c r="A1193" t="str">
        <f>VLOOKUP(especies_20260604_1527564[[#This Row],[Column1]],output__33[[input_name_string]:[wfo_id2]],2,FALSE)</f>
        <v>wfo-0000973829</v>
      </c>
      <c r="B1193" s="5" t="s">
        <v>20</v>
      </c>
      <c r="C1193" t="s">
        <v>4611</v>
      </c>
      <c r="D1193" t="s">
        <v>15054</v>
      </c>
      <c r="E1193" t="s">
        <v>4618</v>
      </c>
      <c r="F1193" t="s">
        <v>722</v>
      </c>
      <c r="G1193" t="s">
        <v>4619</v>
      </c>
      <c r="H1193" s="6" t="s">
        <v>22298</v>
      </c>
      <c r="I1193" t="s">
        <v>4620</v>
      </c>
    </row>
    <row r="1194" spans="1:9" x14ac:dyDescent="0.25">
      <c r="A1194" t="str">
        <f>VLOOKUP(especies_20260604_1527564[[#This Row],[Column1]],output__33[[input_name_string]:[wfo_id2]],2,FALSE)</f>
        <v>wfo-0000234861</v>
      </c>
      <c r="B1194" s="4" t="s">
        <v>20</v>
      </c>
      <c r="C1194" t="s">
        <v>4611</v>
      </c>
      <c r="D1194" t="s">
        <v>15057</v>
      </c>
      <c r="E1194" t="s">
        <v>4621</v>
      </c>
      <c r="F1194" t="s">
        <v>4622</v>
      </c>
      <c r="G1194" t="s">
        <v>4623</v>
      </c>
      <c r="H1194" s="6" t="s">
        <v>22298</v>
      </c>
      <c r="I1194" t="s">
        <v>4624</v>
      </c>
    </row>
    <row r="1195" spans="1:9" x14ac:dyDescent="0.25">
      <c r="A1195" t="str">
        <f>VLOOKUP(especies_20260604_1527564[[#This Row],[Column1]],output__33[[input_name_string]:[wfo_id2]],2,FALSE)</f>
        <v>wfo-0000248809</v>
      </c>
      <c r="B1195" s="5" t="s">
        <v>27</v>
      </c>
      <c r="C1195" t="s">
        <v>4611</v>
      </c>
      <c r="D1195" t="s">
        <v>15060</v>
      </c>
      <c r="E1195" t="s">
        <v>4625</v>
      </c>
      <c r="F1195" t="s">
        <v>4626</v>
      </c>
      <c r="G1195" t="s">
        <v>4627</v>
      </c>
      <c r="H1195" s="6" t="s">
        <v>22298</v>
      </c>
      <c r="I1195" t="s">
        <v>4628</v>
      </c>
    </row>
    <row r="1196" spans="1:9" x14ac:dyDescent="0.25">
      <c r="A1196" t="str">
        <f>VLOOKUP(especies_20260604_1527564[[#This Row],[Column1]],output__33[[input_name_string]:[wfo_id2]],2,FALSE)</f>
        <v>wfo-0000682355</v>
      </c>
      <c r="B1196" s="4" t="s">
        <v>73</v>
      </c>
      <c r="C1196" t="s">
        <v>4611</v>
      </c>
      <c r="D1196" t="s">
        <v>15063</v>
      </c>
      <c r="E1196" t="s">
        <v>4629</v>
      </c>
      <c r="F1196" t="s">
        <v>4630</v>
      </c>
      <c r="G1196" t="s">
        <v>4631</v>
      </c>
      <c r="H1196" s="6" t="s">
        <v>22298</v>
      </c>
      <c r="I1196" t="s">
        <v>4632</v>
      </c>
    </row>
    <row r="1197" spans="1:9" x14ac:dyDescent="0.25">
      <c r="A1197" t="str">
        <f>VLOOKUP(especies_20260604_1527564[[#This Row],[Column1]],output__33[[input_name_string]:[wfo_id2]],2,FALSE)</f>
        <v>wfo-0000267359</v>
      </c>
      <c r="B1197" s="5" t="s">
        <v>27</v>
      </c>
      <c r="C1197" t="s">
        <v>4611</v>
      </c>
      <c r="D1197" t="s">
        <v>15066</v>
      </c>
      <c r="E1197" t="s">
        <v>4633</v>
      </c>
      <c r="F1197" t="s">
        <v>4634</v>
      </c>
      <c r="G1197" t="s">
        <v>4635</v>
      </c>
      <c r="H1197" s="6" t="s">
        <v>22298</v>
      </c>
      <c r="I1197" t="s">
        <v>4636</v>
      </c>
    </row>
    <row r="1198" spans="1:9" x14ac:dyDescent="0.25">
      <c r="A1198" t="str">
        <f>VLOOKUP(especies_20260604_1527564[[#This Row],[Column1]],output__33[[input_name_string]:[wfo_id2]],2,FALSE)</f>
        <v>wfo-0000268308</v>
      </c>
      <c r="B1198" s="4" t="s">
        <v>27</v>
      </c>
      <c r="C1198" t="s">
        <v>4611</v>
      </c>
      <c r="D1198" t="s">
        <v>15069</v>
      </c>
      <c r="E1198" t="s">
        <v>4637</v>
      </c>
      <c r="F1198" t="s">
        <v>4638</v>
      </c>
      <c r="G1198" t="s">
        <v>4639</v>
      </c>
      <c r="H1198" s="6" t="s">
        <v>22298</v>
      </c>
      <c r="I1198" t="s">
        <v>4640</v>
      </c>
    </row>
    <row r="1199" spans="1:9" x14ac:dyDescent="0.25">
      <c r="A1199" t="str">
        <f>VLOOKUP(especies_20260604_1527564[[#This Row],[Column1]],output__33[[input_name_string]:[wfo_id2]],2,FALSE)</f>
        <v>wfo-0000268646</v>
      </c>
      <c r="B1199" s="5" t="s">
        <v>27</v>
      </c>
      <c r="C1199" t="s">
        <v>4611</v>
      </c>
      <c r="D1199" t="s">
        <v>15072</v>
      </c>
      <c r="E1199" t="s">
        <v>4641</v>
      </c>
      <c r="F1199" t="s">
        <v>4642</v>
      </c>
      <c r="G1199" t="s">
        <v>4643</v>
      </c>
      <c r="H1199" s="6" t="s">
        <v>22298</v>
      </c>
      <c r="I1199" t="s">
        <v>4644</v>
      </c>
    </row>
    <row r="1200" spans="1:9" x14ac:dyDescent="0.25">
      <c r="A1200" t="str">
        <f>VLOOKUP(especies_20260604_1527564[[#This Row],[Column1]],output__33[[input_name_string]:[wfo_id2]],2,FALSE)</f>
        <v>wfo-0000340796</v>
      </c>
      <c r="B1200" s="4" t="s">
        <v>174</v>
      </c>
      <c r="C1200" t="s">
        <v>4611</v>
      </c>
      <c r="D1200" t="s">
        <v>15075</v>
      </c>
      <c r="E1200" t="s">
        <v>4645</v>
      </c>
      <c r="F1200" t="s">
        <v>4646</v>
      </c>
      <c r="G1200" t="s">
        <v>4647</v>
      </c>
      <c r="H1200" s="6" t="s">
        <v>22298</v>
      </c>
      <c r="I1200" t="s">
        <v>4648</v>
      </c>
    </row>
    <row r="1201" spans="1:9" x14ac:dyDescent="0.25">
      <c r="A1201" t="str">
        <f>VLOOKUP(especies_20260604_1527564[[#This Row],[Column1]],output__33[[input_name_string]:[wfo_id2]],2,FALSE)</f>
        <v>wfo-0000325884</v>
      </c>
      <c r="B1201" s="5" t="s">
        <v>20</v>
      </c>
      <c r="C1201" t="s">
        <v>4611</v>
      </c>
      <c r="D1201" t="s">
        <v>15078</v>
      </c>
      <c r="E1201" t="s">
        <v>4649</v>
      </c>
      <c r="F1201" t="s">
        <v>4650</v>
      </c>
      <c r="G1201" t="s">
        <v>4651</v>
      </c>
      <c r="H1201" s="6" t="s">
        <v>22298</v>
      </c>
      <c r="I1201" t="s">
        <v>4652</v>
      </c>
    </row>
    <row r="1202" spans="1:9" x14ac:dyDescent="0.25">
      <c r="A1202" t="str">
        <f>VLOOKUP(especies_20260604_1527564[[#This Row],[Column1]],output__33[[input_name_string]:[wfo_id2]],2,FALSE)</f>
        <v>wfo-0000326841</v>
      </c>
      <c r="B1202" s="4" t="s">
        <v>27</v>
      </c>
      <c r="C1202" t="s">
        <v>4611</v>
      </c>
      <c r="D1202" t="s">
        <v>15081</v>
      </c>
      <c r="E1202" t="s">
        <v>4653</v>
      </c>
      <c r="F1202" t="s">
        <v>722</v>
      </c>
      <c r="G1202" t="s">
        <v>4654</v>
      </c>
      <c r="H1202" s="6" t="s">
        <v>22298</v>
      </c>
      <c r="I1202" t="s">
        <v>4655</v>
      </c>
    </row>
    <row r="1203" spans="1:9" x14ac:dyDescent="0.25">
      <c r="A1203" t="str">
        <f>VLOOKUP(especies_20260604_1527564[[#This Row],[Column1]],output__33[[input_name_string]:[wfo_id2]],2,FALSE)</f>
        <v>wfo-0000327298</v>
      </c>
      <c r="B1203" s="5" t="s">
        <v>27</v>
      </c>
      <c r="C1203" t="s">
        <v>4611</v>
      </c>
      <c r="D1203" t="s">
        <v>15084</v>
      </c>
      <c r="E1203" t="s">
        <v>4656</v>
      </c>
      <c r="F1203" t="s">
        <v>722</v>
      </c>
      <c r="G1203" t="s">
        <v>4654</v>
      </c>
      <c r="H1203" s="6" t="s">
        <v>22298</v>
      </c>
      <c r="I1203" t="s">
        <v>4657</v>
      </c>
    </row>
    <row r="1204" spans="1:9" x14ac:dyDescent="0.25">
      <c r="A1204" t="str">
        <f>VLOOKUP(especies_20260604_1527564[[#This Row],[Column1]],output__33[[input_name_string]:[wfo_id2]],2,FALSE)</f>
        <v>wfo-0000801233</v>
      </c>
      <c r="B1204" s="4" t="s">
        <v>174</v>
      </c>
      <c r="C1204" t="s">
        <v>4611</v>
      </c>
      <c r="D1204" t="s">
        <v>15087</v>
      </c>
      <c r="E1204" t="s">
        <v>4658</v>
      </c>
      <c r="F1204" t="s">
        <v>4659</v>
      </c>
      <c r="G1204" t="s">
        <v>4660</v>
      </c>
      <c r="H1204" s="6" t="s">
        <v>22298</v>
      </c>
      <c r="I1204" t="s">
        <v>4661</v>
      </c>
    </row>
    <row r="1205" spans="1:9" x14ac:dyDescent="0.25">
      <c r="A1205" t="str">
        <f>VLOOKUP(especies_20260604_1527564[[#This Row],[Column1]],output__33[[input_name_string]:[wfo_id2]],2,FALSE)</f>
        <v>wfo-0000801304</v>
      </c>
      <c r="B1205" s="5" t="s">
        <v>27</v>
      </c>
      <c r="C1205" t="s">
        <v>4611</v>
      </c>
      <c r="D1205" t="s">
        <v>15090</v>
      </c>
      <c r="E1205" t="s">
        <v>4662</v>
      </c>
      <c r="F1205" t="s">
        <v>214</v>
      </c>
      <c r="G1205" t="s">
        <v>4660</v>
      </c>
      <c r="H1205" s="6" t="s">
        <v>22298</v>
      </c>
      <c r="I1205" t="s">
        <v>4663</v>
      </c>
    </row>
    <row r="1206" spans="1:9" x14ac:dyDescent="0.25">
      <c r="A1206" t="str">
        <f>VLOOKUP(especies_20260604_1527564[[#This Row],[Column1]],output__33[[input_name_string]:[wfo_id2]],2,FALSE)</f>
        <v>wfo-0000801491</v>
      </c>
      <c r="B1206" s="4" t="s">
        <v>174</v>
      </c>
      <c r="C1206" t="s">
        <v>4611</v>
      </c>
      <c r="D1206" t="s">
        <v>15093</v>
      </c>
      <c r="E1206" t="s">
        <v>4664</v>
      </c>
      <c r="F1206" t="s">
        <v>4665</v>
      </c>
      <c r="G1206" t="s">
        <v>4666</v>
      </c>
      <c r="H1206" s="6" t="s">
        <v>22298</v>
      </c>
      <c r="I1206" t="s">
        <v>4667</v>
      </c>
    </row>
    <row r="1207" spans="1:9" x14ac:dyDescent="0.25">
      <c r="A1207" t="str">
        <f>VLOOKUP(especies_20260604_1527564[[#This Row],[Column1]],output__33[[input_name_string]:[wfo_id2]],2,FALSE)</f>
        <v>wfo-0000801560</v>
      </c>
      <c r="B1207" s="5" t="s">
        <v>27</v>
      </c>
      <c r="C1207" t="s">
        <v>4611</v>
      </c>
      <c r="D1207" t="s">
        <v>15096</v>
      </c>
      <c r="E1207" t="s">
        <v>4668</v>
      </c>
      <c r="F1207" t="s">
        <v>214</v>
      </c>
      <c r="G1207" t="s">
        <v>4669</v>
      </c>
      <c r="H1207" s="6" t="s">
        <v>22298</v>
      </c>
      <c r="I1207" t="s">
        <v>4670</v>
      </c>
    </row>
    <row r="1208" spans="1:9" x14ac:dyDescent="0.25">
      <c r="A1208" t="str">
        <f>VLOOKUP(especies_20260604_1527564[[#This Row],[Column1]],output__33[[input_name_string]:[wfo_id2]],2,FALSE)</f>
        <v>wfo-0000801636</v>
      </c>
      <c r="B1208" s="4" t="s">
        <v>174</v>
      </c>
      <c r="C1208" t="s">
        <v>4611</v>
      </c>
      <c r="D1208" t="s">
        <v>20850</v>
      </c>
      <c r="E1208" t="s">
        <v>4671</v>
      </c>
      <c r="F1208" t="s">
        <v>4659</v>
      </c>
      <c r="G1208" t="s">
        <v>4660</v>
      </c>
      <c r="H1208" s="6" t="s">
        <v>22298</v>
      </c>
      <c r="I1208" t="s">
        <v>4672</v>
      </c>
    </row>
    <row r="1209" spans="1:9" x14ac:dyDescent="0.25">
      <c r="A1209" t="str">
        <f>VLOOKUP(especies_20260604_1527564[[#This Row],[Column1]],output__33[[input_name_string]:[wfo_id2]],2,FALSE)</f>
        <v>wfo-0000845968</v>
      </c>
      <c r="B1209" s="5" t="s">
        <v>27</v>
      </c>
      <c r="C1209" t="s">
        <v>4611</v>
      </c>
      <c r="D1209" t="s">
        <v>15099</v>
      </c>
      <c r="E1209" t="s">
        <v>4673</v>
      </c>
      <c r="F1209" t="s">
        <v>4674</v>
      </c>
      <c r="G1209" t="s">
        <v>4675</v>
      </c>
      <c r="H1209" s="6" t="s">
        <v>22298</v>
      </c>
      <c r="I1209" t="s">
        <v>4676</v>
      </c>
    </row>
    <row r="1210" spans="1:9" x14ac:dyDescent="0.25">
      <c r="A1210" t="str">
        <f>VLOOKUP(especies_20260604_1527564[[#This Row],[Column1]],output__33[[input_name_string]:[wfo_id2]],2,FALSE)</f>
        <v>wfo-0000845988</v>
      </c>
      <c r="B1210" s="4" t="s">
        <v>20</v>
      </c>
      <c r="C1210" t="s">
        <v>4611</v>
      </c>
      <c r="D1210" t="s">
        <v>15102</v>
      </c>
      <c r="E1210" t="s">
        <v>4677</v>
      </c>
      <c r="F1210" t="s">
        <v>121</v>
      </c>
      <c r="G1210" t="s">
        <v>4678</v>
      </c>
      <c r="H1210" s="6" t="s">
        <v>22298</v>
      </c>
      <c r="I1210" t="s">
        <v>4679</v>
      </c>
    </row>
    <row r="1211" spans="1:9" x14ac:dyDescent="0.25">
      <c r="A1211" t="str">
        <f>VLOOKUP(especies_20260604_1527564[[#This Row],[Column1]],output__33[[input_name_string]:[wfo_id2]],2,FALSE)</f>
        <v>wfo-0000846008</v>
      </c>
      <c r="B1211" s="5" t="s">
        <v>20</v>
      </c>
      <c r="C1211" t="s">
        <v>4611</v>
      </c>
      <c r="D1211" t="s">
        <v>15105</v>
      </c>
      <c r="E1211" t="s">
        <v>4680</v>
      </c>
      <c r="F1211" t="s">
        <v>4665</v>
      </c>
      <c r="G1211" t="s">
        <v>4675</v>
      </c>
      <c r="H1211" s="6" t="s">
        <v>22298</v>
      </c>
      <c r="I1211" t="s">
        <v>4682</v>
      </c>
    </row>
    <row r="1212" spans="1:9" x14ac:dyDescent="0.25">
      <c r="A1212" t="str">
        <f>VLOOKUP(especies_20260604_1527564[[#This Row],[Column1]],output__33[[input_name_string]:[wfo_id2]],2,FALSE)</f>
        <v>wfo-1000065344</v>
      </c>
      <c r="B1212" s="4" t="s">
        <v>20</v>
      </c>
      <c r="C1212" t="s">
        <v>4611</v>
      </c>
      <c r="D1212" t="s">
        <v>20851</v>
      </c>
      <c r="E1212" t="s">
        <v>4683</v>
      </c>
      <c r="F1212" t="s">
        <v>4684</v>
      </c>
      <c r="G1212" t="s">
        <v>4685</v>
      </c>
      <c r="H1212" s="6" t="s">
        <v>22298</v>
      </c>
      <c r="I1212" t="s">
        <v>4686</v>
      </c>
    </row>
    <row r="1213" spans="1:9" x14ac:dyDescent="0.25">
      <c r="A1213" t="str">
        <f>VLOOKUP(especies_20260604_1527564[[#This Row],[Column1]],output__33[[input_name_string]:[wfo_id2]],2,FALSE)</f>
        <v>wfo-0000846031</v>
      </c>
      <c r="B1213" s="5" t="s">
        <v>20</v>
      </c>
      <c r="C1213" t="s">
        <v>4611</v>
      </c>
      <c r="D1213" t="s">
        <v>15108</v>
      </c>
      <c r="E1213" t="s">
        <v>4687</v>
      </c>
      <c r="F1213" t="s">
        <v>4674</v>
      </c>
      <c r="G1213" t="s">
        <v>4688</v>
      </c>
      <c r="H1213" s="6" t="s">
        <v>22298</v>
      </c>
      <c r="I1213" t="s">
        <v>4690</v>
      </c>
    </row>
    <row r="1214" spans="1:9" x14ac:dyDescent="0.25">
      <c r="A1214" t="str">
        <f>VLOOKUP(especies_20260604_1527564[[#This Row],[Column1]],output__33[[input_name_string]:[wfo_id2]],2,FALSE)</f>
        <v>wfo-0000911967</v>
      </c>
      <c r="B1214" s="4" t="s">
        <v>20</v>
      </c>
      <c r="C1214" t="s">
        <v>4611</v>
      </c>
      <c r="D1214" t="s">
        <v>15111</v>
      </c>
      <c r="E1214" t="s">
        <v>4691</v>
      </c>
      <c r="F1214" t="s">
        <v>4692</v>
      </c>
      <c r="G1214" t="s">
        <v>4693</v>
      </c>
      <c r="H1214" s="6" t="s">
        <v>22298</v>
      </c>
      <c r="I1214" t="s">
        <v>4694</v>
      </c>
    </row>
    <row r="1215" spans="1:9" x14ac:dyDescent="0.25">
      <c r="A1215" t="str">
        <f>VLOOKUP(especies_20260604_1527564[[#This Row],[Column1]],output__33[[input_name_string]:[wfo_id2]],2,FALSE)</f>
        <v>wfo-0000927190</v>
      </c>
      <c r="B1215" s="5" t="s">
        <v>20</v>
      </c>
      <c r="C1215" t="s">
        <v>4611</v>
      </c>
      <c r="D1215" t="s">
        <v>15114</v>
      </c>
      <c r="E1215" t="s">
        <v>4695</v>
      </c>
      <c r="F1215" t="s">
        <v>722</v>
      </c>
      <c r="G1215" t="s">
        <v>4696</v>
      </c>
      <c r="H1215" s="6" t="s">
        <v>22298</v>
      </c>
      <c r="I1215" t="s">
        <v>4697</v>
      </c>
    </row>
    <row r="1216" spans="1:9" x14ac:dyDescent="0.25">
      <c r="A1216" t="str">
        <f>VLOOKUP(especies_20260604_1527564[[#This Row],[Column1]],output__33[[input_name_string]:[wfo_id2]],2,FALSE)</f>
        <v>wfo-0000927332</v>
      </c>
      <c r="B1216" s="4" t="s">
        <v>174</v>
      </c>
      <c r="C1216" t="s">
        <v>4611</v>
      </c>
      <c r="D1216" t="s">
        <v>15117</v>
      </c>
      <c r="E1216" t="s">
        <v>4698</v>
      </c>
      <c r="F1216" t="s">
        <v>150</v>
      </c>
      <c r="G1216" t="s">
        <v>4699</v>
      </c>
      <c r="H1216" s="6" t="s">
        <v>22298</v>
      </c>
      <c r="I1216" t="s">
        <v>4700</v>
      </c>
    </row>
    <row r="1217" spans="1:9" x14ac:dyDescent="0.25">
      <c r="A1217" t="str">
        <f>VLOOKUP(especies_20260604_1527564[[#This Row],[Column1]],output__33[[input_name_string]:[wfo_id2]],2,FALSE)</f>
        <v>wfo-0000927482</v>
      </c>
      <c r="B1217" s="5" t="s">
        <v>20</v>
      </c>
      <c r="C1217" t="s">
        <v>4611</v>
      </c>
      <c r="D1217" t="s">
        <v>15120</v>
      </c>
      <c r="E1217" t="s">
        <v>4701</v>
      </c>
      <c r="F1217" t="s">
        <v>4622</v>
      </c>
      <c r="G1217" t="s">
        <v>4702</v>
      </c>
      <c r="H1217" s="6" t="s">
        <v>22298</v>
      </c>
      <c r="I1217" t="s">
        <v>4703</v>
      </c>
    </row>
    <row r="1218" spans="1:9" x14ac:dyDescent="0.25">
      <c r="A1218" t="str">
        <f>VLOOKUP(especies_20260604_1527564[[#This Row],[Column1]],output__33[[input_name_string]:[wfo_id2]],2,FALSE)</f>
        <v>wfo-0000927626</v>
      </c>
      <c r="B1218" s="4" t="s">
        <v>20</v>
      </c>
      <c r="C1218" t="s">
        <v>4611</v>
      </c>
      <c r="D1218" t="s">
        <v>15123</v>
      </c>
      <c r="E1218" t="s">
        <v>4704</v>
      </c>
      <c r="F1218" t="s">
        <v>4622</v>
      </c>
      <c r="G1218" t="s">
        <v>4705</v>
      </c>
      <c r="H1218" s="6" t="s">
        <v>22298</v>
      </c>
      <c r="I1218" t="s">
        <v>4706</v>
      </c>
    </row>
    <row r="1219" spans="1:9" x14ac:dyDescent="0.25">
      <c r="A1219" t="str">
        <f>VLOOKUP(especies_20260604_1527564[[#This Row],[Column1]],output__33[[input_name_string]:[wfo_id2]],2,FALSE)</f>
        <v>wfo-0000927768</v>
      </c>
      <c r="B1219" s="5" t="s">
        <v>73</v>
      </c>
      <c r="C1219" t="s">
        <v>4611</v>
      </c>
      <c r="D1219" t="s">
        <v>20852</v>
      </c>
      <c r="E1219" t="s">
        <v>4707</v>
      </c>
      <c r="F1219" t="s">
        <v>4708</v>
      </c>
      <c r="G1219" t="s">
        <v>4709</v>
      </c>
      <c r="H1219" s="6" t="s">
        <v>22298</v>
      </c>
      <c r="I1219" t="s">
        <v>4710</v>
      </c>
    </row>
    <row r="1220" spans="1:9" x14ac:dyDescent="0.25">
      <c r="A1220" t="str">
        <f>VLOOKUP(especies_20260604_1527564[[#This Row],[Column1]],output__33[[input_name_string]:[wfo_id2]],2,FALSE)</f>
        <v>wfo-0000927884</v>
      </c>
      <c r="B1220" s="4" t="s">
        <v>20</v>
      </c>
      <c r="C1220" t="s">
        <v>4611</v>
      </c>
      <c r="D1220" t="s">
        <v>15129</v>
      </c>
      <c r="E1220" t="s">
        <v>4711</v>
      </c>
      <c r="F1220" t="s">
        <v>4712</v>
      </c>
      <c r="G1220" t="s">
        <v>4713</v>
      </c>
      <c r="H1220" s="6" t="s">
        <v>22298</v>
      </c>
      <c r="I1220" t="s">
        <v>4714</v>
      </c>
    </row>
    <row r="1221" spans="1:9" x14ac:dyDescent="0.25">
      <c r="A1221" t="str">
        <f>VLOOKUP(especies_20260604_1527564[[#This Row],[Column1]],output__33[[input_name_string]:[wfo_id2]],2,FALSE)</f>
        <v>wfo-0000928048</v>
      </c>
      <c r="B1221" s="5" t="s">
        <v>174</v>
      </c>
      <c r="C1221" t="s">
        <v>4611</v>
      </c>
      <c r="D1221" t="s">
        <v>15132</v>
      </c>
      <c r="E1221" t="s">
        <v>4715</v>
      </c>
      <c r="F1221" t="s">
        <v>150</v>
      </c>
      <c r="G1221" t="s">
        <v>4716</v>
      </c>
      <c r="H1221" s="6" t="s">
        <v>22298</v>
      </c>
      <c r="I1221" t="s">
        <v>4718</v>
      </c>
    </row>
    <row r="1222" spans="1:9" x14ac:dyDescent="0.25">
      <c r="A1222" t="str">
        <f>VLOOKUP(especies_20260604_1527564[[#This Row],[Column1]],output__33[[input_name_string]:[wfo_id2]],2,FALSE)</f>
        <v>wfo-0000929458</v>
      </c>
      <c r="B1222" s="4" t="s">
        <v>20</v>
      </c>
      <c r="C1222" t="s">
        <v>4611</v>
      </c>
      <c r="D1222" t="s">
        <v>15135</v>
      </c>
      <c r="E1222" t="s">
        <v>4719</v>
      </c>
      <c r="F1222" t="s">
        <v>4622</v>
      </c>
      <c r="G1222" t="s">
        <v>4720</v>
      </c>
      <c r="H1222" s="6" t="s">
        <v>22298</v>
      </c>
      <c r="I1222" t="s">
        <v>4722</v>
      </c>
    </row>
    <row r="1223" spans="1:9" x14ac:dyDescent="0.25">
      <c r="A1223" t="str">
        <f>VLOOKUP(especies_20260604_1527564[[#This Row],[Column1]],output__33[[input_name_string]:[wfo_id2]],2,FALSE)</f>
        <v>wfo-0000931239</v>
      </c>
      <c r="B1223" s="5" t="s">
        <v>73</v>
      </c>
      <c r="C1223" t="s">
        <v>4611</v>
      </c>
      <c r="D1223" t="s">
        <v>15138</v>
      </c>
      <c r="E1223" t="s">
        <v>4723</v>
      </c>
      <c r="F1223" t="s">
        <v>4622</v>
      </c>
      <c r="G1223" t="s">
        <v>4724</v>
      </c>
      <c r="H1223" s="6" t="s">
        <v>22298</v>
      </c>
      <c r="I1223" t="s">
        <v>4726</v>
      </c>
    </row>
    <row r="1224" spans="1:9" x14ac:dyDescent="0.25">
      <c r="A1224" t="str">
        <f>VLOOKUP(especies_20260604_1527564[[#This Row],[Column1]],output__33[[input_name_string]:[wfo_id2]],2,FALSE)</f>
        <v>wfo-0000931409</v>
      </c>
      <c r="B1224" s="4" t="s">
        <v>20</v>
      </c>
      <c r="C1224" t="s">
        <v>4611</v>
      </c>
      <c r="D1224" t="s">
        <v>15141</v>
      </c>
      <c r="E1224" t="s">
        <v>4727</v>
      </c>
      <c r="F1224" t="s">
        <v>4622</v>
      </c>
      <c r="G1224" t="s">
        <v>4728</v>
      </c>
      <c r="H1224" s="6" t="s">
        <v>22298</v>
      </c>
      <c r="I1224" t="s">
        <v>4730</v>
      </c>
    </row>
    <row r="1225" spans="1:9" x14ac:dyDescent="0.25">
      <c r="A1225" t="str">
        <f>VLOOKUP(especies_20260604_1527564[[#This Row],[Column1]],output__33[[input_name_string]:[wfo_id2]],2,FALSE)</f>
        <v>wfo-0000931426</v>
      </c>
      <c r="B1225" s="5" t="s">
        <v>20</v>
      </c>
      <c r="C1225" t="s">
        <v>4611</v>
      </c>
      <c r="D1225" t="s">
        <v>20853</v>
      </c>
      <c r="E1225" t="s">
        <v>4731</v>
      </c>
      <c r="F1225" t="s">
        <v>150</v>
      </c>
      <c r="G1225" t="s">
        <v>4732</v>
      </c>
      <c r="H1225" s="6" t="s">
        <v>22298</v>
      </c>
      <c r="I1225" t="s">
        <v>4733</v>
      </c>
    </row>
    <row r="1226" spans="1:9" x14ac:dyDescent="0.25">
      <c r="A1226" t="str">
        <f>VLOOKUP(especies_20260604_1527564[[#This Row],[Column1]],output__33[[input_name_string]:[wfo_id2]],2,FALSE)</f>
        <v>wfo-0000931433</v>
      </c>
      <c r="B1226" s="4" t="s">
        <v>73</v>
      </c>
      <c r="C1226" t="s">
        <v>4611</v>
      </c>
      <c r="D1226" t="s">
        <v>15145</v>
      </c>
      <c r="E1226" t="s">
        <v>4734</v>
      </c>
      <c r="F1226" t="s">
        <v>4735</v>
      </c>
      <c r="G1226" t="s">
        <v>4736</v>
      </c>
      <c r="H1226" s="6" t="s">
        <v>22298</v>
      </c>
      <c r="I1226" t="s">
        <v>4737</v>
      </c>
    </row>
    <row r="1227" spans="1:9" x14ac:dyDescent="0.25">
      <c r="A1227" t="str">
        <f>VLOOKUP(especies_20260604_1527564[[#This Row],[Column1]],output__33[[input_name_string]:[wfo_id2]],2,FALSE)</f>
        <v>wfo-0000931455</v>
      </c>
      <c r="B1227" s="5" t="s">
        <v>20</v>
      </c>
      <c r="C1227" t="s">
        <v>4611</v>
      </c>
      <c r="D1227" t="s">
        <v>15148</v>
      </c>
      <c r="E1227" t="s">
        <v>4738</v>
      </c>
      <c r="F1227" t="s">
        <v>4735</v>
      </c>
      <c r="G1227" t="s">
        <v>4739</v>
      </c>
      <c r="H1227" s="6" t="s">
        <v>22298</v>
      </c>
      <c r="I1227" t="s">
        <v>4741</v>
      </c>
    </row>
    <row r="1228" spans="1:9" x14ac:dyDescent="0.25">
      <c r="A1228" t="str">
        <f>VLOOKUP(especies_20260604_1527564[[#This Row],[Column1]],output__33[[input_name_string]:[wfo_id2]],2,FALSE)</f>
        <v>wfo-0000931525</v>
      </c>
      <c r="B1228" s="4" t="s">
        <v>20</v>
      </c>
      <c r="C1228" t="s">
        <v>4611</v>
      </c>
      <c r="D1228" t="s">
        <v>15151</v>
      </c>
      <c r="E1228" t="s">
        <v>4742</v>
      </c>
      <c r="F1228" t="s">
        <v>4708</v>
      </c>
      <c r="G1228" t="s">
        <v>4743</v>
      </c>
      <c r="H1228" s="6" t="s">
        <v>22298</v>
      </c>
      <c r="I1228" t="s">
        <v>4744</v>
      </c>
    </row>
    <row r="1229" spans="1:9" x14ac:dyDescent="0.25">
      <c r="A1229" t="str">
        <f>VLOOKUP(especies_20260604_1527564[[#This Row],[Column1]],output__33[[input_name_string]:[wfo_id2]],2,FALSE)</f>
        <v>wfo-0000931742</v>
      </c>
      <c r="B1229" s="5" t="s">
        <v>73</v>
      </c>
      <c r="C1229" t="s">
        <v>4611</v>
      </c>
      <c r="D1229" t="s">
        <v>15154</v>
      </c>
      <c r="E1229" t="s">
        <v>4745</v>
      </c>
      <c r="F1229" t="s">
        <v>286</v>
      </c>
      <c r="G1229" t="s">
        <v>4746</v>
      </c>
      <c r="H1229" s="6" t="s">
        <v>22298</v>
      </c>
      <c r="I1229" t="s">
        <v>4747</v>
      </c>
    </row>
    <row r="1230" spans="1:9" x14ac:dyDescent="0.25">
      <c r="A1230" t="str">
        <f>VLOOKUP(especies_20260604_1527564[[#This Row],[Column1]],output__33[[input_name_string]:[wfo_id2]],2,FALSE)</f>
        <v>wfo-0000931822</v>
      </c>
      <c r="B1230" s="4" t="s">
        <v>20</v>
      </c>
      <c r="C1230" t="s">
        <v>4611</v>
      </c>
      <c r="D1230" t="s">
        <v>15157</v>
      </c>
      <c r="E1230" t="s">
        <v>4748</v>
      </c>
      <c r="F1230" t="s">
        <v>4622</v>
      </c>
      <c r="G1230" t="s">
        <v>4749</v>
      </c>
      <c r="H1230" s="6" t="s">
        <v>22298</v>
      </c>
      <c r="I1230" t="s">
        <v>4750</v>
      </c>
    </row>
    <row r="1231" spans="1:9" x14ac:dyDescent="0.25">
      <c r="A1231" t="str">
        <f>VLOOKUP(especies_20260604_1527564[[#This Row],[Column1]],output__33[[input_name_string]:[wfo_id2]],2,FALSE)</f>
        <v>wfo-0000932136</v>
      </c>
      <c r="B1231" s="5" t="s">
        <v>20</v>
      </c>
      <c r="C1231" t="s">
        <v>4611</v>
      </c>
      <c r="D1231" t="s">
        <v>15160</v>
      </c>
      <c r="E1231" t="s">
        <v>4751</v>
      </c>
      <c r="F1231" t="s">
        <v>4752</v>
      </c>
      <c r="G1231" t="s">
        <v>4753</v>
      </c>
      <c r="H1231" s="6" t="s">
        <v>22298</v>
      </c>
      <c r="I1231" t="s">
        <v>4754</v>
      </c>
    </row>
    <row r="1232" spans="1:9" x14ac:dyDescent="0.25">
      <c r="A1232" t="str">
        <f>VLOOKUP(especies_20260604_1527564[[#This Row],[Column1]],output__33[[input_name_string]:[wfo_id2]],2,FALSE)</f>
        <v>wfo-0000932347</v>
      </c>
      <c r="B1232" s="4" t="s">
        <v>73</v>
      </c>
      <c r="C1232" t="s">
        <v>4611</v>
      </c>
      <c r="D1232" t="s">
        <v>15163</v>
      </c>
      <c r="E1232" t="s">
        <v>4755</v>
      </c>
      <c r="F1232" t="s">
        <v>4622</v>
      </c>
      <c r="G1232" t="s">
        <v>4756</v>
      </c>
      <c r="H1232" s="6" t="s">
        <v>22298</v>
      </c>
      <c r="I1232" t="s">
        <v>4757</v>
      </c>
    </row>
    <row r="1233" spans="1:9" x14ac:dyDescent="0.25">
      <c r="A1233" t="str">
        <f>VLOOKUP(especies_20260604_1527564[[#This Row],[Column1]],output__33[[input_name_string]:[wfo_id2]],2,FALSE)</f>
        <v>wfo-0000932493</v>
      </c>
      <c r="B1233" s="5" t="s">
        <v>20</v>
      </c>
      <c r="C1233" t="s">
        <v>4611</v>
      </c>
      <c r="D1233" t="s">
        <v>20854</v>
      </c>
      <c r="E1233" t="s">
        <v>4758</v>
      </c>
      <c r="F1233" t="s">
        <v>4759</v>
      </c>
      <c r="G1233" t="s">
        <v>4760</v>
      </c>
      <c r="H1233" s="6" t="s">
        <v>22298</v>
      </c>
      <c r="I1233" t="s">
        <v>4761</v>
      </c>
    </row>
    <row r="1234" spans="1:9" x14ac:dyDescent="0.25">
      <c r="A1234" t="str">
        <f>VLOOKUP(especies_20260604_1527564[[#This Row],[Column1]],output__33[[input_name_string]:[wfo_id2]],2,FALSE)</f>
        <v>wfo-0000932613</v>
      </c>
      <c r="B1234" s="4" t="s">
        <v>73</v>
      </c>
      <c r="C1234" t="s">
        <v>4611</v>
      </c>
      <c r="D1234" t="s">
        <v>15169</v>
      </c>
      <c r="E1234" t="s">
        <v>4762</v>
      </c>
      <c r="F1234" t="s">
        <v>979</v>
      </c>
      <c r="G1234" t="s">
        <v>4763</v>
      </c>
      <c r="H1234" s="6" t="s">
        <v>22298</v>
      </c>
      <c r="I1234" t="s">
        <v>4764</v>
      </c>
    </row>
    <row r="1235" spans="1:9" x14ac:dyDescent="0.25">
      <c r="A1235" t="str">
        <f>VLOOKUP(especies_20260604_1527564[[#This Row],[Column1]],output__33[[input_name_string]:[wfo_id2]],2,FALSE)</f>
        <v>wfo-0000932652</v>
      </c>
      <c r="B1235" s="5" t="s">
        <v>123</v>
      </c>
      <c r="C1235" t="s">
        <v>4611</v>
      </c>
      <c r="D1235" t="s">
        <v>15172</v>
      </c>
      <c r="E1235" t="s">
        <v>4765</v>
      </c>
      <c r="F1235" t="s">
        <v>4622</v>
      </c>
      <c r="G1235" t="s">
        <v>4766</v>
      </c>
      <c r="H1235" s="6" t="s">
        <v>22298</v>
      </c>
      <c r="I1235" t="s">
        <v>4767</v>
      </c>
    </row>
    <row r="1236" spans="1:9" x14ac:dyDescent="0.25">
      <c r="A1236" t="str">
        <f>VLOOKUP(especies_20260604_1527564[[#This Row],[Column1]],output__33[[input_name_string]:[wfo_id2]],2,FALSE)</f>
        <v>wfo-0000932656</v>
      </c>
      <c r="B1236" s="4" t="s">
        <v>73</v>
      </c>
      <c r="C1236" t="s">
        <v>4611</v>
      </c>
      <c r="D1236" t="s">
        <v>15175</v>
      </c>
      <c r="E1236" t="s">
        <v>4768</v>
      </c>
      <c r="F1236" t="s">
        <v>4622</v>
      </c>
      <c r="G1236" t="s">
        <v>4769</v>
      </c>
      <c r="H1236" s="6" t="s">
        <v>22298</v>
      </c>
      <c r="I1236" t="s">
        <v>4770</v>
      </c>
    </row>
    <row r="1237" spans="1:9" x14ac:dyDescent="0.25">
      <c r="A1237" t="str">
        <f>VLOOKUP(especies_20260604_1527564[[#This Row],[Column1]],output__33[[input_name_string]:[wfo_id2]],2,FALSE)</f>
        <v>wfo-0000937439</v>
      </c>
      <c r="B1237" s="5" t="s">
        <v>778</v>
      </c>
      <c r="C1237" t="s">
        <v>4611</v>
      </c>
      <c r="D1237" t="s">
        <v>15178</v>
      </c>
      <c r="E1237" t="s">
        <v>4771</v>
      </c>
      <c r="F1237" t="s">
        <v>722</v>
      </c>
      <c r="G1237" t="s">
        <v>4772</v>
      </c>
      <c r="H1237" s="6" t="s">
        <v>22298</v>
      </c>
      <c r="I1237" t="s">
        <v>4774</v>
      </c>
    </row>
    <row r="1238" spans="1:9" x14ac:dyDescent="0.25">
      <c r="A1238" t="str">
        <f>VLOOKUP(especies_20260604_1527564[[#This Row],[Column1]],output__33[[input_name_string]:[wfo_id2]],2,FALSE)</f>
        <v>wfo-0000805785</v>
      </c>
      <c r="B1238" s="4" t="s">
        <v>27</v>
      </c>
      <c r="C1238" t="s">
        <v>4611</v>
      </c>
      <c r="D1238" t="s">
        <v>15181</v>
      </c>
      <c r="E1238" t="s">
        <v>4775</v>
      </c>
      <c r="F1238" t="s">
        <v>4776</v>
      </c>
      <c r="G1238" t="s">
        <v>4777</v>
      </c>
      <c r="H1238" s="6" t="s">
        <v>22298</v>
      </c>
      <c r="I1238" t="s">
        <v>4778</v>
      </c>
    </row>
    <row r="1239" spans="1:9" x14ac:dyDescent="0.25">
      <c r="A1239" t="str">
        <f>VLOOKUP(especies_20260604_1527564[[#This Row],[Column1]],output__33[[input_name_string]:[wfo_id2]],2,FALSE)</f>
        <v>wfo-0000961153</v>
      </c>
      <c r="B1239" s="5" t="s">
        <v>27</v>
      </c>
      <c r="C1239" t="s">
        <v>4611</v>
      </c>
      <c r="D1239" t="s">
        <v>15184</v>
      </c>
      <c r="E1239" t="s">
        <v>4779</v>
      </c>
      <c r="F1239" t="s">
        <v>979</v>
      </c>
      <c r="G1239" t="s">
        <v>4780</v>
      </c>
      <c r="H1239" s="6" t="s">
        <v>22298</v>
      </c>
      <c r="I1239" t="s">
        <v>4781</v>
      </c>
    </row>
    <row r="1240" spans="1:9" x14ac:dyDescent="0.25">
      <c r="A1240" t="str">
        <f>VLOOKUP(especies_20260604_1527564[[#This Row],[Column1]],output__33[[input_name_string]:[wfo_id2]],2,FALSE)</f>
        <v>wfo-0000961708</v>
      </c>
      <c r="B1240" s="4" t="s">
        <v>174</v>
      </c>
      <c r="C1240" t="s">
        <v>4611</v>
      </c>
      <c r="D1240" t="s">
        <v>15187</v>
      </c>
      <c r="E1240" t="s">
        <v>4782</v>
      </c>
      <c r="F1240" t="s">
        <v>411</v>
      </c>
      <c r="G1240" t="s">
        <v>4783</v>
      </c>
      <c r="H1240" s="6" t="s">
        <v>22298</v>
      </c>
      <c r="I1240" t="s">
        <v>4784</v>
      </c>
    </row>
    <row r="1241" spans="1:9" x14ac:dyDescent="0.25">
      <c r="A1241" t="str">
        <f>VLOOKUP(especies_20260604_1527564[[#This Row],[Column1]],output__33[[input_name_string]:[wfo_id2]],2,FALSE)</f>
        <v>wfo-0000962515</v>
      </c>
      <c r="B1241" s="5" t="s">
        <v>174</v>
      </c>
      <c r="C1241" t="s">
        <v>4611</v>
      </c>
      <c r="D1241" t="s">
        <v>15190</v>
      </c>
      <c r="E1241" t="s">
        <v>4785</v>
      </c>
      <c r="F1241" t="s">
        <v>150</v>
      </c>
      <c r="G1241" t="s">
        <v>4786</v>
      </c>
      <c r="H1241" s="6" t="s">
        <v>22298</v>
      </c>
      <c r="I1241" t="s">
        <v>4787</v>
      </c>
    </row>
    <row r="1242" spans="1:9" x14ac:dyDescent="0.25">
      <c r="A1242" t="str">
        <f>VLOOKUP(especies_20260604_1527564[[#This Row],[Column1]],output__33[[input_name_string]:[wfo_id2]],2,FALSE)</f>
        <v>wfo-0000962582</v>
      </c>
      <c r="B1242" s="4" t="s">
        <v>174</v>
      </c>
      <c r="C1242" t="s">
        <v>4611</v>
      </c>
      <c r="D1242" t="s">
        <v>15193</v>
      </c>
      <c r="E1242" t="s">
        <v>4788</v>
      </c>
      <c r="F1242" t="s">
        <v>4789</v>
      </c>
      <c r="G1242" t="s">
        <v>4790</v>
      </c>
      <c r="H1242" s="6" t="s">
        <v>22298</v>
      </c>
      <c r="I1242" t="s">
        <v>4791</v>
      </c>
    </row>
    <row r="1243" spans="1:9" x14ac:dyDescent="0.25">
      <c r="A1243" t="str">
        <f>VLOOKUP(especies_20260604_1527564[[#This Row],[Column1]],output__33[[input_name_string]:[wfo_id2]],2,FALSE)</f>
        <v>wfo-0000962656</v>
      </c>
      <c r="B1243" s="5" t="s">
        <v>174</v>
      </c>
      <c r="C1243" t="s">
        <v>4611</v>
      </c>
      <c r="D1243" t="s">
        <v>15196</v>
      </c>
      <c r="E1243" t="s">
        <v>4792</v>
      </c>
      <c r="F1243" t="s">
        <v>150</v>
      </c>
      <c r="G1243" t="s">
        <v>4793</v>
      </c>
      <c r="H1243" s="6" t="s">
        <v>22298</v>
      </c>
      <c r="I1243" t="s">
        <v>4794</v>
      </c>
    </row>
    <row r="1244" spans="1:9" x14ac:dyDescent="0.25">
      <c r="A1244" t="str">
        <f>VLOOKUP(especies_20260604_1527564[[#This Row],[Column1]],output__33[[input_name_string]:[wfo_id2]],2,FALSE)</f>
        <v>wfo-0000962874</v>
      </c>
      <c r="B1244" s="4" t="s">
        <v>174</v>
      </c>
      <c r="C1244" t="s">
        <v>4611</v>
      </c>
      <c r="D1244" t="s">
        <v>15199</v>
      </c>
      <c r="E1244" t="s">
        <v>4795</v>
      </c>
      <c r="F1244" t="s">
        <v>4796</v>
      </c>
      <c r="G1244" t="s">
        <v>4797</v>
      </c>
      <c r="H1244" s="6" t="s">
        <v>22298</v>
      </c>
      <c r="I1244" t="s">
        <v>4798</v>
      </c>
    </row>
    <row r="1245" spans="1:9" x14ac:dyDescent="0.25">
      <c r="A1245" t="str">
        <f>VLOOKUP(especies_20260604_1527564[[#This Row],[Column1]],output__33[[input_name_string]:[wfo_id2]],2,FALSE)</f>
        <v>wfo-0001350602</v>
      </c>
      <c r="B1245" s="5" t="s">
        <v>174</v>
      </c>
      <c r="C1245" t="s">
        <v>4611</v>
      </c>
      <c r="D1245" t="s">
        <v>15202</v>
      </c>
      <c r="E1245" t="s">
        <v>4799</v>
      </c>
      <c r="F1245" t="s">
        <v>150</v>
      </c>
      <c r="G1245" t="s">
        <v>4800</v>
      </c>
      <c r="H1245" s="6" t="s">
        <v>22298</v>
      </c>
      <c r="I1245" t="s">
        <v>4801</v>
      </c>
    </row>
    <row r="1246" spans="1:9" x14ac:dyDescent="0.25">
      <c r="A1246" t="str">
        <f>VLOOKUP(especies_20260604_1527564[[#This Row],[Column1]],output__33[[input_name_string]:[wfo_id2]],2,FALSE)</f>
        <v>wfo-0000963182</v>
      </c>
      <c r="B1246" s="4" t="s">
        <v>174</v>
      </c>
      <c r="C1246" t="s">
        <v>4611</v>
      </c>
      <c r="D1246" t="s">
        <v>15204</v>
      </c>
      <c r="E1246" t="s">
        <v>4802</v>
      </c>
      <c r="F1246" t="s">
        <v>150</v>
      </c>
      <c r="G1246" t="s">
        <v>4803</v>
      </c>
      <c r="H1246" s="6" t="s">
        <v>22298</v>
      </c>
      <c r="I1246" t="s">
        <v>4804</v>
      </c>
    </row>
    <row r="1247" spans="1:9" x14ac:dyDescent="0.25">
      <c r="A1247" t="str">
        <f>VLOOKUP(especies_20260604_1527564[[#This Row],[Column1]],output__33[[input_name_string]:[wfo_id2]],2,FALSE)</f>
        <v>wfo-0000963723</v>
      </c>
      <c r="B1247" s="5" t="s">
        <v>174</v>
      </c>
      <c r="C1247" t="s">
        <v>4611</v>
      </c>
      <c r="D1247" t="s">
        <v>15207</v>
      </c>
      <c r="E1247" t="s">
        <v>4805</v>
      </c>
      <c r="F1247" t="s">
        <v>139</v>
      </c>
      <c r="G1247" t="s">
        <v>4806</v>
      </c>
      <c r="H1247" s="6" t="s">
        <v>22298</v>
      </c>
      <c r="I1247" t="s">
        <v>4807</v>
      </c>
    </row>
    <row r="1248" spans="1:9" x14ac:dyDescent="0.25">
      <c r="A1248" t="str">
        <f>VLOOKUP(especies_20260604_1527564[[#This Row],[Column1]],output__33[[input_name_string]:[wfo_id2]],2,FALSE)</f>
        <v>wfo-0000963797</v>
      </c>
      <c r="B1248" s="4" t="s">
        <v>27</v>
      </c>
      <c r="C1248" t="s">
        <v>4611</v>
      </c>
      <c r="D1248" t="s">
        <v>15210</v>
      </c>
      <c r="E1248" t="s">
        <v>4808</v>
      </c>
      <c r="F1248" t="s">
        <v>282</v>
      </c>
      <c r="G1248" t="s">
        <v>4809</v>
      </c>
      <c r="H1248" s="6" t="s">
        <v>22298</v>
      </c>
      <c r="I1248" t="s">
        <v>4810</v>
      </c>
    </row>
    <row r="1249" spans="1:9" x14ac:dyDescent="0.25">
      <c r="A1249" t="str">
        <f>VLOOKUP(especies_20260604_1527564[[#This Row],[Column1]],output__33[[input_name_string]:[wfo_id2]],2,FALSE)</f>
        <v>wfo-0000963818</v>
      </c>
      <c r="B1249" s="5" t="s">
        <v>27</v>
      </c>
      <c r="C1249" t="s">
        <v>4611</v>
      </c>
      <c r="D1249" t="s">
        <v>15213</v>
      </c>
      <c r="E1249" t="s">
        <v>4811</v>
      </c>
      <c r="F1249" t="s">
        <v>214</v>
      </c>
      <c r="G1249" t="s">
        <v>4812</v>
      </c>
      <c r="H1249" s="6" t="s">
        <v>22298</v>
      </c>
      <c r="I1249" t="s">
        <v>4814</v>
      </c>
    </row>
    <row r="1250" spans="1:9" x14ac:dyDescent="0.25">
      <c r="A1250" t="str">
        <f>VLOOKUP(especies_20260604_1527564[[#This Row],[Column1]],output__33[[input_name_string]:[wfo_id2]],2,FALSE)</f>
        <v>wfo-0000963869</v>
      </c>
      <c r="B1250" s="4" t="s">
        <v>27</v>
      </c>
      <c r="C1250" t="s">
        <v>4611</v>
      </c>
      <c r="D1250" t="s">
        <v>15216</v>
      </c>
      <c r="E1250" t="s">
        <v>4815</v>
      </c>
      <c r="F1250" t="s">
        <v>4816</v>
      </c>
      <c r="G1250" t="s">
        <v>4817</v>
      </c>
      <c r="H1250" s="6" t="s">
        <v>22298</v>
      </c>
      <c r="I1250" t="s">
        <v>4818</v>
      </c>
    </row>
    <row r="1251" spans="1:9" x14ac:dyDescent="0.25">
      <c r="A1251" t="str">
        <f>VLOOKUP(especies_20260604_1527564[[#This Row],[Column1]],output__33[[input_name_string]:[wfo_id2]],2,FALSE)</f>
        <v>wfo-0000963920</v>
      </c>
      <c r="B1251" s="5" t="s">
        <v>174</v>
      </c>
      <c r="C1251" t="s">
        <v>4611</v>
      </c>
      <c r="D1251" t="s">
        <v>15219</v>
      </c>
      <c r="E1251" t="s">
        <v>4819</v>
      </c>
      <c r="F1251" t="s">
        <v>150</v>
      </c>
      <c r="G1251" t="s">
        <v>4820</v>
      </c>
      <c r="H1251" s="6" t="s">
        <v>22298</v>
      </c>
      <c r="I1251" t="s">
        <v>4821</v>
      </c>
    </row>
    <row r="1252" spans="1:9" x14ac:dyDescent="0.25">
      <c r="A1252" t="str">
        <f>VLOOKUP(especies_20260604_1527564[[#This Row],[Column1]],output__33[[input_name_string]:[wfo_id2]],2,FALSE)</f>
        <v>wfo-0000964141</v>
      </c>
      <c r="B1252" s="4" t="s">
        <v>27</v>
      </c>
      <c r="C1252" t="s">
        <v>4611</v>
      </c>
      <c r="D1252" t="s">
        <v>15222</v>
      </c>
      <c r="E1252" t="s">
        <v>4822</v>
      </c>
      <c r="F1252" t="s">
        <v>150</v>
      </c>
      <c r="G1252" t="s">
        <v>4820</v>
      </c>
      <c r="H1252" s="6" t="s">
        <v>22298</v>
      </c>
      <c r="I1252" t="s">
        <v>4823</v>
      </c>
    </row>
    <row r="1253" spans="1:9" x14ac:dyDescent="0.25">
      <c r="A1253" t="str">
        <f>VLOOKUP(especies_20260604_1527564[[#This Row],[Column1]],output__33[[input_name_string]:[wfo_id2]],2,FALSE)</f>
        <v>wfo-0000964162</v>
      </c>
      <c r="B1253" s="5" t="s">
        <v>27</v>
      </c>
      <c r="C1253" t="s">
        <v>4611</v>
      </c>
      <c r="D1253" t="s">
        <v>15225</v>
      </c>
      <c r="E1253" t="s">
        <v>4824</v>
      </c>
      <c r="F1253" t="s">
        <v>4789</v>
      </c>
      <c r="G1253" t="s">
        <v>4825</v>
      </c>
      <c r="H1253" s="6" t="s">
        <v>22298</v>
      </c>
      <c r="I1253" t="s">
        <v>4826</v>
      </c>
    </row>
    <row r="1254" spans="1:9" x14ac:dyDescent="0.25">
      <c r="A1254" t="str">
        <f>VLOOKUP(especies_20260604_1527564[[#This Row],[Column1]],output__33[[input_name_string]:[wfo_id2]],2,FALSE)</f>
        <v>wfo-0000964195</v>
      </c>
      <c r="B1254" s="4" t="s">
        <v>174</v>
      </c>
      <c r="C1254" t="s">
        <v>4611</v>
      </c>
      <c r="D1254" t="s">
        <v>15228</v>
      </c>
      <c r="E1254" t="s">
        <v>4827</v>
      </c>
      <c r="F1254" t="s">
        <v>4828</v>
      </c>
      <c r="G1254" t="s">
        <v>4829</v>
      </c>
      <c r="H1254" s="6" t="s">
        <v>22298</v>
      </c>
      <c r="I1254" t="s">
        <v>4830</v>
      </c>
    </row>
    <row r="1255" spans="1:9" x14ac:dyDescent="0.25">
      <c r="A1255" t="str">
        <f>VLOOKUP(especies_20260604_1527564[[#This Row],[Column1]],output__33[[input_name_string]:[wfo_id2]],2,FALSE)</f>
        <v>wfo-0000964454</v>
      </c>
      <c r="B1255" s="5" t="s">
        <v>174</v>
      </c>
      <c r="C1255" t="s">
        <v>4611</v>
      </c>
      <c r="D1255" t="s">
        <v>15231</v>
      </c>
      <c r="E1255" t="s">
        <v>4831</v>
      </c>
      <c r="F1255" t="s">
        <v>4832</v>
      </c>
      <c r="G1255" t="s">
        <v>4833</v>
      </c>
      <c r="H1255" s="6" t="s">
        <v>22298</v>
      </c>
      <c r="I1255" t="s">
        <v>4835</v>
      </c>
    </row>
    <row r="1256" spans="1:9" x14ac:dyDescent="0.25">
      <c r="A1256" t="str">
        <f>VLOOKUP(especies_20260604_1527564[[#This Row],[Column1]],output__33[[input_name_string]:[wfo_id2]],2,FALSE)</f>
        <v>wfo-0000964618</v>
      </c>
      <c r="B1256" s="4" t="s">
        <v>174</v>
      </c>
      <c r="C1256" t="s">
        <v>4611</v>
      </c>
      <c r="D1256" t="s">
        <v>15234</v>
      </c>
      <c r="E1256" t="s">
        <v>4836</v>
      </c>
      <c r="F1256" t="s">
        <v>4789</v>
      </c>
      <c r="G1256" t="s">
        <v>4837</v>
      </c>
      <c r="H1256" s="6" t="s">
        <v>22298</v>
      </c>
      <c r="I1256" t="s">
        <v>4839</v>
      </c>
    </row>
    <row r="1257" spans="1:9" x14ac:dyDescent="0.25">
      <c r="A1257" t="str">
        <f>VLOOKUP(especies_20260604_1527564[[#This Row],[Column1]],output__33[[input_name_string]:[wfo_id2]],2,FALSE)</f>
        <v>wfo-0000964672</v>
      </c>
      <c r="B1257" s="5" t="s">
        <v>27</v>
      </c>
      <c r="C1257" t="s">
        <v>4611</v>
      </c>
      <c r="D1257" t="s">
        <v>15237</v>
      </c>
      <c r="E1257" t="s">
        <v>4840</v>
      </c>
      <c r="F1257" t="s">
        <v>4841</v>
      </c>
      <c r="G1257" t="s">
        <v>4842</v>
      </c>
      <c r="H1257" s="6" t="s">
        <v>22298</v>
      </c>
      <c r="I1257" t="s">
        <v>4844</v>
      </c>
    </row>
    <row r="1258" spans="1:9" x14ac:dyDescent="0.25">
      <c r="A1258" t="str">
        <f>VLOOKUP(especies_20260604_1527564[[#This Row],[Column1]],output__33[[input_name_string]:[wfo_id2]],2,FALSE)</f>
        <v>wfo-0000964699</v>
      </c>
      <c r="B1258" s="4" t="s">
        <v>27</v>
      </c>
      <c r="C1258" t="s">
        <v>4611</v>
      </c>
      <c r="D1258" t="s">
        <v>15240</v>
      </c>
      <c r="E1258" t="s">
        <v>4845</v>
      </c>
      <c r="F1258" t="s">
        <v>223</v>
      </c>
      <c r="G1258" t="s">
        <v>4846</v>
      </c>
      <c r="H1258" s="6" t="s">
        <v>22298</v>
      </c>
      <c r="I1258" t="s">
        <v>4847</v>
      </c>
    </row>
    <row r="1259" spans="1:9" x14ac:dyDescent="0.25">
      <c r="A1259" t="str">
        <f>VLOOKUP(especies_20260604_1527564[[#This Row],[Column1]],output__33[[input_name_string]:[wfo_id2]],2,FALSE)</f>
        <v>wfo-0000964822</v>
      </c>
      <c r="B1259" s="5" t="s">
        <v>174</v>
      </c>
      <c r="C1259" t="s">
        <v>4611</v>
      </c>
      <c r="D1259" t="s">
        <v>15243</v>
      </c>
      <c r="E1259" t="s">
        <v>4848</v>
      </c>
      <c r="F1259" t="s">
        <v>979</v>
      </c>
      <c r="G1259" t="s">
        <v>4849</v>
      </c>
      <c r="H1259" s="6" t="s">
        <v>22298</v>
      </c>
      <c r="I1259" t="s">
        <v>4850</v>
      </c>
    </row>
    <row r="1260" spans="1:9" x14ac:dyDescent="0.25">
      <c r="A1260" t="str">
        <f>VLOOKUP(especies_20260604_1527564[[#This Row],[Column1]],output__33[[input_name_string]:[wfo_id2]],2,FALSE)</f>
        <v>wfo-0000964887</v>
      </c>
      <c r="B1260" s="4" t="s">
        <v>27</v>
      </c>
      <c r="C1260" t="s">
        <v>4611</v>
      </c>
      <c r="D1260" t="s">
        <v>20855</v>
      </c>
      <c r="E1260" t="s">
        <v>4851</v>
      </c>
      <c r="F1260" t="s">
        <v>4789</v>
      </c>
      <c r="G1260" t="s">
        <v>4852</v>
      </c>
      <c r="H1260" s="6" t="s">
        <v>22298</v>
      </c>
      <c r="I1260" t="s">
        <v>4854</v>
      </c>
    </row>
    <row r="1261" spans="1:9" x14ac:dyDescent="0.25">
      <c r="A1261" t="str">
        <f>VLOOKUP(especies_20260604_1527564[[#This Row],[Column1]],output__33[[input_name_string]:[wfo_id2]],2,FALSE)</f>
        <v>wfo-0000976755</v>
      </c>
      <c r="B1261" s="5" t="s">
        <v>123</v>
      </c>
      <c r="C1261" t="s">
        <v>4611</v>
      </c>
      <c r="D1261" t="s">
        <v>15246</v>
      </c>
      <c r="E1261" t="s">
        <v>4855</v>
      </c>
      <c r="F1261" t="s">
        <v>722</v>
      </c>
      <c r="G1261" t="s">
        <v>4856</v>
      </c>
      <c r="H1261" s="6" t="s">
        <v>22298</v>
      </c>
      <c r="I1261" t="s">
        <v>4858</v>
      </c>
    </row>
    <row r="1262" spans="1:9" x14ac:dyDescent="0.25">
      <c r="A1262" t="str">
        <f>VLOOKUP(especies_20260604_1527564[[#This Row],[Column1]],output__33[[input_name_string]:[wfo_id2]],2,FALSE)</f>
        <v>wfo-0000976778</v>
      </c>
      <c r="B1262" s="4" t="s">
        <v>73</v>
      </c>
      <c r="C1262" t="s">
        <v>4611</v>
      </c>
      <c r="D1262" t="s">
        <v>15249</v>
      </c>
      <c r="E1262" t="s">
        <v>4859</v>
      </c>
      <c r="F1262" t="s">
        <v>722</v>
      </c>
      <c r="G1262" t="s">
        <v>4860</v>
      </c>
      <c r="H1262" s="6" t="s">
        <v>22298</v>
      </c>
      <c r="I1262" t="s">
        <v>4861</v>
      </c>
    </row>
    <row r="1263" spans="1:9" x14ac:dyDescent="0.25">
      <c r="A1263" t="str">
        <f>VLOOKUP(especies_20260604_1527564[[#This Row],[Column1]],output__33[[input_name_string]:[wfo_id2]],2,FALSE)</f>
        <v>wfo-0000235545</v>
      </c>
      <c r="B1263" s="5" t="s">
        <v>123</v>
      </c>
      <c r="C1263" t="s">
        <v>4611</v>
      </c>
      <c r="D1263" t="s">
        <v>15252</v>
      </c>
      <c r="E1263" t="s">
        <v>4862</v>
      </c>
      <c r="F1263" t="s">
        <v>937</v>
      </c>
      <c r="G1263" t="s">
        <v>4863</v>
      </c>
      <c r="H1263" s="6" t="s">
        <v>22298</v>
      </c>
      <c r="I1263" t="s">
        <v>4865</v>
      </c>
    </row>
    <row r="1264" spans="1:9" x14ac:dyDescent="0.25">
      <c r="A1264" t="str">
        <f>VLOOKUP(especies_20260604_1527564[[#This Row],[Column1]],output__33[[input_name_string]:[wfo_id2]],2,FALSE)</f>
        <v>wfo-0000243713</v>
      </c>
      <c r="B1264" s="4" t="s">
        <v>20</v>
      </c>
      <c r="C1264" t="s">
        <v>4611</v>
      </c>
      <c r="D1264" t="s">
        <v>15255</v>
      </c>
      <c r="E1264" t="s">
        <v>4866</v>
      </c>
      <c r="F1264" t="s">
        <v>4867</v>
      </c>
      <c r="G1264" t="s">
        <v>4868</v>
      </c>
      <c r="H1264" s="6" t="s">
        <v>22298</v>
      </c>
      <c r="I1264" t="s">
        <v>4869</v>
      </c>
    </row>
    <row r="1265" spans="1:9" x14ac:dyDescent="0.25">
      <c r="A1265" t="str">
        <f>VLOOKUP(especies_20260604_1527564[[#This Row],[Column1]],output__33[[input_name_string]:[wfo_id2]],2,FALSE)</f>
        <v>wfo-0000921922</v>
      </c>
      <c r="B1265" s="5" t="s">
        <v>27</v>
      </c>
      <c r="C1265" t="s">
        <v>4611</v>
      </c>
      <c r="D1265" t="s">
        <v>15258</v>
      </c>
      <c r="E1265" t="s">
        <v>4870</v>
      </c>
      <c r="F1265" t="s">
        <v>4871</v>
      </c>
      <c r="G1265" t="s">
        <v>4872</v>
      </c>
      <c r="H1265" s="6" t="s">
        <v>22298</v>
      </c>
      <c r="I1265" t="s">
        <v>4873</v>
      </c>
    </row>
    <row r="1266" spans="1:9" x14ac:dyDescent="0.25">
      <c r="A1266" t="str">
        <f>VLOOKUP(especies_20260604_1527564[[#This Row],[Column1]],output__33[[input_name_string]:[wfo_id2]],2,FALSE)</f>
        <v>wfo-0000297077</v>
      </c>
      <c r="B1266" s="4" t="s">
        <v>73</v>
      </c>
      <c r="C1266" t="s">
        <v>4611</v>
      </c>
      <c r="D1266" t="s">
        <v>15261</v>
      </c>
      <c r="E1266" t="s">
        <v>4874</v>
      </c>
      <c r="F1266" t="s">
        <v>150</v>
      </c>
      <c r="G1266" t="s">
        <v>4875</v>
      </c>
      <c r="H1266" s="6" t="s">
        <v>22298</v>
      </c>
      <c r="I1266" t="s">
        <v>4876</v>
      </c>
    </row>
    <row r="1267" spans="1:9" x14ac:dyDescent="0.25">
      <c r="A1267" t="str">
        <f>VLOOKUP(especies_20260604_1527564[[#This Row],[Column1]],output__33[[input_name_string]:[wfo_id2]],2,FALSE)</f>
        <v>wfo-0000302804</v>
      </c>
      <c r="B1267" s="5" t="s">
        <v>123</v>
      </c>
      <c r="C1267" t="s">
        <v>4611</v>
      </c>
      <c r="D1267" t="s">
        <v>15264</v>
      </c>
      <c r="E1267" t="s">
        <v>4877</v>
      </c>
      <c r="F1267" t="s">
        <v>4878</v>
      </c>
      <c r="G1267" t="s">
        <v>4879</v>
      </c>
      <c r="H1267" s="6" t="s">
        <v>22298</v>
      </c>
      <c r="I1267" t="s">
        <v>4881</v>
      </c>
    </row>
    <row r="1268" spans="1:9" x14ac:dyDescent="0.25">
      <c r="A1268" t="str">
        <f>VLOOKUP(especies_20260604_1527564[[#This Row],[Column1]],output__33[[input_name_string]:[wfo_id2]],2,FALSE)</f>
        <v>wfo-0000302812</v>
      </c>
      <c r="B1268" s="4" t="s">
        <v>123</v>
      </c>
      <c r="C1268" t="s">
        <v>4611</v>
      </c>
      <c r="D1268" t="s">
        <v>15267</v>
      </c>
      <c r="E1268" t="s">
        <v>4882</v>
      </c>
      <c r="F1268" t="s">
        <v>722</v>
      </c>
      <c r="G1268" t="s">
        <v>4883</v>
      </c>
      <c r="H1268" s="6" t="s">
        <v>22298</v>
      </c>
      <c r="I1268" t="s">
        <v>4885</v>
      </c>
    </row>
    <row r="1269" spans="1:9" x14ac:dyDescent="0.25">
      <c r="A1269" t="str">
        <f>VLOOKUP(especies_20260604_1527564[[#This Row],[Column1]],output__33[[input_name_string]:[wfo_id2]],2,FALSE)</f>
        <v>wfo-1000024708</v>
      </c>
      <c r="B1269" s="5" t="s">
        <v>123</v>
      </c>
      <c r="C1269" t="s">
        <v>4611</v>
      </c>
      <c r="D1269" t="s">
        <v>15270</v>
      </c>
      <c r="E1269" t="s">
        <v>4886</v>
      </c>
      <c r="F1269" t="s">
        <v>4887</v>
      </c>
      <c r="G1269" t="s">
        <v>4888</v>
      </c>
      <c r="H1269" s="6" t="s">
        <v>22298</v>
      </c>
      <c r="I1269" t="s">
        <v>4890</v>
      </c>
    </row>
    <row r="1270" spans="1:9" x14ac:dyDescent="0.25">
      <c r="A1270" t="str">
        <f>VLOOKUP(especies_20260604_1527564[[#This Row],[Column1]],output__33[[input_name_string]:[wfo_id2]],2,FALSE)</f>
        <v>wfo-0000326593</v>
      </c>
      <c r="B1270" s="4" t="s">
        <v>27</v>
      </c>
      <c r="C1270" t="s">
        <v>4611</v>
      </c>
      <c r="D1270" t="s">
        <v>15273</v>
      </c>
      <c r="E1270" t="s">
        <v>4891</v>
      </c>
      <c r="F1270" t="s">
        <v>722</v>
      </c>
      <c r="G1270" t="s">
        <v>4892</v>
      </c>
      <c r="H1270" s="6" t="s">
        <v>22298</v>
      </c>
      <c r="I1270" t="s">
        <v>4893</v>
      </c>
    </row>
    <row r="1271" spans="1:9" x14ac:dyDescent="0.25">
      <c r="A1271" t="str">
        <f>VLOOKUP(especies_20260604_1527564[[#This Row],[Column1]],output__33[[input_name_string]:[wfo_id2]],2,FALSE)</f>
        <v>wfo-0001049332</v>
      </c>
      <c r="B1271" s="5" t="s">
        <v>27</v>
      </c>
      <c r="C1271" t="s">
        <v>4611</v>
      </c>
      <c r="D1271" t="s">
        <v>15276</v>
      </c>
      <c r="E1271" t="s">
        <v>4894</v>
      </c>
      <c r="F1271" t="s">
        <v>4626</v>
      </c>
      <c r="G1271" t="s">
        <v>4895</v>
      </c>
      <c r="H1271" s="6" t="s">
        <v>22298</v>
      </c>
      <c r="I1271" t="s">
        <v>4897</v>
      </c>
    </row>
    <row r="1272" spans="1:9" x14ac:dyDescent="0.25">
      <c r="A1272" t="str">
        <f>VLOOKUP(especies_20260604_1527564[[#This Row],[Column1]],output__33[[input_name_string]:[wfo_id2]],2,FALSE)</f>
        <v>wfo-0000326725</v>
      </c>
      <c r="B1272" s="4" t="s">
        <v>27</v>
      </c>
      <c r="C1272" t="s">
        <v>4611</v>
      </c>
      <c r="D1272" t="s">
        <v>15278</v>
      </c>
      <c r="E1272" t="s">
        <v>4898</v>
      </c>
      <c r="F1272" t="s">
        <v>4626</v>
      </c>
      <c r="G1272" t="s">
        <v>4895</v>
      </c>
      <c r="H1272" s="6" t="s">
        <v>22298</v>
      </c>
      <c r="I1272" t="s">
        <v>4899</v>
      </c>
    </row>
    <row r="1273" spans="1:9" x14ac:dyDescent="0.25">
      <c r="A1273" t="str">
        <f>VLOOKUP(especies_20260604_1527564[[#This Row],[Column1]],output__33[[input_name_string]:[wfo_id2]],2,FALSE)</f>
        <v>wfo-0000326780</v>
      </c>
      <c r="B1273" s="5" t="s">
        <v>20</v>
      </c>
      <c r="C1273" t="s">
        <v>4611</v>
      </c>
      <c r="D1273" t="s">
        <v>15281</v>
      </c>
      <c r="E1273" t="s">
        <v>4900</v>
      </c>
      <c r="F1273" t="s">
        <v>121</v>
      </c>
      <c r="G1273" t="s">
        <v>4901</v>
      </c>
      <c r="H1273" s="6" t="s">
        <v>22298</v>
      </c>
      <c r="I1273" t="s">
        <v>4902</v>
      </c>
    </row>
    <row r="1274" spans="1:9" x14ac:dyDescent="0.25">
      <c r="A1274" t="str">
        <f>VLOOKUP(especies_20260604_1527564[[#This Row],[Column1]],output__33[[input_name_string]:[wfo_id2]],2,FALSE)</f>
        <v>wfo-0000326853</v>
      </c>
      <c r="B1274" s="4" t="s">
        <v>27</v>
      </c>
      <c r="C1274" t="s">
        <v>4611</v>
      </c>
      <c r="D1274" t="s">
        <v>15284</v>
      </c>
      <c r="E1274" t="s">
        <v>4903</v>
      </c>
      <c r="F1274" t="s">
        <v>4904</v>
      </c>
      <c r="G1274" t="s">
        <v>4905</v>
      </c>
      <c r="H1274" s="6" t="s">
        <v>22298</v>
      </c>
      <c r="I1274" t="s">
        <v>4906</v>
      </c>
    </row>
    <row r="1275" spans="1:9" x14ac:dyDescent="0.25">
      <c r="A1275" t="str">
        <f>VLOOKUP(especies_20260604_1527564[[#This Row],[Column1]],output__33[[input_name_string]:[wfo_id2]],2,FALSE)</f>
        <v>wfo-0000326939</v>
      </c>
      <c r="B1275" s="5" t="s">
        <v>27</v>
      </c>
      <c r="C1275" t="s">
        <v>4611</v>
      </c>
      <c r="D1275" t="s">
        <v>15287</v>
      </c>
      <c r="E1275" t="s">
        <v>4907</v>
      </c>
      <c r="F1275" t="s">
        <v>722</v>
      </c>
      <c r="G1275" t="s">
        <v>4908</v>
      </c>
      <c r="H1275" s="6" t="s">
        <v>22298</v>
      </c>
      <c r="I1275" t="s">
        <v>4909</v>
      </c>
    </row>
    <row r="1276" spans="1:9" x14ac:dyDescent="0.25">
      <c r="A1276" t="str">
        <f>VLOOKUP(especies_20260604_1527564[[#This Row],[Column1]],output__33[[input_name_string]:[wfo_id2]],2,FALSE)</f>
        <v>wfo-0000326961</v>
      </c>
      <c r="B1276" s="4" t="s">
        <v>778</v>
      </c>
      <c r="C1276" t="s">
        <v>4611</v>
      </c>
      <c r="D1276" t="s">
        <v>15290</v>
      </c>
      <c r="E1276" t="s">
        <v>4910</v>
      </c>
      <c r="F1276" t="s">
        <v>150</v>
      </c>
      <c r="G1276" t="s">
        <v>4911</v>
      </c>
      <c r="H1276" s="6" t="s">
        <v>22298</v>
      </c>
      <c r="I1276" t="s">
        <v>4913</v>
      </c>
    </row>
    <row r="1277" spans="1:9" x14ac:dyDescent="0.25">
      <c r="A1277" t="str">
        <f>VLOOKUP(especies_20260604_1527564[[#This Row],[Column1]],output__33[[input_name_string]:[wfo_id2]],2,FALSE)</f>
        <v>wfo-0001064057</v>
      </c>
      <c r="B1277" s="5" t="s">
        <v>27</v>
      </c>
      <c r="C1277" t="s">
        <v>4914</v>
      </c>
      <c r="D1277" t="s">
        <v>15293</v>
      </c>
      <c r="E1277" t="s">
        <v>4915</v>
      </c>
      <c r="F1277" t="s">
        <v>4916</v>
      </c>
      <c r="G1277" t="s">
        <v>4917</v>
      </c>
      <c r="H1277" s="6" t="s">
        <v>22298</v>
      </c>
      <c r="I1277" t="s">
        <v>4919</v>
      </c>
    </row>
    <row r="1278" spans="1:9" x14ac:dyDescent="0.25">
      <c r="A1278" t="str">
        <f>VLOOKUP(especies_20260604_1527564[[#This Row],[Column1]],output__33[[input_name_string]:[wfo_id2]],2,FALSE)</f>
        <v>wfo-0000566247</v>
      </c>
      <c r="B1278" s="4" t="s">
        <v>174</v>
      </c>
      <c r="C1278" t="s">
        <v>4920</v>
      </c>
      <c r="D1278" t="s">
        <v>20856</v>
      </c>
      <c r="E1278" t="s">
        <v>4921</v>
      </c>
      <c r="F1278" t="s">
        <v>4922</v>
      </c>
      <c r="G1278" t="s">
        <v>4923</v>
      </c>
      <c r="H1278" s="6" t="s">
        <v>22298</v>
      </c>
      <c r="I1278" t="s">
        <v>4925</v>
      </c>
    </row>
    <row r="1279" spans="1:9" x14ac:dyDescent="0.25">
      <c r="A1279" t="str">
        <f>VLOOKUP(especies_20260604_1527564[[#This Row],[Column1]],output__33[[input_name_string]:[wfo_id2]],2,FALSE)</f>
        <v>wfo-0001428900</v>
      </c>
      <c r="B1279" s="5" t="s">
        <v>27</v>
      </c>
      <c r="C1279" t="s">
        <v>4920</v>
      </c>
      <c r="D1279" t="s">
        <v>20857</v>
      </c>
      <c r="E1279" t="s">
        <v>4926</v>
      </c>
      <c r="F1279" t="s">
        <v>4927</v>
      </c>
      <c r="G1279" t="s">
        <v>4928</v>
      </c>
      <c r="H1279" s="6" t="s">
        <v>22298</v>
      </c>
      <c r="I1279" t="s">
        <v>4930</v>
      </c>
    </row>
    <row r="1280" spans="1:9" x14ac:dyDescent="0.25">
      <c r="A1280" t="str">
        <f>VLOOKUP(especies_20260604_1527564[[#This Row],[Column1]],output__33[[input_name_string]:[wfo_id2]],2,FALSE)</f>
        <v>wfo-0000604355</v>
      </c>
      <c r="B1280" s="4" t="s">
        <v>174</v>
      </c>
      <c r="C1280" t="s">
        <v>4920</v>
      </c>
      <c r="D1280" t="s">
        <v>20858</v>
      </c>
      <c r="E1280" t="s">
        <v>4931</v>
      </c>
      <c r="F1280" t="s">
        <v>4932</v>
      </c>
      <c r="G1280" t="s">
        <v>4933</v>
      </c>
      <c r="H1280" s="6" t="s">
        <v>22298</v>
      </c>
      <c r="I1280" t="s">
        <v>4935</v>
      </c>
    </row>
    <row r="1281" spans="1:9" x14ac:dyDescent="0.25">
      <c r="A1281" t="str">
        <f>VLOOKUP(especies_20260604_1527564[[#This Row],[Column1]],output__33[[input_name_string]:[wfo_id2]],2,FALSE)</f>
        <v>wfo-0000630880</v>
      </c>
      <c r="B1281" s="5" t="s">
        <v>174</v>
      </c>
      <c r="C1281" t="s">
        <v>4920</v>
      </c>
      <c r="D1281" t="s">
        <v>15299</v>
      </c>
      <c r="E1281" t="s">
        <v>4936</v>
      </c>
      <c r="F1281" t="s">
        <v>4937</v>
      </c>
      <c r="G1281" t="s">
        <v>4938</v>
      </c>
      <c r="H1281" s="6" t="s">
        <v>22298</v>
      </c>
      <c r="I1281" t="s">
        <v>4939</v>
      </c>
    </row>
    <row r="1282" spans="1:9" x14ac:dyDescent="0.25">
      <c r="A1282" t="str">
        <f>VLOOKUP(especies_20260604_1527564[[#This Row],[Column1]],output__33[[input_name_string]:[wfo_id2]],2,FALSE)</f>
        <v>wfo-0001229913</v>
      </c>
      <c r="B1282" s="4" t="s">
        <v>174</v>
      </c>
      <c r="C1282" t="s">
        <v>4920</v>
      </c>
      <c r="D1282" t="s">
        <v>15302</v>
      </c>
      <c r="E1282" t="s">
        <v>4940</v>
      </c>
      <c r="F1282" t="s">
        <v>121</v>
      </c>
      <c r="G1282" t="s">
        <v>4941</v>
      </c>
      <c r="H1282" s="6" t="s">
        <v>22298</v>
      </c>
      <c r="I1282" t="s">
        <v>4942</v>
      </c>
    </row>
    <row r="1283" spans="1:9" x14ac:dyDescent="0.25">
      <c r="A1283" t="str">
        <f>VLOOKUP(especies_20260604_1527564[[#This Row],[Column1]],output__33[[input_name_string]:[wfo_id2]],2,FALSE)</f>
        <v>wfo-0001063728</v>
      </c>
      <c r="B1283" s="5" t="s">
        <v>27</v>
      </c>
      <c r="C1283" t="s">
        <v>4920</v>
      </c>
      <c r="D1283" t="s">
        <v>15305</v>
      </c>
      <c r="E1283" t="s">
        <v>4943</v>
      </c>
      <c r="F1283" t="s">
        <v>4944</v>
      </c>
      <c r="G1283" t="s">
        <v>4945</v>
      </c>
      <c r="H1283" s="6" t="s">
        <v>22298</v>
      </c>
      <c r="I1283" t="s">
        <v>4946</v>
      </c>
    </row>
    <row r="1284" spans="1:9" x14ac:dyDescent="0.25">
      <c r="A1284" t="str">
        <f>VLOOKUP(especies_20260604_1527564[[#This Row],[Column1]],output__33[[input_name_string]:[wfo_id2]],2,FALSE)</f>
        <v>wfo-0000676799</v>
      </c>
      <c r="B1284" s="4" t="s">
        <v>174</v>
      </c>
      <c r="C1284" t="s">
        <v>4947</v>
      </c>
      <c r="D1284" t="s">
        <v>20859</v>
      </c>
      <c r="E1284" t="s">
        <v>4948</v>
      </c>
      <c r="F1284" t="s">
        <v>4949</v>
      </c>
      <c r="G1284" t="s">
        <v>4950</v>
      </c>
      <c r="H1284" s="6" t="s">
        <v>22298</v>
      </c>
      <c r="I1284" t="s">
        <v>4951</v>
      </c>
    </row>
    <row r="1285" spans="1:9" x14ac:dyDescent="0.25">
      <c r="A1285" t="str">
        <f>VLOOKUP(especies_20260604_1527564[[#This Row],[Column1]],output__33[[input_name_string]:[wfo_id2]],2,FALSE)</f>
        <v>wfo-0000676865</v>
      </c>
      <c r="B1285" s="5" t="s">
        <v>174</v>
      </c>
      <c r="C1285" t="s">
        <v>4947</v>
      </c>
      <c r="D1285" t="s">
        <v>15308</v>
      </c>
      <c r="E1285" t="s">
        <v>4952</v>
      </c>
      <c r="F1285" t="s">
        <v>214</v>
      </c>
      <c r="G1285" t="s">
        <v>4953</v>
      </c>
      <c r="H1285" s="6" t="s">
        <v>22298</v>
      </c>
      <c r="I1285" t="s">
        <v>4954</v>
      </c>
    </row>
    <row r="1286" spans="1:9" x14ac:dyDescent="0.25">
      <c r="A1286" t="str">
        <f>VLOOKUP(especies_20260604_1527564[[#This Row],[Column1]],output__33[[input_name_string]:[wfo_id2]],2,FALSE)</f>
        <v>wfo-0000676957</v>
      </c>
      <c r="B1286" s="4" t="s">
        <v>174</v>
      </c>
      <c r="C1286" t="s">
        <v>4947</v>
      </c>
      <c r="D1286" t="s">
        <v>20860</v>
      </c>
      <c r="E1286" t="s">
        <v>4955</v>
      </c>
      <c r="F1286" t="s">
        <v>4949</v>
      </c>
      <c r="G1286" t="s">
        <v>4956</v>
      </c>
      <c r="H1286" s="6" t="s">
        <v>22298</v>
      </c>
      <c r="I1286" t="s">
        <v>4957</v>
      </c>
    </row>
    <row r="1287" spans="1:9" x14ac:dyDescent="0.25">
      <c r="A1287" t="str">
        <f>VLOOKUP(especies_20260604_1527564[[#This Row],[Column1]],output__33[[input_name_string]:[wfo_id2]],2,FALSE)</f>
        <v>wfo-0000676987</v>
      </c>
      <c r="B1287" s="5" t="s">
        <v>174</v>
      </c>
      <c r="C1287" t="s">
        <v>4947</v>
      </c>
      <c r="D1287" t="s">
        <v>20861</v>
      </c>
      <c r="E1287" t="s">
        <v>4958</v>
      </c>
      <c r="F1287" t="s">
        <v>4949</v>
      </c>
      <c r="G1287" t="s">
        <v>4950</v>
      </c>
      <c r="H1287" s="6" t="s">
        <v>22298</v>
      </c>
      <c r="I1287" t="s">
        <v>4959</v>
      </c>
    </row>
    <row r="1288" spans="1:9" x14ac:dyDescent="0.25">
      <c r="A1288" t="str">
        <f>VLOOKUP(especies_20260604_1527564[[#This Row],[Column1]],output__33[[input_name_string]:[wfo_id2]],2,FALSE)</f>
        <v>wfo-0000699952</v>
      </c>
      <c r="B1288" s="4" t="s">
        <v>27</v>
      </c>
      <c r="C1288" t="s">
        <v>4947</v>
      </c>
      <c r="D1288" t="s">
        <v>15311</v>
      </c>
      <c r="E1288" t="s">
        <v>4960</v>
      </c>
      <c r="F1288" t="s">
        <v>214</v>
      </c>
      <c r="G1288" t="s">
        <v>4961</v>
      </c>
      <c r="H1288" s="6" t="s">
        <v>22298</v>
      </c>
      <c r="I1288" t="s">
        <v>4962</v>
      </c>
    </row>
    <row r="1289" spans="1:9" x14ac:dyDescent="0.25">
      <c r="A1289" t="str">
        <f>VLOOKUP(especies_20260604_1527564[[#This Row],[Column1]],output__33[[input_name_string]:[wfo_id2]],2,FALSE)</f>
        <v>wfo-0000700009</v>
      </c>
      <c r="B1289" s="5" t="s">
        <v>27</v>
      </c>
      <c r="C1289" t="s">
        <v>4947</v>
      </c>
      <c r="D1289" t="s">
        <v>15314</v>
      </c>
      <c r="E1289" t="s">
        <v>4963</v>
      </c>
      <c r="F1289" t="s">
        <v>214</v>
      </c>
      <c r="G1289" t="s">
        <v>4964</v>
      </c>
      <c r="H1289" s="6" t="s">
        <v>22298</v>
      </c>
      <c r="I1289" t="s">
        <v>4965</v>
      </c>
    </row>
    <row r="1290" spans="1:9" x14ac:dyDescent="0.25">
      <c r="A1290" t="str">
        <f>VLOOKUP(especies_20260604_1527564[[#This Row],[Column1]],output__33[[input_name_string]:[wfo_id2]],2,FALSE)</f>
        <v>wfo-0000700368</v>
      </c>
      <c r="B1290" s="4" t="s">
        <v>174</v>
      </c>
      <c r="C1290" t="s">
        <v>4947</v>
      </c>
      <c r="D1290" t="s">
        <v>15317</v>
      </c>
      <c r="E1290" t="s">
        <v>4966</v>
      </c>
      <c r="F1290" t="s">
        <v>150</v>
      </c>
      <c r="G1290" t="s">
        <v>4967</v>
      </c>
      <c r="H1290" s="6" t="s">
        <v>22298</v>
      </c>
      <c r="I1290" t="s">
        <v>4968</v>
      </c>
    </row>
    <row r="1291" spans="1:9" x14ac:dyDescent="0.25">
      <c r="A1291" t="str">
        <f>VLOOKUP(especies_20260604_1527564[[#This Row],[Column1]],output__33[[input_name_string]:[wfo_id2]],2,FALSE)</f>
        <v>wfo-0000700868</v>
      </c>
      <c r="B1291" s="5" t="s">
        <v>174</v>
      </c>
      <c r="C1291" t="s">
        <v>4947</v>
      </c>
      <c r="D1291" t="s">
        <v>15320</v>
      </c>
      <c r="E1291" t="s">
        <v>4969</v>
      </c>
      <c r="F1291" t="s">
        <v>150</v>
      </c>
      <c r="G1291" t="s">
        <v>4970</v>
      </c>
      <c r="H1291" s="6" t="s">
        <v>22298</v>
      </c>
      <c r="I1291" t="s">
        <v>4971</v>
      </c>
    </row>
    <row r="1292" spans="1:9" x14ac:dyDescent="0.25">
      <c r="A1292" t="str">
        <f>VLOOKUP(especies_20260604_1527564[[#This Row],[Column1]],output__33[[input_name_string]:[wfo_id2]],2,FALSE)</f>
        <v>wfo-0000701154</v>
      </c>
      <c r="B1292" s="4" t="s">
        <v>174</v>
      </c>
      <c r="C1292" t="s">
        <v>4947</v>
      </c>
      <c r="D1292" t="s">
        <v>15323</v>
      </c>
      <c r="E1292" t="s">
        <v>4972</v>
      </c>
      <c r="F1292" t="s">
        <v>4973</v>
      </c>
      <c r="G1292" t="s">
        <v>4974</v>
      </c>
      <c r="H1292" s="6" t="s">
        <v>22298</v>
      </c>
      <c r="I1292" t="s">
        <v>4975</v>
      </c>
    </row>
    <row r="1293" spans="1:9" x14ac:dyDescent="0.25">
      <c r="A1293" t="str">
        <f>VLOOKUP(especies_20260604_1527564[[#This Row],[Column1]],output__33[[input_name_string]:[wfo_id2]],2,FALSE)</f>
        <v>wfo-0000497330</v>
      </c>
      <c r="B1293" s="5" t="s">
        <v>27</v>
      </c>
      <c r="C1293" t="s">
        <v>4976</v>
      </c>
      <c r="D1293" t="s">
        <v>15326</v>
      </c>
      <c r="E1293" t="s">
        <v>4977</v>
      </c>
      <c r="F1293" t="s">
        <v>4978</v>
      </c>
      <c r="G1293" t="s">
        <v>4979</v>
      </c>
      <c r="H1293" s="6" t="s">
        <v>22298</v>
      </c>
      <c r="I1293" t="s">
        <v>4980</v>
      </c>
    </row>
    <row r="1294" spans="1:9" x14ac:dyDescent="0.25">
      <c r="A1294" t="str">
        <f>VLOOKUP(especies_20260604_1527564[[#This Row],[Column1]],output__33[[input_name_string]:[wfo_id2]],2,FALSE)</f>
        <v>wfo-0000497299</v>
      </c>
      <c r="B1294" s="4" t="s">
        <v>27</v>
      </c>
      <c r="C1294" t="s">
        <v>4976</v>
      </c>
      <c r="D1294" t="s">
        <v>15329</v>
      </c>
      <c r="E1294" t="s">
        <v>4981</v>
      </c>
      <c r="F1294" t="s">
        <v>4982</v>
      </c>
      <c r="G1294" t="s">
        <v>4983</v>
      </c>
      <c r="H1294" s="6" t="s">
        <v>22298</v>
      </c>
      <c r="I1294" t="s">
        <v>4984</v>
      </c>
    </row>
    <row r="1295" spans="1:9" x14ac:dyDescent="0.25">
      <c r="A1295" t="str">
        <f>VLOOKUP(especies_20260604_1527564[[#This Row],[Column1]],output__33[[input_name_string]:[wfo_id2]],2,FALSE)</f>
        <v>wfo-0001334133</v>
      </c>
      <c r="B1295" s="5" t="s">
        <v>27</v>
      </c>
      <c r="C1295" t="s">
        <v>4976</v>
      </c>
      <c r="D1295" t="s">
        <v>15332</v>
      </c>
      <c r="E1295" t="s">
        <v>4985</v>
      </c>
      <c r="F1295" t="s">
        <v>4986</v>
      </c>
      <c r="G1295" t="s">
        <v>4987</v>
      </c>
      <c r="H1295" s="6" t="s">
        <v>22298</v>
      </c>
      <c r="I1295" t="s">
        <v>4988</v>
      </c>
    </row>
    <row r="1296" spans="1:9" x14ac:dyDescent="0.25">
      <c r="A1296" t="str">
        <f>VLOOKUP(especies_20260604_1527564[[#This Row],[Column1]],output__33[[input_name_string]:[wfo_id2]],2,FALSE)</f>
        <v>wfo-0001273235</v>
      </c>
      <c r="B1296" s="4" t="s">
        <v>27</v>
      </c>
      <c r="C1296" t="s">
        <v>4976</v>
      </c>
      <c r="D1296" t="s">
        <v>15335</v>
      </c>
      <c r="E1296" t="s">
        <v>4989</v>
      </c>
      <c r="F1296" t="s">
        <v>4990</v>
      </c>
      <c r="G1296" t="s">
        <v>4991</v>
      </c>
      <c r="H1296" s="6" t="s">
        <v>22298</v>
      </c>
      <c r="I1296" t="s">
        <v>4992</v>
      </c>
    </row>
    <row r="1297" spans="1:9" x14ac:dyDescent="0.25">
      <c r="A1297" t="str">
        <f>VLOOKUP(especies_20260604_1527564[[#This Row],[Column1]],output__33[[input_name_string]:[wfo_id2]],2,FALSE)</f>
        <v>wfo-0001064922</v>
      </c>
      <c r="B1297" s="5" t="s">
        <v>27</v>
      </c>
      <c r="C1297" t="s">
        <v>4976</v>
      </c>
      <c r="D1297" t="s">
        <v>15338</v>
      </c>
      <c r="E1297" t="s">
        <v>4993</v>
      </c>
      <c r="F1297" t="s">
        <v>4978</v>
      </c>
      <c r="G1297" t="s">
        <v>4994</v>
      </c>
      <c r="H1297" s="6" t="s">
        <v>22298</v>
      </c>
      <c r="I1297" t="s">
        <v>4995</v>
      </c>
    </row>
    <row r="1298" spans="1:9" x14ac:dyDescent="0.25">
      <c r="A1298" t="str">
        <f>VLOOKUP(especies_20260604_1527564[[#This Row],[Column1]],output__33[[input_name_string]:[wfo_id2]],2,FALSE)</f>
        <v>wfo-0001064897</v>
      </c>
      <c r="B1298" s="4" t="s">
        <v>27</v>
      </c>
      <c r="C1298" t="s">
        <v>4976</v>
      </c>
      <c r="D1298" t="s">
        <v>15341</v>
      </c>
      <c r="E1298" t="s">
        <v>4996</v>
      </c>
      <c r="F1298" t="s">
        <v>4997</v>
      </c>
      <c r="G1298" t="s">
        <v>4998</v>
      </c>
      <c r="H1298" s="6" t="s">
        <v>22298</v>
      </c>
      <c r="I1298" t="s">
        <v>4999</v>
      </c>
    </row>
    <row r="1299" spans="1:9" x14ac:dyDescent="0.25">
      <c r="A1299" t="str">
        <f>VLOOKUP(especies_20260604_1527564[[#This Row],[Column1]],output__33[[input_name_string]:[wfo_id2]],2,FALSE)</f>
        <v>wfo-0001108911</v>
      </c>
      <c r="B1299" s="5" t="s">
        <v>27</v>
      </c>
      <c r="C1299" t="s">
        <v>5000</v>
      </c>
      <c r="D1299" t="s">
        <v>15344</v>
      </c>
      <c r="E1299" t="s">
        <v>5001</v>
      </c>
      <c r="F1299" t="s">
        <v>5002</v>
      </c>
      <c r="G1299" t="s">
        <v>5003</v>
      </c>
      <c r="H1299" s="6" t="s">
        <v>22298</v>
      </c>
      <c r="I1299" t="s">
        <v>5004</v>
      </c>
    </row>
    <row r="1300" spans="1:9" x14ac:dyDescent="0.25">
      <c r="A1300" t="str">
        <f>VLOOKUP(especies_20260604_1527564[[#This Row],[Column1]],output__33[[input_name_string]:[wfo_id2]],2,FALSE)</f>
        <v>wfo-0001112041</v>
      </c>
      <c r="B1300" s="4" t="s">
        <v>27</v>
      </c>
      <c r="C1300" t="s">
        <v>5000</v>
      </c>
      <c r="D1300" t="s">
        <v>15347</v>
      </c>
      <c r="E1300" t="s">
        <v>5005</v>
      </c>
      <c r="F1300" t="s">
        <v>5006</v>
      </c>
      <c r="G1300" t="s">
        <v>5007</v>
      </c>
      <c r="H1300" s="6" t="s">
        <v>22298</v>
      </c>
      <c r="I1300" t="s">
        <v>5008</v>
      </c>
    </row>
    <row r="1301" spans="1:9" x14ac:dyDescent="0.25">
      <c r="A1301" t="str">
        <f>VLOOKUP(especies_20260604_1527564[[#This Row],[Column1]],output__33[[input_name_string]:[wfo_id2]],2,FALSE)</f>
        <v>wfo-0001111999</v>
      </c>
      <c r="B1301" s="5" t="s">
        <v>27</v>
      </c>
      <c r="C1301" t="s">
        <v>5000</v>
      </c>
      <c r="D1301" t="s">
        <v>15350</v>
      </c>
      <c r="E1301" t="s">
        <v>5009</v>
      </c>
      <c r="F1301" t="s">
        <v>5010</v>
      </c>
      <c r="G1301" t="s">
        <v>5011</v>
      </c>
      <c r="H1301" s="6" t="s">
        <v>22298</v>
      </c>
      <c r="I1301" t="s">
        <v>5012</v>
      </c>
    </row>
    <row r="1302" spans="1:9" x14ac:dyDescent="0.25">
      <c r="A1302" t="str">
        <f>VLOOKUP(especies_20260604_1527564[[#This Row],[Column1]],output__33[[input_name_string]:[wfo_id2]],2,FALSE)</f>
        <v>wfo-0001124278</v>
      </c>
      <c r="B1302" s="4" t="s">
        <v>27</v>
      </c>
      <c r="C1302" t="s">
        <v>5000</v>
      </c>
      <c r="D1302" t="s">
        <v>20862</v>
      </c>
      <c r="E1302" t="s">
        <v>5013</v>
      </c>
      <c r="F1302" t="s">
        <v>5014</v>
      </c>
      <c r="G1302" t="s">
        <v>5015</v>
      </c>
      <c r="H1302" s="6" t="s">
        <v>22298</v>
      </c>
      <c r="I1302" t="s">
        <v>5016</v>
      </c>
    </row>
    <row r="1303" spans="1:9" x14ac:dyDescent="0.25">
      <c r="A1303" t="str">
        <f>VLOOKUP(especies_20260604_1527564[[#This Row],[Column1]],output__33[[input_name_string]:[wfo_id2]],2,FALSE)</f>
        <v>wfo-0000841421</v>
      </c>
      <c r="B1303" s="5" t="s">
        <v>27</v>
      </c>
      <c r="C1303" t="s">
        <v>5017</v>
      </c>
      <c r="D1303" t="s">
        <v>15353</v>
      </c>
      <c r="E1303" t="s">
        <v>5018</v>
      </c>
      <c r="F1303" t="s">
        <v>5019</v>
      </c>
      <c r="G1303" t="s">
        <v>5020</v>
      </c>
      <c r="H1303" s="6" t="s">
        <v>22298</v>
      </c>
      <c r="I1303" t="s">
        <v>5021</v>
      </c>
    </row>
    <row r="1304" spans="1:9" x14ac:dyDescent="0.25">
      <c r="A1304" t="str">
        <f>VLOOKUP(especies_20260604_1527564[[#This Row],[Column1]],output__33[[input_name_string]:[wfo_id2]],2,FALSE)</f>
        <v>wfo-0000842088</v>
      </c>
      <c r="B1304" s="4" t="s">
        <v>27</v>
      </c>
      <c r="C1304" t="s">
        <v>5017</v>
      </c>
      <c r="D1304" t="s">
        <v>15356</v>
      </c>
      <c r="E1304" t="s">
        <v>5022</v>
      </c>
      <c r="F1304" t="s">
        <v>5023</v>
      </c>
      <c r="G1304" t="s">
        <v>5024</v>
      </c>
      <c r="H1304" s="6" t="s">
        <v>22298</v>
      </c>
      <c r="I1304" t="s">
        <v>5025</v>
      </c>
    </row>
    <row r="1305" spans="1:9" x14ac:dyDescent="0.25">
      <c r="A1305" t="str">
        <f>VLOOKUP(especies_20260604_1527564[[#This Row],[Column1]],output__33[[input_name_string]:[wfo_id2]],2,FALSE)</f>
        <v>wfo-1000078556</v>
      </c>
      <c r="B1305" s="5" t="s">
        <v>174</v>
      </c>
      <c r="C1305" t="s">
        <v>5017</v>
      </c>
      <c r="D1305" t="s">
        <v>15359</v>
      </c>
      <c r="E1305" t="s">
        <v>5026</v>
      </c>
      <c r="F1305" t="s">
        <v>5027</v>
      </c>
      <c r="G1305" t="s">
        <v>5028</v>
      </c>
      <c r="H1305" s="6" t="s">
        <v>22298</v>
      </c>
      <c r="I1305" t="s">
        <v>5029</v>
      </c>
    </row>
    <row r="1306" spans="1:9" x14ac:dyDescent="0.25">
      <c r="A1306" t="str">
        <f>VLOOKUP(especies_20260604_1527564[[#This Row],[Column1]],output__33[[input_name_string]:[wfo_id2]],2,FALSE)</f>
        <v>wfo-0000843800</v>
      </c>
      <c r="B1306" s="4" t="s">
        <v>27</v>
      </c>
      <c r="C1306" t="s">
        <v>5017</v>
      </c>
      <c r="D1306" t="s">
        <v>15361</v>
      </c>
      <c r="E1306" t="s">
        <v>5030</v>
      </c>
      <c r="F1306" t="s">
        <v>18</v>
      </c>
      <c r="G1306" t="s">
        <v>5031</v>
      </c>
      <c r="H1306" s="6" t="s">
        <v>22298</v>
      </c>
      <c r="I1306" t="s">
        <v>5032</v>
      </c>
    </row>
    <row r="1307" spans="1:9" x14ac:dyDescent="0.25">
      <c r="A1307" t="str">
        <f>VLOOKUP(especies_20260604_1527564[[#This Row],[Column1]],output__33[[input_name_string]:[wfo_id2]],2,FALSE)</f>
        <v>wfo-0000843907</v>
      </c>
      <c r="B1307" s="5" t="s">
        <v>27</v>
      </c>
      <c r="C1307" t="s">
        <v>5017</v>
      </c>
      <c r="D1307" t="s">
        <v>20863</v>
      </c>
      <c r="E1307" t="s">
        <v>5033</v>
      </c>
      <c r="F1307" t="s">
        <v>5034</v>
      </c>
      <c r="G1307" t="s">
        <v>5035</v>
      </c>
      <c r="H1307" s="6" t="s">
        <v>22298</v>
      </c>
      <c r="I1307" t="s">
        <v>5036</v>
      </c>
    </row>
    <row r="1308" spans="1:9" x14ac:dyDescent="0.25">
      <c r="A1308" t="str">
        <f>VLOOKUP(especies_20260604_1527564[[#This Row],[Column1]],output__33[[input_name_string]:[wfo_id2]],2,FALSE)</f>
        <v>wfo-0000844017</v>
      </c>
      <c r="B1308" s="4" t="s">
        <v>27</v>
      </c>
      <c r="C1308" t="s">
        <v>5017</v>
      </c>
      <c r="D1308" t="s">
        <v>15364</v>
      </c>
      <c r="E1308" t="s">
        <v>5037</v>
      </c>
      <c r="F1308" t="s">
        <v>5038</v>
      </c>
      <c r="G1308" t="s">
        <v>5039</v>
      </c>
      <c r="H1308" s="6" t="s">
        <v>22298</v>
      </c>
      <c r="I1308" t="s">
        <v>5040</v>
      </c>
    </row>
    <row r="1309" spans="1:9" x14ac:dyDescent="0.25">
      <c r="A1309" t="str">
        <f>VLOOKUP(especies_20260604_1527564[[#This Row],[Column1]],output__33[[input_name_string]:[wfo_id2]],2,FALSE)</f>
        <v>wfo-1000078560</v>
      </c>
      <c r="B1309" s="5" t="s">
        <v>27</v>
      </c>
      <c r="C1309" t="s">
        <v>5017</v>
      </c>
      <c r="D1309" t="s">
        <v>15367</v>
      </c>
      <c r="E1309" t="s">
        <v>5041</v>
      </c>
      <c r="F1309" t="s">
        <v>5027</v>
      </c>
      <c r="G1309" t="s">
        <v>5028</v>
      </c>
      <c r="H1309" s="6" t="s">
        <v>22298</v>
      </c>
      <c r="I1309" t="s">
        <v>5042</v>
      </c>
    </row>
    <row r="1310" spans="1:9" x14ac:dyDescent="0.25">
      <c r="A1310" t="str">
        <f>VLOOKUP(especies_20260604_1527564[[#This Row],[Column1]],output__33[[input_name_string]:[wfo_id2]],2,FALSE)</f>
        <v>wfo-0000844489</v>
      </c>
      <c r="B1310" s="4" t="s">
        <v>27</v>
      </c>
      <c r="C1310" t="s">
        <v>5017</v>
      </c>
      <c r="D1310" t="s">
        <v>15369</v>
      </c>
      <c r="E1310" t="s">
        <v>5043</v>
      </c>
      <c r="F1310" t="s">
        <v>150</v>
      </c>
      <c r="G1310" t="s">
        <v>5044</v>
      </c>
      <c r="H1310" s="6" t="s">
        <v>22298</v>
      </c>
      <c r="I1310" t="s">
        <v>5045</v>
      </c>
    </row>
    <row r="1311" spans="1:9" x14ac:dyDescent="0.25">
      <c r="A1311" t="str">
        <f>VLOOKUP(especies_20260604_1527564[[#This Row],[Column1]],output__33[[input_name_string]:[wfo_id2]],2,FALSE)</f>
        <v>wfo-0000844603</v>
      </c>
      <c r="B1311" s="5" t="s">
        <v>174</v>
      </c>
      <c r="C1311" t="s">
        <v>5017</v>
      </c>
      <c r="D1311" t="s">
        <v>15372</v>
      </c>
      <c r="E1311" t="s">
        <v>5046</v>
      </c>
      <c r="F1311" t="s">
        <v>5047</v>
      </c>
      <c r="G1311" t="s">
        <v>5048</v>
      </c>
      <c r="H1311" s="6" t="s">
        <v>22298</v>
      </c>
      <c r="I1311" t="s">
        <v>5049</v>
      </c>
    </row>
    <row r="1312" spans="1:9" x14ac:dyDescent="0.25">
      <c r="A1312" t="str">
        <f>VLOOKUP(especies_20260604_1527564[[#This Row],[Column1]],output__33[[input_name_string]:[wfo_id2]],2,FALSE)</f>
        <v>wfo-0000844921</v>
      </c>
      <c r="B1312" s="4" t="s">
        <v>174</v>
      </c>
      <c r="C1312" t="s">
        <v>5017</v>
      </c>
      <c r="D1312" t="s">
        <v>15375</v>
      </c>
      <c r="E1312" t="s">
        <v>5050</v>
      </c>
      <c r="F1312" t="s">
        <v>150</v>
      </c>
      <c r="G1312" t="s">
        <v>5051</v>
      </c>
      <c r="H1312" s="6" t="s">
        <v>22298</v>
      </c>
      <c r="I1312" t="s">
        <v>5053</v>
      </c>
    </row>
    <row r="1313" spans="1:9" x14ac:dyDescent="0.25">
      <c r="A1313" t="str">
        <f>VLOOKUP(especies_20260604_1527564[[#This Row],[Column1]],output__33[[input_name_string]:[wfo_id2]],2,FALSE)</f>
        <v>wfo-0000844979</v>
      </c>
      <c r="B1313" s="5" t="s">
        <v>174</v>
      </c>
      <c r="C1313" t="s">
        <v>5017</v>
      </c>
      <c r="D1313" t="s">
        <v>15378</v>
      </c>
      <c r="E1313" t="s">
        <v>5054</v>
      </c>
      <c r="F1313" t="s">
        <v>5055</v>
      </c>
      <c r="G1313" t="s">
        <v>5056</v>
      </c>
      <c r="H1313" s="6" t="s">
        <v>22298</v>
      </c>
      <c r="I1313" t="s">
        <v>5057</v>
      </c>
    </row>
    <row r="1314" spans="1:9" x14ac:dyDescent="0.25">
      <c r="A1314" t="str">
        <f>VLOOKUP(especies_20260604_1527564[[#This Row],[Column1]],output__33[[input_name_string]:[wfo_id2]],2,FALSE)</f>
        <v>wfo-0000845002</v>
      </c>
      <c r="B1314" s="4" t="s">
        <v>174</v>
      </c>
      <c r="C1314" t="s">
        <v>5017</v>
      </c>
      <c r="D1314" t="s">
        <v>15381</v>
      </c>
      <c r="E1314" t="s">
        <v>5058</v>
      </c>
      <c r="F1314" t="s">
        <v>5059</v>
      </c>
      <c r="G1314" t="s">
        <v>5060</v>
      </c>
      <c r="H1314" s="6" t="s">
        <v>22298</v>
      </c>
      <c r="I1314" t="s">
        <v>5061</v>
      </c>
    </row>
    <row r="1315" spans="1:9" x14ac:dyDescent="0.25">
      <c r="A1315" t="str">
        <f>VLOOKUP(especies_20260604_1527564[[#This Row],[Column1]],output__33[[input_name_string]:[wfo_id2]],2,FALSE)</f>
        <v>wfo-0000845169</v>
      </c>
      <c r="B1315" s="5" t="s">
        <v>174</v>
      </c>
      <c r="C1315" t="s">
        <v>5017</v>
      </c>
      <c r="D1315" t="s">
        <v>15384</v>
      </c>
      <c r="E1315" t="s">
        <v>5062</v>
      </c>
      <c r="F1315" t="s">
        <v>150</v>
      </c>
      <c r="G1315" t="s">
        <v>5063</v>
      </c>
      <c r="H1315" s="6" t="s">
        <v>22298</v>
      </c>
      <c r="I1315" t="s">
        <v>5064</v>
      </c>
    </row>
    <row r="1316" spans="1:9" x14ac:dyDescent="0.25">
      <c r="A1316" t="str">
        <f>VLOOKUP(especies_20260604_1527564[[#This Row],[Column1]],output__33[[input_name_string]:[wfo_id2]],2,FALSE)</f>
        <v>wfo-0000845474</v>
      </c>
      <c r="B1316" s="4" t="s">
        <v>174</v>
      </c>
      <c r="C1316" t="s">
        <v>5017</v>
      </c>
      <c r="D1316" t="s">
        <v>15387</v>
      </c>
      <c r="E1316" t="s">
        <v>5065</v>
      </c>
      <c r="F1316" t="s">
        <v>5066</v>
      </c>
      <c r="G1316" t="s">
        <v>5067</v>
      </c>
      <c r="H1316" s="6" t="s">
        <v>22298</v>
      </c>
      <c r="I1316" t="s">
        <v>5068</v>
      </c>
    </row>
    <row r="1317" spans="1:9" x14ac:dyDescent="0.25">
      <c r="A1317" t="str">
        <f>VLOOKUP(especies_20260604_1527564[[#This Row],[Column1]],output__33[[input_name_string]:[wfo_id2]],2,FALSE)</f>
        <v>wfo-0000845620</v>
      </c>
      <c r="B1317" s="5" t="s">
        <v>174</v>
      </c>
      <c r="C1317" t="s">
        <v>5017</v>
      </c>
      <c r="D1317" t="s">
        <v>15390</v>
      </c>
      <c r="E1317" t="s">
        <v>5069</v>
      </c>
      <c r="F1317" t="s">
        <v>3976</v>
      </c>
      <c r="G1317" t="s">
        <v>5070</v>
      </c>
      <c r="H1317" s="6" t="s">
        <v>22298</v>
      </c>
      <c r="I1317" t="s">
        <v>5071</v>
      </c>
    </row>
    <row r="1318" spans="1:9" x14ac:dyDescent="0.25">
      <c r="A1318" t="str">
        <f>VLOOKUP(especies_20260604_1527564[[#This Row],[Column1]],output__33[[input_name_string]:[wfo_id2]],2,FALSE)</f>
        <v>wfo-0001278998</v>
      </c>
      <c r="B1318" s="4" t="s">
        <v>27</v>
      </c>
      <c r="C1318" t="s">
        <v>5017</v>
      </c>
      <c r="D1318" t="s">
        <v>15393</v>
      </c>
      <c r="E1318" t="s">
        <v>5072</v>
      </c>
      <c r="F1318" t="s">
        <v>5073</v>
      </c>
      <c r="G1318" t="s">
        <v>5074</v>
      </c>
      <c r="H1318" s="6" t="s">
        <v>22298</v>
      </c>
      <c r="I1318" t="s">
        <v>5075</v>
      </c>
    </row>
    <row r="1319" spans="1:9" x14ac:dyDescent="0.25">
      <c r="A1319" t="str">
        <f>VLOOKUP(especies_20260604_1527564[[#This Row],[Column1]],output__33[[input_name_string]:[wfo_id2]],2,FALSE)</f>
        <v>wfo-0001278999</v>
      </c>
      <c r="B1319" s="5" t="s">
        <v>27</v>
      </c>
      <c r="C1319" t="s">
        <v>5017</v>
      </c>
      <c r="D1319" t="s">
        <v>15396</v>
      </c>
      <c r="E1319" t="s">
        <v>5076</v>
      </c>
      <c r="F1319" t="s">
        <v>5077</v>
      </c>
      <c r="G1319" t="s">
        <v>5074</v>
      </c>
      <c r="H1319" s="6" t="s">
        <v>22298</v>
      </c>
      <c r="I1319" t="s">
        <v>5079</v>
      </c>
    </row>
    <row r="1320" spans="1:9" x14ac:dyDescent="0.25">
      <c r="A1320" t="str">
        <f>VLOOKUP(especies_20260604_1527564[[#This Row],[Column1]],output__33[[input_name_string]:[wfo_id2]],2,FALSE)</f>
        <v>wfo-0001279001</v>
      </c>
      <c r="B1320" s="4" t="s">
        <v>27</v>
      </c>
      <c r="C1320" t="s">
        <v>5017</v>
      </c>
      <c r="D1320" t="s">
        <v>15399</v>
      </c>
      <c r="E1320" t="s">
        <v>5080</v>
      </c>
      <c r="F1320" t="s">
        <v>5081</v>
      </c>
      <c r="G1320" t="s">
        <v>5082</v>
      </c>
      <c r="H1320" s="6" t="s">
        <v>22298</v>
      </c>
      <c r="I1320" t="s">
        <v>5083</v>
      </c>
    </row>
    <row r="1321" spans="1:9" x14ac:dyDescent="0.25">
      <c r="A1321" t="str">
        <f>VLOOKUP(especies_20260604_1527564[[#This Row],[Column1]],output__33[[input_name_string]:[wfo_id2]],2,FALSE)</f>
        <v>wfo-0000845829</v>
      </c>
      <c r="B1321" s="5" t="s">
        <v>27</v>
      </c>
      <c r="C1321" t="s">
        <v>5017</v>
      </c>
      <c r="D1321" t="s">
        <v>15402</v>
      </c>
      <c r="E1321" t="s">
        <v>5084</v>
      </c>
      <c r="F1321" t="s">
        <v>5085</v>
      </c>
      <c r="G1321" t="s">
        <v>5086</v>
      </c>
      <c r="H1321" s="6" t="s">
        <v>22298</v>
      </c>
      <c r="I1321" t="s">
        <v>5087</v>
      </c>
    </row>
    <row r="1322" spans="1:9" x14ac:dyDescent="0.25">
      <c r="A1322" t="str">
        <f>VLOOKUP(especies_20260604_1527564[[#This Row],[Column1]],output__33[[input_name_string]:[wfo_id2]],2,FALSE)</f>
        <v>wfo-0000845831</v>
      </c>
      <c r="B1322" s="4" t="s">
        <v>27</v>
      </c>
      <c r="C1322" t="s">
        <v>5017</v>
      </c>
      <c r="D1322" t="s">
        <v>15405</v>
      </c>
      <c r="E1322" t="s">
        <v>5088</v>
      </c>
      <c r="F1322" t="s">
        <v>5089</v>
      </c>
      <c r="G1322" t="s">
        <v>5090</v>
      </c>
      <c r="H1322" s="6" t="s">
        <v>22298</v>
      </c>
      <c r="I1322" t="s">
        <v>5091</v>
      </c>
    </row>
    <row r="1323" spans="1:9" x14ac:dyDescent="0.25">
      <c r="A1323" t="str">
        <f>VLOOKUP(especies_20260604_1527564[[#This Row],[Column1]],output__33[[input_name_string]:[wfo_id2]],2,FALSE)</f>
        <v>wfo-0000846126</v>
      </c>
      <c r="B1323" s="5" t="s">
        <v>27</v>
      </c>
      <c r="C1323" t="s">
        <v>5017</v>
      </c>
      <c r="D1323" t="s">
        <v>15408</v>
      </c>
      <c r="E1323" t="s">
        <v>5092</v>
      </c>
      <c r="F1323" t="s">
        <v>5093</v>
      </c>
      <c r="G1323" t="s">
        <v>5094</v>
      </c>
      <c r="H1323" s="6" t="s">
        <v>22298</v>
      </c>
      <c r="I1323" t="s">
        <v>5095</v>
      </c>
    </row>
    <row r="1324" spans="1:9" x14ac:dyDescent="0.25">
      <c r="A1324" t="str">
        <f>VLOOKUP(especies_20260604_1527564[[#This Row],[Column1]],output__33[[input_name_string]:[wfo_id2]],2,FALSE)</f>
        <v>wfo-0000846656</v>
      </c>
      <c r="B1324" s="4" t="s">
        <v>27</v>
      </c>
      <c r="C1324" t="s">
        <v>5017</v>
      </c>
      <c r="D1324" t="s">
        <v>15411</v>
      </c>
      <c r="E1324" t="s">
        <v>5096</v>
      </c>
      <c r="F1324" t="s">
        <v>5034</v>
      </c>
      <c r="G1324" t="s">
        <v>5097</v>
      </c>
      <c r="H1324" s="6" t="s">
        <v>22298</v>
      </c>
      <c r="I1324" t="s">
        <v>5098</v>
      </c>
    </row>
    <row r="1325" spans="1:9" x14ac:dyDescent="0.25">
      <c r="A1325" t="str">
        <f>VLOOKUP(especies_20260604_1527564[[#This Row],[Column1]],output__33[[input_name_string]:[wfo_id2]],2,FALSE)</f>
        <v>wfo-0000846898</v>
      </c>
      <c r="B1325" s="5" t="s">
        <v>27</v>
      </c>
      <c r="C1325" t="s">
        <v>5017</v>
      </c>
      <c r="D1325" t="s">
        <v>15414</v>
      </c>
      <c r="E1325" t="s">
        <v>5099</v>
      </c>
      <c r="F1325" t="s">
        <v>18</v>
      </c>
      <c r="G1325" t="s">
        <v>5100</v>
      </c>
      <c r="H1325" s="6" t="s">
        <v>22298</v>
      </c>
      <c r="I1325" t="s">
        <v>5101</v>
      </c>
    </row>
    <row r="1326" spans="1:9" x14ac:dyDescent="0.25">
      <c r="A1326" t="str">
        <f>VLOOKUP(especies_20260604_1527564[[#This Row],[Column1]],output__33[[input_name_string]:[wfo_id2]],2,FALSE)</f>
        <v>wfo-0000846945</v>
      </c>
      <c r="B1326" s="4" t="s">
        <v>27</v>
      </c>
      <c r="C1326" t="s">
        <v>5017</v>
      </c>
      <c r="D1326" t="s">
        <v>20864</v>
      </c>
      <c r="E1326" t="s">
        <v>5102</v>
      </c>
      <c r="F1326" t="s">
        <v>5103</v>
      </c>
      <c r="G1326" t="s">
        <v>5104</v>
      </c>
      <c r="H1326" s="6" t="s">
        <v>22298</v>
      </c>
      <c r="I1326" t="s">
        <v>5105</v>
      </c>
    </row>
    <row r="1327" spans="1:9" x14ac:dyDescent="0.25">
      <c r="A1327" t="str">
        <f>VLOOKUP(especies_20260604_1527564[[#This Row],[Column1]],output__33[[input_name_string]:[wfo_id2]],2,FALSE)</f>
        <v>wfo-0001095799</v>
      </c>
      <c r="B1327" s="5" t="s">
        <v>27</v>
      </c>
      <c r="C1327" t="s">
        <v>5017</v>
      </c>
      <c r="D1327" t="s">
        <v>15420</v>
      </c>
      <c r="E1327" t="s">
        <v>5106</v>
      </c>
      <c r="F1327" t="s">
        <v>5107</v>
      </c>
      <c r="G1327" t="s">
        <v>5108</v>
      </c>
      <c r="H1327" s="6" t="s">
        <v>22298</v>
      </c>
      <c r="I1327" t="s">
        <v>5109</v>
      </c>
    </row>
    <row r="1328" spans="1:9" x14ac:dyDescent="0.25">
      <c r="A1328" t="str">
        <f>VLOOKUP(especies_20260604_1527564[[#This Row],[Column1]],output__33[[input_name_string]:[wfo_id2]],2,FALSE)</f>
        <v>wfo-0000847479</v>
      </c>
      <c r="B1328" s="4" t="s">
        <v>27</v>
      </c>
      <c r="C1328" t="s">
        <v>5017</v>
      </c>
      <c r="D1328" t="s">
        <v>15423</v>
      </c>
      <c r="E1328" t="s">
        <v>5110</v>
      </c>
      <c r="F1328" t="s">
        <v>5111</v>
      </c>
      <c r="G1328" t="s">
        <v>5112</v>
      </c>
      <c r="H1328" s="6" t="s">
        <v>22298</v>
      </c>
      <c r="I1328" t="s">
        <v>5114</v>
      </c>
    </row>
    <row r="1329" spans="1:9" x14ac:dyDescent="0.25">
      <c r="A1329" t="str">
        <f>VLOOKUP(especies_20260604_1527564[[#This Row],[Column1]],output__33[[input_name_string]:[wfo_id2]],2,FALSE)</f>
        <v>wfo-0000847661</v>
      </c>
      <c r="B1329" s="5" t="s">
        <v>27</v>
      </c>
      <c r="C1329" t="s">
        <v>5017</v>
      </c>
      <c r="D1329" t="s">
        <v>15426</v>
      </c>
      <c r="E1329" t="s">
        <v>5115</v>
      </c>
      <c r="F1329" t="s">
        <v>5116</v>
      </c>
      <c r="G1329" t="s">
        <v>5117</v>
      </c>
      <c r="H1329" s="6" t="s">
        <v>22298</v>
      </c>
      <c r="I1329" t="s">
        <v>5118</v>
      </c>
    </row>
    <row r="1330" spans="1:9" x14ac:dyDescent="0.25">
      <c r="A1330" t="str">
        <f>VLOOKUP(especies_20260604_1527564[[#This Row],[Column1]],output__33[[input_name_string]:[wfo_id2]],2,FALSE)</f>
        <v>wfo-0000847755</v>
      </c>
      <c r="B1330" s="4" t="s">
        <v>27</v>
      </c>
      <c r="C1330" t="s">
        <v>5017</v>
      </c>
      <c r="D1330" t="s">
        <v>20865</v>
      </c>
      <c r="E1330" t="s">
        <v>5119</v>
      </c>
      <c r="F1330" t="s">
        <v>5120</v>
      </c>
      <c r="G1330" t="s">
        <v>5121</v>
      </c>
      <c r="H1330" s="6" t="s">
        <v>22298</v>
      </c>
      <c r="I1330" t="s">
        <v>5122</v>
      </c>
    </row>
    <row r="1331" spans="1:9" x14ac:dyDescent="0.25">
      <c r="A1331" t="str">
        <f>VLOOKUP(especies_20260604_1527564[[#This Row],[Column1]],output__33[[input_name_string]:[wfo_id2]],2,FALSE)</f>
        <v>wfo-0000847909</v>
      </c>
      <c r="B1331" s="5" t="s">
        <v>27</v>
      </c>
      <c r="C1331" t="s">
        <v>5017</v>
      </c>
      <c r="D1331" t="s">
        <v>15429</v>
      </c>
      <c r="E1331" t="s">
        <v>5123</v>
      </c>
      <c r="F1331" t="s">
        <v>5124</v>
      </c>
      <c r="G1331" t="s">
        <v>5125</v>
      </c>
      <c r="H1331" s="6" t="s">
        <v>22298</v>
      </c>
      <c r="I1331" t="s">
        <v>5126</v>
      </c>
    </row>
    <row r="1332" spans="1:9" x14ac:dyDescent="0.25">
      <c r="A1332" t="str">
        <f>VLOOKUP(especies_20260604_1527564[[#This Row],[Column1]],output__33[[input_name_string]:[wfo_id2]],2,FALSE)</f>
        <v>wfo-0000848178</v>
      </c>
      <c r="B1332" s="4" t="s">
        <v>27</v>
      </c>
      <c r="C1332" t="s">
        <v>5017</v>
      </c>
      <c r="D1332" t="s">
        <v>15432</v>
      </c>
      <c r="E1332" t="s">
        <v>5127</v>
      </c>
      <c r="F1332" t="s">
        <v>150</v>
      </c>
      <c r="G1332" t="s">
        <v>5128</v>
      </c>
      <c r="H1332" s="6" t="s">
        <v>22298</v>
      </c>
      <c r="I1332" t="s">
        <v>5129</v>
      </c>
    </row>
    <row r="1333" spans="1:9" x14ac:dyDescent="0.25">
      <c r="A1333" t="str">
        <f>VLOOKUP(especies_20260604_1527564[[#This Row],[Column1]],output__33[[input_name_string]:[wfo_id2]],2,FALSE)</f>
        <v>wfo-0000848660</v>
      </c>
      <c r="B1333" s="5" t="s">
        <v>27</v>
      </c>
      <c r="C1333" t="s">
        <v>5017</v>
      </c>
      <c r="D1333" t="s">
        <v>15435</v>
      </c>
      <c r="E1333" t="s">
        <v>5130</v>
      </c>
      <c r="F1333" t="s">
        <v>5131</v>
      </c>
      <c r="G1333" t="s">
        <v>5132</v>
      </c>
      <c r="H1333" s="6" t="s">
        <v>22298</v>
      </c>
      <c r="I1333" t="s">
        <v>5133</v>
      </c>
    </row>
    <row r="1334" spans="1:9" x14ac:dyDescent="0.25">
      <c r="A1334" t="str">
        <f>VLOOKUP(especies_20260604_1527564[[#This Row],[Column1]],output__33[[input_name_string]:[wfo_id2]],2,FALSE)</f>
        <v>wfo-0000848762</v>
      </c>
      <c r="B1334" s="4" t="s">
        <v>27</v>
      </c>
      <c r="C1334" t="s">
        <v>5017</v>
      </c>
      <c r="D1334" t="s">
        <v>15438</v>
      </c>
      <c r="E1334" t="s">
        <v>5134</v>
      </c>
      <c r="F1334" t="s">
        <v>5135</v>
      </c>
      <c r="G1334" t="s">
        <v>5136</v>
      </c>
      <c r="H1334" s="6" t="s">
        <v>22298</v>
      </c>
      <c r="I1334" t="s">
        <v>5137</v>
      </c>
    </row>
    <row r="1335" spans="1:9" x14ac:dyDescent="0.25">
      <c r="A1335" t="str">
        <f>VLOOKUP(especies_20260604_1527564[[#This Row],[Column1]],output__33[[input_name_string]:[wfo_id2]],2,FALSE)</f>
        <v>wfo-0000848798</v>
      </c>
      <c r="B1335" s="5" t="s">
        <v>27</v>
      </c>
      <c r="C1335" t="s">
        <v>5017</v>
      </c>
      <c r="D1335" t="s">
        <v>15441</v>
      </c>
      <c r="E1335" t="s">
        <v>5138</v>
      </c>
      <c r="F1335" t="s">
        <v>5139</v>
      </c>
      <c r="G1335" t="s">
        <v>5140</v>
      </c>
      <c r="H1335" s="6" t="s">
        <v>22298</v>
      </c>
      <c r="I1335" t="s">
        <v>5141</v>
      </c>
    </row>
    <row r="1336" spans="1:9" x14ac:dyDescent="0.25">
      <c r="A1336" t="str">
        <f>VLOOKUP(especies_20260604_1527564[[#This Row],[Column1]],output__33[[input_name_string]:[wfo_id2]],2,FALSE)</f>
        <v>wfo-0000848804</v>
      </c>
      <c r="B1336" s="4" t="s">
        <v>27</v>
      </c>
      <c r="C1336" t="s">
        <v>5017</v>
      </c>
      <c r="D1336" t="s">
        <v>15444</v>
      </c>
      <c r="E1336" t="s">
        <v>5142</v>
      </c>
      <c r="F1336" t="s">
        <v>5143</v>
      </c>
      <c r="G1336" t="s">
        <v>5144</v>
      </c>
      <c r="H1336" s="6" t="s">
        <v>22298</v>
      </c>
      <c r="I1336" t="s">
        <v>5145</v>
      </c>
    </row>
    <row r="1337" spans="1:9" x14ac:dyDescent="0.25">
      <c r="A1337" t="str">
        <f>VLOOKUP(especies_20260604_1527564[[#This Row],[Column1]],output__33[[input_name_string]:[wfo_id2]],2,FALSE)</f>
        <v>wfo-0000848881</v>
      </c>
      <c r="B1337" s="5" t="s">
        <v>27</v>
      </c>
      <c r="C1337" t="s">
        <v>5017</v>
      </c>
      <c r="D1337" t="s">
        <v>15447</v>
      </c>
      <c r="E1337" t="s">
        <v>5146</v>
      </c>
      <c r="F1337" t="s">
        <v>164</v>
      </c>
      <c r="G1337" t="s">
        <v>5147</v>
      </c>
      <c r="H1337" s="6" t="s">
        <v>22298</v>
      </c>
      <c r="I1337" t="s">
        <v>5148</v>
      </c>
    </row>
    <row r="1338" spans="1:9" x14ac:dyDescent="0.25">
      <c r="A1338" t="str">
        <f>VLOOKUP(especies_20260604_1527564[[#This Row],[Column1]],output__33[[input_name_string]:[wfo_id2]],2,FALSE)</f>
        <v>wfo-0000848942</v>
      </c>
      <c r="B1338" s="4" t="s">
        <v>27</v>
      </c>
      <c r="C1338" t="s">
        <v>5017</v>
      </c>
      <c r="D1338" t="s">
        <v>15450</v>
      </c>
      <c r="E1338" t="s">
        <v>5149</v>
      </c>
      <c r="F1338" t="s">
        <v>5139</v>
      </c>
      <c r="G1338" t="s">
        <v>5150</v>
      </c>
      <c r="H1338" s="6" t="s">
        <v>22298</v>
      </c>
      <c r="I1338" t="s">
        <v>5151</v>
      </c>
    </row>
    <row r="1339" spans="1:9" x14ac:dyDescent="0.25">
      <c r="A1339" t="str">
        <f>VLOOKUP(especies_20260604_1527564[[#This Row],[Column1]],output__33[[input_name_string]:[wfo_id2]],2,FALSE)</f>
        <v>wfo-0000848961</v>
      </c>
      <c r="B1339" s="5" t="s">
        <v>27</v>
      </c>
      <c r="C1339" t="s">
        <v>5017</v>
      </c>
      <c r="D1339" t="s">
        <v>15453</v>
      </c>
      <c r="E1339" t="s">
        <v>5152</v>
      </c>
      <c r="F1339" t="s">
        <v>5153</v>
      </c>
      <c r="G1339" t="s">
        <v>5154</v>
      </c>
      <c r="H1339" s="6" t="s">
        <v>22298</v>
      </c>
      <c r="I1339" t="s">
        <v>5155</v>
      </c>
    </row>
    <row r="1340" spans="1:9" x14ac:dyDescent="0.25">
      <c r="A1340" t="str">
        <f>VLOOKUP(especies_20260604_1527564[[#This Row],[Column1]],output__33[[input_name_string]:[wfo_id2]],2,FALSE)</f>
        <v>wfo-0000849049</v>
      </c>
      <c r="B1340" s="4" t="s">
        <v>27</v>
      </c>
      <c r="C1340" t="s">
        <v>5017</v>
      </c>
      <c r="D1340" t="s">
        <v>15456</v>
      </c>
      <c r="E1340" t="s">
        <v>5156</v>
      </c>
      <c r="F1340" t="s">
        <v>286</v>
      </c>
      <c r="G1340" t="s">
        <v>5157</v>
      </c>
      <c r="H1340" s="6" t="s">
        <v>22298</v>
      </c>
      <c r="I1340" t="s">
        <v>5158</v>
      </c>
    </row>
    <row r="1341" spans="1:9" x14ac:dyDescent="0.25">
      <c r="A1341" t="str">
        <f>VLOOKUP(especies_20260604_1527564[[#This Row],[Column1]],output__33[[input_name_string]:[wfo_id2]],2,FALSE)</f>
        <v>wfo-0000849081</v>
      </c>
      <c r="B1341" s="5" t="s">
        <v>27</v>
      </c>
      <c r="C1341" t="s">
        <v>5017</v>
      </c>
      <c r="D1341" t="s">
        <v>15459</v>
      </c>
      <c r="E1341" t="s">
        <v>5159</v>
      </c>
      <c r="F1341" t="s">
        <v>1207</v>
      </c>
      <c r="G1341" t="s">
        <v>5160</v>
      </c>
      <c r="H1341" s="6" t="s">
        <v>22298</v>
      </c>
      <c r="I1341" t="s">
        <v>5161</v>
      </c>
    </row>
    <row r="1342" spans="1:9" x14ac:dyDescent="0.25">
      <c r="A1342" t="str">
        <f>VLOOKUP(especies_20260604_1527564[[#This Row],[Column1]],output__33[[input_name_string]:[wfo_id2]],2,FALSE)</f>
        <v>wfo-0000849124</v>
      </c>
      <c r="B1342" s="4" t="s">
        <v>27</v>
      </c>
      <c r="C1342" t="s">
        <v>5017</v>
      </c>
      <c r="D1342" t="s">
        <v>15462</v>
      </c>
      <c r="E1342" t="s">
        <v>5162</v>
      </c>
      <c r="F1342" t="s">
        <v>1207</v>
      </c>
      <c r="G1342" t="s">
        <v>5163</v>
      </c>
      <c r="H1342" s="6" t="s">
        <v>22298</v>
      </c>
      <c r="I1342" t="s">
        <v>5164</v>
      </c>
    </row>
    <row r="1343" spans="1:9" x14ac:dyDescent="0.25">
      <c r="A1343" t="str">
        <f>VLOOKUP(especies_20260604_1527564[[#This Row],[Column1]],output__33[[input_name_string]:[wfo_id2]],2,FALSE)</f>
        <v>wfo-0000849390</v>
      </c>
      <c r="B1343" s="5" t="s">
        <v>27</v>
      </c>
      <c r="C1343" t="s">
        <v>5017</v>
      </c>
      <c r="D1343" t="s">
        <v>20866</v>
      </c>
      <c r="E1343" t="s">
        <v>5165</v>
      </c>
      <c r="F1343" t="s">
        <v>164</v>
      </c>
      <c r="G1343" t="s">
        <v>5166</v>
      </c>
      <c r="H1343" s="6" t="s">
        <v>22298</v>
      </c>
      <c r="I1343" t="s">
        <v>5167</v>
      </c>
    </row>
    <row r="1344" spans="1:9" x14ac:dyDescent="0.25">
      <c r="A1344" t="str">
        <f>VLOOKUP(especies_20260604_1527564[[#This Row],[Column1]],output__33[[input_name_string]:[wfo_id2]],2,FALSE)</f>
        <v>wfo-0000849472</v>
      </c>
      <c r="B1344" s="4" t="s">
        <v>27</v>
      </c>
      <c r="C1344" t="s">
        <v>5017</v>
      </c>
      <c r="D1344" t="s">
        <v>15468</v>
      </c>
      <c r="E1344" t="s">
        <v>5168</v>
      </c>
      <c r="F1344" t="s">
        <v>164</v>
      </c>
      <c r="G1344" t="s">
        <v>5147</v>
      </c>
      <c r="H1344" s="6" t="s">
        <v>22298</v>
      </c>
      <c r="I1344" t="s">
        <v>5169</v>
      </c>
    </row>
    <row r="1345" spans="1:9" x14ac:dyDescent="0.25">
      <c r="A1345" t="str">
        <f>VLOOKUP(especies_20260604_1527564[[#This Row],[Column1]],output__33[[input_name_string]:[wfo_id2]],2,FALSE)</f>
        <v>wfo-0000849507</v>
      </c>
      <c r="B1345" s="5" t="s">
        <v>27</v>
      </c>
      <c r="C1345" t="s">
        <v>5017</v>
      </c>
      <c r="D1345" t="s">
        <v>15471</v>
      </c>
      <c r="E1345" t="s">
        <v>5170</v>
      </c>
      <c r="F1345" t="s">
        <v>5171</v>
      </c>
      <c r="G1345" t="s">
        <v>5172</v>
      </c>
      <c r="H1345" s="6" t="s">
        <v>22298</v>
      </c>
      <c r="I1345" t="s">
        <v>5173</v>
      </c>
    </row>
    <row r="1346" spans="1:9" x14ac:dyDescent="0.25">
      <c r="A1346" t="str">
        <f>VLOOKUP(especies_20260604_1527564[[#This Row],[Column1]],output__33[[input_name_string]:[wfo_id2]],2,FALSE)</f>
        <v>wfo-0000849523</v>
      </c>
      <c r="B1346" s="4" t="s">
        <v>27</v>
      </c>
      <c r="C1346" t="s">
        <v>5017</v>
      </c>
      <c r="D1346" t="s">
        <v>15474</v>
      </c>
      <c r="E1346" t="s">
        <v>5174</v>
      </c>
      <c r="F1346" t="s">
        <v>164</v>
      </c>
      <c r="G1346" t="s">
        <v>5175</v>
      </c>
      <c r="H1346" s="6" t="s">
        <v>22298</v>
      </c>
      <c r="I1346" t="s">
        <v>5176</v>
      </c>
    </row>
    <row r="1347" spans="1:9" x14ac:dyDescent="0.25">
      <c r="A1347" t="str">
        <f>VLOOKUP(especies_20260604_1527564[[#This Row],[Column1]],output__33[[input_name_string]:[wfo_id2]],2,FALSE)</f>
        <v>wfo-0000849608</v>
      </c>
      <c r="B1347" s="5" t="s">
        <v>27</v>
      </c>
      <c r="C1347" t="s">
        <v>5017</v>
      </c>
      <c r="D1347" t="s">
        <v>15477</v>
      </c>
      <c r="E1347" t="s">
        <v>5177</v>
      </c>
      <c r="F1347" t="s">
        <v>5178</v>
      </c>
      <c r="G1347" t="s">
        <v>5179</v>
      </c>
      <c r="H1347" s="6" t="s">
        <v>22298</v>
      </c>
      <c r="I1347" t="s">
        <v>5180</v>
      </c>
    </row>
    <row r="1348" spans="1:9" x14ac:dyDescent="0.25">
      <c r="A1348" t="str">
        <f>VLOOKUP(especies_20260604_1527564[[#This Row],[Column1]],output__33[[input_name_string]:[wfo_id2]],2,FALSE)</f>
        <v>wfo-0000850747</v>
      </c>
      <c r="B1348" s="4" t="s">
        <v>27</v>
      </c>
      <c r="C1348" t="s">
        <v>5017</v>
      </c>
      <c r="D1348" t="s">
        <v>15480</v>
      </c>
      <c r="E1348" t="s">
        <v>5181</v>
      </c>
      <c r="F1348" t="s">
        <v>5182</v>
      </c>
      <c r="G1348" t="s">
        <v>5183</v>
      </c>
      <c r="H1348" s="6" t="s">
        <v>22298</v>
      </c>
      <c r="I1348" t="s">
        <v>5184</v>
      </c>
    </row>
    <row r="1349" spans="1:9" x14ac:dyDescent="0.25">
      <c r="A1349" t="str">
        <f>VLOOKUP(especies_20260604_1527564[[#This Row],[Column1]],output__33[[input_name_string]:[wfo_id2]],2,FALSE)</f>
        <v>wfo-0000850932</v>
      </c>
      <c r="B1349" s="5" t="s">
        <v>27</v>
      </c>
      <c r="C1349" t="s">
        <v>5017</v>
      </c>
      <c r="D1349" t="s">
        <v>15483</v>
      </c>
      <c r="E1349" t="s">
        <v>5185</v>
      </c>
      <c r="F1349" t="s">
        <v>150</v>
      </c>
      <c r="G1349" t="s">
        <v>5186</v>
      </c>
      <c r="H1349" s="6" t="s">
        <v>22298</v>
      </c>
      <c r="I1349" t="s">
        <v>5188</v>
      </c>
    </row>
    <row r="1350" spans="1:9" x14ac:dyDescent="0.25">
      <c r="A1350" t="str">
        <f>VLOOKUP(especies_20260604_1527564[[#This Row],[Column1]],output__33[[input_name_string]:[wfo_id2]],2,FALSE)</f>
        <v>wfo-0000851697</v>
      </c>
      <c r="B1350" s="4" t="s">
        <v>174</v>
      </c>
      <c r="C1350" t="s">
        <v>5017</v>
      </c>
      <c r="D1350" t="s">
        <v>15486</v>
      </c>
      <c r="E1350" t="s">
        <v>5189</v>
      </c>
      <c r="F1350" t="s">
        <v>5190</v>
      </c>
      <c r="G1350" t="s">
        <v>5191</v>
      </c>
      <c r="H1350" s="6" t="s">
        <v>22298</v>
      </c>
      <c r="I1350" t="s">
        <v>5192</v>
      </c>
    </row>
    <row r="1351" spans="1:9" x14ac:dyDescent="0.25">
      <c r="A1351" t="str">
        <f>VLOOKUP(especies_20260604_1527564[[#This Row],[Column1]],output__33[[input_name_string]:[wfo_id2]],2,FALSE)</f>
        <v>wfo-0000851748</v>
      </c>
      <c r="B1351" s="5" t="s">
        <v>174</v>
      </c>
      <c r="C1351" t="s">
        <v>5017</v>
      </c>
      <c r="D1351" t="s">
        <v>15489</v>
      </c>
      <c r="E1351" t="s">
        <v>5193</v>
      </c>
      <c r="F1351" t="s">
        <v>5194</v>
      </c>
      <c r="G1351" t="s">
        <v>5195</v>
      </c>
      <c r="H1351" s="6" t="s">
        <v>22298</v>
      </c>
      <c r="I1351" t="s">
        <v>5196</v>
      </c>
    </row>
    <row r="1352" spans="1:9" x14ac:dyDescent="0.25">
      <c r="A1352" t="str">
        <f>VLOOKUP(especies_20260604_1527564[[#This Row],[Column1]],output__33[[input_name_string]:[wfo_id2]],2,FALSE)</f>
        <v>wfo-0000851838</v>
      </c>
      <c r="B1352" s="4" t="s">
        <v>174</v>
      </c>
      <c r="C1352" t="s">
        <v>5017</v>
      </c>
      <c r="D1352" t="s">
        <v>15492</v>
      </c>
      <c r="E1352" t="s">
        <v>5197</v>
      </c>
      <c r="F1352" t="s">
        <v>150</v>
      </c>
      <c r="G1352" t="s">
        <v>5198</v>
      </c>
      <c r="H1352" s="6" t="s">
        <v>22298</v>
      </c>
      <c r="I1352" t="s">
        <v>5199</v>
      </c>
    </row>
    <row r="1353" spans="1:9" x14ac:dyDescent="0.25">
      <c r="A1353" t="str">
        <f>VLOOKUP(especies_20260604_1527564[[#This Row],[Column1]],output__33[[input_name_string]:[wfo_id2]],2,FALSE)</f>
        <v>wfo-0000852231</v>
      </c>
      <c r="B1353" s="5" t="s">
        <v>174</v>
      </c>
      <c r="C1353" t="s">
        <v>5017</v>
      </c>
      <c r="D1353" t="s">
        <v>15495</v>
      </c>
      <c r="E1353" t="s">
        <v>5200</v>
      </c>
      <c r="F1353" t="s">
        <v>150</v>
      </c>
      <c r="G1353" t="s">
        <v>5201</v>
      </c>
      <c r="H1353" s="6" t="s">
        <v>22298</v>
      </c>
      <c r="I1353" t="s">
        <v>5202</v>
      </c>
    </row>
    <row r="1354" spans="1:9" x14ac:dyDescent="0.25">
      <c r="A1354" t="str">
        <f>VLOOKUP(especies_20260604_1527564[[#This Row],[Column1]],output__33[[input_name_string]:[wfo_id2]],2,FALSE)</f>
        <v>wfo-0000852332</v>
      </c>
      <c r="B1354" s="4" t="s">
        <v>174</v>
      </c>
      <c r="C1354" t="s">
        <v>5017</v>
      </c>
      <c r="D1354" t="s">
        <v>15498</v>
      </c>
      <c r="E1354" t="s">
        <v>5203</v>
      </c>
      <c r="F1354" t="s">
        <v>150</v>
      </c>
      <c r="G1354" t="s">
        <v>5204</v>
      </c>
      <c r="H1354" s="6" t="s">
        <v>22298</v>
      </c>
      <c r="I1354" t="s">
        <v>5205</v>
      </c>
    </row>
    <row r="1355" spans="1:9" x14ac:dyDescent="0.25">
      <c r="A1355" t="str">
        <f>VLOOKUP(especies_20260604_1527564[[#This Row],[Column1]],output__33[[input_name_string]:[wfo_id2]],2,FALSE)</f>
        <v>wfo-0000852741</v>
      </c>
      <c r="B1355" s="5" t="s">
        <v>27</v>
      </c>
      <c r="C1355" t="s">
        <v>5017</v>
      </c>
      <c r="D1355" t="s">
        <v>15501</v>
      </c>
      <c r="E1355" t="s">
        <v>5206</v>
      </c>
      <c r="F1355" t="s">
        <v>5207</v>
      </c>
      <c r="G1355" t="s">
        <v>5208</v>
      </c>
      <c r="H1355" s="6" t="s">
        <v>22298</v>
      </c>
      <c r="I1355" t="s">
        <v>5209</v>
      </c>
    </row>
    <row r="1356" spans="1:9" x14ac:dyDescent="0.25">
      <c r="A1356" t="str">
        <f>VLOOKUP(especies_20260604_1527564[[#This Row],[Column1]],output__33[[input_name_string]:[wfo_id2]],2,FALSE)</f>
        <v>wfo-0000852795</v>
      </c>
      <c r="B1356" s="4" t="s">
        <v>27</v>
      </c>
      <c r="C1356" t="s">
        <v>5017</v>
      </c>
      <c r="D1356" t="s">
        <v>15504</v>
      </c>
      <c r="E1356" t="s">
        <v>5210</v>
      </c>
      <c r="F1356" t="s">
        <v>5211</v>
      </c>
      <c r="G1356" t="s">
        <v>5212</v>
      </c>
      <c r="H1356" s="6" t="s">
        <v>22298</v>
      </c>
      <c r="I1356" t="s">
        <v>5214</v>
      </c>
    </row>
    <row r="1357" spans="1:9" x14ac:dyDescent="0.25">
      <c r="A1357" t="str">
        <f>VLOOKUP(especies_20260604_1527564[[#This Row],[Column1]],output__33[[input_name_string]:[wfo_id2]],2,FALSE)</f>
        <v>wfo-0000852827</v>
      </c>
      <c r="B1357" s="5" t="s">
        <v>27</v>
      </c>
      <c r="C1357" t="s">
        <v>5017</v>
      </c>
      <c r="D1357" t="s">
        <v>15507</v>
      </c>
      <c r="E1357" t="s">
        <v>5215</v>
      </c>
      <c r="F1357" t="s">
        <v>5216</v>
      </c>
      <c r="G1357" t="s">
        <v>5217</v>
      </c>
      <c r="H1357" s="6" t="s">
        <v>22298</v>
      </c>
      <c r="I1357" t="s">
        <v>5219</v>
      </c>
    </row>
    <row r="1358" spans="1:9" x14ac:dyDescent="0.25">
      <c r="A1358" t="str">
        <f>VLOOKUP(especies_20260604_1527564[[#This Row],[Column1]],output__33[[input_name_string]:[wfo_id2]],2,FALSE)</f>
        <v>wfo-0000852931</v>
      </c>
      <c r="B1358" s="4" t="s">
        <v>27</v>
      </c>
      <c r="C1358" t="s">
        <v>5017</v>
      </c>
      <c r="D1358" t="s">
        <v>15510</v>
      </c>
      <c r="E1358" t="s">
        <v>5220</v>
      </c>
      <c r="F1358" t="s">
        <v>5221</v>
      </c>
      <c r="G1358" t="s">
        <v>5222</v>
      </c>
      <c r="H1358" s="6" t="s">
        <v>22298</v>
      </c>
      <c r="I1358" t="s">
        <v>5223</v>
      </c>
    </row>
    <row r="1359" spans="1:9" x14ac:dyDescent="0.25">
      <c r="A1359" t="str">
        <f>VLOOKUP(especies_20260604_1527564[[#This Row],[Column1]],output__33[[input_name_string]:[wfo_id2]],2,FALSE)</f>
        <v>wfo-0000852944</v>
      </c>
      <c r="B1359" s="5" t="s">
        <v>27</v>
      </c>
      <c r="C1359" t="s">
        <v>5017</v>
      </c>
      <c r="D1359" t="s">
        <v>15513</v>
      </c>
      <c r="E1359" t="s">
        <v>5224</v>
      </c>
      <c r="F1359" t="s">
        <v>5225</v>
      </c>
      <c r="G1359" t="s">
        <v>5217</v>
      </c>
      <c r="H1359" s="6" t="s">
        <v>22298</v>
      </c>
      <c r="I1359" t="s">
        <v>5226</v>
      </c>
    </row>
    <row r="1360" spans="1:9" x14ac:dyDescent="0.25">
      <c r="A1360" t="str">
        <f>VLOOKUP(especies_20260604_1527564[[#This Row],[Column1]],output__33[[input_name_string]:[wfo_id2]],2,FALSE)</f>
        <v>wfo-0000852954</v>
      </c>
      <c r="B1360" s="4" t="s">
        <v>27</v>
      </c>
      <c r="C1360" t="s">
        <v>5017</v>
      </c>
      <c r="D1360" t="s">
        <v>15516</v>
      </c>
      <c r="E1360" t="s">
        <v>5227</v>
      </c>
      <c r="F1360" t="s">
        <v>5228</v>
      </c>
      <c r="G1360" t="s">
        <v>5229</v>
      </c>
      <c r="H1360" s="6" t="s">
        <v>22298</v>
      </c>
      <c r="I1360" t="s">
        <v>5230</v>
      </c>
    </row>
    <row r="1361" spans="1:9" x14ac:dyDescent="0.25">
      <c r="A1361" t="str">
        <f>VLOOKUP(especies_20260604_1527564[[#This Row],[Column1]],output__33[[input_name_string]:[wfo_id2]],2,FALSE)</f>
        <v>wfo-0000853533</v>
      </c>
      <c r="B1361" s="5" t="s">
        <v>73</v>
      </c>
      <c r="C1361" t="s">
        <v>5017</v>
      </c>
      <c r="D1361" t="s">
        <v>15519</v>
      </c>
      <c r="E1361" t="s">
        <v>5231</v>
      </c>
      <c r="F1361" t="s">
        <v>5232</v>
      </c>
      <c r="G1361" t="s">
        <v>5233</v>
      </c>
      <c r="H1361" s="6" t="s">
        <v>22298</v>
      </c>
      <c r="I1361" t="s">
        <v>5234</v>
      </c>
    </row>
    <row r="1362" spans="1:9" x14ac:dyDescent="0.25">
      <c r="A1362" t="str">
        <f>VLOOKUP(especies_20260604_1527564[[#This Row],[Column1]],output__33[[input_name_string]:[wfo_id2]],2,FALSE)</f>
        <v>wfo-0000853559</v>
      </c>
      <c r="B1362" s="4" t="s">
        <v>73</v>
      </c>
      <c r="C1362" t="s">
        <v>5017</v>
      </c>
      <c r="D1362" t="s">
        <v>15522</v>
      </c>
      <c r="E1362" t="s">
        <v>5235</v>
      </c>
      <c r="F1362" t="s">
        <v>5236</v>
      </c>
      <c r="G1362" t="s">
        <v>5237</v>
      </c>
      <c r="H1362" s="6" t="s">
        <v>22298</v>
      </c>
      <c r="I1362" t="s">
        <v>5238</v>
      </c>
    </row>
    <row r="1363" spans="1:9" x14ac:dyDescent="0.25">
      <c r="A1363" t="str">
        <f>VLOOKUP(especies_20260604_1527564[[#This Row],[Column1]],output__33[[input_name_string]:[wfo_id2]],2,FALSE)</f>
        <v>wfo-1000048250</v>
      </c>
      <c r="B1363" s="5" t="s">
        <v>27</v>
      </c>
      <c r="C1363" t="s">
        <v>5017</v>
      </c>
      <c r="D1363" t="s">
        <v>15525</v>
      </c>
      <c r="E1363" t="s">
        <v>5239</v>
      </c>
      <c r="F1363" t="s">
        <v>5240</v>
      </c>
      <c r="G1363" t="s">
        <v>5241</v>
      </c>
      <c r="H1363" s="6" t="s">
        <v>22298</v>
      </c>
      <c r="I1363" t="s">
        <v>5242</v>
      </c>
    </row>
    <row r="1364" spans="1:9" x14ac:dyDescent="0.25">
      <c r="A1364" t="str">
        <f>VLOOKUP(especies_20260604_1527564[[#This Row],[Column1]],output__33[[input_name_string]:[wfo_id2]],2,FALSE)</f>
        <v>wfo-0000853754</v>
      </c>
      <c r="B1364" s="4" t="s">
        <v>27</v>
      </c>
      <c r="C1364" t="s">
        <v>5017</v>
      </c>
      <c r="D1364" t="s">
        <v>15528</v>
      </c>
      <c r="E1364" t="s">
        <v>5243</v>
      </c>
      <c r="F1364" t="s">
        <v>5244</v>
      </c>
      <c r="G1364" t="s">
        <v>5245</v>
      </c>
      <c r="H1364" s="6" t="s">
        <v>22298</v>
      </c>
      <c r="I1364" t="s">
        <v>5246</v>
      </c>
    </row>
    <row r="1365" spans="1:9" x14ac:dyDescent="0.25">
      <c r="A1365" t="str">
        <f>VLOOKUP(especies_20260604_1527564[[#This Row],[Column1]],output__33[[input_name_string]:[wfo_id2]],2,FALSE)</f>
        <v>wfo-0000853772</v>
      </c>
      <c r="B1365" s="5" t="s">
        <v>27</v>
      </c>
      <c r="C1365" t="s">
        <v>5017</v>
      </c>
      <c r="D1365" t="s">
        <v>20867</v>
      </c>
      <c r="E1365" t="s">
        <v>5247</v>
      </c>
      <c r="F1365" t="s">
        <v>5248</v>
      </c>
      <c r="G1365" t="s">
        <v>5249</v>
      </c>
      <c r="H1365" s="6" t="s">
        <v>22298</v>
      </c>
      <c r="I1365" t="s">
        <v>5250</v>
      </c>
    </row>
    <row r="1366" spans="1:9" x14ac:dyDescent="0.25">
      <c r="A1366" t="str">
        <f>VLOOKUP(especies_20260604_1527564[[#This Row],[Column1]],output__33[[input_name_string]:[wfo_id2]],2,FALSE)</f>
        <v>wfo-0000853791</v>
      </c>
      <c r="B1366" s="4" t="s">
        <v>27</v>
      </c>
      <c r="C1366" t="s">
        <v>5017</v>
      </c>
      <c r="D1366" t="s">
        <v>15534</v>
      </c>
      <c r="E1366" t="s">
        <v>5251</v>
      </c>
      <c r="F1366" t="s">
        <v>5252</v>
      </c>
      <c r="G1366" t="s">
        <v>5245</v>
      </c>
      <c r="H1366" s="6" t="s">
        <v>22298</v>
      </c>
      <c r="I1366" t="s">
        <v>5253</v>
      </c>
    </row>
    <row r="1367" spans="1:9" x14ac:dyDescent="0.25">
      <c r="A1367" t="str">
        <f>VLOOKUP(especies_20260604_1527564[[#This Row],[Column1]],output__33[[input_name_string]:[wfo_id2]],2,FALSE)</f>
        <v>wfo-0000853806</v>
      </c>
      <c r="B1367" s="5" t="s">
        <v>27</v>
      </c>
      <c r="C1367" t="s">
        <v>5017</v>
      </c>
      <c r="D1367" t="s">
        <v>15537</v>
      </c>
      <c r="E1367" t="s">
        <v>5254</v>
      </c>
      <c r="F1367" t="s">
        <v>5255</v>
      </c>
      <c r="G1367" t="s">
        <v>5245</v>
      </c>
      <c r="H1367" s="6" t="s">
        <v>22298</v>
      </c>
      <c r="I1367" t="s">
        <v>5257</v>
      </c>
    </row>
    <row r="1368" spans="1:9" x14ac:dyDescent="0.25">
      <c r="A1368" t="str">
        <f>VLOOKUP(especies_20260604_1527564[[#This Row],[Column1]],output__33[[input_name_string]:[wfo_id2]],2,FALSE)</f>
        <v>wfo-0000923073</v>
      </c>
      <c r="B1368" s="4" t="s">
        <v>27</v>
      </c>
      <c r="C1368" t="s">
        <v>5017</v>
      </c>
      <c r="D1368" t="s">
        <v>15540</v>
      </c>
      <c r="E1368" t="s">
        <v>5258</v>
      </c>
      <c r="F1368" t="s">
        <v>5259</v>
      </c>
      <c r="G1368" t="s">
        <v>5260</v>
      </c>
      <c r="H1368" s="6" t="s">
        <v>22298</v>
      </c>
      <c r="I1368" t="s">
        <v>5261</v>
      </c>
    </row>
    <row r="1369" spans="1:9" x14ac:dyDescent="0.25">
      <c r="A1369" t="str">
        <f>VLOOKUP(especies_20260604_1527564[[#This Row],[Column1]],output__33[[input_name_string]:[wfo_id2]],2,FALSE)</f>
        <v>wfo-0000853887</v>
      </c>
      <c r="B1369" s="5" t="s">
        <v>27</v>
      </c>
      <c r="C1369" t="s">
        <v>5017</v>
      </c>
      <c r="D1369" t="s">
        <v>15543</v>
      </c>
      <c r="E1369" t="s">
        <v>5262</v>
      </c>
      <c r="F1369" t="s">
        <v>5263</v>
      </c>
      <c r="G1369" t="s">
        <v>5264</v>
      </c>
      <c r="H1369" s="6" t="s">
        <v>22298</v>
      </c>
      <c r="I1369" t="s">
        <v>5265</v>
      </c>
    </row>
    <row r="1370" spans="1:9" x14ac:dyDescent="0.25">
      <c r="A1370" t="str">
        <f>VLOOKUP(especies_20260604_1527564[[#This Row],[Column1]],output__33[[input_name_string]:[wfo_id2]],2,FALSE)</f>
        <v>wfo-0000853945</v>
      </c>
      <c r="B1370" s="4" t="s">
        <v>27</v>
      </c>
      <c r="C1370" t="s">
        <v>5017</v>
      </c>
      <c r="D1370" t="s">
        <v>15546</v>
      </c>
      <c r="E1370" t="s">
        <v>5266</v>
      </c>
      <c r="F1370" t="s">
        <v>2106</v>
      </c>
      <c r="G1370" t="s">
        <v>5267</v>
      </c>
      <c r="H1370" s="6" t="s">
        <v>22298</v>
      </c>
      <c r="I1370" t="s">
        <v>5268</v>
      </c>
    </row>
    <row r="1371" spans="1:9" x14ac:dyDescent="0.25">
      <c r="A1371" t="str">
        <f>VLOOKUP(especies_20260604_1527564[[#This Row],[Column1]],output__33[[input_name_string]:[wfo_id2]],2,FALSE)</f>
        <v>wfo-0000854379</v>
      </c>
      <c r="B1371" s="5" t="s">
        <v>174</v>
      </c>
      <c r="C1371" t="s">
        <v>5017</v>
      </c>
      <c r="D1371" t="s">
        <v>15549</v>
      </c>
      <c r="E1371" t="s">
        <v>5269</v>
      </c>
      <c r="F1371" t="s">
        <v>5270</v>
      </c>
      <c r="G1371" t="s">
        <v>5271</v>
      </c>
      <c r="H1371" s="6" t="s">
        <v>22298</v>
      </c>
      <c r="I1371" t="s">
        <v>5272</v>
      </c>
    </row>
    <row r="1372" spans="1:9" x14ac:dyDescent="0.25">
      <c r="A1372" t="str">
        <f>VLOOKUP(especies_20260604_1527564[[#This Row],[Column1]],output__33[[input_name_string]:[wfo_id2]],2,FALSE)</f>
        <v>wfo-0000854603</v>
      </c>
      <c r="B1372" s="4" t="s">
        <v>27</v>
      </c>
      <c r="C1372" t="s">
        <v>5017</v>
      </c>
      <c r="D1372" t="s">
        <v>15552</v>
      </c>
      <c r="E1372" t="s">
        <v>5273</v>
      </c>
      <c r="F1372" t="s">
        <v>5274</v>
      </c>
      <c r="G1372" t="s">
        <v>5275</v>
      </c>
      <c r="H1372" s="6" t="s">
        <v>22298</v>
      </c>
      <c r="I1372" t="s">
        <v>5276</v>
      </c>
    </row>
    <row r="1373" spans="1:9" x14ac:dyDescent="0.25">
      <c r="A1373" t="str">
        <f>VLOOKUP(especies_20260604_1527564[[#This Row],[Column1]],output__33[[input_name_string]:[wfo_id2]],2,FALSE)</f>
        <v>wfo-0000854743</v>
      </c>
      <c r="B1373" s="5" t="s">
        <v>174</v>
      </c>
      <c r="C1373" t="s">
        <v>5017</v>
      </c>
      <c r="D1373" t="s">
        <v>15555</v>
      </c>
      <c r="E1373" t="s">
        <v>5277</v>
      </c>
      <c r="F1373" t="s">
        <v>150</v>
      </c>
      <c r="G1373" t="s">
        <v>5278</v>
      </c>
      <c r="H1373" s="6" t="s">
        <v>22298</v>
      </c>
      <c r="I1373" t="s">
        <v>5279</v>
      </c>
    </row>
    <row r="1374" spans="1:9" x14ac:dyDescent="0.25">
      <c r="A1374" t="str">
        <f>VLOOKUP(especies_20260604_1527564[[#This Row],[Column1]],output__33[[input_name_string]:[wfo_id2]],2,FALSE)</f>
        <v>wfo-0000854792</v>
      </c>
      <c r="B1374" s="4" t="s">
        <v>174</v>
      </c>
      <c r="C1374" t="s">
        <v>5017</v>
      </c>
      <c r="D1374" t="s">
        <v>15558</v>
      </c>
      <c r="E1374" t="s">
        <v>5280</v>
      </c>
      <c r="F1374" t="s">
        <v>150</v>
      </c>
      <c r="G1374" t="s">
        <v>5278</v>
      </c>
      <c r="H1374" s="6" t="s">
        <v>22298</v>
      </c>
      <c r="I1374" t="s">
        <v>5281</v>
      </c>
    </row>
    <row r="1375" spans="1:9" x14ac:dyDescent="0.25">
      <c r="A1375" t="str">
        <f>VLOOKUP(especies_20260604_1527564[[#This Row],[Column1]],output__33[[input_name_string]:[wfo_id2]],2,FALSE)</f>
        <v>wfo-0000855245</v>
      </c>
      <c r="B1375" s="5" t="s">
        <v>27</v>
      </c>
      <c r="C1375" t="s">
        <v>5017</v>
      </c>
      <c r="D1375" t="s">
        <v>15561</v>
      </c>
      <c r="E1375" t="s">
        <v>5282</v>
      </c>
      <c r="F1375" t="s">
        <v>5283</v>
      </c>
      <c r="G1375" t="s">
        <v>5284</v>
      </c>
      <c r="H1375" s="6" t="s">
        <v>22298</v>
      </c>
      <c r="I1375" t="s">
        <v>5285</v>
      </c>
    </row>
    <row r="1376" spans="1:9" x14ac:dyDescent="0.25">
      <c r="A1376" t="str">
        <f>VLOOKUP(especies_20260604_1527564[[#This Row],[Column1]],output__33[[input_name_string]:[wfo_id2]],2,FALSE)</f>
        <v>wfo-0000855283</v>
      </c>
      <c r="B1376" s="4" t="s">
        <v>27</v>
      </c>
      <c r="C1376" t="s">
        <v>5017</v>
      </c>
      <c r="D1376" t="s">
        <v>20868</v>
      </c>
      <c r="E1376" t="s">
        <v>5286</v>
      </c>
      <c r="F1376" t="s">
        <v>5287</v>
      </c>
      <c r="G1376" t="s">
        <v>5288</v>
      </c>
      <c r="H1376" s="6" t="s">
        <v>22298</v>
      </c>
      <c r="I1376" t="s">
        <v>5289</v>
      </c>
    </row>
    <row r="1377" spans="1:9" x14ac:dyDescent="0.25">
      <c r="A1377" t="str">
        <f>VLOOKUP(especies_20260604_1527564[[#This Row],[Column1]],output__33[[input_name_string]:[wfo_id2]],2,FALSE)</f>
        <v>wfo-0000855346</v>
      </c>
      <c r="B1377" s="5" t="s">
        <v>27</v>
      </c>
      <c r="C1377" t="s">
        <v>5017</v>
      </c>
      <c r="D1377" t="s">
        <v>15564</v>
      </c>
      <c r="E1377" t="s">
        <v>5290</v>
      </c>
      <c r="F1377" t="s">
        <v>1728</v>
      </c>
      <c r="G1377" t="s">
        <v>5291</v>
      </c>
      <c r="H1377" s="6" t="s">
        <v>22298</v>
      </c>
      <c r="I1377" t="s">
        <v>5293</v>
      </c>
    </row>
    <row r="1378" spans="1:9" x14ac:dyDescent="0.25">
      <c r="A1378" t="str">
        <f>VLOOKUP(especies_20260604_1527564[[#This Row],[Column1]],output__33[[input_name_string]:[wfo_id2]],2,FALSE)</f>
        <v>wfo-0000855460</v>
      </c>
      <c r="B1378" s="4" t="s">
        <v>174</v>
      </c>
      <c r="C1378" t="s">
        <v>5017</v>
      </c>
      <c r="D1378" t="s">
        <v>15567</v>
      </c>
      <c r="E1378" t="s">
        <v>5294</v>
      </c>
      <c r="F1378" t="s">
        <v>50</v>
      </c>
      <c r="G1378" t="s">
        <v>5295</v>
      </c>
      <c r="H1378" s="6" t="s">
        <v>22298</v>
      </c>
      <c r="I1378" t="s">
        <v>5296</v>
      </c>
    </row>
    <row r="1379" spans="1:9" x14ac:dyDescent="0.25">
      <c r="A1379" t="str">
        <f>VLOOKUP(especies_20260604_1527564[[#This Row],[Column1]],output__33[[input_name_string]:[wfo_id2]],2,FALSE)</f>
        <v>wfo-0000855692</v>
      </c>
      <c r="B1379" s="5" t="s">
        <v>174</v>
      </c>
      <c r="C1379" t="s">
        <v>5017</v>
      </c>
      <c r="D1379" t="s">
        <v>15570</v>
      </c>
      <c r="E1379" t="s">
        <v>5297</v>
      </c>
      <c r="F1379" t="s">
        <v>150</v>
      </c>
      <c r="G1379" t="s">
        <v>5298</v>
      </c>
      <c r="H1379" s="6" t="s">
        <v>22298</v>
      </c>
      <c r="I1379" t="s">
        <v>5299</v>
      </c>
    </row>
    <row r="1380" spans="1:9" x14ac:dyDescent="0.25">
      <c r="A1380" t="str">
        <f>VLOOKUP(especies_20260604_1527564[[#This Row],[Column1]],output__33[[input_name_string]:[wfo_id2]],2,FALSE)</f>
        <v>wfo-0000855743</v>
      </c>
      <c r="B1380" s="4" t="s">
        <v>27</v>
      </c>
      <c r="C1380" t="s">
        <v>5017</v>
      </c>
      <c r="D1380" t="s">
        <v>15573</v>
      </c>
      <c r="E1380" t="s">
        <v>5300</v>
      </c>
      <c r="F1380" t="s">
        <v>5301</v>
      </c>
      <c r="G1380" t="s">
        <v>5302</v>
      </c>
      <c r="H1380" s="6" t="s">
        <v>22298</v>
      </c>
      <c r="I1380" t="s">
        <v>5303</v>
      </c>
    </row>
    <row r="1381" spans="1:9" x14ac:dyDescent="0.25">
      <c r="A1381" t="str">
        <f>VLOOKUP(especies_20260604_1527564[[#This Row],[Column1]],output__33[[input_name_string]:[wfo_id2]],2,FALSE)</f>
        <v>wfo-0000855870</v>
      </c>
      <c r="B1381" s="5" t="s">
        <v>174</v>
      </c>
      <c r="C1381" t="s">
        <v>5017</v>
      </c>
      <c r="D1381" t="s">
        <v>15576</v>
      </c>
      <c r="E1381" t="s">
        <v>5304</v>
      </c>
      <c r="F1381" t="s">
        <v>50</v>
      </c>
      <c r="G1381" t="s">
        <v>5305</v>
      </c>
      <c r="H1381" s="6" t="s">
        <v>22298</v>
      </c>
      <c r="I1381" t="s">
        <v>5306</v>
      </c>
    </row>
    <row r="1382" spans="1:9" x14ac:dyDescent="0.25">
      <c r="A1382" t="str">
        <f>VLOOKUP(especies_20260604_1527564[[#This Row],[Column1]],output__33[[input_name_string]:[wfo_id2]],2,FALSE)</f>
        <v>wfo-0000855936</v>
      </c>
      <c r="B1382" s="4" t="s">
        <v>174</v>
      </c>
      <c r="C1382" t="s">
        <v>5017</v>
      </c>
      <c r="D1382" t="s">
        <v>15579</v>
      </c>
      <c r="E1382" t="s">
        <v>5307</v>
      </c>
      <c r="F1382" t="s">
        <v>150</v>
      </c>
      <c r="G1382" t="s">
        <v>5308</v>
      </c>
      <c r="H1382" s="6" t="s">
        <v>22298</v>
      </c>
      <c r="I1382" t="s">
        <v>5309</v>
      </c>
    </row>
    <row r="1383" spans="1:9" x14ac:dyDescent="0.25">
      <c r="A1383" t="str">
        <f>VLOOKUP(especies_20260604_1527564[[#This Row],[Column1]],output__33[[input_name_string]:[wfo_id2]],2,FALSE)</f>
        <v>wfo-0000856306</v>
      </c>
      <c r="B1383" s="5" t="s">
        <v>174</v>
      </c>
      <c r="C1383" t="s">
        <v>5017</v>
      </c>
      <c r="D1383" t="s">
        <v>15582</v>
      </c>
      <c r="E1383" t="s">
        <v>5310</v>
      </c>
      <c r="F1383" t="s">
        <v>150</v>
      </c>
      <c r="G1383" t="s">
        <v>5311</v>
      </c>
      <c r="H1383" s="6" t="s">
        <v>22298</v>
      </c>
      <c r="I1383" t="s">
        <v>5312</v>
      </c>
    </row>
    <row r="1384" spans="1:9" x14ac:dyDescent="0.25">
      <c r="A1384" t="str">
        <f>VLOOKUP(especies_20260604_1527564[[#This Row],[Column1]],output__33[[input_name_string]:[wfo_id2]],2,FALSE)</f>
        <v>wfo-0000856649</v>
      </c>
      <c r="B1384" s="4" t="s">
        <v>174</v>
      </c>
      <c r="C1384" t="s">
        <v>5017</v>
      </c>
      <c r="D1384" t="s">
        <v>15585</v>
      </c>
      <c r="E1384" t="s">
        <v>5313</v>
      </c>
      <c r="F1384" t="s">
        <v>150</v>
      </c>
      <c r="G1384" t="s">
        <v>5298</v>
      </c>
      <c r="H1384" s="6" t="s">
        <v>22298</v>
      </c>
      <c r="I1384" t="s">
        <v>5314</v>
      </c>
    </row>
    <row r="1385" spans="1:9" x14ac:dyDescent="0.25">
      <c r="A1385" t="str">
        <f>VLOOKUP(especies_20260604_1527564[[#This Row],[Column1]],output__33[[input_name_string]:[wfo_id2]],2,FALSE)</f>
        <v>wfo-1000048313</v>
      </c>
      <c r="B1385" s="5" t="s">
        <v>27</v>
      </c>
      <c r="C1385" t="s">
        <v>5017</v>
      </c>
      <c r="D1385" t="s">
        <v>20869</v>
      </c>
      <c r="E1385" t="s">
        <v>5315</v>
      </c>
      <c r="F1385" t="s">
        <v>5316</v>
      </c>
      <c r="G1385" t="s">
        <v>5317</v>
      </c>
      <c r="H1385" s="6" t="s">
        <v>22298</v>
      </c>
      <c r="I1385" t="s">
        <v>5318</v>
      </c>
    </row>
    <row r="1386" spans="1:9" x14ac:dyDescent="0.25">
      <c r="A1386" t="str">
        <f>VLOOKUP(especies_20260604_1527564[[#This Row],[Column1]],output__33[[input_name_string]:[wfo_id2]],2,FALSE)</f>
        <v>wfo-0000858509</v>
      </c>
      <c r="B1386" s="4" t="s">
        <v>174</v>
      </c>
      <c r="C1386" t="s">
        <v>5017</v>
      </c>
      <c r="D1386" t="s">
        <v>15588</v>
      </c>
      <c r="E1386" t="s">
        <v>5319</v>
      </c>
      <c r="F1386" t="s">
        <v>5320</v>
      </c>
      <c r="G1386" t="s">
        <v>5321</v>
      </c>
      <c r="H1386" s="6" t="s">
        <v>22298</v>
      </c>
      <c r="I1386" t="s">
        <v>5322</v>
      </c>
    </row>
    <row r="1387" spans="1:9" x14ac:dyDescent="0.25">
      <c r="A1387" t="str">
        <f>VLOOKUP(especies_20260604_1527564[[#This Row],[Column1]],output__33[[input_name_string]:[wfo_id2]],2,FALSE)</f>
        <v>wfo-0000917358</v>
      </c>
      <c r="B1387" s="5" t="s">
        <v>27</v>
      </c>
      <c r="C1387" t="s">
        <v>5017</v>
      </c>
      <c r="D1387" t="s">
        <v>15591</v>
      </c>
      <c r="E1387" t="s">
        <v>5323</v>
      </c>
      <c r="F1387" t="s">
        <v>5324</v>
      </c>
      <c r="G1387" t="s">
        <v>5325</v>
      </c>
      <c r="H1387" s="6" t="s">
        <v>22298</v>
      </c>
      <c r="I1387" t="s">
        <v>5326</v>
      </c>
    </row>
    <row r="1388" spans="1:9" x14ac:dyDescent="0.25">
      <c r="A1388" t="str">
        <f>VLOOKUP(especies_20260604_1527564[[#This Row],[Column1]],output__33[[input_name_string]:[wfo_id2]],2,FALSE)</f>
        <v>wfo-0000858591</v>
      </c>
      <c r="B1388" s="4" t="s">
        <v>174</v>
      </c>
      <c r="C1388" t="s">
        <v>5017</v>
      </c>
      <c r="D1388" t="s">
        <v>15594</v>
      </c>
      <c r="E1388" t="s">
        <v>5327</v>
      </c>
      <c r="F1388" t="s">
        <v>150</v>
      </c>
      <c r="G1388" t="s">
        <v>5328</v>
      </c>
      <c r="H1388" s="6" t="s">
        <v>22298</v>
      </c>
      <c r="I1388" t="s">
        <v>5329</v>
      </c>
    </row>
    <row r="1389" spans="1:9" x14ac:dyDescent="0.25">
      <c r="A1389" t="str">
        <f>VLOOKUP(especies_20260604_1527564[[#This Row],[Column1]],output__33[[input_name_string]:[wfo_id2]],2,FALSE)</f>
        <v>wfo-0000917406</v>
      </c>
      <c r="B1389" s="5" t="s">
        <v>27</v>
      </c>
      <c r="C1389" t="s">
        <v>5017</v>
      </c>
      <c r="D1389" t="s">
        <v>15597</v>
      </c>
      <c r="E1389" t="s">
        <v>5330</v>
      </c>
      <c r="F1389" t="s">
        <v>5331</v>
      </c>
      <c r="G1389" t="s">
        <v>5332</v>
      </c>
      <c r="H1389" s="6" t="s">
        <v>22298</v>
      </c>
      <c r="I1389" t="s">
        <v>5333</v>
      </c>
    </row>
    <row r="1390" spans="1:9" x14ac:dyDescent="0.25">
      <c r="A1390" t="str">
        <f>VLOOKUP(especies_20260604_1527564[[#This Row],[Column1]],output__33[[input_name_string]:[wfo_id2]],2,FALSE)</f>
        <v>wfo-0000858643</v>
      </c>
      <c r="B1390" s="4" t="s">
        <v>27</v>
      </c>
      <c r="C1390" t="s">
        <v>5017</v>
      </c>
      <c r="D1390" t="s">
        <v>15600</v>
      </c>
      <c r="E1390" t="s">
        <v>5334</v>
      </c>
      <c r="F1390" t="s">
        <v>5335</v>
      </c>
      <c r="G1390" t="s">
        <v>5336</v>
      </c>
      <c r="H1390" s="6" t="s">
        <v>22298</v>
      </c>
      <c r="I1390" t="s">
        <v>5337</v>
      </c>
    </row>
    <row r="1391" spans="1:9" x14ac:dyDescent="0.25">
      <c r="A1391" t="str">
        <f>VLOOKUP(especies_20260604_1527564[[#This Row],[Column1]],output__33[[input_name_string]:[wfo_id2]],2,FALSE)</f>
        <v>wfo-0000858661</v>
      </c>
      <c r="B1391" s="5" t="s">
        <v>27</v>
      </c>
      <c r="C1391" t="s">
        <v>5017</v>
      </c>
      <c r="D1391" t="s">
        <v>15603</v>
      </c>
      <c r="E1391" t="s">
        <v>5338</v>
      </c>
      <c r="F1391" t="s">
        <v>223</v>
      </c>
      <c r="G1391" t="s">
        <v>5339</v>
      </c>
      <c r="H1391" s="6" t="s">
        <v>22298</v>
      </c>
      <c r="I1391" t="s">
        <v>5340</v>
      </c>
    </row>
    <row r="1392" spans="1:9" x14ac:dyDescent="0.25">
      <c r="A1392" t="str">
        <f>VLOOKUP(especies_20260604_1527564[[#This Row],[Column1]],output__33[[input_name_string]:[wfo_id2]],2,FALSE)</f>
        <v>wfo-0000917303</v>
      </c>
      <c r="B1392" s="4" t="s">
        <v>27</v>
      </c>
      <c r="C1392" t="s">
        <v>5017</v>
      </c>
      <c r="D1392" t="s">
        <v>15606</v>
      </c>
      <c r="E1392" t="s">
        <v>5341</v>
      </c>
      <c r="F1392" t="s">
        <v>5342</v>
      </c>
      <c r="G1392" t="s">
        <v>5343</v>
      </c>
      <c r="H1392" s="6" t="s">
        <v>22298</v>
      </c>
      <c r="I1392" t="s">
        <v>5344</v>
      </c>
    </row>
    <row r="1393" spans="1:9" x14ac:dyDescent="0.25">
      <c r="A1393" t="str">
        <f>VLOOKUP(especies_20260604_1527564[[#This Row],[Column1]],output__33[[input_name_string]:[wfo_id2]],2,FALSE)</f>
        <v>wfo-0000858715</v>
      </c>
      <c r="B1393" s="5" t="s">
        <v>174</v>
      </c>
      <c r="C1393" t="s">
        <v>5017</v>
      </c>
      <c r="D1393" t="s">
        <v>15609</v>
      </c>
      <c r="E1393" t="s">
        <v>5345</v>
      </c>
      <c r="F1393" t="s">
        <v>1207</v>
      </c>
      <c r="G1393" t="s">
        <v>5346</v>
      </c>
      <c r="H1393" s="6" t="s">
        <v>22298</v>
      </c>
      <c r="I1393" t="s">
        <v>5347</v>
      </c>
    </row>
    <row r="1394" spans="1:9" x14ac:dyDescent="0.25">
      <c r="A1394" t="str">
        <f>VLOOKUP(especies_20260604_1527564[[#This Row],[Column1]],output__33[[input_name_string]:[wfo_id2]],2,FALSE)</f>
        <v>wfo-0000859161</v>
      </c>
      <c r="B1394" s="4" t="s">
        <v>27</v>
      </c>
      <c r="C1394" t="s">
        <v>5017</v>
      </c>
      <c r="D1394" t="s">
        <v>15612</v>
      </c>
      <c r="E1394" t="s">
        <v>5348</v>
      </c>
      <c r="F1394" t="s">
        <v>5316</v>
      </c>
      <c r="G1394" t="s">
        <v>5317</v>
      </c>
      <c r="H1394" s="6" t="s">
        <v>22298</v>
      </c>
      <c r="I1394" t="s">
        <v>5349</v>
      </c>
    </row>
    <row r="1395" spans="1:9" x14ac:dyDescent="0.25">
      <c r="A1395" t="str">
        <f>VLOOKUP(especies_20260604_1527564[[#This Row],[Column1]],output__33[[input_name_string]:[wfo_id2]],2,FALSE)</f>
        <v>wfo-0000859163</v>
      </c>
      <c r="B1395" s="5" t="s">
        <v>27</v>
      </c>
      <c r="C1395" t="s">
        <v>5017</v>
      </c>
      <c r="D1395" t="s">
        <v>15615</v>
      </c>
      <c r="E1395" t="s">
        <v>5350</v>
      </c>
      <c r="F1395" t="s">
        <v>5351</v>
      </c>
      <c r="G1395" t="s">
        <v>5352</v>
      </c>
      <c r="H1395" s="6" t="s">
        <v>22298</v>
      </c>
      <c r="I1395" t="s">
        <v>5353</v>
      </c>
    </row>
    <row r="1396" spans="1:9" x14ac:dyDescent="0.25">
      <c r="A1396" t="str">
        <f>VLOOKUP(especies_20260604_1527564[[#This Row],[Column1]],output__33[[input_name_string]:[wfo_id2]],2,FALSE)</f>
        <v>wfo-0000859172</v>
      </c>
      <c r="B1396" s="4" t="s">
        <v>27</v>
      </c>
      <c r="C1396" t="s">
        <v>5017</v>
      </c>
      <c r="D1396" t="s">
        <v>15618</v>
      </c>
      <c r="E1396" t="s">
        <v>5354</v>
      </c>
      <c r="F1396" t="s">
        <v>5316</v>
      </c>
      <c r="G1396" t="s">
        <v>5317</v>
      </c>
      <c r="H1396" s="6" t="s">
        <v>22298</v>
      </c>
      <c r="I1396" t="s">
        <v>5356</v>
      </c>
    </row>
    <row r="1397" spans="1:9" x14ac:dyDescent="0.25">
      <c r="A1397" t="str">
        <f>VLOOKUP(especies_20260604_1527564[[#This Row],[Column1]],output__33[[input_name_string]:[wfo_id2]],2,FALSE)</f>
        <v>wfo-0000859517</v>
      </c>
      <c r="B1397" s="5" t="s">
        <v>27</v>
      </c>
      <c r="C1397" t="s">
        <v>5017</v>
      </c>
      <c r="D1397" t="s">
        <v>15621</v>
      </c>
      <c r="E1397" t="s">
        <v>5357</v>
      </c>
      <c r="F1397" t="s">
        <v>223</v>
      </c>
      <c r="G1397" t="s">
        <v>5358</v>
      </c>
      <c r="H1397" s="6" t="s">
        <v>22298</v>
      </c>
      <c r="I1397" t="s">
        <v>5359</v>
      </c>
    </row>
    <row r="1398" spans="1:9" x14ac:dyDescent="0.25">
      <c r="A1398" t="str">
        <f>VLOOKUP(especies_20260604_1527564[[#This Row],[Column1]],output__33[[input_name_string]:[wfo_id2]],2,FALSE)</f>
        <v>wfo-0000859711</v>
      </c>
      <c r="B1398" s="4" t="s">
        <v>27</v>
      </c>
      <c r="C1398" t="s">
        <v>5017</v>
      </c>
      <c r="D1398" t="s">
        <v>15624</v>
      </c>
      <c r="E1398" t="s">
        <v>5360</v>
      </c>
      <c r="F1398" t="s">
        <v>4183</v>
      </c>
      <c r="G1398" t="s">
        <v>5361</v>
      </c>
      <c r="H1398" s="6" t="s">
        <v>22298</v>
      </c>
      <c r="I1398" t="s">
        <v>5362</v>
      </c>
    </row>
    <row r="1399" spans="1:9" x14ac:dyDescent="0.25">
      <c r="A1399" t="str">
        <f>VLOOKUP(especies_20260604_1527564[[#This Row],[Column1]],output__33[[input_name_string]:[wfo_id2]],2,FALSE)</f>
        <v>wfo-0000860030</v>
      </c>
      <c r="B1399" s="5" t="s">
        <v>73</v>
      </c>
      <c r="C1399" t="s">
        <v>5017</v>
      </c>
      <c r="D1399" t="s">
        <v>15627</v>
      </c>
      <c r="E1399" t="s">
        <v>5363</v>
      </c>
      <c r="F1399" t="s">
        <v>5093</v>
      </c>
      <c r="G1399" t="s">
        <v>5364</v>
      </c>
      <c r="H1399" s="6" t="s">
        <v>22298</v>
      </c>
      <c r="I1399" t="s">
        <v>5365</v>
      </c>
    </row>
    <row r="1400" spans="1:9" x14ac:dyDescent="0.25">
      <c r="A1400" t="str">
        <f>VLOOKUP(especies_20260604_1527564[[#This Row],[Column1]],output__33[[input_name_string]:[wfo_id2]],2,FALSE)</f>
        <v>wfo-0000860105</v>
      </c>
      <c r="B1400" s="4" t="s">
        <v>656</v>
      </c>
      <c r="C1400" t="s">
        <v>5017</v>
      </c>
      <c r="D1400" t="s">
        <v>15630</v>
      </c>
      <c r="E1400" t="s">
        <v>5366</v>
      </c>
      <c r="F1400" t="s">
        <v>5131</v>
      </c>
      <c r="G1400" t="s">
        <v>5367</v>
      </c>
      <c r="H1400" s="6" t="s">
        <v>22298</v>
      </c>
      <c r="I1400" t="s">
        <v>5368</v>
      </c>
    </row>
    <row r="1401" spans="1:9" x14ac:dyDescent="0.25">
      <c r="A1401" t="str">
        <f>VLOOKUP(especies_20260604_1527564[[#This Row],[Column1]],output__33[[input_name_string]:[wfo_id2]],2,FALSE)</f>
        <v>wfo-0000860141</v>
      </c>
      <c r="B1401" s="5" t="s">
        <v>656</v>
      </c>
      <c r="C1401" t="s">
        <v>5017</v>
      </c>
      <c r="D1401" t="s">
        <v>15633</v>
      </c>
      <c r="E1401" t="s">
        <v>5369</v>
      </c>
      <c r="F1401" t="s">
        <v>18</v>
      </c>
      <c r="G1401" t="s">
        <v>5370</v>
      </c>
      <c r="H1401" s="6" t="s">
        <v>22298</v>
      </c>
      <c r="I1401" t="s">
        <v>5371</v>
      </c>
    </row>
    <row r="1402" spans="1:9" x14ac:dyDescent="0.25">
      <c r="A1402" t="str">
        <f>VLOOKUP(especies_20260604_1527564[[#This Row],[Column1]],output__33[[input_name_string]:[wfo_id2]],2,FALSE)</f>
        <v>wfo-1000031347</v>
      </c>
      <c r="B1402" s="4" t="s">
        <v>27</v>
      </c>
      <c r="C1402" t="s">
        <v>5017</v>
      </c>
      <c r="D1402" t="s">
        <v>15636</v>
      </c>
      <c r="E1402" t="s">
        <v>5372</v>
      </c>
      <c r="F1402" t="s">
        <v>5373</v>
      </c>
      <c r="G1402" t="s">
        <v>5374</v>
      </c>
      <c r="H1402" s="6" t="s">
        <v>22298</v>
      </c>
      <c r="I1402" t="s">
        <v>5375</v>
      </c>
    </row>
    <row r="1403" spans="1:9" x14ac:dyDescent="0.25">
      <c r="A1403" t="str">
        <f>VLOOKUP(especies_20260604_1527564[[#This Row],[Column1]],output__33[[input_name_string]:[wfo_id2]],2,FALSE)</f>
        <v>wfo-1000031395</v>
      </c>
      <c r="B1403" s="5" t="s">
        <v>27</v>
      </c>
      <c r="C1403" t="s">
        <v>5017</v>
      </c>
      <c r="D1403" t="s">
        <v>15639</v>
      </c>
      <c r="E1403" t="s">
        <v>5376</v>
      </c>
      <c r="F1403" t="s">
        <v>5377</v>
      </c>
      <c r="G1403" t="s">
        <v>5378</v>
      </c>
      <c r="H1403" s="6" t="s">
        <v>22298</v>
      </c>
      <c r="I1403" t="s">
        <v>5379</v>
      </c>
    </row>
    <row r="1404" spans="1:9" x14ac:dyDescent="0.25">
      <c r="A1404" t="str">
        <f>VLOOKUP(especies_20260604_1527564[[#This Row],[Column1]],output__33[[input_name_string]:[wfo_id2]],2,FALSE)</f>
        <v>wfo-1000031406</v>
      </c>
      <c r="B1404" s="4" t="s">
        <v>27</v>
      </c>
      <c r="C1404" t="s">
        <v>5017</v>
      </c>
      <c r="D1404" t="s">
        <v>15642</v>
      </c>
      <c r="E1404" t="s">
        <v>5380</v>
      </c>
      <c r="F1404" t="s">
        <v>5381</v>
      </c>
      <c r="G1404" t="s">
        <v>5382</v>
      </c>
      <c r="H1404" s="6" t="s">
        <v>22298</v>
      </c>
      <c r="I1404" t="s">
        <v>5384</v>
      </c>
    </row>
    <row r="1405" spans="1:9" x14ac:dyDescent="0.25">
      <c r="A1405" t="str">
        <f>VLOOKUP(especies_20260604_1527564[[#This Row],[Column1]],output__33[[input_name_string]:[wfo_id2]],2,FALSE)</f>
        <v>wfo-0000860428</v>
      </c>
      <c r="B1405" s="5" t="s">
        <v>27</v>
      </c>
      <c r="C1405" t="s">
        <v>5017</v>
      </c>
      <c r="D1405" t="s">
        <v>15645</v>
      </c>
      <c r="E1405" t="s">
        <v>5385</v>
      </c>
      <c r="F1405" t="s">
        <v>150</v>
      </c>
      <c r="G1405" t="s">
        <v>5386</v>
      </c>
      <c r="H1405" s="6" t="s">
        <v>22298</v>
      </c>
      <c r="I1405" t="s">
        <v>5387</v>
      </c>
    </row>
    <row r="1406" spans="1:9" x14ac:dyDescent="0.25">
      <c r="A1406" t="str">
        <f>VLOOKUP(especies_20260604_1527564[[#This Row],[Column1]],output__33[[input_name_string]:[wfo_id2]],2,FALSE)</f>
        <v>wfo-0000921346</v>
      </c>
      <c r="B1406" s="4" t="s">
        <v>27</v>
      </c>
      <c r="C1406" t="s">
        <v>5017</v>
      </c>
      <c r="D1406" t="s">
        <v>15648</v>
      </c>
      <c r="E1406" t="s">
        <v>5388</v>
      </c>
      <c r="F1406" t="s">
        <v>5389</v>
      </c>
      <c r="G1406" t="s">
        <v>5390</v>
      </c>
      <c r="H1406" s="6" t="s">
        <v>22298</v>
      </c>
      <c r="I1406" t="s">
        <v>5391</v>
      </c>
    </row>
    <row r="1407" spans="1:9" x14ac:dyDescent="0.25">
      <c r="A1407" t="str">
        <f>VLOOKUP(especies_20260604_1527564[[#This Row],[Column1]],output__33[[input_name_string]:[wfo_id2]],2,FALSE)</f>
        <v>wfo-0000860610</v>
      </c>
      <c r="B1407" s="5" t="s">
        <v>27</v>
      </c>
      <c r="C1407" t="s">
        <v>5017</v>
      </c>
      <c r="D1407" t="s">
        <v>15651</v>
      </c>
      <c r="E1407" t="s">
        <v>5392</v>
      </c>
      <c r="F1407" t="s">
        <v>5393</v>
      </c>
      <c r="G1407" t="s">
        <v>5394</v>
      </c>
      <c r="H1407" s="6" t="s">
        <v>22298</v>
      </c>
      <c r="I1407" t="s">
        <v>5396</v>
      </c>
    </row>
    <row r="1408" spans="1:9" x14ac:dyDescent="0.25">
      <c r="A1408" t="str">
        <f>VLOOKUP(especies_20260604_1527564[[#This Row],[Column1]],output__33[[input_name_string]:[wfo_id2]],2,FALSE)</f>
        <v>wfo-0000861178</v>
      </c>
      <c r="B1408" s="4" t="s">
        <v>27</v>
      </c>
      <c r="C1408" t="s">
        <v>5017</v>
      </c>
      <c r="D1408" t="s">
        <v>15654</v>
      </c>
      <c r="E1408" t="s">
        <v>5397</v>
      </c>
      <c r="F1408" t="s">
        <v>5398</v>
      </c>
      <c r="G1408" t="s">
        <v>5399</v>
      </c>
      <c r="H1408" s="6" t="s">
        <v>22298</v>
      </c>
      <c r="I1408" t="s">
        <v>5401</v>
      </c>
    </row>
    <row r="1409" spans="1:9" x14ac:dyDescent="0.25">
      <c r="A1409" t="str">
        <f>VLOOKUP(especies_20260604_1527564[[#This Row],[Column1]],output__33[[input_name_string]:[wfo_id2]],2,FALSE)</f>
        <v>wfo-0000861333</v>
      </c>
      <c r="B1409" s="5" t="s">
        <v>174</v>
      </c>
      <c r="C1409" t="s">
        <v>5017</v>
      </c>
      <c r="D1409" t="s">
        <v>15657</v>
      </c>
      <c r="E1409" t="s">
        <v>5402</v>
      </c>
      <c r="F1409" t="s">
        <v>150</v>
      </c>
      <c r="G1409" t="s">
        <v>5403</v>
      </c>
      <c r="H1409" s="6" t="s">
        <v>22298</v>
      </c>
      <c r="I1409" t="s">
        <v>5404</v>
      </c>
    </row>
    <row r="1410" spans="1:9" x14ac:dyDescent="0.25">
      <c r="A1410" t="str">
        <f>VLOOKUP(especies_20260604_1527564[[#This Row],[Column1]],output__33[[input_name_string]:[wfo_id2]],2,FALSE)</f>
        <v>wfo-0000861498</v>
      </c>
      <c r="B1410" s="4" t="s">
        <v>27</v>
      </c>
      <c r="C1410" t="s">
        <v>5017</v>
      </c>
      <c r="D1410" t="s">
        <v>15660</v>
      </c>
      <c r="E1410" t="s">
        <v>5405</v>
      </c>
      <c r="F1410" t="s">
        <v>150</v>
      </c>
      <c r="G1410" t="s">
        <v>5406</v>
      </c>
      <c r="H1410" s="6" t="s">
        <v>22298</v>
      </c>
      <c r="I1410" t="s">
        <v>5407</v>
      </c>
    </row>
    <row r="1411" spans="1:9" x14ac:dyDescent="0.25">
      <c r="A1411" t="str">
        <f>VLOOKUP(especies_20260604_1527564[[#This Row],[Column1]],output__33[[input_name_string]:[wfo_id2]],2,FALSE)</f>
        <v>wfo-0000861704</v>
      </c>
      <c r="B1411" s="5" t="s">
        <v>174</v>
      </c>
      <c r="C1411" t="s">
        <v>5017</v>
      </c>
      <c r="D1411" t="s">
        <v>15663</v>
      </c>
      <c r="E1411" t="s">
        <v>5408</v>
      </c>
      <c r="F1411" t="s">
        <v>5409</v>
      </c>
      <c r="G1411" t="s">
        <v>5410</v>
      </c>
      <c r="H1411" s="6" t="s">
        <v>22298</v>
      </c>
      <c r="I1411" t="s">
        <v>5411</v>
      </c>
    </row>
    <row r="1412" spans="1:9" x14ac:dyDescent="0.25">
      <c r="A1412" t="str">
        <f>VLOOKUP(especies_20260604_1527564[[#This Row],[Column1]],output__33[[input_name_string]:[wfo_id2]],2,FALSE)</f>
        <v>wfo-0000861856</v>
      </c>
      <c r="B1412" s="4" t="s">
        <v>27</v>
      </c>
      <c r="C1412" t="s">
        <v>5017</v>
      </c>
      <c r="D1412" t="s">
        <v>15666</v>
      </c>
      <c r="E1412" t="s">
        <v>5412</v>
      </c>
      <c r="F1412" t="s">
        <v>5413</v>
      </c>
      <c r="G1412" t="s">
        <v>5414</v>
      </c>
      <c r="H1412" s="6" t="s">
        <v>22298</v>
      </c>
      <c r="I1412" t="s">
        <v>5415</v>
      </c>
    </row>
    <row r="1413" spans="1:9" x14ac:dyDescent="0.25">
      <c r="A1413" t="str">
        <f>VLOOKUP(especies_20260604_1527564[[#This Row],[Column1]],output__33[[input_name_string]:[wfo_id2]],2,FALSE)</f>
        <v>wfo-0000862015</v>
      </c>
      <c r="B1413" s="5" t="s">
        <v>27</v>
      </c>
      <c r="C1413" t="s">
        <v>5017</v>
      </c>
      <c r="D1413" t="s">
        <v>15669</v>
      </c>
      <c r="E1413" t="s">
        <v>5416</v>
      </c>
      <c r="F1413" t="s">
        <v>5413</v>
      </c>
      <c r="G1413" t="s">
        <v>5417</v>
      </c>
      <c r="H1413" s="6" t="s">
        <v>22298</v>
      </c>
      <c r="I1413" t="s">
        <v>5419</v>
      </c>
    </row>
    <row r="1414" spans="1:9" x14ac:dyDescent="0.25">
      <c r="A1414" t="str">
        <f>VLOOKUP(especies_20260604_1527564[[#This Row],[Column1]],output__33[[input_name_string]:[wfo_id2]],2,FALSE)</f>
        <v>wfo-0000862112</v>
      </c>
      <c r="B1414" s="4" t="s">
        <v>27</v>
      </c>
      <c r="C1414" t="s">
        <v>5017</v>
      </c>
      <c r="D1414" t="s">
        <v>15672</v>
      </c>
      <c r="E1414" t="s">
        <v>5420</v>
      </c>
      <c r="F1414" t="s">
        <v>5421</v>
      </c>
      <c r="G1414" t="s">
        <v>5422</v>
      </c>
      <c r="H1414" s="6" t="s">
        <v>22298</v>
      </c>
      <c r="I1414" t="s">
        <v>5423</v>
      </c>
    </row>
    <row r="1415" spans="1:9" x14ac:dyDescent="0.25">
      <c r="A1415" t="str">
        <f>VLOOKUP(especies_20260604_1527564[[#This Row],[Column1]],output__33[[input_name_string]:[wfo_id2]],2,FALSE)</f>
        <v>wfo-0000862128</v>
      </c>
      <c r="B1415" s="5" t="s">
        <v>27</v>
      </c>
      <c r="C1415" t="s">
        <v>5017</v>
      </c>
      <c r="D1415" t="s">
        <v>15675</v>
      </c>
      <c r="E1415" t="s">
        <v>5424</v>
      </c>
      <c r="F1415" t="s">
        <v>5425</v>
      </c>
      <c r="G1415" t="s">
        <v>5426</v>
      </c>
      <c r="H1415" s="6" t="s">
        <v>22298</v>
      </c>
      <c r="I1415" t="s">
        <v>5427</v>
      </c>
    </row>
    <row r="1416" spans="1:9" x14ac:dyDescent="0.25">
      <c r="A1416" t="str">
        <f>VLOOKUP(especies_20260604_1527564[[#This Row],[Column1]],output__33[[input_name_string]:[wfo_id2]],2,FALSE)</f>
        <v>wfo-0000863503</v>
      </c>
      <c r="B1416" s="4" t="s">
        <v>27</v>
      </c>
      <c r="C1416" t="s">
        <v>5017</v>
      </c>
      <c r="D1416" t="s">
        <v>15678</v>
      </c>
      <c r="E1416" t="s">
        <v>5428</v>
      </c>
      <c r="F1416" t="s">
        <v>5429</v>
      </c>
      <c r="G1416" t="s">
        <v>5430</v>
      </c>
      <c r="H1416" s="6" t="s">
        <v>22298</v>
      </c>
      <c r="I1416" t="s">
        <v>5432</v>
      </c>
    </row>
    <row r="1417" spans="1:9" x14ac:dyDescent="0.25">
      <c r="A1417" t="str">
        <f>VLOOKUP(especies_20260604_1527564[[#This Row],[Column1]],output__33[[input_name_string]:[wfo_id2]],2,FALSE)</f>
        <v>wfo-0000863702</v>
      </c>
      <c r="B1417" s="5" t="s">
        <v>174</v>
      </c>
      <c r="C1417" t="s">
        <v>5017</v>
      </c>
      <c r="D1417" t="s">
        <v>15681</v>
      </c>
      <c r="E1417" t="s">
        <v>5433</v>
      </c>
      <c r="F1417" t="s">
        <v>5434</v>
      </c>
      <c r="G1417" t="s">
        <v>5435</v>
      </c>
      <c r="H1417" s="6" t="s">
        <v>22298</v>
      </c>
      <c r="I1417" t="s">
        <v>5437</v>
      </c>
    </row>
    <row r="1418" spans="1:9" x14ac:dyDescent="0.25">
      <c r="A1418" t="str">
        <f>VLOOKUP(especies_20260604_1527564[[#This Row],[Column1]],output__33[[input_name_string]:[wfo_id2]],2,FALSE)</f>
        <v>wfo-0000863756</v>
      </c>
      <c r="B1418" s="4" t="s">
        <v>174</v>
      </c>
      <c r="C1418" t="s">
        <v>5017</v>
      </c>
      <c r="D1418" t="s">
        <v>15684</v>
      </c>
      <c r="E1418" t="s">
        <v>5438</v>
      </c>
      <c r="F1418" t="s">
        <v>5439</v>
      </c>
      <c r="G1418" t="s">
        <v>5440</v>
      </c>
      <c r="H1418" s="6" t="s">
        <v>22298</v>
      </c>
      <c r="I1418" t="s">
        <v>5441</v>
      </c>
    </row>
    <row r="1419" spans="1:9" x14ac:dyDescent="0.25">
      <c r="A1419" t="str">
        <f>VLOOKUP(especies_20260604_1527564[[#This Row],[Column1]],output__33[[input_name_string]:[wfo_id2]],2,FALSE)</f>
        <v>wfo-0000863790</v>
      </c>
      <c r="B1419" s="5" t="s">
        <v>27</v>
      </c>
      <c r="C1419" t="s">
        <v>5017</v>
      </c>
      <c r="D1419" t="s">
        <v>15687</v>
      </c>
      <c r="E1419" t="s">
        <v>5442</v>
      </c>
      <c r="F1419" t="s">
        <v>5443</v>
      </c>
      <c r="G1419" t="s">
        <v>5444</v>
      </c>
      <c r="H1419" s="6" t="s">
        <v>22298</v>
      </c>
      <c r="I1419" t="s">
        <v>5445</v>
      </c>
    </row>
    <row r="1420" spans="1:9" x14ac:dyDescent="0.25">
      <c r="A1420" t="str">
        <f>VLOOKUP(especies_20260604_1527564[[#This Row],[Column1]],output__33[[input_name_string]:[wfo_id2]],2,FALSE)</f>
        <v>wfo-0000863807</v>
      </c>
      <c r="B1420" s="4" t="s">
        <v>174</v>
      </c>
      <c r="C1420" t="s">
        <v>5017</v>
      </c>
      <c r="D1420" t="s">
        <v>15690</v>
      </c>
      <c r="E1420" t="s">
        <v>5446</v>
      </c>
      <c r="F1420" t="s">
        <v>5447</v>
      </c>
      <c r="G1420" t="s">
        <v>5448</v>
      </c>
      <c r="H1420" s="6" t="s">
        <v>22298</v>
      </c>
      <c r="I1420" t="s">
        <v>5450</v>
      </c>
    </row>
    <row r="1421" spans="1:9" x14ac:dyDescent="0.25">
      <c r="A1421" t="str">
        <f>VLOOKUP(especies_20260604_1527564[[#This Row],[Column1]],output__33[[input_name_string]:[wfo_id2]],2,FALSE)</f>
        <v>wfo-0000863863</v>
      </c>
      <c r="B1421" s="5" t="s">
        <v>174</v>
      </c>
      <c r="C1421" t="s">
        <v>5017</v>
      </c>
      <c r="D1421" t="s">
        <v>15693</v>
      </c>
      <c r="E1421" t="s">
        <v>5451</v>
      </c>
      <c r="F1421" t="s">
        <v>5452</v>
      </c>
      <c r="G1421" t="s">
        <v>5453</v>
      </c>
      <c r="H1421" s="6" t="s">
        <v>22298</v>
      </c>
      <c r="I1421" t="s">
        <v>5454</v>
      </c>
    </row>
    <row r="1422" spans="1:9" x14ac:dyDescent="0.25">
      <c r="A1422" t="str">
        <f>VLOOKUP(especies_20260604_1527564[[#This Row],[Column1]],output__33[[input_name_string]:[wfo_id2]],2,FALSE)</f>
        <v>wfo-0000863930</v>
      </c>
      <c r="B1422" s="4" t="s">
        <v>27</v>
      </c>
      <c r="C1422" t="s">
        <v>5017</v>
      </c>
      <c r="D1422" t="s">
        <v>20870</v>
      </c>
      <c r="E1422" t="s">
        <v>5455</v>
      </c>
      <c r="F1422" t="s">
        <v>5434</v>
      </c>
      <c r="G1422" t="s">
        <v>5453</v>
      </c>
      <c r="H1422" s="6" t="s">
        <v>22298</v>
      </c>
      <c r="I1422" t="s">
        <v>5456</v>
      </c>
    </row>
    <row r="1423" spans="1:9" x14ac:dyDescent="0.25">
      <c r="A1423" t="str">
        <f>VLOOKUP(especies_20260604_1527564[[#This Row],[Column1]],output__33[[input_name_string]:[wfo_id2]],2,FALSE)</f>
        <v>wfo-0000863937</v>
      </c>
      <c r="B1423" s="5" t="s">
        <v>174</v>
      </c>
      <c r="C1423" t="s">
        <v>5017</v>
      </c>
      <c r="D1423" t="s">
        <v>15696</v>
      </c>
      <c r="E1423" t="s">
        <v>5457</v>
      </c>
      <c r="F1423" t="s">
        <v>1312</v>
      </c>
      <c r="G1423" t="s">
        <v>5458</v>
      </c>
      <c r="H1423" s="6" t="s">
        <v>22298</v>
      </c>
      <c r="I1423" t="s">
        <v>5459</v>
      </c>
    </row>
    <row r="1424" spans="1:9" x14ac:dyDescent="0.25">
      <c r="A1424" t="str">
        <f>VLOOKUP(especies_20260604_1527564[[#This Row],[Column1]],output__33[[input_name_string]:[wfo_id2]],2,FALSE)</f>
        <v>wfo-0001097255</v>
      </c>
      <c r="B1424" s="4" t="s">
        <v>27</v>
      </c>
      <c r="C1424" t="s">
        <v>5017</v>
      </c>
      <c r="D1424" t="s">
        <v>15699</v>
      </c>
      <c r="E1424" t="s">
        <v>5460</v>
      </c>
      <c r="F1424" t="s">
        <v>5461</v>
      </c>
      <c r="G1424" t="s">
        <v>5462</v>
      </c>
      <c r="H1424" s="6" t="s">
        <v>22298</v>
      </c>
      <c r="I1424" t="s">
        <v>5463</v>
      </c>
    </row>
    <row r="1425" spans="1:9" x14ac:dyDescent="0.25">
      <c r="A1425" t="str">
        <f>VLOOKUP(especies_20260604_1527564[[#This Row],[Column1]],output__33[[input_name_string]:[wfo_id2]],2,FALSE)</f>
        <v>wfo-0000864087</v>
      </c>
      <c r="B1425" s="5" t="s">
        <v>174</v>
      </c>
      <c r="C1425" t="s">
        <v>5017</v>
      </c>
      <c r="D1425" t="s">
        <v>15702</v>
      </c>
      <c r="E1425" t="s">
        <v>5464</v>
      </c>
      <c r="F1425" t="s">
        <v>5465</v>
      </c>
      <c r="G1425" t="s">
        <v>5466</v>
      </c>
      <c r="H1425" s="6" t="s">
        <v>22298</v>
      </c>
      <c r="I1425" t="s">
        <v>5467</v>
      </c>
    </row>
    <row r="1426" spans="1:9" x14ac:dyDescent="0.25">
      <c r="A1426" t="str">
        <f>VLOOKUP(especies_20260604_1527564[[#This Row],[Column1]],output__33[[input_name_string]:[wfo_id2]],2,FALSE)</f>
        <v>wfo-0000864266</v>
      </c>
      <c r="B1426" s="4" t="s">
        <v>27</v>
      </c>
      <c r="C1426" t="s">
        <v>5017</v>
      </c>
      <c r="D1426" t="s">
        <v>15705</v>
      </c>
      <c r="E1426" t="s">
        <v>5468</v>
      </c>
      <c r="F1426" t="s">
        <v>5452</v>
      </c>
      <c r="G1426" t="s">
        <v>5469</v>
      </c>
      <c r="H1426" s="6" t="s">
        <v>22298</v>
      </c>
      <c r="I1426" t="s">
        <v>5470</v>
      </c>
    </row>
    <row r="1427" spans="1:9" x14ac:dyDescent="0.25">
      <c r="A1427" t="str">
        <f>VLOOKUP(especies_20260604_1527564[[#This Row],[Column1]],output__33[[input_name_string]:[wfo_id2]],2,FALSE)</f>
        <v>wfo-0000864349</v>
      </c>
      <c r="B1427" s="5" t="s">
        <v>27</v>
      </c>
      <c r="C1427" t="s">
        <v>5017</v>
      </c>
      <c r="D1427" t="s">
        <v>20871</v>
      </c>
      <c r="E1427" t="s">
        <v>5471</v>
      </c>
      <c r="F1427" t="s">
        <v>5465</v>
      </c>
      <c r="G1427" t="s">
        <v>5444</v>
      </c>
      <c r="H1427" s="6" t="s">
        <v>22298</v>
      </c>
      <c r="I1427" t="s">
        <v>5472</v>
      </c>
    </row>
    <row r="1428" spans="1:9" x14ac:dyDescent="0.25">
      <c r="A1428" t="str">
        <f>VLOOKUP(especies_20260604_1527564[[#This Row],[Column1]],output__33[[input_name_string]:[wfo_id2]],2,FALSE)</f>
        <v>wfo-0000864353</v>
      </c>
      <c r="B1428" s="4" t="s">
        <v>174</v>
      </c>
      <c r="C1428" t="s">
        <v>5017</v>
      </c>
      <c r="D1428" t="s">
        <v>15708</v>
      </c>
      <c r="E1428" t="s">
        <v>5473</v>
      </c>
      <c r="F1428" t="s">
        <v>3865</v>
      </c>
      <c r="G1428" t="s">
        <v>5474</v>
      </c>
      <c r="H1428" s="6" t="s">
        <v>22298</v>
      </c>
      <c r="I1428" t="s">
        <v>5475</v>
      </c>
    </row>
    <row r="1429" spans="1:9" x14ac:dyDescent="0.25">
      <c r="A1429" t="str">
        <f>VLOOKUP(especies_20260604_1527564[[#This Row],[Column1]],output__33[[input_name_string]:[wfo_id2]],2,FALSE)</f>
        <v>wfo-0000864448</v>
      </c>
      <c r="B1429" s="5" t="s">
        <v>27</v>
      </c>
      <c r="C1429" t="s">
        <v>5017</v>
      </c>
      <c r="D1429" t="s">
        <v>15711</v>
      </c>
      <c r="E1429" t="s">
        <v>5476</v>
      </c>
      <c r="F1429" t="s">
        <v>5171</v>
      </c>
      <c r="G1429" t="s">
        <v>5477</v>
      </c>
      <c r="H1429" s="6" t="s">
        <v>22298</v>
      </c>
      <c r="I1429" t="s">
        <v>5479</v>
      </c>
    </row>
    <row r="1430" spans="1:9" x14ac:dyDescent="0.25">
      <c r="A1430" t="str">
        <f>VLOOKUP(especies_20260604_1527564[[#This Row],[Column1]],output__33[[input_name_string]:[wfo_id2]],2,FALSE)</f>
        <v>wfo-0000864460</v>
      </c>
      <c r="B1430" s="4" t="s">
        <v>174</v>
      </c>
      <c r="C1430" t="s">
        <v>5017</v>
      </c>
      <c r="D1430" t="s">
        <v>15714</v>
      </c>
      <c r="E1430" t="s">
        <v>5480</v>
      </c>
      <c r="F1430" t="s">
        <v>5481</v>
      </c>
      <c r="G1430" t="s">
        <v>5482</v>
      </c>
      <c r="H1430" s="6" t="s">
        <v>22298</v>
      </c>
      <c r="I1430" t="s">
        <v>5483</v>
      </c>
    </row>
    <row r="1431" spans="1:9" x14ac:dyDescent="0.25">
      <c r="A1431" t="str">
        <f>VLOOKUP(especies_20260604_1527564[[#This Row],[Column1]],output__33[[input_name_string]:[wfo_id2]],2,FALSE)</f>
        <v>wfo-0001096255</v>
      </c>
      <c r="B1431" s="5" t="s">
        <v>27</v>
      </c>
      <c r="C1431" t="s">
        <v>5017</v>
      </c>
      <c r="D1431" t="s">
        <v>15717</v>
      </c>
      <c r="E1431" t="s">
        <v>5484</v>
      </c>
      <c r="F1431" t="s">
        <v>5270</v>
      </c>
      <c r="G1431" t="s">
        <v>5485</v>
      </c>
      <c r="H1431" s="6" t="s">
        <v>22298</v>
      </c>
      <c r="I1431" t="s">
        <v>5486</v>
      </c>
    </row>
    <row r="1432" spans="1:9" x14ac:dyDescent="0.25">
      <c r="A1432" t="str">
        <f>VLOOKUP(especies_20260604_1527564[[#This Row],[Column1]],output__33[[input_name_string]:[wfo_id2]],2,FALSE)</f>
        <v>wfo-0000865002</v>
      </c>
      <c r="B1432" s="4" t="s">
        <v>27</v>
      </c>
      <c r="C1432" t="s">
        <v>5017</v>
      </c>
      <c r="D1432" t="s">
        <v>15720</v>
      </c>
      <c r="E1432" t="s">
        <v>5487</v>
      </c>
      <c r="F1432" t="s">
        <v>5488</v>
      </c>
      <c r="G1432" t="s">
        <v>5489</v>
      </c>
      <c r="H1432" s="6" t="s">
        <v>22298</v>
      </c>
      <c r="I1432" t="s">
        <v>5490</v>
      </c>
    </row>
    <row r="1433" spans="1:9" x14ac:dyDescent="0.25">
      <c r="A1433" t="str">
        <f>VLOOKUP(especies_20260604_1527564[[#This Row],[Column1]],output__33[[input_name_string]:[wfo_id2]],2,FALSE)</f>
        <v>wfo-0000865007</v>
      </c>
      <c r="B1433" s="5" t="s">
        <v>27</v>
      </c>
      <c r="C1433" t="s">
        <v>5017</v>
      </c>
      <c r="D1433" t="s">
        <v>15723</v>
      </c>
      <c r="E1433" t="s">
        <v>5491</v>
      </c>
      <c r="F1433" t="s">
        <v>5492</v>
      </c>
      <c r="G1433" t="s">
        <v>5493</v>
      </c>
      <c r="H1433" s="6" t="s">
        <v>22298</v>
      </c>
      <c r="I1433" t="s">
        <v>5494</v>
      </c>
    </row>
    <row r="1434" spans="1:9" x14ac:dyDescent="0.25">
      <c r="A1434" t="str">
        <f>VLOOKUP(especies_20260604_1527564[[#This Row],[Column1]],output__33[[input_name_string]:[wfo_id2]],2,FALSE)</f>
        <v>wfo-0000865220</v>
      </c>
      <c r="B1434" s="4" t="s">
        <v>174</v>
      </c>
      <c r="C1434" t="s">
        <v>5017</v>
      </c>
      <c r="D1434" t="s">
        <v>15726</v>
      </c>
      <c r="E1434" t="s">
        <v>5495</v>
      </c>
      <c r="F1434" t="s">
        <v>5496</v>
      </c>
      <c r="G1434" t="s">
        <v>5497</v>
      </c>
      <c r="H1434" s="6" t="s">
        <v>22298</v>
      </c>
      <c r="I1434" t="s">
        <v>5498</v>
      </c>
    </row>
    <row r="1435" spans="1:9" x14ac:dyDescent="0.25">
      <c r="A1435" t="str">
        <f>VLOOKUP(especies_20260604_1527564[[#This Row],[Column1]],output__33[[input_name_string]:[wfo_id2]],2,FALSE)</f>
        <v>wfo-0000865236</v>
      </c>
      <c r="B1435" s="5" t="s">
        <v>174</v>
      </c>
      <c r="C1435" t="s">
        <v>5017</v>
      </c>
      <c r="D1435" t="s">
        <v>20872</v>
      </c>
      <c r="E1435" t="s">
        <v>5499</v>
      </c>
      <c r="F1435" t="s">
        <v>5270</v>
      </c>
      <c r="G1435" t="s">
        <v>5500</v>
      </c>
      <c r="H1435" s="6" t="s">
        <v>22298</v>
      </c>
      <c r="I1435" t="s">
        <v>5501</v>
      </c>
    </row>
    <row r="1436" spans="1:9" x14ac:dyDescent="0.25">
      <c r="A1436" t="str">
        <f>VLOOKUP(especies_20260604_1527564[[#This Row],[Column1]],output__33[[input_name_string]:[wfo_id2]],2,FALSE)</f>
        <v>wfo-0000865297</v>
      </c>
      <c r="B1436" s="4" t="s">
        <v>174</v>
      </c>
      <c r="C1436" t="s">
        <v>5017</v>
      </c>
      <c r="D1436" t="s">
        <v>15732</v>
      </c>
      <c r="E1436" t="s">
        <v>5502</v>
      </c>
      <c r="F1436" t="s">
        <v>5503</v>
      </c>
      <c r="G1436" t="s">
        <v>5504</v>
      </c>
      <c r="H1436" s="6" t="s">
        <v>22298</v>
      </c>
      <c r="I1436" t="s">
        <v>5505</v>
      </c>
    </row>
    <row r="1437" spans="1:9" x14ac:dyDescent="0.25">
      <c r="A1437" t="str">
        <f>VLOOKUP(especies_20260604_1527564[[#This Row],[Column1]],output__33[[input_name_string]:[wfo_id2]],2,FALSE)</f>
        <v>wfo-0000865332</v>
      </c>
      <c r="B1437" s="5" t="s">
        <v>27</v>
      </c>
      <c r="C1437" t="s">
        <v>5017</v>
      </c>
      <c r="D1437" t="s">
        <v>15735</v>
      </c>
      <c r="E1437" t="s">
        <v>5506</v>
      </c>
      <c r="F1437" t="s">
        <v>5507</v>
      </c>
      <c r="G1437" t="s">
        <v>5508</v>
      </c>
      <c r="H1437" s="6" t="s">
        <v>22298</v>
      </c>
      <c r="I1437" t="s">
        <v>5509</v>
      </c>
    </row>
    <row r="1438" spans="1:9" x14ac:dyDescent="0.25">
      <c r="A1438" t="str">
        <f>VLOOKUP(especies_20260604_1527564[[#This Row],[Column1]],output__33[[input_name_string]:[wfo_id2]],2,FALSE)</f>
        <v>wfo-0000865398</v>
      </c>
      <c r="B1438" s="4" t="s">
        <v>27</v>
      </c>
      <c r="C1438" t="s">
        <v>5017</v>
      </c>
      <c r="D1438" t="s">
        <v>15738</v>
      </c>
      <c r="E1438" t="s">
        <v>5510</v>
      </c>
      <c r="F1438" t="s">
        <v>5511</v>
      </c>
      <c r="G1438" t="s">
        <v>5512</v>
      </c>
      <c r="H1438" s="6" t="s">
        <v>22298</v>
      </c>
      <c r="I1438" t="s">
        <v>5513</v>
      </c>
    </row>
    <row r="1439" spans="1:9" x14ac:dyDescent="0.25">
      <c r="A1439" t="str">
        <f>VLOOKUP(especies_20260604_1527564[[#This Row],[Column1]],output__33[[input_name_string]:[wfo_id2]],2,FALSE)</f>
        <v>wfo-0000865562</v>
      </c>
      <c r="B1439" s="5" t="s">
        <v>27</v>
      </c>
      <c r="C1439" t="s">
        <v>5017</v>
      </c>
      <c r="D1439" t="s">
        <v>15741</v>
      </c>
      <c r="E1439" t="s">
        <v>5514</v>
      </c>
      <c r="F1439" t="s">
        <v>979</v>
      </c>
      <c r="G1439" t="s">
        <v>5515</v>
      </c>
      <c r="H1439" s="6" t="s">
        <v>22298</v>
      </c>
      <c r="I1439" t="s">
        <v>5516</v>
      </c>
    </row>
    <row r="1440" spans="1:9" x14ac:dyDescent="0.25">
      <c r="A1440" t="str">
        <f>VLOOKUP(especies_20260604_1527564[[#This Row],[Column1]],output__33[[input_name_string]:[wfo_id2]],2,FALSE)</f>
        <v>wfo-0000865718</v>
      </c>
      <c r="B1440" s="4" t="s">
        <v>174</v>
      </c>
      <c r="C1440" t="s">
        <v>5017</v>
      </c>
      <c r="D1440" t="s">
        <v>15744</v>
      </c>
      <c r="E1440" t="s">
        <v>5517</v>
      </c>
      <c r="F1440" t="s">
        <v>2739</v>
      </c>
      <c r="G1440" t="s">
        <v>5518</v>
      </c>
      <c r="H1440" s="6" t="s">
        <v>22298</v>
      </c>
      <c r="I1440" t="s">
        <v>5519</v>
      </c>
    </row>
    <row r="1441" spans="1:9" x14ac:dyDescent="0.25">
      <c r="A1441" t="str">
        <f>VLOOKUP(especies_20260604_1527564[[#This Row],[Column1]],output__33[[input_name_string]:[wfo_id2]],2,FALSE)</f>
        <v>wfo-0000865789</v>
      </c>
      <c r="B1441" s="5" t="s">
        <v>27</v>
      </c>
      <c r="C1441" t="s">
        <v>5017</v>
      </c>
      <c r="D1441" t="s">
        <v>15747</v>
      </c>
      <c r="E1441" t="s">
        <v>5520</v>
      </c>
      <c r="F1441" t="s">
        <v>5521</v>
      </c>
      <c r="G1441" t="s">
        <v>5522</v>
      </c>
      <c r="H1441" s="6" t="s">
        <v>22298</v>
      </c>
      <c r="I1441" t="s">
        <v>5523</v>
      </c>
    </row>
    <row r="1442" spans="1:9" x14ac:dyDescent="0.25">
      <c r="A1442" t="str">
        <f>VLOOKUP(especies_20260604_1527564[[#This Row],[Column1]],output__33[[input_name_string]:[wfo_id2]],2,FALSE)</f>
        <v>wfo-0000865842</v>
      </c>
      <c r="B1442" s="4" t="s">
        <v>27</v>
      </c>
      <c r="C1442" t="s">
        <v>5017</v>
      </c>
      <c r="D1442" t="s">
        <v>15750</v>
      </c>
      <c r="E1442" t="s">
        <v>5524</v>
      </c>
      <c r="F1442" t="s">
        <v>2106</v>
      </c>
      <c r="G1442" t="s">
        <v>5525</v>
      </c>
      <c r="H1442" s="6" t="s">
        <v>22298</v>
      </c>
      <c r="I1442" t="s">
        <v>5526</v>
      </c>
    </row>
    <row r="1443" spans="1:9" x14ac:dyDescent="0.25">
      <c r="A1443" t="str">
        <f>VLOOKUP(especies_20260604_1527564[[#This Row],[Column1]],output__33[[input_name_string]:[wfo_id2]],2,FALSE)</f>
        <v>wfo-0000866677</v>
      </c>
      <c r="B1443" s="5" t="s">
        <v>27</v>
      </c>
      <c r="C1443" t="s">
        <v>5017</v>
      </c>
      <c r="D1443" t="s">
        <v>15753</v>
      </c>
      <c r="E1443" t="s">
        <v>5527</v>
      </c>
      <c r="F1443" t="s">
        <v>5528</v>
      </c>
      <c r="G1443" t="s">
        <v>5529</v>
      </c>
      <c r="H1443" s="6" t="s">
        <v>22298</v>
      </c>
      <c r="I1443" t="s">
        <v>5530</v>
      </c>
    </row>
    <row r="1444" spans="1:9" x14ac:dyDescent="0.25">
      <c r="A1444" t="str">
        <f>VLOOKUP(especies_20260604_1527564[[#This Row],[Column1]],output__33[[input_name_string]:[wfo_id2]],2,FALSE)</f>
        <v>wfo-0000867293</v>
      </c>
      <c r="B1444" s="4" t="s">
        <v>27</v>
      </c>
      <c r="C1444" t="s">
        <v>5017</v>
      </c>
      <c r="D1444" t="s">
        <v>15756</v>
      </c>
      <c r="E1444" t="s">
        <v>5531</v>
      </c>
      <c r="F1444" t="s">
        <v>5207</v>
      </c>
      <c r="G1444" t="s">
        <v>5532</v>
      </c>
      <c r="H1444" s="6" t="s">
        <v>22298</v>
      </c>
      <c r="I1444" t="s">
        <v>5533</v>
      </c>
    </row>
    <row r="1445" spans="1:9" x14ac:dyDescent="0.25">
      <c r="A1445" t="str">
        <f>VLOOKUP(especies_20260604_1527564[[#This Row],[Column1]],output__33[[input_name_string]:[wfo_id2]],2,FALSE)</f>
        <v>wfo-0000867308</v>
      </c>
      <c r="B1445" s="5" t="s">
        <v>27</v>
      </c>
      <c r="C1445" t="s">
        <v>5017</v>
      </c>
      <c r="D1445" t="s">
        <v>15759</v>
      </c>
      <c r="E1445" t="s">
        <v>5534</v>
      </c>
      <c r="F1445" t="s">
        <v>18</v>
      </c>
      <c r="G1445" t="s">
        <v>5535</v>
      </c>
      <c r="H1445" s="6" t="s">
        <v>22298</v>
      </c>
      <c r="I1445" t="s">
        <v>5536</v>
      </c>
    </row>
    <row r="1446" spans="1:9" x14ac:dyDescent="0.25">
      <c r="A1446" t="str">
        <f>VLOOKUP(especies_20260604_1527564[[#This Row],[Column1]],output__33[[input_name_string]:[wfo_id2]],2,FALSE)</f>
        <v>wfo-0001096136</v>
      </c>
      <c r="B1446" s="4" t="s">
        <v>27</v>
      </c>
      <c r="C1446" t="s">
        <v>5017</v>
      </c>
      <c r="D1446" t="s">
        <v>20873</v>
      </c>
      <c r="E1446" t="s">
        <v>5537</v>
      </c>
      <c r="F1446" t="s">
        <v>5538</v>
      </c>
      <c r="G1446" t="s">
        <v>5539</v>
      </c>
      <c r="H1446" s="6" t="s">
        <v>22298</v>
      </c>
      <c r="I1446" t="s">
        <v>5540</v>
      </c>
    </row>
    <row r="1447" spans="1:9" x14ac:dyDescent="0.25">
      <c r="A1447" t="str">
        <f>VLOOKUP(especies_20260604_1527564[[#This Row],[Column1]],output__33[[input_name_string]:[wfo_id2]],2,FALSE)</f>
        <v>wfo-0000867414</v>
      </c>
      <c r="B1447" s="5" t="s">
        <v>174</v>
      </c>
      <c r="C1447" t="s">
        <v>5017</v>
      </c>
      <c r="D1447" t="s">
        <v>15765</v>
      </c>
      <c r="E1447" t="s">
        <v>5541</v>
      </c>
      <c r="F1447" t="s">
        <v>5542</v>
      </c>
      <c r="G1447" t="s">
        <v>5543</v>
      </c>
      <c r="H1447" s="6" t="s">
        <v>22298</v>
      </c>
      <c r="I1447" t="s">
        <v>5544</v>
      </c>
    </row>
    <row r="1448" spans="1:9" x14ac:dyDescent="0.25">
      <c r="A1448" t="e">
        <f>VLOOKUP(especies_20260604_1527564[[#This Row],[Column1]],output__33[[input_name_string]:[wfo_id2]],2,FALSE)</f>
        <v>#N/A</v>
      </c>
      <c r="B1448" s="4" t="s">
        <v>27</v>
      </c>
      <c r="C1448" t="s">
        <v>5017</v>
      </c>
      <c r="D1448" t="s">
        <v>20715</v>
      </c>
      <c r="E1448" t="s">
        <v>5545</v>
      </c>
      <c r="F1448" t="s">
        <v>34</v>
      </c>
      <c r="G1448" t="s">
        <v>5546</v>
      </c>
      <c r="H1448" s="6" t="s">
        <v>22298</v>
      </c>
      <c r="I1448" t="s">
        <v>5548</v>
      </c>
    </row>
    <row r="1449" spans="1:9" x14ac:dyDescent="0.25">
      <c r="A1449" t="str">
        <f>VLOOKUP(especies_20260604_1527564[[#This Row],[Column1]],output__33[[input_name_string]:[wfo_id2]],2,FALSE)</f>
        <v>wfo-0000867548</v>
      </c>
      <c r="B1449" s="5" t="s">
        <v>174</v>
      </c>
      <c r="C1449" t="s">
        <v>5017</v>
      </c>
      <c r="D1449" t="s">
        <v>15771</v>
      </c>
      <c r="E1449" t="s">
        <v>5549</v>
      </c>
      <c r="F1449" t="s">
        <v>5550</v>
      </c>
      <c r="G1449" t="s">
        <v>5551</v>
      </c>
      <c r="H1449" s="6" t="s">
        <v>22298</v>
      </c>
      <c r="I1449" t="s">
        <v>5552</v>
      </c>
    </row>
    <row r="1450" spans="1:9" x14ac:dyDescent="0.25">
      <c r="A1450" t="str">
        <f>VLOOKUP(especies_20260604_1527564[[#This Row],[Column1]],output__33[[input_name_string]:[wfo_id2]],2,FALSE)</f>
        <v>wfo-0000867617</v>
      </c>
      <c r="B1450" s="4" t="s">
        <v>27</v>
      </c>
      <c r="C1450" t="s">
        <v>5017</v>
      </c>
      <c r="D1450" t="s">
        <v>15774</v>
      </c>
      <c r="E1450" t="s">
        <v>5553</v>
      </c>
      <c r="F1450" t="s">
        <v>5554</v>
      </c>
      <c r="G1450" t="s">
        <v>5555</v>
      </c>
      <c r="H1450" s="6" t="s">
        <v>22298</v>
      </c>
      <c r="I1450" t="s">
        <v>5556</v>
      </c>
    </row>
    <row r="1451" spans="1:9" x14ac:dyDescent="0.25">
      <c r="A1451" t="str">
        <f>VLOOKUP(especies_20260604_1527564[[#This Row],[Column1]],output__33[[input_name_string]:[wfo_id2]],2,FALSE)</f>
        <v>wfo-0000867855</v>
      </c>
      <c r="B1451" s="5" t="s">
        <v>174</v>
      </c>
      <c r="C1451" t="s">
        <v>5017</v>
      </c>
      <c r="D1451" t="s">
        <v>15777</v>
      </c>
      <c r="E1451" t="s">
        <v>5557</v>
      </c>
      <c r="F1451" t="s">
        <v>5558</v>
      </c>
      <c r="G1451" t="s">
        <v>5559</v>
      </c>
      <c r="H1451" s="6" t="s">
        <v>22298</v>
      </c>
      <c r="I1451" t="s">
        <v>5560</v>
      </c>
    </row>
    <row r="1452" spans="1:9" x14ac:dyDescent="0.25">
      <c r="A1452" t="str">
        <f>VLOOKUP(especies_20260604_1527564[[#This Row],[Column1]],output__33[[input_name_string]:[wfo_id2]],2,FALSE)</f>
        <v>wfo-0000867890</v>
      </c>
      <c r="B1452" s="4" t="s">
        <v>174</v>
      </c>
      <c r="C1452" t="s">
        <v>5017</v>
      </c>
      <c r="D1452" t="s">
        <v>15780</v>
      </c>
      <c r="E1452" t="s">
        <v>5561</v>
      </c>
      <c r="F1452" t="s">
        <v>5562</v>
      </c>
      <c r="G1452" t="s">
        <v>5563</v>
      </c>
      <c r="H1452" s="6" t="s">
        <v>22298</v>
      </c>
      <c r="I1452" t="s">
        <v>5564</v>
      </c>
    </row>
    <row r="1453" spans="1:9" x14ac:dyDescent="0.25">
      <c r="A1453" t="str">
        <f>VLOOKUP(especies_20260604_1527564[[#This Row],[Column1]],output__33[[input_name_string]:[wfo_id2]],2,FALSE)</f>
        <v>wfo-0000867982</v>
      </c>
      <c r="B1453" s="5" t="s">
        <v>27</v>
      </c>
      <c r="C1453" t="s">
        <v>5017</v>
      </c>
      <c r="D1453" t="s">
        <v>15783</v>
      </c>
      <c r="E1453" t="s">
        <v>5565</v>
      </c>
      <c r="F1453" t="s">
        <v>18</v>
      </c>
      <c r="G1453" t="s">
        <v>5566</v>
      </c>
      <c r="H1453" s="6" t="s">
        <v>22298</v>
      </c>
      <c r="I1453" t="s">
        <v>5567</v>
      </c>
    </row>
    <row r="1454" spans="1:9" x14ac:dyDescent="0.25">
      <c r="A1454" t="str">
        <f>VLOOKUP(especies_20260604_1527564[[#This Row],[Column1]],output__33[[input_name_string]:[wfo_id2]],2,FALSE)</f>
        <v>wfo-0000868049</v>
      </c>
      <c r="B1454" s="4" t="s">
        <v>174</v>
      </c>
      <c r="C1454" t="s">
        <v>5017</v>
      </c>
      <c r="D1454" t="s">
        <v>15786</v>
      </c>
      <c r="E1454" t="s">
        <v>5568</v>
      </c>
      <c r="F1454" t="s">
        <v>5569</v>
      </c>
      <c r="G1454" t="s">
        <v>5570</v>
      </c>
      <c r="H1454" s="6" t="s">
        <v>22298</v>
      </c>
      <c r="I1454" t="s">
        <v>5571</v>
      </c>
    </row>
    <row r="1455" spans="1:9" x14ac:dyDescent="0.25">
      <c r="A1455" t="str">
        <f>VLOOKUP(especies_20260604_1527564[[#This Row],[Column1]],output__33[[input_name_string]:[wfo_id2]],2,FALSE)</f>
        <v>wfo-0000868064</v>
      </c>
      <c r="B1455" s="5" t="s">
        <v>174</v>
      </c>
      <c r="C1455" t="s">
        <v>5017</v>
      </c>
      <c r="D1455" t="s">
        <v>15789</v>
      </c>
      <c r="E1455" t="s">
        <v>5572</v>
      </c>
      <c r="F1455" t="s">
        <v>5573</v>
      </c>
      <c r="G1455" t="s">
        <v>5574</v>
      </c>
      <c r="H1455" s="6" t="s">
        <v>22298</v>
      </c>
      <c r="I1455" t="s">
        <v>5575</v>
      </c>
    </row>
    <row r="1456" spans="1:9" x14ac:dyDescent="0.25">
      <c r="A1456" t="str">
        <f>VLOOKUP(especies_20260604_1527564[[#This Row],[Column1]],output__33[[input_name_string]:[wfo_id2]],2,FALSE)</f>
        <v>wfo-0000868110</v>
      </c>
      <c r="B1456" s="4" t="s">
        <v>27</v>
      </c>
      <c r="C1456" t="s">
        <v>5017</v>
      </c>
      <c r="D1456" t="s">
        <v>15792</v>
      </c>
      <c r="E1456" t="s">
        <v>5576</v>
      </c>
      <c r="F1456" t="s">
        <v>5107</v>
      </c>
      <c r="G1456" t="s">
        <v>5563</v>
      </c>
      <c r="H1456" s="6" t="s">
        <v>22298</v>
      </c>
      <c r="I1456" t="s">
        <v>5577</v>
      </c>
    </row>
    <row r="1457" spans="1:9" x14ac:dyDescent="0.25">
      <c r="A1457" t="str">
        <f>VLOOKUP(especies_20260604_1527564[[#This Row],[Column1]],output__33[[input_name_string]:[wfo_id2]],2,FALSE)</f>
        <v>wfo-0000868188</v>
      </c>
      <c r="B1457" s="5" t="s">
        <v>174</v>
      </c>
      <c r="C1457" t="s">
        <v>5017</v>
      </c>
      <c r="D1457" t="s">
        <v>15795</v>
      </c>
      <c r="E1457" t="s">
        <v>5578</v>
      </c>
      <c r="F1457" t="s">
        <v>5579</v>
      </c>
      <c r="G1457" t="s">
        <v>5580</v>
      </c>
      <c r="H1457" s="6" t="s">
        <v>22298</v>
      </c>
      <c r="I1457" t="s">
        <v>5581</v>
      </c>
    </row>
    <row r="1458" spans="1:9" x14ac:dyDescent="0.25">
      <c r="A1458" t="str">
        <f>VLOOKUP(especies_20260604_1527564[[#This Row],[Column1]],output__33[[input_name_string]:[wfo_id2]],2,FALSE)</f>
        <v>wfo-0000868200</v>
      </c>
      <c r="B1458" s="4" t="s">
        <v>27</v>
      </c>
      <c r="C1458" t="s">
        <v>5017</v>
      </c>
      <c r="D1458" t="s">
        <v>15798</v>
      </c>
      <c r="E1458" t="s">
        <v>5582</v>
      </c>
      <c r="F1458" t="s">
        <v>5287</v>
      </c>
      <c r="G1458" t="s">
        <v>5583</v>
      </c>
      <c r="H1458" s="6" t="s">
        <v>22298</v>
      </c>
      <c r="I1458" t="s">
        <v>5584</v>
      </c>
    </row>
    <row r="1459" spans="1:9" x14ac:dyDescent="0.25">
      <c r="A1459" t="str">
        <f>VLOOKUP(especies_20260604_1527564[[#This Row],[Column1]],output__33[[input_name_string]:[wfo_id2]],2,FALSE)</f>
        <v>wfo-0000868222</v>
      </c>
      <c r="B1459" s="5" t="s">
        <v>174</v>
      </c>
      <c r="C1459" t="s">
        <v>5017</v>
      </c>
      <c r="D1459" t="s">
        <v>15801</v>
      </c>
      <c r="E1459" t="s">
        <v>5585</v>
      </c>
      <c r="F1459" t="s">
        <v>5270</v>
      </c>
      <c r="G1459" t="s">
        <v>5586</v>
      </c>
      <c r="H1459" s="6" t="s">
        <v>22298</v>
      </c>
      <c r="I1459" t="s">
        <v>5587</v>
      </c>
    </row>
    <row r="1460" spans="1:9" x14ac:dyDescent="0.25">
      <c r="A1460" t="str">
        <f>VLOOKUP(especies_20260604_1527564[[#This Row],[Column1]],output__33[[input_name_string]:[wfo_id2]],2,FALSE)</f>
        <v>wfo-0000868250</v>
      </c>
      <c r="B1460" s="4" t="s">
        <v>27</v>
      </c>
      <c r="C1460" t="s">
        <v>5017</v>
      </c>
      <c r="D1460" t="s">
        <v>15804</v>
      </c>
      <c r="E1460" t="s">
        <v>5588</v>
      </c>
      <c r="F1460" t="s">
        <v>18</v>
      </c>
      <c r="G1460" t="s">
        <v>5589</v>
      </c>
      <c r="H1460" s="6" t="s">
        <v>22298</v>
      </c>
      <c r="I1460" t="s">
        <v>5590</v>
      </c>
    </row>
    <row r="1461" spans="1:9" x14ac:dyDescent="0.25">
      <c r="A1461" t="str">
        <f>VLOOKUP(especies_20260604_1527564[[#This Row],[Column1]],output__33[[input_name_string]:[wfo_id2]],2,FALSE)</f>
        <v>wfo-0000868275</v>
      </c>
      <c r="B1461" s="5" t="s">
        <v>27</v>
      </c>
      <c r="C1461" t="s">
        <v>5017</v>
      </c>
      <c r="D1461" t="s">
        <v>15807</v>
      </c>
      <c r="E1461" t="s">
        <v>5591</v>
      </c>
      <c r="F1461" t="s">
        <v>18</v>
      </c>
      <c r="G1461" t="s">
        <v>5566</v>
      </c>
      <c r="H1461" s="6" t="s">
        <v>22298</v>
      </c>
      <c r="I1461" t="s">
        <v>5592</v>
      </c>
    </row>
    <row r="1462" spans="1:9" x14ac:dyDescent="0.25">
      <c r="A1462" t="str">
        <f>VLOOKUP(especies_20260604_1527564[[#This Row],[Column1]],output__33[[input_name_string]:[wfo_id2]],2,FALSE)</f>
        <v>wfo-0000868318</v>
      </c>
      <c r="B1462" s="4" t="s">
        <v>27</v>
      </c>
      <c r="C1462" t="s">
        <v>5017</v>
      </c>
      <c r="D1462" t="s">
        <v>15810</v>
      </c>
      <c r="E1462" t="s">
        <v>5593</v>
      </c>
      <c r="F1462" t="s">
        <v>5594</v>
      </c>
      <c r="G1462" t="s">
        <v>5595</v>
      </c>
      <c r="H1462" s="6" t="s">
        <v>22298</v>
      </c>
      <c r="I1462" t="s">
        <v>5596</v>
      </c>
    </row>
    <row r="1463" spans="1:9" x14ac:dyDescent="0.25">
      <c r="A1463" t="str">
        <f>VLOOKUP(especies_20260604_1527564[[#This Row],[Column1]],output__33[[input_name_string]:[wfo_id2]],2,FALSE)</f>
        <v>wfo-0000868353</v>
      </c>
      <c r="B1463" s="5" t="s">
        <v>27</v>
      </c>
      <c r="C1463" t="s">
        <v>5017</v>
      </c>
      <c r="D1463" t="s">
        <v>15813</v>
      </c>
      <c r="E1463" t="s">
        <v>5597</v>
      </c>
      <c r="F1463" t="s">
        <v>5413</v>
      </c>
      <c r="G1463" t="s">
        <v>5598</v>
      </c>
      <c r="H1463" s="6" t="s">
        <v>22298</v>
      </c>
      <c r="I1463" t="s">
        <v>5599</v>
      </c>
    </row>
    <row r="1464" spans="1:9" x14ac:dyDescent="0.25">
      <c r="A1464" t="str">
        <f>VLOOKUP(especies_20260604_1527564[[#This Row],[Column1]],output__33[[input_name_string]:[wfo_id2]],2,FALSE)</f>
        <v>wfo-0000868557</v>
      </c>
      <c r="B1464" s="4" t="s">
        <v>27</v>
      </c>
      <c r="C1464" t="s">
        <v>5017</v>
      </c>
      <c r="D1464" t="s">
        <v>20874</v>
      </c>
      <c r="E1464" t="s">
        <v>5600</v>
      </c>
      <c r="F1464" t="s">
        <v>5413</v>
      </c>
      <c r="G1464" t="s">
        <v>5601</v>
      </c>
      <c r="H1464" s="6" t="s">
        <v>22298</v>
      </c>
      <c r="I1464" t="s">
        <v>5602</v>
      </c>
    </row>
    <row r="1465" spans="1:9" x14ac:dyDescent="0.25">
      <c r="A1465" t="str">
        <f>VLOOKUP(especies_20260604_1527564[[#This Row],[Column1]],output__33[[input_name_string]:[wfo_id2]],2,FALSE)</f>
        <v>wfo-0000868894</v>
      </c>
      <c r="B1465" s="5" t="s">
        <v>27</v>
      </c>
      <c r="C1465" t="s">
        <v>5017</v>
      </c>
      <c r="D1465" t="s">
        <v>15816</v>
      </c>
      <c r="E1465" t="s">
        <v>5603</v>
      </c>
      <c r="F1465" t="s">
        <v>5207</v>
      </c>
      <c r="G1465" t="s">
        <v>5604</v>
      </c>
      <c r="H1465" s="6" t="s">
        <v>22298</v>
      </c>
      <c r="I1465" t="s">
        <v>5605</v>
      </c>
    </row>
    <row r="1466" spans="1:9" x14ac:dyDescent="0.25">
      <c r="A1466" t="str">
        <f>VLOOKUP(especies_20260604_1527564[[#This Row],[Column1]],output__33[[input_name_string]:[wfo_id2]],2,FALSE)</f>
        <v>wfo-0000869104</v>
      </c>
      <c r="B1466" s="4" t="s">
        <v>27</v>
      </c>
      <c r="C1466" t="s">
        <v>5017</v>
      </c>
      <c r="D1466" t="s">
        <v>15819</v>
      </c>
      <c r="E1466" t="s">
        <v>5606</v>
      </c>
      <c r="F1466" t="s">
        <v>121</v>
      </c>
      <c r="G1466" t="s">
        <v>5607</v>
      </c>
      <c r="H1466" s="6" t="s">
        <v>22298</v>
      </c>
      <c r="I1466" t="s">
        <v>5608</v>
      </c>
    </row>
    <row r="1467" spans="1:9" x14ac:dyDescent="0.25">
      <c r="A1467" t="str">
        <f>VLOOKUP(especies_20260604_1527564[[#This Row],[Column1]],output__33[[input_name_string]:[wfo_id2]],2,FALSE)</f>
        <v>wfo-0000869121</v>
      </c>
      <c r="B1467" s="5" t="s">
        <v>174</v>
      </c>
      <c r="C1467" t="s">
        <v>5017</v>
      </c>
      <c r="D1467" t="s">
        <v>20875</v>
      </c>
      <c r="E1467" t="s">
        <v>5609</v>
      </c>
      <c r="F1467" t="s">
        <v>5610</v>
      </c>
      <c r="G1467" t="s">
        <v>5611</v>
      </c>
      <c r="H1467" s="6" t="s">
        <v>22298</v>
      </c>
      <c r="I1467" t="s">
        <v>5612</v>
      </c>
    </row>
    <row r="1468" spans="1:9" x14ac:dyDescent="0.25">
      <c r="A1468" t="str">
        <f>VLOOKUP(especies_20260604_1527564[[#This Row],[Column1]],output__33[[input_name_string]:[wfo_id2]],2,FALSE)</f>
        <v>wfo-0000869160</v>
      </c>
      <c r="B1468" s="4" t="s">
        <v>27</v>
      </c>
      <c r="C1468" t="s">
        <v>5017</v>
      </c>
      <c r="D1468" t="s">
        <v>15822</v>
      </c>
      <c r="E1468" t="s">
        <v>5613</v>
      </c>
      <c r="F1468" t="s">
        <v>5614</v>
      </c>
      <c r="G1468" t="s">
        <v>5615</v>
      </c>
      <c r="H1468" s="6" t="s">
        <v>22298</v>
      </c>
      <c r="I1468" t="s">
        <v>5616</v>
      </c>
    </row>
    <row r="1469" spans="1:9" x14ac:dyDescent="0.25">
      <c r="A1469" t="str">
        <f>VLOOKUP(especies_20260604_1527564[[#This Row],[Column1]],output__33[[input_name_string]:[wfo_id2]],2,FALSE)</f>
        <v>wfo-0000869178</v>
      </c>
      <c r="B1469" s="5" t="s">
        <v>27</v>
      </c>
      <c r="C1469" t="s">
        <v>5017</v>
      </c>
      <c r="D1469" t="s">
        <v>15825</v>
      </c>
      <c r="E1469" t="s">
        <v>5617</v>
      </c>
      <c r="F1469" t="s">
        <v>5421</v>
      </c>
      <c r="G1469" t="s">
        <v>5618</v>
      </c>
      <c r="H1469" s="6" t="s">
        <v>22298</v>
      </c>
      <c r="I1469" t="s">
        <v>5619</v>
      </c>
    </row>
    <row r="1470" spans="1:9" x14ac:dyDescent="0.25">
      <c r="A1470" t="str">
        <f>VLOOKUP(especies_20260604_1527564[[#This Row],[Column1]],output__33[[input_name_string]:[wfo_id2]],2,FALSE)</f>
        <v>wfo-0000869356</v>
      </c>
      <c r="B1470" s="4" t="s">
        <v>27</v>
      </c>
      <c r="C1470" t="s">
        <v>5017</v>
      </c>
      <c r="D1470" t="s">
        <v>15828</v>
      </c>
      <c r="E1470" t="s">
        <v>5620</v>
      </c>
      <c r="F1470" t="s">
        <v>5621</v>
      </c>
      <c r="G1470" t="s">
        <v>5622</v>
      </c>
      <c r="H1470" s="6" t="s">
        <v>22298</v>
      </c>
      <c r="I1470" t="s">
        <v>5623</v>
      </c>
    </row>
    <row r="1471" spans="1:9" x14ac:dyDescent="0.25">
      <c r="A1471" t="str">
        <f>VLOOKUP(especies_20260604_1527564[[#This Row],[Column1]],output__33[[input_name_string]:[wfo_id2]],2,FALSE)</f>
        <v>wfo-0000869357</v>
      </c>
      <c r="B1471" s="5" t="s">
        <v>27</v>
      </c>
      <c r="C1471" t="s">
        <v>5017</v>
      </c>
      <c r="D1471" t="s">
        <v>15831</v>
      </c>
      <c r="E1471" t="s">
        <v>5624</v>
      </c>
      <c r="F1471" t="s">
        <v>5625</v>
      </c>
      <c r="G1471" t="s">
        <v>5626</v>
      </c>
      <c r="H1471" s="6" t="s">
        <v>22298</v>
      </c>
      <c r="I1471" t="s">
        <v>5627</v>
      </c>
    </row>
    <row r="1472" spans="1:9" x14ac:dyDescent="0.25">
      <c r="A1472" t="str">
        <f>VLOOKUP(especies_20260604_1527564[[#This Row],[Column1]],output__33[[input_name_string]:[wfo_id2]],2,FALSE)</f>
        <v>wfo-0000869362</v>
      </c>
      <c r="B1472" s="4" t="s">
        <v>27</v>
      </c>
      <c r="C1472" t="s">
        <v>5017</v>
      </c>
      <c r="D1472" t="s">
        <v>15834</v>
      </c>
      <c r="E1472" t="s">
        <v>5628</v>
      </c>
      <c r="F1472" t="s">
        <v>5629</v>
      </c>
      <c r="G1472" t="s">
        <v>5630</v>
      </c>
      <c r="H1472" s="6" t="s">
        <v>22298</v>
      </c>
      <c r="I1472" t="s">
        <v>5631</v>
      </c>
    </row>
    <row r="1473" spans="1:9" x14ac:dyDescent="0.25">
      <c r="A1473" t="str">
        <f>VLOOKUP(especies_20260604_1527564[[#This Row],[Column1]],output__33[[input_name_string]:[wfo_id2]],2,FALSE)</f>
        <v>wfo-0000869372</v>
      </c>
      <c r="B1473" s="5" t="s">
        <v>27</v>
      </c>
      <c r="C1473" t="s">
        <v>5017</v>
      </c>
      <c r="D1473" t="s">
        <v>20876</v>
      </c>
      <c r="E1473" t="s">
        <v>5632</v>
      </c>
      <c r="F1473" t="s">
        <v>5633</v>
      </c>
      <c r="G1473" t="s">
        <v>5634</v>
      </c>
      <c r="H1473" s="6" t="s">
        <v>22298</v>
      </c>
      <c r="I1473" t="s">
        <v>5635</v>
      </c>
    </row>
    <row r="1474" spans="1:9" x14ac:dyDescent="0.25">
      <c r="A1474" t="str">
        <f>VLOOKUP(especies_20260604_1527564[[#This Row],[Column1]],output__33[[input_name_string]:[wfo_id2]],2,FALSE)</f>
        <v>wfo-0000869376</v>
      </c>
      <c r="B1474" s="4" t="s">
        <v>27</v>
      </c>
      <c r="C1474" t="s">
        <v>5017</v>
      </c>
      <c r="D1474" t="s">
        <v>15837</v>
      </c>
      <c r="E1474" t="s">
        <v>5636</v>
      </c>
      <c r="F1474" t="s">
        <v>5637</v>
      </c>
      <c r="G1474" t="s">
        <v>5638</v>
      </c>
      <c r="H1474" s="6" t="s">
        <v>22298</v>
      </c>
      <c r="I1474" t="s">
        <v>5639</v>
      </c>
    </row>
    <row r="1475" spans="1:9" x14ac:dyDescent="0.25">
      <c r="A1475" t="str">
        <f>VLOOKUP(especies_20260604_1527564[[#This Row],[Column1]],output__33[[input_name_string]:[wfo_id2]],2,FALSE)</f>
        <v>wfo-0000869378</v>
      </c>
      <c r="B1475" s="5" t="s">
        <v>27</v>
      </c>
      <c r="C1475" t="s">
        <v>5017</v>
      </c>
      <c r="D1475" t="s">
        <v>15840</v>
      </c>
      <c r="E1475" t="s">
        <v>5640</v>
      </c>
      <c r="F1475" t="s">
        <v>5641</v>
      </c>
      <c r="G1475" t="s">
        <v>5642</v>
      </c>
      <c r="H1475" s="6" t="s">
        <v>22298</v>
      </c>
      <c r="I1475" t="s">
        <v>5643</v>
      </c>
    </row>
    <row r="1476" spans="1:9" x14ac:dyDescent="0.25">
      <c r="A1476" t="str">
        <f>VLOOKUP(especies_20260604_1527564[[#This Row],[Column1]],output__33[[input_name_string]:[wfo_id2]],2,FALSE)</f>
        <v>wfo-0000869380</v>
      </c>
      <c r="B1476" s="4" t="s">
        <v>27</v>
      </c>
      <c r="C1476" t="s">
        <v>5017</v>
      </c>
      <c r="D1476" t="s">
        <v>15843</v>
      </c>
      <c r="E1476" t="s">
        <v>5644</v>
      </c>
      <c r="F1476" t="s">
        <v>5252</v>
      </c>
      <c r="G1476" t="s">
        <v>5645</v>
      </c>
      <c r="H1476" s="6" t="s">
        <v>22298</v>
      </c>
      <c r="I1476" t="s">
        <v>5646</v>
      </c>
    </row>
    <row r="1477" spans="1:9" x14ac:dyDescent="0.25">
      <c r="A1477" t="str">
        <f>VLOOKUP(especies_20260604_1527564[[#This Row],[Column1]],output__33[[input_name_string]:[wfo_id2]],2,FALSE)</f>
        <v>wfo-0000869876</v>
      </c>
      <c r="B1477" s="5" t="s">
        <v>174</v>
      </c>
      <c r="C1477" t="s">
        <v>5017</v>
      </c>
      <c r="D1477" t="s">
        <v>15846</v>
      </c>
      <c r="E1477" t="s">
        <v>5647</v>
      </c>
      <c r="F1477" t="s">
        <v>5648</v>
      </c>
      <c r="G1477" t="s">
        <v>5649</v>
      </c>
      <c r="H1477" s="6" t="s">
        <v>22298</v>
      </c>
      <c r="I1477" t="s">
        <v>5650</v>
      </c>
    </row>
    <row r="1478" spans="1:9" x14ac:dyDescent="0.25">
      <c r="A1478" t="str">
        <f>VLOOKUP(especies_20260604_1527564[[#This Row],[Column1]],output__33[[input_name_string]:[wfo_id2]],2,FALSE)</f>
        <v>wfo-0000869987</v>
      </c>
      <c r="B1478" s="4" t="s">
        <v>174</v>
      </c>
      <c r="C1478" t="s">
        <v>5017</v>
      </c>
      <c r="D1478" t="s">
        <v>15849</v>
      </c>
      <c r="E1478" t="s">
        <v>5651</v>
      </c>
      <c r="F1478" t="s">
        <v>150</v>
      </c>
      <c r="G1478" t="s">
        <v>5652</v>
      </c>
      <c r="H1478" s="6" t="s">
        <v>22298</v>
      </c>
      <c r="I1478" t="s">
        <v>5653</v>
      </c>
    </row>
    <row r="1479" spans="1:9" x14ac:dyDescent="0.25">
      <c r="A1479" t="str">
        <f>VLOOKUP(especies_20260604_1527564[[#This Row],[Column1]],output__33[[input_name_string]:[wfo_id2]],2,FALSE)</f>
        <v>wfo-0000870496</v>
      </c>
      <c r="B1479" s="5" t="s">
        <v>27</v>
      </c>
      <c r="C1479" t="s">
        <v>5017</v>
      </c>
      <c r="D1479" t="s">
        <v>15852</v>
      </c>
      <c r="E1479" t="s">
        <v>5654</v>
      </c>
      <c r="F1479" t="s">
        <v>18</v>
      </c>
      <c r="G1479" t="s">
        <v>5655</v>
      </c>
      <c r="H1479" s="6" t="s">
        <v>22298</v>
      </c>
      <c r="I1479" t="s">
        <v>5656</v>
      </c>
    </row>
    <row r="1480" spans="1:9" x14ac:dyDescent="0.25">
      <c r="A1480" t="str">
        <f>VLOOKUP(especies_20260604_1527564[[#This Row],[Column1]],output__33[[input_name_string]:[wfo_id2]],2,FALSE)</f>
        <v>wfo-0000871095</v>
      </c>
      <c r="B1480" s="4" t="s">
        <v>174</v>
      </c>
      <c r="C1480" t="s">
        <v>5017</v>
      </c>
      <c r="D1480" t="s">
        <v>15855</v>
      </c>
      <c r="E1480" t="s">
        <v>5657</v>
      </c>
      <c r="F1480" t="s">
        <v>150</v>
      </c>
      <c r="G1480" t="s">
        <v>5658</v>
      </c>
      <c r="H1480" s="6" t="s">
        <v>22298</v>
      </c>
      <c r="I1480" t="s">
        <v>5659</v>
      </c>
    </row>
    <row r="1481" spans="1:9" x14ac:dyDescent="0.25">
      <c r="A1481" t="str">
        <f>VLOOKUP(especies_20260604_1527564[[#This Row],[Column1]],output__33[[input_name_string]:[wfo_id2]],2,FALSE)</f>
        <v>wfo-0000872903</v>
      </c>
      <c r="B1481" s="5" t="s">
        <v>174</v>
      </c>
      <c r="C1481" t="s">
        <v>5017</v>
      </c>
      <c r="D1481" t="s">
        <v>15858</v>
      </c>
      <c r="E1481" t="s">
        <v>5660</v>
      </c>
      <c r="F1481" t="s">
        <v>5270</v>
      </c>
      <c r="G1481" t="s">
        <v>5661</v>
      </c>
      <c r="H1481" s="6" t="s">
        <v>22298</v>
      </c>
      <c r="I1481" t="s">
        <v>5663</v>
      </c>
    </row>
    <row r="1482" spans="1:9" x14ac:dyDescent="0.25">
      <c r="A1482" t="str">
        <f>VLOOKUP(especies_20260604_1527564[[#This Row],[Column1]],output__33[[input_name_string]:[wfo_id2]],2,FALSE)</f>
        <v>wfo-0000873281</v>
      </c>
      <c r="B1482" s="4" t="s">
        <v>27</v>
      </c>
      <c r="C1482" t="s">
        <v>5017</v>
      </c>
      <c r="D1482" t="s">
        <v>15861</v>
      </c>
      <c r="E1482" t="s">
        <v>5664</v>
      </c>
      <c r="F1482" t="s">
        <v>4058</v>
      </c>
      <c r="G1482" t="s">
        <v>5665</v>
      </c>
      <c r="H1482" s="6" t="s">
        <v>22298</v>
      </c>
      <c r="I1482" t="s">
        <v>5666</v>
      </c>
    </row>
    <row r="1483" spans="1:9" x14ac:dyDescent="0.25">
      <c r="A1483" t="str">
        <f>VLOOKUP(especies_20260604_1527564[[#This Row],[Column1]],output__33[[input_name_string]:[wfo_id2]],2,FALSE)</f>
        <v>wfo-0000873507</v>
      </c>
      <c r="B1483" s="5" t="s">
        <v>73</v>
      </c>
      <c r="C1483" t="s">
        <v>5017</v>
      </c>
      <c r="D1483" t="s">
        <v>15864</v>
      </c>
      <c r="E1483" t="s">
        <v>5667</v>
      </c>
      <c r="F1483" t="s">
        <v>5668</v>
      </c>
      <c r="G1483" t="s">
        <v>5669</v>
      </c>
      <c r="H1483" s="6" t="s">
        <v>22298</v>
      </c>
      <c r="I1483" t="s">
        <v>5670</v>
      </c>
    </row>
    <row r="1484" spans="1:9" x14ac:dyDescent="0.25">
      <c r="A1484" t="str">
        <f>VLOOKUP(especies_20260604_1527564[[#This Row],[Column1]],output__33[[input_name_string]:[wfo_id2]],2,FALSE)</f>
        <v>wfo-0000873550</v>
      </c>
      <c r="B1484" s="4" t="s">
        <v>73</v>
      </c>
      <c r="C1484" t="s">
        <v>5017</v>
      </c>
      <c r="D1484" t="s">
        <v>20877</v>
      </c>
      <c r="E1484" t="s">
        <v>5671</v>
      </c>
      <c r="F1484" t="s">
        <v>5672</v>
      </c>
      <c r="G1484" t="s">
        <v>5673</v>
      </c>
      <c r="H1484" s="6" t="s">
        <v>22298</v>
      </c>
      <c r="I1484" t="s">
        <v>5674</v>
      </c>
    </row>
    <row r="1485" spans="1:9" x14ac:dyDescent="0.25">
      <c r="A1485" t="str">
        <f>VLOOKUP(especies_20260604_1527564[[#This Row],[Column1]],output__33[[input_name_string]:[wfo_id2]],2,FALSE)</f>
        <v>wfo-0000873590</v>
      </c>
      <c r="B1485" s="5" t="s">
        <v>27</v>
      </c>
      <c r="C1485" t="s">
        <v>5017</v>
      </c>
      <c r="D1485" t="s">
        <v>15870</v>
      </c>
      <c r="E1485" t="s">
        <v>5675</v>
      </c>
      <c r="F1485" t="s">
        <v>5676</v>
      </c>
      <c r="G1485" t="s">
        <v>5677</v>
      </c>
      <c r="H1485" s="6" t="s">
        <v>22298</v>
      </c>
      <c r="I1485" t="s">
        <v>5678</v>
      </c>
    </row>
    <row r="1486" spans="1:9" x14ac:dyDescent="0.25">
      <c r="A1486" t="str">
        <f>VLOOKUP(especies_20260604_1527564[[#This Row],[Column1]],output__33[[input_name_string]:[wfo_id2]],2,FALSE)</f>
        <v>wfo-0000873604</v>
      </c>
      <c r="B1486" s="4" t="s">
        <v>27</v>
      </c>
      <c r="C1486" t="s">
        <v>5017</v>
      </c>
      <c r="D1486" t="s">
        <v>15873</v>
      </c>
      <c r="E1486" t="s">
        <v>5679</v>
      </c>
      <c r="F1486" t="s">
        <v>5034</v>
      </c>
      <c r="G1486" t="s">
        <v>5680</v>
      </c>
      <c r="H1486" s="6" t="s">
        <v>22298</v>
      </c>
      <c r="I1486" t="s">
        <v>5681</v>
      </c>
    </row>
    <row r="1487" spans="1:9" x14ac:dyDescent="0.25">
      <c r="A1487" t="str">
        <f>VLOOKUP(especies_20260604_1527564[[#This Row],[Column1]],output__33[[input_name_string]:[wfo_id2]],2,FALSE)</f>
        <v>wfo-0000873610</v>
      </c>
      <c r="B1487" s="5" t="s">
        <v>27</v>
      </c>
      <c r="C1487" t="s">
        <v>5017</v>
      </c>
      <c r="D1487" t="s">
        <v>20878</v>
      </c>
      <c r="E1487" t="s">
        <v>5682</v>
      </c>
      <c r="F1487" t="s">
        <v>5034</v>
      </c>
      <c r="G1487" t="s">
        <v>5683</v>
      </c>
      <c r="H1487" s="6" t="s">
        <v>22298</v>
      </c>
      <c r="I1487" t="s">
        <v>5684</v>
      </c>
    </row>
    <row r="1488" spans="1:9" x14ac:dyDescent="0.25">
      <c r="A1488" t="str">
        <f>VLOOKUP(especies_20260604_1527564[[#This Row],[Column1]],output__33[[input_name_string]:[wfo_id2]],2,FALSE)</f>
        <v>wfo-0000873624</v>
      </c>
      <c r="B1488" s="4" t="s">
        <v>27</v>
      </c>
      <c r="C1488" t="s">
        <v>5017</v>
      </c>
      <c r="D1488" t="s">
        <v>15879</v>
      </c>
      <c r="E1488" t="s">
        <v>5685</v>
      </c>
      <c r="F1488" t="s">
        <v>2106</v>
      </c>
      <c r="G1488" t="s">
        <v>5686</v>
      </c>
      <c r="H1488" s="6" t="s">
        <v>22298</v>
      </c>
      <c r="I1488" t="s">
        <v>5687</v>
      </c>
    </row>
    <row r="1489" spans="1:9" x14ac:dyDescent="0.25">
      <c r="A1489" t="str">
        <f>VLOOKUP(especies_20260604_1527564[[#This Row],[Column1]],output__33[[input_name_string]:[wfo_id2]],2,FALSE)</f>
        <v>wfo-0000873730</v>
      </c>
      <c r="B1489" s="5" t="s">
        <v>174</v>
      </c>
      <c r="C1489" t="s">
        <v>5017</v>
      </c>
      <c r="D1489" t="s">
        <v>15882</v>
      </c>
      <c r="E1489" t="s">
        <v>5688</v>
      </c>
      <c r="F1489" t="s">
        <v>5689</v>
      </c>
      <c r="G1489" t="s">
        <v>5690</v>
      </c>
      <c r="H1489" s="6" t="s">
        <v>22298</v>
      </c>
      <c r="I1489" t="s">
        <v>5691</v>
      </c>
    </row>
    <row r="1490" spans="1:9" x14ac:dyDescent="0.25">
      <c r="A1490" t="str">
        <f>VLOOKUP(especies_20260604_1527564[[#This Row],[Column1]],output__33[[input_name_string]:[wfo_id2]],2,FALSE)</f>
        <v>wfo-0000874053</v>
      </c>
      <c r="B1490" s="4" t="s">
        <v>27</v>
      </c>
      <c r="C1490" t="s">
        <v>5017</v>
      </c>
      <c r="D1490" t="s">
        <v>15885</v>
      </c>
      <c r="E1490" t="s">
        <v>5692</v>
      </c>
      <c r="F1490" t="s">
        <v>5693</v>
      </c>
      <c r="G1490" t="s">
        <v>5694</v>
      </c>
      <c r="H1490" s="6" t="s">
        <v>22298</v>
      </c>
      <c r="I1490" t="s">
        <v>5695</v>
      </c>
    </row>
    <row r="1491" spans="1:9" x14ac:dyDescent="0.25">
      <c r="A1491" t="str">
        <f>VLOOKUP(especies_20260604_1527564[[#This Row],[Column1]],output__33[[input_name_string]:[wfo_id2]],2,FALSE)</f>
        <v>wfo-0000874509</v>
      </c>
      <c r="B1491" s="5" t="s">
        <v>27</v>
      </c>
      <c r="C1491" t="s">
        <v>5017</v>
      </c>
      <c r="D1491" t="s">
        <v>15888</v>
      </c>
      <c r="E1491" t="s">
        <v>5696</v>
      </c>
      <c r="F1491" t="s">
        <v>150</v>
      </c>
      <c r="G1491" t="s">
        <v>5697</v>
      </c>
      <c r="H1491" s="6" t="s">
        <v>22298</v>
      </c>
      <c r="I1491" t="s">
        <v>5699</v>
      </c>
    </row>
    <row r="1492" spans="1:9" x14ac:dyDescent="0.25">
      <c r="A1492" t="str">
        <f>VLOOKUP(especies_20260604_1527564[[#This Row],[Column1]],output__33[[input_name_string]:[wfo_id2]],2,FALSE)</f>
        <v>wfo-0000874618</v>
      </c>
      <c r="B1492" s="4" t="s">
        <v>27</v>
      </c>
      <c r="C1492" t="s">
        <v>5017</v>
      </c>
      <c r="D1492" t="s">
        <v>15891</v>
      </c>
      <c r="E1492" t="s">
        <v>5700</v>
      </c>
      <c r="F1492" t="s">
        <v>5701</v>
      </c>
      <c r="G1492" t="s">
        <v>5702</v>
      </c>
      <c r="H1492" s="6" t="s">
        <v>22298</v>
      </c>
      <c r="I1492" t="s">
        <v>5703</v>
      </c>
    </row>
    <row r="1493" spans="1:9" x14ac:dyDescent="0.25">
      <c r="A1493" t="str">
        <f>VLOOKUP(especies_20260604_1527564[[#This Row],[Column1]],output__33[[input_name_string]:[wfo_id2]],2,FALSE)</f>
        <v>wfo-0000874778</v>
      </c>
      <c r="B1493" s="5" t="s">
        <v>174</v>
      </c>
      <c r="C1493" t="s">
        <v>5017</v>
      </c>
      <c r="D1493" t="s">
        <v>15894</v>
      </c>
      <c r="E1493" t="s">
        <v>5704</v>
      </c>
      <c r="F1493" t="s">
        <v>4058</v>
      </c>
      <c r="G1493" t="s">
        <v>5705</v>
      </c>
      <c r="H1493" s="6" t="s">
        <v>22298</v>
      </c>
      <c r="I1493" t="s">
        <v>5706</v>
      </c>
    </row>
    <row r="1494" spans="1:9" x14ac:dyDescent="0.25">
      <c r="A1494" t="str">
        <f>VLOOKUP(especies_20260604_1527564[[#This Row],[Column1]],output__33[[input_name_string]:[wfo_id2]],2,FALSE)</f>
        <v>wfo-0000874784</v>
      </c>
      <c r="B1494" s="4" t="s">
        <v>27</v>
      </c>
      <c r="C1494" t="s">
        <v>5017</v>
      </c>
      <c r="D1494" t="s">
        <v>15897</v>
      </c>
      <c r="E1494" t="s">
        <v>5707</v>
      </c>
      <c r="F1494" t="s">
        <v>5648</v>
      </c>
      <c r="G1494" t="s">
        <v>5705</v>
      </c>
      <c r="H1494" s="6" t="s">
        <v>22298</v>
      </c>
      <c r="I1494" t="s">
        <v>5708</v>
      </c>
    </row>
    <row r="1495" spans="1:9" x14ac:dyDescent="0.25">
      <c r="A1495" t="str">
        <f>VLOOKUP(especies_20260604_1527564[[#This Row],[Column1]],output__33[[input_name_string]:[wfo_id2]],2,FALSE)</f>
        <v>wfo-0000874893</v>
      </c>
      <c r="B1495" s="5" t="s">
        <v>174</v>
      </c>
      <c r="C1495" t="s">
        <v>5017</v>
      </c>
      <c r="D1495" t="s">
        <v>15900</v>
      </c>
      <c r="E1495" t="s">
        <v>5709</v>
      </c>
      <c r="F1495" t="s">
        <v>150</v>
      </c>
      <c r="G1495" t="s">
        <v>5710</v>
      </c>
      <c r="H1495" s="6" t="s">
        <v>22298</v>
      </c>
      <c r="I1495" t="s">
        <v>5711</v>
      </c>
    </row>
    <row r="1496" spans="1:9" x14ac:dyDescent="0.25">
      <c r="A1496" t="str">
        <f>VLOOKUP(especies_20260604_1527564[[#This Row],[Column1]],output__33[[input_name_string]:[wfo_id2]],2,FALSE)</f>
        <v>wfo-0000875023</v>
      </c>
      <c r="B1496" s="4" t="s">
        <v>27</v>
      </c>
      <c r="C1496" t="s">
        <v>5017</v>
      </c>
      <c r="D1496" t="s">
        <v>15903</v>
      </c>
      <c r="E1496" t="s">
        <v>5712</v>
      </c>
      <c r="F1496" t="s">
        <v>5713</v>
      </c>
      <c r="G1496" t="s">
        <v>5714</v>
      </c>
      <c r="H1496" s="6" t="s">
        <v>22298</v>
      </c>
      <c r="I1496" t="s">
        <v>5716</v>
      </c>
    </row>
    <row r="1497" spans="1:9" x14ac:dyDescent="0.25">
      <c r="A1497" t="str">
        <f>VLOOKUP(especies_20260604_1527564[[#This Row],[Column1]],output__33[[input_name_string]:[wfo_id2]],2,FALSE)</f>
        <v>wfo-0000875156</v>
      </c>
      <c r="B1497" s="5" t="s">
        <v>27</v>
      </c>
      <c r="C1497" t="s">
        <v>5017</v>
      </c>
      <c r="D1497" t="s">
        <v>15906</v>
      </c>
      <c r="E1497" t="s">
        <v>5717</v>
      </c>
      <c r="F1497" t="s">
        <v>5718</v>
      </c>
      <c r="G1497" t="s">
        <v>5719</v>
      </c>
      <c r="H1497" s="6" t="s">
        <v>22298</v>
      </c>
      <c r="I1497" t="s">
        <v>5720</v>
      </c>
    </row>
    <row r="1498" spans="1:9" x14ac:dyDescent="0.25">
      <c r="A1498" t="str">
        <f>VLOOKUP(especies_20260604_1527564[[#This Row],[Column1]],output__33[[input_name_string]:[wfo_id2]],2,FALSE)</f>
        <v>wfo-0000875171</v>
      </c>
      <c r="B1498" s="4" t="s">
        <v>27</v>
      </c>
      <c r="C1498" t="s">
        <v>5017</v>
      </c>
      <c r="D1498" t="s">
        <v>15909</v>
      </c>
      <c r="E1498" t="s">
        <v>5721</v>
      </c>
      <c r="F1498" t="s">
        <v>5722</v>
      </c>
      <c r="G1498" t="s">
        <v>5719</v>
      </c>
      <c r="H1498" s="6" t="s">
        <v>22298</v>
      </c>
      <c r="I1498" t="s">
        <v>5723</v>
      </c>
    </row>
    <row r="1499" spans="1:9" x14ac:dyDescent="0.25">
      <c r="A1499" t="str">
        <f>VLOOKUP(especies_20260604_1527564[[#This Row],[Column1]],output__33[[input_name_string]:[wfo_id2]],2,FALSE)</f>
        <v>wfo-0000875535</v>
      </c>
      <c r="B1499" s="5" t="s">
        <v>27</v>
      </c>
      <c r="C1499" t="s">
        <v>5017</v>
      </c>
      <c r="D1499" t="s">
        <v>15912</v>
      </c>
      <c r="E1499" t="s">
        <v>5724</v>
      </c>
      <c r="F1499" t="s">
        <v>5725</v>
      </c>
      <c r="G1499" t="s">
        <v>5726</v>
      </c>
      <c r="H1499" s="6" t="s">
        <v>22298</v>
      </c>
      <c r="I1499" t="s">
        <v>5727</v>
      </c>
    </row>
    <row r="1500" spans="1:9" x14ac:dyDescent="0.25">
      <c r="A1500" t="str">
        <f>VLOOKUP(especies_20260604_1527564[[#This Row],[Column1]],output__33[[input_name_string]:[wfo_id2]],2,FALSE)</f>
        <v>wfo-0000875622</v>
      </c>
      <c r="B1500" s="4" t="s">
        <v>27</v>
      </c>
      <c r="C1500" t="s">
        <v>5017</v>
      </c>
      <c r="D1500" t="s">
        <v>15915</v>
      </c>
      <c r="E1500" t="s">
        <v>5728</v>
      </c>
      <c r="F1500" t="s">
        <v>5107</v>
      </c>
      <c r="G1500" t="s">
        <v>5729</v>
      </c>
      <c r="H1500" s="6" t="s">
        <v>22298</v>
      </c>
      <c r="I1500" t="s">
        <v>5730</v>
      </c>
    </row>
    <row r="1501" spans="1:9" x14ac:dyDescent="0.25">
      <c r="A1501" t="str">
        <f>VLOOKUP(especies_20260604_1527564[[#This Row],[Column1]],output__33[[input_name_string]:[wfo_id2]],2,FALSE)</f>
        <v>wfo-0000876322</v>
      </c>
      <c r="B1501" s="5" t="s">
        <v>27</v>
      </c>
      <c r="C1501" t="s">
        <v>5017</v>
      </c>
      <c r="D1501" t="s">
        <v>15918</v>
      </c>
      <c r="E1501" t="s">
        <v>5731</v>
      </c>
      <c r="F1501" t="s">
        <v>5425</v>
      </c>
      <c r="G1501" t="s">
        <v>5732</v>
      </c>
      <c r="H1501" s="6" t="s">
        <v>22298</v>
      </c>
      <c r="I1501" t="s">
        <v>5733</v>
      </c>
    </row>
    <row r="1502" spans="1:9" x14ac:dyDescent="0.25">
      <c r="A1502" t="str">
        <f>VLOOKUP(especies_20260604_1527564[[#This Row],[Column1]],output__33[[input_name_string]:[wfo_id2]],2,FALSE)</f>
        <v>wfo-0001334355</v>
      </c>
      <c r="B1502" s="4" t="s">
        <v>27</v>
      </c>
      <c r="C1502" t="s">
        <v>5017</v>
      </c>
      <c r="D1502" t="s">
        <v>15921</v>
      </c>
      <c r="E1502" t="s">
        <v>5734</v>
      </c>
      <c r="F1502" t="s">
        <v>5735</v>
      </c>
      <c r="G1502" t="s">
        <v>5736</v>
      </c>
      <c r="H1502" s="6" t="s">
        <v>22298</v>
      </c>
      <c r="I1502" t="s">
        <v>5737</v>
      </c>
    </row>
    <row r="1503" spans="1:9" x14ac:dyDescent="0.25">
      <c r="A1503" t="str">
        <f>VLOOKUP(especies_20260604_1527564[[#This Row],[Column1]],output__33[[input_name_string]:[wfo_id2]],2,FALSE)</f>
        <v>wfo-0000876539</v>
      </c>
      <c r="B1503" s="5" t="s">
        <v>27</v>
      </c>
      <c r="C1503" t="s">
        <v>5017</v>
      </c>
      <c r="D1503" t="s">
        <v>15924</v>
      </c>
      <c r="E1503" t="s">
        <v>5738</v>
      </c>
      <c r="F1503" t="s">
        <v>5739</v>
      </c>
      <c r="G1503" t="s">
        <v>5740</v>
      </c>
      <c r="H1503" s="6" t="s">
        <v>22298</v>
      </c>
      <c r="I1503" t="s">
        <v>5741</v>
      </c>
    </row>
    <row r="1504" spans="1:9" x14ac:dyDescent="0.25">
      <c r="A1504" t="str">
        <f>VLOOKUP(especies_20260604_1527564[[#This Row],[Column1]],output__33[[input_name_string]:[wfo_id2]],2,FALSE)</f>
        <v>wfo-0000876555</v>
      </c>
      <c r="B1504" s="4" t="s">
        <v>27</v>
      </c>
      <c r="C1504" t="s">
        <v>5017</v>
      </c>
      <c r="D1504" t="s">
        <v>15927</v>
      </c>
      <c r="E1504" t="s">
        <v>5742</v>
      </c>
      <c r="F1504" t="s">
        <v>5743</v>
      </c>
      <c r="G1504" t="s">
        <v>5744</v>
      </c>
      <c r="H1504" s="6" t="s">
        <v>22298</v>
      </c>
      <c r="I1504" t="s">
        <v>5745</v>
      </c>
    </row>
    <row r="1505" spans="1:9" x14ac:dyDescent="0.25">
      <c r="A1505" t="str">
        <f>VLOOKUP(especies_20260604_1527564[[#This Row],[Column1]],output__33[[input_name_string]:[wfo_id2]],2,FALSE)</f>
        <v>wfo-0000877235</v>
      </c>
      <c r="B1505" s="5" t="s">
        <v>27</v>
      </c>
      <c r="C1505" t="s">
        <v>5017</v>
      </c>
      <c r="D1505" t="s">
        <v>20879</v>
      </c>
      <c r="E1505" t="s">
        <v>5746</v>
      </c>
      <c r="F1505" t="s">
        <v>5648</v>
      </c>
      <c r="G1505" t="s">
        <v>5747</v>
      </c>
      <c r="H1505" s="6" t="s">
        <v>22298</v>
      </c>
      <c r="I1505" t="s">
        <v>5748</v>
      </c>
    </row>
    <row r="1506" spans="1:9" x14ac:dyDescent="0.25">
      <c r="A1506" t="str">
        <f>VLOOKUP(especies_20260604_1527564[[#This Row],[Column1]],output__33[[input_name_string]:[wfo_id2]],2,FALSE)</f>
        <v>wfo-0000877496</v>
      </c>
      <c r="B1506" s="4" t="s">
        <v>174</v>
      </c>
      <c r="C1506" t="s">
        <v>5017</v>
      </c>
      <c r="D1506" t="s">
        <v>15933</v>
      </c>
      <c r="E1506" t="s">
        <v>5749</v>
      </c>
      <c r="F1506" t="s">
        <v>150</v>
      </c>
      <c r="G1506" t="s">
        <v>5186</v>
      </c>
      <c r="H1506" s="6" t="s">
        <v>22298</v>
      </c>
      <c r="I1506" t="s">
        <v>5751</v>
      </c>
    </row>
    <row r="1507" spans="1:9" x14ac:dyDescent="0.25">
      <c r="A1507" t="str">
        <f>VLOOKUP(especies_20260604_1527564[[#This Row],[Column1]],output__33[[input_name_string]:[wfo_id2]],2,FALSE)</f>
        <v>wfo-0000877667</v>
      </c>
      <c r="B1507" s="5" t="s">
        <v>27</v>
      </c>
      <c r="C1507" t="s">
        <v>5017</v>
      </c>
      <c r="D1507" t="s">
        <v>15936</v>
      </c>
      <c r="E1507" t="s">
        <v>5752</v>
      </c>
      <c r="F1507" t="s">
        <v>1082</v>
      </c>
      <c r="G1507" t="s">
        <v>5753</v>
      </c>
      <c r="H1507" s="6" t="s">
        <v>22298</v>
      </c>
      <c r="I1507" t="s">
        <v>5755</v>
      </c>
    </row>
    <row r="1508" spans="1:9" x14ac:dyDescent="0.25">
      <c r="A1508" t="str">
        <f>VLOOKUP(especies_20260604_1527564[[#This Row],[Column1]],output__33[[input_name_string]:[wfo_id2]],2,FALSE)</f>
        <v>wfo-0000877819</v>
      </c>
      <c r="B1508" s="4" t="s">
        <v>27</v>
      </c>
      <c r="C1508" t="s">
        <v>5017</v>
      </c>
      <c r="D1508" t="s">
        <v>20880</v>
      </c>
      <c r="E1508" t="s">
        <v>5756</v>
      </c>
      <c r="F1508" t="s">
        <v>5757</v>
      </c>
      <c r="G1508" t="s">
        <v>5758</v>
      </c>
      <c r="H1508" s="6" t="s">
        <v>22298</v>
      </c>
      <c r="I1508" t="s">
        <v>5759</v>
      </c>
    </row>
    <row r="1509" spans="1:9" x14ac:dyDescent="0.25">
      <c r="A1509" t="str">
        <f>VLOOKUP(especies_20260604_1527564[[#This Row],[Column1]],output__33[[input_name_string]:[wfo_id2]],2,FALSE)</f>
        <v>wfo-0001429181</v>
      </c>
      <c r="B1509" s="5" t="s">
        <v>27</v>
      </c>
      <c r="C1509" t="s">
        <v>5017</v>
      </c>
      <c r="D1509" t="s">
        <v>15939</v>
      </c>
      <c r="E1509" t="s">
        <v>5760</v>
      </c>
      <c r="F1509" t="s">
        <v>5761</v>
      </c>
      <c r="G1509" t="s">
        <v>5762</v>
      </c>
      <c r="H1509" s="6" t="s">
        <v>22298</v>
      </c>
      <c r="I1509" t="s">
        <v>5763</v>
      </c>
    </row>
    <row r="1510" spans="1:9" x14ac:dyDescent="0.25">
      <c r="A1510" t="str">
        <f>VLOOKUP(especies_20260604_1527564[[#This Row],[Column1]],output__33[[input_name_string]:[wfo_id2]],2,FALSE)</f>
        <v>wfo-0000878321</v>
      </c>
      <c r="B1510" s="4" t="s">
        <v>27</v>
      </c>
      <c r="C1510" t="s">
        <v>5017</v>
      </c>
      <c r="D1510" t="s">
        <v>15942</v>
      </c>
      <c r="E1510" t="s">
        <v>5764</v>
      </c>
      <c r="F1510" t="s">
        <v>5211</v>
      </c>
      <c r="G1510" t="s">
        <v>5765</v>
      </c>
      <c r="H1510" s="6" t="s">
        <v>22298</v>
      </c>
      <c r="I1510" t="s">
        <v>5766</v>
      </c>
    </row>
    <row r="1511" spans="1:9" x14ac:dyDescent="0.25">
      <c r="A1511" t="str">
        <f>VLOOKUP(especies_20260604_1527564[[#This Row],[Column1]],output__33[[input_name_string]:[wfo_id2]],2,FALSE)</f>
        <v>wfo-0000878351</v>
      </c>
      <c r="B1511" s="5" t="s">
        <v>27</v>
      </c>
      <c r="C1511" t="s">
        <v>5017</v>
      </c>
      <c r="D1511" t="s">
        <v>15945</v>
      </c>
      <c r="E1511" t="s">
        <v>5767</v>
      </c>
      <c r="F1511" t="s">
        <v>5768</v>
      </c>
      <c r="G1511" t="s">
        <v>5769</v>
      </c>
      <c r="H1511" s="6" t="s">
        <v>22298</v>
      </c>
      <c r="I1511" t="s">
        <v>5770</v>
      </c>
    </row>
    <row r="1512" spans="1:9" x14ac:dyDescent="0.25">
      <c r="A1512" t="str">
        <f>VLOOKUP(especies_20260604_1527564[[#This Row],[Column1]],output__33[[input_name_string]:[wfo_id2]],2,FALSE)</f>
        <v>wfo-0000878425</v>
      </c>
      <c r="B1512" s="4" t="s">
        <v>174</v>
      </c>
      <c r="C1512" t="s">
        <v>5017</v>
      </c>
      <c r="D1512" t="s">
        <v>15948</v>
      </c>
      <c r="E1512" t="s">
        <v>5771</v>
      </c>
      <c r="F1512" t="s">
        <v>979</v>
      </c>
      <c r="G1512" t="s">
        <v>5772</v>
      </c>
      <c r="H1512" s="6" t="s">
        <v>22298</v>
      </c>
      <c r="I1512" t="s">
        <v>5774</v>
      </c>
    </row>
    <row r="1513" spans="1:9" x14ac:dyDescent="0.25">
      <c r="A1513" t="str">
        <f>VLOOKUP(especies_20260604_1527564[[#This Row],[Column1]],output__33[[input_name_string]:[wfo_id2]],2,FALSE)</f>
        <v>wfo-0000878441</v>
      </c>
      <c r="B1513" s="5" t="s">
        <v>27</v>
      </c>
      <c r="C1513" t="s">
        <v>5017</v>
      </c>
      <c r="D1513" t="s">
        <v>15951</v>
      </c>
      <c r="E1513" t="s">
        <v>5775</v>
      </c>
      <c r="F1513" t="s">
        <v>150</v>
      </c>
      <c r="G1513" t="s">
        <v>5776</v>
      </c>
      <c r="H1513" s="6" t="s">
        <v>22298</v>
      </c>
      <c r="I1513" t="s">
        <v>5777</v>
      </c>
    </row>
    <row r="1514" spans="1:9" x14ac:dyDescent="0.25">
      <c r="A1514" t="str">
        <f>VLOOKUP(especies_20260604_1527564[[#This Row],[Column1]],output__33[[input_name_string]:[wfo_id2]],2,FALSE)</f>
        <v>wfo-0000878467</v>
      </c>
      <c r="B1514" s="4" t="s">
        <v>174</v>
      </c>
      <c r="C1514" t="s">
        <v>5017</v>
      </c>
      <c r="D1514" t="s">
        <v>15954</v>
      </c>
      <c r="E1514" t="s">
        <v>5778</v>
      </c>
      <c r="F1514" t="s">
        <v>5779</v>
      </c>
      <c r="G1514" t="s">
        <v>5780</v>
      </c>
      <c r="H1514" s="6" t="s">
        <v>22298</v>
      </c>
      <c r="I1514" t="s">
        <v>5781</v>
      </c>
    </row>
    <row r="1515" spans="1:9" x14ac:dyDescent="0.25">
      <c r="A1515" t="str">
        <f>VLOOKUP(especies_20260604_1527564[[#This Row],[Column1]],output__33[[input_name_string]:[wfo_id2]],2,FALSE)</f>
        <v>wfo-0000878503</v>
      </c>
      <c r="B1515" s="5" t="s">
        <v>174</v>
      </c>
      <c r="C1515" t="s">
        <v>5017</v>
      </c>
      <c r="D1515" t="s">
        <v>15957</v>
      </c>
      <c r="E1515" t="s">
        <v>5782</v>
      </c>
      <c r="F1515" t="s">
        <v>150</v>
      </c>
      <c r="G1515" t="s">
        <v>5776</v>
      </c>
      <c r="H1515" s="6" t="s">
        <v>22298</v>
      </c>
      <c r="I1515" t="s">
        <v>5783</v>
      </c>
    </row>
    <row r="1516" spans="1:9" x14ac:dyDescent="0.25">
      <c r="A1516" t="str">
        <f>VLOOKUP(especies_20260604_1527564[[#This Row],[Column1]],output__33[[input_name_string]:[wfo_id2]],2,FALSE)</f>
        <v>wfo-0000878531</v>
      </c>
      <c r="B1516" s="4" t="s">
        <v>27</v>
      </c>
      <c r="C1516" t="s">
        <v>5017</v>
      </c>
      <c r="D1516" t="s">
        <v>15960</v>
      </c>
      <c r="E1516" t="s">
        <v>5784</v>
      </c>
      <c r="F1516" t="s">
        <v>5785</v>
      </c>
      <c r="G1516" t="s">
        <v>5786</v>
      </c>
      <c r="H1516" s="6" t="s">
        <v>22298</v>
      </c>
      <c r="I1516" t="s">
        <v>5787</v>
      </c>
    </row>
    <row r="1517" spans="1:9" x14ac:dyDescent="0.25">
      <c r="A1517" t="str">
        <f>VLOOKUP(especies_20260604_1527564[[#This Row],[Column1]],output__33[[input_name_string]:[wfo_id2]],2,FALSE)</f>
        <v>wfo-0001342615</v>
      </c>
      <c r="B1517" s="5" t="s">
        <v>27</v>
      </c>
      <c r="C1517" t="s">
        <v>5017</v>
      </c>
      <c r="D1517" t="s">
        <v>15963</v>
      </c>
      <c r="E1517" t="s">
        <v>5788</v>
      </c>
      <c r="F1517" t="s">
        <v>5789</v>
      </c>
      <c r="G1517" t="s">
        <v>5790</v>
      </c>
      <c r="H1517" s="6" t="s">
        <v>22298</v>
      </c>
      <c r="I1517" t="s">
        <v>5791</v>
      </c>
    </row>
    <row r="1518" spans="1:9" x14ac:dyDescent="0.25">
      <c r="A1518" t="str">
        <f>VLOOKUP(especies_20260604_1527564[[#This Row],[Column1]],output__33[[input_name_string]:[wfo_id2]],2,FALSE)</f>
        <v>wfo-0000878765</v>
      </c>
      <c r="B1518" s="4" t="s">
        <v>27</v>
      </c>
      <c r="C1518" t="s">
        <v>5017</v>
      </c>
      <c r="D1518" t="s">
        <v>20881</v>
      </c>
      <c r="E1518" t="s">
        <v>5792</v>
      </c>
      <c r="F1518" t="s">
        <v>5793</v>
      </c>
      <c r="G1518" t="s">
        <v>5794</v>
      </c>
      <c r="H1518" s="6" t="s">
        <v>22298</v>
      </c>
      <c r="I1518" t="s">
        <v>5795</v>
      </c>
    </row>
    <row r="1519" spans="1:9" x14ac:dyDescent="0.25">
      <c r="A1519" t="str">
        <f>VLOOKUP(especies_20260604_1527564[[#This Row],[Column1]],output__33[[input_name_string]:[wfo_id2]],2,FALSE)</f>
        <v>wfo-0000879008</v>
      </c>
      <c r="B1519" s="5" t="s">
        <v>27</v>
      </c>
      <c r="C1519" t="s">
        <v>5017</v>
      </c>
      <c r="D1519" t="s">
        <v>15969</v>
      </c>
      <c r="E1519" t="s">
        <v>5796</v>
      </c>
      <c r="F1519" t="s">
        <v>5797</v>
      </c>
      <c r="G1519" t="s">
        <v>5798</v>
      </c>
      <c r="H1519" s="6" t="s">
        <v>22298</v>
      </c>
      <c r="I1519" t="s">
        <v>5799</v>
      </c>
    </row>
    <row r="1520" spans="1:9" x14ac:dyDescent="0.25">
      <c r="A1520" t="str">
        <f>VLOOKUP(especies_20260604_1527564[[#This Row],[Column1]],output__33[[input_name_string]:[wfo_id2]],2,FALSE)</f>
        <v>wfo-0000879016</v>
      </c>
      <c r="B1520" s="4" t="s">
        <v>27</v>
      </c>
      <c r="C1520" t="s">
        <v>5017</v>
      </c>
      <c r="D1520" t="s">
        <v>15972</v>
      </c>
      <c r="E1520" t="s">
        <v>5800</v>
      </c>
      <c r="F1520" t="s">
        <v>5093</v>
      </c>
      <c r="G1520" t="s">
        <v>5801</v>
      </c>
      <c r="H1520" s="6" t="s">
        <v>22298</v>
      </c>
      <c r="I1520" t="s">
        <v>5802</v>
      </c>
    </row>
    <row r="1521" spans="1:9" x14ac:dyDescent="0.25">
      <c r="A1521" t="str">
        <f>VLOOKUP(especies_20260604_1527564[[#This Row],[Column1]],output__33[[input_name_string]:[wfo_id2]],2,FALSE)</f>
        <v>wfo-0000879054</v>
      </c>
      <c r="B1521" s="5" t="s">
        <v>27</v>
      </c>
      <c r="C1521" t="s">
        <v>5017</v>
      </c>
      <c r="D1521" t="s">
        <v>15975</v>
      </c>
      <c r="E1521" t="s">
        <v>5803</v>
      </c>
      <c r="F1521" t="s">
        <v>1817</v>
      </c>
      <c r="G1521" t="s">
        <v>5804</v>
      </c>
      <c r="H1521" s="6" t="s">
        <v>22298</v>
      </c>
      <c r="I1521" t="s">
        <v>5805</v>
      </c>
    </row>
    <row r="1522" spans="1:9" x14ac:dyDescent="0.25">
      <c r="A1522" t="str">
        <f>VLOOKUP(especies_20260604_1527564[[#This Row],[Column1]],output__33[[input_name_string]:[wfo_id2]],2,FALSE)</f>
        <v>wfo-0000879058</v>
      </c>
      <c r="B1522" s="4" t="s">
        <v>27</v>
      </c>
      <c r="C1522" t="s">
        <v>5017</v>
      </c>
      <c r="D1522" t="s">
        <v>20882</v>
      </c>
      <c r="E1522" t="s">
        <v>5806</v>
      </c>
      <c r="F1522" t="s">
        <v>5034</v>
      </c>
      <c r="G1522" t="s">
        <v>5807</v>
      </c>
      <c r="H1522" s="6" t="s">
        <v>22298</v>
      </c>
      <c r="I1522" t="s">
        <v>5808</v>
      </c>
    </row>
    <row r="1523" spans="1:9" x14ac:dyDescent="0.25">
      <c r="A1523" t="str">
        <f>VLOOKUP(especies_20260604_1527564[[#This Row],[Column1]],output__33[[input_name_string]:[wfo_id2]],2,FALSE)</f>
        <v>wfo-0000879165</v>
      </c>
      <c r="B1523" s="5" t="s">
        <v>27</v>
      </c>
      <c r="C1523" t="s">
        <v>5017</v>
      </c>
      <c r="D1523" t="s">
        <v>15978</v>
      </c>
      <c r="E1523" t="s">
        <v>5809</v>
      </c>
      <c r="F1523" t="s">
        <v>5810</v>
      </c>
      <c r="G1523" t="s">
        <v>5811</v>
      </c>
      <c r="H1523" s="6" t="s">
        <v>22298</v>
      </c>
      <c r="I1523" t="s">
        <v>5813</v>
      </c>
    </row>
    <row r="1524" spans="1:9" x14ac:dyDescent="0.25">
      <c r="A1524" t="str">
        <f>VLOOKUP(especies_20260604_1527564[[#This Row],[Column1]],output__33[[input_name_string]:[wfo_id2]],2,FALSE)</f>
        <v>wfo-0000879212</v>
      </c>
      <c r="B1524" s="4" t="s">
        <v>27</v>
      </c>
      <c r="C1524" t="s">
        <v>5017</v>
      </c>
      <c r="D1524" t="s">
        <v>15981</v>
      </c>
      <c r="E1524" t="s">
        <v>5814</v>
      </c>
      <c r="F1524" t="s">
        <v>5287</v>
      </c>
      <c r="G1524" t="s">
        <v>5815</v>
      </c>
      <c r="H1524" s="6" t="s">
        <v>22298</v>
      </c>
      <c r="I1524" t="s">
        <v>5817</v>
      </c>
    </row>
    <row r="1525" spans="1:9" x14ac:dyDescent="0.25">
      <c r="A1525" t="str">
        <f>VLOOKUP(especies_20260604_1527564[[#This Row],[Column1]],output__33[[input_name_string]:[wfo_id2]],2,FALSE)</f>
        <v>wfo-0000879261</v>
      </c>
      <c r="B1525" s="5" t="s">
        <v>27</v>
      </c>
      <c r="C1525" t="s">
        <v>5017</v>
      </c>
      <c r="D1525" t="s">
        <v>15984</v>
      </c>
      <c r="E1525" t="s">
        <v>5818</v>
      </c>
      <c r="F1525" t="s">
        <v>18</v>
      </c>
      <c r="G1525" t="s">
        <v>5819</v>
      </c>
      <c r="H1525" s="6" t="s">
        <v>22298</v>
      </c>
      <c r="I1525" t="s">
        <v>5820</v>
      </c>
    </row>
    <row r="1526" spans="1:9" x14ac:dyDescent="0.25">
      <c r="A1526" t="str">
        <f>VLOOKUP(especies_20260604_1527564[[#This Row],[Column1]],output__33[[input_name_string]:[wfo_id2]],2,FALSE)</f>
        <v>wfo-0000879339</v>
      </c>
      <c r="B1526" s="4" t="s">
        <v>27</v>
      </c>
      <c r="C1526" t="s">
        <v>5017</v>
      </c>
      <c r="D1526" t="s">
        <v>15987</v>
      </c>
      <c r="E1526" t="s">
        <v>5821</v>
      </c>
      <c r="F1526" t="s">
        <v>5810</v>
      </c>
      <c r="G1526" t="s">
        <v>5822</v>
      </c>
      <c r="H1526" s="6" t="s">
        <v>22298</v>
      </c>
      <c r="I1526" t="s">
        <v>5823</v>
      </c>
    </row>
    <row r="1527" spans="1:9" x14ac:dyDescent="0.25">
      <c r="A1527" t="str">
        <f>VLOOKUP(especies_20260604_1527564[[#This Row],[Column1]],output__33[[input_name_string]:[wfo_id2]],2,FALSE)</f>
        <v>wfo-0000879393</v>
      </c>
      <c r="B1527" s="5" t="s">
        <v>27</v>
      </c>
      <c r="C1527" t="s">
        <v>5017</v>
      </c>
      <c r="D1527" t="s">
        <v>15990</v>
      </c>
      <c r="E1527" t="s">
        <v>5824</v>
      </c>
      <c r="F1527" t="s">
        <v>1207</v>
      </c>
      <c r="G1527" t="s">
        <v>5825</v>
      </c>
      <c r="H1527" s="6" t="s">
        <v>22298</v>
      </c>
      <c r="I1527" t="s">
        <v>5826</v>
      </c>
    </row>
    <row r="1528" spans="1:9" x14ac:dyDescent="0.25">
      <c r="A1528" t="str">
        <f>VLOOKUP(especies_20260604_1527564[[#This Row],[Column1]],output__33[[input_name_string]:[wfo_id2]],2,FALSE)</f>
        <v>wfo-0000879398</v>
      </c>
      <c r="B1528" s="4" t="s">
        <v>778</v>
      </c>
      <c r="C1528" t="s">
        <v>5017</v>
      </c>
      <c r="D1528" t="s">
        <v>15993</v>
      </c>
      <c r="E1528" t="s">
        <v>5827</v>
      </c>
      <c r="F1528" t="s">
        <v>18</v>
      </c>
      <c r="G1528" t="s">
        <v>5828</v>
      </c>
      <c r="H1528" s="6" t="s">
        <v>22298</v>
      </c>
      <c r="I1528" t="s">
        <v>5829</v>
      </c>
    </row>
    <row r="1529" spans="1:9" x14ac:dyDescent="0.25">
      <c r="A1529" t="str">
        <f>VLOOKUP(especies_20260604_1527564[[#This Row],[Column1]],output__33[[input_name_string]:[wfo_id2]],2,FALSE)</f>
        <v>wfo-0000879427</v>
      </c>
      <c r="B1529" s="5" t="s">
        <v>27</v>
      </c>
      <c r="C1529" t="s">
        <v>5017</v>
      </c>
      <c r="D1529" t="s">
        <v>15996</v>
      </c>
      <c r="E1529" t="s">
        <v>5830</v>
      </c>
      <c r="F1529" t="s">
        <v>5797</v>
      </c>
      <c r="G1529" t="s">
        <v>5798</v>
      </c>
      <c r="H1529" s="6" t="s">
        <v>22298</v>
      </c>
      <c r="I1529" t="s">
        <v>5831</v>
      </c>
    </row>
    <row r="1530" spans="1:9" x14ac:dyDescent="0.25">
      <c r="A1530" t="str">
        <f>VLOOKUP(especies_20260604_1527564[[#This Row],[Column1]],output__33[[input_name_string]:[wfo_id2]],2,FALSE)</f>
        <v>wfo-0000879462</v>
      </c>
      <c r="B1530" s="4" t="s">
        <v>27</v>
      </c>
      <c r="C1530" t="s">
        <v>5017</v>
      </c>
      <c r="D1530" t="s">
        <v>20883</v>
      </c>
      <c r="E1530" t="s">
        <v>5832</v>
      </c>
      <c r="F1530" t="s">
        <v>5833</v>
      </c>
      <c r="G1530" t="s">
        <v>5834</v>
      </c>
      <c r="H1530" s="6" t="s">
        <v>22298</v>
      </c>
      <c r="I1530" t="s">
        <v>5835</v>
      </c>
    </row>
    <row r="1531" spans="1:9" x14ac:dyDescent="0.25">
      <c r="A1531" t="str">
        <f>VLOOKUP(especies_20260604_1527564[[#This Row],[Column1]],output__33[[input_name_string]:[wfo_id2]],2,FALSE)</f>
        <v>wfo-0000879582</v>
      </c>
      <c r="B1531" s="5" t="s">
        <v>27</v>
      </c>
      <c r="C1531" t="s">
        <v>5017</v>
      </c>
      <c r="D1531" t="s">
        <v>16002</v>
      </c>
      <c r="E1531" t="s">
        <v>5836</v>
      </c>
      <c r="F1531" t="s">
        <v>5837</v>
      </c>
      <c r="G1531" t="s">
        <v>5838</v>
      </c>
      <c r="H1531" s="6" t="s">
        <v>22298</v>
      </c>
      <c r="I1531" t="s">
        <v>5840</v>
      </c>
    </row>
    <row r="1532" spans="1:9" x14ac:dyDescent="0.25">
      <c r="A1532" t="str">
        <f>VLOOKUP(especies_20260604_1527564[[#This Row],[Column1]],output__33[[input_name_string]:[wfo_id2]],2,FALSE)</f>
        <v>wfo-0000879864</v>
      </c>
      <c r="B1532" s="4" t="s">
        <v>27</v>
      </c>
      <c r="C1532" t="s">
        <v>5017</v>
      </c>
      <c r="D1532" t="s">
        <v>20884</v>
      </c>
      <c r="E1532" t="s">
        <v>5841</v>
      </c>
      <c r="F1532" t="s">
        <v>5842</v>
      </c>
      <c r="G1532" t="s">
        <v>5843</v>
      </c>
      <c r="H1532" s="6" t="s">
        <v>22298</v>
      </c>
      <c r="I1532" t="s">
        <v>5844</v>
      </c>
    </row>
    <row r="1533" spans="1:9" x14ac:dyDescent="0.25">
      <c r="A1533" t="str">
        <f>VLOOKUP(especies_20260604_1527564[[#This Row],[Column1]],output__33[[input_name_string]:[wfo_id2]],2,FALSE)</f>
        <v>wfo-0000879887</v>
      </c>
      <c r="B1533" s="5" t="s">
        <v>27</v>
      </c>
      <c r="C1533" t="s">
        <v>5017</v>
      </c>
      <c r="D1533" t="s">
        <v>16005</v>
      </c>
      <c r="E1533" t="s">
        <v>5845</v>
      </c>
      <c r="F1533" t="s">
        <v>5846</v>
      </c>
      <c r="G1533" t="s">
        <v>5847</v>
      </c>
      <c r="H1533" s="6" t="s">
        <v>22298</v>
      </c>
      <c r="I1533" t="s">
        <v>5848</v>
      </c>
    </row>
    <row r="1534" spans="1:9" x14ac:dyDescent="0.25">
      <c r="A1534" t="str">
        <f>VLOOKUP(especies_20260604_1527564[[#This Row],[Column1]],output__33[[input_name_string]:[wfo_id2]],2,FALSE)</f>
        <v>wfo-0000880383</v>
      </c>
      <c r="B1534" s="4" t="s">
        <v>27</v>
      </c>
      <c r="C1534" t="s">
        <v>5017</v>
      </c>
      <c r="D1534" t="s">
        <v>16008</v>
      </c>
      <c r="E1534" t="s">
        <v>5849</v>
      </c>
      <c r="F1534" t="s">
        <v>5850</v>
      </c>
      <c r="G1534" t="s">
        <v>5851</v>
      </c>
      <c r="H1534" s="6" t="s">
        <v>22298</v>
      </c>
      <c r="I1534" t="s">
        <v>5852</v>
      </c>
    </row>
    <row r="1535" spans="1:9" x14ac:dyDescent="0.25">
      <c r="A1535" t="str">
        <f>VLOOKUP(especies_20260604_1527564[[#This Row],[Column1]],output__33[[input_name_string]:[wfo_id2]],2,FALSE)</f>
        <v>wfo-0000880921</v>
      </c>
      <c r="B1535" s="5" t="s">
        <v>27</v>
      </c>
      <c r="C1535" t="s">
        <v>5017</v>
      </c>
      <c r="D1535" t="s">
        <v>20885</v>
      </c>
      <c r="E1535" t="s">
        <v>5853</v>
      </c>
      <c r="F1535" t="s">
        <v>5854</v>
      </c>
      <c r="G1535" t="s">
        <v>5855</v>
      </c>
      <c r="H1535" s="6" t="s">
        <v>22298</v>
      </c>
      <c r="I1535" t="s">
        <v>5856</v>
      </c>
    </row>
    <row r="1536" spans="1:9" x14ac:dyDescent="0.25">
      <c r="A1536" t="str">
        <f>VLOOKUP(especies_20260604_1527564[[#This Row],[Column1]],output__33[[input_name_string]:[wfo_id2]],2,FALSE)</f>
        <v>wfo-0000881139</v>
      </c>
      <c r="B1536" s="4" t="s">
        <v>27</v>
      </c>
      <c r="C1536" t="s">
        <v>5017</v>
      </c>
      <c r="D1536" t="s">
        <v>16014</v>
      </c>
      <c r="E1536" t="s">
        <v>5857</v>
      </c>
      <c r="F1536" t="s">
        <v>5858</v>
      </c>
      <c r="G1536" t="s">
        <v>5859</v>
      </c>
      <c r="H1536" s="6" t="s">
        <v>22298</v>
      </c>
      <c r="I1536" t="s">
        <v>5860</v>
      </c>
    </row>
    <row r="1537" spans="1:9" x14ac:dyDescent="0.25">
      <c r="A1537" t="str">
        <f>VLOOKUP(especies_20260604_1527564[[#This Row],[Column1]],output__33[[input_name_string]:[wfo_id2]],2,FALSE)</f>
        <v>wfo-0000881146</v>
      </c>
      <c r="B1537" s="5" t="s">
        <v>27</v>
      </c>
      <c r="C1537" t="s">
        <v>5017</v>
      </c>
      <c r="D1537" t="s">
        <v>16017</v>
      </c>
      <c r="E1537" t="s">
        <v>5861</v>
      </c>
      <c r="F1537" t="s">
        <v>5862</v>
      </c>
      <c r="G1537" t="s">
        <v>5859</v>
      </c>
      <c r="H1537" s="6" t="s">
        <v>22298</v>
      </c>
      <c r="I1537" t="s">
        <v>5863</v>
      </c>
    </row>
    <row r="1538" spans="1:9" x14ac:dyDescent="0.25">
      <c r="A1538" t="str">
        <f>VLOOKUP(especies_20260604_1527564[[#This Row],[Column1]],output__33[[input_name_string]:[wfo_id2]],2,FALSE)</f>
        <v>wfo-0000881166</v>
      </c>
      <c r="B1538" s="4" t="s">
        <v>27</v>
      </c>
      <c r="C1538" t="s">
        <v>5017</v>
      </c>
      <c r="D1538" t="s">
        <v>20886</v>
      </c>
      <c r="E1538" t="s">
        <v>5864</v>
      </c>
      <c r="F1538" t="s">
        <v>5865</v>
      </c>
      <c r="G1538" t="s">
        <v>5859</v>
      </c>
      <c r="H1538" s="6" t="s">
        <v>22298</v>
      </c>
      <c r="I1538" t="s">
        <v>5866</v>
      </c>
    </row>
    <row r="1539" spans="1:9" x14ac:dyDescent="0.25">
      <c r="A1539" t="str">
        <f>VLOOKUP(especies_20260604_1527564[[#This Row],[Column1]],output__33[[input_name_string]:[wfo_id2]],2,FALSE)</f>
        <v>wfo-0000881173</v>
      </c>
      <c r="B1539" s="5" t="s">
        <v>27</v>
      </c>
      <c r="C1539" t="s">
        <v>5017</v>
      </c>
      <c r="D1539" t="s">
        <v>16020</v>
      </c>
      <c r="E1539" t="s">
        <v>5867</v>
      </c>
      <c r="F1539" t="s">
        <v>5868</v>
      </c>
      <c r="G1539" t="s">
        <v>5859</v>
      </c>
      <c r="H1539" s="6" t="s">
        <v>22298</v>
      </c>
      <c r="I1539" t="s">
        <v>5869</v>
      </c>
    </row>
    <row r="1540" spans="1:9" x14ac:dyDescent="0.25">
      <c r="A1540" t="str">
        <f>VLOOKUP(especies_20260604_1527564[[#This Row],[Column1]],output__33[[input_name_string]:[wfo_id2]],2,FALSE)</f>
        <v>wfo-0000881174</v>
      </c>
      <c r="B1540" s="4" t="s">
        <v>27</v>
      </c>
      <c r="C1540" t="s">
        <v>5017</v>
      </c>
      <c r="D1540" t="s">
        <v>16023</v>
      </c>
      <c r="E1540" t="s">
        <v>5870</v>
      </c>
      <c r="F1540" t="s">
        <v>5862</v>
      </c>
      <c r="G1540" t="s">
        <v>5859</v>
      </c>
      <c r="H1540" s="6" t="s">
        <v>22298</v>
      </c>
      <c r="I1540" t="s">
        <v>5871</v>
      </c>
    </row>
    <row r="1541" spans="1:9" x14ac:dyDescent="0.25">
      <c r="A1541" t="str">
        <f>VLOOKUP(especies_20260604_1527564[[#This Row],[Column1]],output__33[[input_name_string]:[wfo_id2]],2,FALSE)</f>
        <v>wfo-0000881183</v>
      </c>
      <c r="B1541" s="5" t="s">
        <v>27</v>
      </c>
      <c r="C1541" t="s">
        <v>5017</v>
      </c>
      <c r="D1541" t="s">
        <v>16026</v>
      </c>
      <c r="E1541" t="s">
        <v>5872</v>
      </c>
      <c r="F1541" t="s">
        <v>5873</v>
      </c>
      <c r="G1541" t="s">
        <v>5874</v>
      </c>
      <c r="H1541" s="6" t="s">
        <v>22298</v>
      </c>
      <c r="I1541" t="s">
        <v>5875</v>
      </c>
    </row>
    <row r="1542" spans="1:9" x14ac:dyDescent="0.25">
      <c r="A1542" t="str">
        <f>VLOOKUP(especies_20260604_1527564[[#This Row],[Column1]],output__33[[input_name_string]:[wfo_id2]],2,FALSE)</f>
        <v>wfo-0000881190</v>
      </c>
      <c r="B1542" s="4" t="s">
        <v>27</v>
      </c>
      <c r="C1542" t="s">
        <v>5017</v>
      </c>
      <c r="D1542" t="s">
        <v>16029</v>
      </c>
      <c r="E1542" t="s">
        <v>5876</v>
      </c>
      <c r="F1542" t="s">
        <v>5877</v>
      </c>
      <c r="G1542" t="s">
        <v>5878</v>
      </c>
      <c r="H1542" s="6" t="s">
        <v>22298</v>
      </c>
      <c r="I1542" t="s">
        <v>5879</v>
      </c>
    </row>
    <row r="1543" spans="1:9" x14ac:dyDescent="0.25">
      <c r="A1543" t="str">
        <f>VLOOKUP(especies_20260604_1527564[[#This Row],[Column1]],output__33[[input_name_string]:[wfo_id2]],2,FALSE)</f>
        <v>wfo-0000881206</v>
      </c>
      <c r="B1543" s="5" t="s">
        <v>27</v>
      </c>
      <c r="C1543" t="s">
        <v>5017</v>
      </c>
      <c r="D1543" t="s">
        <v>16032</v>
      </c>
      <c r="E1543" t="s">
        <v>5880</v>
      </c>
      <c r="F1543" t="s">
        <v>5881</v>
      </c>
      <c r="G1543" t="s">
        <v>5878</v>
      </c>
      <c r="H1543" s="6" t="s">
        <v>22298</v>
      </c>
      <c r="I1543" t="s">
        <v>5882</v>
      </c>
    </row>
    <row r="1544" spans="1:9" x14ac:dyDescent="0.25">
      <c r="A1544" t="str">
        <f>VLOOKUP(especies_20260604_1527564[[#This Row],[Column1]],output__33[[input_name_string]:[wfo_id2]],2,FALSE)</f>
        <v>wfo-0000881212</v>
      </c>
      <c r="B1544" s="4" t="s">
        <v>27</v>
      </c>
      <c r="C1544" t="s">
        <v>5017</v>
      </c>
      <c r="D1544" t="s">
        <v>16035</v>
      </c>
      <c r="E1544" t="s">
        <v>5883</v>
      </c>
      <c r="F1544" t="s">
        <v>5884</v>
      </c>
      <c r="G1544" t="s">
        <v>5878</v>
      </c>
      <c r="H1544" s="6" t="s">
        <v>22298</v>
      </c>
      <c r="I1544" t="s">
        <v>5885</v>
      </c>
    </row>
    <row r="1545" spans="1:9" x14ac:dyDescent="0.25">
      <c r="A1545" t="str">
        <f>VLOOKUP(especies_20260604_1527564[[#This Row],[Column1]],output__33[[input_name_string]:[wfo_id2]],2,FALSE)</f>
        <v>wfo-0000881220</v>
      </c>
      <c r="B1545" s="5" t="s">
        <v>27</v>
      </c>
      <c r="C1545" t="s">
        <v>5017</v>
      </c>
      <c r="D1545" t="s">
        <v>16038</v>
      </c>
      <c r="E1545" t="s">
        <v>5886</v>
      </c>
      <c r="F1545" t="s">
        <v>5868</v>
      </c>
      <c r="G1545" t="s">
        <v>5878</v>
      </c>
      <c r="H1545" s="6" t="s">
        <v>22298</v>
      </c>
      <c r="I1545" t="s">
        <v>5887</v>
      </c>
    </row>
    <row r="1546" spans="1:9" x14ac:dyDescent="0.25">
      <c r="A1546" t="str">
        <f>VLOOKUP(especies_20260604_1527564[[#This Row],[Column1]],output__33[[input_name_string]:[wfo_id2]],2,FALSE)</f>
        <v>wfo-0000881227</v>
      </c>
      <c r="B1546" s="4" t="s">
        <v>27</v>
      </c>
      <c r="C1546" t="s">
        <v>5017</v>
      </c>
      <c r="D1546" t="s">
        <v>16041</v>
      </c>
      <c r="E1546" t="s">
        <v>5888</v>
      </c>
      <c r="F1546" t="s">
        <v>5868</v>
      </c>
      <c r="G1546" t="s">
        <v>5878</v>
      </c>
      <c r="H1546" s="6" t="s">
        <v>22298</v>
      </c>
      <c r="I1546" t="s">
        <v>5889</v>
      </c>
    </row>
    <row r="1547" spans="1:9" x14ac:dyDescent="0.25">
      <c r="A1547" t="str">
        <f>VLOOKUP(especies_20260604_1527564[[#This Row],[Column1]],output__33[[input_name_string]:[wfo_id2]],2,FALSE)</f>
        <v>wfo-0000881228</v>
      </c>
      <c r="B1547" s="5" t="s">
        <v>27</v>
      </c>
      <c r="C1547" t="s">
        <v>5017</v>
      </c>
      <c r="D1547" t="s">
        <v>16044</v>
      </c>
      <c r="E1547" t="s">
        <v>5890</v>
      </c>
      <c r="F1547" t="s">
        <v>5891</v>
      </c>
      <c r="G1547" t="s">
        <v>5878</v>
      </c>
      <c r="H1547" s="6" t="s">
        <v>22298</v>
      </c>
      <c r="I1547" t="s">
        <v>5892</v>
      </c>
    </row>
    <row r="1548" spans="1:9" x14ac:dyDescent="0.25">
      <c r="A1548" t="str">
        <f>VLOOKUP(especies_20260604_1527564[[#This Row],[Column1]],output__33[[input_name_string]:[wfo_id2]],2,FALSE)</f>
        <v>wfo-0000881233</v>
      </c>
      <c r="B1548" s="4" t="s">
        <v>27</v>
      </c>
      <c r="C1548" t="s">
        <v>5017</v>
      </c>
      <c r="D1548" t="s">
        <v>16047</v>
      </c>
      <c r="E1548" t="s">
        <v>5893</v>
      </c>
      <c r="F1548" t="s">
        <v>5894</v>
      </c>
      <c r="G1548" t="s">
        <v>5878</v>
      </c>
      <c r="H1548" s="6" t="s">
        <v>22298</v>
      </c>
      <c r="I1548" t="s">
        <v>5896</v>
      </c>
    </row>
    <row r="1549" spans="1:9" x14ac:dyDescent="0.25">
      <c r="A1549" t="str">
        <f>VLOOKUP(especies_20260604_1527564[[#This Row],[Column1]],output__33[[input_name_string]:[wfo_id2]],2,FALSE)</f>
        <v>wfo-0000881235</v>
      </c>
      <c r="B1549" s="5" t="s">
        <v>27</v>
      </c>
      <c r="C1549" t="s">
        <v>5017</v>
      </c>
      <c r="D1549" t="s">
        <v>16050</v>
      </c>
      <c r="E1549" t="s">
        <v>5897</v>
      </c>
      <c r="F1549" t="s">
        <v>5898</v>
      </c>
      <c r="G1549" t="s">
        <v>5899</v>
      </c>
      <c r="H1549" s="6" t="s">
        <v>22298</v>
      </c>
      <c r="I1549" t="s">
        <v>5900</v>
      </c>
    </row>
    <row r="1550" spans="1:9" x14ac:dyDescent="0.25">
      <c r="A1550" t="str">
        <f>VLOOKUP(especies_20260604_1527564[[#This Row],[Column1]],output__33[[input_name_string]:[wfo_id2]],2,FALSE)</f>
        <v>wfo-0000881242</v>
      </c>
      <c r="B1550" s="4" t="s">
        <v>27</v>
      </c>
      <c r="C1550" t="s">
        <v>5017</v>
      </c>
      <c r="D1550" t="s">
        <v>16053</v>
      </c>
      <c r="E1550" t="s">
        <v>5901</v>
      </c>
      <c r="F1550" t="s">
        <v>5902</v>
      </c>
      <c r="G1550" t="s">
        <v>5903</v>
      </c>
      <c r="H1550" s="6" t="s">
        <v>22298</v>
      </c>
      <c r="I1550" t="s">
        <v>5904</v>
      </c>
    </row>
    <row r="1551" spans="1:9" x14ac:dyDescent="0.25">
      <c r="A1551" t="str">
        <f>VLOOKUP(especies_20260604_1527564[[#This Row],[Column1]],output__33[[input_name_string]:[wfo_id2]],2,FALSE)</f>
        <v>wfo-0000881256</v>
      </c>
      <c r="B1551" s="5" t="s">
        <v>27</v>
      </c>
      <c r="C1551" t="s">
        <v>5017</v>
      </c>
      <c r="D1551" t="s">
        <v>16056</v>
      </c>
      <c r="E1551" t="s">
        <v>5905</v>
      </c>
      <c r="F1551" t="s">
        <v>5906</v>
      </c>
      <c r="G1551" t="s">
        <v>5903</v>
      </c>
      <c r="H1551" s="6" t="s">
        <v>22298</v>
      </c>
      <c r="I1551" t="s">
        <v>5907</v>
      </c>
    </row>
    <row r="1552" spans="1:9" x14ac:dyDescent="0.25">
      <c r="A1552" t="str">
        <f>VLOOKUP(especies_20260604_1527564[[#This Row],[Column1]],output__33[[input_name_string]:[wfo_id2]],2,FALSE)</f>
        <v>wfo-0000881258</v>
      </c>
      <c r="B1552" s="4" t="s">
        <v>27</v>
      </c>
      <c r="C1552" t="s">
        <v>5017</v>
      </c>
      <c r="D1552" t="s">
        <v>16059</v>
      </c>
      <c r="E1552" t="s">
        <v>5908</v>
      </c>
      <c r="F1552" t="s">
        <v>5909</v>
      </c>
      <c r="G1552" t="s">
        <v>5903</v>
      </c>
      <c r="H1552" s="6" t="s">
        <v>22298</v>
      </c>
      <c r="I1552" t="s">
        <v>5910</v>
      </c>
    </row>
    <row r="1553" spans="1:9" x14ac:dyDescent="0.25">
      <c r="A1553" t="str">
        <f>VLOOKUP(especies_20260604_1527564[[#This Row],[Column1]],output__33[[input_name_string]:[wfo_id2]],2,FALSE)</f>
        <v>wfo-0000881262</v>
      </c>
      <c r="B1553" s="5" t="s">
        <v>27</v>
      </c>
      <c r="C1553" t="s">
        <v>5017</v>
      </c>
      <c r="D1553" t="s">
        <v>16062</v>
      </c>
      <c r="E1553" t="s">
        <v>5911</v>
      </c>
      <c r="F1553" t="s">
        <v>5902</v>
      </c>
      <c r="G1553" t="s">
        <v>5903</v>
      </c>
      <c r="H1553" s="6" t="s">
        <v>22298</v>
      </c>
      <c r="I1553" t="s">
        <v>5912</v>
      </c>
    </row>
    <row r="1554" spans="1:9" x14ac:dyDescent="0.25">
      <c r="A1554" t="str">
        <f>VLOOKUP(especies_20260604_1527564[[#This Row],[Column1]],output__33[[input_name_string]:[wfo_id2]],2,FALSE)</f>
        <v>wfo-0000881273</v>
      </c>
      <c r="B1554" s="4" t="s">
        <v>27</v>
      </c>
      <c r="C1554" t="s">
        <v>5017</v>
      </c>
      <c r="D1554" t="s">
        <v>16065</v>
      </c>
      <c r="E1554" t="s">
        <v>5913</v>
      </c>
      <c r="F1554" t="s">
        <v>5914</v>
      </c>
      <c r="G1554" t="s">
        <v>5915</v>
      </c>
      <c r="H1554" s="6" t="s">
        <v>22298</v>
      </c>
      <c r="I1554" t="s">
        <v>5916</v>
      </c>
    </row>
    <row r="1555" spans="1:9" x14ac:dyDescent="0.25">
      <c r="A1555" t="str">
        <f>VLOOKUP(especies_20260604_1527564[[#This Row],[Column1]],output__33[[input_name_string]:[wfo_id2]],2,FALSE)</f>
        <v>wfo-0000881278</v>
      </c>
      <c r="B1555" s="5" t="s">
        <v>27</v>
      </c>
      <c r="C1555" t="s">
        <v>5017</v>
      </c>
      <c r="D1555" t="s">
        <v>16068</v>
      </c>
      <c r="E1555" t="s">
        <v>5917</v>
      </c>
      <c r="F1555" t="s">
        <v>5918</v>
      </c>
      <c r="G1555" t="s">
        <v>5903</v>
      </c>
      <c r="H1555" s="6" t="s">
        <v>22298</v>
      </c>
      <c r="I1555" t="s">
        <v>5919</v>
      </c>
    </row>
    <row r="1556" spans="1:9" x14ac:dyDescent="0.25">
      <c r="A1556" t="str">
        <f>VLOOKUP(especies_20260604_1527564[[#This Row],[Column1]],output__33[[input_name_string]:[wfo_id2]],2,FALSE)</f>
        <v>wfo-0000881285</v>
      </c>
      <c r="B1556" s="4" t="s">
        <v>27</v>
      </c>
      <c r="C1556" t="s">
        <v>5017</v>
      </c>
      <c r="D1556" t="s">
        <v>16071</v>
      </c>
      <c r="E1556" t="s">
        <v>5920</v>
      </c>
      <c r="F1556" t="s">
        <v>5865</v>
      </c>
      <c r="G1556" t="s">
        <v>5921</v>
      </c>
      <c r="H1556" s="6" t="s">
        <v>22298</v>
      </c>
      <c r="I1556" t="s">
        <v>5922</v>
      </c>
    </row>
    <row r="1557" spans="1:9" x14ac:dyDescent="0.25">
      <c r="A1557" t="str">
        <f>VLOOKUP(especies_20260604_1527564[[#This Row],[Column1]],output__33[[input_name_string]:[wfo_id2]],2,FALSE)</f>
        <v>wfo-0000881288</v>
      </c>
      <c r="B1557" s="5" t="s">
        <v>27</v>
      </c>
      <c r="C1557" t="s">
        <v>5017</v>
      </c>
      <c r="D1557" t="s">
        <v>16074</v>
      </c>
      <c r="E1557" t="s">
        <v>5923</v>
      </c>
      <c r="F1557" t="s">
        <v>5868</v>
      </c>
      <c r="G1557" t="s">
        <v>5921</v>
      </c>
      <c r="H1557" s="6" t="s">
        <v>22298</v>
      </c>
      <c r="I1557" t="s">
        <v>5924</v>
      </c>
    </row>
    <row r="1558" spans="1:9" x14ac:dyDescent="0.25">
      <c r="A1558" t="str">
        <f>VLOOKUP(especies_20260604_1527564[[#This Row],[Column1]],output__33[[input_name_string]:[wfo_id2]],2,FALSE)</f>
        <v>wfo-0000881289</v>
      </c>
      <c r="B1558" s="4" t="s">
        <v>27</v>
      </c>
      <c r="C1558" t="s">
        <v>5017</v>
      </c>
      <c r="D1558" t="s">
        <v>16077</v>
      </c>
      <c r="E1558" t="s">
        <v>5925</v>
      </c>
      <c r="F1558" t="s">
        <v>5926</v>
      </c>
      <c r="G1558" t="s">
        <v>5927</v>
      </c>
      <c r="H1558" s="6" t="s">
        <v>22298</v>
      </c>
      <c r="I1558" t="s">
        <v>5928</v>
      </c>
    </row>
    <row r="1559" spans="1:9" x14ac:dyDescent="0.25">
      <c r="A1559" t="str">
        <f>VLOOKUP(especies_20260604_1527564[[#This Row],[Column1]],output__33[[input_name_string]:[wfo_id2]],2,FALSE)</f>
        <v>wfo-0000881292</v>
      </c>
      <c r="B1559" s="5" t="s">
        <v>27</v>
      </c>
      <c r="C1559" t="s">
        <v>5017</v>
      </c>
      <c r="D1559" t="s">
        <v>16080</v>
      </c>
      <c r="E1559" t="s">
        <v>5929</v>
      </c>
      <c r="F1559" t="s">
        <v>5862</v>
      </c>
      <c r="G1559" t="s">
        <v>5921</v>
      </c>
      <c r="H1559" s="6" t="s">
        <v>22298</v>
      </c>
      <c r="I1559" t="s">
        <v>5930</v>
      </c>
    </row>
    <row r="1560" spans="1:9" x14ac:dyDescent="0.25">
      <c r="A1560" t="str">
        <f>VLOOKUP(especies_20260604_1527564[[#This Row],[Column1]],output__33[[input_name_string]:[wfo_id2]],2,FALSE)</f>
        <v>wfo-0000881294</v>
      </c>
      <c r="B1560" s="4" t="s">
        <v>27</v>
      </c>
      <c r="C1560" t="s">
        <v>5017</v>
      </c>
      <c r="D1560" t="s">
        <v>20887</v>
      </c>
      <c r="E1560" t="s">
        <v>5931</v>
      </c>
      <c r="F1560" t="s">
        <v>5932</v>
      </c>
      <c r="G1560" t="s">
        <v>5933</v>
      </c>
      <c r="H1560" s="6" t="s">
        <v>22298</v>
      </c>
      <c r="I1560" t="s">
        <v>5934</v>
      </c>
    </row>
    <row r="1561" spans="1:9" x14ac:dyDescent="0.25">
      <c r="A1561" t="str">
        <f>VLOOKUP(especies_20260604_1527564[[#This Row],[Column1]],output__33[[input_name_string]:[wfo_id2]],2,FALSE)</f>
        <v>wfo-0000918313</v>
      </c>
      <c r="B1561" s="5" t="s">
        <v>27</v>
      </c>
      <c r="C1561" t="s">
        <v>5017</v>
      </c>
      <c r="D1561" t="s">
        <v>16083</v>
      </c>
      <c r="E1561" t="s">
        <v>5935</v>
      </c>
      <c r="F1561" t="s">
        <v>5936</v>
      </c>
      <c r="G1561" t="s">
        <v>5937</v>
      </c>
      <c r="H1561" s="6" t="s">
        <v>22298</v>
      </c>
      <c r="I1561" t="s">
        <v>5938</v>
      </c>
    </row>
    <row r="1562" spans="1:9" x14ac:dyDescent="0.25">
      <c r="A1562" t="str">
        <f>VLOOKUP(especies_20260604_1527564[[#This Row],[Column1]],output__33[[input_name_string]:[wfo_id2]],2,FALSE)</f>
        <v>wfo-0000881998</v>
      </c>
      <c r="B1562" s="4" t="s">
        <v>27</v>
      </c>
      <c r="C1562" t="s">
        <v>5017</v>
      </c>
      <c r="D1562" t="s">
        <v>16086</v>
      </c>
      <c r="E1562" t="s">
        <v>5939</v>
      </c>
      <c r="F1562" t="s">
        <v>5434</v>
      </c>
      <c r="G1562" t="s">
        <v>5940</v>
      </c>
      <c r="H1562" s="6" t="s">
        <v>22298</v>
      </c>
      <c r="I1562" t="s">
        <v>5941</v>
      </c>
    </row>
    <row r="1563" spans="1:9" x14ac:dyDescent="0.25">
      <c r="A1563" t="str">
        <f>VLOOKUP(especies_20260604_1527564[[#This Row],[Column1]],output__33[[input_name_string]:[wfo_id2]],2,FALSE)</f>
        <v>wfo-0000882092</v>
      </c>
      <c r="B1563" s="5" t="s">
        <v>27</v>
      </c>
      <c r="C1563" t="s">
        <v>5017</v>
      </c>
      <c r="D1563" t="s">
        <v>16089</v>
      </c>
      <c r="E1563" t="s">
        <v>5942</v>
      </c>
      <c r="F1563" t="s">
        <v>5270</v>
      </c>
      <c r="G1563" t="s">
        <v>5943</v>
      </c>
      <c r="H1563" s="6" t="s">
        <v>22298</v>
      </c>
      <c r="I1563" t="s">
        <v>5945</v>
      </c>
    </row>
    <row r="1564" spans="1:9" x14ac:dyDescent="0.25">
      <c r="A1564" t="str">
        <f>VLOOKUP(especies_20260604_1527564[[#This Row],[Column1]],output__33[[input_name_string]:[wfo_id2]],2,FALSE)</f>
        <v>wfo-0001338880</v>
      </c>
      <c r="B1564" s="4" t="s">
        <v>27</v>
      </c>
      <c r="C1564" t="s">
        <v>5017</v>
      </c>
      <c r="D1564" t="s">
        <v>16092</v>
      </c>
      <c r="E1564" t="s">
        <v>5946</v>
      </c>
      <c r="F1564" t="s">
        <v>5947</v>
      </c>
      <c r="G1564" t="s">
        <v>5948</v>
      </c>
      <c r="H1564" s="6" t="s">
        <v>22298</v>
      </c>
      <c r="I1564" t="s">
        <v>5949</v>
      </c>
    </row>
    <row r="1565" spans="1:9" x14ac:dyDescent="0.25">
      <c r="A1565" t="str">
        <f>VLOOKUP(especies_20260604_1527564[[#This Row],[Column1]],output__33[[input_name_string]:[wfo_id2]],2,FALSE)</f>
        <v>wfo-0000883213</v>
      </c>
      <c r="B1565" s="5" t="s">
        <v>27</v>
      </c>
      <c r="C1565" t="s">
        <v>5017</v>
      </c>
      <c r="D1565" t="s">
        <v>16095</v>
      </c>
      <c r="E1565" t="s">
        <v>5950</v>
      </c>
      <c r="F1565" t="s">
        <v>164</v>
      </c>
      <c r="G1565" t="s">
        <v>5951</v>
      </c>
      <c r="H1565" s="6" t="s">
        <v>22298</v>
      </c>
      <c r="I1565" t="s">
        <v>5952</v>
      </c>
    </row>
    <row r="1566" spans="1:9" x14ac:dyDescent="0.25">
      <c r="A1566" t="str">
        <f>VLOOKUP(especies_20260604_1527564[[#This Row],[Column1]],output__33[[input_name_string]:[wfo_id2]],2,FALSE)</f>
        <v>wfo-0000883399</v>
      </c>
      <c r="B1566" s="4" t="s">
        <v>174</v>
      </c>
      <c r="C1566" t="s">
        <v>5017</v>
      </c>
      <c r="D1566" t="s">
        <v>16098</v>
      </c>
      <c r="E1566" t="s">
        <v>5953</v>
      </c>
      <c r="F1566" t="s">
        <v>150</v>
      </c>
      <c r="G1566" t="s">
        <v>5954</v>
      </c>
      <c r="H1566" s="6" t="s">
        <v>22298</v>
      </c>
      <c r="I1566" t="s">
        <v>5955</v>
      </c>
    </row>
    <row r="1567" spans="1:9" x14ac:dyDescent="0.25">
      <c r="A1567" t="str">
        <f>VLOOKUP(especies_20260604_1527564[[#This Row],[Column1]],output__33[[input_name_string]:[wfo_id2]],2,FALSE)</f>
        <v>wfo-0000883484</v>
      </c>
      <c r="B1567" s="5" t="s">
        <v>27</v>
      </c>
      <c r="C1567" t="s">
        <v>5017</v>
      </c>
      <c r="D1567" t="s">
        <v>16101</v>
      </c>
      <c r="E1567" t="s">
        <v>5956</v>
      </c>
      <c r="F1567" t="s">
        <v>5034</v>
      </c>
      <c r="G1567" t="s">
        <v>5957</v>
      </c>
      <c r="H1567" s="6" t="s">
        <v>22298</v>
      </c>
      <c r="I1567" t="s">
        <v>5958</v>
      </c>
    </row>
    <row r="1568" spans="1:9" x14ac:dyDescent="0.25">
      <c r="A1568" t="str">
        <f>VLOOKUP(especies_20260604_1527564[[#This Row],[Column1]],output__33[[input_name_string]:[wfo_id2]],2,FALSE)</f>
        <v>wfo-0000883879</v>
      </c>
      <c r="B1568" s="4" t="s">
        <v>174</v>
      </c>
      <c r="C1568" t="s">
        <v>5017</v>
      </c>
      <c r="D1568" t="s">
        <v>16104</v>
      </c>
      <c r="E1568" t="s">
        <v>5959</v>
      </c>
      <c r="F1568" t="s">
        <v>411</v>
      </c>
      <c r="G1568" t="s">
        <v>5960</v>
      </c>
      <c r="H1568" s="6" t="s">
        <v>22298</v>
      </c>
      <c r="I1568" t="s">
        <v>5961</v>
      </c>
    </row>
    <row r="1569" spans="1:9" x14ac:dyDescent="0.25">
      <c r="A1569" t="str">
        <f>VLOOKUP(especies_20260604_1527564[[#This Row],[Column1]],output__33[[input_name_string]:[wfo_id2]],2,FALSE)</f>
        <v>wfo-0000884311</v>
      </c>
      <c r="B1569" s="5" t="s">
        <v>27</v>
      </c>
      <c r="C1569" t="s">
        <v>5017</v>
      </c>
      <c r="D1569" t="s">
        <v>16107</v>
      </c>
      <c r="E1569" t="s">
        <v>5962</v>
      </c>
      <c r="F1569" t="s">
        <v>5287</v>
      </c>
      <c r="G1569" t="s">
        <v>5963</v>
      </c>
      <c r="H1569" s="6" t="s">
        <v>22298</v>
      </c>
      <c r="I1569" t="s">
        <v>5964</v>
      </c>
    </row>
    <row r="1570" spans="1:9" x14ac:dyDescent="0.25">
      <c r="A1570" t="str">
        <f>VLOOKUP(especies_20260604_1527564[[#This Row],[Column1]],output__33[[input_name_string]:[wfo_id2]],2,FALSE)</f>
        <v>wfo-0000884368</v>
      </c>
      <c r="B1570" s="4" t="s">
        <v>27</v>
      </c>
      <c r="C1570" t="s">
        <v>5017</v>
      </c>
      <c r="D1570" t="s">
        <v>16110</v>
      </c>
      <c r="E1570" t="s">
        <v>5965</v>
      </c>
      <c r="F1570" t="s">
        <v>678</v>
      </c>
      <c r="G1570" t="s">
        <v>5966</v>
      </c>
      <c r="H1570" s="6" t="s">
        <v>22298</v>
      </c>
      <c r="I1570" t="s">
        <v>5967</v>
      </c>
    </row>
    <row r="1571" spans="1:9" x14ac:dyDescent="0.25">
      <c r="A1571" t="str">
        <f>VLOOKUP(especies_20260604_1527564[[#This Row],[Column1]],output__33[[input_name_string]:[wfo_id2]],2,FALSE)</f>
        <v>wfo-0000885500</v>
      </c>
      <c r="B1571" s="5" t="s">
        <v>27</v>
      </c>
      <c r="C1571" t="s">
        <v>5017</v>
      </c>
      <c r="D1571" t="s">
        <v>16113</v>
      </c>
      <c r="E1571" t="s">
        <v>5968</v>
      </c>
      <c r="F1571" t="s">
        <v>223</v>
      </c>
      <c r="G1571" t="s">
        <v>5969</v>
      </c>
      <c r="H1571" s="6" t="s">
        <v>22298</v>
      </c>
      <c r="I1571" t="s">
        <v>5970</v>
      </c>
    </row>
    <row r="1572" spans="1:9" x14ac:dyDescent="0.25">
      <c r="A1572" t="str">
        <f>VLOOKUP(especies_20260604_1527564[[#This Row],[Column1]],output__33[[input_name_string]:[wfo_id2]],2,FALSE)</f>
        <v>wfo-0000885669</v>
      </c>
      <c r="B1572" s="4" t="s">
        <v>27</v>
      </c>
      <c r="C1572" t="s">
        <v>5017</v>
      </c>
      <c r="D1572" t="s">
        <v>16116</v>
      </c>
      <c r="E1572" t="s">
        <v>5971</v>
      </c>
      <c r="F1572" t="s">
        <v>5171</v>
      </c>
      <c r="G1572" t="s">
        <v>5972</v>
      </c>
      <c r="H1572" s="6" t="s">
        <v>22298</v>
      </c>
      <c r="I1572" t="s">
        <v>5973</v>
      </c>
    </row>
    <row r="1573" spans="1:9" x14ac:dyDescent="0.25">
      <c r="A1573" t="str">
        <f>VLOOKUP(especies_20260604_1527564[[#This Row],[Column1]],output__33[[input_name_string]:[wfo_id2]],2,FALSE)</f>
        <v>wfo-0000886000</v>
      </c>
      <c r="B1573" s="5" t="s">
        <v>27</v>
      </c>
      <c r="C1573" t="s">
        <v>5017</v>
      </c>
      <c r="D1573" t="s">
        <v>16119</v>
      </c>
      <c r="E1573" t="s">
        <v>5974</v>
      </c>
      <c r="F1573" t="s">
        <v>5975</v>
      </c>
      <c r="G1573" t="s">
        <v>5976</v>
      </c>
      <c r="H1573" s="6" t="s">
        <v>22298</v>
      </c>
      <c r="I1573" t="s">
        <v>5977</v>
      </c>
    </row>
    <row r="1574" spans="1:9" x14ac:dyDescent="0.25">
      <c r="A1574" t="str">
        <f>VLOOKUP(especies_20260604_1527564[[#This Row],[Column1]],output__33[[input_name_string]:[wfo_id2]],2,FALSE)</f>
        <v>wfo-0000886315</v>
      </c>
      <c r="B1574" s="4" t="s">
        <v>27</v>
      </c>
      <c r="C1574" t="s">
        <v>5017</v>
      </c>
      <c r="D1574" t="s">
        <v>16122</v>
      </c>
      <c r="E1574" t="s">
        <v>5978</v>
      </c>
      <c r="F1574" t="s">
        <v>18</v>
      </c>
      <c r="G1574" t="s">
        <v>5979</v>
      </c>
      <c r="H1574" s="6" t="s">
        <v>22298</v>
      </c>
      <c r="I1574" t="s">
        <v>5980</v>
      </c>
    </row>
    <row r="1575" spans="1:9" x14ac:dyDescent="0.25">
      <c r="A1575" t="str">
        <f>VLOOKUP(especies_20260604_1527564[[#This Row],[Column1]],output__33[[input_name_string]:[wfo_id2]],2,FALSE)</f>
        <v>wfo-0000886658</v>
      </c>
      <c r="B1575" s="5" t="s">
        <v>27</v>
      </c>
      <c r="C1575" t="s">
        <v>5017</v>
      </c>
      <c r="D1575" t="s">
        <v>16125</v>
      </c>
      <c r="E1575" t="s">
        <v>5981</v>
      </c>
      <c r="F1575" t="s">
        <v>18</v>
      </c>
      <c r="G1575" t="s">
        <v>5982</v>
      </c>
      <c r="H1575" s="6" t="s">
        <v>22298</v>
      </c>
      <c r="I1575" t="s">
        <v>5983</v>
      </c>
    </row>
    <row r="1576" spans="1:9" x14ac:dyDescent="0.25">
      <c r="A1576" t="str">
        <f>VLOOKUP(especies_20260604_1527564[[#This Row],[Column1]],output__33[[input_name_string]:[wfo_id2]],2,FALSE)</f>
        <v>wfo-0000886670</v>
      </c>
      <c r="B1576" s="4" t="s">
        <v>27</v>
      </c>
      <c r="C1576" t="s">
        <v>5017</v>
      </c>
      <c r="D1576" t="s">
        <v>20888</v>
      </c>
      <c r="E1576" t="s">
        <v>5984</v>
      </c>
      <c r="F1576" t="s">
        <v>4058</v>
      </c>
      <c r="G1576" t="s">
        <v>5985</v>
      </c>
      <c r="H1576" s="6" t="s">
        <v>22298</v>
      </c>
      <c r="I1576" t="s">
        <v>5986</v>
      </c>
    </row>
    <row r="1577" spans="1:9" x14ac:dyDescent="0.25">
      <c r="A1577" t="str">
        <f>VLOOKUP(especies_20260604_1527564[[#This Row],[Column1]],output__33[[input_name_string]:[wfo_id2]],2,FALSE)</f>
        <v>wfo-0000887049</v>
      </c>
      <c r="B1577" s="5" t="s">
        <v>27</v>
      </c>
      <c r="C1577" t="s">
        <v>5017</v>
      </c>
      <c r="D1577" t="s">
        <v>16131</v>
      </c>
      <c r="E1577" t="s">
        <v>5987</v>
      </c>
      <c r="F1577" t="s">
        <v>5207</v>
      </c>
      <c r="G1577" t="s">
        <v>5988</v>
      </c>
      <c r="H1577" s="6" t="s">
        <v>22298</v>
      </c>
      <c r="I1577" t="s">
        <v>5989</v>
      </c>
    </row>
    <row r="1578" spans="1:9" x14ac:dyDescent="0.25">
      <c r="A1578" t="str">
        <f>VLOOKUP(especies_20260604_1527564[[#This Row],[Column1]],output__33[[input_name_string]:[wfo_id2]],2,FALSE)</f>
        <v>wfo-0000887069</v>
      </c>
      <c r="B1578" s="4" t="s">
        <v>27</v>
      </c>
      <c r="C1578" t="s">
        <v>5017</v>
      </c>
      <c r="D1578" t="s">
        <v>16134</v>
      </c>
      <c r="E1578" t="s">
        <v>5990</v>
      </c>
      <c r="F1578" t="s">
        <v>5991</v>
      </c>
      <c r="G1578" t="s">
        <v>5992</v>
      </c>
      <c r="H1578" s="6" t="s">
        <v>22298</v>
      </c>
      <c r="I1578" t="s">
        <v>5993</v>
      </c>
    </row>
    <row r="1579" spans="1:9" x14ac:dyDescent="0.25">
      <c r="A1579" t="str">
        <f>VLOOKUP(especies_20260604_1527564[[#This Row],[Column1]],output__33[[input_name_string]:[wfo_id2]],2,FALSE)</f>
        <v>wfo-0000887099</v>
      </c>
      <c r="B1579" s="5" t="s">
        <v>174</v>
      </c>
      <c r="C1579" t="s">
        <v>5017</v>
      </c>
      <c r="D1579" t="s">
        <v>16137</v>
      </c>
      <c r="E1579" t="s">
        <v>5994</v>
      </c>
      <c r="F1579" t="s">
        <v>5320</v>
      </c>
      <c r="G1579" t="s">
        <v>5995</v>
      </c>
      <c r="H1579" s="6" t="s">
        <v>22298</v>
      </c>
      <c r="I1579" t="s">
        <v>5996</v>
      </c>
    </row>
    <row r="1580" spans="1:9" x14ac:dyDescent="0.25">
      <c r="A1580" t="str">
        <f>VLOOKUP(especies_20260604_1527564[[#This Row],[Column1]],output__33[[input_name_string]:[wfo_id2]],2,FALSE)</f>
        <v>wfo-0000908608</v>
      </c>
      <c r="B1580" s="4" t="s">
        <v>27</v>
      </c>
      <c r="C1580" t="s">
        <v>5017</v>
      </c>
      <c r="D1580" t="s">
        <v>16140</v>
      </c>
      <c r="E1580" t="s">
        <v>5997</v>
      </c>
      <c r="F1580" t="s">
        <v>5998</v>
      </c>
      <c r="G1580" t="s">
        <v>5999</v>
      </c>
      <c r="H1580" s="6" t="s">
        <v>22298</v>
      </c>
      <c r="I1580" t="s">
        <v>6000</v>
      </c>
    </row>
    <row r="1581" spans="1:9" x14ac:dyDescent="0.25">
      <c r="A1581" t="str">
        <f>VLOOKUP(especies_20260604_1527564[[#This Row],[Column1]],output__33[[input_name_string]:[wfo_id2]],2,FALSE)</f>
        <v>wfo-0000908609</v>
      </c>
      <c r="B1581" s="5" t="s">
        <v>27</v>
      </c>
      <c r="C1581" t="s">
        <v>5017</v>
      </c>
      <c r="D1581" t="s">
        <v>16143</v>
      </c>
      <c r="E1581" t="s">
        <v>6001</v>
      </c>
      <c r="F1581" t="s">
        <v>6002</v>
      </c>
      <c r="G1581" t="s">
        <v>6003</v>
      </c>
      <c r="H1581" s="6" t="s">
        <v>22298</v>
      </c>
      <c r="I1581" t="s">
        <v>6005</v>
      </c>
    </row>
    <row r="1582" spans="1:9" x14ac:dyDescent="0.25">
      <c r="A1582" t="str">
        <f>VLOOKUP(especies_20260604_1527564[[#This Row],[Column1]],output__33[[input_name_string]:[wfo_id2]],2,FALSE)</f>
        <v>wfo-0000908616</v>
      </c>
      <c r="B1582" s="4" t="s">
        <v>27</v>
      </c>
      <c r="C1582" t="s">
        <v>5017</v>
      </c>
      <c r="D1582" t="s">
        <v>16146</v>
      </c>
      <c r="E1582" t="s">
        <v>6006</v>
      </c>
      <c r="F1582" t="s">
        <v>6007</v>
      </c>
      <c r="G1582" t="s">
        <v>6008</v>
      </c>
      <c r="H1582" s="6" t="s">
        <v>22298</v>
      </c>
      <c r="I1582" t="s">
        <v>6009</v>
      </c>
    </row>
    <row r="1583" spans="1:9" x14ac:dyDescent="0.25">
      <c r="A1583" t="str">
        <f>VLOOKUP(especies_20260604_1527564[[#This Row],[Column1]],output__33[[input_name_string]:[wfo_id2]],2,FALSE)</f>
        <v>wfo-0000887238</v>
      </c>
      <c r="B1583" s="5" t="s">
        <v>27</v>
      </c>
      <c r="C1583" t="s">
        <v>5017</v>
      </c>
      <c r="D1583" t="s">
        <v>16149</v>
      </c>
      <c r="E1583" t="s">
        <v>6010</v>
      </c>
      <c r="F1583" t="s">
        <v>622</v>
      </c>
      <c r="G1583" t="s">
        <v>6011</v>
      </c>
      <c r="H1583" s="6" t="s">
        <v>22298</v>
      </c>
      <c r="I1583" t="s">
        <v>6012</v>
      </c>
    </row>
    <row r="1584" spans="1:9" x14ac:dyDescent="0.25">
      <c r="A1584" t="str">
        <f>VLOOKUP(especies_20260604_1527564[[#This Row],[Column1]],output__33[[input_name_string]:[wfo_id2]],2,FALSE)</f>
        <v>wfo-0000887256</v>
      </c>
      <c r="B1584" s="4" t="s">
        <v>27</v>
      </c>
      <c r="C1584" t="s">
        <v>5017</v>
      </c>
      <c r="D1584" t="s">
        <v>16152</v>
      </c>
      <c r="E1584" t="s">
        <v>6013</v>
      </c>
      <c r="F1584" t="s">
        <v>6014</v>
      </c>
      <c r="G1584" t="s">
        <v>6015</v>
      </c>
      <c r="H1584" s="6" t="s">
        <v>22298</v>
      </c>
      <c r="I1584" t="s">
        <v>6016</v>
      </c>
    </row>
    <row r="1585" spans="1:9" x14ac:dyDescent="0.25">
      <c r="A1585" t="str">
        <f>VLOOKUP(especies_20260604_1527564[[#This Row],[Column1]],output__33[[input_name_string]:[wfo_id2]],2,FALSE)</f>
        <v>wfo-0000887476</v>
      </c>
      <c r="B1585" s="5" t="s">
        <v>27</v>
      </c>
      <c r="C1585" t="s">
        <v>5017</v>
      </c>
      <c r="D1585" t="s">
        <v>16155</v>
      </c>
      <c r="E1585" t="s">
        <v>6017</v>
      </c>
      <c r="F1585" t="s">
        <v>6018</v>
      </c>
      <c r="G1585" t="s">
        <v>6019</v>
      </c>
      <c r="H1585" s="6" t="s">
        <v>22298</v>
      </c>
      <c r="I1585" t="s">
        <v>6020</v>
      </c>
    </row>
    <row r="1586" spans="1:9" x14ac:dyDescent="0.25">
      <c r="A1586" t="str">
        <f>VLOOKUP(especies_20260604_1527564[[#This Row],[Column1]],output__33[[input_name_string]:[wfo_id2]],2,FALSE)</f>
        <v>wfo-0000887479</v>
      </c>
      <c r="B1586" s="4" t="s">
        <v>27</v>
      </c>
      <c r="C1586" t="s">
        <v>5017</v>
      </c>
      <c r="D1586" t="s">
        <v>16158</v>
      </c>
      <c r="E1586" t="s">
        <v>6021</v>
      </c>
      <c r="F1586" t="s">
        <v>2095</v>
      </c>
      <c r="G1586" t="s">
        <v>6022</v>
      </c>
      <c r="H1586" s="6" t="s">
        <v>22298</v>
      </c>
      <c r="I1586" t="s">
        <v>6023</v>
      </c>
    </row>
    <row r="1587" spans="1:9" x14ac:dyDescent="0.25">
      <c r="A1587" t="str">
        <f>VLOOKUP(especies_20260604_1527564[[#This Row],[Column1]],output__33[[input_name_string]:[wfo_id2]],2,FALSE)</f>
        <v>wfo-0000887508</v>
      </c>
      <c r="B1587" s="5" t="s">
        <v>27</v>
      </c>
      <c r="C1587" t="s">
        <v>5017</v>
      </c>
      <c r="D1587" t="s">
        <v>16161</v>
      </c>
      <c r="E1587" t="s">
        <v>6024</v>
      </c>
      <c r="F1587" t="s">
        <v>6025</v>
      </c>
      <c r="G1587" t="s">
        <v>6026</v>
      </c>
      <c r="H1587" s="6" t="s">
        <v>22298</v>
      </c>
      <c r="I1587" t="s">
        <v>6028</v>
      </c>
    </row>
    <row r="1588" spans="1:9" x14ac:dyDescent="0.25">
      <c r="A1588" t="str">
        <f>VLOOKUP(especies_20260604_1527564[[#This Row],[Column1]],output__33[[input_name_string]:[wfo_id2]],2,FALSE)</f>
        <v>wfo-0000887546</v>
      </c>
      <c r="B1588" s="4" t="s">
        <v>27</v>
      </c>
      <c r="C1588" t="s">
        <v>5017</v>
      </c>
      <c r="D1588" t="s">
        <v>16164</v>
      </c>
      <c r="E1588" t="s">
        <v>6029</v>
      </c>
      <c r="F1588" t="s">
        <v>5107</v>
      </c>
      <c r="G1588" t="s">
        <v>6030</v>
      </c>
      <c r="H1588" s="6" t="s">
        <v>22298</v>
      </c>
      <c r="I1588" t="s">
        <v>6032</v>
      </c>
    </row>
    <row r="1589" spans="1:9" x14ac:dyDescent="0.25">
      <c r="A1589" t="str">
        <f>VLOOKUP(especies_20260604_1527564[[#This Row],[Column1]],output__33[[input_name_string]:[wfo_id2]],2,FALSE)</f>
        <v>wfo-0000887560</v>
      </c>
      <c r="B1589" s="5" t="s">
        <v>27</v>
      </c>
      <c r="C1589" t="s">
        <v>5017</v>
      </c>
      <c r="D1589" t="s">
        <v>16167</v>
      </c>
      <c r="E1589" t="s">
        <v>6033</v>
      </c>
      <c r="F1589" t="s">
        <v>3289</v>
      </c>
      <c r="G1589" t="s">
        <v>6034</v>
      </c>
      <c r="H1589" s="6" t="s">
        <v>22298</v>
      </c>
      <c r="I1589" t="s">
        <v>6035</v>
      </c>
    </row>
    <row r="1590" spans="1:9" x14ac:dyDescent="0.25">
      <c r="A1590" t="str">
        <f>VLOOKUP(especies_20260604_1527564[[#This Row],[Column1]],output__33[[input_name_string]:[wfo_id2]],2,FALSE)</f>
        <v>wfo-0000887584</v>
      </c>
      <c r="B1590" s="4" t="s">
        <v>27</v>
      </c>
      <c r="C1590" t="s">
        <v>5017</v>
      </c>
      <c r="D1590" t="s">
        <v>16170</v>
      </c>
      <c r="E1590" t="s">
        <v>6036</v>
      </c>
      <c r="F1590" t="s">
        <v>150</v>
      </c>
      <c r="G1590" t="s">
        <v>6037</v>
      </c>
      <c r="H1590" s="6" t="s">
        <v>22298</v>
      </c>
      <c r="I1590" t="s">
        <v>6039</v>
      </c>
    </row>
    <row r="1591" spans="1:9" x14ac:dyDescent="0.25">
      <c r="A1591" t="str">
        <f>VLOOKUP(especies_20260604_1527564[[#This Row],[Column1]],output__33[[input_name_string]:[wfo_id2]],2,FALSE)</f>
        <v>wfo-0000887611</v>
      </c>
      <c r="B1591" s="5" t="s">
        <v>27</v>
      </c>
      <c r="C1591" t="s">
        <v>5017</v>
      </c>
      <c r="D1591" t="s">
        <v>16173</v>
      </c>
      <c r="E1591" t="s">
        <v>6040</v>
      </c>
      <c r="F1591" t="s">
        <v>1312</v>
      </c>
      <c r="G1591" t="s">
        <v>6041</v>
      </c>
      <c r="H1591" s="6" t="s">
        <v>22298</v>
      </c>
      <c r="I1591" t="s">
        <v>6042</v>
      </c>
    </row>
    <row r="1592" spans="1:9" x14ac:dyDescent="0.25">
      <c r="A1592" t="str">
        <f>VLOOKUP(especies_20260604_1527564[[#This Row],[Column1]],output__33[[input_name_string]:[wfo_id2]],2,FALSE)</f>
        <v>wfo-0000887634</v>
      </c>
      <c r="B1592" s="4" t="s">
        <v>27</v>
      </c>
      <c r="C1592" t="s">
        <v>5017</v>
      </c>
      <c r="D1592" t="s">
        <v>16176</v>
      </c>
      <c r="E1592" t="s">
        <v>6043</v>
      </c>
      <c r="F1592" t="s">
        <v>1312</v>
      </c>
      <c r="G1592" t="s">
        <v>6044</v>
      </c>
      <c r="H1592" s="6" t="s">
        <v>22298</v>
      </c>
      <c r="I1592" t="s">
        <v>6045</v>
      </c>
    </row>
    <row r="1593" spans="1:9" x14ac:dyDescent="0.25">
      <c r="A1593" t="str">
        <f>VLOOKUP(especies_20260604_1527564[[#This Row],[Column1]],output__33[[input_name_string]:[wfo_id2]],2,FALSE)</f>
        <v>wfo-0000887638</v>
      </c>
      <c r="B1593" s="5" t="s">
        <v>27</v>
      </c>
      <c r="C1593" t="s">
        <v>5017</v>
      </c>
      <c r="D1593" t="s">
        <v>16179</v>
      </c>
      <c r="E1593" t="s">
        <v>6046</v>
      </c>
      <c r="F1593" t="s">
        <v>6047</v>
      </c>
      <c r="G1593" t="s">
        <v>6048</v>
      </c>
      <c r="H1593" s="6" t="s">
        <v>22298</v>
      </c>
      <c r="I1593" t="s">
        <v>6049</v>
      </c>
    </row>
    <row r="1594" spans="1:9" x14ac:dyDescent="0.25">
      <c r="A1594" t="str">
        <f>VLOOKUP(especies_20260604_1527564[[#This Row],[Column1]],output__33[[input_name_string]:[wfo_id2]],2,FALSE)</f>
        <v>wfo-0000887650</v>
      </c>
      <c r="B1594" s="4" t="s">
        <v>27</v>
      </c>
      <c r="C1594" t="s">
        <v>5017</v>
      </c>
      <c r="D1594" t="s">
        <v>16182</v>
      </c>
      <c r="E1594" t="s">
        <v>6050</v>
      </c>
      <c r="F1594" t="s">
        <v>5425</v>
      </c>
      <c r="G1594" t="s">
        <v>6051</v>
      </c>
      <c r="H1594" s="6" t="s">
        <v>22298</v>
      </c>
      <c r="I1594" t="s">
        <v>6052</v>
      </c>
    </row>
    <row r="1595" spans="1:9" x14ac:dyDescent="0.25">
      <c r="A1595" t="str">
        <f>VLOOKUP(especies_20260604_1527564[[#This Row],[Column1]],output__33[[input_name_string]:[wfo_id2]],2,FALSE)</f>
        <v>wfo-0000887657</v>
      </c>
      <c r="B1595" s="5" t="s">
        <v>27</v>
      </c>
      <c r="C1595" t="s">
        <v>5017</v>
      </c>
      <c r="D1595" t="s">
        <v>16185</v>
      </c>
      <c r="E1595" t="s">
        <v>6053</v>
      </c>
      <c r="F1595" t="s">
        <v>5648</v>
      </c>
      <c r="G1595" t="s">
        <v>6054</v>
      </c>
      <c r="H1595" s="6" t="s">
        <v>22298</v>
      </c>
      <c r="I1595" t="s">
        <v>6055</v>
      </c>
    </row>
    <row r="1596" spans="1:9" x14ac:dyDescent="0.25">
      <c r="A1596" t="str">
        <f>VLOOKUP(especies_20260604_1527564[[#This Row],[Column1]],output__33[[input_name_string]:[wfo_id2]],2,FALSE)</f>
        <v>wfo-0000887661</v>
      </c>
      <c r="B1596" s="4" t="s">
        <v>27</v>
      </c>
      <c r="C1596" t="s">
        <v>5017</v>
      </c>
      <c r="D1596" t="s">
        <v>16188</v>
      </c>
      <c r="E1596" t="s">
        <v>6056</v>
      </c>
      <c r="F1596" t="s">
        <v>6057</v>
      </c>
      <c r="G1596" t="s">
        <v>6058</v>
      </c>
      <c r="H1596" s="6" t="s">
        <v>22298</v>
      </c>
      <c r="I1596" t="s">
        <v>6059</v>
      </c>
    </row>
    <row r="1597" spans="1:9" x14ac:dyDescent="0.25">
      <c r="A1597" t="str">
        <f>VLOOKUP(especies_20260604_1527564[[#This Row],[Column1]],output__33[[input_name_string]:[wfo_id2]],2,FALSE)</f>
        <v>wfo-1000030788</v>
      </c>
      <c r="B1597" s="5" t="s">
        <v>27</v>
      </c>
      <c r="C1597" t="s">
        <v>5017</v>
      </c>
      <c r="D1597" t="s">
        <v>16191</v>
      </c>
      <c r="E1597" t="s">
        <v>6060</v>
      </c>
      <c r="F1597" t="s">
        <v>6061</v>
      </c>
      <c r="G1597" t="s">
        <v>6062</v>
      </c>
      <c r="H1597" s="6" t="s">
        <v>22298</v>
      </c>
      <c r="I1597" t="s">
        <v>6064</v>
      </c>
    </row>
    <row r="1598" spans="1:9" x14ac:dyDescent="0.25">
      <c r="A1598" t="str">
        <f>VLOOKUP(especies_20260604_1527564[[#This Row],[Column1]],output__33[[input_name_string]:[wfo_id2]],2,FALSE)</f>
        <v>wfo-0000887744</v>
      </c>
      <c r="B1598" s="4" t="s">
        <v>27</v>
      </c>
      <c r="C1598" t="s">
        <v>5017</v>
      </c>
      <c r="D1598" t="s">
        <v>16193</v>
      </c>
      <c r="E1598" t="s">
        <v>6065</v>
      </c>
      <c r="F1598" t="s">
        <v>5093</v>
      </c>
      <c r="G1598" t="s">
        <v>6066</v>
      </c>
      <c r="H1598" s="6" t="s">
        <v>22298</v>
      </c>
      <c r="I1598" t="s">
        <v>6067</v>
      </c>
    </row>
    <row r="1599" spans="1:9" x14ac:dyDescent="0.25">
      <c r="A1599" t="str">
        <f>VLOOKUP(especies_20260604_1527564[[#This Row],[Column1]],output__33[[input_name_string]:[wfo_id2]],2,FALSE)</f>
        <v>wfo-0000887771</v>
      </c>
      <c r="B1599" s="5" t="s">
        <v>27</v>
      </c>
      <c r="C1599" t="s">
        <v>5017</v>
      </c>
      <c r="D1599" t="s">
        <v>16196</v>
      </c>
      <c r="E1599" t="s">
        <v>6068</v>
      </c>
      <c r="F1599" t="s">
        <v>164</v>
      </c>
      <c r="G1599" t="s">
        <v>6069</v>
      </c>
      <c r="H1599" s="6" t="s">
        <v>22298</v>
      </c>
      <c r="I1599" t="s">
        <v>6070</v>
      </c>
    </row>
    <row r="1600" spans="1:9" x14ac:dyDescent="0.25">
      <c r="A1600" t="str">
        <f>VLOOKUP(especies_20260604_1527564[[#This Row],[Column1]],output__33[[input_name_string]:[wfo_id2]],2,FALSE)</f>
        <v>wfo-0000887788</v>
      </c>
      <c r="B1600" s="4" t="s">
        <v>27</v>
      </c>
      <c r="C1600" t="s">
        <v>5017</v>
      </c>
      <c r="D1600" t="s">
        <v>16199</v>
      </c>
      <c r="E1600" t="s">
        <v>6071</v>
      </c>
      <c r="F1600" t="s">
        <v>5207</v>
      </c>
      <c r="G1600" t="s">
        <v>6072</v>
      </c>
      <c r="H1600" s="6" t="s">
        <v>22298</v>
      </c>
      <c r="I1600" t="s">
        <v>6073</v>
      </c>
    </row>
    <row r="1601" spans="1:9" x14ac:dyDescent="0.25">
      <c r="A1601" t="str">
        <f>VLOOKUP(especies_20260604_1527564[[#This Row],[Column1]],output__33[[input_name_string]:[wfo_id2]],2,FALSE)</f>
        <v>wfo-0000887832</v>
      </c>
      <c r="B1601" s="5" t="s">
        <v>27</v>
      </c>
      <c r="C1601" t="s">
        <v>5017</v>
      </c>
      <c r="D1601" t="s">
        <v>16202</v>
      </c>
      <c r="E1601" t="s">
        <v>6074</v>
      </c>
      <c r="F1601" t="s">
        <v>622</v>
      </c>
      <c r="G1601" t="s">
        <v>6075</v>
      </c>
      <c r="H1601" s="6" t="s">
        <v>22298</v>
      </c>
      <c r="I1601" t="s">
        <v>6076</v>
      </c>
    </row>
    <row r="1602" spans="1:9" x14ac:dyDescent="0.25">
      <c r="A1602" t="str">
        <f>VLOOKUP(especies_20260604_1527564[[#This Row],[Column1]],output__33[[input_name_string]:[wfo_id2]],2,FALSE)</f>
        <v>wfo-0000887838</v>
      </c>
      <c r="B1602" s="4" t="s">
        <v>27</v>
      </c>
      <c r="C1602" t="s">
        <v>5017</v>
      </c>
      <c r="D1602" t="s">
        <v>16205</v>
      </c>
      <c r="E1602" t="s">
        <v>6077</v>
      </c>
      <c r="F1602" t="s">
        <v>1312</v>
      </c>
      <c r="G1602" t="s">
        <v>6078</v>
      </c>
      <c r="H1602" s="6" t="s">
        <v>22298</v>
      </c>
      <c r="I1602" t="s">
        <v>6079</v>
      </c>
    </row>
    <row r="1603" spans="1:9" x14ac:dyDescent="0.25">
      <c r="A1603" t="str">
        <f>VLOOKUP(especies_20260604_1527564[[#This Row],[Column1]],output__33[[input_name_string]:[wfo_id2]],2,FALSE)</f>
        <v>wfo-0000887847</v>
      </c>
      <c r="B1603" s="5" t="s">
        <v>27</v>
      </c>
      <c r="C1603" t="s">
        <v>5017</v>
      </c>
      <c r="D1603" t="s">
        <v>20889</v>
      </c>
      <c r="E1603" t="s">
        <v>6080</v>
      </c>
      <c r="F1603" t="s">
        <v>6081</v>
      </c>
      <c r="G1603" t="s">
        <v>6082</v>
      </c>
      <c r="H1603" s="6" t="s">
        <v>22298</v>
      </c>
      <c r="I1603" t="s">
        <v>6083</v>
      </c>
    </row>
    <row r="1604" spans="1:9" x14ac:dyDescent="0.25">
      <c r="A1604" t="str">
        <f>VLOOKUP(especies_20260604_1527564[[#This Row],[Column1]],output__33[[input_name_string]:[wfo_id2]],2,FALSE)</f>
        <v>wfo-0000887853</v>
      </c>
      <c r="B1604" s="4" t="s">
        <v>27</v>
      </c>
      <c r="C1604" t="s">
        <v>5017</v>
      </c>
      <c r="D1604" t="s">
        <v>16208</v>
      </c>
      <c r="E1604" t="s">
        <v>6084</v>
      </c>
      <c r="F1604" t="s">
        <v>6014</v>
      </c>
      <c r="G1604" t="s">
        <v>6085</v>
      </c>
      <c r="H1604" s="6" t="s">
        <v>22298</v>
      </c>
      <c r="I1604" t="s">
        <v>6086</v>
      </c>
    </row>
    <row r="1605" spans="1:9" x14ac:dyDescent="0.25">
      <c r="A1605" t="str">
        <f>VLOOKUP(especies_20260604_1527564[[#This Row],[Column1]],output__33[[input_name_string]:[wfo_id2]],2,FALSE)</f>
        <v>wfo-1000085841</v>
      </c>
      <c r="B1605" s="5" t="s">
        <v>27</v>
      </c>
      <c r="C1605" t="s">
        <v>5017</v>
      </c>
      <c r="D1605" t="s">
        <v>16211</v>
      </c>
      <c r="E1605" t="s">
        <v>6087</v>
      </c>
      <c r="F1605" t="s">
        <v>5093</v>
      </c>
      <c r="G1605" t="s">
        <v>6088</v>
      </c>
      <c r="H1605" s="6" t="s">
        <v>22298</v>
      </c>
      <c r="I1605" t="s">
        <v>6089</v>
      </c>
    </row>
    <row r="1606" spans="1:9" x14ac:dyDescent="0.25">
      <c r="A1606" t="str">
        <f>VLOOKUP(especies_20260604_1527564[[#This Row],[Column1]],output__33[[input_name_string]:[wfo_id2]],2,FALSE)</f>
        <v>wfo-0000887934</v>
      </c>
      <c r="B1606" s="4" t="s">
        <v>27</v>
      </c>
      <c r="C1606" t="s">
        <v>5017</v>
      </c>
      <c r="D1606" t="s">
        <v>16213</v>
      </c>
      <c r="E1606" t="s">
        <v>6090</v>
      </c>
      <c r="F1606" t="s">
        <v>6091</v>
      </c>
      <c r="G1606" t="s">
        <v>6092</v>
      </c>
      <c r="H1606" s="6" t="s">
        <v>22298</v>
      </c>
      <c r="I1606" t="s">
        <v>6093</v>
      </c>
    </row>
    <row r="1607" spans="1:9" x14ac:dyDescent="0.25">
      <c r="A1607" t="str">
        <f>VLOOKUP(especies_20260604_1527564[[#This Row],[Column1]],output__33[[input_name_string]:[wfo_id2]],2,FALSE)</f>
        <v>wfo-0000887988</v>
      </c>
      <c r="B1607" s="5" t="s">
        <v>27</v>
      </c>
      <c r="C1607" t="s">
        <v>5017</v>
      </c>
      <c r="D1607" t="s">
        <v>16216</v>
      </c>
      <c r="E1607" t="s">
        <v>6094</v>
      </c>
      <c r="F1607" t="s">
        <v>5107</v>
      </c>
      <c r="G1607" t="s">
        <v>6095</v>
      </c>
      <c r="H1607" s="6" t="s">
        <v>22298</v>
      </c>
      <c r="I1607" t="s">
        <v>6096</v>
      </c>
    </row>
    <row r="1608" spans="1:9" x14ac:dyDescent="0.25">
      <c r="A1608" t="str">
        <f>VLOOKUP(especies_20260604_1527564[[#This Row],[Column1]],output__33[[input_name_string]:[wfo_id2]],2,FALSE)</f>
        <v>wfo-0000888004</v>
      </c>
      <c r="B1608" s="4" t="s">
        <v>27</v>
      </c>
      <c r="C1608" t="s">
        <v>5017</v>
      </c>
      <c r="D1608" t="s">
        <v>16219</v>
      </c>
      <c r="E1608" t="s">
        <v>6097</v>
      </c>
      <c r="F1608" t="s">
        <v>5107</v>
      </c>
      <c r="G1608" t="s">
        <v>6098</v>
      </c>
      <c r="H1608" s="6" t="s">
        <v>22298</v>
      </c>
      <c r="I1608" t="s">
        <v>6099</v>
      </c>
    </row>
    <row r="1609" spans="1:9" x14ac:dyDescent="0.25">
      <c r="A1609" t="str">
        <f>VLOOKUP(especies_20260604_1527564[[#This Row],[Column1]],output__33[[input_name_string]:[wfo_id2]],2,FALSE)</f>
        <v>wfo-0000888045</v>
      </c>
      <c r="B1609" s="5" t="s">
        <v>27</v>
      </c>
      <c r="C1609" t="s">
        <v>5017</v>
      </c>
      <c r="D1609" t="s">
        <v>16222</v>
      </c>
      <c r="E1609" t="s">
        <v>6100</v>
      </c>
      <c r="F1609" t="s">
        <v>678</v>
      </c>
      <c r="G1609" t="s">
        <v>6101</v>
      </c>
      <c r="H1609" s="6" t="s">
        <v>22298</v>
      </c>
      <c r="I1609" t="s">
        <v>6102</v>
      </c>
    </row>
    <row r="1610" spans="1:9" x14ac:dyDescent="0.25">
      <c r="A1610" t="str">
        <f>VLOOKUP(especies_20260604_1527564[[#This Row],[Column1]],output__33[[input_name_string]:[wfo_id2]],2,FALSE)</f>
        <v>wfo-0000888050</v>
      </c>
      <c r="B1610" s="4" t="s">
        <v>27</v>
      </c>
      <c r="C1610" t="s">
        <v>5017</v>
      </c>
      <c r="D1610" t="s">
        <v>16225</v>
      </c>
      <c r="E1610" t="s">
        <v>6103</v>
      </c>
      <c r="F1610" t="s">
        <v>1312</v>
      </c>
      <c r="G1610" t="s">
        <v>6104</v>
      </c>
      <c r="H1610" s="6" t="s">
        <v>22298</v>
      </c>
      <c r="I1610" t="s">
        <v>6105</v>
      </c>
    </row>
    <row r="1611" spans="1:9" x14ac:dyDescent="0.25">
      <c r="A1611" t="str">
        <f>VLOOKUP(especies_20260604_1527564[[#This Row],[Column1]],output__33[[input_name_string]:[wfo_id2]],2,FALSE)</f>
        <v>wfo-0000888093</v>
      </c>
      <c r="B1611" s="5" t="s">
        <v>27</v>
      </c>
      <c r="C1611" t="s">
        <v>5017</v>
      </c>
      <c r="D1611" t="s">
        <v>20890</v>
      </c>
      <c r="E1611" t="s">
        <v>6106</v>
      </c>
      <c r="F1611" t="s">
        <v>6107</v>
      </c>
      <c r="G1611" t="s">
        <v>6108</v>
      </c>
      <c r="H1611" s="6" t="s">
        <v>22298</v>
      </c>
      <c r="I1611" t="s">
        <v>6110</v>
      </c>
    </row>
    <row r="1612" spans="1:9" x14ac:dyDescent="0.25">
      <c r="A1612" t="str">
        <f>VLOOKUP(especies_20260604_1527564[[#This Row],[Column1]],output__33[[input_name_string]:[wfo_id2]],2,FALSE)</f>
        <v>wfo-0000888168</v>
      </c>
      <c r="B1612" s="4" t="s">
        <v>27</v>
      </c>
      <c r="C1612" t="s">
        <v>5017</v>
      </c>
      <c r="D1612" t="s">
        <v>16231</v>
      </c>
      <c r="E1612" t="s">
        <v>6111</v>
      </c>
      <c r="F1612" t="s">
        <v>6112</v>
      </c>
      <c r="G1612" t="s">
        <v>6113</v>
      </c>
      <c r="H1612" s="6" t="s">
        <v>22298</v>
      </c>
      <c r="I1612" t="s">
        <v>6114</v>
      </c>
    </row>
    <row r="1613" spans="1:9" x14ac:dyDescent="0.25">
      <c r="A1613" t="str">
        <f>VLOOKUP(especies_20260604_1527564[[#This Row],[Column1]],output__33[[input_name_string]:[wfo_id2]],2,FALSE)</f>
        <v>wfo-0000888169</v>
      </c>
      <c r="B1613" s="5" t="s">
        <v>27</v>
      </c>
      <c r="C1613" t="s">
        <v>5017</v>
      </c>
      <c r="D1613" t="s">
        <v>16234</v>
      </c>
      <c r="E1613" t="s">
        <v>6115</v>
      </c>
      <c r="F1613" t="s">
        <v>5421</v>
      </c>
      <c r="G1613" t="s">
        <v>6116</v>
      </c>
      <c r="H1613" s="6" t="s">
        <v>22298</v>
      </c>
      <c r="I1613" t="s">
        <v>6117</v>
      </c>
    </row>
    <row r="1614" spans="1:9" x14ac:dyDescent="0.25">
      <c r="A1614" t="str">
        <f>VLOOKUP(especies_20260604_1527564[[#This Row],[Column1]],output__33[[input_name_string]:[wfo_id2]],2,FALSE)</f>
        <v>wfo-0000888224</v>
      </c>
      <c r="B1614" s="4" t="s">
        <v>27</v>
      </c>
      <c r="C1614" t="s">
        <v>5017</v>
      </c>
      <c r="D1614" t="s">
        <v>16237</v>
      </c>
      <c r="E1614" t="s">
        <v>6118</v>
      </c>
      <c r="F1614" t="s">
        <v>411</v>
      </c>
      <c r="G1614" t="s">
        <v>6119</v>
      </c>
      <c r="H1614" s="6" t="s">
        <v>22298</v>
      </c>
      <c r="I1614" t="s">
        <v>6120</v>
      </c>
    </row>
    <row r="1615" spans="1:9" x14ac:dyDescent="0.25">
      <c r="A1615" t="str">
        <f>VLOOKUP(especies_20260604_1527564[[#This Row],[Column1]],output__33[[input_name_string]:[wfo_id2]],2,FALSE)</f>
        <v>wfo-0000888254</v>
      </c>
      <c r="B1615" s="5" t="s">
        <v>27</v>
      </c>
      <c r="C1615" t="s">
        <v>5017</v>
      </c>
      <c r="D1615" t="s">
        <v>16240</v>
      </c>
      <c r="E1615" t="s">
        <v>6121</v>
      </c>
      <c r="F1615" t="s">
        <v>6047</v>
      </c>
      <c r="G1615" t="s">
        <v>6122</v>
      </c>
      <c r="H1615" s="6" t="s">
        <v>22298</v>
      </c>
      <c r="I1615" t="s">
        <v>6123</v>
      </c>
    </row>
    <row r="1616" spans="1:9" x14ac:dyDescent="0.25">
      <c r="A1616" t="str">
        <f>VLOOKUP(especies_20260604_1527564[[#This Row],[Column1]],output__33[[input_name_string]:[wfo_id2]],2,FALSE)</f>
        <v>wfo-0000888304</v>
      </c>
      <c r="B1616" s="4" t="s">
        <v>27</v>
      </c>
      <c r="C1616" t="s">
        <v>5017</v>
      </c>
      <c r="D1616" t="s">
        <v>16243</v>
      </c>
      <c r="E1616" t="s">
        <v>6124</v>
      </c>
      <c r="F1616" t="s">
        <v>18</v>
      </c>
      <c r="G1616" t="s">
        <v>6125</v>
      </c>
      <c r="H1616" s="6" t="s">
        <v>22298</v>
      </c>
      <c r="I1616" t="s">
        <v>6126</v>
      </c>
    </row>
    <row r="1617" spans="1:9" x14ac:dyDescent="0.25">
      <c r="A1617" t="str">
        <f>VLOOKUP(especies_20260604_1527564[[#This Row],[Column1]],output__33[[input_name_string]:[wfo_id2]],2,FALSE)</f>
        <v>wfo-0000888315</v>
      </c>
      <c r="B1617" s="5" t="s">
        <v>27</v>
      </c>
      <c r="C1617" t="s">
        <v>5017</v>
      </c>
      <c r="D1617" t="s">
        <v>20891</v>
      </c>
      <c r="E1617" t="s">
        <v>6127</v>
      </c>
      <c r="F1617" t="s">
        <v>979</v>
      </c>
      <c r="G1617" t="s">
        <v>6128</v>
      </c>
      <c r="H1617" s="6" t="s">
        <v>22298</v>
      </c>
      <c r="I1617" t="s">
        <v>6129</v>
      </c>
    </row>
    <row r="1618" spans="1:9" x14ac:dyDescent="0.25">
      <c r="A1618" t="str">
        <f>VLOOKUP(especies_20260604_1527564[[#This Row],[Column1]],output__33[[input_name_string]:[wfo_id2]],2,FALSE)</f>
        <v>wfo-0000888320</v>
      </c>
      <c r="B1618" s="4" t="s">
        <v>27</v>
      </c>
      <c r="C1618" t="s">
        <v>5017</v>
      </c>
      <c r="D1618" t="s">
        <v>16249</v>
      </c>
      <c r="E1618" t="s">
        <v>6130</v>
      </c>
      <c r="F1618" t="s">
        <v>6131</v>
      </c>
      <c r="G1618" t="s">
        <v>6132</v>
      </c>
      <c r="H1618" s="6" t="s">
        <v>22298</v>
      </c>
      <c r="I1618" t="s">
        <v>6134</v>
      </c>
    </row>
    <row r="1619" spans="1:9" x14ac:dyDescent="0.25">
      <c r="A1619" t="str">
        <f>VLOOKUP(especies_20260604_1527564[[#This Row],[Column1]],output__33[[input_name_string]:[wfo_id2]],2,FALSE)</f>
        <v>wfo-0000888349</v>
      </c>
      <c r="B1619" s="5" t="s">
        <v>27</v>
      </c>
      <c r="C1619" t="s">
        <v>5017</v>
      </c>
      <c r="D1619" t="s">
        <v>20892</v>
      </c>
      <c r="E1619" t="s">
        <v>6135</v>
      </c>
      <c r="F1619" t="s">
        <v>2095</v>
      </c>
      <c r="G1619" t="s">
        <v>6022</v>
      </c>
      <c r="H1619" s="6" t="s">
        <v>22298</v>
      </c>
      <c r="I1619" t="s">
        <v>6136</v>
      </c>
    </row>
    <row r="1620" spans="1:9" x14ac:dyDescent="0.25">
      <c r="A1620" t="str">
        <f>VLOOKUP(especies_20260604_1527564[[#This Row],[Column1]],output__33[[input_name_string]:[wfo_id2]],2,FALSE)</f>
        <v>wfo-0000888368</v>
      </c>
      <c r="B1620" s="4" t="s">
        <v>27</v>
      </c>
      <c r="C1620" t="s">
        <v>5017</v>
      </c>
      <c r="D1620" t="s">
        <v>16255</v>
      </c>
      <c r="E1620" t="s">
        <v>6137</v>
      </c>
      <c r="F1620" t="s">
        <v>5093</v>
      </c>
      <c r="G1620" t="s">
        <v>6138</v>
      </c>
      <c r="H1620" s="6" t="s">
        <v>22298</v>
      </c>
      <c r="I1620" t="s">
        <v>6139</v>
      </c>
    </row>
    <row r="1621" spans="1:9" x14ac:dyDescent="0.25">
      <c r="A1621" t="str">
        <f>VLOOKUP(especies_20260604_1527564[[#This Row],[Column1]],output__33[[input_name_string]:[wfo_id2]],2,FALSE)</f>
        <v>wfo-0000888373</v>
      </c>
      <c r="B1621" s="5" t="s">
        <v>27</v>
      </c>
      <c r="C1621" t="s">
        <v>5017</v>
      </c>
      <c r="D1621" t="s">
        <v>16258</v>
      </c>
      <c r="E1621" t="s">
        <v>6140</v>
      </c>
      <c r="F1621" t="s">
        <v>5648</v>
      </c>
      <c r="G1621" t="s">
        <v>6141</v>
      </c>
      <c r="H1621" s="6" t="s">
        <v>22298</v>
      </c>
      <c r="I1621" t="s">
        <v>6142</v>
      </c>
    </row>
    <row r="1622" spans="1:9" x14ac:dyDescent="0.25">
      <c r="A1622" t="str">
        <f>VLOOKUP(especies_20260604_1527564[[#This Row],[Column1]],output__33[[input_name_string]:[wfo_id2]],2,FALSE)</f>
        <v>wfo-0000888474</v>
      </c>
      <c r="B1622" s="4" t="s">
        <v>27</v>
      </c>
      <c r="C1622" t="s">
        <v>5017</v>
      </c>
      <c r="D1622" t="s">
        <v>16261</v>
      </c>
      <c r="E1622" t="s">
        <v>6143</v>
      </c>
      <c r="F1622" t="s">
        <v>6144</v>
      </c>
      <c r="G1622" t="s">
        <v>6082</v>
      </c>
      <c r="H1622" s="6" t="s">
        <v>22298</v>
      </c>
      <c r="I1622" t="s">
        <v>6145</v>
      </c>
    </row>
    <row r="1623" spans="1:9" x14ac:dyDescent="0.25">
      <c r="A1623" t="str">
        <f>VLOOKUP(especies_20260604_1527564[[#This Row],[Column1]],output__33[[input_name_string]:[wfo_id2]],2,FALSE)</f>
        <v>wfo-0000888494</v>
      </c>
      <c r="B1623" s="5" t="s">
        <v>27</v>
      </c>
      <c r="C1623" t="s">
        <v>5017</v>
      </c>
      <c r="D1623" t="s">
        <v>20893</v>
      </c>
      <c r="E1623" t="s">
        <v>6146</v>
      </c>
      <c r="F1623" t="s">
        <v>6147</v>
      </c>
      <c r="G1623" t="s">
        <v>6148</v>
      </c>
      <c r="H1623" s="6" t="s">
        <v>22298</v>
      </c>
      <c r="I1623" t="s">
        <v>6149</v>
      </c>
    </row>
    <row r="1624" spans="1:9" x14ac:dyDescent="0.25">
      <c r="A1624" t="str">
        <f>VLOOKUP(especies_20260604_1527564[[#This Row],[Column1]],output__33[[input_name_string]:[wfo_id2]],2,FALSE)</f>
        <v>wfo-0000888583</v>
      </c>
      <c r="B1624" s="4" t="s">
        <v>27</v>
      </c>
      <c r="C1624" t="s">
        <v>5017</v>
      </c>
      <c r="D1624" t="s">
        <v>16267</v>
      </c>
      <c r="E1624" t="s">
        <v>6150</v>
      </c>
      <c r="F1624" t="s">
        <v>5107</v>
      </c>
      <c r="G1624" t="s">
        <v>6151</v>
      </c>
      <c r="H1624" s="6" t="s">
        <v>22298</v>
      </c>
      <c r="I1624" t="s">
        <v>6152</v>
      </c>
    </row>
    <row r="1625" spans="1:9" x14ac:dyDescent="0.25">
      <c r="A1625" t="str">
        <f>VLOOKUP(especies_20260604_1527564[[#This Row],[Column1]],output__33[[input_name_string]:[wfo_id2]],2,FALSE)</f>
        <v>wfo-0000888593</v>
      </c>
      <c r="B1625" s="5" t="s">
        <v>27</v>
      </c>
      <c r="C1625" t="s">
        <v>5017</v>
      </c>
      <c r="D1625" t="s">
        <v>16270</v>
      </c>
      <c r="E1625" t="s">
        <v>6153</v>
      </c>
      <c r="F1625" t="s">
        <v>6154</v>
      </c>
      <c r="G1625" t="s">
        <v>6155</v>
      </c>
      <c r="H1625" s="6" t="s">
        <v>22298</v>
      </c>
      <c r="I1625" t="s">
        <v>6156</v>
      </c>
    </row>
    <row r="1626" spans="1:9" x14ac:dyDescent="0.25">
      <c r="A1626" t="str">
        <f>VLOOKUP(especies_20260604_1527564[[#This Row],[Column1]],output__33[[input_name_string]:[wfo_id2]],2,FALSE)</f>
        <v>wfo-0000888597</v>
      </c>
      <c r="B1626" s="4" t="s">
        <v>27</v>
      </c>
      <c r="C1626" t="s">
        <v>5017</v>
      </c>
      <c r="D1626" t="s">
        <v>16273</v>
      </c>
      <c r="E1626" t="s">
        <v>6157</v>
      </c>
      <c r="F1626" t="s">
        <v>4058</v>
      </c>
      <c r="G1626" t="s">
        <v>6158</v>
      </c>
      <c r="H1626" s="6" t="s">
        <v>22298</v>
      </c>
      <c r="I1626" t="s">
        <v>6159</v>
      </c>
    </row>
    <row r="1627" spans="1:9" x14ac:dyDescent="0.25">
      <c r="A1627" t="str">
        <f>VLOOKUP(especies_20260604_1527564[[#This Row],[Column1]],output__33[[input_name_string]:[wfo_id2]],2,FALSE)</f>
        <v>wfo-0000888601</v>
      </c>
      <c r="B1627" s="5" t="s">
        <v>27</v>
      </c>
      <c r="C1627" t="s">
        <v>5017</v>
      </c>
      <c r="D1627" t="s">
        <v>16276</v>
      </c>
      <c r="E1627" t="s">
        <v>6160</v>
      </c>
      <c r="F1627" t="s">
        <v>1082</v>
      </c>
      <c r="G1627" t="s">
        <v>5753</v>
      </c>
      <c r="H1627" s="6" t="s">
        <v>22298</v>
      </c>
      <c r="I1627" t="s">
        <v>6161</v>
      </c>
    </row>
    <row r="1628" spans="1:9" x14ac:dyDescent="0.25">
      <c r="A1628" t="str">
        <f>VLOOKUP(especies_20260604_1527564[[#This Row],[Column1]],output__33[[input_name_string]:[wfo_id2]],2,FALSE)</f>
        <v>wfo-0000888664</v>
      </c>
      <c r="B1628" s="4" t="s">
        <v>27</v>
      </c>
      <c r="C1628" t="s">
        <v>5017</v>
      </c>
      <c r="D1628" t="s">
        <v>16279</v>
      </c>
      <c r="E1628" t="s">
        <v>6162</v>
      </c>
      <c r="F1628" t="s">
        <v>6163</v>
      </c>
      <c r="G1628" t="s">
        <v>6164</v>
      </c>
      <c r="H1628" s="6" t="s">
        <v>22298</v>
      </c>
      <c r="I1628" t="s">
        <v>6165</v>
      </c>
    </row>
    <row r="1629" spans="1:9" x14ac:dyDescent="0.25">
      <c r="A1629" t="str">
        <f>VLOOKUP(especies_20260604_1527564[[#This Row],[Column1]],output__33[[input_name_string]:[wfo_id2]],2,FALSE)</f>
        <v>wfo-0000889592</v>
      </c>
      <c r="B1629" s="5" t="s">
        <v>174</v>
      </c>
      <c r="C1629" t="s">
        <v>5017</v>
      </c>
      <c r="D1629" t="s">
        <v>16282</v>
      </c>
      <c r="E1629" t="s">
        <v>6166</v>
      </c>
      <c r="F1629" t="s">
        <v>6047</v>
      </c>
      <c r="G1629" t="s">
        <v>6167</v>
      </c>
      <c r="H1629" s="6" t="s">
        <v>22298</v>
      </c>
      <c r="I1629" t="s">
        <v>6169</v>
      </c>
    </row>
    <row r="1630" spans="1:9" x14ac:dyDescent="0.25">
      <c r="A1630" t="str">
        <f>VLOOKUP(especies_20260604_1527564[[#This Row],[Column1]],output__33[[input_name_string]:[wfo_id2]],2,FALSE)</f>
        <v>wfo-0000889597</v>
      </c>
      <c r="B1630" s="4" t="s">
        <v>27</v>
      </c>
      <c r="C1630" t="s">
        <v>5017</v>
      </c>
      <c r="D1630" t="s">
        <v>16285</v>
      </c>
      <c r="E1630" t="s">
        <v>6170</v>
      </c>
      <c r="F1630" t="s">
        <v>150</v>
      </c>
      <c r="G1630" t="s">
        <v>6171</v>
      </c>
      <c r="H1630" s="6" t="s">
        <v>22298</v>
      </c>
      <c r="I1630" t="s">
        <v>6172</v>
      </c>
    </row>
    <row r="1631" spans="1:9" x14ac:dyDescent="0.25">
      <c r="A1631" t="str">
        <f>VLOOKUP(especies_20260604_1527564[[#This Row],[Column1]],output__33[[input_name_string]:[wfo_id2]],2,FALSE)</f>
        <v>wfo-0000889657</v>
      </c>
      <c r="B1631" s="5" t="s">
        <v>174</v>
      </c>
      <c r="C1631" t="s">
        <v>5017</v>
      </c>
      <c r="D1631" t="s">
        <v>16288</v>
      </c>
      <c r="E1631" t="s">
        <v>6173</v>
      </c>
      <c r="F1631" t="s">
        <v>150</v>
      </c>
      <c r="G1631" t="s">
        <v>6174</v>
      </c>
      <c r="H1631" s="6" t="s">
        <v>22298</v>
      </c>
      <c r="I1631" t="s">
        <v>6175</v>
      </c>
    </row>
    <row r="1632" spans="1:9" x14ac:dyDescent="0.25">
      <c r="A1632" t="str">
        <f>VLOOKUP(especies_20260604_1527564[[#This Row],[Column1]],output__33[[input_name_string]:[wfo_id2]],2,FALSE)</f>
        <v>wfo-0000889756</v>
      </c>
      <c r="B1632" s="4" t="s">
        <v>174</v>
      </c>
      <c r="C1632" t="s">
        <v>5017</v>
      </c>
      <c r="D1632" t="s">
        <v>16291</v>
      </c>
      <c r="E1632" t="s">
        <v>6176</v>
      </c>
      <c r="F1632" t="s">
        <v>150</v>
      </c>
      <c r="G1632" t="s">
        <v>6177</v>
      </c>
      <c r="H1632" s="6" t="s">
        <v>22298</v>
      </c>
      <c r="I1632" t="s">
        <v>6178</v>
      </c>
    </row>
    <row r="1633" spans="1:9" x14ac:dyDescent="0.25">
      <c r="A1633" t="str">
        <f>VLOOKUP(especies_20260604_1527564[[#This Row],[Column1]],output__33[[input_name_string]:[wfo_id2]],2,FALSE)</f>
        <v>wfo-0000889772</v>
      </c>
      <c r="B1633" s="5" t="s">
        <v>174</v>
      </c>
      <c r="C1633" t="s">
        <v>5017</v>
      </c>
      <c r="D1633" t="s">
        <v>16294</v>
      </c>
      <c r="E1633" t="s">
        <v>6179</v>
      </c>
      <c r="F1633" t="s">
        <v>6180</v>
      </c>
      <c r="G1633" t="s">
        <v>6181</v>
      </c>
      <c r="H1633" s="6" t="s">
        <v>22298</v>
      </c>
      <c r="I1633" t="s">
        <v>6182</v>
      </c>
    </row>
    <row r="1634" spans="1:9" x14ac:dyDescent="0.25">
      <c r="A1634" t="str">
        <f>VLOOKUP(especies_20260604_1527564[[#This Row],[Column1]],output__33[[input_name_string]:[wfo_id2]],2,FALSE)</f>
        <v>wfo-0000889847</v>
      </c>
      <c r="B1634" s="4" t="s">
        <v>27</v>
      </c>
      <c r="C1634" t="s">
        <v>5017</v>
      </c>
      <c r="D1634" t="s">
        <v>16297</v>
      </c>
      <c r="E1634" t="s">
        <v>6183</v>
      </c>
      <c r="F1634" t="s">
        <v>6184</v>
      </c>
      <c r="G1634" t="s">
        <v>6185</v>
      </c>
      <c r="H1634" s="6" t="s">
        <v>22298</v>
      </c>
      <c r="I1634" t="s">
        <v>6186</v>
      </c>
    </row>
    <row r="1635" spans="1:9" x14ac:dyDescent="0.25">
      <c r="A1635" t="str">
        <f>VLOOKUP(especies_20260604_1527564[[#This Row],[Column1]],output__33[[input_name_string]:[wfo_id2]],2,FALSE)</f>
        <v>wfo-0000890172</v>
      </c>
      <c r="B1635" s="5" t="s">
        <v>27</v>
      </c>
      <c r="C1635" t="s">
        <v>5017</v>
      </c>
      <c r="D1635" t="s">
        <v>20894</v>
      </c>
      <c r="E1635" t="s">
        <v>6187</v>
      </c>
      <c r="F1635" t="s">
        <v>6188</v>
      </c>
      <c r="G1635" t="s">
        <v>6189</v>
      </c>
      <c r="H1635" s="6" t="s">
        <v>22298</v>
      </c>
      <c r="I1635" t="s">
        <v>6190</v>
      </c>
    </row>
    <row r="1636" spans="1:9" x14ac:dyDescent="0.25">
      <c r="A1636" t="str">
        <f>VLOOKUP(especies_20260604_1527564[[#This Row],[Column1]],output__33[[input_name_string]:[wfo_id2]],2,FALSE)</f>
        <v>wfo-0000890796</v>
      </c>
      <c r="B1636" s="4" t="s">
        <v>27</v>
      </c>
      <c r="C1636" t="s">
        <v>5017</v>
      </c>
      <c r="D1636" t="s">
        <v>16300</v>
      </c>
      <c r="E1636" t="s">
        <v>6191</v>
      </c>
      <c r="F1636" t="s">
        <v>6192</v>
      </c>
      <c r="G1636" t="s">
        <v>6193</v>
      </c>
      <c r="H1636" s="6" t="s">
        <v>22298</v>
      </c>
      <c r="I1636" t="s">
        <v>6194</v>
      </c>
    </row>
    <row r="1637" spans="1:9" x14ac:dyDescent="0.25">
      <c r="A1637" t="str">
        <f>VLOOKUP(especies_20260604_1527564[[#This Row],[Column1]],output__33[[input_name_string]:[wfo_id2]],2,FALSE)</f>
        <v>wfo-0000890805</v>
      </c>
      <c r="B1637" s="5" t="s">
        <v>27</v>
      </c>
      <c r="C1637" t="s">
        <v>5017</v>
      </c>
      <c r="D1637" t="s">
        <v>16303</v>
      </c>
      <c r="E1637" t="s">
        <v>6195</v>
      </c>
      <c r="F1637" t="s">
        <v>5207</v>
      </c>
      <c r="G1637" t="s">
        <v>6196</v>
      </c>
      <c r="H1637" s="6" t="s">
        <v>22298</v>
      </c>
      <c r="I1637" t="s">
        <v>6197</v>
      </c>
    </row>
    <row r="1638" spans="1:9" x14ac:dyDescent="0.25">
      <c r="A1638" t="str">
        <f>VLOOKUP(especies_20260604_1527564[[#This Row],[Column1]],output__33[[input_name_string]:[wfo_id2]],2,FALSE)</f>
        <v>wfo-0000890808</v>
      </c>
      <c r="B1638" s="4" t="s">
        <v>27</v>
      </c>
      <c r="C1638" t="s">
        <v>5017</v>
      </c>
      <c r="D1638" t="s">
        <v>16306</v>
      </c>
      <c r="E1638" t="s">
        <v>6198</v>
      </c>
      <c r="F1638" t="s">
        <v>5207</v>
      </c>
      <c r="G1638" t="s">
        <v>6199</v>
      </c>
      <c r="H1638" s="6" t="s">
        <v>22298</v>
      </c>
      <c r="I1638" t="s">
        <v>6200</v>
      </c>
    </row>
    <row r="1639" spans="1:9" x14ac:dyDescent="0.25">
      <c r="A1639" t="str">
        <f>VLOOKUP(especies_20260604_1527564[[#This Row],[Column1]],output__33[[input_name_string]:[wfo_id2]],2,FALSE)</f>
        <v>wfo-0000890809</v>
      </c>
      <c r="B1639" s="5" t="s">
        <v>27</v>
      </c>
      <c r="C1639" t="s">
        <v>5017</v>
      </c>
      <c r="D1639" t="s">
        <v>16309</v>
      </c>
      <c r="E1639" t="s">
        <v>6201</v>
      </c>
      <c r="F1639" t="s">
        <v>5135</v>
      </c>
      <c r="G1639" t="s">
        <v>6202</v>
      </c>
      <c r="H1639" s="6" t="s">
        <v>22298</v>
      </c>
      <c r="I1639" t="s">
        <v>6203</v>
      </c>
    </row>
    <row r="1640" spans="1:9" x14ac:dyDescent="0.25">
      <c r="A1640" t="str">
        <f>VLOOKUP(especies_20260604_1527564[[#This Row],[Column1]],output__33[[input_name_string]:[wfo_id2]],2,FALSE)</f>
        <v>wfo-0000890819</v>
      </c>
      <c r="B1640" s="4" t="s">
        <v>27</v>
      </c>
      <c r="C1640" t="s">
        <v>5017</v>
      </c>
      <c r="D1640" t="s">
        <v>20895</v>
      </c>
      <c r="E1640" t="s">
        <v>6204</v>
      </c>
      <c r="F1640" t="s">
        <v>6205</v>
      </c>
      <c r="G1640" t="s">
        <v>6206</v>
      </c>
      <c r="H1640" s="6" t="s">
        <v>22298</v>
      </c>
      <c r="I1640" t="s">
        <v>6207</v>
      </c>
    </row>
    <row r="1641" spans="1:9" x14ac:dyDescent="0.25">
      <c r="A1641" t="str">
        <f>VLOOKUP(especies_20260604_1527564[[#This Row],[Column1]],output__33[[input_name_string]:[wfo_id2]],2,FALSE)</f>
        <v>wfo-0000890823</v>
      </c>
      <c r="B1641" s="5" t="s">
        <v>27</v>
      </c>
      <c r="C1641" t="s">
        <v>5017</v>
      </c>
      <c r="D1641" t="s">
        <v>16315</v>
      </c>
      <c r="E1641" t="s">
        <v>6208</v>
      </c>
      <c r="F1641" t="s">
        <v>5171</v>
      </c>
      <c r="G1641" t="s">
        <v>6209</v>
      </c>
      <c r="H1641" s="6" t="s">
        <v>22298</v>
      </c>
      <c r="I1641" t="s">
        <v>6210</v>
      </c>
    </row>
    <row r="1642" spans="1:9" x14ac:dyDescent="0.25">
      <c r="A1642" t="str">
        <f>VLOOKUP(especies_20260604_1527564[[#This Row],[Column1]],output__33[[input_name_string]:[wfo_id2]],2,FALSE)</f>
        <v>wfo-0000890828</v>
      </c>
      <c r="B1642" s="4" t="s">
        <v>27</v>
      </c>
      <c r="C1642" t="s">
        <v>5017</v>
      </c>
      <c r="D1642" t="s">
        <v>16318</v>
      </c>
      <c r="E1642" t="s">
        <v>6211</v>
      </c>
      <c r="F1642" t="s">
        <v>121</v>
      </c>
      <c r="G1642" t="s">
        <v>6212</v>
      </c>
      <c r="H1642" s="6" t="s">
        <v>22298</v>
      </c>
      <c r="I1642" t="s">
        <v>6213</v>
      </c>
    </row>
    <row r="1643" spans="1:9" x14ac:dyDescent="0.25">
      <c r="A1643" t="str">
        <f>VLOOKUP(especies_20260604_1527564[[#This Row],[Column1]],output__33[[input_name_string]:[wfo_id2]],2,FALSE)</f>
        <v>wfo-0000890832</v>
      </c>
      <c r="B1643" s="5" t="s">
        <v>27</v>
      </c>
      <c r="C1643" t="s">
        <v>5017</v>
      </c>
      <c r="D1643" t="s">
        <v>16321</v>
      </c>
      <c r="E1643" t="s">
        <v>6214</v>
      </c>
      <c r="F1643" t="s">
        <v>6215</v>
      </c>
      <c r="G1643" t="s">
        <v>6216</v>
      </c>
      <c r="H1643" s="6" t="s">
        <v>22298</v>
      </c>
      <c r="I1643" t="s">
        <v>6217</v>
      </c>
    </row>
    <row r="1644" spans="1:9" x14ac:dyDescent="0.25">
      <c r="A1644" t="str">
        <f>VLOOKUP(especies_20260604_1527564[[#This Row],[Column1]],output__33[[input_name_string]:[wfo_id2]],2,FALSE)</f>
        <v>wfo-0000890834</v>
      </c>
      <c r="B1644" s="4" t="s">
        <v>27</v>
      </c>
      <c r="C1644" t="s">
        <v>5017</v>
      </c>
      <c r="D1644" t="s">
        <v>16324</v>
      </c>
      <c r="E1644" t="s">
        <v>6218</v>
      </c>
      <c r="F1644" t="s">
        <v>6219</v>
      </c>
      <c r="G1644" t="s">
        <v>6220</v>
      </c>
      <c r="H1644" s="6" t="s">
        <v>22298</v>
      </c>
      <c r="I1644" t="s">
        <v>6221</v>
      </c>
    </row>
    <row r="1645" spans="1:9" x14ac:dyDescent="0.25">
      <c r="A1645" t="str">
        <f>VLOOKUP(especies_20260604_1527564[[#This Row],[Column1]],output__33[[input_name_string]:[wfo_id2]],2,FALSE)</f>
        <v>wfo-0000890838</v>
      </c>
      <c r="B1645" s="5" t="s">
        <v>27</v>
      </c>
      <c r="C1645" t="s">
        <v>5017</v>
      </c>
      <c r="D1645" t="s">
        <v>16327</v>
      </c>
      <c r="E1645" t="s">
        <v>6222</v>
      </c>
      <c r="F1645" t="s">
        <v>6223</v>
      </c>
      <c r="G1645" t="s">
        <v>6224</v>
      </c>
      <c r="H1645" s="6" t="s">
        <v>22298</v>
      </c>
      <c r="I1645" t="s">
        <v>6226</v>
      </c>
    </row>
    <row r="1646" spans="1:9" x14ac:dyDescent="0.25">
      <c r="A1646" t="str">
        <f>VLOOKUP(especies_20260604_1527564[[#This Row],[Column1]],output__33[[input_name_string]:[wfo_id2]],2,FALSE)</f>
        <v>wfo-0000890848</v>
      </c>
      <c r="B1646" s="4" t="s">
        <v>27</v>
      </c>
      <c r="C1646" t="s">
        <v>5017</v>
      </c>
      <c r="D1646" t="s">
        <v>16330</v>
      </c>
      <c r="E1646" t="s">
        <v>6227</v>
      </c>
      <c r="F1646" t="s">
        <v>6228</v>
      </c>
      <c r="G1646" t="s">
        <v>6229</v>
      </c>
      <c r="H1646" s="6" t="s">
        <v>22298</v>
      </c>
      <c r="I1646" t="s">
        <v>6230</v>
      </c>
    </row>
    <row r="1647" spans="1:9" x14ac:dyDescent="0.25">
      <c r="A1647" t="str">
        <f>VLOOKUP(especies_20260604_1527564[[#This Row],[Column1]],output__33[[input_name_string]:[wfo_id2]],2,FALSE)</f>
        <v>wfo-0000890854</v>
      </c>
      <c r="B1647" s="5" t="s">
        <v>27</v>
      </c>
      <c r="C1647" t="s">
        <v>5017</v>
      </c>
      <c r="D1647" t="s">
        <v>16333</v>
      </c>
      <c r="E1647" t="s">
        <v>6231</v>
      </c>
      <c r="F1647" t="s">
        <v>6232</v>
      </c>
      <c r="G1647" t="s">
        <v>6233</v>
      </c>
      <c r="H1647" s="6" t="s">
        <v>22298</v>
      </c>
      <c r="I1647" t="s">
        <v>6234</v>
      </c>
    </row>
    <row r="1648" spans="1:9" x14ac:dyDescent="0.25">
      <c r="A1648" t="str">
        <f>VLOOKUP(especies_20260604_1527564[[#This Row],[Column1]],output__33[[input_name_string]:[wfo_id2]],2,FALSE)</f>
        <v>wfo-0000890860</v>
      </c>
      <c r="B1648" s="4" t="s">
        <v>27</v>
      </c>
      <c r="C1648" t="s">
        <v>5017</v>
      </c>
      <c r="D1648" t="s">
        <v>20896</v>
      </c>
      <c r="E1648" t="s">
        <v>6235</v>
      </c>
      <c r="F1648" t="s">
        <v>6236</v>
      </c>
      <c r="G1648" t="s">
        <v>6237</v>
      </c>
      <c r="H1648" s="6" t="s">
        <v>22298</v>
      </c>
      <c r="I1648" t="s">
        <v>6238</v>
      </c>
    </row>
    <row r="1649" spans="1:9" x14ac:dyDescent="0.25">
      <c r="A1649" t="str">
        <f>VLOOKUP(especies_20260604_1527564[[#This Row],[Column1]],output__33[[input_name_string]:[wfo_id2]],2,FALSE)</f>
        <v>wfo-0000890872</v>
      </c>
      <c r="B1649" s="5" t="s">
        <v>27</v>
      </c>
      <c r="C1649" t="s">
        <v>5017</v>
      </c>
      <c r="D1649" t="s">
        <v>16336</v>
      </c>
      <c r="E1649" t="s">
        <v>6239</v>
      </c>
      <c r="F1649" t="s">
        <v>121</v>
      </c>
      <c r="G1649" t="s">
        <v>6212</v>
      </c>
      <c r="H1649" s="6" t="s">
        <v>22298</v>
      </c>
      <c r="I1649" t="s">
        <v>6240</v>
      </c>
    </row>
    <row r="1650" spans="1:9" x14ac:dyDescent="0.25">
      <c r="A1650" t="str">
        <f>VLOOKUP(especies_20260604_1527564[[#This Row],[Column1]],output__33[[input_name_string]:[wfo_id2]],2,FALSE)</f>
        <v>wfo-0000891536</v>
      </c>
      <c r="B1650" s="4" t="s">
        <v>174</v>
      </c>
      <c r="C1650" t="s">
        <v>5017</v>
      </c>
      <c r="D1650" t="s">
        <v>16339</v>
      </c>
      <c r="E1650" t="s">
        <v>6241</v>
      </c>
      <c r="F1650" t="s">
        <v>150</v>
      </c>
      <c r="G1650" t="s">
        <v>6242</v>
      </c>
      <c r="H1650" s="6" t="s">
        <v>22298</v>
      </c>
      <c r="I1650" t="s">
        <v>6243</v>
      </c>
    </row>
    <row r="1651" spans="1:9" x14ac:dyDescent="0.25">
      <c r="A1651" t="str">
        <f>VLOOKUP(especies_20260604_1527564[[#This Row],[Column1]],output__33[[input_name_string]:[wfo_id2]],2,FALSE)</f>
        <v>wfo-0000891754</v>
      </c>
      <c r="B1651" s="5" t="s">
        <v>27</v>
      </c>
      <c r="C1651" t="s">
        <v>5017</v>
      </c>
      <c r="D1651" t="s">
        <v>16342</v>
      </c>
      <c r="E1651" t="s">
        <v>6244</v>
      </c>
      <c r="F1651" t="s">
        <v>6245</v>
      </c>
      <c r="G1651" t="s">
        <v>6246</v>
      </c>
      <c r="H1651" s="6" t="s">
        <v>22298</v>
      </c>
      <c r="I1651" t="s">
        <v>6248</v>
      </c>
    </row>
    <row r="1652" spans="1:9" x14ac:dyDescent="0.25">
      <c r="A1652" t="str">
        <f>VLOOKUP(especies_20260604_1527564[[#This Row],[Column1]],output__33[[input_name_string]:[wfo_id2]],2,FALSE)</f>
        <v>wfo-0000892755</v>
      </c>
      <c r="B1652" s="4" t="s">
        <v>27</v>
      </c>
      <c r="C1652" t="s">
        <v>5017</v>
      </c>
      <c r="D1652" t="s">
        <v>16345</v>
      </c>
      <c r="E1652" t="s">
        <v>6249</v>
      </c>
      <c r="F1652" t="s">
        <v>18</v>
      </c>
      <c r="G1652" t="s">
        <v>6250</v>
      </c>
      <c r="H1652" s="6" t="s">
        <v>22298</v>
      </c>
      <c r="I1652" t="s">
        <v>6251</v>
      </c>
    </row>
    <row r="1653" spans="1:9" x14ac:dyDescent="0.25">
      <c r="A1653" t="str">
        <f>VLOOKUP(especies_20260604_1527564[[#This Row],[Column1]],output__33[[input_name_string]:[wfo_id2]],2,FALSE)</f>
        <v>wfo-0000892759</v>
      </c>
      <c r="B1653" s="5" t="s">
        <v>27</v>
      </c>
      <c r="C1653" t="s">
        <v>5017</v>
      </c>
      <c r="D1653" t="s">
        <v>16348</v>
      </c>
      <c r="E1653" t="s">
        <v>6252</v>
      </c>
      <c r="F1653" t="s">
        <v>3289</v>
      </c>
      <c r="G1653" t="s">
        <v>6253</v>
      </c>
      <c r="H1653" s="6" t="s">
        <v>22298</v>
      </c>
      <c r="I1653" t="s">
        <v>6254</v>
      </c>
    </row>
    <row r="1654" spans="1:9" x14ac:dyDescent="0.25">
      <c r="A1654" t="str">
        <f>VLOOKUP(especies_20260604_1527564[[#This Row],[Column1]],output__33[[input_name_string]:[wfo_id2]],2,FALSE)</f>
        <v>wfo-0000893328</v>
      </c>
      <c r="B1654" s="4" t="s">
        <v>27</v>
      </c>
      <c r="C1654" t="s">
        <v>5017</v>
      </c>
      <c r="D1654" t="s">
        <v>16351</v>
      </c>
      <c r="E1654" t="s">
        <v>6255</v>
      </c>
      <c r="F1654" t="s">
        <v>5093</v>
      </c>
      <c r="G1654" t="s">
        <v>6256</v>
      </c>
      <c r="H1654" s="6" t="s">
        <v>22298</v>
      </c>
      <c r="I1654" t="s">
        <v>6257</v>
      </c>
    </row>
    <row r="1655" spans="1:9" x14ac:dyDescent="0.25">
      <c r="A1655" t="str">
        <f>VLOOKUP(especies_20260604_1527564[[#This Row],[Column1]],output__33[[input_name_string]:[wfo_id2]],2,FALSE)</f>
        <v>wfo-0000893396</v>
      </c>
      <c r="B1655" s="5" t="s">
        <v>27</v>
      </c>
      <c r="C1655" t="s">
        <v>5017</v>
      </c>
      <c r="D1655" t="s">
        <v>16354</v>
      </c>
      <c r="E1655" t="s">
        <v>6258</v>
      </c>
      <c r="F1655" t="s">
        <v>150</v>
      </c>
      <c r="G1655" t="s">
        <v>6259</v>
      </c>
      <c r="H1655" s="6" t="s">
        <v>22298</v>
      </c>
      <c r="I1655" t="s">
        <v>6260</v>
      </c>
    </row>
    <row r="1656" spans="1:9" x14ac:dyDescent="0.25">
      <c r="A1656" t="str">
        <f>VLOOKUP(especies_20260604_1527564[[#This Row],[Column1]],output__33[[input_name_string]:[wfo_id2]],2,FALSE)</f>
        <v>wfo-0000893606</v>
      </c>
      <c r="B1656" s="4" t="s">
        <v>27</v>
      </c>
      <c r="C1656" t="s">
        <v>5017</v>
      </c>
      <c r="D1656" t="s">
        <v>16357</v>
      </c>
      <c r="E1656" t="s">
        <v>6261</v>
      </c>
      <c r="F1656" t="s">
        <v>5648</v>
      </c>
      <c r="G1656" t="s">
        <v>6262</v>
      </c>
      <c r="H1656" s="6" t="s">
        <v>22298</v>
      </c>
      <c r="I1656" t="s">
        <v>6263</v>
      </c>
    </row>
    <row r="1657" spans="1:9" x14ac:dyDescent="0.25">
      <c r="A1657" t="str">
        <f>VLOOKUP(especies_20260604_1527564[[#This Row],[Column1]],output__33[[input_name_string]:[wfo_id2]],2,FALSE)</f>
        <v>wfo-0000894456</v>
      </c>
      <c r="B1657" s="5" t="s">
        <v>27</v>
      </c>
      <c r="C1657" t="s">
        <v>5017</v>
      </c>
      <c r="D1657" t="s">
        <v>16360</v>
      </c>
      <c r="E1657" t="s">
        <v>6264</v>
      </c>
      <c r="F1657" t="s">
        <v>6265</v>
      </c>
      <c r="G1657" t="s">
        <v>6266</v>
      </c>
      <c r="H1657" s="6" t="s">
        <v>22298</v>
      </c>
      <c r="I1657" t="s">
        <v>6267</v>
      </c>
    </row>
    <row r="1658" spans="1:9" x14ac:dyDescent="0.25">
      <c r="A1658" t="str">
        <f>VLOOKUP(especies_20260604_1527564[[#This Row],[Column1]],output__33[[input_name_string]:[wfo_id2]],2,FALSE)</f>
        <v>wfo-0000894463</v>
      </c>
      <c r="B1658" s="4" t="s">
        <v>27</v>
      </c>
      <c r="C1658" t="s">
        <v>5017</v>
      </c>
      <c r="D1658" t="s">
        <v>16363</v>
      </c>
      <c r="E1658" t="s">
        <v>6268</v>
      </c>
      <c r="F1658" t="s">
        <v>5351</v>
      </c>
      <c r="G1658" t="s">
        <v>6269</v>
      </c>
      <c r="H1658" s="6" t="s">
        <v>22298</v>
      </c>
      <c r="I1658" t="s">
        <v>6270</v>
      </c>
    </row>
    <row r="1659" spans="1:9" x14ac:dyDescent="0.25">
      <c r="A1659" t="str">
        <f>VLOOKUP(especies_20260604_1527564[[#This Row],[Column1]],output__33[[input_name_string]:[wfo_id2]],2,FALSE)</f>
        <v>wfo-1000081535</v>
      </c>
      <c r="B1659" s="5" t="s">
        <v>27</v>
      </c>
      <c r="C1659" t="s">
        <v>5017</v>
      </c>
      <c r="D1659" t="s">
        <v>16366</v>
      </c>
      <c r="E1659" t="s">
        <v>6271</v>
      </c>
      <c r="F1659" t="s">
        <v>6272</v>
      </c>
      <c r="G1659" t="s">
        <v>6273</v>
      </c>
      <c r="H1659" s="6" t="s">
        <v>22298</v>
      </c>
      <c r="I1659" t="s">
        <v>6274</v>
      </c>
    </row>
    <row r="1660" spans="1:9" x14ac:dyDescent="0.25">
      <c r="A1660" t="str">
        <f>VLOOKUP(especies_20260604_1527564[[#This Row],[Column1]],output__33[[input_name_string]:[wfo_id2]],2,FALSE)</f>
        <v>wfo-0000894661</v>
      </c>
      <c r="B1660" s="4" t="s">
        <v>27</v>
      </c>
      <c r="C1660" t="s">
        <v>5017</v>
      </c>
      <c r="D1660" t="s">
        <v>16368</v>
      </c>
      <c r="E1660" t="s">
        <v>6275</v>
      </c>
      <c r="F1660" t="s">
        <v>223</v>
      </c>
      <c r="G1660" t="s">
        <v>6276</v>
      </c>
      <c r="H1660" s="6" t="s">
        <v>22298</v>
      </c>
      <c r="I1660" t="s">
        <v>6277</v>
      </c>
    </row>
    <row r="1661" spans="1:9" x14ac:dyDescent="0.25">
      <c r="A1661" t="str">
        <f>VLOOKUP(especies_20260604_1527564[[#This Row],[Column1]],output__33[[input_name_string]:[wfo_id2]],2,FALSE)</f>
        <v>wfo-0000894704</v>
      </c>
      <c r="B1661" s="5" t="s">
        <v>174</v>
      </c>
      <c r="C1661" t="s">
        <v>5017</v>
      </c>
      <c r="D1661" t="s">
        <v>16371</v>
      </c>
      <c r="E1661" t="s">
        <v>6278</v>
      </c>
      <c r="F1661" t="s">
        <v>1078</v>
      </c>
      <c r="G1661" t="s">
        <v>6279</v>
      </c>
      <c r="H1661" s="6" t="s">
        <v>22298</v>
      </c>
      <c r="I1661" t="s">
        <v>6280</v>
      </c>
    </row>
    <row r="1662" spans="1:9" x14ac:dyDescent="0.25">
      <c r="A1662" t="str">
        <f>VLOOKUP(especies_20260604_1527564[[#This Row],[Column1]],output__33[[input_name_string]:[wfo_id2]],2,FALSE)</f>
        <v>wfo-0000894716</v>
      </c>
      <c r="B1662" s="4" t="s">
        <v>174</v>
      </c>
      <c r="C1662" t="s">
        <v>5017</v>
      </c>
      <c r="D1662" t="s">
        <v>16374</v>
      </c>
      <c r="E1662" t="s">
        <v>6281</v>
      </c>
      <c r="F1662" t="s">
        <v>6282</v>
      </c>
      <c r="G1662" t="s">
        <v>6283</v>
      </c>
      <c r="H1662" s="6" t="s">
        <v>22298</v>
      </c>
      <c r="I1662" t="s">
        <v>6284</v>
      </c>
    </row>
    <row r="1663" spans="1:9" x14ac:dyDescent="0.25">
      <c r="A1663" t="str">
        <f>VLOOKUP(especies_20260604_1527564[[#This Row],[Column1]],output__33[[input_name_string]:[wfo_id2]],2,FALSE)</f>
        <v>wfo-0000894726</v>
      </c>
      <c r="B1663" s="5" t="s">
        <v>174</v>
      </c>
      <c r="C1663" t="s">
        <v>5017</v>
      </c>
      <c r="D1663" t="s">
        <v>16377</v>
      </c>
      <c r="E1663" t="s">
        <v>6285</v>
      </c>
      <c r="F1663" t="s">
        <v>5034</v>
      </c>
      <c r="G1663" t="s">
        <v>6286</v>
      </c>
      <c r="H1663" s="6" t="s">
        <v>22298</v>
      </c>
      <c r="I1663" t="s">
        <v>6288</v>
      </c>
    </row>
    <row r="1664" spans="1:9" x14ac:dyDescent="0.25">
      <c r="A1664" t="str">
        <f>VLOOKUP(especies_20260604_1527564[[#This Row],[Column1]],output__33[[input_name_string]:[wfo_id2]],2,FALSE)</f>
        <v>wfo-0000894761</v>
      </c>
      <c r="B1664" s="4" t="s">
        <v>27</v>
      </c>
      <c r="C1664" t="s">
        <v>5017</v>
      </c>
      <c r="D1664" t="s">
        <v>16380</v>
      </c>
      <c r="E1664" t="s">
        <v>6289</v>
      </c>
      <c r="F1664" t="s">
        <v>6290</v>
      </c>
      <c r="G1664" t="s">
        <v>6291</v>
      </c>
      <c r="H1664" s="6" t="s">
        <v>22298</v>
      </c>
      <c r="I1664" t="s">
        <v>6292</v>
      </c>
    </row>
    <row r="1665" spans="1:9" x14ac:dyDescent="0.25">
      <c r="A1665" t="str">
        <f>VLOOKUP(especies_20260604_1527564[[#This Row],[Column1]],output__33[[input_name_string]:[wfo_id2]],2,FALSE)</f>
        <v>wfo-0000894867</v>
      </c>
      <c r="B1665" s="5" t="s">
        <v>27</v>
      </c>
      <c r="C1665" t="s">
        <v>5017</v>
      </c>
      <c r="D1665" t="s">
        <v>16383</v>
      </c>
      <c r="E1665" t="s">
        <v>6293</v>
      </c>
      <c r="F1665" t="s">
        <v>6294</v>
      </c>
      <c r="G1665" t="s">
        <v>6295</v>
      </c>
      <c r="H1665" s="6" t="s">
        <v>22298</v>
      </c>
      <c r="I1665" t="s">
        <v>6296</v>
      </c>
    </row>
    <row r="1666" spans="1:9" x14ac:dyDescent="0.25">
      <c r="A1666" t="str">
        <f>VLOOKUP(especies_20260604_1527564[[#This Row],[Column1]],output__33[[input_name_string]:[wfo_id2]],2,FALSE)</f>
        <v>wfo-0000895302</v>
      </c>
      <c r="B1666" s="4" t="s">
        <v>174</v>
      </c>
      <c r="C1666" t="s">
        <v>5017</v>
      </c>
      <c r="D1666" t="s">
        <v>16386</v>
      </c>
      <c r="E1666" t="s">
        <v>6297</v>
      </c>
      <c r="F1666" t="s">
        <v>6298</v>
      </c>
      <c r="G1666" t="s">
        <v>6299</v>
      </c>
      <c r="H1666" s="6" t="s">
        <v>22298</v>
      </c>
      <c r="I1666" t="s">
        <v>6300</v>
      </c>
    </row>
    <row r="1667" spans="1:9" x14ac:dyDescent="0.25">
      <c r="A1667" t="str">
        <f>VLOOKUP(especies_20260604_1527564[[#This Row],[Column1]],output__33[[input_name_string]:[wfo_id2]],2,FALSE)</f>
        <v>wfo-0000895797</v>
      </c>
      <c r="B1667" s="5" t="s">
        <v>27</v>
      </c>
      <c r="C1667" t="s">
        <v>5017</v>
      </c>
      <c r="D1667" t="s">
        <v>16389</v>
      </c>
      <c r="E1667" t="s">
        <v>6301</v>
      </c>
      <c r="F1667" t="s">
        <v>6302</v>
      </c>
      <c r="G1667" t="s">
        <v>6303</v>
      </c>
      <c r="H1667" s="6" t="s">
        <v>22298</v>
      </c>
      <c r="I1667" t="s">
        <v>6304</v>
      </c>
    </row>
    <row r="1668" spans="1:9" x14ac:dyDescent="0.25">
      <c r="A1668" t="str">
        <f>VLOOKUP(especies_20260604_1527564[[#This Row],[Column1]],output__33[[input_name_string]:[wfo_id2]],2,FALSE)</f>
        <v>wfo-0000895854</v>
      </c>
      <c r="B1668" s="4" t="s">
        <v>27</v>
      </c>
      <c r="C1668" t="s">
        <v>5017</v>
      </c>
      <c r="D1668" t="s">
        <v>16392</v>
      </c>
      <c r="E1668" t="s">
        <v>6305</v>
      </c>
      <c r="F1668" t="s">
        <v>6306</v>
      </c>
      <c r="G1668" t="s">
        <v>6307</v>
      </c>
      <c r="H1668" s="6" t="s">
        <v>22298</v>
      </c>
      <c r="I1668" t="s">
        <v>6308</v>
      </c>
    </row>
    <row r="1669" spans="1:9" x14ac:dyDescent="0.25">
      <c r="A1669" t="str">
        <f>VLOOKUP(especies_20260604_1527564[[#This Row],[Column1]],output__33[[input_name_string]:[wfo_id2]],2,FALSE)</f>
        <v>wfo-0000896185</v>
      </c>
      <c r="B1669" s="5" t="s">
        <v>174</v>
      </c>
      <c r="C1669" t="s">
        <v>5017</v>
      </c>
      <c r="D1669" t="s">
        <v>16395</v>
      </c>
      <c r="E1669" t="s">
        <v>6309</v>
      </c>
      <c r="F1669" t="s">
        <v>6310</v>
      </c>
      <c r="G1669" t="s">
        <v>6311</v>
      </c>
      <c r="H1669" s="6" t="s">
        <v>22298</v>
      </c>
      <c r="I1669" t="s">
        <v>6312</v>
      </c>
    </row>
    <row r="1670" spans="1:9" x14ac:dyDescent="0.25">
      <c r="A1670" t="str">
        <f>VLOOKUP(especies_20260604_1527564[[#This Row],[Column1]],output__33[[input_name_string]:[wfo_id2]],2,FALSE)</f>
        <v>wfo-0000896529</v>
      </c>
      <c r="B1670" s="4" t="s">
        <v>27</v>
      </c>
      <c r="C1670" t="s">
        <v>5017</v>
      </c>
      <c r="D1670" t="s">
        <v>16398</v>
      </c>
      <c r="E1670" t="s">
        <v>6313</v>
      </c>
      <c r="F1670" t="s">
        <v>6314</v>
      </c>
      <c r="G1670" t="s">
        <v>6315</v>
      </c>
      <c r="H1670" s="6" t="s">
        <v>22298</v>
      </c>
      <c r="I1670" t="s">
        <v>6316</v>
      </c>
    </row>
    <row r="1671" spans="1:9" x14ac:dyDescent="0.25">
      <c r="A1671" t="str">
        <f>VLOOKUP(especies_20260604_1527564[[#This Row],[Column1]],output__33[[input_name_string]:[wfo_id2]],2,FALSE)</f>
        <v>wfo-0000896538</v>
      </c>
      <c r="B1671" s="5" t="s">
        <v>27</v>
      </c>
      <c r="C1671" t="s">
        <v>5017</v>
      </c>
      <c r="D1671" t="s">
        <v>16401</v>
      </c>
      <c r="E1671" t="s">
        <v>6317</v>
      </c>
      <c r="F1671" t="s">
        <v>4137</v>
      </c>
      <c r="G1671" t="s">
        <v>6318</v>
      </c>
      <c r="H1671" s="6" t="s">
        <v>22298</v>
      </c>
      <c r="I1671" t="s">
        <v>6319</v>
      </c>
    </row>
    <row r="1672" spans="1:9" x14ac:dyDescent="0.25">
      <c r="A1672" t="str">
        <f>VLOOKUP(especies_20260604_1527564[[#This Row],[Column1]],output__33[[input_name_string]:[wfo_id2]],2,FALSE)</f>
        <v>wfo-0000896765</v>
      </c>
      <c r="B1672" s="4" t="s">
        <v>27</v>
      </c>
      <c r="C1672" t="s">
        <v>5017</v>
      </c>
      <c r="D1672" t="s">
        <v>16404</v>
      </c>
      <c r="E1672" t="s">
        <v>6320</v>
      </c>
      <c r="F1672" t="s">
        <v>4058</v>
      </c>
      <c r="G1672" t="s">
        <v>6321</v>
      </c>
      <c r="H1672" s="6" t="s">
        <v>22298</v>
      </c>
      <c r="I1672" t="s">
        <v>6322</v>
      </c>
    </row>
    <row r="1673" spans="1:9" x14ac:dyDescent="0.25">
      <c r="A1673" t="str">
        <f>VLOOKUP(especies_20260604_1527564[[#This Row],[Column1]],output__33[[input_name_string]:[wfo_id2]],2,FALSE)</f>
        <v>wfo-0000896867</v>
      </c>
      <c r="B1673" s="5" t="s">
        <v>27</v>
      </c>
      <c r="C1673" t="s">
        <v>5017</v>
      </c>
      <c r="D1673" t="s">
        <v>16407</v>
      </c>
      <c r="E1673" t="s">
        <v>6323</v>
      </c>
      <c r="F1673" t="s">
        <v>6324</v>
      </c>
      <c r="G1673" t="s">
        <v>6325</v>
      </c>
      <c r="H1673" s="6" t="s">
        <v>22298</v>
      </c>
      <c r="I1673" t="s">
        <v>6326</v>
      </c>
    </row>
    <row r="1674" spans="1:9" x14ac:dyDescent="0.25">
      <c r="A1674" t="str">
        <f>VLOOKUP(especies_20260604_1527564[[#This Row],[Column1]],output__33[[input_name_string]:[wfo_id2]],2,FALSE)</f>
        <v>wfo-0000898074</v>
      </c>
      <c r="B1674" s="4" t="s">
        <v>27</v>
      </c>
      <c r="C1674" t="s">
        <v>5017</v>
      </c>
      <c r="D1674" t="s">
        <v>16410</v>
      </c>
      <c r="E1674" t="s">
        <v>6327</v>
      </c>
      <c r="F1674" t="s">
        <v>6328</v>
      </c>
      <c r="G1674" t="s">
        <v>6329</v>
      </c>
      <c r="H1674" s="6" t="s">
        <v>22298</v>
      </c>
      <c r="I1674" t="s">
        <v>6330</v>
      </c>
    </row>
    <row r="1675" spans="1:9" x14ac:dyDescent="0.25">
      <c r="A1675" t="str">
        <f>VLOOKUP(especies_20260604_1527564[[#This Row],[Column1]],output__33[[input_name_string]:[wfo_id2]],2,FALSE)</f>
        <v>wfo-0000922497</v>
      </c>
      <c r="B1675" s="5" t="s">
        <v>27</v>
      </c>
      <c r="C1675" t="s">
        <v>5017</v>
      </c>
      <c r="D1675" t="s">
        <v>16413</v>
      </c>
      <c r="E1675" t="s">
        <v>6331</v>
      </c>
      <c r="F1675" t="s">
        <v>6332</v>
      </c>
      <c r="G1675" t="s">
        <v>6333</v>
      </c>
      <c r="H1675" s="6" t="s">
        <v>22298</v>
      </c>
      <c r="I1675" t="s">
        <v>6334</v>
      </c>
    </row>
    <row r="1676" spans="1:9" x14ac:dyDescent="0.25">
      <c r="A1676" t="str">
        <f>VLOOKUP(especies_20260604_1527564[[#This Row],[Column1]],output__33[[input_name_string]:[wfo_id2]],2,FALSE)</f>
        <v>wfo-0000898106</v>
      </c>
      <c r="B1676" s="4" t="s">
        <v>27</v>
      </c>
      <c r="C1676" t="s">
        <v>5017</v>
      </c>
      <c r="D1676" t="s">
        <v>16416</v>
      </c>
      <c r="E1676" t="s">
        <v>6335</v>
      </c>
      <c r="F1676" t="s">
        <v>6336</v>
      </c>
      <c r="G1676" t="s">
        <v>6337</v>
      </c>
      <c r="H1676" s="6" t="s">
        <v>22298</v>
      </c>
      <c r="I1676" t="s">
        <v>6338</v>
      </c>
    </row>
    <row r="1677" spans="1:9" x14ac:dyDescent="0.25">
      <c r="A1677" t="str">
        <f>VLOOKUP(especies_20260604_1527564[[#This Row],[Column1]],output__33[[input_name_string]:[wfo_id2]],2,FALSE)</f>
        <v>wfo-0000898130</v>
      </c>
      <c r="B1677" s="5" t="s">
        <v>27</v>
      </c>
      <c r="C1677" t="s">
        <v>5017</v>
      </c>
      <c r="D1677" t="s">
        <v>20897</v>
      </c>
      <c r="E1677" t="s">
        <v>6339</v>
      </c>
      <c r="F1677" t="s">
        <v>6340</v>
      </c>
      <c r="G1677" t="s">
        <v>6341</v>
      </c>
      <c r="H1677" s="6" t="s">
        <v>22298</v>
      </c>
      <c r="I1677" t="s">
        <v>6343</v>
      </c>
    </row>
    <row r="1678" spans="1:9" x14ac:dyDescent="0.25">
      <c r="A1678" t="str">
        <f>VLOOKUP(especies_20260604_1527564[[#This Row],[Column1]],output__33[[input_name_string]:[wfo_id2]],2,FALSE)</f>
        <v>wfo-0000898157</v>
      </c>
      <c r="B1678" s="4" t="s">
        <v>27</v>
      </c>
      <c r="C1678" t="s">
        <v>5017</v>
      </c>
      <c r="D1678" t="s">
        <v>16419</v>
      </c>
      <c r="E1678" t="s">
        <v>6344</v>
      </c>
      <c r="F1678" t="s">
        <v>6345</v>
      </c>
      <c r="G1678" t="s">
        <v>6346</v>
      </c>
      <c r="H1678" s="6" t="s">
        <v>22298</v>
      </c>
      <c r="I1678" t="s">
        <v>6347</v>
      </c>
    </row>
    <row r="1679" spans="1:9" x14ac:dyDescent="0.25">
      <c r="A1679" t="str">
        <f>VLOOKUP(especies_20260604_1527564[[#This Row],[Column1]],output__33[[input_name_string]:[wfo_id2]],2,FALSE)</f>
        <v>wfo-0000898171</v>
      </c>
      <c r="B1679" s="5" t="s">
        <v>27</v>
      </c>
      <c r="C1679" t="s">
        <v>5017</v>
      </c>
      <c r="D1679" t="s">
        <v>16422</v>
      </c>
      <c r="E1679" t="s">
        <v>6348</v>
      </c>
      <c r="F1679" t="s">
        <v>6349</v>
      </c>
      <c r="G1679" t="s">
        <v>6350</v>
      </c>
      <c r="H1679" s="6" t="s">
        <v>22298</v>
      </c>
      <c r="I1679" t="s">
        <v>6351</v>
      </c>
    </row>
    <row r="1680" spans="1:9" x14ac:dyDescent="0.25">
      <c r="A1680" t="str">
        <f>VLOOKUP(especies_20260604_1527564[[#This Row],[Column1]],output__33[[input_name_string]:[wfo_id2]],2,FALSE)</f>
        <v>wfo-0000898173</v>
      </c>
      <c r="B1680" s="4" t="s">
        <v>27</v>
      </c>
      <c r="C1680" t="s">
        <v>5017</v>
      </c>
      <c r="D1680" t="s">
        <v>16425</v>
      </c>
      <c r="E1680" t="s">
        <v>6352</v>
      </c>
      <c r="F1680" t="s">
        <v>6353</v>
      </c>
      <c r="G1680" t="s">
        <v>6354</v>
      </c>
      <c r="H1680" s="6" t="s">
        <v>22298</v>
      </c>
      <c r="I1680" t="s">
        <v>6355</v>
      </c>
    </row>
    <row r="1681" spans="1:9" x14ac:dyDescent="0.25">
      <c r="A1681" t="str">
        <f>VLOOKUP(especies_20260604_1527564[[#This Row],[Column1]],output__33[[input_name_string]:[wfo_id2]],2,FALSE)</f>
        <v>wfo-0000898210</v>
      </c>
      <c r="B1681" s="5" t="s">
        <v>27</v>
      </c>
      <c r="C1681" t="s">
        <v>5017</v>
      </c>
      <c r="D1681" t="s">
        <v>16428</v>
      </c>
      <c r="E1681" t="s">
        <v>6356</v>
      </c>
      <c r="F1681" t="s">
        <v>6357</v>
      </c>
      <c r="G1681" t="s">
        <v>6358</v>
      </c>
      <c r="H1681" s="6" t="s">
        <v>22298</v>
      </c>
      <c r="I1681" t="s">
        <v>6359</v>
      </c>
    </row>
    <row r="1682" spans="1:9" x14ac:dyDescent="0.25">
      <c r="A1682" t="str">
        <f>VLOOKUP(especies_20260604_1527564[[#This Row],[Column1]],output__33[[input_name_string]:[wfo_id2]],2,FALSE)</f>
        <v>wfo-0000898217</v>
      </c>
      <c r="B1682" s="4" t="s">
        <v>27</v>
      </c>
      <c r="C1682" t="s">
        <v>5017</v>
      </c>
      <c r="D1682" t="s">
        <v>16431</v>
      </c>
      <c r="E1682" t="s">
        <v>6360</v>
      </c>
      <c r="F1682" t="s">
        <v>18</v>
      </c>
      <c r="G1682" t="s">
        <v>6361</v>
      </c>
      <c r="H1682" s="6" t="s">
        <v>22298</v>
      </c>
      <c r="I1682" t="s">
        <v>6362</v>
      </c>
    </row>
    <row r="1683" spans="1:9" x14ac:dyDescent="0.25">
      <c r="A1683" t="str">
        <f>VLOOKUP(especies_20260604_1527564[[#This Row],[Column1]],output__33[[input_name_string]:[wfo_id2]],2,FALSE)</f>
        <v>wfo-0000899144</v>
      </c>
      <c r="B1683" s="5" t="s">
        <v>27</v>
      </c>
      <c r="C1683" t="s">
        <v>5017</v>
      </c>
      <c r="D1683" t="s">
        <v>16434</v>
      </c>
      <c r="E1683" t="s">
        <v>6363</v>
      </c>
      <c r="F1683" t="s">
        <v>6364</v>
      </c>
      <c r="G1683" t="s">
        <v>6365</v>
      </c>
      <c r="H1683" s="6" t="s">
        <v>22298</v>
      </c>
      <c r="I1683" t="s">
        <v>6366</v>
      </c>
    </row>
    <row r="1684" spans="1:9" x14ac:dyDescent="0.25">
      <c r="A1684" t="str">
        <f>VLOOKUP(especies_20260604_1527564[[#This Row],[Column1]],output__33[[input_name_string]:[wfo_id2]],2,FALSE)</f>
        <v>wfo-0000899161</v>
      </c>
      <c r="B1684" s="4" t="s">
        <v>27</v>
      </c>
      <c r="C1684" t="s">
        <v>5017</v>
      </c>
      <c r="D1684" t="s">
        <v>16437</v>
      </c>
      <c r="E1684" t="s">
        <v>6367</v>
      </c>
      <c r="F1684" t="s">
        <v>6368</v>
      </c>
      <c r="G1684" t="s">
        <v>6369</v>
      </c>
      <c r="H1684" s="6" t="s">
        <v>22298</v>
      </c>
      <c r="I1684" t="s">
        <v>6370</v>
      </c>
    </row>
    <row r="1685" spans="1:9" x14ac:dyDescent="0.25">
      <c r="A1685" t="str">
        <f>VLOOKUP(especies_20260604_1527564[[#This Row],[Column1]],output__33[[input_name_string]:[wfo_id2]],2,FALSE)</f>
        <v>wfo-0000899207</v>
      </c>
      <c r="B1685" s="5" t="s">
        <v>27</v>
      </c>
      <c r="C1685" t="s">
        <v>5017</v>
      </c>
      <c r="D1685" t="s">
        <v>16440</v>
      </c>
      <c r="E1685" t="s">
        <v>6371</v>
      </c>
      <c r="F1685" t="s">
        <v>6372</v>
      </c>
      <c r="G1685" t="s">
        <v>6373</v>
      </c>
      <c r="H1685" s="6" t="s">
        <v>22298</v>
      </c>
      <c r="I1685" t="s">
        <v>6374</v>
      </c>
    </row>
    <row r="1686" spans="1:9" x14ac:dyDescent="0.25">
      <c r="A1686" t="str">
        <f>VLOOKUP(especies_20260604_1527564[[#This Row],[Column1]],output__33[[input_name_string]:[wfo_id2]],2,FALSE)</f>
        <v>wfo-0000899281</v>
      </c>
      <c r="B1686" s="4" t="s">
        <v>174</v>
      </c>
      <c r="C1686" t="s">
        <v>5017</v>
      </c>
      <c r="D1686" t="s">
        <v>16443</v>
      </c>
      <c r="E1686" t="s">
        <v>6375</v>
      </c>
      <c r="F1686" t="s">
        <v>5270</v>
      </c>
      <c r="G1686" t="s">
        <v>6376</v>
      </c>
      <c r="H1686" s="6" t="s">
        <v>22298</v>
      </c>
      <c r="I1686" t="s">
        <v>6377</v>
      </c>
    </row>
    <row r="1687" spans="1:9" x14ac:dyDescent="0.25">
      <c r="A1687" t="str">
        <f>VLOOKUP(especies_20260604_1527564[[#This Row],[Column1]],output__33[[input_name_string]:[wfo_id2]],2,FALSE)</f>
        <v>wfo-0000899312</v>
      </c>
      <c r="B1687" s="5" t="s">
        <v>27</v>
      </c>
      <c r="C1687" t="s">
        <v>5017</v>
      </c>
      <c r="D1687" t="s">
        <v>16446</v>
      </c>
      <c r="E1687" t="s">
        <v>6378</v>
      </c>
      <c r="F1687" t="s">
        <v>5153</v>
      </c>
      <c r="G1687" t="s">
        <v>6379</v>
      </c>
      <c r="H1687" s="6" t="s">
        <v>22298</v>
      </c>
      <c r="I1687" t="s">
        <v>6380</v>
      </c>
    </row>
    <row r="1688" spans="1:9" x14ac:dyDescent="0.25">
      <c r="A1688" t="str">
        <f>VLOOKUP(especies_20260604_1527564[[#This Row],[Column1]],output__33[[input_name_string]:[wfo_id2]],2,FALSE)</f>
        <v>wfo-0000899431</v>
      </c>
      <c r="B1688" s="4" t="s">
        <v>27</v>
      </c>
      <c r="C1688" t="s">
        <v>5017</v>
      </c>
      <c r="D1688" t="s">
        <v>16449</v>
      </c>
      <c r="E1688" t="s">
        <v>6381</v>
      </c>
      <c r="F1688" t="s">
        <v>6382</v>
      </c>
      <c r="G1688" t="s">
        <v>6383</v>
      </c>
      <c r="H1688" s="6" t="s">
        <v>22298</v>
      </c>
      <c r="I1688" t="s">
        <v>6384</v>
      </c>
    </row>
    <row r="1689" spans="1:9" x14ac:dyDescent="0.25">
      <c r="A1689" t="str">
        <f>VLOOKUP(especies_20260604_1527564[[#This Row],[Column1]],output__33[[input_name_string]:[wfo_id2]],2,FALSE)</f>
        <v>wfo-0000899439</v>
      </c>
      <c r="B1689" s="5" t="s">
        <v>27</v>
      </c>
      <c r="C1689" t="s">
        <v>5017</v>
      </c>
      <c r="D1689" t="s">
        <v>16452</v>
      </c>
      <c r="E1689" t="s">
        <v>6385</v>
      </c>
      <c r="F1689" t="s">
        <v>6386</v>
      </c>
      <c r="G1689" t="s">
        <v>6387</v>
      </c>
      <c r="H1689" s="6" t="s">
        <v>22298</v>
      </c>
      <c r="I1689" t="s">
        <v>6388</v>
      </c>
    </row>
    <row r="1690" spans="1:9" x14ac:dyDescent="0.25">
      <c r="A1690" t="str">
        <f>VLOOKUP(especies_20260604_1527564[[#This Row],[Column1]],output__33[[input_name_string]:[wfo_id2]],2,FALSE)</f>
        <v>wfo-0000899442</v>
      </c>
      <c r="B1690" s="4" t="s">
        <v>27</v>
      </c>
      <c r="C1690" t="s">
        <v>5017</v>
      </c>
      <c r="D1690" t="s">
        <v>16455</v>
      </c>
      <c r="E1690" t="s">
        <v>6389</v>
      </c>
      <c r="F1690" t="s">
        <v>6390</v>
      </c>
      <c r="G1690" t="s">
        <v>6391</v>
      </c>
      <c r="H1690" s="6" t="s">
        <v>22298</v>
      </c>
      <c r="I1690" t="s">
        <v>6392</v>
      </c>
    </row>
    <row r="1691" spans="1:9" x14ac:dyDescent="0.25">
      <c r="A1691" t="str">
        <f>VLOOKUP(especies_20260604_1527564[[#This Row],[Column1]],output__33[[input_name_string]:[wfo_id2]],2,FALSE)</f>
        <v>wfo-0000899522</v>
      </c>
      <c r="B1691" s="5" t="s">
        <v>27</v>
      </c>
      <c r="C1691" t="s">
        <v>5017</v>
      </c>
      <c r="D1691" t="s">
        <v>16458</v>
      </c>
      <c r="E1691" t="s">
        <v>6393</v>
      </c>
      <c r="F1691" t="s">
        <v>6386</v>
      </c>
      <c r="G1691" t="s">
        <v>6394</v>
      </c>
      <c r="H1691" s="6" t="s">
        <v>22298</v>
      </c>
      <c r="I1691" t="s">
        <v>6395</v>
      </c>
    </row>
    <row r="1692" spans="1:9" x14ac:dyDescent="0.25">
      <c r="A1692" t="str">
        <f>VLOOKUP(especies_20260604_1527564[[#This Row],[Column1]],output__33[[input_name_string]:[wfo_id2]],2,FALSE)</f>
        <v>wfo-0000899566</v>
      </c>
      <c r="B1692" s="4" t="s">
        <v>27</v>
      </c>
      <c r="C1692" t="s">
        <v>5017</v>
      </c>
      <c r="D1692" t="s">
        <v>20898</v>
      </c>
      <c r="E1692" t="s">
        <v>6396</v>
      </c>
      <c r="F1692" t="s">
        <v>6397</v>
      </c>
      <c r="G1692" t="s">
        <v>6398</v>
      </c>
      <c r="H1692" s="6" t="s">
        <v>22298</v>
      </c>
      <c r="I1692" t="s">
        <v>6399</v>
      </c>
    </row>
    <row r="1693" spans="1:9" x14ac:dyDescent="0.25">
      <c r="A1693" t="str">
        <f>VLOOKUP(especies_20260604_1527564[[#This Row],[Column1]],output__33[[input_name_string]:[wfo_id2]],2,FALSE)</f>
        <v>wfo-0000899654</v>
      </c>
      <c r="B1693" s="5" t="s">
        <v>27</v>
      </c>
      <c r="C1693" t="s">
        <v>5017</v>
      </c>
      <c r="D1693" t="s">
        <v>16461</v>
      </c>
      <c r="E1693" t="s">
        <v>6400</v>
      </c>
      <c r="F1693" t="s">
        <v>286</v>
      </c>
      <c r="G1693" t="s">
        <v>6401</v>
      </c>
      <c r="H1693" s="6" t="s">
        <v>22298</v>
      </c>
      <c r="I1693" t="s">
        <v>6403</v>
      </c>
    </row>
    <row r="1694" spans="1:9" x14ac:dyDescent="0.25">
      <c r="A1694" t="str">
        <f>VLOOKUP(especies_20260604_1527564[[#This Row],[Column1]],output__33[[input_name_string]:[wfo_id2]],2,FALSE)</f>
        <v>wfo-0000899661</v>
      </c>
      <c r="B1694" s="4" t="s">
        <v>174</v>
      </c>
      <c r="C1694" t="s">
        <v>5017</v>
      </c>
      <c r="D1694" t="s">
        <v>16464</v>
      </c>
      <c r="E1694" t="s">
        <v>6404</v>
      </c>
      <c r="F1694" t="s">
        <v>5270</v>
      </c>
      <c r="G1694" t="s">
        <v>6405</v>
      </c>
      <c r="H1694" s="6" t="s">
        <v>22298</v>
      </c>
      <c r="I1694" t="s">
        <v>6406</v>
      </c>
    </row>
    <row r="1695" spans="1:9" x14ac:dyDescent="0.25">
      <c r="A1695" t="str">
        <f>VLOOKUP(especies_20260604_1527564[[#This Row],[Column1]],output__33[[input_name_string]:[wfo_id2]],2,FALSE)</f>
        <v>wfo-0000899679</v>
      </c>
      <c r="B1695" s="5" t="s">
        <v>174</v>
      </c>
      <c r="C1695" t="s">
        <v>5017</v>
      </c>
      <c r="D1695" t="s">
        <v>16467</v>
      </c>
      <c r="E1695" t="s">
        <v>6407</v>
      </c>
      <c r="F1695" t="s">
        <v>5270</v>
      </c>
      <c r="G1695" t="s">
        <v>6408</v>
      </c>
      <c r="H1695" s="6" t="s">
        <v>22298</v>
      </c>
      <c r="I1695" t="s">
        <v>6409</v>
      </c>
    </row>
    <row r="1696" spans="1:9" x14ac:dyDescent="0.25">
      <c r="A1696" t="str">
        <f>VLOOKUP(especies_20260604_1527564[[#This Row],[Column1]],output__33[[input_name_string]:[wfo_id2]],2,FALSE)</f>
        <v>wfo-0000900104</v>
      </c>
      <c r="B1696" s="4" t="s">
        <v>27</v>
      </c>
      <c r="C1696" t="s">
        <v>5017</v>
      </c>
      <c r="D1696" t="s">
        <v>16470</v>
      </c>
      <c r="E1696" t="s">
        <v>6410</v>
      </c>
      <c r="F1696" t="s">
        <v>5507</v>
      </c>
      <c r="G1696" t="s">
        <v>6411</v>
      </c>
      <c r="H1696" s="6" t="s">
        <v>22298</v>
      </c>
      <c r="I1696" t="s">
        <v>6412</v>
      </c>
    </row>
    <row r="1697" spans="1:9" x14ac:dyDescent="0.25">
      <c r="A1697" t="str">
        <f>VLOOKUP(especies_20260604_1527564[[#This Row],[Column1]],output__33[[input_name_string]:[wfo_id2]],2,FALSE)</f>
        <v>wfo-0000900113</v>
      </c>
      <c r="B1697" s="5" t="s">
        <v>27</v>
      </c>
      <c r="C1697" t="s">
        <v>5017</v>
      </c>
      <c r="D1697" t="s">
        <v>16473</v>
      </c>
      <c r="E1697" t="s">
        <v>6413</v>
      </c>
      <c r="F1697" t="s">
        <v>6414</v>
      </c>
      <c r="G1697" t="s">
        <v>6415</v>
      </c>
      <c r="H1697" s="6" t="s">
        <v>22298</v>
      </c>
      <c r="I1697" t="s">
        <v>6416</v>
      </c>
    </row>
    <row r="1698" spans="1:9" x14ac:dyDescent="0.25">
      <c r="A1698" t="str">
        <f>VLOOKUP(especies_20260604_1527564[[#This Row],[Column1]],output__33[[input_name_string]:[wfo_id2]],2,FALSE)</f>
        <v>wfo-0000900114</v>
      </c>
      <c r="B1698" s="4" t="s">
        <v>27</v>
      </c>
      <c r="C1698" t="s">
        <v>5017</v>
      </c>
      <c r="D1698" t="s">
        <v>16476</v>
      </c>
      <c r="E1698" t="s">
        <v>6417</v>
      </c>
      <c r="F1698" t="s">
        <v>6418</v>
      </c>
      <c r="G1698" t="s">
        <v>6419</v>
      </c>
      <c r="H1698" s="6" t="s">
        <v>22298</v>
      </c>
      <c r="I1698" t="s">
        <v>6420</v>
      </c>
    </row>
    <row r="1699" spans="1:9" x14ac:dyDescent="0.25">
      <c r="A1699" t="str">
        <f>VLOOKUP(especies_20260604_1527564[[#This Row],[Column1]],output__33[[input_name_string]:[wfo_id2]],2,FALSE)</f>
        <v>wfo-0000900376</v>
      </c>
      <c r="B1699" s="5" t="s">
        <v>27</v>
      </c>
      <c r="C1699" t="s">
        <v>5017</v>
      </c>
      <c r="D1699" t="s">
        <v>16479</v>
      </c>
      <c r="E1699" t="s">
        <v>6421</v>
      </c>
      <c r="F1699" t="s">
        <v>5398</v>
      </c>
      <c r="G1699" t="s">
        <v>6422</v>
      </c>
      <c r="H1699" s="6" t="s">
        <v>22298</v>
      </c>
      <c r="I1699" t="s">
        <v>6423</v>
      </c>
    </row>
    <row r="1700" spans="1:9" x14ac:dyDescent="0.25">
      <c r="A1700" t="str">
        <f>VLOOKUP(especies_20260604_1527564[[#This Row],[Column1]],output__33[[input_name_string]:[wfo_id2]],2,FALSE)</f>
        <v>wfo-0000900924</v>
      </c>
      <c r="B1700" s="4" t="s">
        <v>27</v>
      </c>
      <c r="C1700" t="s">
        <v>5017</v>
      </c>
      <c r="D1700" t="s">
        <v>16482</v>
      </c>
      <c r="E1700" t="s">
        <v>6424</v>
      </c>
      <c r="F1700" t="s">
        <v>6425</v>
      </c>
      <c r="G1700" t="s">
        <v>6426</v>
      </c>
      <c r="H1700" s="6" t="s">
        <v>22298</v>
      </c>
      <c r="I1700" t="s">
        <v>6427</v>
      </c>
    </row>
    <row r="1701" spans="1:9" x14ac:dyDescent="0.25">
      <c r="A1701" t="str">
        <f>VLOOKUP(especies_20260604_1527564[[#This Row],[Column1]],output__33[[input_name_string]:[wfo_id2]],2,FALSE)</f>
        <v>wfo-0001341444</v>
      </c>
      <c r="B1701" s="5" t="s">
        <v>27</v>
      </c>
      <c r="C1701" t="s">
        <v>5017</v>
      </c>
      <c r="D1701" t="s">
        <v>16485</v>
      </c>
      <c r="E1701" t="s">
        <v>6428</v>
      </c>
      <c r="F1701" t="s">
        <v>6429</v>
      </c>
      <c r="G1701" t="s">
        <v>6430</v>
      </c>
      <c r="H1701" s="6" t="s">
        <v>22298</v>
      </c>
      <c r="I1701" t="s">
        <v>6431</v>
      </c>
    </row>
    <row r="1702" spans="1:9" x14ac:dyDescent="0.25">
      <c r="A1702" t="str">
        <f>VLOOKUP(especies_20260604_1527564[[#This Row],[Column1]],output__33[[input_name_string]:[wfo_id2]],2,FALSE)</f>
        <v>wfo-0001341454</v>
      </c>
      <c r="B1702" s="4" t="s">
        <v>27</v>
      </c>
      <c r="C1702" t="s">
        <v>5017</v>
      </c>
      <c r="D1702" t="s">
        <v>16488</v>
      </c>
      <c r="E1702" t="s">
        <v>6432</v>
      </c>
      <c r="F1702" t="s">
        <v>6433</v>
      </c>
      <c r="G1702" t="s">
        <v>6430</v>
      </c>
      <c r="H1702" s="6" t="s">
        <v>22298</v>
      </c>
      <c r="I1702" t="s">
        <v>6434</v>
      </c>
    </row>
    <row r="1703" spans="1:9" x14ac:dyDescent="0.25">
      <c r="A1703" t="str">
        <f>VLOOKUP(especies_20260604_1527564[[#This Row],[Column1]],output__33[[input_name_string]:[wfo_id2]],2,FALSE)</f>
        <v>wfo-0000901192</v>
      </c>
      <c r="B1703" s="5" t="s">
        <v>27</v>
      </c>
      <c r="C1703" t="s">
        <v>5017</v>
      </c>
      <c r="D1703" t="s">
        <v>16491</v>
      </c>
      <c r="E1703" t="s">
        <v>6435</v>
      </c>
      <c r="F1703" t="s">
        <v>6436</v>
      </c>
      <c r="G1703" t="s">
        <v>6437</v>
      </c>
      <c r="H1703" s="6" t="s">
        <v>22298</v>
      </c>
      <c r="I1703" t="s">
        <v>6438</v>
      </c>
    </row>
    <row r="1704" spans="1:9" x14ac:dyDescent="0.25">
      <c r="A1704" t="str">
        <f>VLOOKUP(especies_20260604_1527564[[#This Row],[Column1]],output__33[[input_name_string]:[wfo_id2]],2,FALSE)</f>
        <v>wfo-0000901340</v>
      </c>
      <c r="B1704" s="4" t="s">
        <v>27</v>
      </c>
      <c r="C1704" t="s">
        <v>5017</v>
      </c>
      <c r="D1704" t="s">
        <v>16494</v>
      </c>
      <c r="E1704" t="s">
        <v>6439</v>
      </c>
      <c r="F1704" t="s">
        <v>5034</v>
      </c>
      <c r="G1704" t="s">
        <v>6440</v>
      </c>
      <c r="H1704" s="6" t="s">
        <v>22298</v>
      </c>
      <c r="I1704" t="s">
        <v>6441</v>
      </c>
    </row>
    <row r="1705" spans="1:9" x14ac:dyDescent="0.25">
      <c r="A1705" t="str">
        <f>VLOOKUP(especies_20260604_1527564[[#This Row],[Column1]],output__33[[input_name_string]:[wfo_id2]],2,FALSE)</f>
        <v>wfo-0001342248</v>
      </c>
      <c r="B1705" s="5" t="s">
        <v>27</v>
      </c>
      <c r="C1705" t="s">
        <v>5017</v>
      </c>
      <c r="D1705" t="s">
        <v>16497</v>
      </c>
      <c r="E1705" t="s">
        <v>6442</v>
      </c>
      <c r="F1705" t="s">
        <v>6443</v>
      </c>
      <c r="G1705" t="s">
        <v>6444</v>
      </c>
      <c r="H1705" s="6" t="s">
        <v>22298</v>
      </c>
      <c r="I1705" t="s">
        <v>6445</v>
      </c>
    </row>
    <row r="1706" spans="1:9" x14ac:dyDescent="0.25">
      <c r="A1706" t="str">
        <f>VLOOKUP(especies_20260604_1527564[[#This Row],[Column1]],output__33[[input_name_string]:[wfo_id2]],2,FALSE)</f>
        <v>wfo-0000901345</v>
      </c>
      <c r="B1706" s="4" t="s">
        <v>27</v>
      </c>
      <c r="C1706" t="s">
        <v>5017</v>
      </c>
      <c r="D1706" t="s">
        <v>16500</v>
      </c>
      <c r="E1706" t="s">
        <v>6446</v>
      </c>
      <c r="F1706" t="s">
        <v>5093</v>
      </c>
      <c r="G1706" t="s">
        <v>6447</v>
      </c>
      <c r="H1706" s="6" t="s">
        <v>22298</v>
      </c>
      <c r="I1706" t="s">
        <v>6448</v>
      </c>
    </row>
    <row r="1707" spans="1:9" x14ac:dyDescent="0.25">
      <c r="A1707" t="str">
        <f>VLOOKUP(especies_20260604_1527564[[#This Row],[Column1]],output__33[[input_name_string]:[wfo_id2]],2,FALSE)</f>
        <v>wfo-0000901399</v>
      </c>
      <c r="B1707" s="5" t="s">
        <v>27</v>
      </c>
      <c r="C1707" t="s">
        <v>5017</v>
      </c>
      <c r="D1707" t="s">
        <v>16503</v>
      </c>
      <c r="E1707" t="s">
        <v>6449</v>
      </c>
      <c r="F1707" t="s">
        <v>5207</v>
      </c>
      <c r="G1707" t="s">
        <v>6450</v>
      </c>
      <c r="H1707" s="6" t="s">
        <v>22298</v>
      </c>
      <c r="I1707" t="s">
        <v>6451</v>
      </c>
    </row>
    <row r="1708" spans="1:9" x14ac:dyDescent="0.25">
      <c r="A1708" t="str">
        <f>VLOOKUP(especies_20260604_1527564[[#This Row],[Column1]],output__33[[input_name_string]:[wfo_id2]],2,FALSE)</f>
        <v>wfo-0000901420</v>
      </c>
      <c r="B1708" s="4" t="s">
        <v>27</v>
      </c>
      <c r="C1708" t="s">
        <v>5017</v>
      </c>
      <c r="D1708" t="s">
        <v>16506</v>
      </c>
      <c r="E1708" t="s">
        <v>6452</v>
      </c>
      <c r="F1708" t="s">
        <v>6453</v>
      </c>
      <c r="G1708" t="s">
        <v>6454</v>
      </c>
      <c r="H1708" s="6" t="s">
        <v>22298</v>
      </c>
      <c r="I1708" t="s">
        <v>6455</v>
      </c>
    </row>
    <row r="1709" spans="1:9" x14ac:dyDescent="0.25">
      <c r="A1709" t="str">
        <f>VLOOKUP(especies_20260604_1527564[[#This Row],[Column1]],output__33[[input_name_string]:[wfo_id2]],2,FALSE)</f>
        <v>wfo-0001341448</v>
      </c>
      <c r="B1709" s="5" t="s">
        <v>27</v>
      </c>
      <c r="C1709" t="s">
        <v>5017</v>
      </c>
      <c r="D1709" t="s">
        <v>20899</v>
      </c>
      <c r="E1709" t="s">
        <v>6456</v>
      </c>
      <c r="F1709" t="s">
        <v>6457</v>
      </c>
      <c r="G1709" t="s">
        <v>6430</v>
      </c>
      <c r="H1709" s="6" t="s">
        <v>22298</v>
      </c>
      <c r="I1709" t="s">
        <v>6458</v>
      </c>
    </row>
    <row r="1710" spans="1:9" x14ac:dyDescent="0.25">
      <c r="A1710" t="str">
        <f>VLOOKUP(especies_20260604_1527564[[#This Row],[Column1]],output__33[[input_name_string]:[wfo_id2]],2,FALSE)</f>
        <v>wfo-0001330197</v>
      </c>
      <c r="B1710" s="4" t="s">
        <v>27</v>
      </c>
      <c r="C1710" t="s">
        <v>5017</v>
      </c>
      <c r="D1710" t="s">
        <v>16509</v>
      </c>
      <c r="E1710" t="s">
        <v>6459</v>
      </c>
      <c r="F1710" t="s">
        <v>6460</v>
      </c>
      <c r="G1710" t="s">
        <v>6461</v>
      </c>
      <c r="H1710" s="6" t="s">
        <v>22298</v>
      </c>
      <c r="I1710" t="s">
        <v>6462</v>
      </c>
    </row>
    <row r="1711" spans="1:9" x14ac:dyDescent="0.25">
      <c r="A1711" t="str">
        <f>VLOOKUP(especies_20260604_1527564[[#This Row],[Column1]],output__33[[input_name_string]:[wfo_id2]],2,FALSE)</f>
        <v>wfo-0001330198</v>
      </c>
      <c r="B1711" s="5" t="s">
        <v>27</v>
      </c>
      <c r="C1711" t="s">
        <v>5017</v>
      </c>
      <c r="D1711" t="s">
        <v>16512</v>
      </c>
      <c r="E1711" t="s">
        <v>6463</v>
      </c>
      <c r="F1711" t="s">
        <v>6460</v>
      </c>
      <c r="G1711" t="s">
        <v>6464</v>
      </c>
      <c r="H1711" s="6" t="s">
        <v>22298</v>
      </c>
      <c r="I1711" t="s">
        <v>6465</v>
      </c>
    </row>
    <row r="1712" spans="1:9" x14ac:dyDescent="0.25">
      <c r="A1712" t="str">
        <f>VLOOKUP(especies_20260604_1527564[[#This Row],[Column1]],output__33[[input_name_string]:[wfo_id2]],2,FALSE)</f>
        <v>wfo-0001330199</v>
      </c>
      <c r="B1712" s="4" t="s">
        <v>27</v>
      </c>
      <c r="C1712" t="s">
        <v>5017</v>
      </c>
      <c r="D1712" t="s">
        <v>16515</v>
      </c>
      <c r="E1712" t="s">
        <v>6466</v>
      </c>
      <c r="F1712" t="s">
        <v>6467</v>
      </c>
      <c r="G1712" t="s">
        <v>6464</v>
      </c>
      <c r="H1712" s="6" t="s">
        <v>22298</v>
      </c>
      <c r="I1712" t="s">
        <v>6468</v>
      </c>
    </row>
    <row r="1713" spans="1:9" x14ac:dyDescent="0.25">
      <c r="A1713" t="str">
        <f>VLOOKUP(especies_20260604_1527564[[#This Row],[Column1]],output__33[[input_name_string]:[wfo_id2]],2,FALSE)</f>
        <v>wfo-0001330200</v>
      </c>
      <c r="B1713" s="5" t="s">
        <v>27</v>
      </c>
      <c r="C1713" t="s">
        <v>5017</v>
      </c>
      <c r="D1713" t="s">
        <v>16518</v>
      </c>
      <c r="E1713" t="s">
        <v>6469</v>
      </c>
      <c r="F1713" t="s">
        <v>6470</v>
      </c>
      <c r="G1713" t="s">
        <v>6464</v>
      </c>
      <c r="H1713" s="6" t="s">
        <v>22298</v>
      </c>
      <c r="I1713" t="s">
        <v>6471</v>
      </c>
    </row>
    <row r="1714" spans="1:9" x14ac:dyDescent="0.25">
      <c r="A1714" t="str">
        <f>VLOOKUP(especies_20260604_1527564[[#This Row],[Column1]],output__33[[input_name_string]:[wfo_id2]],2,FALSE)</f>
        <v>wfo-1000007626</v>
      </c>
      <c r="B1714" s="4" t="s">
        <v>27</v>
      </c>
      <c r="C1714" t="s">
        <v>5017</v>
      </c>
      <c r="D1714" t="s">
        <v>16521</v>
      </c>
      <c r="E1714" t="s">
        <v>6472</v>
      </c>
      <c r="F1714" t="s">
        <v>6473</v>
      </c>
      <c r="G1714" t="s">
        <v>6474</v>
      </c>
      <c r="H1714" s="6" t="s">
        <v>22298</v>
      </c>
      <c r="I1714" t="s">
        <v>6475</v>
      </c>
    </row>
    <row r="1715" spans="1:9" x14ac:dyDescent="0.25">
      <c r="A1715" t="str">
        <f>VLOOKUP(especies_20260604_1527564[[#This Row],[Column1]],output__33[[input_name_string]:[wfo_id2]],2,FALSE)</f>
        <v>wfo-0000901592</v>
      </c>
      <c r="B1715" s="5" t="s">
        <v>27</v>
      </c>
      <c r="C1715" t="s">
        <v>5017</v>
      </c>
      <c r="D1715" t="s">
        <v>16524</v>
      </c>
      <c r="E1715" t="s">
        <v>6476</v>
      </c>
      <c r="F1715" t="s">
        <v>6477</v>
      </c>
      <c r="G1715" t="s">
        <v>6478</v>
      </c>
      <c r="H1715" s="6" t="s">
        <v>22298</v>
      </c>
      <c r="I1715" t="s">
        <v>6480</v>
      </c>
    </row>
    <row r="1716" spans="1:9" x14ac:dyDescent="0.25">
      <c r="A1716" t="str">
        <f>VLOOKUP(especies_20260604_1527564[[#This Row],[Column1]],output__33[[input_name_string]:[wfo_id2]],2,FALSE)</f>
        <v>wfo-0000901595</v>
      </c>
      <c r="B1716" s="4" t="s">
        <v>27</v>
      </c>
      <c r="C1716" t="s">
        <v>5017</v>
      </c>
      <c r="D1716" t="s">
        <v>16527</v>
      </c>
      <c r="E1716" t="s">
        <v>6481</v>
      </c>
      <c r="F1716" t="s">
        <v>6482</v>
      </c>
      <c r="G1716" t="s">
        <v>6483</v>
      </c>
      <c r="H1716" s="6" t="s">
        <v>22298</v>
      </c>
      <c r="I1716" t="s">
        <v>6485</v>
      </c>
    </row>
    <row r="1717" spans="1:9" x14ac:dyDescent="0.25">
      <c r="A1717" t="str">
        <f>VLOOKUP(especies_20260604_1527564[[#This Row],[Column1]],output__33[[input_name_string]:[wfo_id2]],2,FALSE)</f>
        <v>wfo-0000901597</v>
      </c>
      <c r="B1717" s="5" t="s">
        <v>174</v>
      </c>
      <c r="C1717" t="s">
        <v>5017</v>
      </c>
      <c r="D1717" t="s">
        <v>16530</v>
      </c>
      <c r="E1717" t="s">
        <v>6486</v>
      </c>
      <c r="F1717" t="s">
        <v>6487</v>
      </c>
      <c r="G1717" t="s">
        <v>5719</v>
      </c>
      <c r="H1717" s="6" t="s">
        <v>22298</v>
      </c>
      <c r="I1717" t="s">
        <v>6488</v>
      </c>
    </row>
    <row r="1718" spans="1:9" x14ac:dyDescent="0.25">
      <c r="A1718" t="str">
        <f>VLOOKUP(especies_20260604_1527564[[#This Row],[Column1]],output__33[[input_name_string]:[wfo_id2]],2,FALSE)</f>
        <v>wfo-0000901635</v>
      </c>
      <c r="B1718" s="4" t="s">
        <v>27</v>
      </c>
      <c r="C1718" t="s">
        <v>5017</v>
      </c>
      <c r="D1718" t="s">
        <v>16533</v>
      </c>
      <c r="E1718" t="s">
        <v>6489</v>
      </c>
      <c r="F1718" t="s">
        <v>6490</v>
      </c>
      <c r="G1718" t="s">
        <v>6491</v>
      </c>
      <c r="H1718" s="6" t="s">
        <v>22298</v>
      </c>
      <c r="I1718" t="s">
        <v>6493</v>
      </c>
    </row>
    <row r="1719" spans="1:9" x14ac:dyDescent="0.25">
      <c r="A1719" t="str">
        <f>VLOOKUP(especies_20260604_1527564[[#This Row],[Column1]],output__33[[input_name_string]:[wfo_id2]],2,FALSE)</f>
        <v>wfo-0000903926</v>
      </c>
      <c r="B1719" s="5" t="s">
        <v>27</v>
      </c>
      <c r="C1719" t="s">
        <v>5017</v>
      </c>
      <c r="D1719" t="s">
        <v>16536</v>
      </c>
      <c r="E1719" t="s">
        <v>6494</v>
      </c>
      <c r="F1719" t="s">
        <v>6495</v>
      </c>
      <c r="G1719" t="s">
        <v>6491</v>
      </c>
      <c r="H1719" s="6" t="s">
        <v>22298</v>
      </c>
      <c r="I1719" t="s">
        <v>6496</v>
      </c>
    </row>
    <row r="1720" spans="1:9" x14ac:dyDescent="0.25">
      <c r="A1720" t="str">
        <f>VLOOKUP(especies_20260604_1527564[[#This Row],[Column1]],output__33[[input_name_string]:[wfo_id2]],2,FALSE)</f>
        <v>wfo-0001043445</v>
      </c>
      <c r="B1720" s="4" t="s">
        <v>27</v>
      </c>
      <c r="C1720" t="s">
        <v>5017</v>
      </c>
      <c r="D1720" t="s">
        <v>16539</v>
      </c>
      <c r="E1720" t="s">
        <v>6497</v>
      </c>
      <c r="F1720" t="s">
        <v>6498</v>
      </c>
      <c r="G1720" t="s">
        <v>6499</v>
      </c>
      <c r="H1720" s="6" t="s">
        <v>22298</v>
      </c>
      <c r="I1720" t="s">
        <v>6500</v>
      </c>
    </row>
    <row r="1721" spans="1:9" x14ac:dyDescent="0.25">
      <c r="A1721" t="str">
        <f>VLOOKUP(especies_20260604_1527564[[#This Row],[Column1]],output__33[[input_name_string]:[wfo_id2]],2,FALSE)</f>
        <v>wfo-0000904446</v>
      </c>
      <c r="B1721" s="5" t="s">
        <v>27</v>
      </c>
      <c r="C1721" t="s">
        <v>5017</v>
      </c>
      <c r="D1721" t="s">
        <v>20900</v>
      </c>
      <c r="E1721" t="s">
        <v>6501</v>
      </c>
      <c r="F1721" t="s">
        <v>6502</v>
      </c>
      <c r="G1721" t="s">
        <v>6503</v>
      </c>
      <c r="H1721" s="6" t="s">
        <v>22298</v>
      </c>
      <c r="I1721" t="s">
        <v>6505</v>
      </c>
    </row>
    <row r="1722" spans="1:9" x14ac:dyDescent="0.25">
      <c r="A1722" t="str">
        <f>VLOOKUP(especies_20260604_1527564[[#This Row],[Column1]],output__33[[input_name_string]:[wfo_id2]],2,FALSE)</f>
        <v>wfo-0000904463</v>
      </c>
      <c r="B1722" s="4" t="s">
        <v>27</v>
      </c>
      <c r="C1722" t="s">
        <v>5017</v>
      </c>
      <c r="D1722" t="s">
        <v>16545</v>
      </c>
      <c r="E1722" t="s">
        <v>6506</v>
      </c>
      <c r="F1722" t="s">
        <v>6205</v>
      </c>
      <c r="G1722" t="s">
        <v>6507</v>
      </c>
      <c r="H1722" s="6" t="s">
        <v>22298</v>
      </c>
      <c r="I1722" t="s">
        <v>6508</v>
      </c>
    </row>
    <row r="1723" spans="1:9" x14ac:dyDescent="0.25">
      <c r="A1723" t="str">
        <f>VLOOKUP(especies_20260604_1527564[[#This Row],[Column1]],output__33[[input_name_string]:[wfo_id2]],2,FALSE)</f>
        <v>wfo-0000904725</v>
      </c>
      <c r="B1723" s="5" t="s">
        <v>27</v>
      </c>
      <c r="C1723" t="s">
        <v>5017</v>
      </c>
      <c r="D1723" t="s">
        <v>16548</v>
      </c>
      <c r="E1723" t="s">
        <v>6509</v>
      </c>
      <c r="F1723" t="s">
        <v>6510</v>
      </c>
      <c r="G1723" t="s">
        <v>6511</v>
      </c>
      <c r="H1723" s="6" t="s">
        <v>22298</v>
      </c>
      <c r="I1723" t="s">
        <v>6512</v>
      </c>
    </row>
    <row r="1724" spans="1:9" x14ac:dyDescent="0.25">
      <c r="A1724" t="str">
        <f>VLOOKUP(especies_20260604_1527564[[#This Row],[Column1]],output__33[[input_name_string]:[wfo_id2]],2,FALSE)</f>
        <v>wfo-0001348188</v>
      </c>
      <c r="B1724" s="4" t="s">
        <v>27</v>
      </c>
      <c r="C1724" t="s">
        <v>5017</v>
      </c>
      <c r="D1724" t="s">
        <v>16551</v>
      </c>
      <c r="E1724" t="s">
        <v>6513</v>
      </c>
      <c r="F1724" t="s">
        <v>6514</v>
      </c>
      <c r="G1724" t="s">
        <v>6515</v>
      </c>
      <c r="H1724" s="6" t="s">
        <v>22298</v>
      </c>
      <c r="I1724" t="s">
        <v>6516</v>
      </c>
    </row>
    <row r="1725" spans="1:9" x14ac:dyDescent="0.25">
      <c r="A1725" t="str">
        <f>VLOOKUP(especies_20260604_1527564[[#This Row],[Column1]],output__33[[input_name_string]:[wfo_id2]],2,FALSE)</f>
        <v>wfo-0000906881</v>
      </c>
      <c r="B1725" s="5" t="s">
        <v>174</v>
      </c>
      <c r="C1725" t="s">
        <v>5017</v>
      </c>
      <c r="D1725" t="s">
        <v>16554</v>
      </c>
      <c r="E1725" t="s">
        <v>6517</v>
      </c>
      <c r="F1725" t="s">
        <v>6518</v>
      </c>
      <c r="G1725" t="s">
        <v>6519</v>
      </c>
      <c r="H1725" s="6" t="s">
        <v>22298</v>
      </c>
      <c r="I1725" t="s">
        <v>6520</v>
      </c>
    </row>
    <row r="1726" spans="1:9" x14ac:dyDescent="0.25">
      <c r="A1726" t="str">
        <f>VLOOKUP(especies_20260604_1527564[[#This Row],[Column1]],output__33[[input_name_string]:[wfo_id2]],2,FALSE)</f>
        <v>wfo-0000906883</v>
      </c>
      <c r="B1726" s="4" t="s">
        <v>174</v>
      </c>
      <c r="C1726" t="s">
        <v>5017</v>
      </c>
      <c r="D1726" t="s">
        <v>16557</v>
      </c>
      <c r="E1726" t="s">
        <v>6521</v>
      </c>
      <c r="F1726" t="s">
        <v>6522</v>
      </c>
      <c r="G1726" t="s">
        <v>6523</v>
      </c>
      <c r="H1726" s="6" t="s">
        <v>22298</v>
      </c>
      <c r="I1726" t="s">
        <v>6524</v>
      </c>
    </row>
    <row r="1727" spans="1:9" x14ac:dyDescent="0.25">
      <c r="A1727" t="str">
        <f>VLOOKUP(especies_20260604_1527564[[#This Row],[Column1]],output__33[[input_name_string]:[wfo_id2]],2,FALSE)</f>
        <v>wfo-0000907550</v>
      </c>
      <c r="B1727" s="5" t="s">
        <v>27</v>
      </c>
      <c r="C1727" t="s">
        <v>5017</v>
      </c>
      <c r="D1727" t="s">
        <v>16560</v>
      </c>
      <c r="E1727" t="s">
        <v>6525</v>
      </c>
      <c r="F1727" t="s">
        <v>6526</v>
      </c>
      <c r="G1727" t="s">
        <v>6527</v>
      </c>
      <c r="H1727" s="6" t="s">
        <v>22298</v>
      </c>
      <c r="I1727" t="s">
        <v>6528</v>
      </c>
    </row>
    <row r="1728" spans="1:9" x14ac:dyDescent="0.25">
      <c r="A1728" t="str">
        <f>VLOOKUP(especies_20260604_1527564[[#This Row],[Column1]],output__33[[input_name_string]:[wfo_id2]],2,FALSE)</f>
        <v>wfo-0000908027</v>
      </c>
      <c r="B1728" s="4" t="s">
        <v>27</v>
      </c>
      <c r="C1728" t="s">
        <v>5017</v>
      </c>
      <c r="D1728" t="s">
        <v>16563</v>
      </c>
      <c r="E1728" t="s">
        <v>6529</v>
      </c>
      <c r="F1728" t="s">
        <v>6530</v>
      </c>
      <c r="G1728" t="s">
        <v>6531</v>
      </c>
      <c r="H1728" s="6" t="s">
        <v>22298</v>
      </c>
      <c r="I1728" t="s">
        <v>6532</v>
      </c>
    </row>
    <row r="1729" spans="1:9" x14ac:dyDescent="0.25">
      <c r="A1729" t="str">
        <f>VLOOKUP(especies_20260604_1527564[[#This Row],[Column1]],output__33[[input_name_string]:[wfo_id2]],2,FALSE)</f>
        <v>wfo-0000833221</v>
      </c>
      <c r="B1729" s="5" t="s">
        <v>174</v>
      </c>
      <c r="C1729" t="s">
        <v>6533</v>
      </c>
      <c r="D1729" t="s">
        <v>16566</v>
      </c>
      <c r="E1729" t="s">
        <v>6534</v>
      </c>
      <c r="F1729" t="s">
        <v>1470</v>
      </c>
      <c r="G1729" t="s">
        <v>6535</v>
      </c>
      <c r="H1729" s="6" t="s">
        <v>22298</v>
      </c>
      <c r="I1729" t="s">
        <v>6536</v>
      </c>
    </row>
    <row r="1730" spans="1:9" x14ac:dyDescent="0.25">
      <c r="A1730" t="str">
        <f>VLOOKUP(especies_20260604_1527564[[#This Row],[Column1]],output__33[[input_name_string]:[wfo_id2]],2,FALSE)</f>
        <v>wfo-0000364064</v>
      </c>
      <c r="B1730" s="4" t="s">
        <v>27</v>
      </c>
      <c r="C1730" t="s">
        <v>6537</v>
      </c>
      <c r="D1730" t="s">
        <v>16569</v>
      </c>
      <c r="E1730" t="s">
        <v>6538</v>
      </c>
      <c r="F1730" t="s">
        <v>6539</v>
      </c>
      <c r="G1730" t="s">
        <v>6540</v>
      </c>
      <c r="H1730" s="6" t="s">
        <v>22298</v>
      </c>
      <c r="I1730" t="s">
        <v>6541</v>
      </c>
    </row>
    <row r="1731" spans="1:9" x14ac:dyDescent="0.25">
      <c r="A1731" t="str">
        <f>VLOOKUP(especies_20260604_1527564[[#This Row],[Column1]],output__33[[input_name_string]:[wfo_id2]],2,FALSE)</f>
        <v>wfo-0000373510</v>
      </c>
      <c r="B1731" s="5" t="s">
        <v>27</v>
      </c>
      <c r="C1731" t="s">
        <v>6537</v>
      </c>
      <c r="D1731" t="s">
        <v>16572</v>
      </c>
      <c r="E1731" t="s">
        <v>6542</v>
      </c>
      <c r="F1731" t="s">
        <v>6543</v>
      </c>
      <c r="G1731" t="s">
        <v>6544</v>
      </c>
      <c r="H1731" s="6" t="s">
        <v>22298</v>
      </c>
      <c r="I1731" t="s">
        <v>6546</v>
      </c>
    </row>
    <row r="1732" spans="1:9" x14ac:dyDescent="0.25">
      <c r="A1732" t="str">
        <f>VLOOKUP(especies_20260604_1527564[[#This Row],[Column1]],output__33[[input_name_string]:[wfo_id2]],2,FALSE)</f>
        <v>wfo-0000373487</v>
      </c>
      <c r="B1732" s="4" t="s">
        <v>27</v>
      </c>
      <c r="C1732" t="s">
        <v>6537</v>
      </c>
      <c r="D1732" t="s">
        <v>16575</v>
      </c>
      <c r="E1732" t="s">
        <v>6547</v>
      </c>
      <c r="F1732" t="s">
        <v>223</v>
      </c>
      <c r="G1732" t="s">
        <v>6548</v>
      </c>
      <c r="H1732" s="6" t="s">
        <v>22298</v>
      </c>
      <c r="I1732" t="s">
        <v>6549</v>
      </c>
    </row>
    <row r="1733" spans="1:9" x14ac:dyDescent="0.25">
      <c r="A1733" t="str">
        <f>VLOOKUP(especies_20260604_1527564[[#This Row],[Column1]],output__33[[input_name_string]:[wfo_id2]],2,FALSE)</f>
        <v>wfo-0001065210</v>
      </c>
      <c r="B1733" s="5" t="s">
        <v>27</v>
      </c>
      <c r="C1733" t="s">
        <v>6537</v>
      </c>
      <c r="D1733" t="s">
        <v>16578</v>
      </c>
      <c r="E1733" t="s">
        <v>6550</v>
      </c>
      <c r="F1733" t="s">
        <v>150</v>
      </c>
      <c r="G1733" t="s">
        <v>6551</v>
      </c>
      <c r="H1733" s="6" t="s">
        <v>22298</v>
      </c>
      <c r="I1733" t="s">
        <v>6552</v>
      </c>
    </row>
    <row r="1734" spans="1:9" x14ac:dyDescent="0.25">
      <c r="A1734" t="str">
        <f>VLOOKUP(especies_20260604_1527564[[#This Row],[Column1]],output__33[[input_name_string]:[wfo_id2]],2,FALSE)</f>
        <v>wfo-0000743886</v>
      </c>
      <c r="B1734" s="4" t="s">
        <v>27</v>
      </c>
      <c r="C1734" t="s">
        <v>6553</v>
      </c>
      <c r="D1734" t="s">
        <v>16581</v>
      </c>
      <c r="E1734" t="s">
        <v>6554</v>
      </c>
      <c r="F1734" t="s">
        <v>6555</v>
      </c>
      <c r="G1734" t="s">
        <v>6556</v>
      </c>
      <c r="H1734" s="6" t="s">
        <v>22298</v>
      </c>
      <c r="I1734" t="s">
        <v>6557</v>
      </c>
    </row>
    <row r="1735" spans="1:9" x14ac:dyDescent="0.25">
      <c r="A1735" t="str">
        <f>VLOOKUP(especies_20260604_1527564[[#This Row],[Column1]],output__33[[input_name_string]:[wfo_id2]],2,FALSE)</f>
        <v>wfo-0000743887</v>
      </c>
      <c r="B1735" s="5" t="s">
        <v>174</v>
      </c>
      <c r="C1735" t="s">
        <v>6553</v>
      </c>
      <c r="D1735" t="s">
        <v>16584</v>
      </c>
      <c r="E1735" t="s">
        <v>6558</v>
      </c>
      <c r="F1735" t="s">
        <v>6559</v>
      </c>
      <c r="G1735" t="s">
        <v>6560</v>
      </c>
      <c r="H1735" s="6" t="s">
        <v>22298</v>
      </c>
      <c r="I1735" t="s">
        <v>6561</v>
      </c>
    </row>
    <row r="1736" spans="1:9" x14ac:dyDescent="0.25">
      <c r="A1736" t="str">
        <f>VLOOKUP(especies_20260604_1527564[[#This Row],[Column1]],output__33[[input_name_string]:[wfo_id2]],2,FALSE)</f>
        <v>wfo-0000682800</v>
      </c>
      <c r="B1736" s="4" t="s">
        <v>174</v>
      </c>
      <c r="C1736" t="s">
        <v>6553</v>
      </c>
      <c r="D1736" t="s">
        <v>16587</v>
      </c>
      <c r="E1736" t="s">
        <v>6562</v>
      </c>
      <c r="F1736" t="s">
        <v>6563</v>
      </c>
      <c r="G1736" t="s">
        <v>6564</v>
      </c>
      <c r="H1736" s="6" t="s">
        <v>22298</v>
      </c>
      <c r="I1736" t="s">
        <v>6565</v>
      </c>
    </row>
    <row r="1737" spans="1:9" x14ac:dyDescent="0.25">
      <c r="A1737" t="str">
        <f>VLOOKUP(especies_20260604_1527564[[#This Row],[Column1]],output__33[[input_name_string]:[wfo_id2]],2,FALSE)</f>
        <v>wfo-0000718382</v>
      </c>
      <c r="B1737" s="5" t="s">
        <v>20</v>
      </c>
      <c r="C1737" t="s">
        <v>6553</v>
      </c>
      <c r="D1737" t="s">
        <v>16590</v>
      </c>
      <c r="E1737" t="s">
        <v>6566</v>
      </c>
      <c r="F1737" t="s">
        <v>1728</v>
      </c>
      <c r="G1737" t="s">
        <v>6567</v>
      </c>
      <c r="H1737" s="6" t="s">
        <v>22298</v>
      </c>
      <c r="I1737" t="s">
        <v>6569</v>
      </c>
    </row>
    <row r="1738" spans="1:9" x14ac:dyDescent="0.25">
      <c r="A1738" t="str">
        <f>VLOOKUP(especies_20260604_1527564[[#This Row],[Column1]],output__33[[input_name_string]:[wfo_id2]],2,FALSE)</f>
        <v>wfo-0000718508</v>
      </c>
      <c r="B1738" s="4" t="s">
        <v>27</v>
      </c>
      <c r="C1738" t="s">
        <v>6553</v>
      </c>
      <c r="D1738" t="s">
        <v>16593</v>
      </c>
      <c r="E1738" t="s">
        <v>6570</v>
      </c>
      <c r="F1738" t="s">
        <v>150</v>
      </c>
      <c r="G1738" t="s">
        <v>6571</v>
      </c>
      <c r="H1738" s="6" t="s">
        <v>22298</v>
      </c>
      <c r="I1738" t="s">
        <v>6572</v>
      </c>
    </row>
    <row r="1739" spans="1:9" x14ac:dyDescent="0.25">
      <c r="A1739" t="str">
        <f>VLOOKUP(especies_20260604_1527564[[#This Row],[Column1]],output__33[[input_name_string]:[wfo_id2]],2,FALSE)</f>
        <v>wfo-0000718546</v>
      </c>
      <c r="B1739" s="5" t="s">
        <v>20</v>
      </c>
      <c r="C1739" t="s">
        <v>6553</v>
      </c>
      <c r="D1739" t="s">
        <v>16596</v>
      </c>
      <c r="E1739" t="s">
        <v>6573</v>
      </c>
      <c r="F1739" t="s">
        <v>6574</v>
      </c>
      <c r="G1739" t="s">
        <v>6575</v>
      </c>
      <c r="H1739" s="6" t="s">
        <v>22298</v>
      </c>
      <c r="I1739" t="s">
        <v>6576</v>
      </c>
    </row>
    <row r="1740" spans="1:9" x14ac:dyDescent="0.25">
      <c r="A1740" t="str">
        <f>VLOOKUP(especies_20260604_1527564[[#This Row],[Column1]],output__33[[input_name_string]:[wfo_id2]],2,FALSE)</f>
        <v>wfo-0000718658</v>
      </c>
      <c r="B1740" s="4" t="s">
        <v>174</v>
      </c>
      <c r="C1740" t="s">
        <v>6553</v>
      </c>
      <c r="D1740" t="s">
        <v>16599</v>
      </c>
      <c r="E1740" t="s">
        <v>6577</v>
      </c>
      <c r="F1740" t="s">
        <v>150</v>
      </c>
      <c r="G1740" t="s">
        <v>6571</v>
      </c>
      <c r="H1740" s="6" t="s">
        <v>22298</v>
      </c>
      <c r="I1740" t="s">
        <v>6578</v>
      </c>
    </row>
    <row r="1741" spans="1:9" x14ac:dyDescent="0.25">
      <c r="A1741" t="str">
        <f>VLOOKUP(especies_20260604_1527564[[#This Row],[Column1]],output__33[[input_name_string]:[wfo_id2]],2,FALSE)</f>
        <v>wfo-0001215172</v>
      </c>
      <c r="B1741" s="5" t="s">
        <v>20</v>
      </c>
      <c r="C1741" t="s">
        <v>6553</v>
      </c>
      <c r="D1741" t="s">
        <v>16602</v>
      </c>
      <c r="E1741" t="s">
        <v>6579</v>
      </c>
      <c r="F1741" t="s">
        <v>3289</v>
      </c>
      <c r="G1741" t="s">
        <v>6580</v>
      </c>
      <c r="H1741" s="6" t="s">
        <v>22298</v>
      </c>
      <c r="I1741" t="s">
        <v>6581</v>
      </c>
    </row>
    <row r="1742" spans="1:9" x14ac:dyDescent="0.25">
      <c r="A1742" t="str">
        <f>VLOOKUP(especies_20260604_1527564[[#This Row],[Column1]],output__33[[input_name_string]:[wfo_id2]],2,FALSE)</f>
        <v>wfo-0000718835</v>
      </c>
      <c r="B1742" s="4" t="s">
        <v>20</v>
      </c>
      <c r="C1742" t="s">
        <v>6553</v>
      </c>
      <c r="D1742" t="s">
        <v>16605</v>
      </c>
      <c r="E1742" t="s">
        <v>6582</v>
      </c>
      <c r="F1742" t="s">
        <v>1021</v>
      </c>
      <c r="G1742" t="s">
        <v>6583</v>
      </c>
      <c r="H1742" s="6" t="s">
        <v>22298</v>
      </c>
      <c r="I1742" t="s">
        <v>6584</v>
      </c>
    </row>
    <row r="1743" spans="1:9" x14ac:dyDescent="0.25">
      <c r="A1743" t="str">
        <f>VLOOKUP(especies_20260604_1527564[[#This Row],[Column1]],output__33[[input_name_string]:[wfo_id2]],2,FALSE)</f>
        <v>wfo-0000719007</v>
      </c>
      <c r="B1743" s="5" t="s">
        <v>20</v>
      </c>
      <c r="C1743" t="s">
        <v>6553</v>
      </c>
      <c r="D1743" t="s">
        <v>16608</v>
      </c>
      <c r="E1743" t="s">
        <v>6585</v>
      </c>
      <c r="F1743" t="s">
        <v>682</v>
      </c>
      <c r="G1743" t="s">
        <v>6586</v>
      </c>
      <c r="H1743" s="6" t="s">
        <v>22298</v>
      </c>
      <c r="I1743" t="s">
        <v>6587</v>
      </c>
    </row>
    <row r="1744" spans="1:9" x14ac:dyDescent="0.25">
      <c r="A1744" t="str">
        <f>VLOOKUP(especies_20260604_1527564[[#This Row],[Column1]],output__33[[input_name_string]:[wfo_id2]],2,FALSE)</f>
        <v>wfo-0001421808</v>
      </c>
      <c r="B1744" s="4" t="s">
        <v>656</v>
      </c>
      <c r="C1744" t="s">
        <v>6553</v>
      </c>
      <c r="D1744" t="s">
        <v>16611</v>
      </c>
      <c r="E1744" t="s">
        <v>6588</v>
      </c>
      <c r="F1744" t="s">
        <v>6589</v>
      </c>
      <c r="G1744" t="s">
        <v>6590</v>
      </c>
      <c r="H1744" s="6" t="s">
        <v>22298</v>
      </c>
      <c r="I1744" t="s">
        <v>6592</v>
      </c>
    </row>
    <row r="1745" spans="1:9" x14ac:dyDescent="0.25">
      <c r="A1745" t="str">
        <f>VLOOKUP(especies_20260604_1527564[[#This Row],[Column1]],output__33[[input_name_string]:[wfo_id2]],2,FALSE)</f>
        <v>wfo-0000509824</v>
      </c>
      <c r="B1745" s="5" t="s">
        <v>73</v>
      </c>
      <c r="C1745" t="s">
        <v>6553</v>
      </c>
      <c r="D1745" t="s">
        <v>16614</v>
      </c>
      <c r="E1745" t="s">
        <v>6593</v>
      </c>
      <c r="F1745" t="s">
        <v>6594</v>
      </c>
      <c r="G1745" t="s">
        <v>6595</v>
      </c>
      <c r="H1745" s="6" t="s">
        <v>22298</v>
      </c>
      <c r="I1745" t="s">
        <v>6596</v>
      </c>
    </row>
    <row r="1746" spans="1:9" x14ac:dyDescent="0.25">
      <c r="A1746" t="str">
        <f>VLOOKUP(especies_20260604_1527564[[#This Row],[Column1]],output__33[[input_name_string]:[wfo_id2]],2,FALSE)</f>
        <v>wfo-0000770732</v>
      </c>
      <c r="B1746" s="4" t="s">
        <v>27</v>
      </c>
      <c r="C1746" t="s">
        <v>6597</v>
      </c>
      <c r="D1746" t="s">
        <v>16617</v>
      </c>
      <c r="E1746" t="s">
        <v>6598</v>
      </c>
      <c r="F1746" t="s">
        <v>6599</v>
      </c>
      <c r="G1746" t="s">
        <v>6600</v>
      </c>
      <c r="H1746" s="6" t="s">
        <v>22298</v>
      </c>
      <c r="I1746" t="s">
        <v>6601</v>
      </c>
    </row>
    <row r="1747" spans="1:9" x14ac:dyDescent="0.25">
      <c r="A1747" t="str">
        <f>VLOOKUP(especies_20260604_1527564[[#This Row],[Column1]],output__33[[input_name_string]:[wfo_id2]],2,FALSE)</f>
        <v>wfo-0000770735</v>
      </c>
      <c r="B1747" s="5" t="s">
        <v>27</v>
      </c>
      <c r="C1747" t="s">
        <v>6597</v>
      </c>
      <c r="D1747" t="s">
        <v>20901</v>
      </c>
      <c r="E1747" t="s">
        <v>6602</v>
      </c>
      <c r="F1747" t="s">
        <v>6599</v>
      </c>
      <c r="G1747" t="s">
        <v>6600</v>
      </c>
      <c r="H1747" s="6" t="s">
        <v>22298</v>
      </c>
      <c r="I1747" t="s">
        <v>6603</v>
      </c>
    </row>
    <row r="1748" spans="1:9" x14ac:dyDescent="0.25">
      <c r="A1748" t="str">
        <f>VLOOKUP(especies_20260604_1527564[[#This Row],[Column1]],output__33[[input_name_string]:[wfo_id2]],2,FALSE)</f>
        <v>wfo-0000770738</v>
      </c>
      <c r="B1748" s="4" t="s">
        <v>27</v>
      </c>
      <c r="C1748" t="s">
        <v>6597</v>
      </c>
      <c r="D1748" t="s">
        <v>16621</v>
      </c>
      <c r="E1748" t="s">
        <v>6604</v>
      </c>
      <c r="F1748" t="s">
        <v>6605</v>
      </c>
      <c r="G1748" t="s">
        <v>6606</v>
      </c>
      <c r="H1748" s="6" t="s">
        <v>22298</v>
      </c>
      <c r="I1748" t="s">
        <v>6607</v>
      </c>
    </row>
    <row r="1749" spans="1:9" x14ac:dyDescent="0.25">
      <c r="A1749" t="str">
        <f>VLOOKUP(especies_20260604_1527564[[#This Row],[Column1]],output__33[[input_name_string]:[wfo_id2]],2,FALSE)</f>
        <v>wfo-0000769444</v>
      </c>
      <c r="B1749" s="5" t="s">
        <v>27</v>
      </c>
      <c r="C1749" t="s">
        <v>6597</v>
      </c>
      <c r="D1749" t="s">
        <v>16624</v>
      </c>
      <c r="E1749" t="s">
        <v>6608</v>
      </c>
      <c r="F1749" t="s">
        <v>6609</v>
      </c>
      <c r="G1749" t="s">
        <v>6610</v>
      </c>
      <c r="H1749" s="6" t="s">
        <v>22298</v>
      </c>
      <c r="I1749" t="s">
        <v>6611</v>
      </c>
    </row>
    <row r="1750" spans="1:9" x14ac:dyDescent="0.25">
      <c r="A1750" t="str">
        <f>VLOOKUP(especies_20260604_1527564[[#This Row],[Column1]],output__33[[input_name_string]:[wfo_id2]],2,FALSE)</f>
        <v>wfo-0000769464</v>
      </c>
      <c r="B1750" s="4" t="s">
        <v>174</v>
      </c>
      <c r="C1750" t="s">
        <v>6597</v>
      </c>
      <c r="D1750" t="s">
        <v>16627</v>
      </c>
      <c r="E1750" t="s">
        <v>6612</v>
      </c>
      <c r="F1750" t="s">
        <v>223</v>
      </c>
      <c r="G1750" t="s">
        <v>6613</v>
      </c>
      <c r="H1750" s="6" t="s">
        <v>22298</v>
      </c>
      <c r="I1750" t="s">
        <v>6614</v>
      </c>
    </row>
    <row r="1751" spans="1:9" x14ac:dyDescent="0.25">
      <c r="A1751" t="str">
        <f>VLOOKUP(especies_20260604_1527564[[#This Row],[Column1]],output__33[[input_name_string]:[wfo_id2]],2,FALSE)</f>
        <v>wfo-0000769498</v>
      </c>
      <c r="B1751" s="5" t="s">
        <v>174</v>
      </c>
      <c r="C1751" t="s">
        <v>6597</v>
      </c>
      <c r="D1751" t="s">
        <v>16630</v>
      </c>
      <c r="E1751" t="s">
        <v>6615</v>
      </c>
      <c r="F1751" t="s">
        <v>6616</v>
      </c>
      <c r="G1751" t="s">
        <v>6617</v>
      </c>
      <c r="H1751" s="6" t="s">
        <v>22298</v>
      </c>
      <c r="I1751" t="s">
        <v>6618</v>
      </c>
    </row>
    <row r="1752" spans="1:9" x14ac:dyDescent="0.25">
      <c r="A1752" t="str">
        <f>VLOOKUP(especies_20260604_1527564[[#This Row],[Column1]],output__33[[input_name_string]:[wfo_id2]],2,FALSE)</f>
        <v>wfo-0000726657</v>
      </c>
      <c r="B1752" s="4" t="s">
        <v>27</v>
      </c>
      <c r="C1752" t="s">
        <v>6619</v>
      </c>
      <c r="D1752" t="s">
        <v>16633</v>
      </c>
      <c r="E1752" t="s">
        <v>6620</v>
      </c>
      <c r="F1752" t="s">
        <v>925</v>
      </c>
      <c r="G1752" t="s">
        <v>6621</v>
      </c>
      <c r="H1752" s="6" t="s">
        <v>22298</v>
      </c>
      <c r="I1752" t="s">
        <v>6622</v>
      </c>
    </row>
    <row r="1753" spans="1:9" x14ac:dyDescent="0.25">
      <c r="A1753" t="str">
        <f>VLOOKUP(especies_20260604_1527564[[#This Row],[Column1]],output__33[[input_name_string]:[wfo_id2]],2,FALSE)</f>
        <v>wfo-0000726687</v>
      </c>
      <c r="B1753" s="5" t="s">
        <v>27</v>
      </c>
      <c r="C1753" t="s">
        <v>6619</v>
      </c>
      <c r="D1753" t="s">
        <v>16636</v>
      </c>
      <c r="E1753" t="s">
        <v>6623</v>
      </c>
      <c r="F1753" t="s">
        <v>150</v>
      </c>
      <c r="G1753" t="s">
        <v>6624</v>
      </c>
      <c r="H1753" s="6" t="s">
        <v>22298</v>
      </c>
      <c r="I1753" t="s">
        <v>6625</v>
      </c>
    </row>
    <row r="1754" spans="1:9" x14ac:dyDescent="0.25">
      <c r="A1754" t="str">
        <f>VLOOKUP(especies_20260604_1527564[[#This Row],[Column1]],output__33[[input_name_string]:[wfo_id2]],2,FALSE)</f>
        <v>wfo-0001066637</v>
      </c>
      <c r="B1754" s="4" t="s">
        <v>174</v>
      </c>
      <c r="C1754" t="s">
        <v>6626</v>
      </c>
      <c r="D1754" t="s">
        <v>16639</v>
      </c>
      <c r="E1754" t="s">
        <v>6627</v>
      </c>
      <c r="F1754" t="s">
        <v>121</v>
      </c>
      <c r="G1754" t="s">
        <v>6628</v>
      </c>
      <c r="H1754" s="6" t="s">
        <v>22298</v>
      </c>
      <c r="I1754" t="s">
        <v>6629</v>
      </c>
    </row>
    <row r="1755" spans="1:9" x14ac:dyDescent="0.25">
      <c r="A1755" t="str">
        <f>VLOOKUP(especies_20260604_1527564[[#This Row],[Column1]],output__33[[input_name_string]:[wfo_id2]],2,FALSE)</f>
        <v>wfo-0001112259</v>
      </c>
      <c r="B1755" s="5" t="s">
        <v>27</v>
      </c>
      <c r="C1755" t="s">
        <v>6630</v>
      </c>
      <c r="D1755" t="s">
        <v>16642</v>
      </c>
      <c r="E1755" t="s">
        <v>6631</v>
      </c>
      <c r="F1755" t="s">
        <v>6632</v>
      </c>
      <c r="G1755" t="s">
        <v>6633</v>
      </c>
      <c r="H1755" s="6" t="s">
        <v>22298</v>
      </c>
      <c r="I1755" t="s">
        <v>6634</v>
      </c>
    </row>
    <row r="1756" spans="1:9" x14ac:dyDescent="0.25">
      <c r="A1756" t="str">
        <f>VLOOKUP(especies_20260604_1527564[[#This Row],[Column1]],output__33[[input_name_string]:[wfo_id2]],2,FALSE)</f>
        <v>wfo-0001282509</v>
      </c>
      <c r="B1756" s="4" t="s">
        <v>27</v>
      </c>
      <c r="C1756" t="s">
        <v>6630</v>
      </c>
      <c r="D1756" t="s">
        <v>16645</v>
      </c>
      <c r="E1756" t="s">
        <v>6635</v>
      </c>
      <c r="F1756" t="s">
        <v>6636</v>
      </c>
      <c r="G1756" t="s">
        <v>6637</v>
      </c>
      <c r="H1756" s="6" t="s">
        <v>22298</v>
      </c>
      <c r="I1756" t="s">
        <v>6638</v>
      </c>
    </row>
    <row r="1757" spans="1:9" x14ac:dyDescent="0.25">
      <c r="A1757" t="str">
        <f>VLOOKUP(especies_20260604_1527564[[#This Row],[Column1]],output__33[[input_name_string]:[wfo_id2]],2,FALSE)</f>
        <v>wfo-0001119879</v>
      </c>
      <c r="B1757" s="5" t="s">
        <v>27</v>
      </c>
      <c r="C1757" t="s">
        <v>6630</v>
      </c>
      <c r="D1757" t="s">
        <v>16648</v>
      </c>
      <c r="E1757" t="s">
        <v>6639</v>
      </c>
      <c r="F1757" t="s">
        <v>1122</v>
      </c>
      <c r="G1757" t="s">
        <v>6640</v>
      </c>
      <c r="H1757" s="6" t="s">
        <v>22298</v>
      </c>
      <c r="I1757" t="s">
        <v>6641</v>
      </c>
    </row>
    <row r="1758" spans="1:9" x14ac:dyDescent="0.25">
      <c r="A1758" t="str">
        <f>VLOOKUP(especies_20260604_1527564[[#This Row],[Column1]],output__33[[input_name_string]:[wfo_id2]],2,FALSE)</f>
        <v>wfo-0001111932</v>
      </c>
      <c r="B1758" s="4" t="s">
        <v>27</v>
      </c>
      <c r="C1758" t="s">
        <v>6630</v>
      </c>
      <c r="D1758" t="s">
        <v>16651</v>
      </c>
      <c r="E1758" t="s">
        <v>6642</v>
      </c>
      <c r="F1758" t="s">
        <v>6643</v>
      </c>
      <c r="G1758" t="s">
        <v>6644</v>
      </c>
      <c r="H1758" s="6" t="s">
        <v>22298</v>
      </c>
      <c r="I1758" t="s">
        <v>6645</v>
      </c>
    </row>
    <row r="1759" spans="1:9" x14ac:dyDescent="0.25">
      <c r="A1759" t="str">
        <f>VLOOKUP(especies_20260604_1527564[[#This Row],[Column1]],output__33[[input_name_string]:[wfo_id2]],2,FALSE)</f>
        <v>wfo-0001119695</v>
      </c>
      <c r="B1759" s="5" t="s">
        <v>27</v>
      </c>
      <c r="C1759" t="s">
        <v>6630</v>
      </c>
      <c r="D1759" t="s">
        <v>16654</v>
      </c>
      <c r="E1759" t="s">
        <v>6646</v>
      </c>
      <c r="F1759" t="s">
        <v>622</v>
      </c>
      <c r="G1759" t="s">
        <v>6647</v>
      </c>
      <c r="H1759" s="6" t="s">
        <v>22298</v>
      </c>
      <c r="I1759" t="s">
        <v>6648</v>
      </c>
    </row>
    <row r="1760" spans="1:9" x14ac:dyDescent="0.25">
      <c r="A1760" t="str">
        <f>VLOOKUP(especies_20260604_1527564[[#This Row],[Column1]],output__33[[input_name_string]:[wfo_id2]],2,FALSE)</f>
        <v>wfo-0001296104</v>
      </c>
      <c r="B1760" s="4" t="s">
        <v>27</v>
      </c>
      <c r="C1760" t="s">
        <v>6649</v>
      </c>
      <c r="D1760" t="s">
        <v>16657</v>
      </c>
      <c r="E1760" t="s">
        <v>6650</v>
      </c>
      <c r="F1760" t="s">
        <v>3587</v>
      </c>
      <c r="G1760" t="s">
        <v>6651</v>
      </c>
      <c r="H1760" s="6" t="s">
        <v>22298</v>
      </c>
      <c r="I1760" t="s">
        <v>6653</v>
      </c>
    </row>
    <row r="1761" spans="1:9" x14ac:dyDescent="0.25">
      <c r="A1761" t="str">
        <f>VLOOKUP(especies_20260604_1527564[[#This Row],[Column1]],output__33[[input_name_string]:[wfo_id2]],2,FALSE)</f>
        <v>wfo-0001295705</v>
      </c>
      <c r="B1761" s="5" t="s">
        <v>27</v>
      </c>
      <c r="C1761" t="s">
        <v>6649</v>
      </c>
      <c r="D1761" t="s">
        <v>16660</v>
      </c>
      <c r="E1761" t="s">
        <v>6654</v>
      </c>
      <c r="F1761" t="s">
        <v>189</v>
      </c>
      <c r="G1761" t="s">
        <v>6655</v>
      </c>
      <c r="H1761" s="6" t="s">
        <v>22298</v>
      </c>
      <c r="I1761" t="s">
        <v>6657</v>
      </c>
    </row>
    <row r="1762" spans="1:9" x14ac:dyDescent="0.25">
      <c r="A1762" t="str">
        <f>VLOOKUP(especies_20260604_1527564[[#This Row],[Column1]],output__33[[input_name_string]:[wfo_id2]],2,FALSE)</f>
        <v>wfo-0001296167</v>
      </c>
      <c r="B1762" s="4" t="s">
        <v>20</v>
      </c>
      <c r="C1762" t="s">
        <v>6649</v>
      </c>
      <c r="D1762" t="s">
        <v>16663</v>
      </c>
      <c r="E1762" t="s">
        <v>6658</v>
      </c>
      <c r="F1762" t="s">
        <v>121</v>
      </c>
      <c r="G1762" t="s">
        <v>6659</v>
      </c>
      <c r="H1762" s="6" t="s">
        <v>22298</v>
      </c>
      <c r="I1762" t="s">
        <v>6660</v>
      </c>
    </row>
    <row r="1763" spans="1:9" x14ac:dyDescent="0.25">
      <c r="A1763" t="str">
        <f>VLOOKUP(especies_20260604_1527564[[#This Row],[Column1]],output__33[[input_name_string]:[wfo_id2]],2,FALSE)</f>
        <v>wfo-0001296168</v>
      </c>
      <c r="B1763" s="5" t="s">
        <v>20</v>
      </c>
      <c r="C1763" t="s">
        <v>6649</v>
      </c>
      <c r="D1763" t="s">
        <v>16666</v>
      </c>
      <c r="E1763" t="s">
        <v>6661</v>
      </c>
      <c r="F1763" t="s">
        <v>6662</v>
      </c>
      <c r="G1763" t="s">
        <v>6663</v>
      </c>
      <c r="H1763" s="6" t="s">
        <v>22298</v>
      </c>
      <c r="I1763" t="s">
        <v>6664</v>
      </c>
    </row>
    <row r="1764" spans="1:9" x14ac:dyDescent="0.25">
      <c r="A1764" t="str">
        <f>VLOOKUP(especies_20260604_1527564[[#This Row],[Column1]],output__33[[input_name_string]:[wfo_id2]],2,FALSE)</f>
        <v>wfo-0001295708</v>
      </c>
      <c r="B1764" s="4" t="s">
        <v>20</v>
      </c>
      <c r="C1764" t="s">
        <v>6649</v>
      </c>
      <c r="D1764" t="s">
        <v>16669</v>
      </c>
      <c r="E1764" t="s">
        <v>6665</v>
      </c>
      <c r="F1764" t="s">
        <v>979</v>
      </c>
      <c r="G1764" t="s">
        <v>6666</v>
      </c>
      <c r="H1764" s="6" t="s">
        <v>22298</v>
      </c>
      <c r="I1764" t="s">
        <v>6667</v>
      </c>
    </row>
    <row r="1765" spans="1:9" x14ac:dyDescent="0.25">
      <c r="A1765" t="str">
        <f>VLOOKUP(especies_20260604_1527564[[#This Row],[Column1]],output__33[[input_name_string]:[wfo_id2]],2,FALSE)</f>
        <v>wfo-0001295709</v>
      </c>
      <c r="B1765" s="5" t="s">
        <v>20</v>
      </c>
      <c r="C1765" t="s">
        <v>6649</v>
      </c>
      <c r="D1765" t="s">
        <v>16672</v>
      </c>
      <c r="E1765" t="s">
        <v>6668</v>
      </c>
      <c r="F1765" t="s">
        <v>214</v>
      </c>
      <c r="G1765" t="s">
        <v>6669</v>
      </c>
      <c r="H1765" s="6" t="s">
        <v>22298</v>
      </c>
      <c r="I1765" t="s">
        <v>6670</v>
      </c>
    </row>
    <row r="1766" spans="1:9" x14ac:dyDescent="0.25">
      <c r="A1766" t="str">
        <f>VLOOKUP(especies_20260604_1527564[[#This Row],[Column1]],output__33[[input_name_string]:[wfo_id2]],2,FALSE)</f>
        <v>wfo-0001296177</v>
      </c>
      <c r="B1766" s="4" t="s">
        <v>20</v>
      </c>
      <c r="C1766" t="s">
        <v>6649</v>
      </c>
      <c r="D1766" t="s">
        <v>16675</v>
      </c>
      <c r="E1766" t="s">
        <v>6671</v>
      </c>
      <c r="F1766" t="s">
        <v>6662</v>
      </c>
      <c r="G1766" t="s">
        <v>6672</v>
      </c>
      <c r="H1766" s="6" t="s">
        <v>22298</v>
      </c>
      <c r="I1766" t="s">
        <v>6673</v>
      </c>
    </row>
    <row r="1767" spans="1:9" x14ac:dyDescent="0.25">
      <c r="A1767" t="str">
        <f>VLOOKUP(especies_20260604_1527564[[#This Row],[Column1]],output__33[[input_name_string]:[wfo_id2]],2,FALSE)</f>
        <v>wfo-0001295715</v>
      </c>
      <c r="B1767" s="5" t="s">
        <v>20</v>
      </c>
      <c r="C1767" t="s">
        <v>6649</v>
      </c>
      <c r="D1767" t="s">
        <v>16678</v>
      </c>
      <c r="E1767" t="s">
        <v>6674</v>
      </c>
      <c r="F1767" t="s">
        <v>6675</v>
      </c>
      <c r="G1767" t="s">
        <v>6676</v>
      </c>
      <c r="H1767" s="6" t="s">
        <v>22298</v>
      </c>
      <c r="I1767" t="s">
        <v>6677</v>
      </c>
    </row>
    <row r="1768" spans="1:9" x14ac:dyDescent="0.25">
      <c r="A1768" t="str">
        <f>VLOOKUP(especies_20260604_1527564[[#This Row],[Column1]],output__33[[input_name_string]:[wfo_id2]],2,FALSE)</f>
        <v>wfo-0000727986</v>
      </c>
      <c r="B1768" s="4" t="s">
        <v>27</v>
      </c>
      <c r="C1768" t="s">
        <v>6649</v>
      </c>
      <c r="D1768" t="s">
        <v>16681</v>
      </c>
      <c r="E1768" t="s">
        <v>6678</v>
      </c>
      <c r="F1768" t="s">
        <v>150</v>
      </c>
      <c r="G1768" t="s">
        <v>6679</v>
      </c>
      <c r="H1768" s="6" t="s">
        <v>22298</v>
      </c>
      <c r="I1768" t="s">
        <v>6680</v>
      </c>
    </row>
    <row r="1769" spans="1:9" x14ac:dyDescent="0.25">
      <c r="A1769" t="str">
        <f>VLOOKUP(especies_20260604_1527564[[#This Row],[Column1]],output__33[[input_name_string]:[wfo_id2]],2,FALSE)</f>
        <v>wfo-0001295717</v>
      </c>
      <c r="B1769" s="5" t="s">
        <v>20</v>
      </c>
      <c r="C1769" t="s">
        <v>6649</v>
      </c>
      <c r="D1769" t="s">
        <v>16684</v>
      </c>
      <c r="E1769" t="s">
        <v>6681</v>
      </c>
      <c r="F1769" t="s">
        <v>189</v>
      </c>
      <c r="G1769" t="s">
        <v>6682</v>
      </c>
      <c r="H1769" s="6" t="s">
        <v>22298</v>
      </c>
      <c r="I1769" t="s">
        <v>6683</v>
      </c>
    </row>
    <row r="1770" spans="1:9" x14ac:dyDescent="0.25">
      <c r="A1770" t="str">
        <f>VLOOKUP(especies_20260604_1527564[[#This Row],[Column1]],output__33[[input_name_string]:[wfo_id2]],2,FALSE)</f>
        <v>wfo-0000728093</v>
      </c>
      <c r="B1770" s="4" t="s">
        <v>27</v>
      </c>
      <c r="C1770" t="s">
        <v>6649</v>
      </c>
      <c r="D1770" t="s">
        <v>16687</v>
      </c>
      <c r="E1770" t="s">
        <v>6684</v>
      </c>
      <c r="F1770" t="s">
        <v>150</v>
      </c>
      <c r="G1770" t="s">
        <v>6685</v>
      </c>
      <c r="H1770" s="6" t="s">
        <v>22298</v>
      </c>
      <c r="I1770" t="s">
        <v>6686</v>
      </c>
    </row>
    <row r="1771" spans="1:9" x14ac:dyDescent="0.25">
      <c r="A1771" t="str">
        <f>VLOOKUP(especies_20260604_1527564[[#This Row],[Column1]],output__33[[input_name_string]:[wfo_id2]],2,FALSE)</f>
        <v>wfo-0000728128</v>
      </c>
      <c r="B1771" s="5" t="s">
        <v>27</v>
      </c>
      <c r="C1771" t="s">
        <v>6649</v>
      </c>
      <c r="D1771" t="s">
        <v>16690</v>
      </c>
      <c r="E1771" t="s">
        <v>6687</v>
      </c>
      <c r="F1771" t="s">
        <v>164</v>
      </c>
      <c r="G1771" t="s">
        <v>6688</v>
      </c>
      <c r="H1771" s="6" t="s">
        <v>22298</v>
      </c>
      <c r="I1771" t="s">
        <v>6689</v>
      </c>
    </row>
    <row r="1772" spans="1:9" x14ac:dyDescent="0.25">
      <c r="A1772" t="str">
        <f>VLOOKUP(especies_20260604_1527564[[#This Row],[Column1]],output__33[[input_name_string]:[wfo_id2]],2,FALSE)</f>
        <v>wfo-0001295722</v>
      </c>
      <c r="B1772" s="4" t="s">
        <v>20</v>
      </c>
      <c r="C1772" t="s">
        <v>6649</v>
      </c>
      <c r="D1772" t="s">
        <v>16693</v>
      </c>
      <c r="E1772" t="s">
        <v>6690</v>
      </c>
      <c r="F1772" t="s">
        <v>6691</v>
      </c>
      <c r="G1772" t="s">
        <v>6692</v>
      </c>
      <c r="H1772" s="6" t="s">
        <v>22298</v>
      </c>
      <c r="I1772" t="s">
        <v>6693</v>
      </c>
    </row>
    <row r="1773" spans="1:9" x14ac:dyDescent="0.25">
      <c r="A1773" t="str">
        <f>VLOOKUP(especies_20260604_1527564[[#This Row],[Column1]],output__33[[input_name_string]:[wfo_id2]],2,FALSE)</f>
        <v>wfo-0001254150</v>
      </c>
      <c r="B1773" s="5" t="s">
        <v>20</v>
      </c>
      <c r="C1773" t="s">
        <v>6649</v>
      </c>
      <c r="D1773" t="s">
        <v>16696</v>
      </c>
      <c r="E1773" t="s">
        <v>6694</v>
      </c>
      <c r="F1773" t="s">
        <v>189</v>
      </c>
      <c r="G1773" t="s">
        <v>6695</v>
      </c>
      <c r="H1773" s="6" t="s">
        <v>22298</v>
      </c>
      <c r="I1773" t="s">
        <v>6696</v>
      </c>
    </row>
    <row r="1774" spans="1:9" x14ac:dyDescent="0.25">
      <c r="A1774" t="str">
        <f>VLOOKUP(especies_20260604_1527564[[#This Row],[Column1]],output__33[[input_name_string]:[wfo_id2]],2,FALSE)</f>
        <v>wfo-0000668560</v>
      </c>
      <c r="B1774" s="4" t="s">
        <v>27</v>
      </c>
      <c r="C1774" t="s">
        <v>6697</v>
      </c>
      <c r="D1774" t="s">
        <v>16699</v>
      </c>
      <c r="E1774" t="s">
        <v>6698</v>
      </c>
      <c r="F1774" t="s">
        <v>150</v>
      </c>
      <c r="G1774" t="s">
        <v>6699</v>
      </c>
      <c r="H1774" s="6" t="s">
        <v>22298</v>
      </c>
      <c r="I1774" t="s">
        <v>6700</v>
      </c>
    </row>
    <row r="1775" spans="1:9" x14ac:dyDescent="0.25">
      <c r="A1775" t="str">
        <f>VLOOKUP(especies_20260604_1527564[[#This Row],[Column1]],output__33[[input_name_string]:[wfo_id2]],2,FALSE)</f>
        <v>wfo-0000805499</v>
      </c>
      <c r="B1775" s="5" t="s">
        <v>27</v>
      </c>
      <c r="C1775" t="s">
        <v>6701</v>
      </c>
      <c r="D1775" t="s">
        <v>20902</v>
      </c>
      <c r="E1775" t="s">
        <v>6702</v>
      </c>
      <c r="F1775" t="s">
        <v>6703</v>
      </c>
      <c r="G1775" t="s">
        <v>6704</v>
      </c>
      <c r="H1775" s="6" t="s">
        <v>22298</v>
      </c>
      <c r="I1775" t="s">
        <v>6705</v>
      </c>
    </row>
    <row r="1776" spans="1:9" x14ac:dyDescent="0.25">
      <c r="A1776" t="str">
        <f>VLOOKUP(especies_20260604_1527564[[#This Row],[Column1]],output__33[[input_name_string]:[wfo_id2]],2,FALSE)</f>
        <v>wfo-0000788397</v>
      </c>
      <c r="B1776" s="4" t="s">
        <v>27</v>
      </c>
      <c r="C1776" t="s">
        <v>6701</v>
      </c>
      <c r="D1776" t="s">
        <v>16702</v>
      </c>
      <c r="E1776" t="s">
        <v>6706</v>
      </c>
      <c r="F1776" t="s">
        <v>6707</v>
      </c>
      <c r="G1776" t="s">
        <v>6708</v>
      </c>
      <c r="H1776" s="6" t="s">
        <v>22298</v>
      </c>
      <c r="I1776" t="s">
        <v>6709</v>
      </c>
    </row>
    <row r="1777" spans="1:9" x14ac:dyDescent="0.25">
      <c r="A1777" t="str">
        <f>VLOOKUP(especies_20260604_1527564[[#This Row],[Column1]],output__33[[input_name_string]:[wfo_id2]],2,FALSE)</f>
        <v>wfo-0000788398</v>
      </c>
      <c r="B1777" s="5" t="s">
        <v>27</v>
      </c>
      <c r="C1777" t="s">
        <v>6701</v>
      </c>
      <c r="D1777" t="s">
        <v>16705</v>
      </c>
      <c r="E1777" t="s">
        <v>6710</v>
      </c>
      <c r="F1777" t="s">
        <v>6711</v>
      </c>
      <c r="G1777" t="s">
        <v>6712</v>
      </c>
      <c r="H1777" s="6" t="s">
        <v>22298</v>
      </c>
      <c r="I1777" t="s">
        <v>6713</v>
      </c>
    </row>
    <row r="1778" spans="1:9" x14ac:dyDescent="0.25">
      <c r="A1778" t="str">
        <f>VLOOKUP(especies_20260604_1527564[[#This Row],[Column1]],output__33[[input_name_string]:[wfo_id2]],2,FALSE)</f>
        <v>wfo-0000788399</v>
      </c>
      <c r="B1778" s="4" t="s">
        <v>27</v>
      </c>
      <c r="C1778" t="s">
        <v>6701</v>
      </c>
      <c r="D1778" t="s">
        <v>16708</v>
      </c>
      <c r="E1778" t="s">
        <v>6714</v>
      </c>
      <c r="F1778" t="s">
        <v>6715</v>
      </c>
      <c r="G1778" t="s">
        <v>6716</v>
      </c>
      <c r="H1778" s="6" t="s">
        <v>22298</v>
      </c>
      <c r="I1778" t="s">
        <v>6717</v>
      </c>
    </row>
    <row r="1779" spans="1:9" x14ac:dyDescent="0.25">
      <c r="A1779" t="str">
        <f>VLOOKUP(especies_20260604_1527564[[#This Row],[Column1]],output__33[[input_name_string]:[wfo_id2]],2,FALSE)</f>
        <v>wfo-0001336523</v>
      </c>
      <c r="B1779" s="5" t="s">
        <v>27</v>
      </c>
      <c r="C1779" t="s">
        <v>6701</v>
      </c>
      <c r="D1779" t="s">
        <v>16711</v>
      </c>
      <c r="E1779" t="s">
        <v>6718</v>
      </c>
      <c r="F1779" t="s">
        <v>2028</v>
      </c>
      <c r="G1779" t="s">
        <v>6719</v>
      </c>
      <c r="H1779" s="6" t="s">
        <v>22298</v>
      </c>
      <c r="I1779" t="s">
        <v>6720</v>
      </c>
    </row>
    <row r="1780" spans="1:9" x14ac:dyDescent="0.25">
      <c r="A1780" t="str">
        <f>VLOOKUP(especies_20260604_1527564[[#This Row],[Column1]],output__33[[input_name_string]:[wfo_id2]],2,FALSE)</f>
        <v>wfo-0000788409</v>
      </c>
      <c r="B1780" s="4" t="s">
        <v>27</v>
      </c>
      <c r="C1780" t="s">
        <v>6701</v>
      </c>
      <c r="D1780" t="s">
        <v>16714</v>
      </c>
      <c r="E1780" t="s">
        <v>6721</v>
      </c>
      <c r="F1780" t="s">
        <v>6722</v>
      </c>
      <c r="G1780" t="s">
        <v>6723</v>
      </c>
      <c r="H1780" s="6" t="s">
        <v>22298</v>
      </c>
      <c r="I1780" t="s">
        <v>6724</v>
      </c>
    </row>
    <row r="1781" spans="1:9" x14ac:dyDescent="0.25">
      <c r="A1781" t="str">
        <f>VLOOKUP(especies_20260604_1527564[[#This Row],[Column1]],output__33[[input_name_string]:[wfo_id2]],2,FALSE)</f>
        <v>wfo-0001345139</v>
      </c>
      <c r="B1781" s="5" t="s">
        <v>27</v>
      </c>
      <c r="C1781" t="s">
        <v>6701</v>
      </c>
      <c r="D1781" t="s">
        <v>16717</v>
      </c>
      <c r="E1781" t="s">
        <v>6725</v>
      </c>
      <c r="F1781" t="s">
        <v>6726</v>
      </c>
      <c r="G1781" t="s">
        <v>6727</v>
      </c>
      <c r="H1781" s="6" t="s">
        <v>22298</v>
      </c>
      <c r="I1781" t="s">
        <v>6728</v>
      </c>
    </row>
    <row r="1782" spans="1:9" x14ac:dyDescent="0.25">
      <c r="A1782" t="str">
        <f>VLOOKUP(especies_20260604_1527564[[#This Row],[Column1]],output__33[[input_name_string]:[wfo_id2]],2,FALSE)</f>
        <v>wfo-0000788411</v>
      </c>
      <c r="B1782" s="4" t="s">
        <v>27</v>
      </c>
      <c r="C1782" t="s">
        <v>6701</v>
      </c>
      <c r="D1782" t="s">
        <v>16720</v>
      </c>
      <c r="E1782" t="s">
        <v>6729</v>
      </c>
      <c r="F1782" t="s">
        <v>573</v>
      </c>
      <c r="G1782" t="s">
        <v>6723</v>
      </c>
      <c r="H1782" s="6" t="s">
        <v>22298</v>
      </c>
      <c r="I1782" t="s">
        <v>6730</v>
      </c>
    </row>
    <row r="1783" spans="1:9" x14ac:dyDescent="0.25">
      <c r="A1783" t="str">
        <f>VLOOKUP(especies_20260604_1527564[[#This Row],[Column1]],output__33[[input_name_string]:[wfo_id2]],2,FALSE)</f>
        <v>wfo-0000788433</v>
      </c>
      <c r="B1783" s="5" t="s">
        <v>27</v>
      </c>
      <c r="C1783" t="s">
        <v>6701</v>
      </c>
      <c r="D1783" t="s">
        <v>16723</v>
      </c>
      <c r="E1783" t="s">
        <v>6731</v>
      </c>
      <c r="F1783" t="s">
        <v>6732</v>
      </c>
      <c r="G1783" t="s">
        <v>6733</v>
      </c>
      <c r="H1783" s="6" t="s">
        <v>22298</v>
      </c>
      <c r="I1783" t="s">
        <v>6734</v>
      </c>
    </row>
    <row r="1784" spans="1:9" x14ac:dyDescent="0.25">
      <c r="A1784" t="str">
        <f>VLOOKUP(especies_20260604_1527564[[#This Row],[Column1]],output__33[[input_name_string]:[wfo_id2]],2,FALSE)</f>
        <v>wfo-0000788487</v>
      </c>
      <c r="B1784" s="4" t="s">
        <v>27</v>
      </c>
      <c r="C1784" t="s">
        <v>6701</v>
      </c>
      <c r="D1784" t="s">
        <v>20903</v>
      </c>
      <c r="E1784" t="s">
        <v>6735</v>
      </c>
      <c r="F1784" t="s">
        <v>6736</v>
      </c>
      <c r="G1784" t="s">
        <v>6737</v>
      </c>
      <c r="H1784" s="6" t="s">
        <v>22298</v>
      </c>
      <c r="I1784" t="s">
        <v>6738</v>
      </c>
    </row>
    <row r="1785" spans="1:9" x14ac:dyDescent="0.25">
      <c r="A1785" t="str">
        <f>VLOOKUP(especies_20260604_1527564[[#This Row],[Column1]],output__33[[input_name_string]:[wfo_id2]],2,FALSE)</f>
        <v>wfo-1000064078</v>
      </c>
      <c r="B1785" s="5" t="s">
        <v>27</v>
      </c>
      <c r="C1785" t="s">
        <v>6701</v>
      </c>
      <c r="D1785" t="s">
        <v>16726</v>
      </c>
      <c r="E1785" t="s">
        <v>6739</v>
      </c>
      <c r="F1785" t="s">
        <v>6726</v>
      </c>
      <c r="G1785" t="s">
        <v>6740</v>
      </c>
      <c r="H1785" s="6" t="s">
        <v>22298</v>
      </c>
      <c r="I1785" t="s">
        <v>6741</v>
      </c>
    </row>
    <row r="1786" spans="1:9" x14ac:dyDescent="0.25">
      <c r="A1786" t="str">
        <f>VLOOKUP(especies_20260604_1527564[[#This Row],[Column1]],output__33[[input_name_string]:[wfo_id2]],2,FALSE)</f>
        <v>wfo-0001344378</v>
      </c>
      <c r="B1786" s="4" t="s">
        <v>27</v>
      </c>
      <c r="C1786" t="s">
        <v>6701</v>
      </c>
      <c r="D1786" t="s">
        <v>20904</v>
      </c>
      <c r="E1786" t="s">
        <v>6742</v>
      </c>
      <c r="F1786" t="s">
        <v>6743</v>
      </c>
      <c r="G1786" t="s">
        <v>6744</v>
      </c>
      <c r="H1786" s="6" t="s">
        <v>22298</v>
      </c>
      <c r="I1786" t="s">
        <v>6745</v>
      </c>
    </row>
    <row r="1787" spans="1:9" x14ac:dyDescent="0.25">
      <c r="A1787" t="str">
        <f>VLOOKUP(especies_20260604_1527564[[#This Row],[Column1]],output__33[[input_name_string]:[wfo_id2]],2,FALSE)</f>
        <v>wfo-1000064077</v>
      </c>
      <c r="B1787" s="5" t="s">
        <v>27</v>
      </c>
      <c r="C1787" t="s">
        <v>6701</v>
      </c>
      <c r="D1787" t="s">
        <v>16729</v>
      </c>
      <c r="E1787" t="s">
        <v>6746</v>
      </c>
      <c r="F1787" t="s">
        <v>6726</v>
      </c>
      <c r="G1787" t="s">
        <v>6747</v>
      </c>
      <c r="H1787" s="6" t="s">
        <v>22298</v>
      </c>
      <c r="I1787" t="s">
        <v>6748</v>
      </c>
    </row>
    <row r="1788" spans="1:9" x14ac:dyDescent="0.25">
      <c r="A1788" t="str">
        <f>VLOOKUP(especies_20260604_1527564[[#This Row],[Column1]],output__33[[input_name_string]:[wfo_id2]],2,FALSE)</f>
        <v>wfo-0000789225</v>
      </c>
      <c r="B1788" s="4" t="s">
        <v>27</v>
      </c>
      <c r="C1788" t="s">
        <v>6701</v>
      </c>
      <c r="D1788" t="s">
        <v>16732</v>
      </c>
      <c r="E1788" t="s">
        <v>6749</v>
      </c>
      <c r="F1788" t="s">
        <v>518</v>
      </c>
      <c r="G1788" t="s">
        <v>6750</v>
      </c>
      <c r="H1788" s="6" t="s">
        <v>22298</v>
      </c>
      <c r="I1788" t="s">
        <v>6751</v>
      </c>
    </row>
    <row r="1789" spans="1:9" x14ac:dyDescent="0.25">
      <c r="A1789" t="str">
        <f>VLOOKUP(especies_20260604_1527564[[#This Row],[Column1]],output__33[[input_name_string]:[wfo_id2]],2,FALSE)</f>
        <v>wfo-0000789228</v>
      </c>
      <c r="B1789" s="5" t="s">
        <v>27</v>
      </c>
      <c r="C1789" t="s">
        <v>6701</v>
      </c>
      <c r="D1789" t="s">
        <v>16735</v>
      </c>
      <c r="E1789" t="s">
        <v>6752</v>
      </c>
      <c r="F1789" t="s">
        <v>518</v>
      </c>
      <c r="G1789" t="s">
        <v>6753</v>
      </c>
      <c r="H1789" s="6" t="s">
        <v>22298</v>
      </c>
      <c r="I1789" t="s">
        <v>6755</v>
      </c>
    </row>
    <row r="1790" spans="1:9" x14ac:dyDescent="0.25">
      <c r="A1790" t="str">
        <f>VLOOKUP(especies_20260604_1527564[[#This Row],[Column1]],output__33[[input_name_string]:[wfo_id2]],2,FALSE)</f>
        <v>wfo-0000789229</v>
      </c>
      <c r="B1790" s="4" t="s">
        <v>27</v>
      </c>
      <c r="C1790" t="s">
        <v>6701</v>
      </c>
      <c r="D1790" t="s">
        <v>16738</v>
      </c>
      <c r="E1790" t="s">
        <v>6756</v>
      </c>
      <c r="F1790" t="s">
        <v>518</v>
      </c>
      <c r="G1790" t="s">
        <v>6757</v>
      </c>
      <c r="H1790" s="6" t="s">
        <v>22298</v>
      </c>
      <c r="I1790" t="s">
        <v>6758</v>
      </c>
    </row>
    <row r="1791" spans="1:9" x14ac:dyDescent="0.25">
      <c r="A1791" t="str">
        <f>VLOOKUP(especies_20260604_1527564[[#This Row],[Column1]],output__33[[input_name_string]:[wfo_id2]],2,FALSE)</f>
        <v>wfo-1000064061</v>
      </c>
      <c r="B1791" s="5" t="s">
        <v>27</v>
      </c>
      <c r="C1791" t="s">
        <v>6701</v>
      </c>
      <c r="D1791" t="s">
        <v>16741</v>
      </c>
      <c r="E1791" t="s">
        <v>6759</v>
      </c>
      <c r="F1791" t="s">
        <v>6726</v>
      </c>
      <c r="G1791" t="s">
        <v>6760</v>
      </c>
      <c r="H1791" s="6" t="s">
        <v>22298</v>
      </c>
      <c r="I1791" t="s">
        <v>6761</v>
      </c>
    </row>
    <row r="1792" spans="1:9" x14ac:dyDescent="0.25">
      <c r="A1792" t="str">
        <f>VLOOKUP(especies_20260604_1527564[[#This Row],[Column1]],output__33[[input_name_string]:[wfo_id2]],2,FALSE)</f>
        <v>wfo-0000789239</v>
      </c>
      <c r="B1792" s="4" t="s">
        <v>27</v>
      </c>
      <c r="C1792" t="s">
        <v>6701</v>
      </c>
      <c r="D1792" t="s">
        <v>20905</v>
      </c>
      <c r="E1792" t="s">
        <v>6762</v>
      </c>
      <c r="F1792" t="s">
        <v>6763</v>
      </c>
      <c r="G1792" t="s">
        <v>6764</v>
      </c>
      <c r="H1792" s="6" t="s">
        <v>22298</v>
      </c>
      <c r="I1792" t="s">
        <v>6765</v>
      </c>
    </row>
    <row r="1793" spans="1:9" x14ac:dyDescent="0.25">
      <c r="A1793" t="str">
        <f>VLOOKUP(especies_20260604_1527564[[#This Row],[Column1]],output__33[[input_name_string]:[wfo_id2]],2,FALSE)</f>
        <v>wfo-0000789246</v>
      </c>
      <c r="B1793" s="5" t="s">
        <v>27</v>
      </c>
      <c r="C1793" t="s">
        <v>6701</v>
      </c>
      <c r="D1793" t="s">
        <v>16744</v>
      </c>
      <c r="E1793" t="s">
        <v>6766</v>
      </c>
      <c r="F1793" t="s">
        <v>518</v>
      </c>
      <c r="G1793" t="s">
        <v>6767</v>
      </c>
      <c r="H1793" s="6" t="s">
        <v>22298</v>
      </c>
      <c r="I1793" t="s">
        <v>6768</v>
      </c>
    </row>
    <row r="1794" spans="1:9" x14ac:dyDescent="0.25">
      <c r="A1794" t="str">
        <f>VLOOKUP(especies_20260604_1527564[[#This Row],[Column1]],output__33[[input_name_string]:[wfo_id2]],2,FALSE)</f>
        <v>wfo-0000789247</v>
      </c>
      <c r="B1794" s="4" t="s">
        <v>27</v>
      </c>
      <c r="C1794" t="s">
        <v>6701</v>
      </c>
      <c r="D1794" t="s">
        <v>16747</v>
      </c>
      <c r="E1794" t="s">
        <v>6769</v>
      </c>
      <c r="F1794" t="s">
        <v>518</v>
      </c>
      <c r="G1794" t="s">
        <v>6770</v>
      </c>
      <c r="H1794" s="6" t="s">
        <v>22298</v>
      </c>
      <c r="I1794" t="s">
        <v>6771</v>
      </c>
    </row>
    <row r="1795" spans="1:9" x14ac:dyDescent="0.25">
      <c r="A1795" t="str">
        <f>VLOOKUP(especies_20260604_1527564[[#This Row],[Column1]],output__33[[input_name_string]:[wfo_id2]],2,FALSE)</f>
        <v>wfo-0000789248</v>
      </c>
      <c r="B1795" s="5" t="s">
        <v>27</v>
      </c>
      <c r="C1795" t="s">
        <v>6701</v>
      </c>
      <c r="D1795" t="s">
        <v>16750</v>
      </c>
      <c r="E1795" t="s">
        <v>6772</v>
      </c>
      <c r="F1795" t="s">
        <v>518</v>
      </c>
      <c r="G1795" t="s">
        <v>6773</v>
      </c>
      <c r="H1795" s="6" t="s">
        <v>22298</v>
      </c>
      <c r="I1795" t="s">
        <v>6774</v>
      </c>
    </row>
    <row r="1796" spans="1:9" x14ac:dyDescent="0.25">
      <c r="A1796" t="str">
        <f>VLOOKUP(especies_20260604_1527564[[#This Row],[Column1]],output__33[[input_name_string]:[wfo_id2]],2,FALSE)</f>
        <v>wfo-0001318482</v>
      </c>
      <c r="B1796" s="4" t="s">
        <v>27</v>
      </c>
      <c r="C1796" t="s">
        <v>6701</v>
      </c>
      <c r="D1796" t="s">
        <v>16753</v>
      </c>
      <c r="E1796" t="s">
        <v>6775</v>
      </c>
      <c r="F1796" t="s">
        <v>2028</v>
      </c>
      <c r="G1796" t="s">
        <v>6776</v>
      </c>
      <c r="H1796" s="6" t="s">
        <v>22298</v>
      </c>
      <c r="I1796" t="s">
        <v>6777</v>
      </c>
    </row>
    <row r="1797" spans="1:9" x14ac:dyDescent="0.25">
      <c r="A1797" t="str">
        <f>VLOOKUP(especies_20260604_1527564[[#This Row],[Column1]],output__33[[input_name_string]:[wfo_id2]],2,FALSE)</f>
        <v>wfo-0000789259</v>
      </c>
      <c r="B1797" s="5" t="s">
        <v>27</v>
      </c>
      <c r="C1797" t="s">
        <v>6701</v>
      </c>
      <c r="D1797" t="s">
        <v>16756</v>
      </c>
      <c r="E1797" t="s">
        <v>6778</v>
      </c>
      <c r="F1797" t="s">
        <v>482</v>
      </c>
      <c r="G1797" t="s">
        <v>6779</v>
      </c>
      <c r="H1797" s="6" t="s">
        <v>22298</v>
      </c>
      <c r="I1797" t="s">
        <v>6780</v>
      </c>
    </row>
    <row r="1798" spans="1:9" x14ac:dyDescent="0.25">
      <c r="A1798" t="str">
        <f>VLOOKUP(especies_20260604_1527564[[#This Row],[Column1]],output__33[[input_name_string]:[wfo_id2]],2,FALSE)</f>
        <v>wfo-0001318484</v>
      </c>
      <c r="B1798" s="4" t="s">
        <v>27</v>
      </c>
      <c r="C1798" t="s">
        <v>6701</v>
      </c>
      <c r="D1798" t="s">
        <v>16759</v>
      </c>
      <c r="E1798" t="s">
        <v>6781</v>
      </c>
      <c r="F1798" t="s">
        <v>6782</v>
      </c>
      <c r="G1798" t="s">
        <v>6783</v>
      </c>
      <c r="H1798" s="6" t="s">
        <v>22298</v>
      </c>
      <c r="I1798" t="s">
        <v>6784</v>
      </c>
    </row>
    <row r="1799" spans="1:9" x14ac:dyDescent="0.25">
      <c r="A1799" t="str">
        <f>VLOOKUP(especies_20260604_1527564[[#This Row],[Column1]],output__33[[input_name_string]:[wfo_id2]],2,FALSE)</f>
        <v>wfo-0000789534</v>
      </c>
      <c r="B1799" s="5" t="s">
        <v>27</v>
      </c>
      <c r="C1799" t="s">
        <v>6701</v>
      </c>
      <c r="D1799" t="s">
        <v>16762</v>
      </c>
      <c r="E1799" t="s">
        <v>6785</v>
      </c>
      <c r="F1799" t="s">
        <v>6786</v>
      </c>
      <c r="G1799" t="s">
        <v>6787</v>
      </c>
      <c r="H1799" s="6" t="s">
        <v>22298</v>
      </c>
      <c r="I1799" t="s">
        <v>6788</v>
      </c>
    </row>
    <row r="1800" spans="1:9" x14ac:dyDescent="0.25">
      <c r="A1800" t="str">
        <f>VLOOKUP(especies_20260604_1527564[[#This Row],[Column1]],output__33[[input_name_string]:[wfo_id2]],2,FALSE)</f>
        <v>wfo-0000789536</v>
      </c>
      <c r="B1800" s="4" t="s">
        <v>27</v>
      </c>
      <c r="C1800" t="s">
        <v>6701</v>
      </c>
      <c r="D1800" t="s">
        <v>16765</v>
      </c>
      <c r="E1800" t="s">
        <v>6789</v>
      </c>
      <c r="F1800" t="s">
        <v>6715</v>
      </c>
      <c r="G1800" t="s">
        <v>6790</v>
      </c>
      <c r="H1800" s="6" t="s">
        <v>22298</v>
      </c>
      <c r="I1800" t="s">
        <v>6791</v>
      </c>
    </row>
    <row r="1801" spans="1:9" x14ac:dyDescent="0.25">
      <c r="A1801" t="str">
        <f>VLOOKUP(especies_20260604_1527564[[#This Row],[Column1]],output__33[[input_name_string]:[wfo_id2]],2,FALSE)</f>
        <v>wfo-1000087652</v>
      </c>
      <c r="B1801" s="5" t="s">
        <v>27</v>
      </c>
      <c r="C1801" t="s">
        <v>6701</v>
      </c>
      <c r="D1801" t="s">
        <v>16768</v>
      </c>
      <c r="E1801" t="s">
        <v>6792</v>
      </c>
      <c r="F1801" t="s">
        <v>2028</v>
      </c>
      <c r="G1801" t="s">
        <v>6793</v>
      </c>
      <c r="H1801" s="6" t="s">
        <v>22298</v>
      </c>
      <c r="I1801" t="s">
        <v>6794</v>
      </c>
    </row>
    <row r="1802" spans="1:9" x14ac:dyDescent="0.25">
      <c r="A1802" t="str">
        <f>VLOOKUP(especies_20260604_1527564[[#This Row],[Column1]],output__33[[input_name_string]:[wfo_id2]],2,FALSE)</f>
        <v>wfo-0000789084</v>
      </c>
      <c r="B1802" s="4" t="s">
        <v>27</v>
      </c>
      <c r="C1802" t="s">
        <v>6701</v>
      </c>
      <c r="D1802" t="s">
        <v>16770</v>
      </c>
      <c r="E1802" t="s">
        <v>6795</v>
      </c>
      <c r="F1802" t="s">
        <v>6796</v>
      </c>
      <c r="G1802" t="s">
        <v>6797</v>
      </c>
      <c r="H1802" s="6" t="s">
        <v>22298</v>
      </c>
      <c r="I1802" t="s">
        <v>6798</v>
      </c>
    </row>
    <row r="1803" spans="1:9" x14ac:dyDescent="0.25">
      <c r="A1803" t="str">
        <f>VLOOKUP(especies_20260604_1527564[[#This Row],[Column1]],output__33[[input_name_string]:[wfo_id2]],2,FALSE)</f>
        <v>wfo-0000789096</v>
      </c>
      <c r="B1803" s="5" t="s">
        <v>27</v>
      </c>
      <c r="C1803" t="s">
        <v>6701</v>
      </c>
      <c r="D1803" t="s">
        <v>16773</v>
      </c>
      <c r="E1803" t="s">
        <v>6799</v>
      </c>
      <c r="F1803" t="s">
        <v>518</v>
      </c>
      <c r="G1803" t="s">
        <v>6800</v>
      </c>
      <c r="H1803" s="6" t="s">
        <v>22298</v>
      </c>
      <c r="I1803" t="s">
        <v>6801</v>
      </c>
    </row>
    <row r="1804" spans="1:9" x14ac:dyDescent="0.25">
      <c r="A1804" t="str">
        <f>VLOOKUP(especies_20260604_1527564[[#This Row],[Column1]],output__33[[input_name_string]:[wfo_id2]],2,FALSE)</f>
        <v>wfo-0000789736</v>
      </c>
      <c r="B1804" s="4" t="s">
        <v>27</v>
      </c>
      <c r="C1804" t="s">
        <v>6701</v>
      </c>
      <c r="D1804" t="s">
        <v>16776</v>
      </c>
      <c r="E1804" t="s">
        <v>6802</v>
      </c>
      <c r="F1804" t="s">
        <v>150</v>
      </c>
      <c r="G1804" t="s">
        <v>6803</v>
      </c>
      <c r="H1804" s="6" t="s">
        <v>22298</v>
      </c>
      <c r="I1804" t="s">
        <v>6804</v>
      </c>
    </row>
    <row r="1805" spans="1:9" x14ac:dyDescent="0.25">
      <c r="A1805" t="str">
        <f>VLOOKUP(especies_20260604_1527564[[#This Row],[Column1]],output__33[[input_name_string]:[wfo_id2]],2,FALSE)</f>
        <v>wfo-0000790475</v>
      </c>
      <c r="B1805" s="5" t="s">
        <v>27</v>
      </c>
      <c r="C1805" t="s">
        <v>6701</v>
      </c>
      <c r="D1805" t="s">
        <v>16779</v>
      </c>
      <c r="E1805" t="s">
        <v>6805</v>
      </c>
      <c r="F1805" t="s">
        <v>150</v>
      </c>
      <c r="G1805" t="s">
        <v>6806</v>
      </c>
      <c r="H1805" s="6" t="s">
        <v>22298</v>
      </c>
      <c r="I1805" t="s">
        <v>6807</v>
      </c>
    </row>
    <row r="1806" spans="1:9" x14ac:dyDescent="0.25">
      <c r="A1806" t="str">
        <f>VLOOKUP(especies_20260604_1527564[[#This Row],[Column1]],output__33[[input_name_string]:[wfo_id2]],2,FALSE)</f>
        <v>wfo-0000782704</v>
      </c>
      <c r="B1806" s="4" t="s">
        <v>27</v>
      </c>
      <c r="C1806" t="s">
        <v>6701</v>
      </c>
      <c r="D1806" t="s">
        <v>16782</v>
      </c>
      <c r="E1806" t="s">
        <v>6808</v>
      </c>
      <c r="F1806" t="s">
        <v>6809</v>
      </c>
      <c r="G1806" t="s">
        <v>6810</v>
      </c>
      <c r="H1806" s="6" t="s">
        <v>22298</v>
      </c>
      <c r="I1806" t="s">
        <v>6811</v>
      </c>
    </row>
    <row r="1807" spans="1:9" x14ac:dyDescent="0.25">
      <c r="A1807" t="str">
        <f>VLOOKUP(especies_20260604_1527564[[#This Row],[Column1]],output__33[[input_name_string]:[wfo_id2]],2,FALSE)</f>
        <v>wfo-0000782705</v>
      </c>
      <c r="B1807" s="5" t="s">
        <v>27</v>
      </c>
      <c r="C1807" t="s">
        <v>6701</v>
      </c>
      <c r="D1807" t="s">
        <v>16785</v>
      </c>
      <c r="E1807" t="s">
        <v>6812</v>
      </c>
      <c r="F1807" t="s">
        <v>121</v>
      </c>
      <c r="G1807" t="s">
        <v>6813</v>
      </c>
      <c r="H1807" s="6" t="s">
        <v>22298</v>
      </c>
      <c r="I1807" t="s">
        <v>6814</v>
      </c>
    </row>
    <row r="1808" spans="1:9" x14ac:dyDescent="0.25">
      <c r="A1808" t="str">
        <f>VLOOKUP(especies_20260604_1527564[[#This Row],[Column1]],output__33[[input_name_string]:[wfo_id2]],2,FALSE)</f>
        <v>wfo-0000795946</v>
      </c>
      <c r="B1808" s="4" t="s">
        <v>27</v>
      </c>
      <c r="C1808" t="s">
        <v>6701</v>
      </c>
      <c r="D1808" t="s">
        <v>16788</v>
      </c>
      <c r="E1808" t="s">
        <v>6815</v>
      </c>
      <c r="F1808" t="s">
        <v>6703</v>
      </c>
      <c r="G1808" t="s">
        <v>6816</v>
      </c>
      <c r="H1808" s="6" t="s">
        <v>22298</v>
      </c>
      <c r="I1808" t="s">
        <v>6817</v>
      </c>
    </row>
    <row r="1809" spans="1:9" x14ac:dyDescent="0.25">
      <c r="A1809" t="str">
        <f>VLOOKUP(especies_20260604_1527564[[#This Row],[Column1]],output__33[[input_name_string]:[wfo_id2]],2,FALSE)</f>
        <v>wfo-0000912921</v>
      </c>
      <c r="B1809" s="5" t="s">
        <v>27</v>
      </c>
      <c r="C1809" t="s">
        <v>6701</v>
      </c>
      <c r="D1809" t="s">
        <v>16791</v>
      </c>
      <c r="E1809" t="s">
        <v>6818</v>
      </c>
      <c r="F1809" t="s">
        <v>6703</v>
      </c>
      <c r="G1809" t="s">
        <v>6819</v>
      </c>
      <c r="H1809" s="6" t="s">
        <v>22298</v>
      </c>
      <c r="I1809" t="s">
        <v>6820</v>
      </c>
    </row>
    <row r="1810" spans="1:9" x14ac:dyDescent="0.25">
      <c r="A1810" t="str">
        <f>VLOOKUP(especies_20260604_1527564[[#This Row],[Column1]],output__33[[input_name_string]:[wfo_id2]],2,FALSE)</f>
        <v>wfo-0000782716</v>
      </c>
      <c r="B1810" s="4" t="s">
        <v>27</v>
      </c>
      <c r="C1810" t="s">
        <v>6701</v>
      </c>
      <c r="D1810" t="s">
        <v>16794</v>
      </c>
      <c r="E1810" t="s">
        <v>6821</v>
      </c>
      <c r="F1810" t="s">
        <v>6822</v>
      </c>
      <c r="G1810" t="s">
        <v>6823</v>
      </c>
      <c r="H1810" s="6" t="s">
        <v>22298</v>
      </c>
      <c r="I1810" t="s">
        <v>6825</v>
      </c>
    </row>
    <row r="1811" spans="1:9" x14ac:dyDescent="0.25">
      <c r="A1811" t="str">
        <f>VLOOKUP(especies_20260604_1527564[[#This Row],[Column1]],output__33[[input_name_string]:[wfo_id2]],2,FALSE)</f>
        <v>wfo-0000782722</v>
      </c>
      <c r="B1811" s="5" t="s">
        <v>27</v>
      </c>
      <c r="C1811" t="s">
        <v>6701</v>
      </c>
      <c r="D1811" t="s">
        <v>16797</v>
      </c>
      <c r="E1811" t="s">
        <v>6826</v>
      </c>
      <c r="F1811" t="s">
        <v>6827</v>
      </c>
      <c r="G1811" t="s">
        <v>6828</v>
      </c>
      <c r="H1811" s="6" t="s">
        <v>22298</v>
      </c>
      <c r="I1811" t="s">
        <v>6829</v>
      </c>
    </row>
    <row r="1812" spans="1:9" x14ac:dyDescent="0.25">
      <c r="A1812" t="str">
        <f>VLOOKUP(especies_20260604_1527564[[#This Row],[Column1]],output__33[[input_name_string]:[wfo_id2]],2,FALSE)</f>
        <v>wfo-0000782724</v>
      </c>
      <c r="B1812" s="4" t="s">
        <v>27</v>
      </c>
      <c r="C1812" t="s">
        <v>6701</v>
      </c>
      <c r="D1812" t="s">
        <v>16800</v>
      </c>
      <c r="E1812" t="s">
        <v>6830</v>
      </c>
      <c r="F1812" t="s">
        <v>518</v>
      </c>
      <c r="G1812" t="s">
        <v>6831</v>
      </c>
      <c r="H1812" s="6" t="s">
        <v>22298</v>
      </c>
      <c r="I1812" t="s">
        <v>6832</v>
      </c>
    </row>
    <row r="1813" spans="1:9" x14ac:dyDescent="0.25">
      <c r="A1813" t="str">
        <f>VLOOKUP(especies_20260604_1527564[[#This Row],[Column1]],output__33[[input_name_string]:[wfo_id2]],2,FALSE)</f>
        <v>wfo-0000783754</v>
      </c>
      <c r="B1813" s="5" t="s">
        <v>27</v>
      </c>
      <c r="C1813" t="s">
        <v>6701</v>
      </c>
      <c r="D1813" t="s">
        <v>16803</v>
      </c>
      <c r="E1813" t="s">
        <v>6833</v>
      </c>
      <c r="F1813" t="s">
        <v>150</v>
      </c>
      <c r="G1813" t="s">
        <v>6834</v>
      </c>
      <c r="H1813" s="6" t="s">
        <v>22298</v>
      </c>
      <c r="I1813" t="s">
        <v>6836</v>
      </c>
    </row>
    <row r="1814" spans="1:9" x14ac:dyDescent="0.25">
      <c r="A1814" t="str">
        <f>VLOOKUP(especies_20260604_1527564[[#This Row],[Column1]],output__33[[input_name_string]:[wfo_id2]],2,FALSE)</f>
        <v>wfo-0000785635</v>
      </c>
      <c r="B1814" s="4" t="s">
        <v>27</v>
      </c>
      <c r="C1814" t="s">
        <v>6701</v>
      </c>
      <c r="D1814" t="s">
        <v>16806</v>
      </c>
      <c r="E1814" t="s">
        <v>6837</v>
      </c>
      <c r="F1814" t="s">
        <v>6838</v>
      </c>
      <c r="G1814" t="s">
        <v>6839</v>
      </c>
      <c r="H1814" s="6" t="s">
        <v>22298</v>
      </c>
      <c r="I1814" t="s">
        <v>6840</v>
      </c>
    </row>
    <row r="1815" spans="1:9" x14ac:dyDescent="0.25">
      <c r="A1815" t="str">
        <f>VLOOKUP(especies_20260604_1527564[[#This Row],[Column1]],output__33[[input_name_string]:[wfo_id2]],2,FALSE)</f>
        <v>wfo-0000785786</v>
      </c>
      <c r="B1815" s="5" t="s">
        <v>27</v>
      </c>
      <c r="C1815" t="s">
        <v>6701</v>
      </c>
      <c r="D1815" t="s">
        <v>16809</v>
      </c>
      <c r="E1815" t="s">
        <v>6841</v>
      </c>
      <c r="F1815" t="s">
        <v>6842</v>
      </c>
      <c r="G1815" t="s">
        <v>6843</v>
      </c>
      <c r="H1815" s="6" t="s">
        <v>22298</v>
      </c>
      <c r="I1815" t="s">
        <v>6844</v>
      </c>
    </row>
    <row r="1816" spans="1:9" x14ac:dyDescent="0.25">
      <c r="A1816" t="str">
        <f>VLOOKUP(especies_20260604_1527564[[#This Row],[Column1]],output__33[[input_name_string]:[wfo_id2]],2,FALSE)</f>
        <v>wfo-0000785716</v>
      </c>
      <c r="B1816" s="4" t="s">
        <v>27</v>
      </c>
      <c r="C1816" t="s">
        <v>6701</v>
      </c>
      <c r="D1816" t="s">
        <v>16812</v>
      </c>
      <c r="E1816" t="s">
        <v>6845</v>
      </c>
      <c r="F1816" t="s">
        <v>547</v>
      </c>
      <c r="G1816" t="s">
        <v>6846</v>
      </c>
      <c r="H1816" s="6" t="s">
        <v>22298</v>
      </c>
      <c r="I1816" t="s">
        <v>6847</v>
      </c>
    </row>
    <row r="1817" spans="1:9" x14ac:dyDescent="0.25">
      <c r="A1817" t="str">
        <f>VLOOKUP(especies_20260604_1527564[[#This Row],[Column1]],output__33[[input_name_string]:[wfo_id2]],2,FALSE)</f>
        <v>wfo-0000785979</v>
      </c>
      <c r="B1817" s="5" t="s">
        <v>27</v>
      </c>
      <c r="C1817" t="s">
        <v>6701</v>
      </c>
      <c r="D1817" t="s">
        <v>16815</v>
      </c>
      <c r="E1817" t="s">
        <v>6848</v>
      </c>
      <c r="F1817" t="s">
        <v>6849</v>
      </c>
      <c r="G1817" t="s">
        <v>6850</v>
      </c>
      <c r="H1817" s="6" t="s">
        <v>22298</v>
      </c>
      <c r="I1817" t="s">
        <v>6852</v>
      </c>
    </row>
    <row r="1818" spans="1:9" x14ac:dyDescent="0.25">
      <c r="A1818" t="str">
        <f>VLOOKUP(especies_20260604_1527564[[#This Row],[Column1]],output__33[[input_name_string]:[wfo_id2]],2,FALSE)</f>
        <v>wfo-0000786374</v>
      </c>
      <c r="B1818" s="4" t="s">
        <v>27</v>
      </c>
      <c r="C1818" t="s">
        <v>6701</v>
      </c>
      <c r="D1818" t="s">
        <v>16818</v>
      </c>
      <c r="E1818" t="s">
        <v>6853</v>
      </c>
      <c r="F1818" t="s">
        <v>937</v>
      </c>
      <c r="G1818" t="s">
        <v>6854</v>
      </c>
      <c r="H1818" s="6" t="s">
        <v>22298</v>
      </c>
      <c r="I1818" t="s">
        <v>6855</v>
      </c>
    </row>
    <row r="1819" spans="1:9" x14ac:dyDescent="0.25">
      <c r="A1819" t="str">
        <f>VLOOKUP(especies_20260604_1527564[[#This Row],[Column1]],output__33[[input_name_string]:[wfo_id2]],2,FALSE)</f>
        <v>wfo-0000786453</v>
      </c>
      <c r="B1819" s="5" t="s">
        <v>27</v>
      </c>
      <c r="C1819" t="s">
        <v>6701</v>
      </c>
      <c r="D1819" t="s">
        <v>16821</v>
      </c>
      <c r="E1819" t="s">
        <v>6856</v>
      </c>
      <c r="F1819" t="s">
        <v>6715</v>
      </c>
      <c r="G1819" t="s">
        <v>6857</v>
      </c>
      <c r="H1819" s="6" t="s">
        <v>22298</v>
      </c>
      <c r="I1819" t="s">
        <v>6858</v>
      </c>
    </row>
    <row r="1820" spans="1:9" x14ac:dyDescent="0.25">
      <c r="A1820" t="str">
        <f>VLOOKUP(especies_20260604_1527564[[#This Row],[Column1]],output__33[[input_name_string]:[wfo_id2]],2,FALSE)</f>
        <v>wfo-0000786296</v>
      </c>
      <c r="B1820" s="4" t="s">
        <v>27</v>
      </c>
      <c r="C1820" t="s">
        <v>6701</v>
      </c>
      <c r="D1820" t="s">
        <v>16824</v>
      </c>
      <c r="E1820" t="s">
        <v>6859</v>
      </c>
      <c r="F1820" t="s">
        <v>464</v>
      </c>
      <c r="G1820" t="s">
        <v>6860</v>
      </c>
      <c r="H1820" s="6" t="s">
        <v>22298</v>
      </c>
      <c r="I1820" t="s">
        <v>6861</v>
      </c>
    </row>
    <row r="1821" spans="1:9" x14ac:dyDescent="0.25">
      <c r="A1821" t="str">
        <f>VLOOKUP(especies_20260604_1527564[[#This Row],[Column1]],output__33[[input_name_string]:[wfo_id2]],2,FALSE)</f>
        <v>wfo-0000786304</v>
      </c>
      <c r="B1821" s="5" t="s">
        <v>27</v>
      </c>
      <c r="C1821" t="s">
        <v>6701</v>
      </c>
      <c r="D1821" t="s">
        <v>16827</v>
      </c>
      <c r="E1821" t="s">
        <v>6862</v>
      </c>
      <c r="F1821" t="s">
        <v>6715</v>
      </c>
      <c r="G1821" t="s">
        <v>6863</v>
      </c>
      <c r="H1821" s="6" t="s">
        <v>22298</v>
      </c>
      <c r="I1821" t="s">
        <v>6864</v>
      </c>
    </row>
    <row r="1822" spans="1:9" x14ac:dyDescent="0.25">
      <c r="A1822" t="str">
        <f>VLOOKUP(especies_20260604_1527564[[#This Row],[Column1]],output__33[[input_name_string]:[wfo_id2]],2,FALSE)</f>
        <v>wfo-0000786289</v>
      </c>
      <c r="B1822" s="4" t="s">
        <v>27</v>
      </c>
      <c r="C1822" t="s">
        <v>6701</v>
      </c>
      <c r="D1822" t="s">
        <v>16830</v>
      </c>
      <c r="E1822" t="s">
        <v>6865</v>
      </c>
      <c r="F1822" t="s">
        <v>6715</v>
      </c>
      <c r="G1822" t="s">
        <v>6866</v>
      </c>
      <c r="H1822" s="6" t="s">
        <v>22298</v>
      </c>
      <c r="I1822" t="s">
        <v>6867</v>
      </c>
    </row>
    <row r="1823" spans="1:9" x14ac:dyDescent="0.25">
      <c r="A1823" t="str">
        <f>VLOOKUP(especies_20260604_1527564[[#This Row],[Column1]],output__33[[input_name_string]:[wfo_id2]],2,FALSE)</f>
        <v>wfo-0000786516</v>
      </c>
      <c r="B1823" s="5" t="s">
        <v>27</v>
      </c>
      <c r="C1823" t="s">
        <v>6701</v>
      </c>
      <c r="D1823" t="s">
        <v>16833</v>
      </c>
      <c r="E1823" t="s">
        <v>6868</v>
      </c>
      <c r="F1823" t="s">
        <v>6715</v>
      </c>
      <c r="G1823" t="s">
        <v>6869</v>
      </c>
      <c r="H1823" s="6" t="s">
        <v>22298</v>
      </c>
      <c r="I1823" t="s">
        <v>6870</v>
      </c>
    </row>
    <row r="1824" spans="1:9" x14ac:dyDescent="0.25">
      <c r="A1824" t="str">
        <f>VLOOKUP(especies_20260604_1527564[[#This Row],[Column1]],output__33[[input_name_string]:[wfo_id2]],2,FALSE)</f>
        <v>wfo-0000786479</v>
      </c>
      <c r="B1824" s="4" t="s">
        <v>27</v>
      </c>
      <c r="C1824" t="s">
        <v>6701</v>
      </c>
      <c r="D1824" t="s">
        <v>16836</v>
      </c>
      <c r="E1824" t="s">
        <v>6871</v>
      </c>
      <c r="F1824" t="s">
        <v>793</v>
      </c>
      <c r="G1824" t="s">
        <v>6872</v>
      </c>
      <c r="H1824" s="6" t="s">
        <v>22298</v>
      </c>
      <c r="I1824" t="s">
        <v>6873</v>
      </c>
    </row>
    <row r="1825" spans="1:9" x14ac:dyDescent="0.25">
      <c r="A1825" t="str">
        <f>VLOOKUP(especies_20260604_1527564[[#This Row],[Column1]],output__33[[input_name_string]:[wfo_id2]],2,FALSE)</f>
        <v>wfo-0000786480</v>
      </c>
      <c r="B1825" s="5" t="s">
        <v>174</v>
      </c>
      <c r="C1825" t="s">
        <v>6701</v>
      </c>
      <c r="D1825" t="s">
        <v>16839</v>
      </c>
      <c r="E1825" t="s">
        <v>6874</v>
      </c>
      <c r="F1825" t="s">
        <v>1207</v>
      </c>
      <c r="G1825" t="s">
        <v>6875</v>
      </c>
      <c r="H1825" s="6" t="s">
        <v>22298</v>
      </c>
      <c r="I1825" t="s">
        <v>6876</v>
      </c>
    </row>
    <row r="1826" spans="1:9" x14ac:dyDescent="0.25">
      <c r="A1826" t="str">
        <f>VLOOKUP(especies_20260604_1527564[[#This Row],[Column1]],output__33[[input_name_string]:[wfo_id2]],2,FALSE)</f>
        <v>wfo-0000786486</v>
      </c>
      <c r="B1826" s="4" t="s">
        <v>174</v>
      </c>
      <c r="C1826" t="s">
        <v>6701</v>
      </c>
      <c r="D1826" t="s">
        <v>16842</v>
      </c>
      <c r="E1826" t="s">
        <v>6877</v>
      </c>
      <c r="F1826" t="s">
        <v>6878</v>
      </c>
      <c r="G1826" t="s">
        <v>6879</v>
      </c>
      <c r="H1826" s="6" t="s">
        <v>22298</v>
      </c>
      <c r="I1826" t="s">
        <v>6880</v>
      </c>
    </row>
    <row r="1827" spans="1:9" x14ac:dyDescent="0.25">
      <c r="A1827" t="str">
        <f>VLOOKUP(especies_20260604_1527564[[#This Row],[Column1]],output__33[[input_name_string]:[wfo_id2]],2,FALSE)</f>
        <v>wfo-0000786487</v>
      </c>
      <c r="B1827" s="5" t="s">
        <v>174</v>
      </c>
      <c r="C1827" t="s">
        <v>6701</v>
      </c>
      <c r="D1827" t="s">
        <v>16845</v>
      </c>
      <c r="E1827" t="s">
        <v>6881</v>
      </c>
      <c r="F1827" t="s">
        <v>6715</v>
      </c>
      <c r="G1827" t="s">
        <v>6882</v>
      </c>
      <c r="H1827" s="6" t="s">
        <v>22298</v>
      </c>
      <c r="I1827" t="s">
        <v>6883</v>
      </c>
    </row>
    <row r="1828" spans="1:9" x14ac:dyDescent="0.25">
      <c r="A1828" t="str">
        <f>VLOOKUP(especies_20260604_1527564[[#This Row],[Column1]],output__33[[input_name_string]:[wfo_id2]],2,FALSE)</f>
        <v>wfo-0000786415</v>
      </c>
      <c r="B1828" s="4" t="s">
        <v>27</v>
      </c>
      <c r="C1828" t="s">
        <v>6701</v>
      </c>
      <c r="D1828" t="s">
        <v>16848</v>
      </c>
      <c r="E1828" t="s">
        <v>6884</v>
      </c>
      <c r="F1828" t="s">
        <v>482</v>
      </c>
      <c r="G1828" t="s">
        <v>6885</v>
      </c>
      <c r="H1828" s="6" t="s">
        <v>22298</v>
      </c>
      <c r="I1828" t="s">
        <v>6886</v>
      </c>
    </row>
    <row r="1829" spans="1:9" x14ac:dyDescent="0.25">
      <c r="A1829" t="str">
        <f>VLOOKUP(especies_20260604_1527564[[#This Row],[Column1]],output__33[[input_name_string]:[wfo_id2]],2,FALSE)</f>
        <v>wfo-0000786521</v>
      </c>
      <c r="B1829" s="5" t="s">
        <v>27</v>
      </c>
      <c r="C1829" t="s">
        <v>6701</v>
      </c>
      <c r="D1829" t="s">
        <v>16851</v>
      </c>
      <c r="E1829" t="s">
        <v>6887</v>
      </c>
      <c r="F1829" t="s">
        <v>1352</v>
      </c>
      <c r="G1829" t="s">
        <v>6888</v>
      </c>
      <c r="H1829" s="6" t="s">
        <v>22298</v>
      </c>
      <c r="I1829" t="s">
        <v>6889</v>
      </c>
    </row>
    <row r="1830" spans="1:9" x14ac:dyDescent="0.25">
      <c r="A1830" t="str">
        <f>VLOOKUP(especies_20260604_1527564[[#This Row],[Column1]],output__33[[input_name_string]:[wfo_id2]],2,FALSE)</f>
        <v>wfo-0000786524</v>
      </c>
      <c r="B1830" s="4" t="s">
        <v>27</v>
      </c>
      <c r="C1830" t="s">
        <v>6701</v>
      </c>
      <c r="D1830" t="s">
        <v>16854</v>
      </c>
      <c r="E1830" t="s">
        <v>6890</v>
      </c>
      <c r="F1830" t="s">
        <v>150</v>
      </c>
      <c r="G1830" t="s">
        <v>6891</v>
      </c>
      <c r="H1830" s="6" t="s">
        <v>22298</v>
      </c>
      <c r="I1830" t="s">
        <v>6892</v>
      </c>
    </row>
    <row r="1831" spans="1:9" x14ac:dyDescent="0.25">
      <c r="A1831" t="str">
        <f>VLOOKUP(especies_20260604_1527564[[#This Row],[Column1]],output__33[[input_name_string]:[wfo_id2]],2,FALSE)</f>
        <v>wfo-1000007603</v>
      </c>
      <c r="B1831" s="5" t="s">
        <v>27</v>
      </c>
      <c r="C1831" t="s">
        <v>6701</v>
      </c>
      <c r="D1831" t="s">
        <v>16857</v>
      </c>
      <c r="E1831" t="s">
        <v>6893</v>
      </c>
      <c r="F1831" t="s">
        <v>6894</v>
      </c>
      <c r="G1831" t="s">
        <v>6895</v>
      </c>
      <c r="H1831" s="6" t="s">
        <v>22298</v>
      </c>
      <c r="I1831" t="s">
        <v>6896</v>
      </c>
    </row>
    <row r="1832" spans="1:9" x14ac:dyDescent="0.25">
      <c r="A1832" t="str">
        <f>VLOOKUP(especies_20260604_1527564[[#This Row],[Column1]],output__33[[input_name_string]:[wfo_id2]],2,FALSE)</f>
        <v>wfo-0000786540</v>
      </c>
      <c r="B1832" s="4" t="s">
        <v>27</v>
      </c>
      <c r="C1832" t="s">
        <v>6701</v>
      </c>
      <c r="D1832" t="s">
        <v>16860</v>
      </c>
      <c r="E1832" t="s">
        <v>6897</v>
      </c>
      <c r="F1832" t="s">
        <v>6898</v>
      </c>
      <c r="G1832" t="s">
        <v>6899</v>
      </c>
      <c r="H1832" s="6" t="s">
        <v>22298</v>
      </c>
      <c r="I1832" t="s">
        <v>6901</v>
      </c>
    </row>
    <row r="1833" spans="1:9" x14ac:dyDescent="0.25">
      <c r="A1833" t="str">
        <f>VLOOKUP(especies_20260604_1527564[[#This Row],[Column1]],output__33[[input_name_string]:[wfo_id2]],2,FALSE)</f>
        <v>wfo-0000786638</v>
      </c>
      <c r="B1833" s="5" t="s">
        <v>27</v>
      </c>
      <c r="C1833" t="s">
        <v>6701</v>
      </c>
      <c r="D1833" t="s">
        <v>16863</v>
      </c>
      <c r="E1833" t="s">
        <v>6902</v>
      </c>
      <c r="F1833" t="s">
        <v>286</v>
      </c>
      <c r="G1833" t="s">
        <v>6903</v>
      </c>
      <c r="H1833" s="6" t="s">
        <v>22298</v>
      </c>
      <c r="I1833" t="s">
        <v>6904</v>
      </c>
    </row>
    <row r="1834" spans="1:9" x14ac:dyDescent="0.25">
      <c r="A1834" t="str">
        <f>VLOOKUP(especies_20260604_1527564[[#This Row],[Column1]],output__33[[input_name_string]:[wfo_id2]],2,FALSE)</f>
        <v>wfo-0000786633</v>
      </c>
      <c r="B1834" s="4" t="s">
        <v>27</v>
      </c>
      <c r="C1834" t="s">
        <v>6701</v>
      </c>
      <c r="D1834" t="s">
        <v>16866</v>
      </c>
      <c r="E1834" t="s">
        <v>6905</v>
      </c>
      <c r="F1834" t="s">
        <v>6898</v>
      </c>
      <c r="G1834" t="s">
        <v>6906</v>
      </c>
      <c r="H1834" s="6" t="s">
        <v>22298</v>
      </c>
      <c r="I1834" t="s">
        <v>6907</v>
      </c>
    </row>
    <row r="1835" spans="1:9" x14ac:dyDescent="0.25">
      <c r="A1835" t="str">
        <f>VLOOKUP(especies_20260604_1527564[[#This Row],[Column1]],output__33[[input_name_string]:[wfo_id2]],2,FALSE)</f>
        <v>wfo-0000786652</v>
      </c>
      <c r="B1835" s="5" t="s">
        <v>27</v>
      </c>
      <c r="C1835" t="s">
        <v>6701</v>
      </c>
      <c r="D1835" t="s">
        <v>16869</v>
      </c>
      <c r="E1835" t="s">
        <v>6908</v>
      </c>
      <c r="F1835" t="s">
        <v>6898</v>
      </c>
      <c r="G1835" t="s">
        <v>6909</v>
      </c>
      <c r="H1835" s="6" t="s">
        <v>22298</v>
      </c>
      <c r="I1835" t="s">
        <v>6910</v>
      </c>
    </row>
    <row r="1836" spans="1:9" x14ac:dyDescent="0.25">
      <c r="A1836" t="str">
        <f>VLOOKUP(especies_20260604_1527564[[#This Row],[Column1]],output__33[[input_name_string]:[wfo_id2]],2,FALSE)</f>
        <v>wfo-0000785588</v>
      </c>
      <c r="B1836" s="4" t="s">
        <v>27</v>
      </c>
      <c r="C1836" t="s">
        <v>6701</v>
      </c>
      <c r="D1836" t="s">
        <v>16872</v>
      </c>
      <c r="E1836" t="s">
        <v>6911</v>
      </c>
      <c r="F1836" t="s">
        <v>6715</v>
      </c>
      <c r="G1836" t="s">
        <v>6912</v>
      </c>
      <c r="H1836" s="6" t="s">
        <v>22298</v>
      </c>
      <c r="I1836" t="s">
        <v>6913</v>
      </c>
    </row>
    <row r="1837" spans="1:9" x14ac:dyDescent="0.25">
      <c r="A1837" t="str">
        <f>VLOOKUP(especies_20260604_1527564[[#This Row],[Column1]],output__33[[input_name_string]:[wfo_id2]],2,FALSE)</f>
        <v>wfo-0000785585</v>
      </c>
      <c r="B1837" s="5" t="s">
        <v>27</v>
      </c>
      <c r="C1837" t="s">
        <v>6701</v>
      </c>
      <c r="D1837" t="s">
        <v>16875</v>
      </c>
      <c r="E1837" t="s">
        <v>6914</v>
      </c>
      <c r="F1837" t="s">
        <v>286</v>
      </c>
      <c r="G1837" t="s">
        <v>6915</v>
      </c>
      <c r="H1837" s="6" t="s">
        <v>22298</v>
      </c>
      <c r="I1837" t="s">
        <v>6916</v>
      </c>
    </row>
    <row r="1838" spans="1:9" x14ac:dyDescent="0.25">
      <c r="A1838" t="str">
        <f>VLOOKUP(especies_20260604_1527564[[#This Row],[Column1]],output__33[[input_name_string]:[wfo_id2]],2,FALSE)</f>
        <v>wfo-0000787288</v>
      </c>
      <c r="B1838" s="4" t="s">
        <v>27</v>
      </c>
      <c r="C1838" t="s">
        <v>6701</v>
      </c>
      <c r="D1838" t="s">
        <v>16878</v>
      </c>
      <c r="E1838" t="s">
        <v>6917</v>
      </c>
      <c r="F1838" t="s">
        <v>6918</v>
      </c>
      <c r="G1838" t="s">
        <v>6919</v>
      </c>
      <c r="H1838" s="6" t="s">
        <v>22298</v>
      </c>
      <c r="I1838" t="s">
        <v>6920</v>
      </c>
    </row>
    <row r="1839" spans="1:9" x14ac:dyDescent="0.25">
      <c r="A1839" t="str">
        <f>VLOOKUP(especies_20260604_1527564[[#This Row],[Column1]],output__33[[input_name_string]:[wfo_id2]],2,FALSE)</f>
        <v>wfo-0001318387</v>
      </c>
      <c r="B1839" s="5" t="s">
        <v>27</v>
      </c>
      <c r="C1839" t="s">
        <v>6921</v>
      </c>
      <c r="D1839" t="s">
        <v>16881</v>
      </c>
      <c r="E1839" t="s">
        <v>6922</v>
      </c>
      <c r="F1839" t="s">
        <v>6923</v>
      </c>
      <c r="G1839" t="s">
        <v>6924</v>
      </c>
      <c r="H1839" s="6" t="s">
        <v>22298</v>
      </c>
      <c r="I1839" t="s">
        <v>6925</v>
      </c>
    </row>
    <row r="1840" spans="1:9" x14ac:dyDescent="0.25">
      <c r="A1840" t="str">
        <f>VLOOKUP(especies_20260604_1527564[[#This Row],[Column1]],output__33[[input_name_string]:[wfo_id2]],2,FALSE)</f>
        <v>wfo-0001277011</v>
      </c>
      <c r="B1840" s="4" t="s">
        <v>27</v>
      </c>
      <c r="C1840" t="s">
        <v>6921</v>
      </c>
      <c r="D1840" t="s">
        <v>16884</v>
      </c>
      <c r="E1840" t="s">
        <v>6926</v>
      </c>
      <c r="F1840" t="s">
        <v>6927</v>
      </c>
      <c r="G1840" t="s">
        <v>6928</v>
      </c>
      <c r="H1840" s="6" t="s">
        <v>22298</v>
      </c>
      <c r="I1840" t="s">
        <v>6929</v>
      </c>
    </row>
    <row r="1841" spans="1:9" x14ac:dyDescent="0.25">
      <c r="A1841" t="str">
        <f>VLOOKUP(especies_20260604_1527564[[#This Row],[Column1]],output__33[[input_name_string]:[wfo_id2]],2,FALSE)</f>
        <v>wfo-0001123835</v>
      </c>
      <c r="B1841" s="5" t="s">
        <v>27</v>
      </c>
      <c r="C1841" t="s">
        <v>6921</v>
      </c>
      <c r="D1841" t="s">
        <v>16887</v>
      </c>
      <c r="E1841" t="s">
        <v>6930</v>
      </c>
      <c r="F1841" t="s">
        <v>464</v>
      </c>
      <c r="G1841" t="s">
        <v>6931</v>
      </c>
      <c r="H1841" s="6" t="s">
        <v>22298</v>
      </c>
      <c r="I1841" t="s">
        <v>6932</v>
      </c>
    </row>
    <row r="1842" spans="1:9" x14ac:dyDescent="0.25">
      <c r="A1842" t="str">
        <f>VLOOKUP(especies_20260604_1527564[[#This Row],[Column1]],output__33[[input_name_string]:[wfo_id2]],2,FALSE)</f>
        <v>wfo-0000775729</v>
      </c>
      <c r="B1842" s="4" t="s">
        <v>27</v>
      </c>
      <c r="C1842" t="s">
        <v>6933</v>
      </c>
      <c r="D1842" t="s">
        <v>16890</v>
      </c>
      <c r="E1842" t="s">
        <v>6934</v>
      </c>
      <c r="F1842" t="s">
        <v>150</v>
      </c>
      <c r="G1842" t="s">
        <v>6935</v>
      </c>
      <c r="H1842" s="6" t="s">
        <v>22298</v>
      </c>
      <c r="I1842" t="s">
        <v>6936</v>
      </c>
    </row>
    <row r="1843" spans="1:9" x14ac:dyDescent="0.25">
      <c r="A1843" t="str">
        <f>VLOOKUP(especies_20260604_1527564[[#This Row],[Column1]],output__33[[input_name_string]:[wfo_id2]],2,FALSE)</f>
        <v>wfo-0000775935</v>
      </c>
      <c r="B1843" s="5" t="s">
        <v>27</v>
      </c>
      <c r="C1843" t="s">
        <v>6933</v>
      </c>
      <c r="D1843" t="s">
        <v>16893</v>
      </c>
      <c r="E1843" t="s">
        <v>6937</v>
      </c>
      <c r="F1843" t="s">
        <v>1078</v>
      </c>
      <c r="G1843" t="s">
        <v>6938</v>
      </c>
      <c r="H1843" s="6" t="s">
        <v>22298</v>
      </c>
      <c r="I1843" t="s">
        <v>6939</v>
      </c>
    </row>
    <row r="1844" spans="1:9" x14ac:dyDescent="0.25">
      <c r="A1844" t="str">
        <f>VLOOKUP(especies_20260604_1527564[[#This Row],[Column1]],output__33[[input_name_string]:[wfo_id2]],2,FALSE)</f>
        <v>wfo-0000776030</v>
      </c>
      <c r="B1844" s="4" t="s">
        <v>174</v>
      </c>
      <c r="C1844" t="s">
        <v>6933</v>
      </c>
      <c r="D1844" t="s">
        <v>16896</v>
      </c>
      <c r="E1844" t="s">
        <v>6940</v>
      </c>
      <c r="F1844" t="s">
        <v>150</v>
      </c>
      <c r="G1844" t="s">
        <v>6941</v>
      </c>
      <c r="H1844" s="6" t="s">
        <v>22298</v>
      </c>
      <c r="I1844" t="s">
        <v>6943</v>
      </c>
    </row>
    <row r="1845" spans="1:9" x14ac:dyDescent="0.25">
      <c r="A1845" t="str">
        <f>VLOOKUP(especies_20260604_1527564[[#This Row],[Column1]],output__33[[input_name_string]:[wfo_id2]],2,FALSE)</f>
        <v>wfo-0000776165</v>
      </c>
      <c r="B1845" s="5" t="s">
        <v>27</v>
      </c>
      <c r="C1845" t="s">
        <v>6933</v>
      </c>
      <c r="D1845" t="s">
        <v>16899</v>
      </c>
      <c r="E1845" t="s">
        <v>6944</v>
      </c>
      <c r="F1845" t="s">
        <v>979</v>
      </c>
      <c r="G1845" t="s">
        <v>6945</v>
      </c>
      <c r="H1845" s="6" t="s">
        <v>22298</v>
      </c>
      <c r="I1845" t="s">
        <v>6947</v>
      </c>
    </row>
    <row r="1846" spans="1:9" x14ac:dyDescent="0.25">
      <c r="A1846" t="str">
        <f>VLOOKUP(especies_20260604_1527564[[#This Row],[Column1]],output__33[[input_name_string]:[wfo_id2]],2,FALSE)</f>
        <v>wfo-0000776171</v>
      </c>
      <c r="B1846" s="4" t="s">
        <v>174</v>
      </c>
      <c r="C1846" t="s">
        <v>6933</v>
      </c>
      <c r="D1846" t="s">
        <v>16902</v>
      </c>
      <c r="E1846" t="s">
        <v>6948</v>
      </c>
      <c r="F1846" t="s">
        <v>6949</v>
      </c>
      <c r="G1846" t="s">
        <v>6950</v>
      </c>
      <c r="H1846" s="6" t="s">
        <v>22298</v>
      </c>
      <c r="I1846" t="s">
        <v>6951</v>
      </c>
    </row>
    <row r="1847" spans="1:9" x14ac:dyDescent="0.25">
      <c r="A1847" t="str">
        <f>VLOOKUP(especies_20260604_1527564[[#This Row],[Column1]],output__33[[input_name_string]:[wfo_id2]],2,FALSE)</f>
        <v>wfo-0000776296</v>
      </c>
      <c r="B1847" s="5" t="s">
        <v>27</v>
      </c>
      <c r="C1847" t="s">
        <v>6933</v>
      </c>
      <c r="D1847" t="s">
        <v>16905</v>
      </c>
      <c r="E1847" t="s">
        <v>6952</v>
      </c>
      <c r="F1847" t="s">
        <v>223</v>
      </c>
      <c r="G1847" t="s">
        <v>6953</v>
      </c>
      <c r="H1847" s="6" t="s">
        <v>22298</v>
      </c>
      <c r="I1847" t="s">
        <v>6954</v>
      </c>
    </row>
    <row r="1848" spans="1:9" x14ac:dyDescent="0.25">
      <c r="A1848" t="str">
        <f>VLOOKUP(especies_20260604_1527564[[#This Row],[Column1]],output__33[[input_name_string]:[wfo_id2]],2,FALSE)</f>
        <v>wfo-0000776306</v>
      </c>
      <c r="B1848" s="4" t="s">
        <v>27</v>
      </c>
      <c r="C1848" t="s">
        <v>6933</v>
      </c>
      <c r="D1848" t="s">
        <v>16908</v>
      </c>
      <c r="E1848" t="s">
        <v>6955</v>
      </c>
      <c r="F1848" t="s">
        <v>6956</v>
      </c>
      <c r="G1848" t="s">
        <v>6957</v>
      </c>
      <c r="H1848" s="6" t="s">
        <v>22298</v>
      </c>
      <c r="I1848" t="s">
        <v>6959</v>
      </c>
    </row>
    <row r="1849" spans="1:9" x14ac:dyDescent="0.25">
      <c r="A1849" t="str">
        <f>VLOOKUP(especies_20260604_1527564[[#This Row],[Column1]],output__33[[input_name_string]:[wfo_id2]],2,FALSE)</f>
        <v>wfo-0000776350</v>
      </c>
      <c r="B1849" s="5" t="s">
        <v>27</v>
      </c>
      <c r="C1849" t="s">
        <v>6933</v>
      </c>
      <c r="D1849" t="s">
        <v>16911</v>
      </c>
      <c r="E1849" t="s">
        <v>6960</v>
      </c>
      <c r="F1849" t="s">
        <v>150</v>
      </c>
      <c r="G1849" t="s">
        <v>6961</v>
      </c>
      <c r="H1849" s="6" t="s">
        <v>22298</v>
      </c>
      <c r="I1849" t="s">
        <v>6962</v>
      </c>
    </row>
    <row r="1850" spans="1:9" x14ac:dyDescent="0.25">
      <c r="A1850" t="str">
        <f>VLOOKUP(especies_20260604_1527564[[#This Row],[Column1]],output__33[[input_name_string]:[wfo_id2]],2,FALSE)</f>
        <v>wfo-0000776612</v>
      </c>
      <c r="B1850" s="4" t="s">
        <v>27</v>
      </c>
      <c r="C1850" t="s">
        <v>6933</v>
      </c>
      <c r="D1850" t="s">
        <v>16914</v>
      </c>
      <c r="E1850" t="s">
        <v>6963</v>
      </c>
      <c r="F1850" t="s">
        <v>6964</v>
      </c>
      <c r="G1850" t="s">
        <v>6965</v>
      </c>
      <c r="H1850" s="6" t="s">
        <v>22298</v>
      </c>
      <c r="I1850" t="s">
        <v>6966</v>
      </c>
    </row>
    <row r="1851" spans="1:9" x14ac:dyDescent="0.25">
      <c r="A1851" t="str">
        <f>VLOOKUP(especies_20260604_1527564[[#This Row],[Column1]],output__33[[input_name_string]:[wfo_id2]],2,FALSE)</f>
        <v>wfo-0000776677</v>
      </c>
      <c r="B1851" s="5" t="s">
        <v>27</v>
      </c>
      <c r="C1851" t="s">
        <v>6933</v>
      </c>
      <c r="D1851" t="s">
        <v>16917</v>
      </c>
      <c r="E1851" t="s">
        <v>6967</v>
      </c>
      <c r="F1851" t="s">
        <v>6968</v>
      </c>
      <c r="G1851" t="s">
        <v>6969</v>
      </c>
      <c r="H1851" s="6" t="s">
        <v>22298</v>
      </c>
      <c r="I1851" t="s">
        <v>6970</v>
      </c>
    </row>
    <row r="1852" spans="1:9" x14ac:dyDescent="0.25">
      <c r="A1852" t="str">
        <f>VLOOKUP(especies_20260604_1527564[[#This Row],[Column1]],output__33[[input_name_string]:[wfo_id2]],2,FALSE)</f>
        <v>wfo-0000776849</v>
      </c>
      <c r="B1852" s="4" t="s">
        <v>27</v>
      </c>
      <c r="C1852" t="s">
        <v>6933</v>
      </c>
      <c r="D1852" t="s">
        <v>16920</v>
      </c>
      <c r="E1852" t="s">
        <v>6971</v>
      </c>
      <c r="F1852" t="s">
        <v>6972</v>
      </c>
      <c r="G1852" t="s">
        <v>6973</v>
      </c>
      <c r="H1852" s="6" t="s">
        <v>22298</v>
      </c>
      <c r="I1852" t="s">
        <v>6974</v>
      </c>
    </row>
    <row r="1853" spans="1:9" x14ac:dyDescent="0.25">
      <c r="A1853" t="str">
        <f>VLOOKUP(especies_20260604_1527564[[#This Row],[Column1]],output__33[[input_name_string]:[wfo_id2]],2,FALSE)</f>
        <v>wfo-0000776856</v>
      </c>
      <c r="B1853" s="5" t="s">
        <v>27</v>
      </c>
      <c r="C1853" t="s">
        <v>6933</v>
      </c>
      <c r="D1853" t="s">
        <v>16923</v>
      </c>
      <c r="E1853" t="s">
        <v>6975</v>
      </c>
      <c r="F1853" t="s">
        <v>979</v>
      </c>
      <c r="G1853" t="s">
        <v>6976</v>
      </c>
      <c r="H1853" s="6" t="s">
        <v>22298</v>
      </c>
      <c r="I1853" t="s">
        <v>6977</v>
      </c>
    </row>
    <row r="1854" spans="1:9" x14ac:dyDescent="0.25">
      <c r="A1854" t="str">
        <f>VLOOKUP(especies_20260604_1527564[[#This Row],[Column1]],output__33[[input_name_string]:[wfo_id2]],2,FALSE)</f>
        <v>wfo-0000776901</v>
      </c>
      <c r="B1854" s="4" t="s">
        <v>27</v>
      </c>
      <c r="C1854" t="s">
        <v>6933</v>
      </c>
      <c r="D1854" t="s">
        <v>16926</v>
      </c>
      <c r="E1854" t="s">
        <v>6978</v>
      </c>
      <c r="F1854" t="s">
        <v>6979</v>
      </c>
      <c r="G1854" t="s">
        <v>6980</v>
      </c>
      <c r="H1854" s="6" t="s">
        <v>22298</v>
      </c>
      <c r="I1854" t="s">
        <v>6981</v>
      </c>
    </row>
    <row r="1855" spans="1:9" x14ac:dyDescent="0.25">
      <c r="A1855" t="str">
        <f>VLOOKUP(especies_20260604_1527564[[#This Row],[Column1]],output__33[[input_name_string]:[wfo_id2]],2,FALSE)</f>
        <v>wfo-0000776902</v>
      </c>
      <c r="B1855" s="5" t="s">
        <v>27</v>
      </c>
      <c r="C1855" t="s">
        <v>6933</v>
      </c>
      <c r="D1855" t="s">
        <v>16929</v>
      </c>
      <c r="E1855" t="s">
        <v>6982</v>
      </c>
      <c r="F1855" t="s">
        <v>223</v>
      </c>
      <c r="G1855" t="s">
        <v>6983</v>
      </c>
      <c r="H1855" s="6" t="s">
        <v>22298</v>
      </c>
      <c r="I1855" t="s">
        <v>6985</v>
      </c>
    </row>
    <row r="1856" spans="1:9" x14ac:dyDescent="0.25">
      <c r="A1856" t="str">
        <f>VLOOKUP(especies_20260604_1527564[[#This Row],[Column1]],output__33[[input_name_string]:[wfo_id2]],2,FALSE)</f>
        <v>wfo-0000777017</v>
      </c>
      <c r="B1856" s="4" t="s">
        <v>27</v>
      </c>
      <c r="C1856" t="s">
        <v>6933</v>
      </c>
      <c r="D1856" t="s">
        <v>16932</v>
      </c>
      <c r="E1856" t="s">
        <v>6986</v>
      </c>
      <c r="F1856" t="s">
        <v>979</v>
      </c>
      <c r="G1856" t="s">
        <v>6987</v>
      </c>
      <c r="H1856" s="6" t="s">
        <v>22298</v>
      </c>
      <c r="I1856" t="s">
        <v>6988</v>
      </c>
    </row>
    <row r="1857" spans="1:9" x14ac:dyDescent="0.25">
      <c r="A1857" t="str">
        <f>VLOOKUP(especies_20260604_1527564[[#This Row],[Column1]],output__33[[input_name_string]:[wfo_id2]],2,FALSE)</f>
        <v>wfo-0000777147</v>
      </c>
      <c r="B1857" s="5" t="s">
        <v>27</v>
      </c>
      <c r="C1857" t="s">
        <v>6933</v>
      </c>
      <c r="D1857" t="s">
        <v>16935</v>
      </c>
      <c r="E1857" t="s">
        <v>6989</v>
      </c>
      <c r="F1857" t="s">
        <v>4122</v>
      </c>
      <c r="G1857" t="s">
        <v>6990</v>
      </c>
      <c r="H1857" s="6" t="s">
        <v>22298</v>
      </c>
      <c r="I1857" t="s">
        <v>6991</v>
      </c>
    </row>
    <row r="1858" spans="1:9" x14ac:dyDescent="0.25">
      <c r="A1858" t="str">
        <f>VLOOKUP(especies_20260604_1527564[[#This Row],[Column1]],output__33[[input_name_string]:[wfo_id2]],2,FALSE)</f>
        <v>wfo-0000777403</v>
      </c>
      <c r="B1858" s="4" t="s">
        <v>27</v>
      </c>
      <c r="C1858" t="s">
        <v>6933</v>
      </c>
      <c r="D1858" t="s">
        <v>16938</v>
      </c>
      <c r="E1858" t="s">
        <v>6992</v>
      </c>
      <c r="F1858" t="s">
        <v>1078</v>
      </c>
      <c r="G1858" t="s">
        <v>6993</v>
      </c>
      <c r="H1858" s="6" t="s">
        <v>22298</v>
      </c>
      <c r="I1858" t="s">
        <v>6994</v>
      </c>
    </row>
    <row r="1859" spans="1:9" x14ac:dyDescent="0.25">
      <c r="A1859" t="str">
        <f>VLOOKUP(especies_20260604_1527564[[#This Row],[Column1]],output__33[[input_name_string]:[wfo_id2]],2,FALSE)</f>
        <v>wfo-0000777516</v>
      </c>
      <c r="B1859" s="5" t="s">
        <v>27</v>
      </c>
      <c r="C1859" t="s">
        <v>6933</v>
      </c>
      <c r="D1859" t="s">
        <v>16941</v>
      </c>
      <c r="E1859" t="s">
        <v>6995</v>
      </c>
      <c r="F1859" t="s">
        <v>121</v>
      </c>
      <c r="G1859" t="s">
        <v>6996</v>
      </c>
      <c r="H1859" s="6" t="s">
        <v>22298</v>
      </c>
      <c r="I1859" t="s">
        <v>6997</v>
      </c>
    </row>
    <row r="1860" spans="1:9" x14ac:dyDescent="0.25">
      <c r="A1860" t="str">
        <f>VLOOKUP(especies_20260604_1527564[[#This Row],[Column1]],output__33[[input_name_string]:[wfo_id2]],2,FALSE)</f>
        <v>wfo-0000777540</v>
      </c>
      <c r="B1860" s="4" t="s">
        <v>27</v>
      </c>
      <c r="C1860" t="s">
        <v>6933</v>
      </c>
      <c r="D1860" t="s">
        <v>16944</v>
      </c>
      <c r="E1860" t="s">
        <v>6998</v>
      </c>
      <c r="F1860" t="s">
        <v>6999</v>
      </c>
      <c r="G1860" t="s">
        <v>7000</v>
      </c>
      <c r="H1860" s="6" t="s">
        <v>22298</v>
      </c>
      <c r="I1860" t="s">
        <v>7001</v>
      </c>
    </row>
    <row r="1861" spans="1:9" x14ac:dyDescent="0.25">
      <c r="A1861" t="str">
        <f>VLOOKUP(especies_20260604_1527564[[#This Row],[Column1]],output__33[[input_name_string]:[wfo_id2]],2,FALSE)</f>
        <v>wfo-0000778013</v>
      </c>
      <c r="B1861" s="5" t="s">
        <v>27</v>
      </c>
      <c r="C1861" t="s">
        <v>6933</v>
      </c>
      <c r="D1861" t="s">
        <v>16947</v>
      </c>
      <c r="E1861" t="s">
        <v>7002</v>
      </c>
      <c r="F1861" t="s">
        <v>7003</v>
      </c>
      <c r="G1861" t="s">
        <v>7004</v>
      </c>
      <c r="H1861" s="6" t="s">
        <v>22298</v>
      </c>
      <c r="I1861" t="s">
        <v>7005</v>
      </c>
    </row>
    <row r="1862" spans="1:9" x14ac:dyDescent="0.25">
      <c r="A1862" t="str">
        <f>VLOOKUP(especies_20260604_1527564[[#This Row],[Column1]],output__33[[input_name_string]:[wfo_id2]],2,FALSE)</f>
        <v>wfo-0000922619</v>
      </c>
      <c r="B1862" s="4" t="s">
        <v>174</v>
      </c>
      <c r="C1862" t="s">
        <v>7006</v>
      </c>
      <c r="D1862" t="s">
        <v>16950</v>
      </c>
      <c r="E1862" t="s">
        <v>7007</v>
      </c>
      <c r="F1862" t="s">
        <v>7008</v>
      </c>
      <c r="G1862" t="s">
        <v>7009</v>
      </c>
      <c r="H1862" s="6" t="s">
        <v>22298</v>
      </c>
      <c r="I1862" t="s">
        <v>7011</v>
      </c>
    </row>
    <row r="1863" spans="1:9" x14ac:dyDescent="0.25">
      <c r="A1863" t="str">
        <f>VLOOKUP(especies_20260604_1527564[[#This Row],[Column1]],output__33[[input_name_string]:[wfo_id2]],2,FALSE)</f>
        <v>wfo-0000770206</v>
      </c>
      <c r="B1863" s="5" t="s">
        <v>27</v>
      </c>
      <c r="C1863" t="s">
        <v>7006</v>
      </c>
      <c r="D1863" t="s">
        <v>16953</v>
      </c>
      <c r="E1863" t="s">
        <v>7012</v>
      </c>
      <c r="F1863" t="s">
        <v>1357</v>
      </c>
      <c r="G1863" t="s">
        <v>7013</v>
      </c>
      <c r="H1863" s="6" t="s">
        <v>22298</v>
      </c>
      <c r="I1863" t="s">
        <v>7014</v>
      </c>
    </row>
    <row r="1864" spans="1:9" x14ac:dyDescent="0.25">
      <c r="A1864" t="str">
        <f>VLOOKUP(especies_20260604_1527564[[#This Row],[Column1]],output__33[[input_name_string]:[wfo_id2]],2,FALSE)</f>
        <v>wfo-0000798580</v>
      </c>
      <c r="B1864" s="4" t="s">
        <v>123</v>
      </c>
      <c r="C1864" t="s">
        <v>7015</v>
      </c>
      <c r="D1864" t="s">
        <v>16956</v>
      </c>
      <c r="E1864" t="s">
        <v>7016</v>
      </c>
      <c r="F1864" t="s">
        <v>682</v>
      </c>
      <c r="G1864" t="s">
        <v>7017</v>
      </c>
      <c r="H1864" s="6" t="s">
        <v>22298</v>
      </c>
      <c r="I1864" t="s">
        <v>7018</v>
      </c>
    </row>
    <row r="1865" spans="1:9" x14ac:dyDescent="0.25">
      <c r="A1865" t="str">
        <f>VLOOKUP(especies_20260604_1527564[[#This Row],[Column1]],output__33[[input_name_string]:[wfo_id2]],2,FALSE)</f>
        <v>wfo-0000315321</v>
      </c>
      <c r="B1865" s="5" t="s">
        <v>27</v>
      </c>
      <c r="C1865" t="s">
        <v>7015</v>
      </c>
      <c r="D1865" t="s">
        <v>16959</v>
      </c>
      <c r="E1865" t="s">
        <v>7019</v>
      </c>
      <c r="F1865" t="s">
        <v>150</v>
      </c>
      <c r="G1865" t="s">
        <v>7020</v>
      </c>
      <c r="H1865" s="6" t="s">
        <v>22298</v>
      </c>
      <c r="I1865" t="s">
        <v>7021</v>
      </c>
    </row>
    <row r="1866" spans="1:9" x14ac:dyDescent="0.25">
      <c r="A1866" t="str">
        <f>VLOOKUP(especies_20260604_1527564[[#This Row],[Column1]],output__33[[input_name_string]:[wfo_id2]],2,FALSE)</f>
        <v>wfo-0001333526</v>
      </c>
      <c r="B1866" s="4" t="s">
        <v>174</v>
      </c>
      <c r="C1866" t="s">
        <v>7015</v>
      </c>
      <c r="D1866" t="s">
        <v>16962</v>
      </c>
      <c r="E1866" t="s">
        <v>7022</v>
      </c>
      <c r="F1866" t="s">
        <v>7023</v>
      </c>
      <c r="G1866" t="s">
        <v>7024</v>
      </c>
      <c r="H1866" s="6" t="s">
        <v>22298</v>
      </c>
      <c r="I1866" t="s">
        <v>7026</v>
      </c>
    </row>
    <row r="1867" spans="1:9" x14ac:dyDescent="0.25">
      <c r="A1867" t="str">
        <f>VLOOKUP(especies_20260604_1527564[[#This Row],[Column1]],output__33[[input_name_string]:[wfo_id2]],2,FALSE)</f>
        <v>wfo-0001333529</v>
      </c>
      <c r="B1867" s="5" t="s">
        <v>27</v>
      </c>
      <c r="C1867" t="s">
        <v>7015</v>
      </c>
      <c r="D1867" t="s">
        <v>16965</v>
      </c>
      <c r="E1867" t="s">
        <v>7027</v>
      </c>
      <c r="F1867" t="s">
        <v>7028</v>
      </c>
      <c r="G1867" t="s">
        <v>7029</v>
      </c>
      <c r="H1867" s="6" t="s">
        <v>22298</v>
      </c>
      <c r="I1867" t="s">
        <v>7031</v>
      </c>
    </row>
    <row r="1868" spans="1:9" x14ac:dyDescent="0.25">
      <c r="A1868" t="str">
        <f>VLOOKUP(especies_20260604_1527564[[#This Row],[Column1]],output__33[[input_name_string]:[wfo_id2]],2,FALSE)</f>
        <v>wfo-0000890933</v>
      </c>
      <c r="B1868" s="4" t="s">
        <v>27</v>
      </c>
      <c r="C1868" t="s">
        <v>7015</v>
      </c>
      <c r="D1868" t="s">
        <v>16968</v>
      </c>
      <c r="E1868" t="s">
        <v>7032</v>
      </c>
      <c r="F1868" t="s">
        <v>7033</v>
      </c>
      <c r="G1868" t="s">
        <v>7034</v>
      </c>
      <c r="H1868" s="6" t="s">
        <v>22298</v>
      </c>
      <c r="I1868" t="s">
        <v>7035</v>
      </c>
    </row>
    <row r="1869" spans="1:9" x14ac:dyDescent="0.25">
      <c r="A1869" t="str">
        <f>VLOOKUP(especies_20260604_1527564[[#This Row],[Column1]],output__33[[input_name_string]:[wfo_id2]],2,FALSE)</f>
        <v>wfo-0001333547</v>
      </c>
      <c r="B1869" s="5" t="s">
        <v>20</v>
      </c>
      <c r="C1869" t="s">
        <v>7015</v>
      </c>
      <c r="D1869" t="s">
        <v>16971</v>
      </c>
      <c r="E1869" t="s">
        <v>7036</v>
      </c>
      <c r="F1869" t="s">
        <v>7028</v>
      </c>
      <c r="G1869" t="s">
        <v>7037</v>
      </c>
      <c r="H1869" s="6" t="s">
        <v>22298</v>
      </c>
      <c r="I1869" t="s">
        <v>7038</v>
      </c>
    </row>
    <row r="1870" spans="1:9" x14ac:dyDescent="0.25">
      <c r="A1870" t="str">
        <f>VLOOKUP(especies_20260604_1527564[[#This Row],[Column1]],output__33[[input_name_string]:[wfo_id2]],2,FALSE)</f>
        <v>wfo-0001333549</v>
      </c>
      <c r="B1870" s="4" t="s">
        <v>20</v>
      </c>
      <c r="C1870" t="s">
        <v>7015</v>
      </c>
      <c r="D1870" t="s">
        <v>16974</v>
      </c>
      <c r="E1870" t="s">
        <v>7039</v>
      </c>
      <c r="F1870" t="s">
        <v>7040</v>
      </c>
      <c r="G1870" t="s">
        <v>7037</v>
      </c>
      <c r="H1870" s="6" t="s">
        <v>22298</v>
      </c>
      <c r="I1870" t="s">
        <v>7042</v>
      </c>
    </row>
    <row r="1871" spans="1:9" x14ac:dyDescent="0.25">
      <c r="A1871" t="str">
        <f>VLOOKUP(especies_20260604_1527564[[#This Row],[Column1]],output__33[[input_name_string]:[wfo_id2]],2,FALSE)</f>
        <v>wfo-0001333561</v>
      </c>
      <c r="B1871" s="5" t="s">
        <v>20</v>
      </c>
      <c r="C1871" t="s">
        <v>7015</v>
      </c>
      <c r="D1871" t="s">
        <v>16977</v>
      </c>
      <c r="E1871" t="s">
        <v>7043</v>
      </c>
      <c r="F1871" t="s">
        <v>7044</v>
      </c>
      <c r="G1871" t="s">
        <v>7037</v>
      </c>
      <c r="H1871" s="6" t="s">
        <v>22298</v>
      </c>
      <c r="I1871" t="s">
        <v>7045</v>
      </c>
    </row>
    <row r="1872" spans="1:9" x14ac:dyDescent="0.25">
      <c r="A1872" t="str">
        <f>VLOOKUP(especies_20260604_1527564[[#This Row],[Column1]],output__33[[input_name_string]:[wfo_id2]],2,FALSE)</f>
        <v>wfo-0000933515</v>
      </c>
      <c r="B1872" s="4" t="s">
        <v>20</v>
      </c>
      <c r="C1872" t="s">
        <v>7015</v>
      </c>
      <c r="D1872" t="s">
        <v>16980</v>
      </c>
      <c r="E1872" t="s">
        <v>7046</v>
      </c>
      <c r="F1872" t="s">
        <v>7047</v>
      </c>
      <c r="G1872" t="s">
        <v>7048</v>
      </c>
      <c r="H1872" s="6" t="s">
        <v>22298</v>
      </c>
      <c r="I1872" t="s">
        <v>7050</v>
      </c>
    </row>
    <row r="1873" spans="1:9" x14ac:dyDescent="0.25">
      <c r="A1873" t="str">
        <f>VLOOKUP(especies_20260604_1527564[[#This Row],[Column1]],output__33[[input_name_string]:[wfo_id2]],2,FALSE)</f>
        <v>wfo-0000933520</v>
      </c>
      <c r="B1873" s="5" t="s">
        <v>20</v>
      </c>
      <c r="C1873" t="s">
        <v>7015</v>
      </c>
      <c r="D1873" t="s">
        <v>16983</v>
      </c>
      <c r="E1873" t="s">
        <v>7051</v>
      </c>
      <c r="F1873" t="s">
        <v>7047</v>
      </c>
      <c r="G1873" t="s">
        <v>7052</v>
      </c>
      <c r="H1873" s="6" t="s">
        <v>22298</v>
      </c>
      <c r="I1873" t="s">
        <v>7053</v>
      </c>
    </row>
    <row r="1874" spans="1:9" x14ac:dyDescent="0.25">
      <c r="A1874" t="str">
        <f>VLOOKUP(especies_20260604_1527564[[#This Row],[Column1]],output__33[[input_name_string]:[wfo_id2]],2,FALSE)</f>
        <v>wfo-0000933528</v>
      </c>
      <c r="B1874" s="4" t="s">
        <v>27</v>
      </c>
      <c r="C1874" t="s">
        <v>7015</v>
      </c>
      <c r="D1874" t="s">
        <v>16986</v>
      </c>
      <c r="E1874" t="s">
        <v>7054</v>
      </c>
      <c r="F1874" t="s">
        <v>7055</v>
      </c>
      <c r="G1874" t="s">
        <v>7056</v>
      </c>
      <c r="H1874" s="6" t="s">
        <v>22298</v>
      </c>
      <c r="I1874" t="s">
        <v>7057</v>
      </c>
    </row>
    <row r="1875" spans="1:9" x14ac:dyDescent="0.25">
      <c r="A1875" t="str">
        <f>VLOOKUP(especies_20260604_1527564[[#This Row],[Column1]],output__33[[input_name_string]:[wfo_id2]],2,FALSE)</f>
        <v>wfo-0000933529</v>
      </c>
      <c r="B1875" s="5" t="s">
        <v>27</v>
      </c>
      <c r="C1875" t="s">
        <v>7015</v>
      </c>
      <c r="D1875" t="s">
        <v>16989</v>
      </c>
      <c r="E1875" t="s">
        <v>7058</v>
      </c>
      <c r="F1875" t="s">
        <v>7047</v>
      </c>
      <c r="G1875" t="s">
        <v>7048</v>
      </c>
      <c r="H1875" s="6" t="s">
        <v>22298</v>
      </c>
      <c r="I1875" t="s">
        <v>7059</v>
      </c>
    </row>
    <row r="1876" spans="1:9" x14ac:dyDescent="0.25">
      <c r="A1876" t="str">
        <f>VLOOKUP(especies_20260604_1527564[[#This Row],[Column1]],output__33[[input_name_string]:[wfo_id2]],2,FALSE)</f>
        <v>wfo-0000933530</v>
      </c>
      <c r="B1876" s="4" t="s">
        <v>27</v>
      </c>
      <c r="C1876" t="s">
        <v>7015</v>
      </c>
      <c r="D1876" t="s">
        <v>16992</v>
      </c>
      <c r="E1876" t="s">
        <v>7060</v>
      </c>
      <c r="F1876" t="s">
        <v>7047</v>
      </c>
      <c r="G1876" t="s">
        <v>7061</v>
      </c>
      <c r="H1876" s="6" t="s">
        <v>22298</v>
      </c>
      <c r="I1876" t="s">
        <v>7062</v>
      </c>
    </row>
    <row r="1877" spans="1:9" x14ac:dyDescent="0.25">
      <c r="A1877" t="str">
        <f>VLOOKUP(especies_20260604_1527564[[#This Row],[Column1]],output__33[[input_name_string]:[wfo_id2]],2,FALSE)</f>
        <v>wfo-0000933540</v>
      </c>
      <c r="B1877" s="5" t="s">
        <v>27</v>
      </c>
      <c r="C1877" t="s">
        <v>7015</v>
      </c>
      <c r="D1877" t="s">
        <v>16995</v>
      </c>
      <c r="E1877" t="s">
        <v>7063</v>
      </c>
      <c r="F1877" t="s">
        <v>7047</v>
      </c>
      <c r="G1877" t="s">
        <v>7048</v>
      </c>
      <c r="H1877" s="6" t="s">
        <v>22298</v>
      </c>
      <c r="I1877" t="s">
        <v>7064</v>
      </c>
    </row>
    <row r="1878" spans="1:9" x14ac:dyDescent="0.25">
      <c r="A1878" t="str">
        <f>VLOOKUP(especies_20260604_1527564[[#This Row],[Column1]],output__33[[input_name_string]:[wfo_id2]],2,FALSE)</f>
        <v>wfo-0000973021</v>
      </c>
      <c r="B1878" s="4" t="s">
        <v>27</v>
      </c>
      <c r="C1878" t="s">
        <v>7015</v>
      </c>
      <c r="D1878" t="s">
        <v>16998</v>
      </c>
      <c r="E1878" t="s">
        <v>7065</v>
      </c>
      <c r="F1878" t="s">
        <v>7047</v>
      </c>
      <c r="G1878" t="s">
        <v>7066</v>
      </c>
      <c r="H1878" s="6" t="s">
        <v>22298</v>
      </c>
      <c r="I1878" t="s">
        <v>7067</v>
      </c>
    </row>
    <row r="1879" spans="1:9" x14ac:dyDescent="0.25">
      <c r="A1879" t="str">
        <f>VLOOKUP(especies_20260604_1527564[[#This Row],[Column1]],output__33[[input_name_string]:[wfo_id2]],2,FALSE)</f>
        <v>wfo-0000973031</v>
      </c>
      <c r="B1879" s="5" t="s">
        <v>27</v>
      </c>
      <c r="C1879" t="s">
        <v>7015</v>
      </c>
      <c r="D1879" t="s">
        <v>17001</v>
      </c>
      <c r="E1879" t="s">
        <v>7068</v>
      </c>
      <c r="F1879" t="s">
        <v>7047</v>
      </c>
      <c r="G1879" t="s">
        <v>7069</v>
      </c>
      <c r="H1879" s="6" t="s">
        <v>22298</v>
      </c>
      <c r="I1879" t="s">
        <v>7070</v>
      </c>
    </row>
    <row r="1880" spans="1:9" x14ac:dyDescent="0.25">
      <c r="A1880" t="str">
        <f>VLOOKUP(especies_20260604_1527564[[#This Row],[Column1]],output__33[[input_name_string]:[wfo_id2]],2,FALSE)</f>
        <v>wfo-0000973033</v>
      </c>
      <c r="B1880" s="4" t="s">
        <v>27</v>
      </c>
      <c r="C1880" t="s">
        <v>7015</v>
      </c>
      <c r="D1880" t="s">
        <v>17004</v>
      </c>
      <c r="E1880" t="s">
        <v>7071</v>
      </c>
      <c r="F1880" t="s">
        <v>286</v>
      </c>
      <c r="G1880" t="s">
        <v>7072</v>
      </c>
      <c r="H1880" s="6" t="s">
        <v>22298</v>
      </c>
      <c r="I1880" t="s">
        <v>7073</v>
      </c>
    </row>
    <row r="1881" spans="1:9" x14ac:dyDescent="0.25">
      <c r="A1881" t="str">
        <f>VLOOKUP(especies_20260604_1527564[[#This Row],[Column1]],output__33[[input_name_string]:[wfo_id2]],2,FALSE)</f>
        <v>wfo-0001070046</v>
      </c>
      <c r="B1881" s="5" t="s">
        <v>27</v>
      </c>
      <c r="C1881" t="s">
        <v>7015</v>
      </c>
      <c r="D1881" t="s">
        <v>17007</v>
      </c>
      <c r="E1881" t="s">
        <v>7074</v>
      </c>
      <c r="F1881" t="s">
        <v>7055</v>
      </c>
      <c r="G1881" t="s">
        <v>7075</v>
      </c>
      <c r="H1881" s="6" t="s">
        <v>22298</v>
      </c>
      <c r="I1881" t="s">
        <v>7076</v>
      </c>
    </row>
    <row r="1882" spans="1:9" x14ac:dyDescent="0.25">
      <c r="A1882" t="str">
        <f>VLOOKUP(especies_20260604_1527564[[#This Row],[Column1]],output__33[[input_name_string]:[wfo_id2]],2,FALSE)</f>
        <v>wfo-0000979563</v>
      </c>
      <c r="B1882" s="4" t="s">
        <v>27</v>
      </c>
      <c r="C1882" t="s">
        <v>7015</v>
      </c>
      <c r="D1882" t="s">
        <v>17009</v>
      </c>
      <c r="E1882" t="s">
        <v>7077</v>
      </c>
      <c r="F1882" t="s">
        <v>7047</v>
      </c>
      <c r="G1882" t="s">
        <v>7078</v>
      </c>
      <c r="H1882" s="6" t="s">
        <v>22298</v>
      </c>
      <c r="I1882" t="s">
        <v>7079</v>
      </c>
    </row>
    <row r="1883" spans="1:9" x14ac:dyDescent="0.25">
      <c r="A1883" t="str">
        <f>VLOOKUP(especies_20260604_1527564[[#This Row],[Column1]],output__33[[input_name_string]:[wfo_id2]],2,FALSE)</f>
        <v>wfo-0000216512</v>
      </c>
      <c r="B1883" s="5" t="s">
        <v>27</v>
      </c>
      <c r="C1883" t="s">
        <v>7015</v>
      </c>
      <c r="D1883" t="s">
        <v>17012</v>
      </c>
      <c r="E1883" t="s">
        <v>7080</v>
      </c>
      <c r="F1883" t="s">
        <v>7081</v>
      </c>
      <c r="G1883" t="s">
        <v>7082</v>
      </c>
      <c r="H1883" s="6" t="s">
        <v>22298</v>
      </c>
      <c r="I1883" t="s">
        <v>7083</v>
      </c>
    </row>
    <row r="1884" spans="1:9" x14ac:dyDescent="0.25">
      <c r="A1884" t="str">
        <f>VLOOKUP(especies_20260604_1527564[[#This Row],[Column1]],output__33[[input_name_string]:[wfo_id2]],2,FALSE)</f>
        <v>wfo-0000216782</v>
      </c>
      <c r="B1884" s="4" t="s">
        <v>27</v>
      </c>
      <c r="C1884" t="s">
        <v>7015</v>
      </c>
      <c r="D1884" t="s">
        <v>17015</v>
      </c>
      <c r="E1884" t="s">
        <v>7084</v>
      </c>
      <c r="F1884" t="s">
        <v>7047</v>
      </c>
      <c r="G1884" t="s">
        <v>7085</v>
      </c>
      <c r="H1884" s="6" t="s">
        <v>22298</v>
      </c>
      <c r="I1884" t="s">
        <v>7087</v>
      </c>
    </row>
    <row r="1885" spans="1:9" x14ac:dyDescent="0.25">
      <c r="A1885" t="str">
        <f>VLOOKUP(especies_20260604_1527564[[#This Row],[Column1]],output__33[[input_name_string]:[wfo_id2]],2,FALSE)</f>
        <v>wfo-0000216818</v>
      </c>
      <c r="B1885" s="5" t="s">
        <v>174</v>
      </c>
      <c r="C1885" t="s">
        <v>7015</v>
      </c>
      <c r="D1885" t="s">
        <v>17018</v>
      </c>
      <c r="E1885" t="s">
        <v>7088</v>
      </c>
      <c r="F1885" t="s">
        <v>7089</v>
      </c>
      <c r="G1885" t="s">
        <v>34</v>
      </c>
      <c r="H1885" s="6" t="s">
        <v>22298</v>
      </c>
      <c r="I1885" t="s">
        <v>7090</v>
      </c>
    </row>
    <row r="1886" spans="1:9" x14ac:dyDescent="0.25">
      <c r="A1886" t="str">
        <f>VLOOKUP(especies_20260604_1527564[[#This Row],[Column1]],output__33[[input_name_string]:[wfo_id2]],2,FALSE)</f>
        <v>wfo-0000216872</v>
      </c>
      <c r="B1886" s="4" t="s">
        <v>27</v>
      </c>
      <c r="C1886" t="s">
        <v>7015</v>
      </c>
      <c r="D1886" t="s">
        <v>17021</v>
      </c>
      <c r="E1886" t="s">
        <v>7091</v>
      </c>
      <c r="F1886" t="s">
        <v>228</v>
      </c>
      <c r="G1886" t="s">
        <v>7092</v>
      </c>
      <c r="H1886" s="6" t="s">
        <v>22298</v>
      </c>
      <c r="I1886" t="s">
        <v>7093</v>
      </c>
    </row>
    <row r="1887" spans="1:9" x14ac:dyDescent="0.25">
      <c r="A1887" t="str">
        <f>VLOOKUP(especies_20260604_1527564[[#This Row],[Column1]],output__33[[input_name_string]:[wfo_id2]],2,FALSE)</f>
        <v>wfo-0000222440</v>
      </c>
      <c r="B1887" s="5" t="s">
        <v>174</v>
      </c>
      <c r="C1887" t="s">
        <v>7015</v>
      </c>
      <c r="D1887" t="s">
        <v>17023</v>
      </c>
      <c r="E1887" t="s">
        <v>7094</v>
      </c>
      <c r="F1887" t="s">
        <v>150</v>
      </c>
      <c r="G1887" t="s">
        <v>7095</v>
      </c>
      <c r="H1887" s="6" t="s">
        <v>22298</v>
      </c>
      <c r="I1887" t="s">
        <v>7096</v>
      </c>
    </row>
    <row r="1888" spans="1:9" x14ac:dyDescent="0.25">
      <c r="A1888" t="str">
        <f>VLOOKUP(especies_20260604_1527564[[#This Row],[Column1]],output__33[[input_name_string]:[wfo_id2]],2,FALSE)</f>
        <v>wfo-0000224580</v>
      </c>
      <c r="B1888" s="4" t="s">
        <v>174</v>
      </c>
      <c r="C1888" t="s">
        <v>7015</v>
      </c>
      <c r="D1888" t="s">
        <v>17026</v>
      </c>
      <c r="E1888" t="s">
        <v>7097</v>
      </c>
      <c r="F1888" t="s">
        <v>6436</v>
      </c>
      <c r="G1888" t="s">
        <v>7098</v>
      </c>
      <c r="H1888" s="6" t="s">
        <v>22298</v>
      </c>
      <c r="I1888" t="s">
        <v>7099</v>
      </c>
    </row>
    <row r="1889" spans="1:9" x14ac:dyDescent="0.25">
      <c r="A1889" t="str">
        <f>VLOOKUP(especies_20260604_1527564[[#This Row],[Column1]],output__33[[input_name_string]:[wfo_id2]],2,FALSE)</f>
        <v>wfo-0000224588</v>
      </c>
      <c r="B1889" s="5" t="s">
        <v>174</v>
      </c>
      <c r="C1889" t="s">
        <v>7015</v>
      </c>
      <c r="D1889" t="s">
        <v>17029</v>
      </c>
      <c r="E1889" t="s">
        <v>7100</v>
      </c>
      <c r="F1889" t="s">
        <v>6436</v>
      </c>
      <c r="G1889" t="s">
        <v>7101</v>
      </c>
      <c r="H1889" s="6" t="s">
        <v>22298</v>
      </c>
      <c r="I1889" t="s">
        <v>7102</v>
      </c>
    </row>
    <row r="1890" spans="1:9" x14ac:dyDescent="0.25">
      <c r="A1890" t="str">
        <f>VLOOKUP(especies_20260604_1527564[[#This Row],[Column1]],output__33[[input_name_string]:[wfo_id2]],2,FALSE)</f>
        <v>wfo-0000224677</v>
      </c>
      <c r="B1890" s="4" t="s">
        <v>174</v>
      </c>
      <c r="C1890" t="s">
        <v>7015</v>
      </c>
      <c r="D1890" t="s">
        <v>17032</v>
      </c>
      <c r="E1890" t="s">
        <v>7103</v>
      </c>
      <c r="F1890" t="s">
        <v>7104</v>
      </c>
      <c r="G1890" t="s">
        <v>7105</v>
      </c>
      <c r="H1890" s="6" t="s">
        <v>22298</v>
      </c>
      <c r="I1890" t="s">
        <v>7106</v>
      </c>
    </row>
    <row r="1891" spans="1:9" x14ac:dyDescent="0.25">
      <c r="A1891" t="str">
        <f>VLOOKUP(especies_20260604_1527564[[#This Row],[Column1]],output__33[[input_name_string]:[wfo_id2]],2,FALSE)</f>
        <v>wfo-0000236711</v>
      </c>
      <c r="B1891" s="5" t="s">
        <v>27</v>
      </c>
      <c r="C1891" t="s">
        <v>7015</v>
      </c>
      <c r="D1891" t="s">
        <v>17035</v>
      </c>
      <c r="E1891" t="s">
        <v>7107</v>
      </c>
      <c r="F1891" t="s">
        <v>150</v>
      </c>
      <c r="G1891" t="s">
        <v>7108</v>
      </c>
      <c r="H1891" s="6" t="s">
        <v>22298</v>
      </c>
      <c r="I1891" t="s">
        <v>7109</v>
      </c>
    </row>
    <row r="1892" spans="1:9" x14ac:dyDescent="0.25">
      <c r="A1892" t="str">
        <f>VLOOKUP(especies_20260604_1527564[[#This Row],[Column1]],output__33[[input_name_string]:[wfo_id2]],2,FALSE)</f>
        <v>wfo-0000240053</v>
      </c>
      <c r="B1892" s="4" t="s">
        <v>27</v>
      </c>
      <c r="C1892" t="s">
        <v>7015</v>
      </c>
      <c r="D1892" t="s">
        <v>17038</v>
      </c>
      <c r="E1892" t="s">
        <v>7110</v>
      </c>
      <c r="F1892" t="s">
        <v>150</v>
      </c>
      <c r="G1892" t="s">
        <v>7111</v>
      </c>
      <c r="H1892" s="6" t="s">
        <v>22298</v>
      </c>
      <c r="I1892" t="s">
        <v>7112</v>
      </c>
    </row>
    <row r="1893" spans="1:9" x14ac:dyDescent="0.25">
      <c r="A1893" t="str">
        <f>VLOOKUP(especies_20260604_1527564[[#This Row],[Column1]],output__33[[input_name_string]:[wfo_id2]],2,FALSE)</f>
        <v>wfo-0000240328</v>
      </c>
      <c r="B1893" s="5" t="s">
        <v>27</v>
      </c>
      <c r="C1893" t="s">
        <v>7015</v>
      </c>
      <c r="D1893" t="s">
        <v>17041</v>
      </c>
      <c r="E1893" t="s">
        <v>7113</v>
      </c>
      <c r="F1893" t="s">
        <v>150</v>
      </c>
      <c r="G1893" t="s">
        <v>7114</v>
      </c>
      <c r="H1893" s="6" t="s">
        <v>22298</v>
      </c>
      <c r="I1893" t="s">
        <v>7115</v>
      </c>
    </row>
    <row r="1894" spans="1:9" x14ac:dyDescent="0.25">
      <c r="A1894" t="str">
        <f>VLOOKUP(especies_20260604_1527564[[#This Row],[Column1]],output__33[[input_name_string]:[wfo_id2]],2,FALSE)</f>
        <v>wfo-0000241235</v>
      </c>
      <c r="B1894" s="4" t="s">
        <v>27</v>
      </c>
      <c r="C1894" t="s">
        <v>7015</v>
      </c>
      <c r="D1894" t="s">
        <v>17044</v>
      </c>
      <c r="E1894" t="s">
        <v>7116</v>
      </c>
      <c r="F1894" t="s">
        <v>150</v>
      </c>
      <c r="G1894" t="s">
        <v>7117</v>
      </c>
      <c r="H1894" s="6" t="s">
        <v>22298</v>
      </c>
      <c r="I1894" t="s">
        <v>7118</v>
      </c>
    </row>
    <row r="1895" spans="1:9" x14ac:dyDescent="0.25">
      <c r="A1895" t="str">
        <f>VLOOKUP(especies_20260604_1527564[[#This Row],[Column1]],output__33[[input_name_string]:[wfo_id2]],2,FALSE)</f>
        <v>wfo-0000241298</v>
      </c>
      <c r="B1895" s="5" t="s">
        <v>27</v>
      </c>
      <c r="C1895" t="s">
        <v>7015</v>
      </c>
      <c r="D1895" t="s">
        <v>20906</v>
      </c>
      <c r="E1895" t="s">
        <v>7119</v>
      </c>
      <c r="F1895" t="s">
        <v>7120</v>
      </c>
      <c r="G1895" t="s">
        <v>7121</v>
      </c>
      <c r="H1895" s="6" t="s">
        <v>22298</v>
      </c>
      <c r="I1895" t="s">
        <v>7122</v>
      </c>
    </row>
    <row r="1896" spans="1:9" x14ac:dyDescent="0.25">
      <c r="A1896" t="str">
        <f>VLOOKUP(especies_20260604_1527564[[#This Row],[Column1]],output__33[[input_name_string]:[wfo_id2]],2,FALSE)</f>
        <v>wfo-0000241390</v>
      </c>
      <c r="B1896" s="4" t="s">
        <v>27</v>
      </c>
      <c r="C1896" t="s">
        <v>7015</v>
      </c>
      <c r="D1896" t="s">
        <v>17050</v>
      </c>
      <c r="E1896" t="s">
        <v>7123</v>
      </c>
      <c r="F1896" t="s">
        <v>150</v>
      </c>
      <c r="G1896" t="s">
        <v>7114</v>
      </c>
      <c r="H1896" s="6" t="s">
        <v>22298</v>
      </c>
      <c r="I1896" t="s">
        <v>7124</v>
      </c>
    </row>
    <row r="1897" spans="1:9" x14ac:dyDescent="0.25">
      <c r="A1897" t="str">
        <f>VLOOKUP(especies_20260604_1527564[[#This Row],[Column1]],output__33[[input_name_string]:[wfo_id2]],2,FALSE)</f>
        <v>wfo-0000253253</v>
      </c>
      <c r="B1897" s="5" t="s">
        <v>27</v>
      </c>
      <c r="C1897" t="s">
        <v>7015</v>
      </c>
      <c r="D1897" t="s">
        <v>17053</v>
      </c>
      <c r="E1897" t="s">
        <v>7125</v>
      </c>
      <c r="F1897" t="s">
        <v>7126</v>
      </c>
      <c r="G1897" t="s">
        <v>7127</v>
      </c>
      <c r="H1897" s="6" t="s">
        <v>22298</v>
      </c>
      <c r="I1897" t="s">
        <v>7129</v>
      </c>
    </row>
    <row r="1898" spans="1:9" x14ac:dyDescent="0.25">
      <c r="A1898" t="str">
        <f>VLOOKUP(especies_20260604_1527564[[#This Row],[Column1]],output__33[[input_name_string]:[wfo_id2]],2,FALSE)</f>
        <v>wfo-0000283746</v>
      </c>
      <c r="B1898" s="4" t="s">
        <v>27</v>
      </c>
      <c r="C1898" t="s">
        <v>7015</v>
      </c>
      <c r="D1898" t="s">
        <v>17056</v>
      </c>
      <c r="E1898" t="s">
        <v>7130</v>
      </c>
      <c r="F1898" t="s">
        <v>150</v>
      </c>
      <c r="G1898" t="s">
        <v>7131</v>
      </c>
      <c r="H1898" s="6" t="s">
        <v>22298</v>
      </c>
      <c r="I1898" t="s">
        <v>7132</v>
      </c>
    </row>
    <row r="1899" spans="1:9" x14ac:dyDescent="0.25">
      <c r="A1899" t="str">
        <f>VLOOKUP(especies_20260604_1527564[[#This Row],[Column1]],output__33[[input_name_string]:[wfo_id2]],2,FALSE)</f>
        <v>wfo-0000295850</v>
      </c>
      <c r="B1899" s="5" t="s">
        <v>27</v>
      </c>
      <c r="C1899" t="s">
        <v>7015</v>
      </c>
      <c r="D1899" t="s">
        <v>17059</v>
      </c>
      <c r="E1899" t="s">
        <v>7133</v>
      </c>
      <c r="F1899" t="s">
        <v>7134</v>
      </c>
      <c r="G1899" t="s">
        <v>7135</v>
      </c>
      <c r="H1899" s="6" t="s">
        <v>22298</v>
      </c>
      <c r="I1899" t="s">
        <v>7136</v>
      </c>
    </row>
    <row r="1900" spans="1:9" x14ac:dyDescent="0.25">
      <c r="A1900" t="str">
        <f>VLOOKUP(especies_20260604_1527564[[#This Row],[Column1]],output__33[[input_name_string]:[wfo_id2]],2,FALSE)</f>
        <v>wfo-0000300597</v>
      </c>
      <c r="B1900" s="4" t="s">
        <v>27</v>
      </c>
      <c r="C1900" t="s">
        <v>7015</v>
      </c>
      <c r="D1900" t="s">
        <v>17062</v>
      </c>
      <c r="E1900" t="s">
        <v>7137</v>
      </c>
      <c r="F1900" t="s">
        <v>7047</v>
      </c>
      <c r="G1900" t="s">
        <v>7138</v>
      </c>
      <c r="H1900" s="6" t="s">
        <v>22298</v>
      </c>
      <c r="I1900" t="s">
        <v>7139</v>
      </c>
    </row>
    <row r="1901" spans="1:9" x14ac:dyDescent="0.25">
      <c r="A1901" t="str">
        <f>VLOOKUP(especies_20260604_1527564[[#This Row],[Column1]],output__33[[input_name_string]:[wfo_id2]],2,FALSE)</f>
        <v>wfo-0000301135</v>
      </c>
      <c r="B1901" s="5" t="s">
        <v>27</v>
      </c>
      <c r="C1901" t="s">
        <v>7015</v>
      </c>
      <c r="D1901" t="s">
        <v>20907</v>
      </c>
      <c r="E1901" t="s">
        <v>7140</v>
      </c>
      <c r="F1901" t="s">
        <v>7141</v>
      </c>
      <c r="G1901" t="s">
        <v>7142</v>
      </c>
      <c r="H1901" s="6" t="s">
        <v>22298</v>
      </c>
      <c r="I1901" t="s">
        <v>7144</v>
      </c>
    </row>
    <row r="1902" spans="1:9" x14ac:dyDescent="0.25">
      <c r="A1902" t="str">
        <f>VLOOKUP(especies_20260604_1527564[[#This Row],[Column1]],output__33[[input_name_string]:[wfo_id2]],2,FALSE)</f>
        <v>wfo-0000301614</v>
      </c>
      <c r="B1902" s="4" t="s">
        <v>20</v>
      </c>
      <c r="C1902" t="s">
        <v>7015</v>
      </c>
      <c r="D1902" t="s">
        <v>17065</v>
      </c>
      <c r="E1902" t="s">
        <v>7145</v>
      </c>
      <c r="F1902" t="s">
        <v>228</v>
      </c>
      <c r="G1902" t="s">
        <v>7146</v>
      </c>
      <c r="H1902" s="6" t="s">
        <v>22298</v>
      </c>
      <c r="I1902" t="s">
        <v>7147</v>
      </c>
    </row>
    <row r="1903" spans="1:9" x14ac:dyDescent="0.25">
      <c r="A1903" t="str">
        <f>VLOOKUP(especies_20260604_1527564[[#This Row],[Column1]],output__33[[input_name_string]:[wfo_id2]],2,FALSE)</f>
        <v>wfo-0000301816</v>
      </c>
      <c r="B1903" s="5" t="s">
        <v>27</v>
      </c>
      <c r="C1903" t="s">
        <v>7015</v>
      </c>
      <c r="D1903" t="s">
        <v>17068</v>
      </c>
      <c r="E1903" t="s">
        <v>7148</v>
      </c>
      <c r="F1903" t="s">
        <v>7141</v>
      </c>
      <c r="G1903" t="s">
        <v>7149</v>
      </c>
      <c r="H1903" s="6" t="s">
        <v>22298</v>
      </c>
      <c r="I1903" t="s">
        <v>7150</v>
      </c>
    </row>
    <row r="1904" spans="1:9" x14ac:dyDescent="0.25">
      <c r="A1904" t="str">
        <f>VLOOKUP(especies_20260604_1527564[[#This Row],[Column1]],output__33[[input_name_string]:[wfo_id2]],2,FALSE)</f>
        <v>wfo-0000301832</v>
      </c>
      <c r="B1904" s="4" t="s">
        <v>27</v>
      </c>
      <c r="C1904" t="s">
        <v>7015</v>
      </c>
      <c r="D1904" t="s">
        <v>17071</v>
      </c>
      <c r="E1904" t="s">
        <v>7151</v>
      </c>
      <c r="F1904" t="s">
        <v>7047</v>
      </c>
      <c r="G1904" t="s">
        <v>7152</v>
      </c>
      <c r="H1904" s="6" t="s">
        <v>22298</v>
      </c>
      <c r="I1904" t="s">
        <v>7153</v>
      </c>
    </row>
    <row r="1905" spans="1:9" x14ac:dyDescent="0.25">
      <c r="A1905" t="str">
        <f>VLOOKUP(especies_20260604_1527564[[#This Row],[Column1]],output__33[[input_name_string]:[wfo_id2]],2,FALSE)</f>
        <v>wfo-0000302009</v>
      </c>
      <c r="B1905" s="5" t="s">
        <v>27</v>
      </c>
      <c r="C1905" t="s">
        <v>7015</v>
      </c>
      <c r="D1905" t="s">
        <v>17074</v>
      </c>
      <c r="E1905" t="s">
        <v>7154</v>
      </c>
      <c r="F1905" t="s">
        <v>7047</v>
      </c>
      <c r="G1905" t="s">
        <v>7155</v>
      </c>
      <c r="H1905" s="6" t="s">
        <v>22298</v>
      </c>
      <c r="I1905" t="s">
        <v>7157</v>
      </c>
    </row>
    <row r="1906" spans="1:9" x14ac:dyDescent="0.25">
      <c r="A1906" t="str">
        <f>VLOOKUP(especies_20260604_1527564[[#This Row],[Column1]],output__33[[input_name_string]:[wfo_id2]],2,FALSE)</f>
        <v>wfo-0000302544</v>
      </c>
      <c r="B1906" s="4" t="s">
        <v>27</v>
      </c>
      <c r="C1906" t="s">
        <v>7015</v>
      </c>
      <c r="D1906" t="s">
        <v>17077</v>
      </c>
      <c r="E1906" t="s">
        <v>7158</v>
      </c>
      <c r="F1906" t="s">
        <v>7047</v>
      </c>
      <c r="G1906" t="s">
        <v>7159</v>
      </c>
      <c r="H1906" s="6" t="s">
        <v>22298</v>
      </c>
      <c r="I1906" t="s">
        <v>7160</v>
      </c>
    </row>
    <row r="1907" spans="1:9" x14ac:dyDescent="0.25">
      <c r="A1907" t="str">
        <f>VLOOKUP(especies_20260604_1527564[[#This Row],[Column1]],output__33[[input_name_string]:[wfo_id2]],2,FALSE)</f>
        <v>wfo-0000302591</v>
      </c>
      <c r="B1907" s="5" t="s">
        <v>27</v>
      </c>
      <c r="C1907" t="s">
        <v>7015</v>
      </c>
      <c r="D1907" t="s">
        <v>20908</v>
      </c>
      <c r="E1907" t="s">
        <v>7161</v>
      </c>
      <c r="F1907" t="s">
        <v>150</v>
      </c>
      <c r="G1907" t="s">
        <v>7162</v>
      </c>
      <c r="H1907" s="6" t="s">
        <v>22298</v>
      </c>
      <c r="I1907" t="s">
        <v>7163</v>
      </c>
    </row>
    <row r="1908" spans="1:9" x14ac:dyDescent="0.25">
      <c r="A1908" t="str">
        <f>VLOOKUP(especies_20260604_1527564[[#This Row],[Column1]],output__33[[input_name_string]:[wfo_id2]],2,FALSE)</f>
        <v>wfo-0000308302</v>
      </c>
      <c r="B1908" s="4" t="s">
        <v>27</v>
      </c>
      <c r="C1908" t="s">
        <v>7015</v>
      </c>
      <c r="D1908" t="s">
        <v>17080</v>
      </c>
      <c r="E1908" t="s">
        <v>7164</v>
      </c>
      <c r="F1908" t="s">
        <v>282</v>
      </c>
      <c r="G1908" t="s">
        <v>7165</v>
      </c>
      <c r="H1908" s="6" t="s">
        <v>22298</v>
      </c>
      <c r="I1908" t="s">
        <v>7166</v>
      </c>
    </row>
    <row r="1909" spans="1:9" x14ac:dyDescent="0.25">
      <c r="A1909" t="str">
        <f>VLOOKUP(especies_20260604_1527564[[#This Row],[Column1]],output__33[[input_name_string]:[wfo_id2]],2,FALSE)</f>
        <v>wfo-0000308364</v>
      </c>
      <c r="B1909" s="5" t="s">
        <v>27</v>
      </c>
      <c r="C1909" t="s">
        <v>7015</v>
      </c>
      <c r="D1909" t="s">
        <v>17083</v>
      </c>
      <c r="E1909" t="s">
        <v>7167</v>
      </c>
      <c r="F1909" t="s">
        <v>139</v>
      </c>
      <c r="G1909" t="s">
        <v>7168</v>
      </c>
      <c r="H1909" s="6" t="s">
        <v>22298</v>
      </c>
      <c r="I1909" t="s">
        <v>7169</v>
      </c>
    </row>
    <row r="1910" spans="1:9" x14ac:dyDescent="0.25">
      <c r="A1910" t="str">
        <f>VLOOKUP(especies_20260604_1527564[[#This Row],[Column1]],output__33[[input_name_string]:[wfo_id2]],2,FALSE)</f>
        <v>wfo-0000313721</v>
      </c>
      <c r="B1910" s="4" t="s">
        <v>174</v>
      </c>
      <c r="C1910" t="s">
        <v>7015</v>
      </c>
      <c r="D1910" t="s">
        <v>20909</v>
      </c>
      <c r="E1910" t="s">
        <v>7170</v>
      </c>
      <c r="F1910" t="s">
        <v>150</v>
      </c>
      <c r="G1910" t="s">
        <v>7171</v>
      </c>
      <c r="H1910" s="6" t="s">
        <v>22298</v>
      </c>
      <c r="I1910" t="s">
        <v>7172</v>
      </c>
    </row>
    <row r="1911" spans="1:9" x14ac:dyDescent="0.25">
      <c r="A1911" t="str">
        <f>VLOOKUP(especies_20260604_1527564[[#This Row],[Column1]],output__33[[input_name_string]:[wfo_id2]],2,FALSE)</f>
        <v>wfo-0000314036</v>
      </c>
      <c r="B1911" s="5" t="s">
        <v>27</v>
      </c>
      <c r="C1911" t="s">
        <v>7015</v>
      </c>
      <c r="D1911" t="s">
        <v>17086</v>
      </c>
      <c r="E1911" t="s">
        <v>7173</v>
      </c>
      <c r="F1911" t="s">
        <v>7047</v>
      </c>
      <c r="G1911" t="s">
        <v>7174</v>
      </c>
      <c r="H1911" s="6" t="s">
        <v>22298</v>
      </c>
      <c r="I1911" t="s">
        <v>7175</v>
      </c>
    </row>
    <row r="1912" spans="1:9" x14ac:dyDescent="0.25">
      <c r="A1912" t="str">
        <f>VLOOKUP(especies_20260604_1527564[[#This Row],[Column1]],output__33[[input_name_string]:[wfo_id2]],2,FALSE)</f>
        <v>wfo-0000322042</v>
      </c>
      <c r="B1912" s="4" t="s">
        <v>27</v>
      </c>
      <c r="C1912" t="s">
        <v>7015</v>
      </c>
      <c r="D1912" t="s">
        <v>17089</v>
      </c>
      <c r="E1912" t="s">
        <v>7176</v>
      </c>
      <c r="F1912" t="s">
        <v>1955</v>
      </c>
      <c r="G1912" t="s">
        <v>7177</v>
      </c>
      <c r="H1912" s="6" t="s">
        <v>22298</v>
      </c>
      <c r="I1912" t="s">
        <v>7178</v>
      </c>
    </row>
    <row r="1913" spans="1:9" x14ac:dyDescent="0.25">
      <c r="A1913" t="str">
        <f>VLOOKUP(especies_20260604_1527564[[#This Row],[Column1]],output__33[[input_name_string]:[wfo_id2]],2,FALSE)</f>
        <v>wfo-0000322714</v>
      </c>
      <c r="B1913" s="5" t="s">
        <v>27</v>
      </c>
      <c r="C1913" t="s">
        <v>7015</v>
      </c>
      <c r="D1913" t="s">
        <v>17092</v>
      </c>
      <c r="E1913" t="s">
        <v>7179</v>
      </c>
      <c r="F1913" t="s">
        <v>906</v>
      </c>
      <c r="G1913" t="s">
        <v>7180</v>
      </c>
      <c r="H1913" s="6" t="s">
        <v>22298</v>
      </c>
      <c r="I1913" t="s">
        <v>7181</v>
      </c>
    </row>
    <row r="1914" spans="1:9" x14ac:dyDescent="0.25">
      <c r="A1914" t="str">
        <f>VLOOKUP(especies_20260604_1527564[[#This Row],[Column1]],output__33[[input_name_string]:[wfo_id2]],2,FALSE)</f>
        <v>wfo-0000333263</v>
      </c>
      <c r="B1914" s="4" t="s">
        <v>123</v>
      </c>
      <c r="C1914" t="s">
        <v>7015</v>
      </c>
      <c r="D1914" t="s">
        <v>17095</v>
      </c>
      <c r="E1914" t="s">
        <v>7182</v>
      </c>
      <c r="F1914" t="s">
        <v>7183</v>
      </c>
      <c r="G1914" t="s">
        <v>7184</v>
      </c>
      <c r="H1914" s="6" t="s">
        <v>22298</v>
      </c>
      <c r="I1914" t="s">
        <v>7185</v>
      </c>
    </row>
    <row r="1915" spans="1:9" x14ac:dyDescent="0.25">
      <c r="A1915" t="str">
        <f>VLOOKUP(especies_20260604_1527564[[#This Row],[Column1]],output__33[[input_name_string]:[wfo_id2]],2,FALSE)</f>
        <v>wfo-0001421695</v>
      </c>
      <c r="B1915" s="5" t="s">
        <v>123</v>
      </c>
      <c r="C1915" t="s">
        <v>7186</v>
      </c>
      <c r="D1915" t="s">
        <v>17098</v>
      </c>
      <c r="E1915" t="s">
        <v>7187</v>
      </c>
      <c r="F1915" t="s">
        <v>7188</v>
      </c>
      <c r="G1915" t="s">
        <v>7189</v>
      </c>
      <c r="H1915" s="6" t="s">
        <v>22298</v>
      </c>
      <c r="I1915" t="s">
        <v>7190</v>
      </c>
    </row>
    <row r="1916" spans="1:9" x14ac:dyDescent="0.25">
      <c r="A1916" t="str">
        <f>VLOOKUP(especies_20260604_1527564[[#This Row],[Column1]],output__33[[input_name_string]:[wfo_id2]],2,FALSE)</f>
        <v>wfo-0000364153</v>
      </c>
      <c r="B1916" s="4" t="s">
        <v>123</v>
      </c>
      <c r="C1916" t="s">
        <v>7186</v>
      </c>
      <c r="D1916" t="s">
        <v>17101</v>
      </c>
      <c r="E1916" t="s">
        <v>7191</v>
      </c>
      <c r="F1916" t="s">
        <v>150</v>
      </c>
      <c r="G1916" t="s">
        <v>7192</v>
      </c>
      <c r="H1916" s="6" t="s">
        <v>22298</v>
      </c>
      <c r="I1916" t="s">
        <v>7193</v>
      </c>
    </row>
    <row r="1917" spans="1:9" x14ac:dyDescent="0.25">
      <c r="A1917" t="str">
        <f>VLOOKUP(especies_20260604_1527564[[#This Row],[Column1]],output__33[[input_name_string]:[wfo_id2]],2,FALSE)</f>
        <v>wfo-0000379182</v>
      </c>
      <c r="B1917" s="5" t="s">
        <v>123</v>
      </c>
      <c r="C1917" t="s">
        <v>7186</v>
      </c>
      <c r="D1917" t="s">
        <v>20910</v>
      </c>
      <c r="E1917" t="s">
        <v>7194</v>
      </c>
      <c r="F1917" t="s">
        <v>7195</v>
      </c>
      <c r="G1917" t="s">
        <v>7196</v>
      </c>
      <c r="H1917" s="6" t="s">
        <v>22298</v>
      </c>
      <c r="I1917" t="s">
        <v>7197</v>
      </c>
    </row>
    <row r="1918" spans="1:9" x14ac:dyDescent="0.25">
      <c r="A1918" t="str">
        <f>VLOOKUP(especies_20260604_1527564[[#This Row],[Column1]],output__33[[input_name_string]:[wfo_id2]],2,FALSE)</f>
        <v>wfo-0000379191</v>
      </c>
      <c r="B1918" s="4" t="s">
        <v>123</v>
      </c>
      <c r="C1918" t="s">
        <v>7186</v>
      </c>
      <c r="D1918" t="s">
        <v>17104</v>
      </c>
      <c r="E1918" t="s">
        <v>7198</v>
      </c>
      <c r="F1918" t="s">
        <v>7199</v>
      </c>
      <c r="G1918" t="s">
        <v>7200</v>
      </c>
      <c r="H1918" s="6" t="s">
        <v>22298</v>
      </c>
      <c r="I1918" t="s">
        <v>7201</v>
      </c>
    </row>
    <row r="1919" spans="1:9" x14ac:dyDescent="0.25">
      <c r="A1919" t="str">
        <f>VLOOKUP(especies_20260604_1527564[[#This Row],[Column1]],output__33[[input_name_string]:[wfo_id2]],2,FALSE)</f>
        <v>wfo-0000382960</v>
      </c>
      <c r="B1919" s="5" t="s">
        <v>123</v>
      </c>
      <c r="C1919" t="s">
        <v>7186</v>
      </c>
      <c r="D1919" t="s">
        <v>17107</v>
      </c>
      <c r="E1919" t="s">
        <v>7202</v>
      </c>
      <c r="F1919" t="s">
        <v>7203</v>
      </c>
      <c r="G1919" t="s">
        <v>7204</v>
      </c>
      <c r="H1919" s="6" t="s">
        <v>22298</v>
      </c>
      <c r="I1919" t="s">
        <v>7205</v>
      </c>
    </row>
    <row r="1920" spans="1:9" x14ac:dyDescent="0.25">
      <c r="A1920" t="str">
        <f>VLOOKUP(especies_20260604_1527564[[#This Row],[Column1]],output__33[[input_name_string]:[wfo_id2]],2,FALSE)</f>
        <v>wfo-0000383318</v>
      </c>
      <c r="B1920" s="4" t="s">
        <v>123</v>
      </c>
      <c r="C1920" t="s">
        <v>7186</v>
      </c>
      <c r="D1920" t="s">
        <v>17110</v>
      </c>
      <c r="E1920" t="s">
        <v>7206</v>
      </c>
      <c r="F1920" t="s">
        <v>7207</v>
      </c>
      <c r="G1920" t="s">
        <v>7208</v>
      </c>
      <c r="H1920" s="6" t="s">
        <v>22298</v>
      </c>
      <c r="I1920" t="s">
        <v>7209</v>
      </c>
    </row>
    <row r="1921" spans="1:9" x14ac:dyDescent="0.25">
      <c r="A1921" t="str">
        <f>VLOOKUP(especies_20260604_1527564[[#This Row],[Column1]],output__33[[input_name_string]:[wfo_id2]],2,FALSE)</f>
        <v>wfo-0000736845</v>
      </c>
      <c r="B1921" s="5" t="s">
        <v>123</v>
      </c>
      <c r="C1921" t="s">
        <v>7186</v>
      </c>
      <c r="D1921" t="s">
        <v>17113</v>
      </c>
      <c r="E1921" t="s">
        <v>7210</v>
      </c>
      <c r="F1921" t="s">
        <v>7211</v>
      </c>
      <c r="G1921" t="s">
        <v>7212</v>
      </c>
      <c r="H1921" s="6" t="s">
        <v>22298</v>
      </c>
      <c r="I1921" t="s">
        <v>7213</v>
      </c>
    </row>
    <row r="1922" spans="1:9" x14ac:dyDescent="0.25">
      <c r="A1922" t="str">
        <f>VLOOKUP(especies_20260604_1527564[[#This Row],[Column1]],output__33[[input_name_string]:[wfo_id2]],2,FALSE)</f>
        <v>wfo-0000192338</v>
      </c>
      <c r="B1922" s="4" t="s">
        <v>123</v>
      </c>
      <c r="C1922" t="s">
        <v>7214</v>
      </c>
      <c r="D1922" t="s">
        <v>17116</v>
      </c>
      <c r="E1922" t="s">
        <v>7215</v>
      </c>
      <c r="F1922" t="s">
        <v>4382</v>
      </c>
      <c r="G1922" t="s">
        <v>7216</v>
      </c>
      <c r="H1922" s="6" t="s">
        <v>22298</v>
      </c>
      <c r="I1922" t="s">
        <v>7217</v>
      </c>
    </row>
    <row r="1923" spans="1:9" x14ac:dyDescent="0.25">
      <c r="A1923" t="str">
        <f>VLOOKUP(especies_20260604_1527564[[#This Row],[Column1]],output__33[[input_name_string]:[wfo_id2]],2,FALSE)</f>
        <v>wfo-0000210768</v>
      </c>
      <c r="B1923" s="5" t="s">
        <v>123</v>
      </c>
      <c r="C1923" t="s">
        <v>7214</v>
      </c>
      <c r="D1923" t="s">
        <v>17119</v>
      </c>
      <c r="E1923" t="s">
        <v>7218</v>
      </c>
      <c r="F1923" t="s">
        <v>7219</v>
      </c>
      <c r="G1923" t="s">
        <v>7220</v>
      </c>
      <c r="H1923" s="6" t="s">
        <v>22298</v>
      </c>
      <c r="I1923" t="s">
        <v>7222</v>
      </c>
    </row>
    <row r="1924" spans="1:9" x14ac:dyDescent="0.25">
      <c r="A1924" t="str">
        <f>VLOOKUP(especies_20260604_1527564[[#This Row],[Column1]],output__33[[input_name_string]:[wfo_id2]],2,FALSE)</f>
        <v>wfo-0000204086</v>
      </c>
      <c r="B1924" s="4" t="s">
        <v>123</v>
      </c>
      <c r="C1924" t="s">
        <v>7214</v>
      </c>
      <c r="D1924" t="s">
        <v>17122</v>
      </c>
      <c r="E1924" t="s">
        <v>7223</v>
      </c>
      <c r="F1924" t="s">
        <v>4183</v>
      </c>
      <c r="G1924" t="s">
        <v>7224</v>
      </c>
      <c r="H1924" s="6" t="s">
        <v>22298</v>
      </c>
      <c r="I1924" t="s">
        <v>7226</v>
      </c>
    </row>
    <row r="1925" spans="1:9" x14ac:dyDescent="0.25">
      <c r="A1925" t="str">
        <f>VLOOKUP(especies_20260604_1527564[[#This Row],[Column1]],output__33[[input_name_string]:[wfo_id2]],2,FALSE)</f>
        <v>wfo-0000181109</v>
      </c>
      <c r="B1925" s="5" t="s">
        <v>123</v>
      </c>
      <c r="C1925" t="s">
        <v>7214</v>
      </c>
      <c r="D1925" t="s">
        <v>17125</v>
      </c>
      <c r="E1925" t="s">
        <v>7227</v>
      </c>
      <c r="F1925" t="s">
        <v>693</v>
      </c>
      <c r="G1925" t="s">
        <v>7228</v>
      </c>
      <c r="H1925" s="6" t="s">
        <v>22298</v>
      </c>
      <c r="I1925" t="s">
        <v>7229</v>
      </c>
    </row>
    <row r="1926" spans="1:9" x14ac:dyDescent="0.25">
      <c r="A1926" t="str">
        <f>VLOOKUP(especies_20260604_1527564[[#This Row],[Column1]],output__33[[input_name_string]:[wfo_id2]],2,FALSE)</f>
        <v>wfo-0001033772</v>
      </c>
      <c r="B1926" s="4" t="s">
        <v>73</v>
      </c>
      <c r="C1926" t="s">
        <v>7214</v>
      </c>
      <c r="D1926" t="s">
        <v>17128</v>
      </c>
      <c r="E1926" t="s">
        <v>7230</v>
      </c>
      <c r="F1926" t="s">
        <v>7231</v>
      </c>
      <c r="G1926" t="s">
        <v>7232</v>
      </c>
      <c r="H1926" s="6" t="s">
        <v>22298</v>
      </c>
      <c r="I1926" t="s">
        <v>7233</v>
      </c>
    </row>
    <row r="1927" spans="1:9" x14ac:dyDescent="0.25">
      <c r="A1927" t="str">
        <f>VLOOKUP(especies_20260604_1527564[[#This Row],[Column1]],output__33[[input_name_string]:[wfo_id2]],2,FALSE)</f>
        <v>wfo-0000173786</v>
      </c>
      <c r="B1927" s="5" t="s">
        <v>27</v>
      </c>
      <c r="C1927" t="s">
        <v>7214</v>
      </c>
      <c r="D1927" t="s">
        <v>20911</v>
      </c>
      <c r="E1927" t="s">
        <v>7234</v>
      </c>
      <c r="F1927" t="s">
        <v>3270</v>
      </c>
      <c r="G1927" t="s">
        <v>7235</v>
      </c>
      <c r="H1927" s="6" t="s">
        <v>22298</v>
      </c>
      <c r="I1927" t="s">
        <v>7236</v>
      </c>
    </row>
    <row r="1928" spans="1:9" x14ac:dyDescent="0.25">
      <c r="A1928" t="str">
        <f>VLOOKUP(especies_20260604_1527564[[#This Row],[Column1]],output__33[[input_name_string]:[wfo_id2]],2,FALSE)</f>
        <v>wfo-0000194768</v>
      </c>
      <c r="B1928" s="4" t="s">
        <v>174</v>
      </c>
      <c r="C1928" t="s">
        <v>7214</v>
      </c>
      <c r="D1928" t="s">
        <v>17131</v>
      </c>
      <c r="E1928" t="s">
        <v>7237</v>
      </c>
      <c r="F1928" t="s">
        <v>2416</v>
      </c>
      <c r="G1928" t="s">
        <v>7238</v>
      </c>
      <c r="H1928" s="6" t="s">
        <v>22298</v>
      </c>
      <c r="I1928" t="s">
        <v>7239</v>
      </c>
    </row>
    <row r="1929" spans="1:9" x14ac:dyDescent="0.25">
      <c r="A1929" t="str">
        <f>VLOOKUP(especies_20260604_1527564[[#This Row],[Column1]],output__33[[input_name_string]:[wfo_id2]],2,FALSE)</f>
        <v>wfo-0001256735</v>
      </c>
      <c r="B1929" s="5" t="s">
        <v>27</v>
      </c>
      <c r="C1929" t="s">
        <v>7214</v>
      </c>
      <c r="D1929" t="s">
        <v>20912</v>
      </c>
      <c r="E1929" t="s">
        <v>7240</v>
      </c>
      <c r="F1929" t="s">
        <v>7241</v>
      </c>
      <c r="G1929" t="s">
        <v>7242</v>
      </c>
      <c r="H1929" s="6" t="s">
        <v>22298</v>
      </c>
      <c r="I1929" t="s">
        <v>7243</v>
      </c>
    </row>
    <row r="1930" spans="1:9" x14ac:dyDescent="0.25">
      <c r="A1930" t="str">
        <f>VLOOKUP(especies_20260604_1527564[[#This Row],[Column1]],output__33[[input_name_string]:[wfo_id2]],2,FALSE)</f>
        <v>wfo-0000167165</v>
      </c>
      <c r="B1930" s="4" t="s">
        <v>27</v>
      </c>
      <c r="C1930" t="s">
        <v>7214</v>
      </c>
      <c r="D1930" t="s">
        <v>17134</v>
      </c>
      <c r="E1930" t="s">
        <v>7244</v>
      </c>
      <c r="F1930" t="s">
        <v>432</v>
      </c>
      <c r="G1930" t="s">
        <v>7245</v>
      </c>
      <c r="H1930" s="6" t="s">
        <v>22298</v>
      </c>
      <c r="I1930" t="s">
        <v>7246</v>
      </c>
    </row>
    <row r="1931" spans="1:9" x14ac:dyDescent="0.25">
      <c r="A1931" t="str">
        <f>VLOOKUP(especies_20260604_1527564[[#This Row],[Column1]],output__33[[input_name_string]:[wfo_id2]],2,FALSE)</f>
        <v>wfo-0000164855</v>
      </c>
      <c r="B1931" s="5" t="s">
        <v>27</v>
      </c>
      <c r="C1931" t="s">
        <v>7214</v>
      </c>
      <c r="D1931" t="s">
        <v>17137</v>
      </c>
      <c r="E1931" t="s">
        <v>7247</v>
      </c>
      <c r="F1931" t="s">
        <v>7248</v>
      </c>
      <c r="G1931" t="s">
        <v>7249</v>
      </c>
      <c r="H1931" s="6" t="s">
        <v>22298</v>
      </c>
      <c r="I1931" t="s">
        <v>7251</v>
      </c>
    </row>
    <row r="1932" spans="1:9" x14ac:dyDescent="0.25">
      <c r="A1932" t="str">
        <f>VLOOKUP(especies_20260604_1527564[[#This Row],[Column1]],output__33[[input_name_string]:[wfo_id2]],2,FALSE)</f>
        <v>wfo-0000173789</v>
      </c>
      <c r="B1932" s="4" t="s">
        <v>27</v>
      </c>
      <c r="C1932" t="s">
        <v>7214</v>
      </c>
      <c r="D1932" t="s">
        <v>17140</v>
      </c>
      <c r="E1932" t="s">
        <v>7252</v>
      </c>
      <c r="F1932" t="s">
        <v>7253</v>
      </c>
      <c r="G1932" t="s">
        <v>7254</v>
      </c>
      <c r="H1932" s="6" t="s">
        <v>22298</v>
      </c>
      <c r="I1932" t="s">
        <v>7255</v>
      </c>
    </row>
    <row r="1933" spans="1:9" x14ac:dyDescent="0.25">
      <c r="A1933" t="str">
        <f>VLOOKUP(especies_20260604_1527564[[#This Row],[Column1]],output__33[[input_name_string]:[wfo_id2]],2,FALSE)</f>
        <v>wfo-0000183528</v>
      </c>
      <c r="B1933" s="5" t="s">
        <v>174</v>
      </c>
      <c r="C1933" t="s">
        <v>7214</v>
      </c>
      <c r="D1933" t="s">
        <v>17143</v>
      </c>
      <c r="E1933" t="s">
        <v>7256</v>
      </c>
      <c r="F1933" t="s">
        <v>7257</v>
      </c>
      <c r="G1933" t="s">
        <v>7258</v>
      </c>
      <c r="H1933" s="6" t="s">
        <v>22298</v>
      </c>
      <c r="I1933" t="s">
        <v>7259</v>
      </c>
    </row>
    <row r="1934" spans="1:9" x14ac:dyDescent="0.25">
      <c r="A1934" t="str">
        <f>VLOOKUP(especies_20260604_1527564[[#This Row],[Column1]],output__33[[input_name_string]:[wfo_id2]],2,FALSE)</f>
        <v>wfo-0000173791</v>
      </c>
      <c r="B1934" s="4" t="s">
        <v>27</v>
      </c>
      <c r="C1934" t="s">
        <v>7214</v>
      </c>
      <c r="D1934" t="s">
        <v>20913</v>
      </c>
      <c r="E1934" t="s">
        <v>7260</v>
      </c>
      <c r="F1934" t="s">
        <v>3270</v>
      </c>
      <c r="G1934" t="s">
        <v>7258</v>
      </c>
      <c r="H1934" s="6" t="s">
        <v>22298</v>
      </c>
      <c r="I1934" t="s">
        <v>7261</v>
      </c>
    </row>
    <row r="1935" spans="1:9" x14ac:dyDescent="0.25">
      <c r="A1935" t="str">
        <f>VLOOKUP(especies_20260604_1527564[[#This Row],[Column1]],output__33[[input_name_string]:[wfo_id2]],2,FALSE)</f>
        <v>wfo-0000164932</v>
      </c>
      <c r="B1935" s="5" t="s">
        <v>174</v>
      </c>
      <c r="C1935" t="s">
        <v>7214</v>
      </c>
      <c r="D1935" t="s">
        <v>17146</v>
      </c>
      <c r="E1935" t="s">
        <v>7262</v>
      </c>
      <c r="F1935" t="s">
        <v>464</v>
      </c>
      <c r="G1935" t="s">
        <v>7263</v>
      </c>
      <c r="H1935" s="6" t="s">
        <v>22298</v>
      </c>
      <c r="I1935" t="s">
        <v>7265</v>
      </c>
    </row>
    <row r="1936" spans="1:9" x14ac:dyDescent="0.25">
      <c r="A1936" t="str">
        <f>VLOOKUP(especies_20260604_1527564[[#This Row],[Column1]],output__33[[input_name_string]:[wfo_id2]],2,FALSE)</f>
        <v>wfo-0000176072</v>
      </c>
      <c r="B1936" s="4" t="s">
        <v>20</v>
      </c>
      <c r="C1936" t="s">
        <v>7214</v>
      </c>
      <c r="D1936" t="s">
        <v>17149</v>
      </c>
      <c r="E1936" t="s">
        <v>7266</v>
      </c>
      <c r="F1936" t="s">
        <v>164</v>
      </c>
      <c r="G1936" t="s">
        <v>7267</v>
      </c>
      <c r="H1936" s="6" t="s">
        <v>22298</v>
      </c>
      <c r="I1936" t="s">
        <v>7268</v>
      </c>
    </row>
    <row r="1937" spans="1:9" x14ac:dyDescent="0.25">
      <c r="A1937" t="str">
        <f>VLOOKUP(especies_20260604_1527564[[#This Row],[Column1]],output__33[[input_name_string]:[wfo_id2]],2,FALSE)</f>
        <v>wfo-0000175451</v>
      </c>
      <c r="B1937" s="5" t="s">
        <v>174</v>
      </c>
      <c r="C1937" t="s">
        <v>7214</v>
      </c>
      <c r="D1937" t="s">
        <v>17152</v>
      </c>
      <c r="E1937" t="s">
        <v>7269</v>
      </c>
      <c r="F1937" t="s">
        <v>7270</v>
      </c>
      <c r="G1937" t="s">
        <v>7271</v>
      </c>
      <c r="H1937" s="6" t="s">
        <v>22298</v>
      </c>
      <c r="I1937" t="s">
        <v>7272</v>
      </c>
    </row>
    <row r="1938" spans="1:9" x14ac:dyDescent="0.25">
      <c r="A1938" t="str">
        <f>VLOOKUP(especies_20260604_1527564[[#This Row],[Column1]],output__33[[input_name_string]:[wfo_id2]],2,FALSE)</f>
        <v>wfo-0000183514</v>
      </c>
      <c r="B1938" s="4" t="s">
        <v>27</v>
      </c>
      <c r="C1938" t="s">
        <v>7214</v>
      </c>
      <c r="D1938" t="s">
        <v>17155</v>
      </c>
      <c r="E1938" t="s">
        <v>7273</v>
      </c>
      <c r="F1938" t="s">
        <v>3289</v>
      </c>
      <c r="G1938" t="s">
        <v>7274</v>
      </c>
      <c r="H1938" s="6" t="s">
        <v>22298</v>
      </c>
      <c r="I1938" t="s">
        <v>7275</v>
      </c>
    </row>
    <row r="1939" spans="1:9" x14ac:dyDescent="0.25">
      <c r="A1939" t="str">
        <f>VLOOKUP(especies_20260604_1527564[[#This Row],[Column1]],output__33[[input_name_string]:[wfo_id2]],2,FALSE)</f>
        <v>wfo-0000173821</v>
      </c>
      <c r="B1939" s="5" t="s">
        <v>20</v>
      </c>
      <c r="C1939" t="s">
        <v>7214</v>
      </c>
      <c r="D1939" t="s">
        <v>17158</v>
      </c>
      <c r="E1939" t="s">
        <v>7276</v>
      </c>
      <c r="F1939" t="s">
        <v>7248</v>
      </c>
      <c r="G1939" t="s">
        <v>7277</v>
      </c>
      <c r="H1939" s="6" t="s">
        <v>22298</v>
      </c>
      <c r="I1939" t="s">
        <v>7278</v>
      </c>
    </row>
    <row r="1940" spans="1:9" x14ac:dyDescent="0.25">
      <c r="A1940" t="str">
        <f>VLOOKUP(especies_20260604_1527564[[#This Row],[Column1]],output__33[[input_name_string]:[wfo_id2]],2,FALSE)</f>
        <v>wfo-0000173830</v>
      </c>
      <c r="B1940" s="4" t="s">
        <v>174</v>
      </c>
      <c r="C1940" t="s">
        <v>7214</v>
      </c>
      <c r="D1940" t="s">
        <v>17161</v>
      </c>
      <c r="E1940" t="s">
        <v>7279</v>
      </c>
      <c r="F1940" t="s">
        <v>7047</v>
      </c>
      <c r="G1940" t="s">
        <v>7280</v>
      </c>
      <c r="H1940" s="6" t="s">
        <v>22298</v>
      </c>
      <c r="I1940" t="s">
        <v>7281</v>
      </c>
    </row>
    <row r="1941" spans="1:9" x14ac:dyDescent="0.25">
      <c r="A1941" t="str">
        <f>VLOOKUP(especies_20260604_1527564[[#This Row],[Column1]],output__33[[input_name_string]:[wfo_id2]],2,FALSE)</f>
        <v>wfo-0000213510</v>
      </c>
      <c r="B1941" s="5" t="s">
        <v>73</v>
      </c>
      <c r="C1941" t="s">
        <v>7214</v>
      </c>
      <c r="D1941" t="s">
        <v>17164</v>
      </c>
      <c r="E1941" t="s">
        <v>7282</v>
      </c>
      <c r="F1941" t="s">
        <v>150</v>
      </c>
      <c r="G1941" t="s">
        <v>7283</v>
      </c>
      <c r="H1941" s="6" t="s">
        <v>22298</v>
      </c>
      <c r="I1941" t="s">
        <v>7284</v>
      </c>
    </row>
    <row r="1942" spans="1:9" x14ac:dyDescent="0.25">
      <c r="A1942" t="str">
        <f>VLOOKUP(especies_20260604_1527564[[#This Row],[Column1]],output__33[[input_name_string]:[wfo_id2]],2,FALSE)</f>
        <v>wfo-0001042673</v>
      </c>
      <c r="B1942" s="4" t="s">
        <v>778</v>
      </c>
      <c r="C1942" t="s">
        <v>7214</v>
      </c>
      <c r="D1942" t="s">
        <v>17167</v>
      </c>
      <c r="E1942" t="s">
        <v>7285</v>
      </c>
      <c r="F1942" t="s">
        <v>7286</v>
      </c>
      <c r="G1942" t="s">
        <v>7287</v>
      </c>
      <c r="H1942" s="6" t="s">
        <v>22298</v>
      </c>
      <c r="I1942" t="s">
        <v>7288</v>
      </c>
    </row>
    <row r="1943" spans="1:9" x14ac:dyDescent="0.25">
      <c r="A1943" t="str">
        <f>VLOOKUP(especies_20260604_1527564[[#This Row],[Column1]],output__33[[input_name_string]:[wfo_id2]],2,FALSE)</f>
        <v>wfo-0000193791</v>
      </c>
      <c r="B1943" s="5" t="s">
        <v>27</v>
      </c>
      <c r="C1943" t="s">
        <v>7214</v>
      </c>
      <c r="D1943" t="s">
        <v>17170</v>
      </c>
      <c r="E1943" t="s">
        <v>7289</v>
      </c>
      <c r="F1943" t="s">
        <v>7290</v>
      </c>
      <c r="G1943" t="s">
        <v>7291</v>
      </c>
      <c r="H1943" s="6" t="s">
        <v>22298</v>
      </c>
      <c r="I1943" t="s">
        <v>7292</v>
      </c>
    </row>
    <row r="1944" spans="1:9" x14ac:dyDescent="0.25">
      <c r="A1944" t="str">
        <f>VLOOKUP(especies_20260604_1527564[[#This Row],[Column1]],output__33[[input_name_string]:[wfo_id2]],2,FALSE)</f>
        <v>wfo-0000173807</v>
      </c>
      <c r="B1944" s="4" t="s">
        <v>27</v>
      </c>
      <c r="C1944" t="s">
        <v>7214</v>
      </c>
      <c r="D1944" t="s">
        <v>17173</v>
      </c>
      <c r="E1944" t="s">
        <v>7293</v>
      </c>
      <c r="F1944" t="s">
        <v>7047</v>
      </c>
      <c r="G1944" t="s">
        <v>7294</v>
      </c>
      <c r="H1944" s="6" t="s">
        <v>22298</v>
      </c>
      <c r="I1944" t="s">
        <v>7295</v>
      </c>
    </row>
    <row r="1945" spans="1:9" x14ac:dyDescent="0.25">
      <c r="A1945" t="str">
        <f>VLOOKUP(especies_20260604_1527564[[#This Row],[Column1]],output__33[[input_name_string]:[wfo_id2]],2,FALSE)</f>
        <v>wfo-0000169879</v>
      </c>
      <c r="B1945" s="5" t="s">
        <v>20</v>
      </c>
      <c r="C1945" t="s">
        <v>7214</v>
      </c>
      <c r="D1945" t="s">
        <v>17176</v>
      </c>
      <c r="E1945" t="s">
        <v>7296</v>
      </c>
      <c r="F1945" t="s">
        <v>7297</v>
      </c>
      <c r="G1945" t="s">
        <v>7298</v>
      </c>
      <c r="H1945" s="6" t="s">
        <v>22298</v>
      </c>
      <c r="I1945" t="s">
        <v>7299</v>
      </c>
    </row>
    <row r="1946" spans="1:9" x14ac:dyDescent="0.25">
      <c r="A1946" t="str">
        <f>VLOOKUP(especies_20260604_1527564[[#This Row],[Column1]],output__33[[input_name_string]:[wfo_id2]],2,FALSE)</f>
        <v>wfo-0000173906</v>
      </c>
      <c r="B1946" s="4" t="s">
        <v>123</v>
      </c>
      <c r="C1946" t="s">
        <v>7214</v>
      </c>
      <c r="D1946" t="s">
        <v>17179</v>
      </c>
      <c r="E1946" t="s">
        <v>7300</v>
      </c>
      <c r="F1946" t="s">
        <v>4382</v>
      </c>
      <c r="G1946" t="s">
        <v>7301</v>
      </c>
      <c r="H1946" s="6" t="s">
        <v>22298</v>
      </c>
      <c r="I1946" t="s">
        <v>7302</v>
      </c>
    </row>
    <row r="1947" spans="1:9" x14ac:dyDescent="0.25">
      <c r="A1947" t="str">
        <f>VLOOKUP(especies_20260604_1527564[[#This Row],[Column1]],output__33[[input_name_string]:[wfo_id2]],2,FALSE)</f>
        <v>wfo-1000002834</v>
      </c>
      <c r="B1947" s="5" t="s">
        <v>27</v>
      </c>
      <c r="C1947" t="s">
        <v>7214</v>
      </c>
      <c r="D1947" t="s">
        <v>17182</v>
      </c>
      <c r="E1947" t="s">
        <v>7303</v>
      </c>
      <c r="F1947" t="s">
        <v>7304</v>
      </c>
      <c r="G1947" t="s">
        <v>7305</v>
      </c>
      <c r="H1947" s="6" t="s">
        <v>22298</v>
      </c>
      <c r="I1947" t="s">
        <v>7306</v>
      </c>
    </row>
    <row r="1948" spans="1:9" x14ac:dyDescent="0.25">
      <c r="A1948" t="str">
        <f>VLOOKUP(especies_20260604_1527564[[#This Row],[Column1]],output__33[[input_name_string]:[wfo_id2]],2,FALSE)</f>
        <v>wfo-1000002836</v>
      </c>
      <c r="B1948" s="4" t="s">
        <v>778</v>
      </c>
      <c r="C1948" t="s">
        <v>7214</v>
      </c>
      <c r="D1948" t="s">
        <v>17185</v>
      </c>
      <c r="E1948" t="s">
        <v>7307</v>
      </c>
      <c r="F1948" t="s">
        <v>7308</v>
      </c>
      <c r="G1948" t="s">
        <v>7309</v>
      </c>
      <c r="H1948" s="6" t="s">
        <v>22298</v>
      </c>
      <c r="I1948" t="s">
        <v>7311</v>
      </c>
    </row>
    <row r="1949" spans="1:9" x14ac:dyDescent="0.25">
      <c r="A1949" t="str">
        <f>VLOOKUP(especies_20260604_1527564[[#This Row],[Column1]],output__33[[input_name_string]:[wfo_id2]],2,FALSE)</f>
        <v>wfo-1000002838</v>
      </c>
      <c r="B1949" s="5" t="s">
        <v>778</v>
      </c>
      <c r="C1949" t="s">
        <v>7214</v>
      </c>
      <c r="D1949" t="s">
        <v>17188</v>
      </c>
      <c r="E1949" t="s">
        <v>7312</v>
      </c>
      <c r="F1949" t="s">
        <v>7313</v>
      </c>
      <c r="G1949" t="s">
        <v>7309</v>
      </c>
      <c r="H1949" s="6" t="s">
        <v>22298</v>
      </c>
      <c r="I1949" t="s">
        <v>7314</v>
      </c>
    </row>
    <row r="1950" spans="1:9" x14ac:dyDescent="0.25">
      <c r="A1950" t="str">
        <f>VLOOKUP(especies_20260604_1527564[[#This Row],[Column1]],output__33[[input_name_string]:[wfo_id2]],2,FALSE)</f>
        <v>wfo-0000165029</v>
      </c>
      <c r="B1950" s="4" t="s">
        <v>73</v>
      </c>
      <c r="C1950" t="s">
        <v>7214</v>
      </c>
      <c r="D1950" t="s">
        <v>20914</v>
      </c>
      <c r="E1950" t="s">
        <v>7315</v>
      </c>
      <c r="F1950" t="s">
        <v>7316</v>
      </c>
      <c r="G1950" t="s">
        <v>7317</v>
      </c>
      <c r="H1950" s="6" t="s">
        <v>22298</v>
      </c>
      <c r="I1950" t="s">
        <v>7318</v>
      </c>
    </row>
    <row r="1951" spans="1:9" x14ac:dyDescent="0.25">
      <c r="A1951" t="str">
        <f>VLOOKUP(especies_20260604_1527564[[#This Row],[Column1]],output__33[[input_name_string]:[wfo_id2]],2,FALSE)</f>
        <v>wfo-0000183490</v>
      </c>
      <c r="B1951" s="5" t="s">
        <v>73</v>
      </c>
      <c r="C1951" t="s">
        <v>7214</v>
      </c>
      <c r="D1951" t="s">
        <v>17191</v>
      </c>
      <c r="E1951" t="s">
        <v>7319</v>
      </c>
      <c r="F1951" t="s">
        <v>7320</v>
      </c>
      <c r="G1951" t="s">
        <v>7321</v>
      </c>
      <c r="H1951" s="6" t="s">
        <v>22298</v>
      </c>
      <c r="I1951" t="s">
        <v>7322</v>
      </c>
    </row>
    <row r="1952" spans="1:9" x14ac:dyDescent="0.25">
      <c r="A1952" t="str">
        <f>VLOOKUP(especies_20260604_1527564[[#This Row],[Column1]],output__33[[input_name_string]:[wfo_id2]],2,FALSE)</f>
        <v>wfo-0000211554</v>
      </c>
      <c r="B1952" s="4" t="s">
        <v>73</v>
      </c>
      <c r="C1952" t="s">
        <v>7214</v>
      </c>
      <c r="D1952" t="s">
        <v>17194</v>
      </c>
      <c r="E1952" t="s">
        <v>7323</v>
      </c>
      <c r="F1952" t="s">
        <v>7047</v>
      </c>
      <c r="G1952" t="s">
        <v>7324</v>
      </c>
      <c r="H1952" s="6" t="s">
        <v>22298</v>
      </c>
      <c r="I1952" t="s">
        <v>7325</v>
      </c>
    </row>
    <row r="1953" spans="1:9" x14ac:dyDescent="0.25">
      <c r="A1953" t="str">
        <f>VLOOKUP(especies_20260604_1527564[[#This Row],[Column1]],output__33[[input_name_string]:[wfo_id2]],2,FALSE)</f>
        <v>wfo-0000174016</v>
      </c>
      <c r="B1953" s="5" t="s">
        <v>656</v>
      </c>
      <c r="C1953" t="s">
        <v>7214</v>
      </c>
      <c r="D1953" t="s">
        <v>17197</v>
      </c>
      <c r="E1953" t="s">
        <v>7326</v>
      </c>
      <c r="F1953" t="s">
        <v>841</v>
      </c>
      <c r="G1953" t="s">
        <v>7327</v>
      </c>
      <c r="H1953" s="6" t="s">
        <v>22298</v>
      </c>
      <c r="I1953" t="s">
        <v>7329</v>
      </c>
    </row>
    <row r="1954" spans="1:9" x14ac:dyDescent="0.25">
      <c r="A1954" t="str">
        <f>VLOOKUP(especies_20260604_1527564[[#This Row],[Column1]],output__33[[input_name_string]:[wfo_id2]],2,FALSE)</f>
        <v>wfo-0000189783</v>
      </c>
      <c r="B1954" s="4" t="s">
        <v>656</v>
      </c>
      <c r="C1954" t="s">
        <v>7214</v>
      </c>
      <c r="D1954" t="s">
        <v>17200</v>
      </c>
      <c r="E1954" t="s">
        <v>7330</v>
      </c>
      <c r="F1954" t="s">
        <v>1502</v>
      </c>
      <c r="G1954" t="s">
        <v>7331</v>
      </c>
      <c r="H1954" s="6" t="s">
        <v>22298</v>
      </c>
      <c r="I1954" t="s">
        <v>7332</v>
      </c>
    </row>
    <row r="1955" spans="1:9" x14ac:dyDescent="0.25">
      <c r="A1955" t="str">
        <f>VLOOKUP(especies_20260604_1527564[[#This Row],[Column1]],output__33[[input_name_string]:[wfo_id2]],2,FALSE)</f>
        <v>wfo-0000165564</v>
      </c>
      <c r="B1955" s="5" t="s">
        <v>27</v>
      </c>
      <c r="C1955" t="s">
        <v>7214</v>
      </c>
      <c r="D1955" t="s">
        <v>17203</v>
      </c>
      <c r="E1955" t="s">
        <v>7333</v>
      </c>
      <c r="F1955" t="s">
        <v>7334</v>
      </c>
      <c r="G1955" t="s">
        <v>7335</v>
      </c>
      <c r="H1955" s="6" t="s">
        <v>22298</v>
      </c>
      <c r="I1955" t="s">
        <v>7336</v>
      </c>
    </row>
    <row r="1956" spans="1:9" x14ac:dyDescent="0.25">
      <c r="A1956" t="str">
        <f>VLOOKUP(especies_20260604_1527564[[#This Row],[Column1]],output__33[[input_name_string]:[wfo_id2]],2,FALSE)</f>
        <v>wfo-0000186893</v>
      </c>
      <c r="B1956" s="4" t="s">
        <v>27</v>
      </c>
      <c r="C1956" t="s">
        <v>7214</v>
      </c>
      <c r="D1956" t="s">
        <v>17206</v>
      </c>
      <c r="E1956" t="s">
        <v>7337</v>
      </c>
      <c r="F1956" t="s">
        <v>7338</v>
      </c>
      <c r="G1956" t="s">
        <v>7339</v>
      </c>
      <c r="H1956" s="6" t="s">
        <v>22298</v>
      </c>
      <c r="I1956" t="s">
        <v>7340</v>
      </c>
    </row>
    <row r="1957" spans="1:9" x14ac:dyDescent="0.25">
      <c r="A1957" t="str">
        <f>VLOOKUP(especies_20260604_1527564[[#This Row],[Column1]],output__33[[input_name_string]:[wfo_id2]],2,FALSE)</f>
        <v>wfo-0000179164</v>
      </c>
      <c r="B1957" s="5" t="s">
        <v>27</v>
      </c>
      <c r="C1957" t="s">
        <v>7214</v>
      </c>
      <c r="D1957" t="s">
        <v>17209</v>
      </c>
      <c r="E1957" t="s">
        <v>7341</v>
      </c>
      <c r="F1957" t="s">
        <v>7342</v>
      </c>
      <c r="G1957" t="s">
        <v>7335</v>
      </c>
      <c r="H1957" s="6" t="s">
        <v>22298</v>
      </c>
      <c r="I1957" t="s">
        <v>7344</v>
      </c>
    </row>
    <row r="1958" spans="1:9" x14ac:dyDescent="0.25">
      <c r="A1958" t="str">
        <f>VLOOKUP(especies_20260604_1527564[[#This Row],[Column1]],output__33[[input_name_string]:[wfo_id2]],2,FALSE)</f>
        <v>wfo-0000175505</v>
      </c>
      <c r="B1958" s="4" t="s">
        <v>27</v>
      </c>
      <c r="C1958" t="s">
        <v>7214</v>
      </c>
      <c r="D1958" t="s">
        <v>17212</v>
      </c>
      <c r="E1958" t="s">
        <v>7345</v>
      </c>
      <c r="F1958" t="s">
        <v>5492</v>
      </c>
      <c r="G1958" t="s">
        <v>7346</v>
      </c>
      <c r="H1958" s="6" t="s">
        <v>22298</v>
      </c>
      <c r="I1958" t="s">
        <v>7347</v>
      </c>
    </row>
    <row r="1959" spans="1:9" x14ac:dyDescent="0.25">
      <c r="A1959" t="str">
        <f>VLOOKUP(especies_20260604_1527564[[#This Row],[Column1]],output__33[[input_name_string]:[wfo_id2]],2,FALSE)</f>
        <v>wfo-0000178417</v>
      </c>
      <c r="B1959" s="5" t="s">
        <v>27</v>
      </c>
      <c r="C1959" t="s">
        <v>7214</v>
      </c>
      <c r="D1959" t="s">
        <v>17215</v>
      </c>
      <c r="E1959" t="s">
        <v>7348</v>
      </c>
      <c r="F1959" t="s">
        <v>7349</v>
      </c>
      <c r="G1959" t="s">
        <v>7350</v>
      </c>
      <c r="H1959" s="6" t="s">
        <v>22298</v>
      </c>
      <c r="I1959" t="s">
        <v>7351</v>
      </c>
    </row>
    <row r="1960" spans="1:9" x14ac:dyDescent="0.25">
      <c r="A1960" t="str">
        <f>VLOOKUP(especies_20260604_1527564[[#This Row],[Column1]],output__33[[input_name_string]:[wfo_id2]],2,FALSE)</f>
        <v>wfo-0000164633</v>
      </c>
      <c r="B1960" s="4" t="s">
        <v>27</v>
      </c>
      <c r="C1960" t="s">
        <v>7214</v>
      </c>
      <c r="D1960" t="s">
        <v>17218</v>
      </c>
      <c r="E1960" t="s">
        <v>7352</v>
      </c>
      <c r="F1960" t="s">
        <v>7353</v>
      </c>
      <c r="G1960" t="s">
        <v>7354</v>
      </c>
      <c r="H1960" s="6" t="s">
        <v>22298</v>
      </c>
      <c r="I1960" t="s">
        <v>7355</v>
      </c>
    </row>
    <row r="1961" spans="1:9" x14ac:dyDescent="0.25">
      <c r="A1961" t="str">
        <f>VLOOKUP(especies_20260604_1527564[[#This Row],[Column1]],output__33[[input_name_string]:[wfo_id2]],2,FALSE)</f>
        <v>wfo-0000175517</v>
      </c>
      <c r="B1961" s="5" t="s">
        <v>27</v>
      </c>
      <c r="C1961" t="s">
        <v>7214</v>
      </c>
      <c r="D1961" t="s">
        <v>17221</v>
      </c>
      <c r="E1961" t="s">
        <v>7356</v>
      </c>
      <c r="F1961" t="s">
        <v>5492</v>
      </c>
      <c r="G1961" t="s">
        <v>7357</v>
      </c>
      <c r="H1961" s="6" t="s">
        <v>22298</v>
      </c>
      <c r="I1961" t="s">
        <v>7358</v>
      </c>
    </row>
    <row r="1962" spans="1:9" x14ac:dyDescent="0.25">
      <c r="A1962" t="str">
        <f>VLOOKUP(especies_20260604_1527564[[#This Row],[Column1]],output__33[[input_name_string]:[wfo_id2]],2,FALSE)</f>
        <v>wfo-0000165606</v>
      </c>
      <c r="B1962" s="4" t="s">
        <v>27</v>
      </c>
      <c r="C1962" t="s">
        <v>7214</v>
      </c>
      <c r="D1962" t="s">
        <v>17224</v>
      </c>
      <c r="E1962" t="s">
        <v>7359</v>
      </c>
      <c r="F1962" t="s">
        <v>7047</v>
      </c>
      <c r="G1962" t="s">
        <v>7360</v>
      </c>
      <c r="H1962" s="6" t="s">
        <v>22298</v>
      </c>
      <c r="I1962" t="s">
        <v>7361</v>
      </c>
    </row>
    <row r="1963" spans="1:9" x14ac:dyDescent="0.25">
      <c r="A1963" t="str">
        <f>VLOOKUP(especies_20260604_1527564[[#This Row],[Column1]],output__33[[input_name_string]:[wfo_id2]],2,FALSE)</f>
        <v>wfo-0001042675</v>
      </c>
      <c r="B1963" s="5" t="s">
        <v>778</v>
      </c>
      <c r="C1963" t="s">
        <v>7214</v>
      </c>
      <c r="D1963" t="s">
        <v>17227</v>
      </c>
      <c r="E1963" t="s">
        <v>7362</v>
      </c>
      <c r="F1963" t="s">
        <v>7363</v>
      </c>
      <c r="G1963" t="s">
        <v>7364</v>
      </c>
      <c r="H1963" s="6" t="s">
        <v>22298</v>
      </c>
      <c r="I1963" t="s">
        <v>7365</v>
      </c>
    </row>
    <row r="1964" spans="1:9" x14ac:dyDescent="0.25">
      <c r="A1964" t="str">
        <f>VLOOKUP(especies_20260604_1527564[[#This Row],[Column1]],output__33[[input_name_string]:[wfo_id2]],2,FALSE)</f>
        <v>wfo-0000174048</v>
      </c>
      <c r="B1964" s="4" t="s">
        <v>73</v>
      </c>
      <c r="C1964" t="s">
        <v>7214</v>
      </c>
      <c r="D1964" t="s">
        <v>17230</v>
      </c>
      <c r="E1964" t="s">
        <v>7366</v>
      </c>
      <c r="F1964" t="s">
        <v>7367</v>
      </c>
      <c r="G1964" t="s">
        <v>7368</v>
      </c>
      <c r="H1964" s="6" t="s">
        <v>22298</v>
      </c>
      <c r="I1964" t="s">
        <v>7369</v>
      </c>
    </row>
    <row r="1965" spans="1:9" x14ac:dyDescent="0.25">
      <c r="A1965" t="str">
        <f>VLOOKUP(especies_20260604_1527564[[#This Row],[Column1]],output__33[[input_name_string]:[wfo_id2]],2,FALSE)</f>
        <v>wfo-0000207244</v>
      </c>
      <c r="B1965" s="5" t="s">
        <v>27</v>
      </c>
      <c r="C1965" t="s">
        <v>7214</v>
      </c>
      <c r="D1965" t="s">
        <v>17233</v>
      </c>
      <c r="E1965" t="s">
        <v>7370</v>
      </c>
      <c r="F1965" t="s">
        <v>150</v>
      </c>
      <c r="G1965" t="s">
        <v>7371</v>
      </c>
      <c r="H1965" s="6" t="s">
        <v>22298</v>
      </c>
      <c r="I1965" t="s">
        <v>7372</v>
      </c>
    </row>
    <row r="1966" spans="1:9" x14ac:dyDescent="0.25">
      <c r="A1966" t="str">
        <f>VLOOKUP(especies_20260604_1527564[[#This Row],[Column1]],output__33[[input_name_string]:[wfo_id2]],2,FALSE)</f>
        <v>wfo-0000210917</v>
      </c>
      <c r="B1966" s="4" t="s">
        <v>20</v>
      </c>
      <c r="C1966" t="s">
        <v>7214</v>
      </c>
      <c r="D1966" t="s">
        <v>17236</v>
      </c>
      <c r="E1966" t="s">
        <v>7373</v>
      </c>
      <c r="F1966" t="s">
        <v>4382</v>
      </c>
      <c r="G1966" t="s">
        <v>7374</v>
      </c>
      <c r="H1966" s="6" t="s">
        <v>22298</v>
      </c>
      <c r="I1966" t="s">
        <v>7375</v>
      </c>
    </row>
    <row r="1967" spans="1:9" x14ac:dyDescent="0.25">
      <c r="A1967" t="str">
        <f>VLOOKUP(especies_20260604_1527564[[#This Row],[Column1]],output__33[[input_name_string]:[wfo_id2]],2,FALSE)</f>
        <v>wfo-0000194605</v>
      </c>
      <c r="B1967" s="5" t="s">
        <v>27</v>
      </c>
      <c r="C1967" t="s">
        <v>7214</v>
      </c>
      <c r="D1967" t="s">
        <v>17239</v>
      </c>
      <c r="E1967" t="s">
        <v>7376</v>
      </c>
      <c r="F1967" t="s">
        <v>7047</v>
      </c>
      <c r="G1967" t="s">
        <v>7377</v>
      </c>
      <c r="H1967" s="6" t="s">
        <v>22298</v>
      </c>
      <c r="I1967" t="s">
        <v>7378</v>
      </c>
    </row>
    <row r="1968" spans="1:9" x14ac:dyDescent="0.25">
      <c r="A1968" t="str">
        <f>VLOOKUP(especies_20260604_1527564[[#This Row],[Column1]],output__33[[input_name_string]:[wfo_id2]],2,FALSE)</f>
        <v>wfo-0001332668</v>
      </c>
      <c r="B1968" s="4" t="s">
        <v>123</v>
      </c>
      <c r="C1968" t="s">
        <v>7214</v>
      </c>
      <c r="D1968" t="s">
        <v>17242</v>
      </c>
      <c r="E1968" t="s">
        <v>7379</v>
      </c>
      <c r="F1968" t="s">
        <v>7380</v>
      </c>
      <c r="G1968" t="s">
        <v>7381</v>
      </c>
      <c r="H1968" s="6" t="s">
        <v>22298</v>
      </c>
      <c r="I1968" t="s">
        <v>7382</v>
      </c>
    </row>
    <row r="1969" spans="1:9" x14ac:dyDescent="0.25">
      <c r="A1969" t="str">
        <f>VLOOKUP(especies_20260604_1527564[[#This Row],[Column1]],output__33[[input_name_string]:[wfo_id2]],2,FALSE)</f>
        <v>wfo-0000169003</v>
      </c>
      <c r="B1969" s="5" t="s">
        <v>656</v>
      </c>
      <c r="C1969" t="s">
        <v>7214</v>
      </c>
      <c r="D1969" t="s">
        <v>17245</v>
      </c>
      <c r="E1969" t="s">
        <v>7383</v>
      </c>
      <c r="F1969" t="s">
        <v>7384</v>
      </c>
      <c r="G1969" t="s">
        <v>7385</v>
      </c>
      <c r="H1969" s="6" t="s">
        <v>22298</v>
      </c>
      <c r="I1969" t="s">
        <v>7386</v>
      </c>
    </row>
    <row r="1970" spans="1:9" x14ac:dyDescent="0.25">
      <c r="A1970" t="str">
        <f>VLOOKUP(especies_20260604_1527564[[#This Row],[Column1]],output__33[[input_name_string]:[wfo_id2]],2,FALSE)</f>
        <v>wfo-0000166705</v>
      </c>
      <c r="B1970" s="4" t="s">
        <v>27</v>
      </c>
      <c r="C1970" t="s">
        <v>7214</v>
      </c>
      <c r="D1970" t="s">
        <v>17248</v>
      </c>
      <c r="E1970" t="s">
        <v>7387</v>
      </c>
      <c r="F1970" t="s">
        <v>7047</v>
      </c>
      <c r="G1970" t="s">
        <v>7388</v>
      </c>
      <c r="H1970" s="6" t="s">
        <v>22298</v>
      </c>
      <c r="I1970" t="s">
        <v>7389</v>
      </c>
    </row>
    <row r="1971" spans="1:9" x14ac:dyDescent="0.25">
      <c r="A1971" t="str">
        <f>VLOOKUP(especies_20260604_1527564[[#This Row],[Column1]],output__33[[input_name_string]:[wfo_id2]],2,FALSE)</f>
        <v>wfo-0000170242</v>
      </c>
      <c r="B1971" s="5" t="s">
        <v>27</v>
      </c>
      <c r="C1971" t="s">
        <v>7214</v>
      </c>
      <c r="D1971" t="s">
        <v>17251</v>
      </c>
      <c r="E1971" t="s">
        <v>7390</v>
      </c>
      <c r="F1971" t="s">
        <v>7391</v>
      </c>
      <c r="G1971" t="s">
        <v>7392</v>
      </c>
      <c r="H1971" s="6" t="s">
        <v>22298</v>
      </c>
      <c r="I1971" t="s">
        <v>7393</v>
      </c>
    </row>
    <row r="1972" spans="1:9" x14ac:dyDescent="0.25">
      <c r="A1972" t="str">
        <f>VLOOKUP(especies_20260604_1527564[[#This Row],[Column1]],output__33[[input_name_string]:[wfo_id2]],2,FALSE)</f>
        <v>wfo-0000170247</v>
      </c>
      <c r="B1972" s="4" t="s">
        <v>27</v>
      </c>
      <c r="C1972" t="s">
        <v>7214</v>
      </c>
      <c r="D1972" t="s">
        <v>17254</v>
      </c>
      <c r="E1972" t="s">
        <v>7394</v>
      </c>
      <c r="F1972" t="s">
        <v>7395</v>
      </c>
      <c r="G1972" t="s">
        <v>7396</v>
      </c>
      <c r="H1972" s="6" t="s">
        <v>22298</v>
      </c>
      <c r="I1972" t="s">
        <v>7397</v>
      </c>
    </row>
    <row r="1973" spans="1:9" x14ac:dyDescent="0.25">
      <c r="A1973" t="str">
        <f>VLOOKUP(especies_20260604_1527564[[#This Row],[Column1]],output__33[[input_name_string]:[wfo_id2]],2,FALSE)</f>
        <v>wfo-0000175857</v>
      </c>
      <c r="B1973" s="5" t="s">
        <v>27</v>
      </c>
      <c r="C1973" t="s">
        <v>7214</v>
      </c>
      <c r="D1973" t="s">
        <v>17257</v>
      </c>
      <c r="E1973" t="s">
        <v>7398</v>
      </c>
      <c r="F1973" t="s">
        <v>5409</v>
      </c>
      <c r="G1973" t="s">
        <v>7399</v>
      </c>
      <c r="H1973" s="6" t="s">
        <v>22298</v>
      </c>
      <c r="I1973" t="s">
        <v>7401</v>
      </c>
    </row>
    <row r="1974" spans="1:9" x14ac:dyDescent="0.25">
      <c r="A1974" t="str">
        <f>VLOOKUP(especies_20260604_1527564[[#This Row],[Column1]],output__33[[input_name_string]:[wfo_id2]],2,FALSE)</f>
        <v>wfo-0000170250</v>
      </c>
      <c r="B1974" s="4" t="s">
        <v>27</v>
      </c>
      <c r="C1974" t="s">
        <v>7214</v>
      </c>
      <c r="D1974" t="s">
        <v>17260</v>
      </c>
      <c r="E1974" t="s">
        <v>7402</v>
      </c>
      <c r="F1974" t="s">
        <v>693</v>
      </c>
      <c r="G1974" t="s">
        <v>7403</v>
      </c>
      <c r="H1974" s="6" t="s">
        <v>22298</v>
      </c>
      <c r="I1974" t="s">
        <v>7404</v>
      </c>
    </row>
    <row r="1975" spans="1:9" x14ac:dyDescent="0.25">
      <c r="A1975" t="str">
        <f>VLOOKUP(especies_20260604_1527564[[#This Row],[Column1]],output__33[[input_name_string]:[wfo_id2]],2,FALSE)</f>
        <v>wfo-0000170257</v>
      </c>
      <c r="B1975" s="5" t="s">
        <v>20</v>
      </c>
      <c r="C1975" t="s">
        <v>7214</v>
      </c>
      <c r="D1975" t="s">
        <v>17263</v>
      </c>
      <c r="E1975" t="s">
        <v>7405</v>
      </c>
      <c r="F1975" t="s">
        <v>2416</v>
      </c>
      <c r="G1975" t="s">
        <v>7406</v>
      </c>
      <c r="H1975" s="6" t="s">
        <v>22298</v>
      </c>
      <c r="I1975" t="s">
        <v>7407</v>
      </c>
    </row>
    <row r="1976" spans="1:9" x14ac:dyDescent="0.25">
      <c r="A1976" t="str">
        <f>VLOOKUP(especies_20260604_1527564[[#This Row],[Column1]],output__33[[input_name_string]:[wfo_id2]],2,FALSE)</f>
        <v>wfo-0000170282</v>
      </c>
      <c r="B1976" s="4" t="s">
        <v>20</v>
      </c>
      <c r="C1976" t="s">
        <v>7214</v>
      </c>
      <c r="D1976" t="s">
        <v>17266</v>
      </c>
      <c r="E1976" t="s">
        <v>7408</v>
      </c>
      <c r="F1976" t="s">
        <v>841</v>
      </c>
      <c r="G1976" t="s">
        <v>7409</v>
      </c>
      <c r="H1976" s="6" t="s">
        <v>22298</v>
      </c>
      <c r="I1976" t="s">
        <v>7410</v>
      </c>
    </row>
    <row r="1977" spans="1:9" x14ac:dyDescent="0.25">
      <c r="A1977" t="str">
        <f>VLOOKUP(especies_20260604_1527564[[#This Row],[Column1]],output__33[[input_name_string]:[wfo_id2]],2,FALSE)</f>
        <v>wfo-0000184175</v>
      </c>
      <c r="B1977" s="5" t="s">
        <v>27</v>
      </c>
      <c r="C1977" t="s">
        <v>7214</v>
      </c>
      <c r="D1977" t="s">
        <v>17269</v>
      </c>
      <c r="E1977" t="s">
        <v>7411</v>
      </c>
      <c r="F1977" t="s">
        <v>7412</v>
      </c>
      <c r="G1977" t="s">
        <v>7413</v>
      </c>
      <c r="H1977" s="6" t="s">
        <v>22298</v>
      </c>
      <c r="I1977" t="s">
        <v>7414</v>
      </c>
    </row>
    <row r="1978" spans="1:9" x14ac:dyDescent="0.25">
      <c r="A1978" t="str">
        <f>VLOOKUP(especies_20260604_1527564[[#This Row],[Column1]],output__33[[input_name_string]:[wfo_id2]],2,FALSE)</f>
        <v>wfo-0001053331</v>
      </c>
      <c r="B1978" s="4" t="s">
        <v>27</v>
      </c>
      <c r="C1978" t="s">
        <v>7214</v>
      </c>
      <c r="D1978" t="s">
        <v>17272</v>
      </c>
      <c r="E1978" t="s">
        <v>7415</v>
      </c>
      <c r="F1978" t="s">
        <v>7248</v>
      </c>
      <c r="G1978" t="s">
        <v>7416</v>
      </c>
      <c r="H1978" s="6" t="s">
        <v>22298</v>
      </c>
      <c r="I1978" t="s">
        <v>7417</v>
      </c>
    </row>
    <row r="1979" spans="1:9" x14ac:dyDescent="0.25">
      <c r="A1979" t="str">
        <f>VLOOKUP(especies_20260604_1527564[[#This Row],[Column1]],output__33[[input_name_string]:[wfo_id2]],2,FALSE)</f>
        <v>wfo-0000170347</v>
      </c>
      <c r="B1979" s="5" t="s">
        <v>27</v>
      </c>
      <c r="C1979" t="s">
        <v>7214</v>
      </c>
      <c r="D1979" t="s">
        <v>17275</v>
      </c>
      <c r="E1979" t="s">
        <v>7418</v>
      </c>
      <c r="F1979" t="s">
        <v>7419</v>
      </c>
      <c r="G1979" t="s">
        <v>7420</v>
      </c>
      <c r="H1979" s="6" t="s">
        <v>22298</v>
      </c>
      <c r="I1979" t="s">
        <v>7421</v>
      </c>
    </row>
    <row r="1980" spans="1:9" x14ac:dyDescent="0.25">
      <c r="A1980" t="str">
        <f>VLOOKUP(especies_20260604_1527564[[#This Row],[Column1]],output__33[[input_name_string]:[wfo_id2]],2,FALSE)</f>
        <v>wfo-0000170389</v>
      </c>
      <c r="B1980" s="4" t="s">
        <v>20</v>
      </c>
      <c r="C1980" t="s">
        <v>7214</v>
      </c>
      <c r="D1980" t="s">
        <v>17278</v>
      </c>
      <c r="E1980" t="s">
        <v>7422</v>
      </c>
      <c r="F1980" t="s">
        <v>793</v>
      </c>
      <c r="G1980" t="s">
        <v>7423</v>
      </c>
      <c r="H1980" s="6" t="s">
        <v>22298</v>
      </c>
      <c r="I1980" t="s">
        <v>7425</v>
      </c>
    </row>
    <row r="1981" spans="1:9" x14ac:dyDescent="0.25">
      <c r="A1981" t="str">
        <f>VLOOKUP(especies_20260604_1527564[[#This Row],[Column1]],output__33[[input_name_string]:[wfo_id2]],2,FALSE)</f>
        <v>wfo-0000177526</v>
      </c>
      <c r="B1981" s="5" t="s">
        <v>27</v>
      </c>
      <c r="C1981" t="s">
        <v>7214</v>
      </c>
      <c r="D1981" t="s">
        <v>17281</v>
      </c>
      <c r="E1981" t="s">
        <v>7426</v>
      </c>
      <c r="F1981" t="s">
        <v>7257</v>
      </c>
      <c r="G1981" t="s">
        <v>7427</v>
      </c>
      <c r="H1981" s="6" t="s">
        <v>22298</v>
      </c>
      <c r="I1981" t="s">
        <v>7429</v>
      </c>
    </row>
    <row r="1982" spans="1:9" x14ac:dyDescent="0.25">
      <c r="A1982" t="str">
        <f>VLOOKUP(especies_20260604_1527564[[#This Row],[Column1]],output__33[[input_name_string]:[wfo_id2]],2,FALSE)</f>
        <v>wfo-0000170393</v>
      </c>
      <c r="B1982" s="4" t="s">
        <v>20</v>
      </c>
      <c r="C1982" t="s">
        <v>7214</v>
      </c>
      <c r="D1982" t="s">
        <v>17284</v>
      </c>
      <c r="E1982" t="s">
        <v>7430</v>
      </c>
      <c r="F1982" t="s">
        <v>7248</v>
      </c>
      <c r="G1982" t="s">
        <v>7431</v>
      </c>
      <c r="H1982" s="6" t="s">
        <v>22298</v>
      </c>
      <c r="I1982" t="s">
        <v>7432</v>
      </c>
    </row>
    <row r="1983" spans="1:9" x14ac:dyDescent="0.25">
      <c r="A1983" t="str">
        <f>VLOOKUP(especies_20260604_1527564[[#This Row],[Column1]],output__33[[input_name_string]:[wfo_id2]],2,FALSE)</f>
        <v>wfo-0000170556</v>
      </c>
      <c r="B1983" s="5" t="s">
        <v>27</v>
      </c>
      <c r="C1983" t="s">
        <v>7214</v>
      </c>
      <c r="D1983" t="s">
        <v>17287</v>
      </c>
      <c r="E1983" t="s">
        <v>7433</v>
      </c>
      <c r="F1983" t="s">
        <v>7047</v>
      </c>
      <c r="G1983" t="s">
        <v>7434</v>
      </c>
      <c r="H1983" s="6" t="s">
        <v>22298</v>
      </c>
      <c r="I1983" t="s">
        <v>7435</v>
      </c>
    </row>
    <row r="1984" spans="1:9" x14ac:dyDescent="0.25">
      <c r="A1984" t="str">
        <f>VLOOKUP(especies_20260604_1527564[[#This Row],[Column1]],output__33[[input_name_string]:[wfo_id2]],2,FALSE)</f>
        <v>wfo-0000194820</v>
      </c>
      <c r="B1984" s="4" t="s">
        <v>123</v>
      </c>
      <c r="C1984" t="s">
        <v>7214</v>
      </c>
      <c r="D1984" t="s">
        <v>17290</v>
      </c>
      <c r="E1984" t="s">
        <v>7436</v>
      </c>
      <c r="F1984" t="s">
        <v>7437</v>
      </c>
      <c r="G1984" t="s">
        <v>7438</v>
      </c>
      <c r="H1984" s="6" t="s">
        <v>22298</v>
      </c>
      <c r="I1984" t="s">
        <v>7439</v>
      </c>
    </row>
    <row r="1985" spans="1:9" x14ac:dyDescent="0.25">
      <c r="A1985" t="str">
        <f>VLOOKUP(especies_20260604_1527564[[#This Row],[Column1]],output__33[[input_name_string]:[wfo_id2]],2,FALSE)</f>
        <v>wfo-0000165875</v>
      </c>
      <c r="B1985" s="5" t="s">
        <v>27</v>
      </c>
      <c r="C1985" t="s">
        <v>7214</v>
      </c>
      <c r="D1985" t="s">
        <v>17293</v>
      </c>
      <c r="E1985" t="s">
        <v>7440</v>
      </c>
      <c r="F1985" t="s">
        <v>164</v>
      </c>
      <c r="G1985" t="s">
        <v>7441</v>
      </c>
      <c r="H1985" s="6" t="s">
        <v>22298</v>
      </c>
      <c r="I1985" t="s">
        <v>7442</v>
      </c>
    </row>
    <row r="1986" spans="1:9" x14ac:dyDescent="0.25">
      <c r="A1986" t="str">
        <f>VLOOKUP(especies_20260604_1527564[[#This Row],[Column1]],output__33[[input_name_string]:[wfo_id2]],2,FALSE)</f>
        <v>wfo-0000180641</v>
      </c>
      <c r="B1986" s="4" t="s">
        <v>123</v>
      </c>
      <c r="C1986" t="s">
        <v>7214</v>
      </c>
      <c r="D1986" t="s">
        <v>17296</v>
      </c>
      <c r="E1986" t="s">
        <v>7443</v>
      </c>
      <c r="F1986" t="s">
        <v>150</v>
      </c>
      <c r="G1986" t="s">
        <v>7444</v>
      </c>
      <c r="H1986" s="6" t="s">
        <v>22298</v>
      </c>
      <c r="I1986" t="s">
        <v>7446</v>
      </c>
    </row>
    <row r="1987" spans="1:9" x14ac:dyDescent="0.25">
      <c r="A1987" t="str">
        <f>VLOOKUP(especies_20260604_1527564[[#This Row],[Column1]],output__33[[input_name_string]:[wfo_id2]],2,FALSE)</f>
        <v>wfo-0001056564</v>
      </c>
      <c r="B1987" s="5" t="s">
        <v>73</v>
      </c>
      <c r="C1987" t="s">
        <v>7214</v>
      </c>
      <c r="D1987" t="s">
        <v>17299</v>
      </c>
      <c r="E1987" t="s">
        <v>7447</v>
      </c>
      <c r="F1987" t="s">
        <v>7448</v>
      </c>
      <c r="G1987" t="s">
        <v>7449</v>
      </c>
      <c r="H1987" s="6" t="s">
        <v>22298</v>
      </c>
      <c r="I1987" t="s">
        <v>7450</v>
      </c>
    </row>
    <row r="1988" spans="1:9" x14ac:dyDescent="0.25">
      <c r="A1988" t="str">
        <f>VLOOKUP(especies_20260604_1527564[[#This Row],[Column1]],output__33[[input_name_string]:[wfo_id2]],2,FALSE)</f>
        <v>wfo-0000165405</v>
      </c>
      <c r="B1988" s="4" t="s">
        <v>27</v>
      </c>
      <c r="C1988" t="s">
        <v>7214</v>
      </c>
      <c r="D1988" t="s">
        <v>17302</v>
      </c>
      <c r="E1988" t="s">
        <v>7451</v>
      </c>
      <c r="F1988" t="s">
        <v>7452</v>
      </c>
      <c r="G1988" t="s">
        <v>7453</v>
      </c>
      <c r="H1988" s="6" t="s">
        <v>22298</v>
      </c>
      <c r="I1988" t="s">
        <v>7454</v>
      </c>
    </row>
    <row r="1989" spans="1:9" x14ac:dyDescent="0.25">
      <c r="A1989" t="str">
        <f>VLOOKUP(especies_20260604_1527564[[#This Row],[Column1]],output__33[[input_name_string]:[wfo_id2]],2,FALSE)</f>
        <v>wfo-0000743914</v>
      </c>
      <c r="B1989" s="5" t="s">
        <v>27</v>
      </c>
      <c r="C1989" t="s">
        <v>7214</v>
      </c>
      <c r="D1989" t="s">
        <v>17305</v>
      </c>
      <c r="E1989" t="s">
        <v>7455</v>
      </c>
      <c r="F1989" t="s">
        <v>7456</v>
      </c>
      <c r="G1989" t="s">
        <v>7457</v>
      </c>
      <c r="H1989" s="6" t="s">
        <v>22298</v>
      </c>
      <c r="I1989" t="s">
        <v>7458</v>
      </c>
    </row>
    <row r="1990" spans="1:9" x14ac:dyDescent="0.25">
      <c r="A1990" t="str">
        <f>VLOOKUP(especies_20260604_1527564[[#This Row],[Column1]],output__33[[input_name_string]:[wfo_id2]],2,FALSE)</f>
        <v>wfo-0000170569</v>
      </c>
      <c r="B1990" s="4" t="s">
        <v>27</v>
      </c>
      <c r="C1990" t="s">
        <v>7214</v>
      </c>
      <c r="D1990" t="s">
        <v>17308</v>
      </c>
      <c r="E1990" t="s">
        <v>7459</v>
      </c>
      <c r="F1990" t="s">
        <v>3817</v>
      </c>
      <c r="G1990" t="s">
        <v>7460</v>
      </c>
      <c r="H1990" s="6" t="s">
        <v>22298</v>
      </c>
      <c r="I1990" t="s">
        <v>7461</v>
      </c>
    </row>
    <row r="1991" spans="1:9" x14ac:dyDescent="0.25">
      <c r="A1991" t="str">
        <f>VLOOKUP(especies_20260604_1527564[[#This Row],[Column1]],output__33[[input_name_string]:[wfo_id2]],2,FALSE)</f>
        <v>wfo-0000184365</v>
      </c>
      <c r="B1991" s="5" t="s">
        <v>778</v>
      </c>
      <c r="C1991" t="s">
        <v>7214</v>
      </c>
      <c r="D1991" t="s">
        <v>17311</v>
      </c>
      <c r="E1991" t="s">
        <v>7462</v>
      </c>
      <c r="F1991" t="s">
        <v>7463</v>
      </c>
      <c r="G1991" t="s">
        <v>7464</v>
      </c>
      <c r="H1991" s="6" t="s">
        <v>22298</v>
      </c>
      <c r="I1991" t="s">
        <v>7466</v>
      </c>
    </row>
    <row r="1992" spans="1:9" x14ac:dyDescent="0.25">
      <c r="A1992" t="str">
        <f>VLOOKUP(especies_20260604_1527564[[#This Row],[Column1]],output__33[[input_name_string]:[wfo_id2]],2,FALSE)</f>
        <v>wfo-0000212597</v>
      </c>
      <c r="B1992" s="4" t="s">
        <v>27</v>
      </c>
      <c r="C1992" t="s">
        <v>7214</v>
      </c>
      <c r="D1992" t="s">
        <v>17314</v>
      </c>
      <c r="E1992" t="s">
        <v>7467</v>
      </c>
      <c r="F1992" t="s">
        <v>150</v>
      </c>
      <c r="G1992" t="s">
        <v>7468</v>
      </c>
      <c r="H1992" s="6" t="s">
        <v>22298</v>
      </c>
      <c r="I1992" t="s">
        <v>7469</v>
      </c>
    </row>
    <row r="1993" spans="1:9" x14ac:dyDescent="0.25">
      <c r="A1993" t="str">
        <f>VLOOKUP(especies_20260604_1527564[[#This Row],[Column1]],output__33[[input_name_string]:[wfo_id2]],2,FALSE)</f>
        <v>wfo-0000213342</v>
      </c>
      <c r="B1993" s="5" t="s">
        <v>73</v>
      </c>
      <c r="C1993" t="s">
        <v>7214</v>
      </c>
      <c r="D1993" t="s">
        <v>17317</v>
      </c>
      <c r="E1993" t="s">
        <v>7470</v>
      </c>
      <c r="F1993" t="s">
        <v>7471</v>
      </c>
      <c r="G1993" t="s">
        <v>7472</v>
      </c>
      <c r="H1993" s="6" t="s">
        <v>22298</v>
      </c>
      <c r="I1993" t="s">
        <v>7473</v>
      </c>
    </row>
    <row r="1994" spans="1:9" x14ac:dyDescent="0.25">
      <c r="A1994" t="str">
        <f>VLOOKUP(especies_20260604_1527564[[#This Row],[Column1]],output__33[[input_name_string]:[wfo_id2]],2,FALSE)</f>
        <v>wfo-0000163989</v>
      </c>
      <c r="B1994" s="4" t="s">
        <v>123</v>
      </c>
      <c r="C1994" t="s">
        <v>7214</v>
      </c>
      <c r="D1994" t="s">
        <v>17320</v>
      </c>
      <c r="E1994" t="s">
        <v>7474</v>
      </c>
      <c r="F1994" t="s">
        <v>7475</v>
      </c>
      <c r="G1994" t="s">
        <v>7476</v>
      </c>
      <c r="H1994" s="6" t="s">
        <v>22298</v>
      </c>
      <c r="I1994" t="s">
        <v>7477</v>
      </c>
    </row>
    <row r="1995" spans="1:9" x14ac:dyDescent="0.25">
      <c r="A1995" t="str">
        <f>VLOOKUP(especies_20260604_1527564[[#This Row],[Column1]],output__33[[input_name_string]:[wfo_id2]],2,FALSE)</f>
        <v>wfo-0000168124</v>
      </c>
      <c r="B1995" s="5" t="s">
        <v>123</v>
      </c>
      <c r="C1995" t="s">
        <v>7214</v>
      </c>
      <c r="D1995" t="s">
        <v>17323</v>
      </c>
      <c r="E1995" t="s">
        <v>7478</v>
      </c>
      <c r="F1995" t="s">
        <v>7479</v>
      </c>
      <c r="G1995" t="s">
        <v>7480</v>
      </c>
      <c r="H1995" s="6" t="s">
        <v>22298</v>
      </c>
      <c r="I1995" t="s">
        <v>7481</v>
      </c>
    </row>
    <row r="1996" spans="1:9" x14ac:dyDescent="0.25">
      <c r="A1996" t="str">
        <f>VLOOKUP(especies_20260604_1527564[[#This Row],[Column1]],output__33[[input_name_string]:[wfo_id2]],2,FALSE)</f>
        <v>wfo-0000168133</v>
      </c>
      <c r="B1996" s="4" t="s">
        <v>123</v>
      </c>
      <c r="C1996" t="s">
        <v>7214</v>
      </c>
      <c r="D1996" t="s">
        <v>17326</v>
      </c>
      <c r="E1996" t="s">
        <v>7482</v>
      </c>
      <c r="F1996" t="s">
        <v>150</v>
      </c>
      <c r="G1996" t="s">
        <v>7483</v>
      </c>
      <c r="H1996" s="6" t="s">
        <v>22298</v>
      </c>
      <c r="I1996" t="s">
        <v>7485</v>
      </c>
    </row>
    <row r="1997" spans="1:9" x14ac:dyDescent="0.25">
      <c r="A1997" t="str">
        <f>VLOOKUP(especies_20260604_1527564[[#This Row],[Column1]],output__33[[input_name_string]:[wfo_id2]],2,FALSE)</f>
        <v>wfo-0001042682</v>
      </c>
      <c r="B1997" s="5" t="s">
        <v>778</v>
      </c>
      <c r="C1997" t="s">
        <v>7214</v>
      </c>
      <c r="D1997" t="s">
        <v>17329</v>
      </c>
      <c r="E1997" t="s">
        <v>7486</v>
      </c>
      <c r="F1997" t="s">
        <v>7487</v>
      </c>
      <c r="G1997" t="s">
        <v>7488</v>
      </c>
      <c r="H1997" s="6" t="s">
        <v>22298</v>
      </c>
      <c r="I1997" t="s">
        <v>7489</v>
      </c>
    </row>
    <row r="1998" spans="1:9" x14ac:dyDescent="0.25">
      <c r="A1998" t="str">
        <f>VLOOKUP(especies_20260604_1527564[[#This Row],[Column1]],output__33[[input_name_string]:[wfo_id2]],2,FALSE)</f>
        <v>wfo-0000165139</v>
      </c>
      <c r="B1998" s="4" t="s">
        <v>27</v>
      </c>
      <c r="C1998" t="s">
        <v>7214</v>
      </c>
      <c r="D1998" t="s">
        <v>17332</v>
      </c>
      <c r="E1998" t="s">
        <v>7490</v>
      </c>
      <c r="F1998" t="s">
        <v>7491</v>
      </c>
      <c r="G1998" t="s">
        <v>7492</v>
      </c>
      <c r="H1998" s="6" t="s">
        <v>22298</v>
      </c>
      <c r="I1998" t="s">
        <v>7493</v>
      </c>
    </row>
    <row r="1999" spans="1:9" x14ac:dyDescent="0.25">
      <c r="A1999" t="str">
        <f>VLOOKUP(especies_20260604_1527564[[#This Row],[Column1]],output__33[[input_name_string]:[wfo_id2]],2,FALSE)</f>
        <v>wfo-0000165142</v>
      </c>
      <c r="B1999" s="5" t="s">
        <v>27</v>
      </c>
      <c r="C1999" t="s">
        <v>7214</v>
      </c>
      <c r="D1999" t="s">
        <v>17335</v>
      </c>
      <c r="E1999" t="s">
        <v>7494</v>
      </c>
      <c r="F1999" t="s">
        <v>7491</v>
      </c>
      <c r="G1999" t="s">
        <v>7495</v>
      </c>
      <c r="H1999" s="6" t="s">
        <v>22298</v>
      </c>
      <c r="I1999" t="s">
        <v>7496</v>
      </c>
    </row>
    <row r="2000" spans="1:9" x14ac:dyDescent="0.25">
      <c r="A2000" t="str">
        <f>VLOOKUP(especies_20260604_1527564[[#This Row],[Column1]],output__33[[input_name_string]:[wfo_id2]],2,FALSE)</f>
        <v>wfo-0000193683</v>
      </c>
      <c r="B2000" s="4" t="s">
        <v>27</v>
      </c>
      <c r="C2000" t="s">
        <v>7214</v>
      </c>
      <c r="D2000" t="s">
        <v>17338</v>
      </c>
      <c r="E2000" t="s">
        <v>7497</v>
      </c>
      <c r="F2000" t="s">
        <v>3817</v>
      </c>
      <c r="G2000" t="s">
        <v>7498</v>
      </c>
      <c r="H2000" s="6" t="s">
        <v>22298</v>
      </c>
      <c r="I2000" t="s">
        <v>7499</v>
      </c>
    </row>
    <row r="2001" spans="1:9" x14ac:dyDescent="0.25">
      <c r="A2001" t="str">
        <f>VLOOKUP(especies_20260604_1527564[[#This Row],[Column1]],output__33[[input_name_string]:[wfo_id2]],2,FALSE)</f>
        <v>wfo-0000195655</v>
      </c>
      <c r="B2001" s="5" t="s">
        <v>20</v>
      </c>
      <c r="C2001" t="s">
        <v>7214</v>
      </c>
      <c r="D2001" t="s">
        <v>17341</v>
      </c>
      <c r="E2001" t="s">
        <v>7500</v>
      </c>
      <c r="F2001" t="s">
        <v>906</v>
      </c>
      <c r="G2001" t="s">
        <v>7501</v>
      </c>
      <c r="H2001" s="6" t="s">
        <v>22298</v>
      </c>
      <c r="I2001" t="s">
        <v>7502</v>
      </c>
    </row>
    <row r="2002" spans="1:9" x14ac:dyDescent="0.25">
      <c r="A2002" t="str">
        <f>VLOOKUP(especies_20260604_1527564[[#This Row],[Column1]],output__33[[input_name_string]:[wfo_id2]],2,FALSE)</f>
        <v>wfo-0000165830</v>
      </c>
      <c r="B2002" s="4" t="s">
        <v>123</v>
      </c>
      <c r="C2002" t="s">
        <v>7214</v>
      </c>
      <c r="D2002" t="s">
        <v>17344</v>
      </c>
      <c r="E2002" t="s">
        <v>7503</v>
      </c>
      <c r="F2002" t="s">
        <v>841</v>
      </c>
      <c r="G2002" t="s">
        <v>7504</v>
      </c>
      <c r="H2002" s="6" t="s">
        <v>22298</v>
      </c>
      <c r="I2002" t="s">
        <v>7505</v>
      </c>
    </row>
    <row r="2003" spans="1:9" x14ac:dyDescent="0.25">
      <c r="A2003" t="str">
        <f>VLOOKUP(especies_20260604_1527564[[#This Row],[Column1]],output__33[[input_name_string]:[wfo_id2]],2,FALSE)</f>
        <v>wfo-0000165838</v>
      </c>
      <c r="B2003" s="5" t="s">
        <v>123</v>
      </c>
      <c r="C2003" t="s">
        <v>7214</v>
      </c>
      <c r="D2003" t="s">
        <v>17347</v>
      </c>
      <c r="E2003" t="s">
        <v>7506</v>
      </c>
      <c r="F2003" t="s">
        <v>7047</v>
      </c>
      <c r="G2003" t="s">
        <v>7507</v>
      </c>
      <c r="H2003" s="6" t="s">
        <v>22298</v>
      </c>
      <c r="I2003" t="s">
        <v>7508</v>
      </c>
    </row>
    <row r="2004" spans="1:9" x14ac:dyDescent="0.25">
      <c r="A2004" t="str">
        <f>VLOOKUP(especies_20260604_1527564[[#This Row],[Column1]],output__33[[input_name_string]:[wfo_id2]],2,FALSE)</f>
        <v>wfo-0001053733</v>
      </c>
      <c r="B2004" s="4" t="s">
        <v>174</v>
      </c>
      <c r="C2004" t="s">
        <v>7214</v>
      </c>
      <c r="D2004" t="s">
        <v>17350</v>
      </c>
      <c r="E2004" t="s">
        <v>7509</v>
      </c>
      <c r="F2004" t="s">
        <v>7510</v>
      </c>
      <c r="G2004" t="s">
        <v>7511</v>
      </c>
      <c r="H2004" s="6" t="s">
        <v>22298</v>
      </c>
      <c r="I2004" t="s">
        <v>7512</v>
      </c>
    </row>
    <row r="2005" spans="1:9" x14ac:dyDescent="0.25">
      <c r="A2005" t="str">
        <f>VLOOKUP(especies_20260604_1527564[[#This Row],[Column1]],output__33[[input_name_string]:[wfo_id2]],2,FALSE)</f>
        <v>wfo-0000212684</v>
      </c>
      <c r="B2005" s="5" t="s">
        <v>174</v>
      </c>
      <c r="C2005" t="s">
        <v>7214</v>
      </c>
      <c r="D2005" t="s">
        <v>17353</v>
      </c>
      <c r="E2005" t="s">
        <v>7513</v>
      </c>
      <c r="F2005" t="s">
        <v>150</v>
      </c>
      <c r="G2005" t="s">
        <v>7514</v>
      </c>
      <c r="H2005" s="6" t="s">
        <v>22298</v>
      </c>
      <c r="I2005" t="s">
        <v>7516</v>
      </c>
    </row>
    <row r="2006" spans="1:9" x14ac:dyDescent="0.25">
      <c r="A2006" t="str">
        <f>VLOOKUP(especies_20260604_1527564[[#This Row],[Column1]],output__33[[input_name_string]:[wfo_id2]],2,FALSE)</f>
        <v>wfo-0000182187</v>
      </c>
      <c r="B2006" s="4" t="s">
        <v>778</v>
      </c>
      <c r="C2006" t="s">
        <v>7214</v>
      </c>
      <c r="D2006" t="s">
        <v>17356</v>
      </c>
      <c r="E2006" t="s">
        <v>7517</v>
      </c>
      <c r="F2006" t="s">
        <v>7518</v>
      </c>
      <c r="G2006" t="s">
        <v>7519</v>
      </c>
      <c r="H2006" s="6" t="s">
        <v>22298</v>
      </c>
      <c r="I2006" t="s">
        <v>7520</v>
      </c>
    </row>
    <row r="2007" spans="1:9" x14ac:dyDescent="0.25">
      <c r="A2007" t="str">
        <f>VLOOKUP(especies_20260604_1527564[[#This Row],[Column1]],output__33[[input_name_string]:[wfo_id2]],2,FALSE)</f>
        <v>wfo-0000212689</v>
      </c>
      <c r="B2007" s="5" t="s">
        <v>27</v>
      </c>
      <c r="C2007" t="s">
        <v>7214</v>
      </c>
      <c r="D2007" t="s">
        <v>17359</v>
      </c>
      <c r="E2007" t="s">
        <v>7521</v>
      </c>
      <c r="F2007" t="s">
        <v>150</v>
      </c>
      <c r="G2007" t="s">
        <v>7522</v>
      </c>
      <c r="H2007" s="6" t="s">
        <v>22298</v>
      </c>
      <c r="I2007" t="s">
        <v>7523</v>
      </c>
    </row>
    <row r="2008" spans="1:9" x14ac:dyDescent="0.25">
      <c r="A2008" t="str">
        <f>VLOOKUP(especies_20260604_1527564[[#This Row],[Column1]],output__33[[input_name_string]:[wfo_id2]],2,FALSE)</f>
        <v>wfo-0000173681</v>
      </c>
      <c r="B2008" s="4" t="s">
        <v>778</v>
      </c>
      <c r="C2008" t="s">
        <v>7214</v>
      </c>
      <c r="D2008" t="s">
        <v>17362</v>
      </c>
      <c r="E2008" t="s">
        <v>7524</v>
      </c>
      <c r="F2008" t="s">
        <v>7248</v>
      </c>
      <c r="G2008" t="s">
        <v>7525</v>
      </c>
      <c r="H2008" s="6" t="s">
        <v>22298</v>
      </c>
      <c r="I2008" t="s">
        <v>7526</v>
      </c>
    </row>
    <row r="2009" spans="1:9" x14ac:dyDescent="0.25">
      <c r="A2009" t="str">
        <f>VLOOKUP(especies_20260604_1527564[[#This Row],[Column1]],output__33[[input_name_string]:[wfo_id2]],2,FALSE)</f>
        <v>wfo-0000173683</v>
      </c>
      <c r="B2009" s="5" t="s">
        <v>27</v>
      </c>
      <c r="C2009" t="s">
        <v>7214</v>
      </c>
      <c r="D2009" t="s">
        <v>17365</v>
      </c>
      <c r="E2009" t="s">
        <v>7527</v>
      </c>
      <c r="F2009" t="s">
        <v>979</v>
      </c>
      <c r="G2009" t="s">
        <v>7528</v>
      </c>
      <c r="H2009" s="6" t="s">
        <v>22298</v>
      </c>
      <c r="I2009" t="s">
        <v>7529</v>
      </c>
    </row>
    <row r="2010" spans="1:9" x14ac:dyDescent="0.25">
      <c r="A2010" t="str">
        <f>VLOOKUP(especies_20260604_1527564[[#This Row],[Column1]],output__33[[input_name_string]:[wfo_id2]],2,FALSE)</f>
        <v>wfo-0000173684</v>
      </c>
      <c r="B2010" s="4" t="s">
        <v>27</v>
      </c>
      <c r="C2010" t="s">
        <v>7214</v>
      </c>
      <c r="D2010" t="s">
        <v>17368</v>
      </c>
      <c r="E2010" t="s">
        <v>7530</v>
      </c>
      <c r="F2010" t="s">
        <v>7248</v>
      </c>
      <c r="G2010" t="s">
        <v>7531</v>
      </c>
      <c r="H2010" s="6" t="s">
        <v>22298</v>
      </c>
      <c r="I2010" t="s">
        <v>7532</v>
      </c>
    </row>
    <row r="2011" spans="1:9" x14ac:dyDescent="0.25">
      <c r="A2011" t="str">
        <f>VLOOKUP(especies_20260604_1527564[[#This Row],[Column1]],output__33[[input_name_string]:[wfo_id2]],2,FALSE)</f>
        <v>wfo-0000212700</v>
      </c>
      <c r="B2011" s="5" t="s">
        <v>174</v>
      </c>
      <c r="C2011" t="s">
        <v>7214</v>
      </c>
      <c r="D2011" t="s">
        <v>17371</v>
      </c>
      <c r="E2011" t="s">
        <v>7533</v>
      </c>
      <c r="F2011" t="s">
        <v>150</v>
      </c>
      <c r="G2011" t="s">
        <v>7514</v>
      </c>
      <c r="H2011" s="6" t="s">
        <v>22298</v>
      </c>
      <c r="I2011" t="s">
        <v>7534</v>
      </c>
    </row>
    <row r="2012" spans="1:9" x14ac:dyDescent="0.25">
      <c r="A2012" t="str">
        <f>VLOOKUP(especies_20260604_1527564[[#This Row],[Column1]],output__33[[input_name_string]:[wfo_id2]],2,FALSE)</f>
        <v>wfo-0000164431</v>
      </c>
      <c r="B2012" s="4" t="s">
        <v>778</v>
      </c>
      <c r="C2012" t="s">
        <v>7214</v>
      </c>
      <c r="D2012" t="s">
        <v>17374</v>
      </c>
      <c r="E2012" t="s">
        <v>7535</v>
      </c>
      <c r="F2012" t="s">
        <v>2416</v>
      </c>
      <c r="G2012" t="s">
        <v>7536</v>
      </c>
      <c r="H2012" s="6" t="s">
        <v>22298</v>
      </c>
      <c r="I2012" t="s">
        <v>7537</v>
      </c>
    </row>
    <row r="2013" spans="1:9" x14ac:dyDescent="0.25">
      <c r="A2013" t="str">
        <f>VLOOKUP(especies_20260604_1527564[[#This Row],[Column1]],output__33[[input_name_string]:[wfo_id2]],2,FALSE)</f>
        <v>wfo-0000164432</v>
      </c>
      <c r="B2013" s="5" t="s">
        <v>778</v>
      </c>
      <c r="C2013" t="s">
        <v>7214</v>
      </c>
      <c r="D2013" t="s">
        <v>17377</v>
      </c>
      <c r="E2013" t="s">
        <v>7538</v>
      </c>
      <c r="F2013" t="s">
        <v>2416</v>
      </c>
      <c r="G2013" t="s">
        <v>7539</v>
      </c>
      <c r="H2013" s="6" t="s">
        <v>22298</v>
      </c>
      <c r="I2013" t="s">
        <v>7540</v>
      </c>
    </row>
    <row r="2014" spans="1:9" x14ac:dyDescent="0.25">
      <c r="A2014" t="str">
        <f>VLOOKUP(especies_20260604_1527564[[#This Row],[Column1]],output__33[[input_name_string]:[wfo_id2]],2,FALSE)</f>
        <v>wfo-0000173688</v>
      </c>
      <c r="B2014" s="4" t="s">
        <v>778</v>
      </c>
      <c r="C2014" t="s">
        <v>7214</v>
      </c>
      <c r="D2014" t="s">
        <v>17380</v>
      </c>
      <c r="E2014" t="s">
        <v>7541</v>
      </c>
      <c r="F2014" t="s">
        <v>841</v>
      </c>
      <c r="G2014" t="s">
        <v>7542</v>
      </c>
      <c r="H2014" s="6" t="s">
        <v>22298</v>
      </c>
      <c r="I2014" t="s">
        <v>7544</v>
      </c>
    </row>
    <row r="2015" spans="1:9" x14ac:dyDescent="0.25">
      <c r="A2015" t="str">
        <f>VLOOKUP(especies_20260604_1527564[[#This Row],[Column1]],output__33[[input_name_string]:[wfo_id2]],2,FALSE)</f>
        <v>wfo-0000175956</v>
      </c>
      <c r="B2015" s="5" t="s">
        <v>27</v>
      </c>
      <c r="C2015" t="s">
        <v>7214</v>
      </c>
      <c r="D2015" t="s">
        <v>17383</v>
      </c>
      <c r="E2015" t="s">
        <v>7545</v>
      </c>
      <c r="F2015" t="s">
        <v>979</v>
      </c>
      <c r="G2015" t="s">
        <v>7546</v>
      </c>
      <c r="H2015" s="6" t="s">
        <v>22298</v>
      </c>
      <c r="I2015" t="s">
        <v>7547</v>
      </c>
    </row>
    <row r="2016" spans="1:9" x14ac:dyDescent="0.25">
      <c r="A2016" t="str">
        <f>VLOOKUP(especies_20260604_1527564[[#This Row],[Column1]],output__33[[input_name_string]:[wfo_id2]],2,FALSE)</f>
        <v>wfo-0000173693</v>
      </c>
      <c r="B2016" s="4" t="s">
        <v>27</v>
      </c>
      <c r="C2016" t="s">
        <v>7214</v>
      </c>
      <c r="D2016" t="s">
        <v>17386</v>
      </c>
      <c r="E2016" t="s">
        <v>7548</v>
      </c>
      <c r="F2016" t="s">
        <v>979</v>
      </c>
      <c r="G2016" t="s">
        <v>7549</v>
      </c>
      <c r="H2016" s="6" t="s">
        <v>22298</v>
      </c>
      <c r="I2016" t="s">
        <v>7550</v>
      </c>
    </row>
    <row r="2017" spans="1:9" x14ac:dyDescent="0.25">
      <c r="A2017" t="str">
        <f>VLOOKUP(especies_20260604_1527564[[#This Row],[Column1]],output__33[[input_name_string]:[wfo_id2]],2,FALSE)</f>
        <v>wfo-0001042683</v>
      </c>
      <c r="B2017" s="5" t="s">
        <v>778</v>
      </c>
      <c r="C2017" t="s">
        <v>7214</v>
      </c>
      <c r="D2017" t="s">
        <v>17389</v>
      </c>
      <c r="E2017" t="s">
        <v>7551</v>
      </c>
      <c r="F2017" t="s">
        <v>7552</v>
      </c>
      <c r="G2017" t="s">
        <v>7553</v>
      </c>
      <c r="H2017" s="6" t="s">
        <v>22298</v>
      </c>
      <c r="I2017" t="s">
        <v>7555</v>
      </c>
    </row>
    <row r="2018" spans="1:9" x14ac:dyDescent="0.25">
      <c r="A2018" t="str">
        <f>VLOOKUP(especies_20260604_1527564[[#This Row],[Column1]],output__33[[input_name_string]:[wfo_id2]],2,FALSE)</f>
        <v>wfo-0000186930</v>
      </c>
      <c r="B2018" s="4" t="s">
        <v>123</v>
      </c>
      <c r="C2018" t="s">
        <v>7214</v>
      </c>
      <c r="D2018" t="s">
        <v>17392</v>
      </c>
      <c r="E2018" t="s">
        <v>7556</v>
      </c>
      <c r="F2018" t="s">
        <v>7557</v>
      </c>
      <c r="G2018" t="s">
        <v>7558</v>
      </c>
      <c r="H2018" s="6" t="s">
        <v>22298</v>
      </c>
      <c r="I2018" t="s">
        <v>7559</v>
      </c>
    </row>
    <row r="2019" spans="1:9" x14ac:dyDescent="0.25">
      <c r="A2019" t="str">
        <f>VLOOKUP(especies_20260604_1527564[[#This Row],[Column1]],output__33[[input_name_string]:[wfo_id2]],2,FALSE)</f>
        <v>wfo-0001060764</v>
      </c>
      <c r="B2019" s="5" t="s">
        <v>174</v>
      </c>
      <c r="C2019" t="s">
        <v>7214</v>
      </c>
      <c r="D2019" t="s">
        <v>17395</v>
      </c>
      <c r="E2019" t="s">
        <v>7560</v>
      </c>
      <c r="F2019" t="s">
        <v>150</v>
      </c>
      <c r="G2019" t="s">
        <v>7561</v>
      </c>
      <c r="H2019" s="6" t="s">
        <v>22298</v>
      </c>
      <c r="I2019" t="s">
        <v>7562</v>
      </c>
    </row>
    <row r="2020" spans="1:9" x14ac:dyDescent="0.25">
      <c r="A2020" t="str">
        <f>VLOOKUP(especies_20260604_1527564[[#This Row],[Column1]],output__33[[input_name_string]:[wfo_id2]],2,FALSE)</f>
        <v>wfo-0000212180</v>
      </c>
      <c r="B2020" s="4" t="s">
        <v>27</v>
      </c>
      <c r="C2020" t="s">
        <v>7214</v>
      </c>
      <c r="D2020" t="s">
        <v>17398</v>
      </c>
      <c r="E2020" t="s">
        <v>7563</v>
      </c>
      <c r="F2020" t="s">
        <v>150</v>
      </c>
      <c r="G2020" t="s">
        <v>7564</v>
      </c>
      <c r="H2020" s="6" t="s">
        <v>22298</v>
      </c>
      <c r="I2020" t="s">
        <v>7565</v>
      </c>
    </row>
    <row r="2021" spans="1:9" x14ac:dyDescent="0.25">
      <c r="A2021" t="e">
        <f>VLOOKUP(especies_20260604_1527564[[#This Row],[Column1]],output__33[[input_name_string]:[wfo_id2]],2,FALSE)</f>
        <v>#N/A</v>
      </c>
      <c r="B2021" s="5" t="s">
        <v>174</v>
      </c>
      <c r="C2021" t="s">
        <v>7214</v>
      </c>
      <c r="D2021" t="s">
        <v>20716</v>
      </c>
      <c r="E2021" t="s">
        <v>7566</v>
      </c>
      <c r="F2021" t="s">
        <v>34</v>
      </c>
      <c r="G2021" t="s">
        <v>7567</v>
      </c>
      <c r="H2021" s="6" t="s">
        <v>22298</v>
      </c>
      <c r="I2021" t="s">
        <v>7568</v>
      </c>
    </row>
    <row r="2022" spans="1:9" x14ac:dyDescent="0.25">
      <c r="A2022" t="str">
        <f>VLOOKUP(especies_20260604_1527564[[#This Row],[Column1]],output__33[[input_name_string]:[wfo_id2]],2,FALSE)</f>
        <v>wfo-0001053826</v>
      </c>
      <c r="B2022" s="4" t="s">
        <v>27</v>
      </c>
      <c r="C2022" t="s">
        <v>7214</v>
      </c>
      <c r="D2022" t="s">
        <v>17404</v>
      </c>
      <c r="E2022" t="s">
        <v>7569</v>
      </c>
      <c r="F2022" t="s">
        <v>7570</v>
      </c>
      <c r="G2022" t="s">
        <v>7571</v>
      </c>
      <c r="H2022" s="6" t="s">
        <v>22298</v>
      </c>
      <c r="I2022" t="s">
        <v>7572</v>
      </c>
    </row>
    <row r="2023" spans="1:9" x14ac:dyDescent="0.25">
      <c r="A2023" t="str">
        <f>VLOOKUP(especies_20260604_1527564[[#This Row],[Column1]],output__33[[input_name_string]:[wfo_id2]],2,FALSE)</f>
        <v>wfo-0000174682</v>
      </c>
      <c r="B2023" s="5" t="s">
        <v>174</v>
      </c>
      <c r="C2023" t="s">
        <v>7214</v>
      </c>
      <c r="D2023" t="s">
        <v>17407</v>
      </c>
      <c r="E2023" t="s">
        <v>7573</v>
      </c>
      <c r="F2023" t="s">
        <v>841</v>
      </c>
      <c r="G2023" t="s">
        <v>7574</v>
      </c>
      <c r="H2023" s="6" t="s">
        <v>22298</v>
      </c>
      <c r="I2023" t="s">
        <v>7576</v>
      </c>
    </row>
    <row r="2024" spans="1:9" x14ac:dyDescent="0.25">
      <c r="A2024" t="str">
        <f>VLOOKUP(especies_20260604_1527564[[#This Row],[Column1]],output__33[[input_name_string]:[wfo_id2]],2,FALSE)</f>
        <v>wfo-0000174699</v>
      </c>
      <c r="B2024" s="4" t="s">
        <v>174</v>
      </c>
      <c r="C2024" t="s">
        <v>7214</v>
      </c>
      <c r="D2024" t="s">
        <v>17410</v>
      </c>
      <c r="E2024" t="s">
        <v>7577</v>
      </c>
      <c r="F2024" t="s">
        <v>3567</v>
      </c>
      <c r="G2024" t="s">
        <v>7578</v>
      </c>
      <c r="H2024" s="6" t="s">
        <v>22298</v>
      </c>
      <c r="I2024" t="s">
        <v>7579</v>
      </c>
    </row>
    <row r="2025" spans="1:9" x14ac:dyDescent="0.25">
      <c r="A2025" t="str">
        <f>VLOOKUP(especies_20260604_1527564[[#This Row],[Column1]],output__33[[input_name_string]:[wfo_id2]],2,FALSE)</f>
        <v>wfo-0000184670</v>
      </c>
      <c r="B2025" s="5" t="s">
        <v>174</v>
      </c>
      <c r="C2025" t="s">
        <v>7214</v>
      </c>
      <c r="D2025" t="s">
        <v>17413</v>
      </c>
      <c r="E2025" t="s">
        <v>7580</v>
      </c>
      <c r="F2025" t="s">
        <v>7581</v>
      </c>
      <c r="G2025" t="s">
        <v>7582</v>
      </c>
      <c r="H2025" s="6" t="s">
        <v>22298</v>
      </c>
      <c r="I2025" t="s">
        <v>7583</v>
      </c>
    </row>
    <row r="2026" spans="1:9" x14ac:dyDescent="0.25">
      <c r="A2026" t="str">
        <f>VLOOKUP(especies_20260604_1527564[[#This Row],[Column1]],output__33[[input_name_string]:[wfo_id2]],2,FALSE)</f>
        <v>wfo-0000174723</v>
      </c>
      <c r="B2026" s="4" t="s">
        <v>27</v>
      </c>
      <c r="C2026" t="s">
        <v>7214</v>
      </c>
      <c r="D2026" t="s">
        <v>17416</v>
      </c>
      <c r="E2026" t="s">
        <v>7584</v>
      </c>
      <c r="F2026" t="s">
        <v>7047</v>
      </c>
      <c r="G2026" t="s">
        <v>7585</v>
      </c>
      <c r="H2026" s="6" t="s">
        <v>22298</v>
      </c>
      <c r="I2026" t="s">
        <v>7586</v>
      </c>
    </row>
    <row r="2027" spans="1:9" x14ac:dyDescent="0.25">
      <c r="A2027" t="str">
        <f>VLOOKUP(especies_20260604_1527564[[#This Row],[Column1]],output__33[[input_name_string]:[wfo_id2]],2,FALSE)</f>
        <v>wfo-0000174729</v>
      </c>
      <c r="B2027" s="5" t="s">
        <v>174</v>
      </c>
      <c r="C2027" t="s">
        <v>7214</v>
      </c>
      <c r="D2027" t="s">
        <v>17419</v>
      </c>
      <c r="E2027" t="s">
        <v>7587</v>
      </c>
      <c r="F2027" t="s">
        <v>3567</v>
      </c>
      <c r="G2027" t="s">
        <v>7588</v>
      </c>
      <c r="H2027" s="6" t="s">
        <v>22298</v>
      </c>
      <c r="I2027" t="s">
        <v>7589</v>
      </c>
    </row>
    <row r="2028" spans="1:9" x14ac:dyDescent="0.25">
      <c r="A2028" t="str">
        <f>VLOOKUP(especies_20260604_1527564[[#This Row],[Column1]],output__33[[input_name_string]:[wfo_id2]],2,FALSE)</f>
        <v>wfo-0000174740</v>
      </c>
      <c r="B2028" s="4" t="s">
        <v>27</v>
      </c>
      <c r="C2028" t="s">
        <v>7214</v>
      </c>
      <c r="D2028" t="s">
        <v>17422</v>
      </c>
      <c r="E2028" t="s">
        <v>7590</v>
      </c>
      <c r="F2028" t="s">
        <v>3567</v>
      </c>
      <c r="G2028" t="s">
        <v>7591</v>
      </c>
      <c r="H2028" s="6" t="s">
        <v>22298</v>
      </c>
      <c r="I2028" t="s">
        <v>7592</v>
      </c>
    </row>
    <row r="2029" spans="1:9" x14ac:dyDescent="0.25">
      <c r="A2029" t="str">
        <f>VLOOKUP(especies_20260604_1527564[[#This Row],[Column1]],output__33[[input_name_string]:[wfo_id2]],2,FALSE)</f>
        <v>wfo-0000169168</v>
      </c>
      <c r="B2029" s="5" t="s">
        <v>174</v>
      </c>
      <c r="C2029" t="s">
        <v>7214</v>
      </c>
      <c r="D2029" t="s">
        <v>17425</v>
      </c>
      <c r="E2029" t="s">
        <v>7593</v>
      </c>
      <c r="F2029" t="s">
        <v>7419</v>
      </c>
      <c r="G2029" t="s">
        <v>7594</v>
      </c>
      <c r="H2029" s="6" t="s">
        <v>22298</v>
      </c>
      <c r="I2029" t="s">
        <v>7595</v>
      </c>
    </row>
    <row r="2030" spans="1:9" x14ac:dyDescent="0.25">
      <c r="A2030" t="str">
        <f>VLOOKUP(especies_20260604_1527564[[#This Row],[Column1]],output__33[[input_name_string]:[wfo_id2]],2,FALSE)</f>
        <v>wfo-0000169338</v>
      </c>
      <c r="B2030" s="4" t="s">
        <v>123</v>
      </c>
      <c r="C2030" t="s">
        <v>7214</v>
      </c>
      <c r="D2030" t="s">
        <v>17428</v>
      </c>
      <c r="E2030" t="s">
        <v>7596</v>
      </c>
      <c r="F2030" t="s">
        <v>600</v>
      </c>
      <c r="G2030" t="s">
        <v>7597</v>
      </c>
      <c r="H2030" s="6" t="s">
        <v>22298</v>
      </c>
      <c r="I2030" t="s">
        <v>7598</v>
      </c>
    </row>
    <row r="2031" spans="1:9" x14ac:dyDescent="0.25">
      <c r="A2031" t="str">
        <f>VLOOKUP(especies_20260604_1527564[[#This Row],[Column1]],output__33[[input_name_string]:[wfo_id2]],2,FALSE)</f>
        <v>wfo-0000169421</v>
      </c>
      <c r="B2031" s="5" t="s">
        <v>174</v>
      </c>
      <c r="C2031" t="s">
        <v>7214</v>
      </c>
      <c r="D2031" t="s">
        <v>17431</v>
      </c>
      <c r="E2031" t="s">
        <v>7599</v>
      </c>
      <c r="F2031" t="s">
        <v>7600</v>
      </c>
      <c r="G2031" t="s">
        <v>7601</v>
      </c>
      <c r="H2031" s="6" t="s">
        <v>22298</v>
      </c>
      <c r="I2031" t="s">
        <v>7602</v>
      </c>
    </row>
    <row r="2032" spans="1:9" x14ac:dyDescent="0.25">
      <c r="A2032" t="str">
        <f>VLOOKUP(especies_20260604_1527564[[#This Row],[Column1]],output__33[[input_name_string]:[wfo_id2]],2,FALSE)</f>
        <v>wfo-0000181730</v>
      </c>
      <c r="B2032" s="4" t="s">
        <v>174</v>
      </c>
      <c r="C2032" t="s">
        <v>7214</v>
      </c>
      <c r="D2032" t="s">
        <v>17434</v>
      </c>
      <c r="E2032" t="s">
        <v>7603</v>
      </c>
      <c r="F2032" t="s">
        <v>7604</v>
      </c>
      <c r="G2032" t="s">
        <v>7601</v>
      </c>
      <c r="H2032" s="6" t="s">
        <v>22298</v>
      </c>
      <c r="I2032" t="s">
        <v>7605</v>
      </c>
    </row>
    <row r="2033" spans="1:9" x14ac:dyDescent="0.25">
      <c r="A2033" t="str">
        <f>VLOOKUP(especies_20260604_1527564[[#This Row],[Column1]],output__33[[input_name_string]:[wfo_id2]],2,FALSE)</f>
        <v>wfo-0000169424</v>
      </c>
      <c r="B2033" s="5" t="s">
        <v>27</v>
      </c>
      <c r="C2033" t="s">
        <v>7214</v>
      </c>
      <c r="D2033" t="s">
        <v>17437</v>
      </c>
      <c r="E2033" t="s">
        <v>7606</v>
      </c>
      <c r="F2033" t="s">
        <v>7607</v>
      </c>
      <c r="G2033" t="s">
        <v>7601</v>
      </c>
      <c r="H2033" s="6" t="s">
        <v>22298</v>
      </c>
      <c r="I2033" t="s">
        <v>7608</v>
      </c>
    </row>
    <row r="2034" spans="1:9" x14ac:dyDescent="0.25">
      <c r="A2034" t="str">
        <f>VLOOKUP(especies_20260604_1527564[[#This Row],[Column1]],output__33[[input_name_string]:[wfo_id2]],2,FALSE)</f>
        <v>wfo-0001062484</v>
      </c>
      <c r="B2034" s="4" t="s">
        <v>27</v>
      </c>
      <c r="C2034" t="s">
        <v>7214</v>
      </c>
      <c r="D2034" t="s">
        <v>17440</v>
      </c>
      <c r="E2034" t="s">
        <v>7609</v>
      </c>
      <c r="F2034" t="s">
        <v>7610</v>
      </c>
      <c r="G2034" t="s">
        <v>7611</v>
      </c>
      <c r="H2034" s="6" t="s">
        <v>22298</v>
      </c>
      <c r="I2034" t="s">
        <v>7612</v>
      </c>
    </row>
    <row r="2035" spans="1:9" x14ac:dyDescent="0.25">
      <c r="A2035" t="str">
        <f>VLOOKUP(especies_20260604_1527564[[#This Row],[Column1]],output__33[[input_name_string]:[wfo_id2]],2,FALSE)</f>
        <v>wfo-0000213417</v>
      </c>
      <c r="B2035" s="5" t="s">
        <v>174</v>
      </c>
      <c r="C2035" t="s">
        <v>7214</v>
      </c>
      <c r="D2035" t="s">
        <v>17443</v>
      </c>
      <c r="E2035" t="s">
        <v>7613</v>
      </c>
      <c r="F2035" t="s">
        <v>7120</v>
      </c>
      <c r="G2035" t="s">
        <v>7614</v>
      </c>
      <c r="H2035" s="6" t="s">
        <v>22298</v>
      </c>
      <c r="I2035" t="s">
        <v>7615</v>
      </c>
    </row>
    <row r="2036" spans="1:9" x14ac:dyDescent="0.25">
      <c r="A2036" t="str">
        <f>VLOOKUP(especies_20260604_1527564[[#This Row],[Column1]],output__33[[input_name_string]:[wfo_id2]],2,FALSE)</f>
        <v>wfo-0000213437</v>
      </c>
      <c r="B2036" s="4" t="s">
        <v>174</v>
      </c>
      <c r="C2036" t="s">
        <v>7214</v>
      </c>
      <c r="D2036" t="s">
        <v>17446</v>
      </c>
      <c r="E2036" t="s">
        <v>7616</v>
      </c>
      <c r="F2036" t="s">
        <v>6918</v>
      </c>
      <c r="G2036" t="s">
        <v>7617</v>
      </c>
      <c r="H2036" s="6" t="s">
        <v>22298</v>
      </c>
      <c r="I2036" t="s">
        <v>7618</v>
      </c>
    </row>
    <row r="2037" spans="1:9" x14ac:dyDescent="0.25">
      <c r="A2037" t="str">
        <f>VLOOKUP(especies_20260604_1527564[[#This Row],[Column1]],output__33[[input_name_string]:[wfo_id2]],2,FALSE)</f>
        <v>wfo-0000213454</v>
      </c>
      <c r="B2037" s="5" t="s">
        <v>174</v>
      </c>
      <c r="C2037" t="s">
        <v>7214</v>
      </c>
      <c r="D2037" t="s">
        <v>17449</v>
      </c>
      <c r="E2037" t="s">
        <v>7619</v>
      </c>
      <c r="F2037" t="s">
        <v>150</v>
      </c>
      <c r="G2037" t="s">
        <v>7620</v>
      </c>
      <c r="H2037" s="6" t="s">
        <v>22298</v>
      </c>
      <c r="I2037" t="s">
        <v>7621</v>
      </c>
    </row>
    <row r="2038" spans="1:9" x14ac:dyDescent="0.25">
      <c r="A2038" t="str">
        <f>VLOOKUP(especies_20260604_1527564[[#This Row],[Column1]],output__33[[input_name_string]:[wfo_id2]],2,FALSE)</f>
        <v>wfo-0000188776</v>
      </c>
      <c r="B2038" s="4" t="s">
        <v>174</v>
      </c>
      <c r="C2038" t="s">
        <v>7214</v>
      </c>
      <c r="D2038" t="s">
        <v>17452</v>
      </c>
      <c r="E2038" t="s">
        <v>7622</v>
      </c>
      <c r="F2038" t="s">
        <v>7623</v>
      </c>
      <c r="G2038" t="s">
        <v>7624</v>
      </c>
      <c r="H2038" s="6" t="s">
        <v>22298</v>
      </c>
      <c r="I2038" t="s">
        <v>7625</v>
      </c>
    </row>
    <row r="2039" spans="1:9" x14ac:dyDescent="0.25">
      <c r="A2039" t="str">
        <f>VLOOKUP(especies_20260604_1527564[[#This Row],[Column1]],output__33[[input_name_string]:[wfo_id2]],2,FALSE)</f>
        <v>wfo-0000213460</v>
      </c>
      <c r="B2039" s="5" t="s">
        <v>174</v>
      </c>
      <c r="C2039" t="s">
        <v>7214</v>
      </c>
      <c r="D2039" t="s">
        <v>17455</v>
      </c>
      <c r="E2039" t="s">
        <v>7626</v>
      </c>
      <c r="F2039" t="s">
        <v>150</v>
      </c>
      <c r="G2039" t="s">
        <v>7620</v>
      </c>
      <c r="H2039" s="6" t="s">
        <v>22298</v>
      </c>
      <c r="I2039" t="s">
        <v>7627</v>
      </c>
    </row>
    <row r="2040" spans="1:9" x14ac:dyDescent="0.25">
      <c r="A2040" t="str">
        <f>VLOOKUP(especies_20260604_1527564[[#This Row],[Column1]],output__33[[input_name_string]:[wfo_id2]],2,FALSE)</f>
        <v>wfo-0000213468</v>
      </c>
      <c r="B2040" s="4" t="s">
        <v>27</v>
      </c>
      <c r="C2040" t="s">
        <v>7214</v>
      </c>
      <c r="D2040" t="s">
        <v>17458</v>
      </c>
      <c r="E2040" t="s">
        <v>7628</v>
      </c>
      <c r="F2040" t="s">
        <v>150</v>
      </c>
      <c r="G2040" t="s">
        <v>7629</v>
      </c>
      <c r="H2040" s="6" t="s">
        <v>22298</v>
      </c>
      <c r="I2040" t="s">
        <v>7630</v>
      </c>
    </row>
    <row r="2041" spans="1:9" x14ac:dyDescent="0.25">
      <c r="A2041" t="str">
        <f>VLOOKUP(especies_20260604_1527564[[#This Row],[Column1]],output__33[[input_name_string]:[wfo_id2]],2,FALSE)</f>
        <v>wfo-0000213473</v>
      </c>
      <c r="B2041" s="5" t="s">
        <v>174</v>
      </c>
      <c r="C2041" t="s">
        <v>7214</v>
      </c>
      <c r="D2041" t="s">
        <v>17461</v>
      </c>
      <c r="E2041" t="s">
        <v>7631</v>
      </c>
      <c r="F2041" t="s">
        <v>6918</v>
      </c>
      <c r="G2041" t="s">
        <v>7632</v>
      </c>
      <c r="H2041" s="6" t="s">
        <v>22298</v>
      </c>
      <c r="I2041" t="s">
        <v>7633</v>
      </c>
    </row>
    <row r="2042" spans="1:9" x14ac:dyDescent="0.25">
      <c r="A2042" t="str">
        <f>VLOOKUP(especies_20260604_1527564[[#This Row],[Column1]],output__33[[input_name_string]:[wfo_id2]],2,FALSE)</f>
        <v>wfo-0000213477</v>
      </c>
      <c r="B2042" s="4" t="s">
        <v>174</v>
      </c>
      <c r="C2042" t="s">
        <v>7214</v>
      </c>
      <c r="D2042" t="s">
        <v>17464</v>
      </c>
      <c r="E2042" t="s">
        <v>7634</v>
      </c>
      <c r="F2042" t="s">
        <v>7635</v>
      </c>
      <c r="G2042" t="s">
        <v>7636</v>
      </c>
      <c r="H2042" s="6" t="s">
        <v>22298</v>
      </c>
      <c r="I2042" t="s">
        <v>7637</v>
      </c>
    </row>
    <row r="2043" spans="1:9" x14ac:dyDescent="0.25">
      <c r="A2043" t="str">
        <f>VLOOKUP(especies_20260604_1527564[[#This Row],[Column1]],output__33[[input_name_string]:[wfo_id2]],2,FALSE)</f>
        <v>wfo-0000212815</v>
      </c>
      <c r="B2043" s="5" t="s">
        <v>174</v>
      </c>
      <c r="C2043" t="s">
        <v>7214</v>
      </c>
      <c r="D2043" t="s">
        <v>17467</v>
      </c>
      <c r="E2043" t="s">
        <v>7638</v>
      </c>
      <c r="F2043" t="s">
        <v>7639</v>
      </c>
      <c r="G2043" t="s">
        <v>7640</v>
      </c>
      <c r="H2043" s="6" t="s">
        <v>22298</v>
      </c>
      <c r="I2043" t="s">
        <v>7641</v>
      </c>
    </row>
    <row r="2044" spans="1:9" x14ac:dyDescent="0.25">
      <c r="A2044" t="str">
        <f>VLOOKUP(especies_20260604_1527564[[#This Row],[Column1]],output__33[[input_name_string]:[wfo_id2]],2,FALSE)</f>
        <v>wfo-0000185378</v>
      </c>
      <c r="B2044" s="4" t="s">
        <v>174</v>
      </c>
      <c r="C2044" t="s">
        <v>7214</v>
      </c>
      <c r="D2044" t="s">
        <v>17470</v>
      </c>
      <c r="E2044" t="s">
        <v>7642</v>
      </c>
      <c r="F2044" t="s">
        <v>3842</v>
      </c>
      <c r="G2044" t="s">
        <v>7643</v>
      </c>
      <c r="H2044" s="6" t="s">
        <v>22298</v>
      </c>
      <c r="I2044" t="s">
        <v>7644</v>
      </c>
    </row>
    <row r="2045" spans="1:9" x14ac:dyDescent="0.25">
      <c r="A2045" t="str">
        <f>VLOOKUP(especies_20260604_1527564[[#This Row],[Column1]],output__33[[input_name_string]:[wfo_id2]],2,FALSE)</f>
        <v>wfo-0001055378</v>
      </c>
      <c r="B2045" s="5" t="s">
        <v>174</v>
      </c>
      <c r="C2045" t="s">
        <v>7214</v>
      </c>
      <c r="D2045" t="s">
        <v>17473</v>
      </c>
      <c r="E2045" t="s">
        <v>7645</v>
      </c>
      <c r="F2045" t="s">
        <v>55</v>
      </c>
      <c r="G2045" t="s">
        <v>7646</v>
      </c>
      <c r="H2045" s="6" t="s">
        <v>22298</v>
      </c>
      <c r="I2045" t="s">
        <v>7647</v>
      </c>
    </row>
    <row r="2046" spans="1:9" x14ac:dyDescent="0.25">
      <c r="A2046" t="str">
        <f>VLOOKUP(especies_20260604_1527564[[#This Row],[Column1]],output__33[[input_name_string]:[wfo_id2]],2,FALSE)</f>
        <v>wfo-0000185386</v>
      </c>
      <c r="B2046" s="4" t="s">
        <v>174</v>
      </c>
      <c r="C2046" t="s">
        <v>7214</v>
      </c>
      <c r="D2046" t="s">
        <v>17476</v>
      </c>
      <c r="E2046" t="s">
        <v>7648</v>
      </c>
      <c r="F2046" t="s">
        <v>7649</v>
      </c>
      <c r="G2046" t="s">
        <v>7650</v>
      </c>
      <c r="H2046" s="6" t="s">
        <v>22298</v>
      </c>
      <c r="I2046" t="s">
        <v>7651</v>
      </c>
    </row>
    <row r="2047" spans="1:9" x14ac:dyDescent="0.25">
      <c r="A2047" t="str">
        <f>VLOOKUP(especies_20260604_1527564[[#This Row],[Column1]],output__33[[input_name_string]:[wfo_id2]],2,FALSE)</f>
        <v>wfo-0000172496</v>
      </c>
      <c r="B2047" s="5" t="s">
        <v>73</v>
      </c>
      <c r="C2047" t="s">
        <v>7214</v>
      </c>
      <c r="D2047" t="s">
        <v>17479</v>
      </c>
      <c r="E2047" t="s">
        <v>7652</v>
      </c>
      <c r="F2047" t="s">
        <v>841</v>
      </c>
      <c r="G2047" t="s">
        <v>7504</v>
      </c>
      <c r="H2047" s="6" t="s">
        <v>22298</v>
      </c>
      <c r="I2047" t="s">
        <v>7653</v>
      </c>
    </row>
    <row r="2048" spans="1:9" x14ac:dyDescent="0.25">
      <c r="A2048" t="str">
        <f>VLOOKUP(especies_20260604_1527564[[#This Row],[Column1]],output__33[[input_name_string]:[wfo_id2]],2,FALSE)</f>
        <v>wfo-0000169640</v>
      </c>
      <c r="B2048" s="4" t="s">
        <v>73</v>
      </c>
      <c r="C2048" t="s">
        <v>7214</v>
      </c>
      <c r="D2048" t="s">
        <v>17482</v>
      </c>
      <c r="E2048" t="s">
        <v>7654</v>
      </c>
      <c r="F2048" t="s">
        <v>2416</v>
      </c>
      <c r="G2048" t="s">
        <v>7655</v>
      </c>
      <c r="H2048" s="6" t="s">
        <v>22298</v>
      </c>
      <c r="I2048" t="s">
        <v>7657</v>
      </c>
    </row>
    <row r="2049" spans="1:9" x14ac:dyDescent="0.25">
      <c r="A2049" t="str">
        <f>VLOOKUP(especies_20260604_1527564[[#This Row],[Column1]],output__33[[input_name_string]:[wfo_id2]],2,FALSE)</f>
        <v>wfo-0000746060</v>
      </c>
      <c r="B2049" s="5" t="s">
        <v>27</v>
      </c>
      <c r="C2049" t="s">
        <v>7214</v>
      </c>
      <c r="D2049" t="s">
        <v>17485</v>
      </c>
      <c r="E2049" t="s">
        <v>7658</v>
      </c>
      <c r="F2049" t="s">
        <v>7659</v>
      </c>
      <c r="G2049" t="s">
        <v>7660</v>
      </c>
      <c r="H2049" s="6" t="s">
        <v>22298</v>
      </c>
      <c r="I2049" t="s">
        <v>7661</v>
      </c>
    </row>
    <row r="2050" spans="1:9" x14ac:dyDescent="0.25">
      <c r="A2050" t="str">
        <f>VLOOKUP(especies_20260604_1527564[[#This Row],[Column1]],output__33[[input_name_string]:[wfo_id2]],2,FALSE)</f>
        <v>wfo-0000377559</v>
      </c>
      <c r="B2050" s="4" t="s">
        <v>73</v>
      </c>
      <c r="C2050" t="s">
        <v>7214</v>
      </c>
      <c r="D2050" t="s">
        <v>17488</v>
      </c>
      <c r="E2050" t="s">
        <v>7662</v>
      </c>
      <c r="F2050" t="s">
        <v>7659</v>
      </c>
      <c r="G2050" t="s">
        <v>7663</v>
      </c>
      <c r="H2050" s="6" t="s">
        <v>22298</v>
      </c>
      <c r="I2050" t="s">
        <v>7664</v>
      </c>
    </row>
    <row r="2051" spans="1:9" x14ac:dyDescent="0.25">
      <c r="A2051" t="str">
        <f>VLOOKUP(especies_20260604_1527564[[#This Row],[Column1]],output__33[[input_name_string]:[wfo_id2]],2,FALSE)</f>
        <v>wfo-0000745943</v>
      </c>
      <c r="B2051" s="5" t="s">
        <v>27</v>
      </c>
      <c r="C2051" t="s">
        <v>7214</v>
      </c>
      <c r="D2051" t="s">
        <v>17491</v>
      </c>
      <c r="E2051" t="s">
        <v>7665</v>
      </c>
      <c r="F2051" t="s">
        <v>7659</v>
      </c>
      <c r="G2051" t="s">
        <v>7666</v>
      </c>
      <c r="H2051" s="6" t="s">
        <v>22298</v>
      </c>
      <c r="I2051" t="s">
        <v>7667</v>
      </c>
    </row>
    <row r="2052" spans="1:9" x14ac:dyDescent="0.25">
      <c r="A2052" t="str">
        <f>VLOOKUP(especies_20260604_1527564[[#This Row],[Column1]],output__33[[input_name_string]:[wfo_id2]],2,FALSE)</f>
        <v>wfo-0000182222</v>
      </c>
      <c r="B2052" s="4" t="s">
        <v>27</v>
      </c>
      <c r="C2052" t="s">
        <v>7214</v>
      </c>
      <c r="D2052" t="s">
        <v>17494</v>
      </c>
      <c r="E2052" t="s">
        <v>7668</v>
      </c>
      <c r="F2052" t="s">
        <v>7452</v>
      </c>
      <c r="G2052" t="s">
        <v>7669</v>
      </c>
      <c r="H2052" s="6" t="s">
        <v>22298</v>
      </c>
      <c r="I2052" t="s">
        <v>7670</v>
      </c>
    </row>
    <row r="2053" spans="1:9" x14ac:dyDescent="0.25">
      <c r="A2053" t="str">
        <f>VLOOKUP(especies_20260604_1527564[[#This Row],[Column1]],output__33[[input_name_string]:[wfo_id2]],2,FALSE)</f>
        <v>wfo-0000169658</v>
      </c>
      <c r="B2053" s="5" t="s">
        <v>73</v>
      </c>
      <c r="C2053" t="s">
        <v>7214</v>
      </c>
      <c r="D2053" t="s">
        <v>17497</v>
      </c>
      <c r="E2053" t="s">
        <v>7671</v>
      </c>
      <c r="F2053" t="s">
        <v>2416</v>
      </c>
      <c r="G2053" t="s">
        <v>7672</v>
      </c>
      <c r="H2053" s="6" t="s">
        <v>22298</v>
      </c>
      <c r="I2053" t="s">
        <v>7673</v>
      </c>
    </row>
    <row r="2054" spans="1:9" x14ac:dyDescent="0.25">
      <c r="A2054" t="str">
        <f>VLOOKUP(especies_20260604_1527564[[#This Row],[Column1]],output__33[[input_name_string]:[wfo_id2]],2,FALSE)</f>
        <v>wfo-0000174465</v>
      </c>
      <c r="B2054" s="4" t="s">
        <v>73</v>
      </c>
      <c r="C2054" t="s">
        <v>7214</v>
      </c>
      <c r="D2054" t="s">
        <v>17500</v>
      </c>
      <c r="E2054" t="s">
        <v>7674</v>
      </c>
      <c r="F2054" t="s">
        <v>7047</v>
      </c>
      <c r="G2054" t="s">
        <v>7675</v>
      </c>
      <c r="H2054" s="6" t="s">
        <v>22298</v>
      </c>
      <c r="I2054" t="s">
        <v>7676</v>
      </c>
    </row>
    <row r="2055" spans="1:9" x14ac:dyDescent="0.25">
      <c r="A2055" t="str">
        <f>VLOOKUP(especies_20260604_1527564[[#This Row],[Column1]],output__33[[input_name_string]:[wfo_id2]],2,FALSE)</f>
        <v>wfo-0000164376</v>
      </c>
      <c r="B2055" s="5" t="s">
        <v>73</v>
      </c>
      <c r="C2055" t="s">
        <v>7214</v>
      </c>
      <c r="D2055" t="s">
        <v>17503</v>
      </c>
      <c r="E2055" t="s">
        <v>7677</v>
      </c>
      <c r="F2055" t="s">
        <v>7678</v>
      </c>
      <c r="G2055" t="s">
        <v>7679</v>
      </c>
      <c r="H2055" s="6" t="s">
        <v>22298</v>
      </c>
      <c r="I2055" t="s">
        <v>7680</v>
      </c>
    </row>
    <row r="2056" spans="1:9" x14ac:dyDescent="0.25">
      <c r="A2056" t="str">
        <f>VLOOKUP(especies_20260604_1527564[[#This Row],[Column1]],output__33[[input_name_string]:[wfo_id2]],2,FALSE)</f>
        <v>wfo-0000174470</v>
      </c>
      <c r="B2056" s="4" t="s">
        <v>73</v>
      </c>
      <c r="C2056" t="s">
        <v>7214</v>
      </c>
      <c r="D2056" t="s">
        <v>20915</v>
      </c>
      <c r="E2056" t="s">
        <v>7681</v>
      </c>
      <c r="F2056" t="s">
        <v>7682</v>
      </c>
      <c r="G2056" t="s">
        <v>7683</v>
      </c>
      <c r="H2056" s="6" t="s">
        <v>22298</v>
      </c>
      <c r="I2056" t="s">
        <v>7684</v>
      </c>
    </row>
    <row r="2057" spans="1:9" x14ac:dyDescent="0.25">
      <c r="A2057" t="str">
        <f>VLOOKUP(especies_20260604_1527564[[#This Row],[Column1]],output__33[[input_name_string]:[wfo_id2]],2,FALSE)</f>
        <v>wfo-0000184708</v>
      </c>
      <c r="B2057" s="5" t="s">
        <v>73</v>
      </c>
      <c r="C2057" t="s">
        <v>7214</v>
      </c>
      <c r="D2057" t="s">
        <v>17506</v>
      </c>
      <c r="E2057" t="s">
        <v>7685</v>
      </c>
      <c r="F2057" t="s">
        <v>1633</v>
      </c>
      <c r="G2057" t="s">
        <v>7686</v>
      </c>
      <c r="H2057" s="6" t="s">
        <v>22298</v>
      </c>
      <c r="I2057" t="s">
        <v>7687</v>
      </c>
    </row>
    <row r="2058" spans="1:9" x14ac:dyDescent="0.25">
      <c r="A2058" t="str">
        <f>VLOOKUP(especies_20260604_1527564[[#This Row],[Column1]],output__33[[input_name_string]:[wfo_id2]],2,FALSE)</f>
        <v>wfo-0000746061</v>
      </c>
      <c r="B2058" s="4" t="s">
        <v>27</v>
      </c>
      <c r="C2058" t="s">
        <v>7214</v>
      </c>
      <c r="D2058" t="s">
        <v>17509</v>
      </c>
      <c r="E2058" t="s">
        <v>7688</v>
      </c>
      <c r="F2058" t="s">
        <v>7659</v>
      </c>
      <c r="G2058" t="s">
        <v>7689</v>
      </c>
      <c r="H2058" s="6" t="s">
        <v>22298</v>
      </c>
      <c r="I2058" t="s">
        <v>7690</v>
      </c>
    </row>
    <row r="2059" spans="1:9" x14ac:dyDescent="0.25">
      <c r="A2059" t="str">
        <f>VLOOKUP(especies_20260604_1527564[[#This Row],[Column1]],output__33[[input_name_string]:[wfo_id2]],2,FALSE)</f>
        <v>wfo-0000172461</v>
      </c>
      <c r="B2059" s="5" t="s">
        <v>73</v>
      </c>
      <c r="C2059" t="s">
        <v>7214</v>
      </c>
      <c r="D2059" t="s">
        <v>17512</v>
      </c>
      <c r="E2059" t="s">
        <v>7691</v>
      </c>
      <c r="F2059" t="s">
        <v>7047</v>
      </c>
      <c r="G2059" t="s">
        <v>7675</v>
      </c>
      <c r="H2059" s="6" t="s">
        <v>22298</v>
      </c>
      <c r="I2059" t="s">
        <v>7692</v>
      </c>
    </row>
    <row r="2060" spans="1:9" x14ac:dyDescent="0.25">
      <c r="A2060" t="str">
        <f>VLOOKUP(especies_20260604_1527564[[#This Row],[Column1]],output__33[[input_name_string]:[wfo_id2]],2,FALSE)</f>
        <v>wfo-0000174495</v>
      </c>
      <c r="B2060" s="4" t="s">
        <v>73</v>
      </c>
      <c r="C2060" t="s">
        <v>7214</v>
      </c>
      <c r="D2060" t="s">
        <v>17515</v>
      </c>
      <c r="E2060" t="s">
        <v>7693</v>
      </c>
      <c r="F2060" t="s">
        <v>7047</v>
      </c>
      <c r="G2060" t="s">
        <v>7694</v>
      </c>
      <c r="H2060" s="6" t="s">
        <v>22298</v>
      </c>
      <c r="I2060" t="s">
        <v>7695</v>
      </c>
    </row>
    <row r="2061" spans="1:9" x14ac:dyDescent="0.25">
      <c r="A2061" t="str">
        <f>VLOOKUP(especies_20260604_1527564[[#This Row],[Column1]],output__33[[input_name_string]:[wfo_id2]],2,FALSE)</f>
        <v>wfo-0000174508</v>
      </c>
      <c r="B2061" s="5" t="s">
        <v>20</v>
      </c>
      <c r="C2061" t="s">
        <v>7214</v>
      </c>
      <c r="D2061" t="s">
        <v>17518</v>
      </c>
      <c r="E2061" t="s">
        <v>7696</v>
      </c>
      <c r="F2061" t="s">
        <v>682</v>
      </c>
      <c r="G2061" t="s">
        <v>7697</v>
      </c>
      <c r="H2061" s="6" t="s">
        <v>22298</v>
      </c>
      <c r="I2061" t="s">
        <v>7698</v>
      </c>
    </row>
    <row r="2062" spans="1:9" x14ac:dyDescent="0.25">
      <c r="A2062" t="str">
        <f>VLOOKUP(especies_20260604_1527564[[#This Row],[Column1]],output__33[[input_name_string]:[wfo_id2]],2,FALSE)</f>
        <v>wfo-0000169696</v>
      </c>
      <c r="B2062" s="4" t="s">
        <v>27</v>
      </c>
      <c r="C2062" t="s">
        <v>7214</v>
      </c>
      <c r="D2062" t="s">
        <v>17521</v>
      </c>
      <c r="E2062" t="s">
        <v>7699</v>
      </c>
      <c r="F2062" t="s">
        <v>793</v>
      </c>
      <c r="G2062" t="s">
        <v>7700</v>
      </c>
      <c r="H2062" s="6" t="s">
        <v>22298</v>
      </c>
      <c r="I2062" t="s">
        <v>7702</v>
      </c>
    </row>
    <row r="2063" spans="1:9" x14ac:dyDescent="0.25">
      <c r="A2063" t="str">
        <f>VLOOKUP(especies_20260604_1527564[[#This Row],[Column1]],output__33[[input_name_string]:[wfo_id2]],2,FALSE)</f>
        <v>wfo-0000745743</v>
      </c>
      <c r="B2063" s="5" t="s">
        <v>27</v>
      </c>
      <c r="C2063" t="s">
        <v>7214</v>
      </c>
      <c r="D2063" t="s">
        <v>17524</v>
      </c>
      <c r="E2063" t="s">
        <v>7703</v>
      </c>
      <c r="F2063" t="s">
        <v>7659</v>
      </c>
      <c r="G2063" t="s">
        <v>7666</v>
      </c>
      <c r="H2063" s="6" t="s">
        <v>22298</v>
      </c>
      <c r="I2063" t="s">
        <v>7704</v>
      </c>
    </row>
    <row r="2064" spans="1:9" x14ac:dyDescent="0.25">
      <c r="A2064" t="str">
        <f>VLOOKUP(especies_20260604_1527564[[#This Row],[Column1]],output__33[[input_name_string]:[wfo_id2]],2,FALSE)</f>
        <v>wfo-0000174526</v>
      </c>
      <c r="B2064" s="4" t="s">
        <v>27</v>
      </c>
      <c r="C2064" t="s">
        <v>7214</v>
      </c>
      <c r="D2064" t="s">
        <v>17527</v>
      </c>
      <c r="E2064" t="s">
        <v>7705</v>
      </c>
      <c r="F2064" t="s">
        <v>7047</v>
      </c>
      <c r="G2064" t="s">
        <v>7706</v>
      </c>
      <c r="H2064" s="6" t="s">
        <v>22298</v>
      </c>
      <c r="I2064" t="s">
        <v>7707</v>
      </c>
    </row>
    <row r="2065" spans="1:9" x14ac:dyDescent="0.25">
      <c r="A2065" t="str">
        <f>VLOOKUP(especies_20260604_1527564[[#This Row],[Column1]],output__33[[input_name_string]:[wfo_id2]],2,FALSE)</f>
        <v>wfo-0000181088</v>
      </c>
      <c r="B2065" s="5" t="s">
        <v>73</v>
      </c>
      <c r="C2065" t="s">
        <v>7214</v>
      </c>
      <c r="D2065" t="s">
        <v>20916</v>
      </c>
      <c r="E2065" t="s">
        <v>7708</v>
      </c>
      <c r="F2065" t="s">
        <v>7709</v>
      </c>
      <c r="G2065" t="s">
        <v>7683</v>
      </c>
      <c r="H2065" s="6" t="s">
        <v>22298</v>
      </c>
      <c r="I2065" t="s">
        <v>7710</v>
      </c>
    </row>
    <row r="2066" spans="1:9" x14ac:dyDescent="0.25">
      <c r="A2066" t="str">
        <f>VLOOKUP(especies_20260604_1527564[[#This Row],[Column1]],output__33[[input_name_string]:[wfo_id2]],2,FALSE)</f>
        <v>wfo-0001248880</v>
      </c>
      <c r="B2066" s="4" t="s">
        <v>20</v>
      </c>
      <c r="C2066" t="s">
        <v>7214</v>
      </c>
      <c r="D2066" t="s">
        <v>17530</v>
      </c>
      <c r="E2066" t="s">
        <v>7711</v>
      </c>
      <c r="F2066" t="s">
        <v>7712</v>
      </c>
      <c r="G2066" t="s">
        <v>7713</v>
      </c>
      <c r="H2066" s="6" t="s">
        <v>22298</v>
      </c>
      <c r="I2066" t="s">
        <v>7714</v>
      </c>
    </row>
    <row r="2067" spans="1:9" x14ac:dyDescent="0.25">
      <c r="A2067" t="str">
        <f>VLOOKUP(especies_20260604_1527564[[#This Row],[Column1]],output__33[[input_name_string]:[wfo_id2]],2,FALSE)</f>
        <v>wfo-0000377610</v>
      </c>
      <c r="B2067" s="5" t="s">
        <v>73</v>
      </c>
      <c r="C2067" t="s">
        <v>7214</v>
      </c>
      <c r="D2067" t="s">
        <v>17533</v>
      </c>
      <c r="E2067" t="s">
        <v>7715</v>
      </c>
      <c r="F2067" t="s">
        <v>7659</v>
      </c>
      <c r="G2067" t="s">
        <v>7716</v>
      </c>
      <c r="H2067" s="6" t="s">
        <v>22298</v>
      </c>
      <c r="I2067" t="s">
        <v>7717</v>
      </c>
    </row>
    <row r="2068" spans="1:9" x14ac:dyDescent="0.25">
      <c r="A2068" t="str">
        <f>VLOOKUP(especies_20260604_1527564[[#This Row],[Column1]],output__33[[input_name_string]:[wfo_id2]],2,FALSE)</f>
        <v>wfo-0000169781</v>
      </c>
      <c r="B2068" s="4" t="s">
        <v>73</v>
      </c>
      <c r="C2068" t="s">
        <v>7214</v>
      </c>
      <c r="D2068" t="s">
        <v>17536</v>
      </c>
      <c r="E2068" t="s">
        <v>7718</v>
      </c>
      <c r="F2068" t="s">
        <v>2416</v>
      </c>
      <c r="G2068" t="s">
        <v>7719</v>
      </c>
      <c r="H2068" s="6" t="s">
        <v>22298</v>
      </c>
      <c r="I2068" t="s">
        <v>7720</v>
      </c>
    </row>
    <row r="2069" spans="1:9" x14ac:dyDescent="0.25">
      <c r="A2069" t="str">
        <f>VLOOKUP(especies_20260604_1527564[[#This Row],[Column1]],output__33[[input_name_string]:[wfo_id2]],2,FALSE)</f>
        <v>wfo-0000169783</v>
      </c>
      <c r="B2069" s="5" t="s">
        <v>73</v>
      </c>
      <c r="C2069" t="s">
        <v>7214</v>
      </c>
      <c r="D2069" t="s">
        <v>17539</v>
      </c>
      <c r="E2069" t="s">
        <v>7721</v>
      </c>
      <c r="F2069" t="s">
        <v>7722</v>
      </c>
      <c r="G2069" t="s">
        <v>7723</v>
      </c>
      <c r="H2069" s="6" t="s">
        <v>22298</v>
      </c>
      <c r="I2069" t="s">
        <v>7724</v>
      </c>
    </row>
    <row r="2070" spans="1:9" x14ac:dyDescent="0.25">
      <c r="A2070" t="str">
        <f>VLOOKUP(especies_20260604_1527564[[#This Row],[Column1]],output__33[[input_name_string]:[wfo_id2]],2,FALSE)</f>
        <v>wfo-0000174608</v>
      </c>
      <c r="B2070" s="4" t="s">
        <v>73</v>
      </c>
      <c r="C2070" t="s">
        <v>7214</v>
      </c>
      <c r="D2070" t="s">
        <v>17542</v>
      </c>
      <c r="E2070" t="s">
        <v>7725</v>
      </c>
      <c r="F2070" t="s">
        <v>7047</v>
      </c>
      <c r="G2070" t="s">
        <v>7726</v>
      </c>
      <c r="H2070" s="6" t="s">
        <v>22298</v>
      </c>
      <c r="I2070" t="s">
        <v>7727</v>
      </c>
    </row>
    <row r="2071" spans="1:9" x14ac:dyDescent="0.25">
      <c r="A2071" t="str">
        <f>VLOOKUP(especies_20260604_1527564[[#This Row],[Column1]],output__33[[input_name_string]:[wfo_id2]],2,FALSE)</f>
        <v>wfo-0000174611</v>
      </c>
      <c r="B2071" s="5" t="s">
        <v>27</v>
      </c>
      <c r="C2071" t="s">
        <v>7214</v>
      </c>
      <c r="D2071" t="s">
        <v>17545</v>
      </c>
      <c r="E2071" t="s">
        <v>7728</v>
      </c>
      <c r="F2071" t="s">
        <v>7047</v>
      </c>
      <c r="G2071" t="s">
        <v>7726</v>
      </c>
      <c r="H2071" s="6" t="s">
        <v>22298</v>
      </c>
      <c r="I2071" t="s">
        <v>7729</v>
      </c>
    </row>
    <row r="2072" spans="1:9" x14ac:dyDescent="0.25">
      <c r="A2072" t="str">
        <f>VLOOKUP(especies_20260604_1527564[[#This Row],[Column1]],output__33[[input_name_string]:[wfo_id2]],2,FALSE)</f>
        <v>wfo-0000377299</v>
      </c>
      <c r="B2072" s="4" t="s">
        <v>20</v>
      </c>
      <c r="C2072" t="s">
        <v>7214</v>
      </c>
      <c r="D2072" t="s">
        <v>17548</v>
      </c>
      <c r="E2072" t="s">
        <v>7730</v>
      </c>
      <c r="F2072" t="s">
        <v>7731</v>
      </c>
      <c r="G2072" t="s">
        <v>7732</v>
      </c>
      <c r="H2072" s="6" t="s">
        <v>22298</v>
      </c>
      <c r="I2072" t="s">
        <v>7733</v>
      </c>
    </row>
    <row r="2073" spans="1:9" x14ac:dyDescent="0.25">
      <c r="A2073" t="str">
        <f>VLOOKUP(especies_20260604_1527564[[#This Row],[Column1]],output__33[[input_name_string]:[wfo_id2]],2,FALSE)</f>
        <v>wfo-0001248879</v>
      </c>
      <c r="B2073" s="5" t="s">
        <v>20</v>
      </c>
      <c r="C2073" t="s">
        <v>7214</v>
      </c>
      <c r="D2073" t="s">
        <v>17551</v>
      </c>
      <c r="E2073" t="s">
        <v>7734</v>
      </c>
      <c r="F2073" t="s">
        <v>7712</v>
      </c>
      <c r="G2073" t="s">
        <v>7735</v>
      </c>
      <c r="H2073" s="6" t="s">
        <v>22298</v>
      </c>
      <c r="I2073" t="s">
        <v>7736</v>
      </c>
    </row>
    <row r="2074" spans="1:9" x14ac:dyDescent="0.25">
      <c r="A2074" t="str">
        <f>VLOOKUP(especies_20260604_1527564[[#This Row],[Column1]],output__33[[input_name_string]:[wfo_id2]],2,FALSE)</f>
        <v>wfo-0000165078</v>
      </c>
      <c r="B2074" s="4" t="s">
        <v>73</v>
      </c>
      <c r="C2074" t="s">
        <v>7214</v>
      </c>
      <c r="D2074" t="s">
        <v>17554</v>
      </c>
      <c r="E2074" t="s">
        <v>7737</v>
      </c>
      <c r="F2074" t="s">
        <v>150</v>
      </c>
      <c r="G2074" t="s">
        <v>7738</v>
      </c>
      <c r="H2074" s="6" t="s">
        <v>22298</v>
      </c>
      <c r="I2074" t="s">
        <v>7739</v>
      </c>
    </row>
    <row r="2075" spans="1:9" x14ac:dyDescent="0.25">
      <c r="A2075" t="str">
        <f>VLOOKUP(especies_20260604_1527564[[#This Row],[Column1]],output__33[[input_name_string]:[wfo_id2]],2,FALSE)</f>
        <v>wfo-0000178829</v>
      </c>
      <c r="B2075" s="5" t="s">
        <v>73</v>
      </c>
      <c r="C2075" t="s">
        <v>7214</v>
      </c>
      <c r="D2075" t="s">
        <v>17557</v>
      </c>
      <c r="E2075" t="s">
        <v>7740</v>
      </c>
      <c r="F2075" t="s">
        <v>7047</v>
      </c>
      <c r="G2075" t="s">
        <v>7741</v>
      </c>
      <c r="H2075" s="6" t="s">
        <v>22298</v>
      </c>
      <c r="I2075" t="s">
        <v>7742</v>
      </c>
    </row>
    <row r="2076" spans="1:9" x14ac:dyDescent="0.25">
      <c r="A2076" t="str">
        <f>VLOOKUP(especies_20260604_1527564[[#This Row],[Column1]],output__33[[input_name_string]:[wfo_id2]],2,FALSE)</f>
        <v>wfo-0000169818</v>
      </c>
      <c r="B2076" s="4" t="s">
        <v>20</v>
      </c>
      <c r="C2076" t="s">
        <v>7214</v>
      </c>
      <c r="D2076" t="s">
        <v>17560</v>
      </c>
      <c r="E2076" t="s">
        <v>7743</v>
      </c>
      <c r="F2076" t="s">
        <v>2416</v>
      </c>
      <c r="G2076" t="s">
        <v>7744</v>
      </c>
      <c r="H2076" s="6" t="s">
        <v>22298</v>
      </c>
      <c r="I2076" t="s">
        <v>7745</v>
      </c>
    </row>
    <row r="2077" spans="1:9" x14ac:dyDescent="0.25">
      <c r="A2077" t="str">
        <f>VLOOKUP(especies_20260604_1527564[[#This Row],[Column1]],output__33[[input_name_string]:[wfo_id2]],2,FALSE)</f>
        <v>wfo-0000174617</v>
      </c>
      <c r="B2077" s="5" t="s">
        <v>73</v>
      </c>
      <c r="C2077" t="s">
        <v>7214</v>
      </c>
      <c r="D2077" t="s">
        <v>17563</v>
      </c>
      <c r="E2077" t="s">
        <v>7746</v>
      </c>
      <c r="F2077" t="s">
        <v>7047</v>
      </c>
      <c r="G2077" t="s">
        <v>7747</v>
      </c>
      <c r="H2077" s="6" t="s">
        <v>22298</v>
      </c>
      <c r="I2077" t="s">
        <v>7749</v>
      </c>
    </row>
    <row r="2078" spans="1:9" x14ac:dyDescent="0.25">
      <c r="A2078" t="str">
        <f>VLOOKUP(especies_20260604_1527564[[#This Row],[Column1]],output__33[[input_name_string]:[wfo_id2]],2,FALSE)</f>
        <v>wfo-0000174619</v>
      </c>
      <c r="B2078" s="4" t="s">
        <v>20</v>
      </c>
      <c r="C2078" t="s">
        <v>7214</v>
      </c>
      <c r="D2078" t="s">
        <v>17566</v>
      </c>
      <c r="E2078" t="s">
        <v>7750</v>
      </c>
      <c r="F2078" t="s">
        <v>7047</v>
      </c>
      <c r="G2078" t="s">
        <v>7706</v>
      </c>
      <c r="H2078" s="6" t="s">
        <v>22298</v>
      </c>
      <c r="I2078" t="s">
        <v>7751</v>
      </c>
    </row>
    <row r="2079" spans="1:9" x14ac:dyDescent="0.25">
      <c r="A2079" t="str">
        <f>VLOOKUP(especies_20260604_1527564[[#This Row],[Column1]],output__33[[input_name_string]:[wfo_id2]],2,FALSE)</f>
        <v>wfo-0000746064</v>
      </c>
      <c r="B2079" s="5" t="s">
        <v>27</v>
      </c>
      <c r="C2079" t="s">
        <v>7214</v>
      </c>
      <c r="D2079" t="s">
        <v>17569</v>
      </c>
      <c r="E2079" t="s">
        <v>7752</v>
      </c>
      <c r="F2079" t="s">
        <v>7659</v>
      </c>
      <c r="G2079" t="s">
        <v>7689</v>
      </c>
      <c r="H2079" s="6" t="s">
        <v>22298</v>
      </c>
      <c r="I2079" t="s">
        <v>7753</v>
      </c>
    </row>
    <row r="2080" spans="1:9" x14ac:dyDescent="0.25">
      <c r="A2080" t="str">
        <f>VLOOKUP(especies_20260604_1527564[[#This Row],[Column1]],output__33[[input_name_string]:[wfo_id2]],2,FALSE)</f>
        <v>wfo-0000174625</v>
      </c>
      <c r="B2080" s="4" t="s">
        <v>20</v>
      </c>
      <c r="C2080" t="s">
        <v>7214</v>
      </c>
      <c r="D2080" t="s">
        <v>17572</v>
      </c>
      <c r="E2080" t="s">
        <v>7754</v>
      </c>
      <c r="F2080" t="s">
        <v>7755</v>
      </c>
      <c r="G2080" t="s">
        <v>7756</v>
      </c>
      <c r="H2080" s="6" t="s">
        <v>22298</v>
      </c>
      <c r="I2080" t="s">
        <v>7757</v>
      </c>
    </row>
    <row r="2081" spans="1:9" x14ac:dyDescent="0.25">
      <c r="A2081" t="str">
        <f>VLOOKUP(especies_20260604_1527564[[#This Row],[Column1]],output__33[[input_name_string]:[wfo_id2]],2,FALSE)</f>
        <v>wfo-0000174629</v>
      </c>
      <c r="B2081" s="5" t="s">
        <v>20</v>
      </c>
      <c r="C2081" t="s">
        <v>7214</v>
      </c>
      <c r="D2081" t="s">
        <v>17575</v>
      </c>
      <c r="E2081" t="s">
        <v>7758</v>
      </c>
      <c r="F2081" t="s">
        <v>7047</v>
      </c>
      <c r="G2081" t="s">
        <v>7747</v>
      </c>
      <c r="H2081" s="6" t="s">
        <v>22298</v>
      </c>
      <c r="I2081" t="s">
        <v>7759</v>
      </c>
    </row>
    <row r="2082" spans="1:9" x14ac:dyDescent="0.25">
      <c r="A2082" t="str">
        <f>VLOOKUP(especies_20260604_1527564[[#This Row],[Column1]],output__33[[input_name_string]:[wfo_id2]],2,FALSE)</f>
        <v>wfo-0000169825</v>
      </c>
      <c r="B2082" s="4" t="s">
        <v>20</v>
      </c>
      <c r="C2082" t="s">
        <v>7214</v>
      </c>
      <c r="D2082" t="s">
        <v>17578</v>
      </c>
      <c r="E2082" t="s">
        <v>7760</v>
      </c>
      <c r="F2082" t="s">
        <v>464</v>
      </c>
      <c r="G2082" t="s">
        <v>7761</v>
      </c>
      <c r="H2082" s="6" t="s">
        <v>22298</v>
      </c>
      <c r="I2082" t="s">
        <v>7762</v>
      </c>
    </row>
    <row r="2083" spans="1:9" x14ac:dyDescent="0.25">
      <c r="A2083" t="str">
        <f>VLOOKUP(especies_20260604_1527564[[#This Row],[Column1]],output__33[[input_name_string]:[wfo_id2]],2,FALSE)</f>
        <v>wfo-0001055486</v>
      </c>
      <c r="B2083" s="5" t="s">
        <v>73</v>
      </c>
      <c r="C2083" t="s">
        <v>7214</v>
      </c>
      <c r="D2083" t="s">
        <v>17581</v>
      </c>
      <c r="E2083" t="s">
        <v>7763</v>
      </c>
      <c r="F2083" t="s">
        <v>1801</v>
      </c>
      <c r="G2083" t="s">
        <v>7764</v>
      </c>
      <c r="H2083" s="6" t="s">
        <v>22298</v>
      </c>
      <c r="I2083" t="s">
        <v>7766</v>
      </c>
    </row>
    <row r="2084" spans="1:9" x14ac:dyDescent="0.25">
      <c r="A2084" t="str">
        <f>VLOOKUP(especies_20260604_1527564[[#This Row],[Column1]],output__33[[input_name_string]:[wfo_id2]],2,FALSE)</f>
        <v>wfo-0000174650</v>
      </c>
      <c r="B2084" s="4" t="s">
        <v>27</v>
      </c>
      <c r="C2084" t="s">
        <v>7214</v>
      </c>
      <c r="D2084" t="s">
        <v>17584</v>
      </c>
      <c r="E2084" t="s">
        <v>7767</v>
      </c>
      <c r="F2084" t="s">
        <v>7768</v>
      </c>
      <c r="G2084" t="s">
        <v>7769</v>
      </c>
      <c r="H2084" s="6" t="s">
        <v>22298</v>
      </c>
      <c r="I2084" t="s">
        <v>7770</v>
      </c>
    </row>
    <row r="2085" spans="1:9" x14ac:dyDescent="0.25">
      <c r="A2085" t="str">
        <f>VLOOKUP(especies_20260604_1527564[[#This Row],[Column1]],output__33[[input_name_string]:[wfo_id2]],2,FALSE)</f>
        <v>wfo-0000174657</v>
      </c>
      <c r="B2085" s="5" t="s">
        <v>73</v>
      </c>
      <c r="C2085" t="s">
        <v>7214</v>
      </c>
      <c r="D2085" t="s">
        <v>17587</v>
      </c>
      <c r="E2085" t="s">
        <v>7771</v>
      </c>
      <c r="F2085" t="s">
        <v>7047</v>
      </c>
      <c r="G2085" t="s">
        <v>7675</v>
      </c>
      <c r="H2085" s="6" t="s">
        <v>22298</v>
      </c>
      <c r="I2085" t="s">
        <v>7772</v>
      </c>
    </row>
    <row r="2086" spans="1:9" x14ac:dyDescent="0.25">
      <c r="A2086" t="str">
        <f>VLOOKUP(especies_20260604_1527564[[#This Row],[Column1]],output__33[[input_name_string]:[wfo_id2]],2,FALSE)</f>
        <v>wfo-0001283299</v>
      </c>
      <c r="B2086" s="4" t="s">
        <v>73</v>
      </c>
      <c r="C2086" t="s">
        <v>7214</v>
      </c>
      <c r="D2086" t="s">
        <v>17590</v>
      </c>
      <c r="E2086" t="s">
        <v>7773</v>
      </c>
      <c r="F2086" t="s">
        <v>7774</v>
      </c>
      <c r="G2086" t="s">
        <v>7775</v>
      </c>
      <c r="H2086" s="6" t="s">
        <v>22298</v>
      </c>
      <c r="I2086" t="s">
        <v>7776</v>
      </c>
    </row>
    <row r="2087" spans="1:9" x14ac:dyDescent="0.25">
      <c r="A2087" t="str">
        <f>VLOOKUP(especies_20260604_1527564[[#This Row],[Column1]],output__33[[input_name_string]:[wfo_id2]],2,FALSE)</f>
        <v>wfo-0000174665</v>
      </c>
      <c r="B2087" s="5" t="s">
        <v>73</v>
      </c>
      <c r="C2087" t="s">
        <v>7214</v>
      </c>
      <c r="D2087" t="s">
        <v>17593</v>
      </c>
      <c r="E2087" t="s">
        <v>7777</v>
      </c>
      <c r="F2087" t="s">
        <v>841</v>
      </c>
      <c r="G2087" t="s">
        <v>7504</v>
      </c>
      <c r="H2087" s="6" t="s">
        <v>22298</v>
      </c>
      <c r="I2087" t="s">
        <v>7778</v>
      </c>
    </row>
    <row r="2088" spans="1:9" x14ac:dyDescent="0.25">
      <c r="A2088" t="str">
        <f>VLOOKUP(especies_20260604_1527564[[#This Row],[Column1]],output__33[[input_name_string]:[wfo_id2]],2,FALSE)</f>
        <v>wfo-1000002987</v>
      </c>
      <c r="B2088" s="4" t="s">
        <v>27</v>
      </c>
      <c r="C2088" t="s">
        <v>7214</v>
      </c>
      <c r="D2088" t="s">
        <v>17596</v>
      </c>
      <c r="E2088" t="s">
        <v>7779</v>
      </c>
      <c r="F2088" t="s">
        <v>7780</v>
      </c>
      <c r="G2088" t="s">
        <v>7781</v>
      </c>
      <c r="H2088" s="6" t="s">
        <v>22298</v>
      </c>
      <c r="I2088" t="s">
        <v>7782</v>
      </c>
    </row>
    <row r="2089" spans="1:9" x14ac:dyDescent="0.25">
      <c r="A2089" t="str">
        <f>VLOOKUP(especies_20260604_1527564[[#This Row],[Column1]],output__33[[input_name_string]:[wfo_id2]],2,FALSE)</f>
        <v>wfo-1000002985</v>
      </c>
      <c r="B2089" s="5" t="s">
        <v>27</v>
      </c>
      <c r="C2089" t="s">
        <v>7214</v>
      </c>
      <c r="D2089" t="s">
        <v>17599</v>
      </c>
      <c r="E2089" t="s">
        <v>7783</v>
      </c>
      <c r="F2089" t="s">
        <v>7313</v>
      </c>
      <c r="G2089" t="s">
        <v>7781</v>
      </c>
      <c r="H2089" s="6" t="s">
        <v>22298</v>
      </c>
      <c r="I2089" t="s">
        <v>7784</v>
      </c>
    </row>
    <row r="2090" spans="1:9" x14ac:dyDescent="0.25">
      <c r="A2090" t="str">
        <f>VLOOKUP(especies_20260604_1527564[[#This Row],[Column1]],output__33[[input_name_string]:[wfo_id2]],2,FALSE)</f>
        <v>wfo-1000040064</v>
      </c>
      <c r="B2090" s="4" t="s">
        <v>123</v>
      </c>
      <c r="C2090" t="s">
        <v>7214</v>
      </c>
      <c r="D2090" t="s">
        <v>17602</v>
      </c>
      <c r="E2090" t="s">
        <v>7785</v>
      </c>
      <c r="F2090" t="s">
        <v>7786</v>
      </c>
      <c r="G2090" t="s">
        <v>7787</v>
      </c>
      <c r="H2090" s="6" t="s">
        <v>22298</v>
      </c>
      <c r="I2090" t="s">
        <v>7788</v>
      </c>
    </row>
    <row r="2091" spans="1:9" x14ac:dyDescent="0.25">
      <c r="A2091" t="str">
        <f>VLOOKUP(especies_20260604_1527564[[#This Row],[Column1]],output__33[[input_name_string]:[wfo_id2]],2,FALSE)</f>
        <v>wfo-1000040097</v>
      </c>
      <c r="B2091" s="5" t="s">
        <v>123</v>
      </c>
      <c r="C2091" t="s">
        <v>7214</v>
      </c>
      <c r="D2091" t="s">
        <v>17605</v>
      </c>
      <c r="E2091" t="s">
        <v>7789</v>
      </c>
      <c r="F2091" t="s">
        <v>7790</v>
      </c>
      <c r="G2091" t="s">
        <v>7791</v>
      </c>
      <c r="H2091" s="6" t="s">
        <v>22298</v>
      </c>
      <c r="I2091" t="s">
        <v>7792</v>
      </c>
    </row>
    <row r="2092" spans="1:9" x14ac:dyDescent="0.25">
      <c r="A2092" t="str">
        <f>VLOOKUP(especies_20260604_1527564[[#This Row],[Column1]],output__33[[input_name_string]:[wfo_id2]],2,FALSE)</f>
        <v>wfo-0000183537</v>
      </c>
      <c r="B2092" s="4" t="s">
        <v>27</v>
      </c>
      <c r="C2092" t="s">
        <v>7214</v>
      </c>
      <c r="D2092" t="s">
        <v>17608</v>
      </c>
      <c r="E2092" t="s">
        <v>7793</v>
      </c>
      <c r="F2092" t="s">
        <v>7047</v>
      </c>
      <c r="G2092" t="s">
        <v>7794</v>
      </c>
      <c r="H2092" s="6" t="s">
        <v>22298</v>
      </c>
      <c r="I2092" t="s">
        <v>7795</v>
      </c>
    </row>
    <row r="2093" spans="1:9" x14ac:dyDescent="0.25">
      <c r="A2093" t="str">
        <f>VLOOKUP(especies_20260604_1527564[[#This Row],[Column1]],output__33[[input_name_string]:[wfo_id2]],2,FALSE)</f>
        <v>wfo-0001423874</v>
      </c>
      <c r="B2093" s="5" t="s">
        <v>656</v>
      </c>
      <c r="C2093" t="s">
        <v>7214</v>
      </c>
      <c r="D2093" t="s">
        <v>17611</v>
      </c>
      <c r="E2093" t="s">
        <v>7796</v>
      </c>
      <c r="F2093" t="s">
        <v>7797</v>
      </c>
      <c r="G2093" t="s">
        <v>7798</v>
      </c>
      <c r="H2093" s="6" t="s">
        <v>22298</v>
      </c>
      <c r="I2093" t="s">
        <v>7799</v>
      </c>
    </row>
    <row r="2094" spans="1:9" x14ac:dyDescent="0.25">
      <c r="A2094" t="str">
        <f>VLOOKUP(especies_20260604_1527564[[#This Row],[Column1]],output__33[[input_name_string]:[wfo_id2]],2,FALSE)</f>
        <v>wfo-0000212877</v>
      </c>
      <c r="B2094" s="4" t="s">
        <v>174</v>
      </c>
      <c r="C2094" t="s">
        <v>7214</v>
      </c>
      <c r="D2094" t="s">
        <v>17614</v>
      </c>
      <c r="E2094" t="s">
        <v>7800</v>
      </c>
      <c r="F2094" t="s">
        <v>150</v>
      </c>
      <c r="G2094" t="s">
        <v>7801</v>
      </c>
      <c r="H2094" s="6" t="s">
        <v>22298</v>
      </c>
      <c r="I2094" t="s">
        <v>7802</v>
      </c>
    </row>
    <row r="2095" spans="1:9" x14ac:dyDescent="0.25">
      <c r="A2095" t="str">
        <f>VLOOKUP(especies_20260604_1527564[[#This Row],[Column1]],output__33[[input_name_string]:[wfo_id2]],2,FALSE)</f>
        <v>wfo-0000168295</v>
      </c>
      <c r="B2095" s="5" t="s">
        <v>174</v>
      </c>
      <c r="C2095" t="s">
        <v>7214</v>
      </c>
      <c r="D2095" t="s">
        <v>17617</v>
      </c>
      <c r="E2095" t="s">
        <v>7803</v>
      </c>
      <c r="F2095" t="s">
        <v>7804</v>
      </c>
      <c r="G2095" t="s">
        <v>7805</v>
      </c>
      <c r="H2095" s="6" t="s">
        <v>22298</v>
      </c>
      <c r="I2095" t="s">
        <v>7806</v>
      </c>
    </row>
    <row r="2096" spans="1:9" x14ac:dyDescent="0.25">
      <c r="A2096" t="str">
        <f>VLOOKUP(especies_20260604_1527564[[#This Row],[Column1]],output__33[[input_name_string]:[wfo_id2]],2,FALSE)</f>
        <v>wfo-0000168342</v>
      </c>
      <c r="B2096" s="4" t="s">
        <v>123</v>
      </c>
      <c r="C2096" t="s">
        <v>7214</v>
      </c>
      <c r="D2096" t="s">
        <v>17620</v>
      </c>
      <c r="E2096" t="s">
        <v>7807</v>
      </c>
      <c r="F2096" t="s">
        <v>7808</v>
      </c>
      <c r="G2096" t="s">
        <v>7809</v>
      </c>
      <c r="H2096" s="6" t="s">
        <v>22298</v>
      </c>
      <c r="I2096" t="s">
        <v>7810</v>
      </c>
    </row>
    <row r="2097" spans="1:9" x14ac:dyDescent="0.25">
      <c r="A2097" t="str">
        <f>VLOOKUP(especies_20260604_1527564[[#This Row],[Column1]],output__33[[input_name_string]:[wfo_id2]],2,FALSE)</f>
        <v>wfo-0000170206</v>
      </c>
      <c r="B2097" s="5" t="s">
        <v>123</v>
      </c>
      <c r="C2097" t="s">
        <v>7214</v>
      </c>
      <c r="D2097" t="s">
        <v>17623</v>
      </c>
      <c r="E2097" t="s">
        <v>7811</v>
      </c>
      <c r="F2097" t="s">
        <v>150</v>
      </c>
      <c r="G2097" t="s">
        <v>7812</v>
      </c>
      <c r="H2097" s="6" t="s">
        <v>22298</v>
      </c>
      <c r="I2097" t="s">
        <v>7813</v>
      </c>
    </row>
    <row r="2098" spans="1:9" x14ac:dyDescent="0.25">
      <c r="A2098" t="str">
        <f>VLOOKUP(especies_20260604_1527564[[#This Row],[Column1]],output__33[[input_name_string]:[wfo_id2]],2,FALSE)</f>
        <v>wfo-0000168369</v>
      </c>
      <c r="B2098" s="4" t="s">
        <v>123</v>
      </c>
      <c r="C2098" t="s">
        <v>7214</v>
      </c>
      <c r="D2098" t="s">
        <v>17626</v>
      </c>
      <c r="E2098" t="s">
        <v>7814</v>
      </c>
      <c r="F2098" t="s">
        <v>7815</v>
      </c>
      <c r="G2098" t="s">
        <v>7816</v>
      </c>
      <c r="H2098" s="6" t="s">
        <v>22298</v>
      </c>
      <c r="I2098" t="s">
        <v>7817</v>
      </c>
    </row>
    <row r="2099" spans="1:9" x14ac:dyDescent="0.25">
      <c r="A2099" t="str">
        <f>VLOOKUP(especies_20260604_1527564[[#This Row],[Column1]],output__33[[input_name_string]:[wfo_id2]],2,FALSE)</f>
        <v>wfo-0000174234</v>
      </c>
      <c r="B2099" s="5" t="s">
        <v>123</v>
      </c>
      <c r="C2099" t="s">
        <v>7214</v>
      </c>
      <c r="D2099" t="s">
        <v>17629</v>
      </c>
      <c r="E2099" t="s">
        <v>7818</v>
      </c>
      <c r="F2099" t="s">
        <v>7047</v>
      </c>
      <c r="G2099" t="s">
        <v>7819</v>
      </c>
      <c r="H2099" s="6" t="s">
        <v>22298</v>
      </c>
      <c r="I2099" t="s">
        <v>7820</v>
      </c>
    </row>
    <row r="2100" spans="1:9" x14ac:dyDescent="0.25">
      <c r="A2100" t="str">
        <f>VLOOKUP(especies_20260604_1527564[[#This Row],[Column1]],output__33[[input_name_string]:[wfo_id2]],2,FALSE)</f>
        <v>wfo-0000169457</v>
      </c>
      <c r="B2100" s="4" t="s">
        <v>20</v>
      </c>
      <c r="C2100" t="s">
        <v>7214</v>
      </c>
      <c r="D2100" t="s">
        <v>17632</v>
      </c>
      <c r="E2100" t="s">
        <v>7821</v>
      </c>
      <c r="F2100" t="s">
        <v>7822</v>
      </c>
      <c r="G2100" t="s">
        <v>7823</v>
      </c>
      <c r="H2100" s="6" t="s">
        <v>22298</v>
      </c>
      <c r="I2100" t="s">
        <v>7824</v>
      </c>
    </row>
    <row r="2101" spans="1:9" x14ac:dyDescent="0.25">
      <c r="A2101" t="str">
        <f>VLOOKUP(especies_20260604_1527564[[#This Row],[Column1]],output__33[[input_name_string]:[wfo_id2]],2,FALSE)</f>
        <v>wfo-0001268631</v>
      </c>
      <c r="B2101" s="5" t="s">
        <v>27</v>
      </c>
      <c r="C2101" t="s">
        <v>7214</v>
      </c>
      <c r="D2101" t="s">
        <v>17635</v>
      </c>
      <c r="E2101" t="s">
        <v>7825</v>
      </c>
      <c r="F2101" t="s">
        <v>7826</v>
      </c>
      <c r="G2101" t="s">
        <v>7827</v>
      </c>
      <c r="H2101" s="6" t="s">
        <v>22298</v>
      </c>
      <c r="I2101" t="s">
        <v>7828</v>
      </c>
    </row>
    <row r="2102" spans="1:9" x14ac:dyDescent="0.25">
      <c r="A2102" t="str">
        <f>VLOOKUP(especies_20260604_1527564[[#This Row],[Column1]],output__33[[input_name_string]:[wfo_id2]],2,FALSE)</f>
        <v>wfo-0001268626</v>
      </c>
      <c r="B2102" s="4" t="s">
        <v>20</v>
      </c>
      <c r="C2102" t="s">
        <v>7214</v>
      </c>
      <c r="D2102" t="s">
        <v>17638</v>
      </c>
      <c r="E2102" t="s">
        <v>7829</v>
      </c>
      <c r="F2102" t="s">
        <v>7826</v>
      </c>
      <c r="G2102" t="s">
        <v>7830</v>
      </c>
      <c r="H2102" s="6" t="s">
        <v>22298</v>
      </c>
      <c r="I2102" t="s">
        <v>7831</v>
      </c>
    </row>
    <row r="2103" spans="1:9" x14ac:dyDescent="0.25">
      <c r="A2103" t="str">
        <f>VLOOKUP(especies_20260604_1527564[[#This Row],[Column1]],output__33[[input_name_string]:[wfo_id2]],2,FALSE)</f>
        <v>wfo-1000040155</v>
      </c>
      <c r="B2103" s="5" t="s">
        <v>123</v>
      </c>
      <c r="C2103" t="s">
        <v>7214</v>
      </c>
      <c r="D2103" t="s">
        <v>17641</v>
      </c>
      <c r="E2103" t="s">
        <v>7832</v>
      </c>
      <c r="F2103" t="s">
        <v>7833</v>
      </c>
      <c r="G2103" t="s">
        <v>7834</v>
      </c>
      <c r="H2103" s="6" t="s">
        <v>22298</v>
      </c>
      <c r="I2103" t="s">
        <v>7835</v>
      </c>
    </row>
    <row r="2104" spans="1:9" x14ac:dyDescent="0.25">
      <c r="A2104" t="str">
        <f>VLOOKUP(especies_20260604_1527564[[#This Row],[Column1]],output__33[[input_name_string]:[wfo_id2]],2,FALSE)</f>
        <v>wfo-0000212406</v>
      </c>
      <c r="B2104" s="4" t="s">
        <v>73</v>
      </c>
      <c r="C2104" t="s">
        <v>7214</v>
      </c>
      <c r="D2104" t="s">
        <v>17644</v>
      </c>
      <c r="E2104" t="s">
        <v>7836</v>
      </c>
      <c r="F2104" t="s">
        <v>150</v>
      </c>
      <c r="G2104" t="s">
        <v>7837</v>
      </c>
      <c r="H2104" s="6" t="s">
        <v>22298</v>
      </c>
      <c r="I2104" t="s">
        <v>7838</v>
      </c>
    </row>
    <row r="2105" spans="1:9" x14ac:dyDescent="0.25">
      <c r="A2105" t="str">
        <f>VLOOKUP(especies_20260604_1527564[[#This Row],[Column1]],output__33[[input_name_string]:[wfo_id2]],2,FALSE)</f>
        <v>wfo-0000174255</v>
      </c>
      <c r="B2105" s="5" t="s">
        <v>27</v>
      </c>
      <c r="C2105" t="s">
        <v>7214</v>
      </c>
      <c r="D2105" t="s">
        <v>17647</v>
      </c>
      <c r="E2105" t="s">
        <v>7839</v>
      </c>
      <c r="F2105" t="s">
        <v>7334</v>
      </c>
      <c r="G2105" t="s">
        <v>7840</v>
      </c>
      <c r="H2105" s="6" t="s">
        <v>22298</v>
      </c>
      <c r="I2105" t="s">
        <v>7841</v>
      </c>
    </row>
    <row r="2106" spans="1:9" x14ac:dyDescent="0.25">
      <c r="A2106" t="str">
        <f>VLOOKUP(especies_20260604_1527564[[#This Row],[Column1]],output__33[[input_name_string]:[wfo_id2]],2,FALSE)</f>
        <v>wfo-0000182087</v>
      </c>
      <c r="B2106" s="4" t="s">
        <v>27</v>
      </c>
      <c r="C2106" t="s">
        <v>7214</v>
      </c>
      <c r="D2106" t="s">
        <v>17650</v>
      </c>
      <c r="E2106" t="s">
        <v>7842</v>
      </c>
      <c r="F2106" t="s">
        <v>7452</v>
      </c>
      <c r="G2106" t="s">
        <v>7843</v>
      </c>
      <c r="H2106" s="6" t="s">
        <v>22298</v>
      </c>
      <c r="I2106" t="s">
        <v>7844</v>
      </c>
    </row>
    <row r="2107" spans="1:9" x14ac:dyDescent="0.25">
      <c r="A2107" t="str">
        <f>VLOOKUP(especies_20260604_1527564[[#This Row],[Column1]],output__33[[input_name_string]:[wfo_id2]],2,FALSE)</f>
        <v>wfo-0000168775</v>
      </c>
      <c r="B2107" s="5" t="s">
        <v>27</v>
      </c>
      <c r="C2107" t="s">
        <v>7214</v>
      </c>
      <c r="D2107" t="s">
        <v>17653</v>
      </c>
      <c r="E2107" t="s">
        <v>7845</v>
      </c>
      <c r="F2107" t="s">
        <v>7846</v>
      </c>
      <c r="G2107" t="s">
        <v>7847</v>
      </c>
      <c r="H2107" s="6" t="s">
        <v>22298</v>
      </c>
      <c r="I2107" t="s">
        <v>7848</v>
      </c>
    </row>
    <row r="2108" spans="1:9" x14ac:dyDescent="0.25">
      <c r="A2108" t="str">
        <f>VLOOKUP(especies_20260604_1527564[[#This Row],[Column1]],output__33[[input_name_string]:[wfo_id2]],2,FALSE)</f>
        <v>wfo-0000174258</v>
      </c>
      <c r="B2108" s="4" t="s">
        <v>27</v>
      </c>
      <c r="C2108" t="s">
        <v>7214</v>
      </c>
      <c r="D2108" t="s">
        <v>17656</v>
      </c>
      <c r="E2108" t="s">
        <v>7849</v>
      </c>
      <c r="F2108" t="s">
        <v>7047</v>
      </c>
      <c r="G2108" t="s">
        <v>7840</v>
      </c>
      <c r="H2108" s="6" t="s">
        <v>22298</v>
      </c>
      <c r="I2108" t="s">
        <v>7850</v>
      </c>
    </row>
    <row r="2109" spans="1:9" x14ac:dyDescent="0.25">
      <c r="A2109" t="str">
        <f>VLOOKUP(especies_20260604_1527564[[#This Row],[Column1]],output__33[[input_name_string]:[wfo_id2]],2,FALSE)</f>
        <v>wfo-0000194597</v>
      </c>
      <c r="B2109" s="5" t="s">
        <v>27</v>
      </c>
      <c r="C2109" t="s">
        <v>7214</v>
      </c>
      <c r="D2109" t="s">
        <v>17659</v>
      </c>
      <c r="E2109" t="s">
        <v>7851</v>
      </c>
      <c r="F2109" t="s">
        <v>7510</v>
      </c>
      <c r="G2109" t="s">
        <v>7852</v>
      </c>
      <c r="H2109" s="6" t="s">
        <v>22298</v>
      </c>
      <c r="I2109" t="s">
        <v>7853</v>
      </c>
    </row>
    <row r="2110" spans="1:9" x14ac:dyDescent="0.25">
      <c r="A2110" t="str">
        <f>VLOOKUP(especies_20260604_1527564[[#This Row],[Column1]],output__33[[input_name_string]:[wfo_id2]],2,FALSE)</f>
        <v>wfo-0000213931</v>
      </c>
      <c r="B2110" s="4" t="s">
        <v>123</v>
      </c>
      <c r="C2110" t="s">
        <v>7214</v>
      </c>
      <c r="D2110" t="s">
        <v>17662</v>
      </c>
      <c r="E2110" t="s">
        <v>7854</v>
      </c>
      <c r="F2110" t="s">
        <v>150</v>
      </c>
      <c r="G2110" t="s">
        <v>7855</v>
      </c>
      <c r="H2110" s="6" t="s">
        <v>22298</v>
      </c>
      <c r="I2110" t="s">
        <v>7856</v>
      </c>
    </row>
    <row r="2111" spans="1:9" x14ac:dyDescent="0.25">
      <c r="A2111" t="str">
        <f>VLOOKUP(especies_20260604_1527564[[#This Row],[Column1]],output__33[[input_name_string]:[wfo_id2]],2,FALSE)</f>
        <v>wfo-0001279281</v>
      </c>
      <c r="B2111" s="5" t="s">
        <v>73</v>
      </c>
      <c r="C2111" t="s">
        <v>7214</v>
      </c>
      <c r="D2111" t="s">
        <v>17665</v>
      </c>
      <c r="E2111" t="s">
        <v>7857</v>
      </c>
      <c r="F2111" t="s">
        <v>7858</v>
      </c>
      <c r="G2111" t="s">
        <v>7859</v>
      </c>
      <c r="H2111" s="6" t="s">
        <v>22298</v>
      </c>
      <c r="I2111" t="s">
        <v>7860</v>
      </c>
    </row>
    <row r="2112" spans="1:9" x14ac:dyDescent="0.25">
      <c r="A2112" t="str">
        <f>VLOOKUP(especies_20260604_1527564[[#This Row],[Column1]],output__33[[input_name_string]:[wfo_id2]],2,FALSE)</f>
        <v>wfo-0001279316</v>
      </c>
      <c r="B2112" s="4" t="s">
        <v>123</v>
      </c>
      <c r="C2112" t="s">
        <v>7214</v>
      </c>
      <c r="D2112" t="s">
        <v>17668</v>
      </c>
      <c r="E2112" t="s">
        <v>7861</v>
      </c>
      <c r="F2112" t="s">
        <v>7862</v>
      </c>
      <c r="G2112" t="s">
        <v>7863</v>
      </c>
      <c r="H2112" s="6" t="s">
        <v>22298</v>
      </c>
      <c r="I2112" t="s">
        <v>7864</v>
      </c>
    </row>
    <row r="2113" spans="1:9" x14ac:dyDescent="0.25">
      <c r="A2113" t="str">
        <f>VLOOKUP(especies_20260604_1527564[[#This Row],[Column1]],output__33[[input_name_string]:[wfo_id2]],2,FALSE)</f>
        <v>wfo-0001279328</v>
      </c>
      <c r="B2113" s="5" t="s">
        <v>123</v>
      </c>
      <c r="C2113" t="s">
        <v>7214</v>
      </c>
      <c r="D2113" t="s">
        <v>17671</v>
      </c>
      <c r="E2113" t="s">
        <v>7865</v>
      </c>
      <c r="F2113" t="s">
        <v>7862</v>
      </c>
      <c r="G2113" t="s">
        <v>7866</v>
      </c>
      <c r="H2113" s="6" t="s">
        <v>22298</v>
      </c>
      <c r="I2113" t="s">
        <v>7867</v>
      </c>
    </row>
    <row r="2114" spans="1:9" x14ac:dyDescent="0.25">
      <c r="A2114" t="str">
        <f>VLOOKUP(especies_20260604_1527564[[#This Row],[Column1]],output__33[[input_name_string]:[wfo_id2]],2,FALSE)</f>
        <v>wfo-0000163689</v>
      </c>
      <c r="B2114" s="4" t="s">
        <v>73</v>
      </c>
      <c r="C2114" t="s">
        <v>7214</v>
      </c>
      <c r="D2114" t="s">
        <v>17674</v>
      </c>
      <c r="E2114" t="s">
        <v>7868</v>
      </c>
      <c r="F2114" t="s">
        <v>7869</v>
      </c>
      <c r="G2114" t="s">
        <v>7870</v>
      </c>
      <c r="H2114" s="6" t="s">
        <v>22298</v>
      </c>
      <c r="I2114" t="s">
        <v>7872</v>
      </c>
    </row>
    <row r="2115" spans="1:9" x14ac:dyDescent="0.25">
      <c r="A2115" t="str">
        <f>VLOOKUP(especies_20260604_1527564[[#This Row],[Column1]],output__33[[input_name_string]:[wfo_id2]],2,FALSE)</f>
        <v>wfo-0000175228</v>
      </c>
      <c r="B2115" s="5" t="s">
        <v>73</v>
      </c>
      <c r="C2115" t="s">
        <v>7214</v>
      </c>
      <c r="D2115" t="s">
        <v>17677</v>
      </c>
      <c r="E2115" t="s">
        <v>7873</v>
      </c>
      <c r="F2115" t="s">
        <v>7874</v>
      </c>
      <c r="G2115" t="s">
        <v>7875</v>
      </c>
      <c r="H2115" s="6" t="s">
        <v>22298</v>
      </c>
      <c r="I2115" t="s">
        <v>7876</v>
      </c>
    </row>
    <row r="2116" spans="1:9" x14ac:dyDescent="0.25">
      <c r="A2116" t="str">
        <f>VLOOKUP(especies_20260604_1527564[[#This Row],[Column1]],output__33[[input_name_string]:[wfo_id2]],2,FALSE)</f>
        <v>wfo-0000163956</v>
      </c>
      <c r="B2116" s="4" t="s">
        <v>20</v>
      </c>
      <c r="C2116" t="s">
        <v>7214</v>
      </c>
      <c r="D2116" t="s">
        <v>17680</v>
      </c>
      <c r="E2116" t="s">
        <v>7877</v>
      </c>
      <c r="F2116" t="s">
        <v>7878</v>
      </c>
      <c r="G2116" t="s">
        <v>7879</v>
      </c>
      <c r="H2116" s="6" t="s">
        <v>22298</v>
      </c>
      <c r="I2116" t="s">
        <v>7880</v>
      </c>
    </row>
    <row r="2117" spans="1:9" x14ac:dyDescent="0.25">
      <c r="A2117" t="str">
        <f>VLOOKUP(especies_20260604_1527564[[#This Row],[Column1]],output__33[[input_name_string]:[wfo_id2]],2,FALSE)</f>
        <v>wfo-0000175282</v>
      </c>
      <c r="B2117" s="5" t="s">
        <v>27</v>
      </c>
      <c r="C2117" t="s">
        <v>7214</v>
      </c>
      <c r="D2117" t="s">
        <v>17683</v>
      </c>
      <c r="E2117" t="s">
        <v>7881</v>
      </c>
      <c r="F2117" t="s">
        <v>7874</v>
      </c>
      <c r="G2117" t="s">
        <v>7882</v>
      </c>
      <c r="H2117" s="6" t="s">
        <v>22298</v>
      </c>
      <c r="I2117" t="s">
        <v>7883</v>
      </c>
    </row>
    <row r="2118" spans="1:9" x14ac:dyDescent="0.25">
      <c r="A2118" t="str">
        <f>VLOOKUP(especies_20260604_1527564[[#This Row],[Column1]],output__33[[input_name_string]:[wfo_id2]],2,FALSE)</f>
        <v>wfo-0000175290</v>
      </c>
      <c r="B2118" s="4" t="s">
        <v>73</v>
      </c>
      <c r="C2118" t="s">
        <v>7214</v>
      </c>
      <c r="D2118" t="s">
        <v>17686</v>
      </c>
      <c r="E2118" t="s">
        <v>7884</v>
      </c>
      <c r="F2118" t="s">
        <v>7349</v>
      </c>
      <c r="G2118" t="s">
        <v>7885</v>
      </c>
      <c r="H2118" s="6" t="s">
        <v>22298</v>
      </c>
      <c r="I2118" t="s">
        <v>7886</v>
      </c>
    </row>
    <row r="2119" spans="1:9" x14ac:dyDescent="0.25">
      <c r="A2119" t="str">
        <f>VLOOKUP(especies_20260604_1527564[[#This Row],[Column1]],output__33[[input_name_string]:[wfo_id2]],2,FALSE)</f>
        <v>wfo-0000164430</v>
      </c>
      <c r="B2119" s="5" t="s">
        <v>174</v>
      </c>
      <c r="C2119" t="s">
        <v>7214</v>
      </c>
      <c r="D2119" t="s">
        <v>17689</v>
      </c>
      <c r="E2119" t="s">
        <v>7887</v>
      </c>
      <c r="F2119" t="s">
        <v>5496</v>
      </c>
      <c r="G2119" t="s">
        <v>7888</v>
      </c>
      <c r="H2119" s="6" t="s">
        <v>22298</v>
      </c>
      <c r="I2119" t="s">
        <v>7890</v>
      </c>
    </row>
    <row r="2120" spans="1:9" x14ac:dyDescent="0.25">
      <c r="A2120" t="str">
        <f>VLOOKUP(especies_20260604_1527564[[#This Row],[Column1]],output__33[[input_name_string]:[wfo_id2]],2,FALSE)</f>
        <v>wfo-0000164471</v>
      </c>
      <c r="B2120" s="4" t="s">
        <v>73</v>
      </c>
      <c r="C2120" t="s">
        <v>7214</v>
      </c>
      <c r="D2120" t="s">
        <v>17692</v>
      </c>
      <c r="E2120" t="s">
        <v>7891</v>
      </c>
      <c r="F2120" t="s">
        <v>7892</v>
      </c>
      <c r="G2120" t="s">
        <v>7893</v>
      </c>
      <c r="H2120" s="6" t="s">
        <v>22298</v>
      </c>
      <c r="I2120" t="s">
        <v>7894</v>
      </c>
    </row>
    <row r="2121" spans="1:9" x14ac:dyDescent="0.25">
      <c r="A2121" t="str">
        <f>VLOOKUP(especies_20260604_1527564[[#This Row],[Column1]],output__33[[input_name_string]:[wfo_id2]],2,FALSE)</f>
        <v>wfo-0000175357</v>
      </c>
      <c r="B2121" s="5" t="s">
        <v>20</v>
      </c>
      <c r="C2121" t="s">
        <v>7214</v>
      </c>
      <c r="D2121" t="s">
        <v>17695</v>
      </c>
      <c r="E2121" t="s">
        <v>7895</v>
      </c>
      <c r="F2121" t="s">
        <v>7349</v>
      </c>
      <c r="G2121" t="s">
        <v>7896</v>
      </c>
      <c r="H2121" s="6" t="s">
        <v>22298</v>
      </c>
      <c r="I2121" t="s">
        <v>7897</v>
      </c>
    </row>
    <row r="2122" spans="1:9" x14ac:dyDescent="0.25">
      <c r="A2122" t="str">
        <f>VLOOKUP(especies_20260604_1527564[[#This Row],[Column1]],output__33[[input_name_string]:[wfo_id2]],2,FALSE)</f>
        <v>wfo-0000178374</v>
      </c>
      <c r="B2122" s="4" t="s">
        <v>73</v>
      </c>
      <c r="C2122" t="s">
        <v>7214</v>
      </c>
      <c r="D2122" t="s">
        <v>17698</v>
      </c>
      <c r="E2122" t="s">
        <v>7898</v>
      </c>
      <c r="F2122" t="s">
        <v>7899</v>
      </c>
      <c r="G2122" t="s">
        <v>7900</v>
      </c>
      <c r="H2122" s="6" t="s">
        <v>22298</v>
      </c>
      <c r="I2122" t="s">
        <v>7902</v>
      </c>
    </row>
    <row r="2123" spans="1:9" x14ac:dyDescent="0.25">
      <c r="A2123" t="str">
        <f>VLOOKUP(especies_20260604_1527564[[#This Row],[Column1]],output__33[[input_name_string]:[wfo_id2]],2,FALSE)</f>
        <v>wfo-0000180018</v>
      </c>
      <c r="B2123" s="5" t="s">
        <v>73</v>
      </c>
      <c r="C2123" t="s">
        <v>7214</v>
      </c>
      <c r="D2123" t="s">
        <v>17701</v>
      </c>
      <c r="E2123" t="s">
        <v>7903</v>
      </c>
      <c r="F2123" t="s">
        <v>7904</v>
      </c>
      <c r="G2123" t="s">
        <v>7905</v>
      </c>
      <c r="H2123" s="6" t="s">
        <v>22298</v>
      </c>
      <c r="I2123" t="s">
        <v>7907</v>
      </c>
    </row>
    <row r="2124" spans="1:9" x14ac:dyDescent="0.25">
      <c r="A2124" t="str">
        <f>VLOOKUP(especies_20260604_1527564[[#This Row],[Column1]],output__33[[input_name_string]:[wfo_id2]],2,FALSE)</f>
        <v>wfo-0000213405</v>
      </c>
      <c r="B2124" s="4" t="s">
        <v>73</v>
      </c>
      <c r="C2124" t="s">
        <v>7214</v>
      </c>
      <c r="D2124" t="s">
        <v>17704</v>
      </c>
      <c r="E2124" t="s">
        <v>7908</v>
      </c>
      <c r="F2124" t="s">
        <v>150</v>
      </c>
      <c r="G2124" t="s">
        <v>7909</v>
      </c>
      <c r="H2124" s="6" t="s">
        <v>22298</v>
      </c>
      <c r="I2124" t="s">
        <v>7910</v>
      </c>
    </row>
    <row r="2125" spans="1:9" x14ac:dyDescent="0.25">
      <c r="A2125" t="str">
        <f>VLOOKUP(especies_20260604_1527564[[#This Row],[Column1]],output__33[[input_name_string]:[wfo_id2]],2,FALSE)</f>
        <v>wfo-0000164075</v>
      </c>
      <c r="B2125" s="5" t="s">
        <v>27</v>
      </c>
      <c r="C2125" t="s">
        <v>7214</v>
      </c>
      <c r="D2125" t="s">
        <v>17707</v>
      </c>
      <c r="E2125" t="s">
        <v>7911</v>
      </c>
      <c r="F2125" t="s">
        <v>7912</v>
      </c>
      <c r="G2125" t="s">
        <v>7913</v>
      </c>
      <c r="H2125" s="6" t="s">
        <v>22298</v>
      </c>
      <c r="I2125" t="s">
        <v>7914</v>
      </c>
    </row>
    <row r="2126" spans="1:9" x14ac:dyDescent="0.25">
      <c r="A2126" t="str">
        <f>VLOOKUP(especies_20260604_1527564[[#This Row],[Column1]],output__33[[input_name_string]:[wfo_id2]],2,FALSE)</f>
        <v>wfo-0000164077</v>
      </c>
      <c r="B2126" s="4" t="s">
        <v>27</v>
      </c>
      <c r="C2126" t="s">
        <v>7214</v>
      </c>
      <c r="D2126" t="s">
        <v>17710</v>
      </c>
      <c r="E2126" t="s">
        <v>7915</v>
      </c>
      <c r="F2126" t="s">
        <v>7248</v>
      </c>
      <c r="G2126" t="s">
        <v>7916</v>
      </c>
      <c r="H2126" s="6" t="s">
        <v>22298</v>
      </c>
      <c r="I2126" t="s">
        <v>7917</v>
      </c>
    </row>
    <row r="2127" spans="1:9" x14ac:dyDescent="0.25">
      <c r="A2127" t="str">
        <f>VLOOKUP(especies_20260604_1527564[[#This Row],[Column1]],output__33[[input_name_string]:[wfo_id2]],2,FALSE)</f>
        <v>wfo-0000166024</v>
      </c>
      <c r="B2127" s="5" t="s">
        <v>27</v>
      </c>
      <c r="C2127" t="s">
        <v>7214</v>
      </c>
      <c r="D2127" t="s">
        <v>17713</v>
      </c>
      <c r="E2127" t="s">
        <v>7918</v>
      </c>
      <c r="F2127" t="s">
        <v>7248</v>
      </c>
      <c r="G2127" t="s">
        <v>7919</v>
      </c>
      <c r="H2127" s="6" t="s">
        <v>22298</v>
      </c>
      <c r="I2127" t="s">
        <v>7920</v>
      </c>
    </row>
    <row r="2128" spans="1:9" x14ac:dyDescent="0.25">
      <c r="A2128" t="str">
        <f>VLOOKUP(especies_20260604_1527564[[#This Row],[Column1]],output__33[[input_name_string]:[wfo_id2]],2,FALSE)</f>
        <v>wfo-0000745808</v>
      </c>
      <c r="B2128" s="4" t="s">
        <v>27</v>
      </c>
      <c r="C2128" t="s">
        <v>7214</v>
      </c>
      <c r="D2128" t="s">
        <v>17716</v>
      </c>
      <c r="E2128" t="s">
        <v>7921</v>
      </c>
      <c r="F2128" t="s">
        <v>7922</v>
      </c>
      <c r="G2128" t="s">
        <v>7923</v>
      </c>
      <c r="H2128" s="6" t="s">
        <v>22298</v>
      </c>
      <c r="I2128" t="s">
        <v>7924</v>
      </c>
    </row>
    <row r="2129" spans="1:9" x14ac:dyDescent="0.25">
      <c r="A2129" t="str">
        <f>VLOOKUP(especies_20260604_1527564[[#This Row],[Column1]],output__33[[input_name_string]:[wfo_id2]],2,FALSE)</f>
        <v>wfo-0000164212</v>
      </c>
      <c r="B2129" s="5" t="s">
        <v>27</v>
      </c>
      <c r="C2129" t="s">
        <v>7214</v>
      </c>
      <c r="D2129" t="s">
        <v>17719</v>
      </c>
      <c r="E2129" t="s">
        <v>7925</v>
      </c>
      <c r="F2129" t="s">
        <v>7047</v>
      </c>
      <c r="G2129" t="s">
        <v>7926</v>
      </c>
      <c r="H2129" s="6" t="s">
        <v>22298</v>
      </c>
      <c r="I2129" t="s">
        <v>7927</v>
      </c>
    </row>
    <row r="2130" spans="1:9" x14ac:dyDescent="0.25">
      <c r="A2130" t="str">
        <f>VLOOKUP(especies_20260604_1527564[[#This Row],[Column1]],output__33[[input_name_string]:[wfo_id2]],2,FALSE)</f>
        <v>wfo-0000164219</v>
      </c>
      <c r="B2130" s="4" t="s">
        <v>27</v>
      </c>
      <c r="C2130" t="s">
        <v>7214</v>
      </c>
      <c r="D2130" t="s">
        <v>17722</v>
      </c>
      <c r="E2130" t="s">
        <v>7928</v>
      </c>
      <c r="F2130" t="s">
        <v>5398</v>
      </c>
      <c r="G2130" t="s">
        <v>7929</v>
      </c>
      <c r="H2130" s="6" t="s">
        <v>22298</v>
      </c>
      <c r="I2130" t="s">
        <v>7930</v>
      </c>
    </row>
    <row r="2131" spans="1:9" x14ac:dyDescent="0.25">
      <c r="A2131" t="str">
        <f>VLOOKUP(especies_20260604_1527564[[#This Row],[Column1]],output__33[[input_name_string]:[wfo_id2]],2,FALSE)</f>
        <v>wfo-0000164674</v>
      </c>
      <c r="B2131" s="5" t="s">
        <v>27</v>
      </c>
      <c r="C2131" t="s">
        <v>7214</v>
      </c>
      <c r="D2131" t="s">
        <v>17725</v>
      </c>
      <c r="E2131" t="s">
        <v>7931</v>
      </c>
      <c r="F2131" t="s">
        <v>600</v>
      </c>
      <c r="G2131" t="s">
        <v>7932</v>
      </c>
      <c r="H2131" s="6" t="s">
        <v>22298</v>
      </c>
      <c r="I2131" t="s">
        <v>7933</v>
      </c>
    </row>
    <row r="2132" spans="1:9" x14ac:dyDescent="0.25">
      <c r="A2132" t="str">
        <f>VLOOKUP(especies_20260604_1527564[[#This Row],[Column1]],output__33[[input_name_string]:[wfo_id2]],2,FALSE)</f>
        <v>wfo-0000212964</v>
      </c>
      <c r="B2132" s="4" t="s">
        <v>174</v>
      </c>
      <c r="C2132" t="s">
        <v>7214</v>
      </c>
      <c r="D2132" t="s">
        <v>17728</v>
      </c>
      <c r="E2132" t="s">
        <v>7934</v>
      </c>
      <c r="F2132" t="s">
        <v>150</v>
      </c>
      <c r="G2132" t="s">
        <v>7935</v>
      </c>
      <c r="H2132" s="6" t="s">
        <v>22298</v>
      </c>
      <c r="I2132" t="s">
        <v>7936</v>
      </c>
    </row>
    <row r="2133" spans="1:9" x14ac:dyDescent="0.25">
      <c r="A2133" t="str">
        <f>VLOOKUP(especies_20260604_1527564[[#This Row],[Column1]],output__33[[input_name_string]:[wfo_id2]],2,FALSE)</f>
        <v>wfo-0000176860</v>
      </c>
      <c r="B2133" s="5" t="s">
        <v>27</v>
      </c>
      <c r="C2133" t="s">
        <v>7214</v>
      </c>
      <c r="D2133" t="s">
        <v>17731</v>
      </c>
      <c r="E2133" t="s">
        <v>7937</v>
      </c>
      <c r="F2133" t="s">
        <v>282</v>
      </c>
      <c r="G2133" t="s">
        <v>7938</v>
      </c>
      <c r="H2133" s="6" t="s">
        <v>22298</v>
      </c>
      <c r="I2133" t="s">
        <v>7939</v>
      </c>
    </row>
    <row r="2134" spans="1:9" x14ac:dyDescent="0.25">
      <c r="A2134" t="str">
        <f>VLOOKUP(especies_20260604_1527564[[#This Row],[Column1]],output__33[[input_name_string]:[wfo_id2]],2,FALSE)</f>
        <v>wfo-0000212967</v>
      </c>
      <c r="B2134" s="4" t="s">
        <v>174</v>
      </c>
      <c r="C2134" t="s">
        <v>7214</v>
      </c>
      <c r="D2134" t="s">
        <v>17734</v>
      </c>
      <c r="E2134" t="s">
        <v>7940</v>
      </c>
      <c r="F2134" t="s">
        <v>150</v>
      </c>
      <c r="G2134" t="s">
        <v>7935</v>
      </c>
      <c r="H2134" s="6" t="s">
        <v>22298</v>
      </c>
      <c r="I2134" t="s">
        <v>7941</v>
      </c>
    </row>
    <row r="2135" spans="1:9" x14ac:dyDescent="0.25">
      <c r="A2135" t="str">
        <f>VLOOKUP(especies_20260604_1527564[[#This Row],[Column1]],output__33[[input_name_string]:[wfo_id2]],2,FALSE)</f>
        <v>wfo-0000212979</v>
      </c>
      <c r="B2135" s="5" t="s">
        <v>174</v>
      </c>
      <c r="C2135" t="s">
        <v>7214</v>
      </c>
      <c r="D2135" t="s">
        <v>17737</v>
      </c>
      <c r="E2135" t="s">
        <v>7942</v>
      </c>
      <c r="F2135" t="s">
        <v>7943</v>
      </c>
      <c r="G2135" t="s">
        <v>7944</v>
      </c>
      <c r="H2135" s="6" t="s">
        <v>22298</v>
      </c>
      <c r="I2135" t="s">
        <v>7945</v>
      </c>
    </row>
    <row r="2136" spans="1:9" x14ac:dyDescent="0.25">
      <c r="A2136" t="str">
        <f>VLOOKUP(especies_20260604_1527564[[#This Row],[Column1]],output__33[[input_name_string]:[wfo_id2]],2,FALSE)</f>
        <v>wfo-0000212995</v>
      </c>
      <c r="B2136" s="4" t="s">
        <v>174</v>
      </c>
      <c r="C2136" t="s">
        <v>7214</v>
      </c>
      <c r="D2136" t="s">
        <v>17740</v>
      </c>
      <c r="E2136" t="s">
        <v>7946</v>
      </c>
      <c r="F2136" t="s">
        <v>7947</v>
      </c>
      <c r="G2136" t="s">
        <v>7948</v>
      </c>
      <c r="H2136" s="6" t="s">
        <v>22298</v>
      </c>
      <c r="I2136" t="s">
        <v>7949</v>
      </c>
    </row>
    <row r="2137" spans="1:9" x14ac:dyDescent="0.25">
      <c r="A2137" t="str">
        <f>VLOOKUP(especies_20260604_1527564[[#This Row],[Column1]],output__33[[input_name_string]:[wfo_id2]],2,FALSE)</f>
        <v>wfo-0000213002</v>
      </c>
      <c r="B2137" s="5" t="s">
        <v>27</v>
      </c>
      <c r="C2137" t="s">
        <v>7214</v>
      </c>
      <c r="D2137" t="s">
        <v>17743</v>
      </c>
      <c r="E2137" t="s">
        <v>7950</v>
      </c>
      <c r="F2137" t="s">
        <v>150</v>
      </c>
      <c r="G2137" t="s">
        <v>7951</v>
      </c>
      <c r="H2137" s="6" t="s">
        <v>22298</v>
      </c>
      <c r="I2137" t="s">
        <v>7952</v>
      </c>
    </row>
    <row r="2138" spans="1:9" x14ac:dyDescent="0.25">
      <c r="A2138" t="str">
        <f>VLOOKUP(especies_20260604_1527564[[#This Row],[Column1]],output__33[[input_name_string]:[wfo_id2]],2,FALSE)</f>
        <v>wfo-0000213007</v>
      </c>
      <c r="B2138" s="4" t="s">
        <v>174</v>
      </c>
      <c r="C2138" t="s">
        <v>7214</v>
      </c>
      <c r="D2138" t="s">
        <v>17746</v>
      </c>
      <c r="E2138" t="s">
        <v>7953</v>
      </c>
      <c r="F2138" t="s">
        <v>150</v>
      </c>
      <c r="G2138" t="s">
        <v>7954</v>
      </c>
      <c r="H2138" s="6" t="s">
        <v>22298</v>
      </c>
      <c r="I2138" t="s">
        <v>7955</v>
      </c>
    </row>
    <row r="2139" spans="1:9" x14ac:dyDescent="0.25">
      <c r="A2139" t="str">
        <f>VLOOKUP(especies_20260604_1527564[[#This Row],[Column1]],output__33[[input_name_string]:[wfo_id2]],2,FALSE)</f>
        <v>wfo-0000213009</v>
      </c>
      <c r="B2139" s="5" t="s">
        <v>27</v>
      </c>
      <c r="C2139" t="s">
        <v>7214</v>
      </c>
      <c r="D2139" t="s">
        <v>17749</v>
      </c>
      <c r="E2139" t="s">
        <v>7956</v>
      </c>
      <c r="F2139" t="s">
        <v>150</v>
      </c>
      <c r="G2139" t="s">
        <v>7957</v>
      </c>
      <c r="H2139" s="6" t="s">
        <v>22298</v>
      </c>
      <c r="I2139" t="s">
        <v>7958</v>
      </c>
    </row>
    <row r="2140" spans="1:9" x14ac:dyDescent="0.25">
      <c r="A2140" t="str">
        <f>VLOOKUP(especies_20260604_1527564[[#This Row],[Column1]],output__33[[input_name_string]:[wfo_id2]],2,FALSE)</f>
        <v>wfo-0000213022</v>
      </c>
      <c r="B2140" s="4" t="s">
        <v>174</v>
      </c>
      <c r="C2140" t="s">
        <v>7214</v>
      </c>
      <c r="D2140" t="s">
        <v>17752</v>
      </c>
      <c r="E2140" t="s">
        <v>7959</v>
      </c>
      <c r="F2140" t="s">
        <v>150</v>
      </c>
      <c r="G2140" t="s">
        <v>7960</v>
      </c>
      <c r="H2140" s="6" t="s">
        <v>22298</v>
      </c>
      <c r="I2140" t="s">
        <v>7961</v>
      </c>
    </row>
    <row r="2141" spans="1:9" x14ac:dyDescent="0.25">
      <c r="A2141" t="str">
        <f>VLOOKUP(especies_20260604_1527564[[#This Row],[Column1]],output__33[[input_name_string]:[wfo_id2]],2,FALSE)</f>
        <v>wfo-0000213043</v>
      </c>
      <c r="B2141" s="5" t="s">
        <v>174</v>
      </c>
      <c r="C2141" t="s">
        <v>7214</v>
      </c>
      <c r="D2141" t="s">
        <v>17755</v>
      </c>
      <c r="E2141" t="s">
        <v>7962</v>
      </c>
      <c r="F2141" t="s">
        <v>7963</v>
      </c>
      <c r="G2141" t="s">
        <v>7964</v>
      </c>
      <c r="H2141" s="6" t="s">
        <v>22298</v>
      </c>
      <c r="I2141" t="s">
        <v>7965</v>
      </c>
    </row>
    <row r="2142" spans="1:9" x14ac:dyDescent="0.25">
      <c r="A2142" t="str">
        <f>VLOOKUP(especies_20260604_1527564[[#This Row],[Column1]],output__33[[input_name_string]:[wfo_id2]],2,FALSE)</f>
        <v>wfo-0000174331</v>
      </c>
      <c r="B2142" s="4" t="s">
        <v>27</v>
      </c>
      <c r="C2142" t="s">
        <v>7214</v>
      </c>
      <c r="D2142" t="s">
        <v>17758</v>
      </c>
      <c r="E2142" t="s">
        <v>7966</v>
      </c>
      <c r="F2142" t="s">
        <v>3289</v>
      </c>
      <c r="G2142" t="s">
        <v>7967</v>
      </c>
      <c r="H2142" s="6" t="s">
        <v>22298</v>
      </c>
      <c r="I2142" t="s">
        <v>7968</v>
      </c>
    </row>
    <row r="2143" spans="1:9" x14ac:dyDescent="0.25">
      <c r="A2143" t="str">
        <f>VLOOKUP(especies_20260604_1527564[[#This Row],[Column1]],output__33[[input_name_string]:[wfo_id2]],2,FALSE)</f>
        <v>wfo-0000213053</v>
      </c>
      <c r="B2143" s="5" t="s">
        <v>27</v>
      </c>
      <c r="C2143" t="s">
        <v>7214</v>
      </c>
      <c r="D2143" t="s">
        <v>17761</v>
      </c>
      <c r="E2143" t="s">
        <v>7969</v>
      </c>
      <c r="F2143" t="s">
        <v>150</v>
      </c>
      <c r="G2143" t="s">
        <v>7970</v>
      </c>
      <c r="H2143" s="6" t="s">
        <v>22298</v>
      </c>
      <c r="I2143" t="s">
        <v>7971</v>
      </c>
    </row>
    <row r="2144" spans="1:9" x14ac:dyDescent="0.25">
      <c r="A2144" t="str">
        <f>VLOOKUP(especies_20260604_1527564[[#This Row],[Column1]],output__33[[input_name_string]:[wfo_id2]],2,FALSE)</f>
        <v>wfo-0000213062</v>
      </c>
      <c r="B2144" s="4" t="s">
        <v>27</v>
      </c>
      <c r="C2144" t="s">
        <v>7214</v>
      </c>
      <c r="D2144" t="s">
        <v>17764</v>
      </c>
      <c r="E2144" t="s">
        <v>7972</v>
      </c>
      <c r="F2144" t="s">
        <v>150</v>
      </c>
      <c r="G2144" t="s">
        <v>7970</v>
      </c>
      <c r="H2144" s="6" t="s">
        <v>22298</v>
      </c>
      <c r="I2144" t="s">
        <v>7973</v>
      </c>
    </row>
    <row r="2145" spans="1:9" x14ac:dyDescent="0.25">
      <c r="A2145" t="str">
        <f>VLOOKUP(especies_20260604_1527564[[#This Row],[Column1]],output__33[[input_name_string]:[wfo_id2]],2,FALSE)</f>
        <v>wfo-0000213063</v>
      </c>
      <c r="B2145" s="5" t="s">
        <v>174</v>
      </c>
      <c r="C2145" t="s">
        <v>7214</v>
      </c>
      <c r="D2145" t="s">
        <v>17767</v>
      </c>
      <c r="E2145" t="s">
        <v>7974</v>
      </c>
      <c r="F2145" t="s">
        <v>150</v>
      </c>
      <c r="G2145" t="s">
        <v>7975</v>
      </c>
      <c r="H2145" s="6" t="s">
        <v>22298</v>
      </c>
      <c r="I2145" t="s">
        <v>7976</v>
      </c>
    </row>
    <row r="2146" spans="1:9" x14ac:dyDescent="0.25">
      <c r="A2146" t="str">
        <f>VLOOKUP(especies_20260604_1527564[[#This Row],[Column1]],output__33[[input_name_string]:[wfo_id2]],2,FALSE)</f>
        <v>wfo-0000165376</v>
      </c>
      <c r="B2146" s="4" t="s">
        <v>27</v>
      </c>
      <c r="C2146" t="s">
        <v>7214</v>
      </c>
      <c r="D2146" t="s">
        <v>17770</v>
      </c>
      <c r="E2146" t="s">
        <v>7977</v>
      </c>
      <c r="F2146" t="s">
        <v>2416</v>
      </c>
      <c r="G2146" t="s">
        <v>7978</v>
      </c>
      <c r="H2146" s="6" t="s">
        <v>22298</v>
      </c>
      <c r="I2146" t="s">
        <v>7979</v>
      </c>
    </row>
    <row r="2147" spans="1:9" x14ac:dyDescent="0.25">
      <c r="A2147" t="str">
        <f>VLOOKUP(especies_20260604_1527564[[#This Row],[Column1]],output__33[[input_name_string]:[wfo_id2]],2,FALSE)</f>
        <v>wfo-0000213082</v>
      </c>
      <c r="B2147" s="5" t="s">
        <v>174</v>
      </c>
      <c r="C2147" t="s">
        <v>7214</v>
      </c>
      <c r="D2147" t="s">
        <v>17773</v>
      </c>
      <c r="E2147" t="s">
        <v>7980</v>
      </c>
      <c r="F2147" t="s">
        <v>150</v>
      </c>
      <c r="G2147" t="s">
        <v>7981</v>
      </c>
      <c r="H2147" s="6" t="s">
        <v>22298</v>
      </c>
      <c r="I2147" t="s">
        <v>7982</v>
      </c>
    </row>
    <row r="2148" spans="1:9" x14ac:dyDescent="0.25">
      <c r="A2148" t="str">
        <f>VLOOKUP(especies_20260604_1527564[[#This Row],[Column1]],output__33[[input_name_string]:[wfo_id2]],2,FALSE)</f>
        <v>wfo-0000213094</v>
      </c>
      <c r="B2148" s="4" t="s">
        <v>174</v>
      </c>
      <c r="C2148" t="s">
        <v>7214</v>
      </c>
      <c r="D2148" t="s">
        <v>17776</v>
      </c>
      <c r="E2148" t="s">
        <v>7983</v>
      </c>
      <c r="F2148" t="s">
        <v>150</v>
      </c>
      <c r="G2148" t="s">
        <v>7970</v>
      </c>
      <c r="H2148" s="6" t="s">
        <v>22298</v>
      </c>
      <c r="I2148" t="s">
        <v>7984</v>
      </c>
    </row>
    <row r="2149" spans="1:9" x14ac:dyDescent="0.25">
      <c r="A2149" t="str">
        <f>VLOOKUP(especies_20260604_1527564[[#This Row],[Column1]],output__33[[input_name_string]:[wfo_id2]],2,FALSE)</f>
        <v>wfo-0000213410</v>
      </c>
      <c r="B2149" s="5" t="s">
        <v>73</v>
      </c>
      <c r="C2149" t="s">
        <v>7214</v>
      </c>
      <c r="D2149" t="s">
        <v>17779</v>
      </c>
      <c r="E2149" t="s">
        <v>7985</v>
      </c>
      <c r="F2149" t="s">
        <v>150</v>
      </c>
      <c r="G2149" t="s">
        <v>7986</v>
      </c>
      <c r="H2149" s="6" t="s">
        <v>22298</v>
      </c>
      <c r="I2149" t="s">
        <v>7988</v>
      </c>
    </row>
    <row r="2150" spans="1:9" x14ac:dyDescent="0.25">
      <c r="A2150" t="str">
        <f>VLOOKUP(especies_20260604_1527564[[#This Row],[Column1]],output__33[[input_name_string]:[wfo_id2]],2,FALSE)</f>
        <v>wfo-0001050879</v>
      </c>
      <c r="B2150" s="4" t="s">
        <v>123</v>
      </c>
      <c r="C2150" t="s">
        <v>7214</v>
      </c>
      <c r="D2150" t="s">
        <v>17782</v>
      </c>
      <c r="E2150" t="s">
        <v>7989</v>
      </c>
      <c r="F2150" t="s">
        <v>7990</v>
      </c>
      <c r="G2150" t="s">
        <v>7991</v>
      </c>
      <c r="H2150" s="6" t="s">
        <v>22298</v>
      </c>
      <c r="I2150" t="s">
        <v>7992</v>
      </c>
    </row>
    <row r="2151" spans="1:9" x14ac:dyDescent="0.25">
      <c r="A2151" t="str">
        <f>VLOOKUP(especies_20260604_1527564[[#This Row],[Column1]],output__33[[input_name_string]:[wfo_id2]],2,FALSE)</f>
        <v>wfo-0001277418</v>
      </c>
      <c r="B2151" s="5" t="s">
        <v>123</v>
      </c>
      <c r="C2151" t="s">
        <v>7214</v>
      </c>
      <c r="D2151" t="s">
        <v>17785</v>
      </c>
      <c r="E2151" t="s">
        <v>7993</v>
      </c>
      <c r="F2151" t="s">
        <v>7994</v>
      </c>
      <c r="G2151" t="s">
        <v>7995</v>
      </c>
      <c r="H2151" s="6" t="s">
        <v>22298</v>
      </c>
      <c r="I2151" t="s">
        <v>7997</v>
      </c>
    </row>
    <row r="2152" spans="1:9" x14ac:dyDescent="0.25">
      <c r="A2152" t="str">
        <f>VLOOKUP(especies_20260604_1527564[[#This Row],[Column1]],output__33[[input_name_string]:[wfo_id2]],2,FALSE)</f>
        <v>wfo-0000182273</v>
      </c>
      <c r="B2152" s="4" t="s">
        <v>123</v>
      </c>
      <c r="C2152" t="s">
        <v>7214</v>
      </c>
      <c r="D2152" t="s">
        <v>17788</v>
      </c>
      <c r="E2152" t="s">
        <v>7998</v>
      </c>
      <c r="F2152" t="s">
        <v>7999</v>
      </c>
      <c r="G2152" t="s">
        <v>8000</v>
      </c>
      <c r="H2152" s="6" t="s">
        <v>22298</v>
      </c>
      <c r="I2152" t="s">
        <v>8001</v>
      </c>
    </row>
    <row r="2153" spans="1:9" x14ac:dyDescent="0.25">
      <c r="A2153" t="str">
        <f>VLOOKUP(especies_20260604_1527564[[#This Row],[Column1]],output__33[[input_name_string]:[wfo_id2]],2,FALSE)</f>
        <v>wfo-0000750282</v>
      </c>
      <c r="B2153" s="5" t="s">
        <v>73</v>
      </c>
      <c r="C2153" t="s">
        <v>7214</v>
      </c>
      <c r="D2153" t="s">
        <v>17791</v>
      </c>
      <c r="E2153" t="s">
        <v>8002</v>
      </c>
      <c r="F2153" t="s">
        <v>8003</v>
      </c>
      <c r="G2153" t="s">
        <v>8004</v>
      </c>
      <c r="H2153" s="6" t="s">
        <v>22298</v>
      </c>
      <c r="I2153" t="s">
        <v>8005</v>
      </c>
    </row>
    <row r="2154" spans="1:9" x14ac:dyDescent="0.25">
      <c r="A2154" t="str">
        <f>VLOOKUP(especies_20260604_1527564[[#This Row],[Column1]],output__33[[input_name_string]:[wfo_id2]],2,FALSE)</f>
        <v>wfo-0000212730</v>
      </c>
      <c r="B2154" s="4" t="s">
        <v>174</v>
      </c>
      <c r="C2154" t="s">
        <v>7214</v>
      </c>
      <c r="D2154" t="s">
        <v>17794</v>
      </c>
      <c r="E2154" t="s">
        <v>8006</v>
      </c>
      <c r="F2154" t="s">
        <v>150</v>
      </c>
      <c r="G2154" t="s">
        <v>8007</v>
      </c>
      <c r="H2154" s="6" t="s">
        <v>22298</v>
      </c>
      <c r="I2154" t="s">
        <v>8008</v>
      </c>
    </row>
    <row r="2155" spans="1:9" x14ac:dyDescent="0.25">
      <c r="A2155" t="str">
        <f>VLOOKUP(especies_20260604_1527564[[#This Row],[Column1]],output__33[[input_name_string]:[wfo_id2]],2,FALSE)</f>
        <v>wfo-0000212735</v>
      </c>
      <c r="B2155" s="5" t="s">
        <v>174</v>
      </c>
      <c r="C2155" t="s">
        <v>7214</v>
      </c>
      <c r="D2155" t="s">
        <v>17797</v>
      </c>
      <c r="E2155" t="s">
        <v>8009</v>
      </c>
      <c r="F2155" t="s">
        <v>1801</v>
      </c>
      <c r="G2155" t="s">
        <v>8010</v>
      </c>
      <c r="H2155" s="6" t="s">
        <v>22298</v>
      </c>
      <c r="I2155" t="s">
        <v>8011</v>
      </c>
    </row>
    <row r="2156" spans="1:9" x14ac:dyDescent="0.25">
      <c r="A2156" t="str">
        <f>VLOOKUP(especies_20260604_1527564[[#This Row],[Column1]],output__33[[input_name_string]:[wfo_id2]],2,FALSE)</f>
        <v>wfo-0000168866</v>
      </c>
      <c r="B2156" s="4" t="s">
        <v>174</v>
      </c>
      <c r="C2156" t="s">
        <v>7214</v>
      </c>
      <c r="D2156" t="s">
        <v>17800</v>
      </c>
      <c r="E2156" t="s">
        <v>8012</v>
      </c>
      <c r="F2156" t="s">
        <v>2416</v>
      </c>
      <c r="G2156" t="s">
        <v>8013</v>
      </c>
      <c r="H2156" s="6" t="s">
        <v>22298</v>
      </c>
      <c r="I2156" t="s">
        <v>8014</v>
      </c>
    </row>
    <row r="2157" spans="1:9" x14ac:dyDescent="0.25">
      <c r="A2157" t="str">
        <f>VLOOKUP(especies_20260604_1527564[[#This Row],[Column1]],output__33[[input_name_string]:[wfo_id2]],2,FALSE)</f>
        <v>wfo-0000184937</v>
      </c>
      <c r="B2157" s="5" t="s">
        <v>174</v>
      </c>
      <c r="C2157" t="s">
        <v>7214</v>
      </c>
      <c r="D2157" t="s">
        <v>17803</v>
      </c>
      <c r="E2157" t="s">
        <v>8015</v>
      </c>
      <c r="F2157" t="s">
        <v>1724</v>
      </c>
      <c r="G2157" t="s">
        <v>8016</v>
      </c>
      <c r="H2157" s="6" t="s">
        <v>22298</v>
      </c>
      <c r="I2157" t="s">
        <v>8018</v>
      </c>
    </row>
    <row r="2158" spans="1:9" x14ac:dyDescent="0.25">
      <c r="A2158" t="str">
        <f>VLOOKUP(especies_20260604_1527564[[#This Row],[Column1]],output__33[[input_name_string]:[wfo_id2]],2,FALSE)</f>
        <v>wfo-0000212744</v>
      </c>
      <c r="B2158" s="4" t="s">
        <v>174</v>
      </c>
      <c r="C2158" t="s">
        <v>7214</v>
      </c>
      <c r="D2158" t="s">
        <v>17806</v>
      </c>
      <c r="E2158" t="s">
        <v>8019</v>
      </c>
      <c r="F2158" t="s">
        <v>150</v>
      </c>
      <c r="G2158" t="s">
        <v>8020</v>
      </c>
      <c r="H2158" s="6" t="s">
        <v>22298</v>
      </c>
      <c r="I2158" t="s">
        <v>8021</v>
      </c>
    </row>
    <row r="2159" spans="1:9" x14ac:dyDescent="0.25">
      <c r="A2159" t="str">
        <f>VLOOKUP(especies_20260604_1527564[[#This Row],[Column1]],output__33[[input_name_string]:[wfo_id2]],2,FALSE)</f>
        <v>wfo-0000174348</v>
      </c>
      <c r="B2159" s="5" t="s">
        <v>174</v>
      </c>
      <c r="C2159" t="s">
        <v>7214</v>
      </c>
      <c r="D2159" t="s">
        <v>17809</v>
      </c>
      <c r="E2159" t="s">
        <v>8022</v>
      </c>
      <c r="F2159" t="s">
        <v>841</v>
      </c>
      <c r="G2159" t="s">
        <v>8023</v>
      </c>
      <c r="H2159" s="6" t="s">
        <v>22298</v>
      </c>
      <c r="I2159" t="s">
        <v>8024</v>
      </c>
    </row>
    <row r="2160" spans="1:9" x14ac:dyDescent="0.25">
      <c r="A2160" t="str">
        <f>VLOOKUP(especies_20260604_1527564[[#This Row],[Column1]],output__33[[input_name_string]:[wfo_id2]],2,FALSE)</f>
        <v>wfo-0000174352</v>
      </c>
      <c r="B2160" s="4" t="s">
        <v>27</v>
      </c>
      <c r="C2160" t="s">
        <v>7214</v>
      </c>
      <c r="D2160" t="s">
        <v>17812</v>
      </c>
      <c r="E2160" t="s">
        <v>8025</v>
      </c>
      <c r="F2160" t="s">
        <v>7248</v>
      </c>
      <c r="G2160" t="s">
        <v>8026</v>
      </c>
      <c r="H2160" s="6" t="s">
        <v>22298</v>
      </c>
      <c r="I2160" t="s">
        <v>8027</v>
      </c>
    </row>
    <row r="2161" spans="1:9" x14ac:dyDescent="0.25">
      <c r="A2161" t="str">
        <f>VLOOKUP(especies_20260604_1527564[[#This Row],[Column1]],output__33[[input_name_string]:[wfo_id2]],2,FALSE)</f>
        <v>wfo-0000174353</v>
      </c>
      <c r="B2161" s="5" t="s">
        <v>174</v>
      </c>
      <c r="C2161" t="s">
        <v>7214</v>
      </c>
      <c r="D2161" t="s">
        <v>17815</v>
      </c>
      <c r="E2161" t="s">
        <v>8028</v>
      </c>
      <c r="F2161" t="s">
        <v>7248</v>
      </c>
      <c r="G2161" t="s">
        <v>8029</v>
      </c>
      <c r="H2161" s="6" t="s">
        <v>22298</v>
      </c>
      <c r="I2161" t="s">
        <v>8030</v>
      </c>
    </row>
    <row r="2162" spans="1:9" x14ac:dyDescent="0.25">
      <c r="A2162" t="str">
        <f>VLOOKUP(especies_20260604_1527564[[#This Row],[Column1]],output__33[[input_name_string]:[wfo_id2]],2,FALSE)</f>
        <v>wfo-0000168868</v>
      </c>
      <c r="B2162" s="4" t="s">
        <v>174</v>
      </c>
      <c r="C2162" t="s">
        <v>7214</v>
      </c>
      <c r="D2162" t="s">
        <v>17818</v>
      </c>
      <c r="E2162" t="s">
        <v>8031</v>
      </c>
      <c r="F2162" t="s">
        <v>2416</v>
      </c>
      <c r="G2162" t="s">
        <v>8032</v>
      </c>
      <c r="H2162" s="6" t="s">
        <v>22298</v>
      </c>
      <c r="I2162" t="s">
        <v>8033</v>
      </c>
    </row>
    <row r="2163" spans="1:9" x14ac:dyDescent="0.25">
      <c r="A2163" t="str">
        <f>VLOOKUP(especies_20260604_1527564[[#This Row],[Column1]],output__33[[input_name_string]:[wfo_id2]],2,FALSE)</f>
        <v>wfo-0000178954</v>
      </c>
      <c r="B2163" s="5" t="s">
        <v>174</v>
      </c>
      <c r="C2163" t="s">
        <v>7214</v>
      </c>
      <c r="D2163" t="s">
        <v>17821</v>
      </c>
      <c r="E2163" t="s">
        <v>8034</v>
      </c>
      <c r="F2163" t="s">
        <v>282</v>
      </c>
      <c r="G2163" t="s">
        <v>8035</v>
      </c>
      <c r="H2163" s="6" t="s">
        <v>22298</v>
      </c>
      <c r="I2163" t="s">
        <v>8036</v>
      </c>
    </row>
    <row r="2164" spans="1:9" x14ac:dyDescent="0.25">
      <c r="A2164" t="str">
        <f>VLOOKUP(especies_20260604_1527564[[#This Row],[Column1]],output__33[[input_name_string]:[wfo_id2]],2,FALSE)</f>
        <v>wfo-0000212779</v>
      </c>
      <c r="B2164" s="4" t="s">
        <v>174</v>
      </c>
      <c r="C2164" t="s">
        <v>7214</v>
      </c>
      <c r="D2164" t="s">
        <v>17824</v>
      </c>
      <c r="E2164" t="s">
        <v>8037</v>
      </c>
      <c r="F2164" t="s">
        <v>150</v>
      </c>
      <c r="G2164" t="s">
        <v>8007</v>
      </c>
      <c r="H2164" s="6" t="s">
        <v>22298</v>
      </c>
      <c r="I2164" t="s">
        <v>8038</v>
      </c>
    </row>
    <row r="2165" spans="1:9" x14ac:dyDescent="0.25">
      <c r="A2165" t="str">
        <f>VLOOKUP(especies_20260604_1527564[[#This Row],[Column1]],output__33[[input_name_string]:[wfo_id2]],2,FALSE)</f>
        <v>wfo-0000165398</v>
      </c>
      <c r="B2165" s="5" t="s">
        <v>174</v>
      </c>
      <c r="C2165" t="s">
        <v>7214</v>
      </c>
      <c r="D2165" t="s">
        <v>17827</v>
      </c>
      <c r="E2165" t="s">
        <v>8039</v>
      </c>
      <c r="F2165" t="s">
        <v>223</v>
      </c>
      <c r="G2165" t="s">
        <v>8040</v>
      </c>
      <c r="H2165" s="6" t="s">
        <v>22298</v>
      </c>
      <c r="I2165" t="s">
        <v>8041</v>
      </c>
    </row>
    <row r="2166" spans="1:9" x14ac:dyDescent="0.25">
      <c r="A2166" t="str">
        <f>VLOOKUP(especies_20260604_1527564[[#This Row],[Column1]],output__33[[input_name_string]:[wfo_id2]],2,FALSE)</f>
        <v>wfo-0000174359</v>
      </c>
      <c r="B2166" s="4" t="s">
        <v>27</v>
      </c>
      <c r="C2166" t="s">
        <v>7214</v>
      </c>
      <c r="D2166" t="s">
        <v>17830</v>
      </c>
      <c r="E2166" t="s">
        <v>8042</v>
      </c>
      <c r="F2166" t="s">
        <v>7248</v>
      </c>
      <c r="G2166" t="s">
        <v>8043</v>
      </c>
      <c r="H2166" s="6" t="s">
        <v>22298</v>
      </c>
      <c r="I2166" t="s">
        <v>8044</v>
      </c>
    </row>
    <row r="2167" spans="1:9" x14ac:dyDescent="0.25">
      <c r="A2167" t="str">
        <f>VLOOKUP(especies_20260604_1527564[[#This Row],[Column1]],output__33[[input_name_string]:[wfo_id2]],2,FALSE)</f>
        <v>wfo-0000212804</v>
      </c>
      <c r="B2167" s="5" t="s">
        <v>174</v>
      </c>
      <c r="C2167" t="s">
        <v>7214</v>
      </c>
      <c r="D2167" t="s">
        <v>17833</v>
      </c>
      <c r="E2167" t="s">
        <v>8045</v>
      </c>
      <c r="F2167" t="s">
        <v>50</v>
      </c>
      <c r="G2167" t="s">
        <v>8046</v>
      </c>
      <c r="H2167" s="6" t="s">
        <v>22298</v>
      </c>
      <c r="I2167" t="s">
        <v>8047</v>
      </c>
    </row>
    <row r="2168" spans="1:9" x14ac:dyDescent="0.25">
      <c r="A2168" t="str">
        <f>VLOOKUP(especies_20260604_1527564[[#This Row],[Column1]],output__33[[input_name_string]:[wfo_id2]],2,FALSE)</f>
        <v>wfo-0000188522</v>
      </c>
      <c r="B2168" s="4" t="s">
        <v>778</v>
      </c>
      <c r="C2168" t="s">
        <v>7214</v>
      </c>
      <c r="D2168" t="s">
        <v>17836</v>
      </c>
      <c r="E2168" t="s">
        <v>8048</v>
      </c>
      <c r="F2168" t="s">
        <v>8049</v>
      </c>
      <c r="G2168" t="s">
        <v>8050</v>
      </c>
      <c r="H2168" s="6" t="s">
        <v>22298</v>
      </c>
      <c r="I2168" t="s">
        <v>8051</v>
      </c>
    </row>
    <row r="2169" spans="1:9" x14ac:dyDescent="0.25">
      <c r="A2169" t="str">
        <f>VLOOKUP(especies_20260604_1527564[[#This Row],[Column1]],output__33[[input_name_string]:[wfo_id2]],2,FALSE)</f>
        <v>wfo-0000188562</v>
      </c>
      <c r="B2169" s="5" t="s">
        <v>174</v>
      </c>
      <c r="C2169" t="s">
        <v>7214</v>
      </c>
      <c r="D2169" t="s">
        <v>17839</v>
      </c>
      <c r="E2169" t="s">
        <v>8052</v>
      </c>
      <c r="F2169" t="s">
        <v>8053</v>
      </c>
      <c r="G2169" t="s">
        <v>8054</v>
      </c>
      <c r="H2169" s="6" t="s">
        <v>22298</v>
      </c>
      <c r="I2169" t="s">
        <v>8055</v>
      </c>
    </row>
    <row r="2170" spans="1:9" x14ac:dyDescent="0.25">
      <c r="A2170" t="str">
        <f>VLOOKUP(especies_20260604_1527564[[#This Row],[Column1]],output__33[[input_name_string]:[wfo_id2]],2,FALSE)</f>
        <v>wfo-0000168626</v>
      </c>
      <c r="B2170" s="4" t="s">
        <v>27</v>
      </c>
      <c r="C2170" t="s">
        <v>7214</v>
      </c>
      <c r="D2170" t="s">
        <v>17842</v>
      </c>
      <c r="E2170" t="s">
        <v>8056</v>
      </c>
      <c r="F2170" t="s">
        <v>7912</v>
      </c>
      <c r="G2170" t="s">
        <v>8057</v>
      </c>
      <c r="H2170" s="6" t="s">
        <v>22298</v>
      </c>
      <c r="I2170" t="s">
        <v>8058</v>
      </c>
    </row>
    <row r="2171" spans="1:9" x14ac:dyDescent="0.25">
      <c r="A2171" t="str">
        <f>VLOOKUP(especies_20260604_1527564[[#This Row],[Column1]],output__33[[input_name_string]:[wfo_id2]],2,FALSE)</f>
        <v>wfo-0000168627</v>
      </c>
      <c r="B2171" s="5" t="s">
        <v>27</v>
      </c>
      <c r="C2171" t="s">
        <v>7214</v>
      </c>
      <c r="D2171" t="s">
        <v>17845</v>
      </c>
      <c r="E2171" t="s">
        <v>8059</v>
      </c>
      <c r="F2171" t="s">
        <v>164</v>
      </c>
      <c r="G2171" t="s">
        <v>8060</v>
      </c>
      <c r="H2171" s="6" t="s">
        <v>22298</v>
      </c>
      <c r="I2171" t="s">
        <v>8061</v>
      </c>
    </row>
    <row r="2172" spans="1:9" x14ac:dyDescent="0.25">
      <c r="A2172" t="str">
        <f>VLOOKUP(especies_20260604_1527564[[#This Row],[Column1]],output__33[[input_name_string]:[wfo_id2]],2,FALSE)</f>
        <v>wfo-0000176622</v>
      </c>
      <c r="B2172" s="4" t="s">
        <v>27</v>
      </c>
      <c r="C2172" t="s">
        <v>7214</v>
      </c>
      <c r="D2172" t="s">
        <v>17848</v>
      </c>
      <c r="E2172" t="s">
        <v>8062</v>
      </c>
      <c r="F2172" t="s">
        <v>1724</v>
      </c>
      <c r="G2172" t="s">
        <v>8063</v>
      </c>
      <c r="H2172" s="6" t="s">
        <v>22298</v>
      </c>
      <c r="I2172" t="s">
        <v>8064</v>
      </c>
    </row>
    <row r="2173" spans="1:9" x14ac:dyDescent="0.25">
      <c r="A2173" t="str">
        <f>VLOOKUP(especies_20260604_1527564[[#This Row],[Column1]],output__33[[input_name_string]:[wfo_id2]],2,FALSE)</f>
        <v>wfo-0000175427</v>
      </c>
      <c r="B2173" s="5" t="s">
        <v>27</v>
      </c>
      <c r="C2173" t="s">
        <v>7214</v>
      </c>
      <c r="D2173" t="s">
        <v>17851</v>
      </c>
      <c r="E2173" t="s">
        <v>8065</v>
      </c>
      <c r="F2173" t="s">
        <v>8066</v>
      </c>
      <c r="G2173" t="s">
        <v>8067</v>
      </c>
      <c r="H2173" s="6" t="s">
        <v>22298</v>
      </c>
      <c r="I2173" t="s">
        <v>8068</v>
      </c>
    </row>
    <row r="2174" spans="1:9" x14ac:dyDescent="0.25">
      <c r="A2174" t="str">
        <f>VLOOKUP(especies_20260604_1527564[[#This Row],[Column1]],output__33[[input_name_string]:[wfo_id2]],2,FALSE)</f>
        <v>wfo-0000168641</v>
      </c>
      <c r="B2174" s="4" t="s">
        <v>27</v>
      </c>
      <c r="C2174" t="s">
        <v>7214</v>
      </c>
      <c r="D2174" t="s">
        <v>17854</v>
      </c>
      <c r="E2174" t="s">
        <v>8069</v>
      </c>
      <c r="F2174" t="s">
        <v>7912</v>
      </c>
      <c r="G2174" t="s">
        <v>8070</v>
      </c>
      <c r="H2174" s="6" t="s">
        <v>22298</v>
      </c>
      <c r="I2174" t="s">
        <v>8071</v>
      </c>
    </row>
    <row r="2175" spans="1:9" x14ac:dyDescent="0.25">
      <c r="A2175" t="str">
        <f>VLOOKUP(especies_20260604_1527564[[#This Row],[Column1]],output__33[[input_name_string]:[wfo_id2]],2,FALSE)</f>
        <v>wfo-0000168643</v>
      </c>
      <c r="B2175" s="5" t="s">
        <v>27</v>
      </c>
      <c r="C2175" t="s">
        <v>7214</v>
      </c>
      <c r="D2175" t="s">
        <v>17857</v>
      </c>
      <c r="E2175" t="s">
        <v>8072</v>
      </c>
      <c r="F2175" t="s">
        <v>7912</v>
      </c>
      <c r="G2175" t="s">
        <v>8073</v>
      </c>
      <c r="H2175" s="6" t="s">
        <v>22298</v>
      </c>
      <c r="I2175" t="s">
        <v>8074</v>
      </c>
    </row>
    <row r="2176" spans="1:9" x14ac:dyDescent="0.25">
      <c r="A2176" t="str">
        <f>VLOOKUP(especies_20260604_1527564[[#This Row],[Column1]],output__33[[input_name_string]:[wfo_id2]],2,FALSE)</f>
        <v>wfo-0000168645</v>
      </c>
      <c r="B2176" s="4" t="s">
        <v>27</v>
      </c>
      <c r="C2176" t="s">
        <v>7214</v>
      </c>
      <c r="D2176" t="s">
        <v>17860</v>
      </c>
      <c r="E2176" t="s">
        <v>8075</v>
      </c>
      <c r="F2176" t="s">
        <v>1724</v>
      </c>
      <c r="G2176" t="s">
        <v>8076</v>
      </c>
      <c r="H2176" s="6" t="s">
        <v>22298</v>
      </c>
      <c r="I2176" t="s">
        <v>8077</v>
      </c>
    </row>
    <row r="2177" spans="1:9" x14ac:dyDescent="0.25">
      <c r="A2177" t="str">
        <f>VLOOKUP(especies_20260604_1527564[[#This Row],[Column1]],output__33[[input_name_string]:[wfo_id2]],2,FALSE)</f>
        <v>wfo-0000168649</v>
      </c>
      <c r="B2177" s="5" t="s">
        <v>27</v>
      </c>
      <c r="C2177" t="s">
        <v>7214</v>
      </c>
      <c r="D2177" t="s">
        <v>17863</v>
      </c>
      <c r="E2177" t="s">
        <v>8078</v>
      </c>
      <c r="F2177" t="s">
        <v>7248</v>
      </c>
      <c r="G2177" t="s">
        <v>8079</v>
      </c>
      <c r="H2177" s="6" t="s">
        <v>22298</v>
      </c>
      <c r="I2177" t="s">
        <v>8080</v>
      </c>
    </row>
    <row r="2178" spans="1:9" x14ac:dyDescent="0.25">
      <c r="A2178" t="str">
        <f>VLOOKUP(especies_20260604_1527564[[#This Row],[Column1]],output__33[[input_name_string]:[wfo_id2]],2,FALSE)</f>
        <v>wfo-0000415554</v>
      </c>
      <c r="B2178" s="4" t="s">
        <v>27</v>
      </c>
      <c r="C2178" t="s">
        <v>8081</v>
      </c>
      <c r="D2178" t="s">
        <v>17866</v>
      </c>
      <c r="E2178" t="s">
        <v>8082</v>
      </c>
      <c r="F2178" t="s">
        <v>150</v>
      </c>
      <c r="G2178" t="s">
        <v>8083</v>
      </c>
      <c r="H2178" s="6" t="s">
        <v>22298</v>
      </c>
      <c r="I2178" t="s">
        <v>8084</v>
      </c>
    </row>
    <row r="2179" spans="1:9" x14ac:dyDescent="0.25">
      <c r="A2179" t="str">
        <f>VLOOKUP(especies_20260604_1527564[[#This Row],[Column1]],output__33[[input_name_string]:[wfo_id2]],2,FALSE)</f>
        <v>wfo-0000415571</v>
      </c>
      <c r="B2179" s="5" t="s">
        <v>27</v>
      </c>
      <c r="C2179" t="s">
        <v>8081</v>
      </c>
      <c r="D2179" t="s">
        <v>17869</v>
      </c>
      <c r="E2179" t="s">
        <v>8085</v>
      </c>
      <c r="F2179" t="s">
        <v>150</v>
      </c>
      <c r="G2179" t="s">
        <v>8083</v>
      </c>
      <c r="H2179" s="6" t="s">
        <v>22298</v>
      </c>
      <c r="I2179" t="s">
        <v>8086</v>
      </c>
    </row>
    <row r="2180" spans="1:9" x14ac:dyDescent="0.25">
      <c r="A2180" t="str">
        <f>VLOOKUP(especies_20260604_1527564[[#This Row],[Column1]],output__33[[input_name_string]:[wfo_id2]],2,FALSE)</f>
        <v>wfo-0001072676</v>
      </c>
      <c r="B2180" s="4" t="s">
        <v>27</v>
      </c>
      <c r="C2180" t="s">
        <v>8081</v>
      </c>
      <c r="D2180" t="s">
        <v>17872</v>
      </c>
      <c r="E2180" t="s">
        <v>8087</v>
      </c>
      <c r="F2180" t="s">
        <v>8088</v>
      </c>
      <c r="G2180" t="s">
        <v>8089</v>
      </c>
      <c r="H2180" s="6" t="s">
        <v>22298</v>
      </c>
      <c r="I2180" t="s">
        <v>8090</v>
      </c>
    </row>
    <row r="2181" spans="1:9" x14ac:dyDescent="0.25">
      <c r="A2181" t="str">
        <f>VLOOKUP(especies_20260604_1527564[[#This Row],[Column1]],output__33[[input_name_string]:[wfo_id2]],2,FALSE)</f>
        <v>wfo-0001072812</v>
      </c>
      <c r="B2181" s="5" t="s">
        <v>27</v>
      </c>
      <c r="C2181" t="s">
        <v>8081</v>
      </c>
      <c r="D2181" t="s">
        <v>17875</v>
      </c>
      <c r="E2181" t="s">
        <v>8091</v>
      </c>
      <c r="F2181" t="s">
        <v>282</v>
      </c>
      <c r="G2181" t="s">
        <v>8092</v>
      </c>
      <c r="H2181" s="6" t="s">
        <v>22298</v>
      </c>
      <c r="I2181" t="s">
        <v>8093</v>
      </c>
    </row>
    <row r="2182" spans="1:9" x14ac:dyDescent="0.25">
      <c r="A2182" t="str">
        <f>VLOOKUP(especies_20260604_1527564[[#This Row],[Column1]],output__33[[input_name_string]:[wfo_id2]],2,FALSE)</f>
        <v>wfo-0000417427</v>
      </c>
      <c r="B2182" s="4" t="s">
        <v>174</v>
      </c>
      <c r="C2182" t="s">
        <v>8081</v>
      </c>
      <c r="D2182" t="s">
        <v>17878</v>
      </c>
      <c r="E2182" t="s">
        <v>8094</v>
      </c>
      <c r="F2182" t="s">
        <v>150</v>
      </c>
      <c r="G2182" t="s">
        <v>8083</v>
      </c>
      <c r="H2182" s="6" t="s">
        <v>22298</v>
      </c>
      <c r="I2182" t="s">
        <v>8095</v>
      </c>
    </row>
    <row r="2183" spans="1:9" x14ac:dyDescent="0.25">
      <c r="A2183" t="str">
        <f>VLOOKUP(especies_20260604_1527564[[#This Row],[Column1]],output__33[[input_name_string]:[wfo_id2]],2,FALSE)</f>
        <v>wfo-0000417253</v>
      </c>
      <c r="B2183" s="5" t="s">
        <v>27</v>
      </c>
      <c r="C2183" t="s">
        <v>8081</v>
      </c>
      <c r="D2183" t="s">
        <v>17881</v>
      </c>
      <c r="E2183" t="s">
        <v>8096</v>
      </c>
      <c r="F2183" t="s">
        <v>214</v>
      </c>
      <c r="G2183" t="s">
        <v>8097</v>
      </c>
      <c r="H2183" s="6" t="s">
        <v>22298</v>
      </c>
      <c r="I2183" t="s">
        <v>8098</v>
      </c>
    </row>
    <row r="2184" spans="1:9" x14ac:dyDescent="0.25">
      <c r="A2184" t="str">
        <f>VLOOKUP(especies_20260604_1527564[[#This Row],[Column1]],output__33[[input_name_string]:[wfo_id2]],2,FALSE)</f>
        <v>wfo-0001250902</v>
      </c>
      <c r="B2184" s="4" t="s">
        <v>27</v>
      </c>
      <c r="C2184" t="s">
        <v>8081</v>
      </c>
      <c r="D2184" t="s">
        <v>17884</v>
      </c>
      <c r="E2184" t="s">
        <v>8099</v>
      </c>
      <c r="F2184" t="s">
        <v>8100</v>
      </c>
      <c r="G2184" t="s">
        <v>8101</v>
      </c>
      <c r="H2184" s="6" t="s">
        <v>22298</v>
      </c>
      <c r="I2184" t="s">
        <v>8102</v>
      </c>
    </row>
    <row r="2185" spans="1:9" x14ac:dyDescent="0.25">
      <c r="A2185" t="str">
        <f>VLOOKUP(especies_20260604_1527564[[#This Row],[Column1]],output__33[[input_name_string]:[wfo_id2]],2,FALSE)</f>
        <v>wfo-0000417251</v>
      </c>
      <c r="B2185" s="5" t="s">
        <v>174</v>
      </c>
      <c r="C2185" t="s">
        <v>8081</v>
      </c>
      <c r="D2185" t="s">
        <v>17887</v>
      </c>
      <c r="E2185" t="s">
        <v>8103</v>
      </c>
      <c r="F2185" t="s">
        <v>8104</v>
      </c>
      <c r="G2185" t="s">
        <v>8105</v>
      </c>
      <c r="H2185" s="6" t="s">
        <v>22298</v>
      </c>
      <c r="I2185" t="s">
        <v>8106</v>
      </c>
    </row>
    <row r="2186" spans="1:9" x14ac:dyDescent="0.25">
      <c r="A2186" t="str">
        <f>VLOOKUP(especies_20260604_1527564[[#This Row],[Column1]],output__33[[input_name_string]:[wfo_id2]],2,FALSE)</f>
        <v>wfo-0001073425</v>
      </c>
      <c r="B2186" s="4" t="s">
        <v>27</v>
      </c>
      <c r="C2186" t="s">
        <v>8107</v>
      </c>
      <c r="D2186" t="s">
        <v>17890</v>
      </c>
      <c r="E2186" t="s">
        <v>8108</v>
      </c>
      <c r="F2186" t="s">
        <v>8109</v>
      </c>
      <c r="G2186" t="s">
        <v>8110</v>
      </c>
      <c r="H2186" s="6" t="s">
        <v>22298</v>
      </c>
      <c r="I2186" t="s">
        <v>8111</v>
      </c>
    </row>
    <row r="2187" spans="1:9" x14ac:dyDescent="0.25">
      <c r="A2187" t="str">
        <f>VLOOKUP(especies_20260604_1527564[[#This Row],[Column1]],output__33[[input_name_string]:[wfo_id2]],2,FALSE)</f>
        <v>wfo-0001234304</v>
      </c>
      <c r="B2187" s="5" t="s">
        <v>27</v>
      </c>
      <c r="C2187" t="s">
        <v>8107</v>
      </c>
      <c r="D2187" t="s">
        <v>17893</v>
      </c>
      <c r="E2187" t="s">
        <v>8112</v>
      </c>
      <c r="F2187" t="s">
        <v>8113</v>
      </c>
      <c r="G2187" t="s">
        <v>8114</v>
      </c>
      <c r="H2187" s="6" t="s">
        <v>22298</v>
      </c>
      <c r="I2187" t="s">
        <v>8115</v>
      </c>
    </row>
    <row r="2188" spans="1:9" x14ac:dyDescent="0.25">
      <c r="A2188" t="str">
        <f>VLOOKUP(especies_20260604_1527564[[#This Row],[Column1]],output__33[[input_name_string]:[wfo_id2]],2,FALSE)</f>
        <v>wfo-0001073426</v>
      </c>
      <c r="B2188" s="4" t="s">
        <v>27</v>
      </c>
      <c r="C2188" t="s">
        <v>8107</v>
      </c>
      <c r="D2188" t="s">
        <v>17896</v>
      </c>
      <c r="E2188" t="s">
        <v>8116</v>
      </c>
      <c r="F2188" t="s">
        <v>214</v>
      </c>
      <c r="G2188" t="s">
        <v>8117</v>
      </c>
      <c r="H2188" s="6" t="s">
        <v>22298</v>
      </c>
      <c r="I2188" t="s">
        <v>8118</v>
      </c>
    </row>
    <row r="2189" spans="1:9" x14ac:dyDescent="0.25">
      <c r="A2189" t="str">
        <f>VLOOKUP(especies_20260604_1527564[[#This Row],[Column1]],output__33[[input_name_string]:[wfo_id2]],2,FALSE)</f>
        <v>wfo-0001073427</v>
      </c>
      <c r="B2189" s="5" t="s">
        <v>27</v>
      </c>
      <c r="C2189" t="s">
        <v>8107</v>
      </c>
      <c r="D2189" t="s">
        <v>17899</v>
      </c>
      <c r="E2189" t="s">
        <v>8119</v>
      </c>
      <c r="F2189" t="s">
        <v>214</v>
      </c>
      <c r="G2189" t="s">
        <v>8117</v>
      </c>
      <c r="H2189" s="6" t="s">
        <v>22298</v>
      </c>
      <c r="I2189" t="s">
        <v>8120</v>
      </c>
    </row>
    <row r="2190" spans="1:9" x14ac:dyDescent="0.25">
      <c r="A2190" t="str">
        <f>VLOOKUP(especies_20260604_1527564[[#This Row],[Column1]],output__33[[input_name_string]:[wfo_id2]],2,FALSE)</f>
        <v>wfo-0001073431</v>
      </c>
      <c r="B2190" s="4" t="s">
        <v>27</v>
      </c>
      <c r="C2190" t="s">
        <v>8107</v>
      </c>
      <c r="D2190" t="s">
        <v>17902</v>
      </c>
      <c r="E2190" t="s">
        <v>8121</v>
      </c>
      <c r="F2190" t="s">
        <v>214</v>
      </c>
      <c r="G2190" t="s">
        <v>8122</v>
      </c>
      <c r="H2190" s="6" t="s">
        <v>22298</v>
      </c>
      <c r="I2190" t="s">
        <v>8123</v>
      </c>
    </row>
    <row r="2191" spans="1:9" x14ac:dyDescent="0.25">
      <c r="A2191" t="str">
        <f>VLOOKUP(especies_20260604_1527564[[#This Row],[Column1]],output__33[[input_name_string]:[wfo_id2]],2,FALSE)</f>
        <v>wfo-0001073535</v>
      </c>
      <c r="B2191" s="5" t="s">
        <v>27</v>
      </c>
      <c r="C2191" t="s">
        <v>8107</v>
      </c>
      <c r="D2191" t="s">
        <v>17905</v>
      </c>
      <c r="E2191" t="s">
        <v>8124</v>
      </c>
      <c r="F2191" t="s">
        <v>121</v>
      </c>
      <c r="G2191" t="s">
        <v>8125</v>
      </c>
      <c r="H2191" s="6" t="s">
        <v>22298</v>
      </c>
      <c r="I2191" t="s">
        <v>8126</v>
      </c>
    </row>
    <row r="2192" spans="1:9" x14ac:dyDescent="0.25">
      <c r="A2192" t="str">
        <f>VLOOKUP(especies_20260604_1527564[[#This Row],[Column1]],output__33[[input_name_string]:[wfo_id2]],2,FALSE)</f>
        <v>wfo-0001073435</v>
      </c>
      <c r="B2192" s="4" t="s">
        <v>20</v>
      </c>
      <c r="C2192" t="s">
        <v>8107</v>
      </c>
      <c r="D2192" t="s">
        <v>17908</v>
      </c>
      <c r="E2192" t="s">
        <v>8127</v>
      </c>
      <c r="F2192" t="s">
        <v>979</v>
      </c>
      <c r="G2192" t="s">
        <v>8128</v>
      </c>
      <c r="H2192" s="6" t="s">
        <v>22298</v>
      </c>
      <c r="I2192" t="s">
        <v>8129</v>
      </c>
    </row>
    <row r="2193" spans="1:9" x14ac:dyDescent="0.25">
      <c r="A2193" t="str">
        <f>VLOOKUP(especies_20260604_1527564[[#This Row],[Column1]],output__33[[input_name_string]:[wfo_id2]],2,FALSE)</f>
        <v>wfo-0000366385</v>
      </c>
      <c r="B2193" s="5" t="s">
        <v>174</v>
      </c>
      <c r="C2193" t="s">
        <v>8107</v>
      </c>
      <c r="D2193" t="s">
        <v>17911</v>
      </c>
      <c r="E2193" t="s">
        <v>8130</v>
      </c>
      <c r="F2193" t="s">
        <v>150</v>
      </c>
      <c r="G2193" t="s">
        <v>8131</v>
      </c>
      <c r="H2193" s="6" t="s">
        <v>22298</v>
      </c>
      <c r="I2193" t="s">
        <v>8132</v>
      </c>
    </row>
    <row r="2194" spans="1:9" x14ac:dyDescent="0.25">
      <c r="A2194" t="str">
        <f>VLOOKUP(especies_20260604_1527564[[#This Row],[Column1]],output__33[[input_name_string]:[wfo_id2]],2,FALSE)</f>
        <v>wfo-0000446478</v>
      </c>
      <c r="B2194" s="4" t="s">
        <v>174</v>
      </c>
      <c r="C2194" t="s">
        <v>8133</v>
      </c>
      <c r="D2194" t="s">
        <v>17914</v>
      </c>
      <c r="E2194" t="s">
        <v>8134</v>
      </c>
      <c r="F2194" t="s">
        <v>8135</v>
      </c>
      <c r="G2194" t="s">
        <v>8136</v>
      </c>
      <c r="H2194" s="6" t="s">
        <v>22298</v>
      </c>
      <c r="I2194" t="s">
        <v>8137</v>
      </c>
    </row>
    <row r="2195" spans="1:9" x14ac:dyDescent="0.25">
      <c r="A2195" t="str">
        <f>VLOOKUP(especies_20260604_1527564[[#This Row],[Column1]],output__33[[input_name_string]:[wfo_id2]],2,FALSE)</f>
        <v>wfo-0001139140</v>
      </c>
      <c r="B2195" s="5" t="s">
        <v>174</v>
      </c>
      <c r="C2195" t="s">
        <v>8133</v>
      </c>
      <c r="D2195" t="s">
        <v>17917</v>
      </c>
      <c r="E2195" t="s">
        <v>8138</v>
      </c>
      <c r="F2195" t="s">
        <v>7047</v>
      </c>
      <c r="G2195" t="s">
        <v>8139</v>
      </c>
      <c r="H2195" s="6" t="s">
        <v>22298</v>
      </c>
      <c r="I2195" t="s">
        <v>8140</v>
      </c>
    </row>
    <row r="2196" spans="1:9" x14ac:dyDescent="0.25">
      <c r="A2196" t="str">
        <f>VLOOKUP(especies_20260604_1527564[[#This Row],[Column1]],output__33[[input_name_string]:[wfo_id2]],2,FALSE)</f>
        <v>wfo-0000450924</v>
      </c>
      <c r="B2196" s="4" t="s">
        <v>174</v>
      </c>
      <c r="C2196" t="s">
        <v>8133</v>
      </c>
      <c r="D2196" t="s">
        <v>17920</v>
      </c>
      <c r="E2196" t="s">
        <v>8141</v>
      </c>
      <c r="F2196" t="s">
        <v>8142</v>
      </c>
      <c r="G2196" t="s">
        <v>8143</v>
      </c>
      <c r="H2196" s="6" t="s">
        <v>22298</v>
      </c>
      <c r="I2196" t="s">
        <v>8145</v>
      </c>
    </row>
    <row r="2197" spans="1:9" x14ac:dyDescent="0.25">
      <c r="A2197" t="str">
        <f>VLOOKUP(especies_20260604_1527564[[#This Row],[Column1]],output__33[[input_name_string]:[wfo_id2]],2,FALSE)</f>
        <v>wfo-0000566978</v>
      </c>
      <c r="B2197" s="5" t="s">
        <v>174</v>
      </c>
      <c r="C2197" t="s">
        <v>8146</v>
      </c>
      <c r="D2197" t="s">
        <v>17923</v>
      </c>
      <c r="E2197" t="s">
        <v>8147</v>
      </c>
      <c r="F2197" t="s">
        <v>317</v>
      </c>
      <c r="G2197" t="s">
        <v>8148</v>
      </c>
      <c r="H2197" s="6" t="s">
        <v>22298</v>
      </c>
      <c r="I2197" t="s">
        <v>8150</v>
      </c>
    </row>
    <row r="2198" spans="1:9" x14ac:dyDescent="0.25">
      <c r="A2198" t="str">
        <f>VLOOKUP(especies_20260604_1527564[[#This Row],[Column1]],output__33[[input_name_string]:[wfo_id2]],2,FALSE)</f>
        <v>wfo-0000566980</v>
      </c>
      <c r="B2198" s="4" t="s">
        <v>27</v>
      </c>
      <c r="C2198" t="s">
        <v>8146</v>
      </c>
      <c r="D2198" t="s">
        <v>17926</v>
      </c>
      <c r="E2198" t="s">
        <v>8151</v>
      </c>
      <c r="F2198" t="s">
        <v>1772</v>
      </c>
      <c r="G2198" t="s">
        <v>8152</v>
      </c>
      <c r="H2198" s="6" t="s">
        <v>22298</v>
      </c>
      <c r="I2198" t="s">
        <v>8154</v>
      </c>
    </row>
    <row r="2199" spans="1:9" x14ac:dyDescent="0.25">
      <c r="A2199" t="str">
        <f>VLOOKUP(especies_20260604_1527564[[#This Row],[Column1]],output__33[[input_name_string]:[wfo_id2]],2,FALSE)</f>
        <v>wfo-0000578548</v>
      </c>
      <c r="B2199" s="5" t="s">
        <v>174</v>
      </c>
      <c r="C2199" t="s">
        <v>8146</v>
      </c>
      <c r="D2199" t="s">
        <v>17929</v>
      </c>
      <c r="E2199" t="s">
        <v>8155</v>
      </c>
      <c r="F2199" t="s">
        <v>8156</v>
      </c>
      <c r="G2199" t="s">
        <v>8157</v>
      </c>
      <c r="H2199" s="6" t="s">
        <v>22298</v>
      </c>
      <c r="I2199" t="s">
        <v>8158</v>
      </c>
    </row>
    <row r="2200" spans="1:9" x14ac:dyDescent="0.25">
      <c r="A2200" t="str">
        <f>VLOOKUP(especies_20260604_1527564[[#This Row],[Column1]],output__33[[input_name_string]:[wfo_id2]],2,FALSE)</f>
        <v>wfo-0001073640</v>
      </c>
      <c r="B2200" s="4" t="s">
        <v>174</v>
      </c>
      <c r="C2200" t="s">
        <v>8146</v>
      </c>
      <c r="D2200" t="s">
        <v>17932</v>
      </c>
      <c r="E2200" t="s">
        <v>8159</v>
      </c>
      <c r="F2200" t="s">
        <v>8160</v>
      </c>
      <c r="G2200" t="s">
        <v>8161</v>
      </c>
      <c r="H2200" s="6" t="s">
        <v>22298</v>
      </c>
      <c r="I2200" t="s">
        <v>8162</v>
      </c>
    </row>
    <row r="2201" spans="1:9" x14ac:dyDescent="0.25">
      <c r="A2201" t="str">
        <f>VLOOKUP(especies_20260604_1527564[[#This Row],[Column1]],output__33[[input_name_string]:[wfo_id2]],2,FALSE)</f>
        <v>wfo-0001073973</v>
      </c>
      <c r="B2201" s="5" t="s">
        <v>27</v>
      </c>
      <c r="C2201" t="s">
        <v>8163</v>
      </c>
      <c r="D2201" t="s">
        <v>17935</v>
      </c>
      <c r="E2201" t="s">
        <v>8164</v>
      </c>
      <c r="F2201" t="s">
        <v>1021</v>
      </c>
      <c r="G2201" t="s">
        <v>8165</v>
      </c>
      <c r="H2201" s="6" t="s">
        <v>22298</v>
      </c>
      <c r="I2201" t="s">
        <v>8167</v>
      </c>
    </row>
    <row r="2202" spans="1:9" x14ac:dyDescent="0.25">
      <c r="A2202" t="str">
        <f>VLOOKUP(especies_20260604_1527564[[#This Row],[Column1]],output__33[[input_name_string]:[wfo_id2]],2,FALSE)</f>
        <v>wfo-0000502821</v>
      </c>
      <c r="B2202" s="4" t="s">
        <v>27</v>
      </c>
      <c r="C2202" t="s">
        <v>8163</v>
      </c>
      <c r="D2202" t="s">
        <v>17938</v>
      </c>
      <c r="E2202" t="s">
        <v>8168</v>
      </c>
      <c r="F2202" t="s">
        <v>189</v>
      </c>
      <c r="G2202" t="s">
        <v>8169</v>
      </c>
      <c r="H2202" s="6" t="s">
        <v>22298</v>
      </c>
      <c r="I2202" t="s">
        <v>8170</v>
      </c>
    </row>
    <row r="2203" spans="1:9" x14ac:dyDescent="0.25">
      <c r="A2203" t="str">
        <f>VLOOKUP(especies_20260604_1527564[[#This Row],[Column1]],output__33[[input_name_string]:[wfo_id2]],2,FALSE)</f>
        <v>wfo-0001074176</v>
      </c>
      <c r="B2203" s="5" t="s">
        <v>27</v>
      </c>
      <c r="C2203" t="s">
        <v>8163</v>
      </c>
      <c r="D2203" t="s">
        <v>17941</v>
      </c>
      <c r="E2203" t="s">
        <v>8171</v>
      </c>
      <c r="F2203" t="s">
        <v>3594</v>
      </c>
      <c r="G2203" t="s">
        <v>8172</v>
      </c>
      <c r="H2203" s="6" t="s">
        <v>22298</v>
      </c>
      <c r="I2203" t="s">
        <v>8173</v>
      </c>
    </row>
    <row r="2204" spans="1:9" x14ac:dyDescent="0.25">
      <c r="A2204" t="str">
        <f>VLOOKUP(especies_20260604_1527564[[#This Row],[Column1]],output__33[[input_name_string]:[wfo_id2]],2,FALSE)</f>
        <v>wfo-0000502708</v>
      </c>
      <c r="B2204" s="4" t="s">
        <v>73</v>
      </c>
      <c r="C2204" t="s">
        <v>8163</v>
      </c>
      <c r="D2204" t="s">
        <v>17944</v>
      </c>
      <c r="E2204" t="s">
        <v>8174</v>
      </c>
      <c r="F2204" t="s">
        <v>8175</v>
      </c>
      <c r="G2204" t="s">
        <v>8176</v>
      </c>
      <c r="H2204" s="6" t="s">
        <v>22298</v>
      </c>
      <c r="I2204" t="s">
        <v>8177</v>
      </c>
    </row>
    <row r="2205" spans="1:9" x14ac:dyDescent="0.25">
      <c r="A2205" t="str">
        <f>VLOOKUP(especies_20260604_1527564[[#This Row],[Column1]],output__33[[input_name_string]:[wfo_id2]],2,FALSE)</f>
        <v>wfo-0001074748</v>
      </c>
      <c r="B2205" s="5" t="s">
        <v>20</v>
      </c>
      <c r="C2205" t="s">
        <v>8178</v>
      </c>
      <c r="D2205" t="s">
        <v>17947</v>
      </c>
      <c r="E2205" t="s">
        <v>8179</v>
      </c>
      <c r="F2205" t="s">
        <v>8180</v>
      </c>
      <c r="G2205" t="s">
        <v>8181</v>
      </c>
      <c r="H2205" s="6" t="s">
        <v>22298</v>
      </c>
      <c r="I2205" t="s">
        <v>8183</v>
      </c>
    </row>
    <row r="2206" spans="1:9" x14ac:dyDescent="0.25">
      <c r="A2206" t="str">
        <f>VLOOKUP(especies_20260604_1527564[[#This Row],[Column1]],output__33[[input_name_string]:[wfo_id2]],2,FALSE)</f>
        <v>wfo-0001074391</v>
      </c>
      <c r="B2206" s="4" t="s">
        <v>73</v>
      </c>
      <c r="C2206" t="s">
        <v>8178</v>
      </c>
      <c r="D2206" t="s">
        <v>20917</v>
      </c>
      <c r="E2206" t="s">
        <v>8184</v>
      </c>
      <c r="F2206" t="s">
        <v>7518</v>
      </c>
      <c r="G2206" t="s">
        <v>8185</v>
      </c>
      <c r="H2206" s="6" t="s">
        <v>22298</v>
      </c>
      <c r="I2206" t="s">
        <v>8187</v>
      </c>
    </row>
    <row r="2207" spans="1:9" x14ac:dyDescent="0.25">
      <c r="A2207" t="str">
        <f>VLOOKUP(especies_20260604_1527564[[#This Row],[Column1]],output__33[[input_name_string]:[wfo_id2]],2,FALSE)</f>
        <v>wfo-0000413223</v>
      </c>
      <c r="B2207" s="5" t="s">
        <v>656</v>
      </c>
      <c r="C2207" t="s">
        <v>8178</v>
      </c>
      <c r="D2207" t="s">
        <v>17950</v>
      </c>
      <c r="E2207" t="s">
        <v>8188</v>
      </c>
      <c r="F2207" t="s">
        <v>8180</v>
      </c>
      <c r="G2207" t="s">
        <v>8189</v>
      </c>
      <c r="H2207" s="6" t="s">
        <v>22298</v>
      </c>
      <c r="I2207" t="s">
        <v>8191</v>
      </c>
    </row>
    <row r="2208" spans="1:9" x14ac:dyDescent="0.25">
      <c r="A2208" t="str">
        <f>VLOOKUP(especies_20260604_1527564[[#This Row],[Column1]],output__33[[input_name_string]:[wfo_id2]],2,FALSE)</f>
        <v>wfo-0001075083</v>
      </c>
      <c r="B2208" s="4" t="s">
        <v>73</v>
      </c>
      <c r="C2208" t="s">
        <v>8178</v>
      </c>
      <c r="D2208" t="s">
        <v>20918</v>
      </c>
      <c r="E2208" t="s">
        <v>8192</v>
      </c>
      <c r="F2208" t="s">
        <v>8193</v>
      </c>
      <c r="G2208" t="s">
        <v>8189</v>
      </c>
      <c r="H2208" s="6" t="s">
        <v>22298</v>
      </c>
      <c r="I2208" t="s">
        <v>8194</v>
      </c>
    </row>
    <row r="2209" spans="1:9" x14ac:dyDescent="0.25">
      <c r="A2209" t="str">
        <f>VLOOKUP(especies_20260604_1527564[[#This Row],[Column1]],output__33[[input_name_string]:[wfo_id2]],2,FALSE)</f>
        <v>wfo-0001114087</v>
      </c>
      <c r="B2209" s="5" t="s">
        <v>27</v>
      </c>
      <c r="C2209" t="s">
        <v>8195</v>
      </c>
      <c r="D2209" t="s">
        <v>17953</v>
      </c>
      <c r="E2209" t="s">
        <v>8196</v>
      </c>
      <c r="F2209" t="s">
        <v>8197</v>
      </c>
      <c r="G2209" t="s">
        <v>8198</v>
      </c>
      <c r="H2209" s="6" t="s">
        <v>22298</v>
      </c>
      <c r="I2209" t="s">
        <v>8199</v>
      </c>
    </row>
    <row r="2210" spans="1:9" x14ac:dyDescent="0.25">
      <c r="A2210" t="str">
        <f>VLOOKUP(especies_20260604_1527564[[#This Row],[Column1]],output__33[[input_name_string]:[wfo_id2]],2,FALSE)</f>
        <v>wfo-0001281499</v>
      </c>
      <c r="B2210" s="4" t="s">
        <v>27</v>
      </c>
      <c r="C2210" t="s">
        <v>8195</v>
      </c>
      <c r="D2210" t="s">
        <v>17956</v>
      </c>
      <c r="E2210" t="s">
        <v>8200</v>
      </c>
      <c r="F2210" t="s">
        <v>8201</v>
      </c>
      <c r="G2210" t="s">
        <v>8202</v>
      </c>
      <c r="H2210" s="6" t="s">
        <v>22298</v>
      </c>
      <c r="I2210" t="s">
        <v>8203</v>
      </c>
    </row>
    <row r="2211" spans="1:9" x14ac:dyDescent="0.25">
      <c r="A2211" t="str">
        <f>VLOOKUP(especies_20260604_1527564[[#This Row],[Column1]],output__33[[input_name_string]:[wfo_id2]],2,FALSE)</f>
        <v>wfo-0001270159</v>
      </c>
      <c r="B2211" s="5" t="s">
        <v>27</v>
      </c>
      <c r="C2211" t="s">
        <v>8195</v>
      </c>
      <c r="D2211" t="s">
        <v>17959</v>
      </c>
      <c r="E2211" t="s">
        <v>8204</v>
      </c>
      <c r="F2211" t="s">
        <v>8205</v>
      </c>
      <c r="G2211" t="s">
        <v>8206</v>
      </c>
      <c r="H2211" s="6" t="s">
        <v>22298</v>
      </c>
      <c r="I2211" t="s">
        <v>8207</v>
      </c>
    </row>
    <row r="2212" spans="1:9" x14ac:dyDescent="0.25">
      <c r="A2212" t="str">
        <f>VLOOKUP(especies_20260604_1527564[[#This Row],[Column1]],output__33[[input_name_string]:[wfo_id2]],2,FALSE)</f>
        <v>wfo-0001329494</v>
      </c>
      <c r="B2212" s="4" t="s">
        <v>27</v>
      </c>
      <c r="C2212" t="s">
        <v>8195</v>
      </c>
      <c r="D2212" t="s">
        <v>17962</v>
      </c>
      <c r="E2212" t="s">
        <v>8208</v>
      </c>
      <c r="F2212" t="s">
        <v>8209</v>
      </c>
      <c r="G2212" t="s">
        <v>8210</v>
      </c>
      <c r="H2212" s="6" t="s">
        <v>22298</v>
      </c>
      <c r="I2212" t="s">
        <v>8211</v>
      </c>
    </row>
    <row r="2213" spans="1:9" x14ac:dyDescent="0.25">
      <c r="A2213" t="str">
        <f>VLOOKUP(especies_20260604_1527564[[#This Row],[Column1]],output__33[[input_name_string]:[wfo_id2]],2,FALSE)</f>
        <v>wfo-0001107341</v>
      </c>
      <c r="B2213" s="5" t="s">
        <v>27</v>
      </c>
      <c r="C2213" t="s">
        <v>8195</v>
      </c>
      <c r="D2213" t="s">
        <v>17965</v>
      </c>
      <c r="E2213" t="s">
        <v>8212</v>
      </c>
      <c r="F2213" t="s">
        <v>150</v>
      </c>
      <c r="G2213" t="s">
        <v>8213</v>
      </c>
      <c r="H2213" s="6" t="s">
        <v>22298</v>
      </c>
      <c r="I2213" t="s">
        <v>8214</v>
      </c>
    </row>
    <row r="2214" spans="1:9" x14ac:dyDescent="0.25">
      <c r="A2214" t="str">
        <f>VLOOKUP(especies_20260604_1527564[[#This Row],[Column1]],output__33[[input_name_string]:[wfo_id2]],2,FALSE)</f>
        <v>wfo-0001114065</v>
      </c>
      <c r="B2214" s="4" t="s">
        <v>27</v>
      </c>
      <c r="C2214" t="s">
        <v>8195</v>
      </c>
      <c r="D2214" t="s">
        <v>20919</v>
      </c>
      <c r="E2214" t="s">
        <v>8215</v>
      </c>
      <c r="F2214" t="s">
        <v>8216</v>
      </c>
      <c r="G2214" t="s">
        <v>8217</v>
      </c>
      <c r="H2214" s="6" t="s">
        <v>22298</v>
      </c>
      <c r="I2214" t="s">
        <v>8218</v>
      </c>
    </row>
    <row r="2215" spans="1:9" x14ac:dyDescent="0.25">
      <c r="A2215" t="str">
        <f>VLOOKUP(especies_20260604_1527564[[#This Row],[Column1]],output__33[[input_name_string]:[wfo_id2]],2,FALSE)</f>
        <v>wfo-0001039432</v>
      </c>
      <c r="B2215" s="5" t="s">
        <v>27</v>
      </c>
      <c r="C2215" t="s">
        <v>8195</v>
      </c>
      <c r="D2215" t="s">
        <v>17968</v>
      </c>
      <c r="E2215" t="s">
        <v>8219</v>
      </c>
      <c r="F2215" t="s">
        <v>8220</v>
      </c>
      <c r="G2215" t="s">
        <v>8221</v>
      </c>
      <c r="H2215" s="6" t="s">
        <v>22298</v>
      </c>
      <c r="I2215" t="s">
        <v>8222</v>
      </c>
    </row>
    <row r="2216" spans="1:9" x14ac:dyDescent="0.25">
      <c r="A2216" t="str">
        <f>VLOOKUP(especies_20260604_1527564[[#This Row],[Column1]],output__33[[input_name_string]:[wfo_id2]],2,FALSE)</f>
        <v>wfo-0001119163</v>
      </c>
      <c r="B2216" s="4" t="s">
        <v>27</v>
      </c>
      <c r="C2216" t="s">
        <v>8195</v>
      </c>
      <c r="D2216" t="s">
        <v>17971</v>
      </c>
      <c r="E2216" t="s">
        <v>8223</v>
      </c>
      <c r="F2216" t="s">
        <v>8224</v>
      </c>
      <c r="G2216" t="s">
        <v>8225</v>
      </c>
      <c r="H2216" s="6" t="s">
        <v>22298</v>
      </c>
      <c r="I2216" t="s">
        <v>8226</v>
      </c>
    </row>
    <row r="2217" spans="1:9" x14ac:dyDescent="0.25">
      <c r="A2217" t="str">
        <f>VLOOKUP(especies_20260604_1527564[[#This Row],[Column1]],output__33[[input_name_string]:[wfo_id2]],2,FALSE)</f>
        <v>wfo-0000530923</v>
      </c>
      <c r="B2217" s="5" t="s">
        <v>174</v>
      </c>
      <c r="C2217" t="s">
        <v>8227</v>
      </c>
      <c r="D2217" t="s">
        <v>17974</v>
      </c>
      <c r="E2217" t="s">
        <v>8228</v>
      </c>
      <c r="F2217" t="s">
        <v>1078</v>
      </c>
      <c r="G2217" t="s">
        <v>8229</v>
      </c>
      <c r="H2217" s="6" t="s">
        <v>22298</v>
      </c>
      <c r="I2217" t="s">
        <v>8230</v>
      </c>
    </row>
    <row r="2218" spans="1:9" x14ac:dyDescent="0.25">
      <c r="A2218" t="str">
        <f>VLOOKUP(especies_20260604_1527564[[#This Row],[Column1]],output__33[[input_name_string]:[wfo_id2]],2,FALSE)</f>
        <v>wfo-0000629885</v>
      </c>
      <c r="B2218" s="4" t="s">
        <v>27</v>
      </c>
      <c r="C2218" t="s">
        <v>8227</v>
      </c>
      <c r="D2218" t="s">
        <v>17977</v>
      </c>
      <c r="E2218" t="s">
        <v>8231</v>
      </c>
      <c r="F2218" t="s">
        <v>121</v>
      </c>
      <c r="G2218" t="s">
        <v>8232</v>
      </c>
      <c r="H2218" s="6" t="s">
        <v>22298</v>
      </c>
      <c r="I2218" t="s">
        <v>8233</v>
      </c>
    </row>
    <row r="2219" spans="1:9" x14ac:dyDescent="0.25">
      <c r="A2219" t="str">
        <f>VLOOKUP(especies_20260604_1527564[[#This Row],[Column1]],output__33[[input_name_string]:[wfo_id2]],2,FALSE)</f>
        <v>wfo-0000629888</v>
      </c>
      <c r="B2219" s="5" t="s">
        <v>27</v>
      </c>
      <c r="C2219" t="s">
        <v>8227</v>
      </c>
      <c r="D2219" t="s">
        <v>17980</v>
      </c>
      <c r="E2219" t="s">
        <v>8234</v>
      </c>
      <c r="F2219" t="s">
        <v>8235</v>
      </c>
      <c r="G2219" t="s">
        <v>8236</v>
      </c>
      <c r="H2219" s="6" t="s">
        <v>22298</v>
      </c>
      <c r="I2219" t="s">
        <v>8237</v>
      </c>
    </row>
    <row r="2220" spans="1:9" x14ac:dyDescent="0.25">
      <c r="A2220" t="str">
        <f>VLOOKUP(especies_20260604_1527564[[#This Row],[Column1]],output__33[[input_name_string]:[wfo_id2]],2,FALSE)</f>
        <v>wfo-0000630013</v>
      </c>
      <c r="B2220" s="4" t="s">
        <v>20</v>
      </c>
      <c r="C2220" t="s">
        <v>8227</v>
      </c>
      <c r="D2220" t="s">
        <v>17983</v>
      </c>
      <c r="E2220" t="s">
        <v>8238</v>
      </c>
      <c r="F2220" t="s">
        <v>286</v>
      </c>
      <c r="G2220" t="s">
        <v>8239</v>
      </c>
      <c r="H2220" s="6" t="s">
        <v>22298</v>
      </c>
      <c r="I2220" t="s">
        <v>8240</v>
      </c>
    </row>
    <row r="2221" spans="1:9" x14ac:dyDescent="0.25">
      <c r="A2221" t="str">
        <f>VLOOKUP(especies_20260604_1527564[[#This Row],[Column1]],output__33[[input_name_string]:[wfo_id2]],2,FALSE)</f>
        <v>wfo-0000630039</v>
      </c>
      <c r="B2221" s="5" t="s">
        <v>27</v>
      </c>
      <c r="C2221" t="s">
        <v>8227</v>
      </c>
      <c r="D2221" t="s">
        <v>17986</v>
      </c>
      <c r="E2221" t="s">
        <v>8241</v>
      </c>
      <c r="F2221" t="s">
        <v>189</v>
      </c>
      <c r="G2221" t="s">
        <v>8242</v>
      </c>
      <c r="H2221" s="6" t="s">
        <v>22298</v>
      </c>
      <c r="I2221" t="s">
        <v>8244</v>
      </c>
    </row>
    <row r="2222" spans="1:9" x14ac:dyDescent="0.25">
      <c r="A2222" t="str">
        <f>VLOOKUP(especies_20260604_1527564[[#This Row],[Column1]],output__33[[input_name_string]:[wfo_id2]],2,FALSE)</f>
        <v>wfo-0000630189</v>
      </c>
      <c r="B2222" s="4" t="s">
        <v>20</v>
      </c>
      <c r="C2222" t="s">
        <v>8227</v>
      </c>
      <c r="D2222" t="s">
        <v>17989</v>
      </c>
      <c r="E2222" t="s">
        <v>8245</v>
      </c>
      <c r="F2222" t="s">
        <v>189</v>
      </c>
      <c r="G2222" t="s">
        <v>8246</v>
      </c>
      <c r="H2222" s="6" t="s">
        <v>22298</v>
      </c>
      <c r="I2222" t="s">
        <v>8247</v>
      </c>
    </row>
    <row r="2223" spans="1:9" x14ac:dyDescent="0.25">
      <c r="A2223" t="str">
        <f>VLOOKUP(especies_20260604_1527564[[#This Row],[Column1]],output__33[[input_name_string]:[wfo_id2]],2,FALSE)</f>
        <v>wfo-0000630338</v>
      </c>
      <c r="B2223" s="5" t="s">
        <v>27</v>
      </c>
      <c r="C2223" t="s">
        <v>8227</v>
      </c>
      <c r="D2223" t="s">
        <v>17992</v>
      </c>
      <c r="E2223" t="s">
        <v>8248</v>
      </c>
      <c r="F2223" t="s">
        <v>8249</v>
      </c>
      <c r="G2223" t="s">
        <v>8250</v>
      </c>
      <c r="H2223" s="6" t="s">
        <v>22298</v>
      </c>
      <c r="I2223" t="s">
        <v>8251</v>
      </c>
    </row>
    <row r="2224" spans="1:9" x14ac:dyDescent="0.25">
      <c r="A2224" t="str">
        <f>VLOOKUP(especies_20260604_1527564[[#This Row],[Column1]],output__33[[input_name_string]:[wfo_id2]],2,FALSE)</f>
        <v>wfo-0000630509</v>
      </c>
      <c r="B2224" s="4" t="s">
        <v>20</v>
      </c>
      <c r="C2224" t="s">
        <v>8227</v>
      </c>
      <c r="D2224" t="s">
        <v>17995</v>
      </c>
      <c r="E2224" t="s">
        <v>8252</v>
      </c>
      <c r="F2224" t="s">
        <v>189</v>
      </c>
      <c r="G2224" t="s">
        <v>8253</v>
      </c>
      <c r="H2224" s="6" t="s">
        <v>22298</v>
      </c>
      <c r="I2224" t="s">
        <v>8254</v>
      </c>
    </row>
    <row r="2225" spans="1:9" x14ac:dyDescent="0.25">
      <c r="A2225" t="str">
        <f>VLOOKUP(especies_20260604_1527564[[#This Row],[Column1]],output__33[[input_name_string]:[wfo_id2]],2,FALSE)</f>
        <v>wfo-0000630512</v>
      </c>
      <c r="B2225" s="5" t="s">
        <v>20</v>
      </c>
      <c r="C2225" t="s">
        <v>8227</v>
      </c>
      <c r="D2225" t="s">
        <v>17998</v>
      </c>
      <c r="E2225" t="s">
        <v>8255</v>
      </c>
      <c r="F2225" t="s">
        <v>8256</v>
      </c>
      <c r="G2225" t="s">
        <v>8257</v>
      </c>
      <c r="H2225" s="6" t="s">
        <v>22298</v>
      </c>
      <c r="I2225" t="s">
        <v>8258</v>
      </c>
    </row>
    <row r="2226" spans="1:9" x14ac:dyDescent="0.25">
      <c r="A2226" t="str">
        <f>VLOOKUP(especies_20260604_1527564[[#This Row],[Column1]],output__33[[input_name_string]:[wfo_id2]],2,FALSE)</f>
        <v>wfo-0000630524</v>
      </c>
      <c r="B2226" s="4" t="s">
        <v>27</v>
      </c>
      <c r="C2226" t="s">
        <v>8227</v>
      </c>
      <c r="D2226" t="s">
        <v>18001</v>
      </c>
      <c r="E2226" t="s">
        <v>8259</v>
      </c>
      <c r="F2226" t="s">
        <v>8260</v>
      </c>
      <c r="G2226" t="s">
        <v>8261</v>
      </c>
      <c r="H2226" s="6" t="s">
        <v>22298</v>
      </c>
      <c r="I2226" t="s">
        <v>8262</v>
      </c>
    </row>
    <row r="2227" spans="1:9" x14ac:dyDescent="0.25">
      <c r="A2227" t="str">
        <f>VLOOKUP(especies_20260604_1527564[[#This Row],[Column1]],output__33[[input_name_string]:[wfo_id2]],2,FALSE)</f>
        <v>wfo-0000745960</v>
      </c>
      <c r="B2227" s="5" t="s">
        <v>20</v>
      </c>
      <c r="C2227" t="s">
        <v>8227</v>
      </c>
      <c r="D2227" t="s">
        <v>18004</v>
      </c>
      <c r="E2227" t="s">
        <v>8263</v>
      </c>
      <c r="F2227" t="s">
        <v>8264</v>
      </c>
      <c r="G2227" t="s">
        <v>8265</v>
      </c>
      <c r="H2227" s="6" t="s">
        <v>22298</v>
      </c>
      <c r="I2227" t="s">
        <v>8267</v>
      </c>
    </row>
    <row r="2228" spans="1:9" x14ac:dyDescent="0.25">
      <c r="A2228" t="str">
        <f>VLOOKUP(especies_20260604_1527564[[#This Row],[Column1]],output__33[[input_name_string]:[wfo_id2]],2,FALSE)</f>
        <v>wfo-0000717021</v>
      </c>
      <c r="B2228" s="4" t="s">
        <v>20</v>
      </c>
      <c r="C2228" t="s">
        <v>8227</v>
      </c>
      <c r="D2228" t="s">
        <v>18007</v>
      </c>
      <c r="E2228" t="s">
        <v>8268</v>
      </c>
      <c r="F2228" t="s">
        <v>4382</v>
      </c>
      <c r="G2228" t="s">
        <v>8269</v>
      </c>
      <c r="H2228" s="6" t="s">
        <v>22298</v>
      </c>
      <c r="I2228" t="s">
        <v>8271</v>
      </c>
    </row>
    <row r="2229" spans="1:9" x14ac:dyDescent="0.25">
      <c r="A2229" t="str">
        <f>VLOOKUP(especies_20260604_1527564[[#This Row],[Column1]],output__33[[input_name_string]:[wfo_id2]],2,FALSE)</f>
        <v>wfo-0000366897</v>
      </c>
      <c r="B2229" s="5" t="s">
        <v>174</v>
      </c>
      <c r="C2229" t="s">
        <v>8227</v>
      </c>
      <c r="D2229" t="s">
        <v>18010</v>
      </c>
      <c r="E2229" t="s">
        <v>8272</v>
      </c>
      <c r="F2229" t="s">
        <v>150</v>
      </c>
      <c r="G2229" t="s">
        <v>8273</v>
      </c>
      <c r="H2229" s="6" t="s">
        <v>22298</v>
      </c>
      <c r="I2229" t="s">
        <v>8275</v>
      </c>
    </row>
    <row r="2230" spans="1:9" x14ac:dyDescent="0.25">
      <c r="A2230" t="str">
        <f>VLOOKUP(especies_20260604_1527564[[#This Row],[Column1]],output__33[[input_name_string]:[wfo_id2]],2,FALSE)</f>
        <v>wfo-0000366914</v>
      </c>
      <c r="B2230" s="4" t="s">
        <v>27</v>
      </c>
      <c r="C2230" t="s">
        <v>8227</v>
      </c>
      <c r="D2230" t="s">
        <v>18013</v>
      </c>
      <c r="E2230" t="s">
        <v>8276</v>
      </c>
      <c r="F2230" t="s">
        <v>223</v>
      </c>
      <c r="G2230" t="s">
        <v>8277</v>
      </c>
      <c r="H2230" s="6" t="s">
        <v>22298</v>
      </c>
      <c r="I2230" t="s">
        <v>8279</v>
      </c>
    </row>
    <row r="2231" spans="1:9" x14ac:dyDescent="0.25">
      <c r="A2231" t="str">
        <f>VLOOKUP(especies_20260604_1527564[[#This Row],[Column1]],output__33[[input_name_string]:[wfo_id2]],2,FALSE)</f>
        <v>wfo-0000233174</v>
      </c>
      <c r="B2231" s="5" t="s">
        <v>123</v>
      </c>
      <c r="C2231" t="s">
        <v>8280</v>
      </c>
      <c r="D2231" t="s">
        <v>18016</v>
      </c>
      <c r="E2231" t="s">
        <v>8281</v>
      </c>
      <c r="F2231" t="s">
        <v>150</v>
      </c>
      <c r="G2231" t="s">
        <v>8282</v>
      </c>
      <c r="H2231" s="6" t="s">
        <v>22298</v>
      </c>
      <c r="I2231" t="s">
        <v>8283</v>
      </c>
    </row>
    <row r="2232" spans="1:9" x14ac:dyDescent="0.25">
      <c r="A2232" t="str">
        <f>VLOOKUP(especies_20260604_1527564[[#This Row],[Column1]],output__33[[input_name_string]:[wfo_id2]],2,FALSE)</f>
        <v>wfo-0000580208</v>
      </c>
      <c r="B2232" s="4" t="s">
        <v>656</v>
      </c>
      <c r="C2232" t="s">
        <v>8284</v>
      </c>
      <c r="D2232" t="s">
        <v>18019</v>
      </c>
      <c r="E2232" t="s">
        <v>8285</v>
      </c>
      <c r="F2232" t="s">
        <v>8286</v>
      </c>
      <c r="G2232" t="s">
        <v>8287</v>
      </c>
      <c r="H2232" s="6" t="s">
        <v>22298</v>
      </c>
      <c r="I2232" t="s">
        <v>8288</v>
      </c>
    </row>
    <row r="2233" spans="1:9" x14ac:dyDescent="0.25">
      <c r="A2233" t="str">
        <f>VLOOKUP(especies_20260604_1527564[[#This Row],[Column1]],output__33[[input_name_string]:[wfo_id2]],2,FALSE)</f>
        <v>wfo-0000693955</v>
      </c>
      <c r="B2233" s="5" t="s">
        <v>20</v>
      </c>
      <c r="C2233" t="s">
        <v>8284</v>
      </c>
      <c r="D2233" t="s">
        <v>18022</v>
      </c>
      <c r="E2233" t="s">
        <v>8289</v>
      </c>
      <c r="F2233" t="s">
        <v>3211</v>
      </c>
      <c r="G2233" t="s">
        <v>8290</v>
      </c>
      <c r="H2233" s="6" t="s">
        <v>22298</v>
      </c>
      <c r="I2233" t="s">
        <v>8291</v>
      </c>
    </row>
    <row r="2234" spans="1:9" x14ac:dyDescent="0.25">
      <c r="A2234" t="str">
        <f>VLOOKUP(especies_20260604_1527564[[#This Row],[Column1]],output__33[[input_name_string]:[wfo_id2]],2,FALSE)</f>
        <v>wfo-0000717167</v>
      </c>
      <c r="B2234" s="4" t="s">
        <v>656</v>
      </c>
      <c r="C2234" t="s">
        <v>8284</v>
      </c>
      <c r="D2234" t="s">
        <v>18025</v>
      </c>
      <c r="E2234" t="s">
        <v>8292</v>
      </c>
      <c r="F2234" t="s">
        <v>8293</v>
      </c>
      <c r="G2234" t="s">
        <v>8294</v>
      </c>
      <c r="H2234" s="6" t="s">
        <v>22298</v>
      </c>
      <c r="I2234" t="s">
        <v>8295</v>
      </c>
    </row>
    <row r="2235" spans="1:9" x14ac:dyDescent="0.25">
      <c r="A2235" t="str">
        <f>VLOOKUP(especies_20260604_1527564[[#This Row],[Column1]],output__33[[input_name_string]:[wfo_id2]],2,FALSE)</f>
        <v>wfo-0000721371</v>
      </c>
      <c r="B2235" s="5" t="s">
        <v>656</v>
      </c>
      <c r="C2235" t="s">
        <v>8284</v>
      </c>
      <c r="D2235" t="s">
        <v>18028</v>
      </c>
      <c r="E2235" t="s">
        <v>8296</v>
      </c>
      <c r="F2235" t="s">
        <v>8297</v>
      </c>
      <c r="G2235" t="s">
        <v>8298</v>
      </c>
      <c r="H2235" s="6" t="s">
        <v>22298</v>
      </c>
      <c r="I2235" t="s">
        <v>8299</v>
      </c>
    </row>
    <row r="2236" spans="1:9" x14ac:dyDescent="0.25">
      <c r="A2236" t="str">
        <f>VLOOKUP(especies_20260604_1527564[[#This Row],[Column1]],output__33[[input_name_string]:[wfo_id2]],2,FALSE)</f>
        <v>wfo-0000721419</v>
      </c>
      <c r="B2236" s="4" t="s">
        <v>656</v>
      </c>
      <c r="C2236" t="s">
        <v>8284</v>
      </c>
      <c r="D2236" t="s">
        <v>20920</v>
      </c>
      <c r="E2236" t="s">
        <v>8300</v>
      </c>
      <c r="F2236" t="s">
        <v>8301</v>
      </c>
      <c r="G2236" t="s">
        <v>8302</v>
      </c>
      <c r="H2236" s="6" t="s">
        <v>22298</v>
      </c>
      <c r="I2236" t="s">
        <v>8303</v>
      </c>
    </row>
    <row r="2237" spans="1:9" x14ac:dyDescent="0.25">
      <c r="A2237" t="str">
        <f>VLOOKUP(especies_20260604_1527564[[#This Row],[Column1]],output__33[[input_name_string]:[wfo_id2]],2,FALSE)</f>
        <v>wfo-0000721431</v>
      </c>
      <c r="B2237" s="5" t="s">
        <v>656</v>
      </c>
      <c r="C2237" t="s">
        <v>8284</v>
      </c>
      <c r="D2237" t="s">
        <v>18031</v>
      </c>
      <c r="E2237" t="s">
        <v>8304</v>
      </c>
      <c r="F2237" t="s">
        <v>841</v>
      </c>
      <c r="G2237" t="s">
        <v>8305</v>
      </c>
      <c r="H2237" s="6" t="s">
        <v>22298</v>
      </c>
      <c r="I2237" t="s">
        <v>8307</v>
      </c>
    </row>
    <row r="2238" spans="1:9" x14ac:dyDescent="0.25">
      <c r="A2238" t="str">
        <f>VLOOKUP(especies_20260604_1527564[[#This Row],[Column1]],output__33[[input_name_string]:[wfo_id2]],2,FALSE)</f>
        <v>wfo-0000723879</v>
      </c>
      <c r="B2238" s="4" t="s">
        <v>656</v>
      </c>
      <c r="C2238" t="s">
        <v>8284</v>
      </c>
      <c r="D2238" t="s">
        <v>18034</v>
      </c>
      <c r="E2238" t="s">
        <v>8308</v>
      </c>
      <c r="F2238" t="s">
        <v>8297</v>
      </c>
      <c r="G2238" t="s">
        <v>8309</v>
      </c>
      <c r="H2238" s="6" t="s">
        <v>22298</v>
      </c>
      <c r="I2238" t="s">
        <v>8310</v>
      </c>
    </row>
    <row r="2239" spans="1:9" x14ac:dyDescent="0.25">
      <c r="A2239" t="str">
        <f>VLOOKUP(especies_20260604_1527564[[#This Row],[Column1]],output__33[[input_name_string]:[wfo_id2]],2,FALSE)</f>
        <v>wfo-0000354886</v>
      </c>
      <c r="B2239" s="5" t="s">
        <v>656</v>
      </c>
      <c r="C2239" t="s">
        <v>8284</v>
      </c>
      <c r="D2239" t="s">
        <v>20921</v>
      </c>
      <c r="E2239" t="s">
        <v>8311</v>
      </c>
      <c r="F2239" t="s">
        <v>8297</v>
      </c>
      <c r="G2239" t="s">
        <v>8312</v>
      </c>
      <c r="H2239" s="6" t="s">
        <v>22298</v>
      </c>
      <c r="I2239" t="s">
        <v>8314</v>
      </c>
    </row>
    <row r="2240" spans="1:9" x14ac:dyDescent="0.25">
      <c r="A2240" t="str">
        <f>VLOOKUP(especies_20260604_1527564[[#This Row],[Column1]],output__33[[input_name_string]:[wfo_id2]],2,FALSE)</f>
        <v>wfo-1000065303</v>
      </c>
      <c r="B2240" s="4" t="s">
        <v>27</v>
      </c>
      <c r="C2240" t="s">
        <v>8284</v>
      </c>
      <c r="D2240" t="s">
        <v>18037</v>
      </c>
      <c r="E2240" t="s">
        <v>8315</v>
      </c>
      <c r="F2240" t="s">
        <v>8316</v>
      </c>
      <c r="G2240" t="s">
        <v>8317</v>
      </c>
      <c r="H2240" s="6" t="s">
        <v>22298</v>
      </c>
      <c r="I2240" t="s">
        <v>8318</v>
      </c>
    </row>
    <row r="2241" spans="1:9" x14ac:dyDescent="0.25">
      <c r="A2241" t="str">
        <f>VLOOKUP(especies_20260604_1527564[[#This Row],[Column1]],output__33[[input_name_string]:[wfo_id2]],2,FALSE)</f>
        <v>wfo-1000065307</v>
      </c>
      <c r="B2241" s="5" t="s">
        <v>27</v>
      </c>
      <c r="C2241" t="s">
        <v>8284</v>
      </c>
      <c r="D2241" t="s">
        <v>18040</v>
      </c>
      <c r="E2241" t="s">
        <v>8319</v>
      </c>
      <c r="F2241" t="s">
        <v>8320</v>
      </c>
      <c r="G2241" t="s">
        <v>8321</v>
      </c>
      <c r="H2241" s="6" t="s">
        <v>22298</v>
      </c>
      <c r="I2241" t="s">
        <v>8322</v>
      </c>
    </row>
    <row r="2242" spans="1:9" x14ac:dyDescent="0.25">
      <c r="A2242" t="str">
        <f>VLOOKUP(especies_20260604_1527564[[#This Row],[Column1]],output__33[[input_name_string]:[wfo_id2]],2,FALSE)</f>
        <v>wfo-0000449935</v>
      </c>
      <c r="B2242" s="4" t="s">
        <v>656</v>
      </c>
      <c r="C2242" t="s">
        <v>8284</v>
      </c>
      <c r="D2242" t="s">
        <v>18043</v>
      </c>
      <c r="E2242" t="s">
        <v>8323</v>
      </c>
      <c r="F2242" t="s">
        <v>8324</v>
      </c>
      <c r="G2242" t="s">
        <v>8325</v>
      </c>
      <c r="H2242" s="6" t="s">
        <v>22298</v>
      </c>
      <c r="I2242" t="s">
        <v>8326</v>
      </c>
    </row>
    <row r="2243" spans="1:9" x14ac:dyDescent="0.25">
      <c r="A2243" t="str">
        <f>VLOOKUP(especies_20260604_1527564[[#This Row],[Column1]],output__33[[input_name_string]:[wfo_id2]],2,FALSE)</f>
        <v>wfo-0001236079</v>
      </c>
      <c r="B2243" s="5" t="s">
        <v>656</v>
      </c>
      <c r="C2243" t="s">
        <v>8284</v>
      </c>
      <c r="D2243" t="s">
        <v>18046</v>
      </c>
      <c r="E2243" t="s">
        <v>8327</v>
      </c>
      <c r="F2243" t="s">
        <v>8328</v>
      </c>
      <c r="G2243" t="s">
        <v>8329</v>
      </c>
      <c r="H2243" s="6" t="s">
        <v>22298</v>
      </c>
      <c r="I2243" t="s">
        <v>8330</v>
      </c>
    </row>
    <row r="2244" spans="1:9" x14ac:dyDescent="0.25">
      <c r="A2244" t="str">
        <f>VLOOKUP(especies_20260604_1527564[[#This Row],[Column1]],output__33[[input_name_string]:[wfo_id2]],2,FALSE)</f>
        <v>wfo-0001076568</v>
      </c>
      <c r="B2244" s="4" t="s">
        <v>656</v>
      </c>
      <c r="C2244" t="s">
        <v>8284</v>
      </c>
      <c r="D2244" t="s">
        <v>18049</v>
      </c>
      <c r="E2244" t="s">
        <v>8331</v>
      </c>
      <c r="F2244" t="s">
        <v>8297</v>
      </c>
      <c r="G2244" t="s">
        <v>8332</v>
      </c>
      <c r="H2244" s="6" t="s">
        <v>22298</v>
      </c>
      <c r="I2244" t="s">
        <v>8333</v>
      </c>
    </row>
    <row r="2245" spans="1:9" x14ac:dyDescent="0.25">
      <c r="A2245" t="str">
        <f>VLOOKUP(especies_20260604_1527564[[#This Row],[Column1]],output__33[[input_name_string]:[wfo_id2]],2,FALSE)</f>
        <v>wfo-0000511702</v>
      </c>
      <c r="B2245" s="5" t="s">
        <v>73</v>
      </c>
      <c r="C2245" t="s">
        <v>8334</v>
      </c>
      <c r="D2245" t="s">
        <v>18052</v>
      </c>
      <c r="E2245" t="s">
        <v>8335</v>
      </c>
      <c r="F2245" t="s">
        <v>664</v>
      </c>
      <c r="G2245" t="s">
        <v>8336</v>
      </c>
      <c r="H2245" s="6" t="s">
        <v>22298</v>
      </c>
      <c r="I2245" t="s">
        <v>8337</v>
      </c>
    </row>
    <row r="2246" spans="1:9" x14ac:dyDescent="0.25">
      <c r="A2246" t="str">
        <f>VLOOKUP(especies_20260604_1527564[[#This Row],[Column1]],output__33[[input_name_string]:[wfo_id2]],2,FALSE)</f>
        <v>wfo-0000511941</v>
      </c>
      <c r="B2246" s="4" t="s">
        <v>73</v>
      </c>
      <c r="C2246" t="s">
        <v>8334</v>
      </c>
      <c r="D2246" t="s">
        <v>18055</v>
      </c>
      <c r="E2246" t="s">
        <v>8338</v>
      </c>
      <c r="F2246" t="s">
        <v>8339</v>
      </c>
      <c r="G2246" t="s">
        <v>8340</v>
      </c>
      <c r="H2246" s="6" t="s">
        <v>22298</v>
      </c>
      <c r="I2246" t="s">
        <v>8342</v>
      </c>
    </row>
    <row r="2247" spans="1:9" x14ac:dyDescent="0.25">
      <c r="A2247" t="str">
        <f>VLOOKUP(especies_20260604_1527564[[#This Row],[Column1]],output__33[[input_name_string]:[wfo_id2]],2,FALSE)</f>
        <v>wfo-0000512068</v>
      </c>
      <c r="B2247" s="5" t="s">
        <v>20</v>
      </c>
      <c r="C2247" t="s">
        <v>8334</v>
      </c>
      <c r="D2247" t="s">
        <v>18058</v>
      </c>
      <c r="E2247" t="s">
        <v>8343</v>
      </c>
      <c r="F2247" t="s">
        <v>8109</v>
      </c>
      <c r="G2247" t="s">
        <v>8344</v>
      </c>
      <c r="H2247" s="6" t="s">
        <v>22298</v>
      </c>
      <c r="I2247" t="s">
        <v>8345</v>
      </c>
    </row>
    <row r="2248" spans="1:9" x14ac:dyDescent="0.25">
      <c r="A2248" t="str">
        <f>VLOOKUP(especies_20260604_1527564[[#This Row],[Column1]],output__33[[input_name_string]:[wfo_id2]],2,FALSE)</f>
        <v>wfo-0000512172</v>
      </c>
      <c r="B2248" s="4" t="s">
        <v>20</v>
      </c>
      <c r="C2248" t="s">
        <v>8334</v>
      </c>
      <c r="D2248" t="s">
        <v>18061</v>
      </c>
      <c r="E2248" t="s">
        <v>8346</v>
      </c>
      <c r="F2248" t="s">
        <v>214</v>
      </c>
      <c r="G2248" t="s">
        <v>8347</v>
      </c>
      <c r="H2248" s="6" t="s">
        <v>22298</v>
      </c>
      <c r="I2248" t="s">
        <v>8349</v>
      </c>
    </row>
    <row r="2249" spans="1:9" x14ac:dyDescent="0.25">
      <c r="A2249" t="str">
        <f>VLOOKUP(especies_20260604_1527564[[#This Row],[Column1]],output__33[[input_name_string]:[wfo_id2]],2,FALSE)</f>
        <v>wfo-0000512322</v>
      </c>
      <c r="B2249" s="5" t="s">
        <v>20</v>
      </c>
      <c r="C2249" t="s">
        <v>8334</v>
      </c>
      <c r="D2249" t="s">
        <v>18064</v>
      </c>
      <c r="E2249" t="s">
        <v>8350</v>
      </c>
      <c r="F2249" t="s">
        <v>8351</v>
      </c>
      <c r="G2249" t="s">
        <v>8352</v>
      </c>
      <c r="H2249" s="6" t="s">
        <v>22298</v>
      </c>
      <c r="I2249" t="s">
        <v>8354</v>
      </c>
    </row>
    <row r="2250" spans="1:9" x14ac:dyDescent="0.25">
      <c r="A2250" t="str">
        <f>VLOOKUP(especies_20260604_1527564[[#This Row],[Column1]],output__33[[input_name_string]:[wfo_id2]],2,FALSE)</f>
        <v>wfo-0000512357</v>
      </c>
      <c r="B2250" s="4" t="s">
        <v>73</v>
      </c>
      <c r="C2250" t="s">
        <v>8334</v>
      </c>
      <c r="D2250" t="s">
        <v>18067</v>
      </c>
      <c r="E2250" t="s">
        <v>8355</v>
      </c>
      <c r="F2250" t="s">
        <v>214</v>
      </c>
      <c r="G2250" t="s">
        <v>8356</v>
      </c>
      <c r="H2250" s="6" t="s">
        <v>22298</v>
      </c>
      <c r="I2250" t="s">
        <v>8357</v>
      </c>
    </row>
    <row r="2251" spans="1:9" x14ac:dyDescent="0.25">
      <c r="A2251" t="str">
        <f>VLOOKUP(especies_20260604_1527564[[#This Row],[Column1]],output__33[[input_name_string]:[wfo_id2]],2,FALSE)</f>
        <v>wfo-0000538001</v>
      </c>
      <c r="B2251" s="5" t="s">
        <v>174</v>
      </c>
      <c r="C2251" t="s">
        <v>8334</v>
      </c>
      <c r="D2251" t="s">
        <v>18070</v>
      </c>
      <c r="E2251" t="s">
        <v>8358</v>
      </c>
      <c r="F2251" t="s">
        <v>8359</v>
      </c>
      <c r="G2251" t="s">
        <v>8360</v>
      </c>
      <c r="H2251" s="6" t="s">
        <v>22298</v>
      </c>
      <c r="I2251" t="s">
        <v>8361</v>
      </c>
    </row>
    <row r="2252" spans="1:9" x14ac:dyDescent="0.25">
      <c r="A2252" t="str">
        <f>VLOOKUP(especies_20260604_1527564[[#This Row],[Column1]],output__33[[input_name_string]:[wfo_id2]],2,FALSE)</f>
        <v>wfo-0000557577</v>
      </c>
      <c r="B2252" s="4" t="s">
        <v>20</v>
      </c>
      <c r="C2252" t="s">
        <v>8334</v>
      </c>
      <c r="D2252" t="s">
        <v>20922</v>
      </c>
      <c r="E2252" t="s">
        <v>8362</v>
      </c>
      <c r="F2252" t="s">
        <v>8363</v>
      </c>
      <c r="G2252" t="s">
        <v>8364</v>
      </c>
      <c r="H2252" s="6" t="s">
        <v>22298</v>
      </c>
      <c r="I2252" t="s">
        <v>8365</v>
      </c>
    </row>
    <row r="2253" spans="1:9" x14ac:dyDescent="0.25">
      <c r="A2253" t="str">
        <f>VLOOKUP(especies_20260604_1527564[[#This Row],[Column1]],output__33[[input_name_string]:[wfo_id2]],2,FALSE)</f>
        <v>wfo-0000577318</v>
      </c>
      <c r="B2253" s="5" t="s">
        <v>20</v>
      </c>
      <c r="C2253" t="s">
        <v>8334</v>
      </c>
      <c r="D2253" t="s">
        <v>18073</v>
      </c>
      <c r="E2253" t="s">
        <v>8366</v>
      </c>
      <c r="F2253" t="s">
        <v>150</v>
      </c>
      <c r="G2253" t="s">
        <v>8367</v>
      </c>
      <c r="H2253" s="6" t="s">
        <v>22298</v>
      </c>
      <c r="I2253" t="s">
        <v>8369</v>
      </c>
    </row>
    <row r="2254" spans="1:9" x14ac:dyDescent="0.25">
      <c r="A2254" t="str">
        <f>VLOOKUP(especies_20260604_1527564[[#This Row],[Column1]],output__33[[input_name_string]:[wfo_id2]],2,FALSE)</f>
        <v>wfo-0000577365</v>
      </c>
      <c r="B2254" s="4" t="s">
        <v>73</v>
      </c>
      <c r="C2254" t="s">
        <v>8334</v>
      </c>
      <c r="D2254" t="s">
        <v>18076</v>
      </c>
      <c r="E2254" t="s">
        <v>8370</v>
      </c>
      <c r="F2254" t="s">
        <v>1424</v>
      </c>
      <c r="G2254" t="s">
        <v>8371</v>
      </c>
      <c r="H2254" s="6" t="s">
        <v>22298</v>
      </c>
      <c r="I2254" t="s">
        <v>8373</v>
      </c>
    </row>
    <row r="2255" spans="1:9" x14ac:dyDescent="0.25">
      <c r="A2255" t="str">
        <f>VLOOKUP(especies_20260604_1527564[[#This Row],[Column1]],output__33[[input_name_string]:[wfo_id2]],2,FALSE)</f>
        <v>wfo-0001425517</v>
      </c>
      <c r="B2255" s="5" t="s">
        <v>73</v>
      </c>
      <c r="C2255" t="s">
        <v>8334</v>
      </c>
      <c r="D2255" t="s">
        <v>18079</v>
      </c>
      <c r="E2255" t="s">
        <v>8374</v>
      </c>
      <c r="F2255" t="s">
        <v>8375</v>
      </c>
      <c r="G2255" t="s">
        <v>8376</v>
      </c>
      <c r="H2255" s="6" t="s">
        <v>22298</v>
      </c>
      <c r="I2255" t="s">
        <v>8377</v>
      </c>
    </row>
    <row r="2256" spans="1:9" x14ac:dyDescent="0.25">
      <c r="A2256" t="str">
        <f>VLOOKUP(especies_20260604_1527564[[#This Row],[Column1]],output__33[[input_name_string]:[wfo_id2]],2,FALSE)</f>
        <v>wfo-0001425516</v>
      </c>
      <c r="B2256" s="4" t="s">
        <v>73</v>
      </c>
      <c r="C2256" t="s">
        <v>8334</v>
      </c>
      <c r="D2256" t="s">
        <v>18082</v>
      </c>
      <c r="E2256" t="s">
        <v>8378</v>
      </c>
      <c r="F2256" t="s">
        <v>8379</v>
      </c>
      <c r="G2256" t="s">
        <v>8380</v>
      </c>
      <c r="H2256" s="6" t="s">
        <v>22298</v>
      </c>
      <c r="I2256" t="s">
        <v>8381</v>
      </c>
    </row>
    <row r="2257" spans="1:9" x14ac:dyDescent="0.25">
      <c r="A2257" t="str">
        <f>VLOOKUP(especies_20260604_1527564[[#This Row],[Column1]],output__33[[input_name_string]:[wfo_id2]],2,FALSE)</f>
        <v>wfo-0000581903</v>
      </c>
      <c r="B2257" s="5" t="s">
        <v>20</v>
      </c>
      <c r="C2257" t="s">
        <v>8334</v>
      </c>
      <c r="D2257" t="s">
        <v>18085</v>
      </c>
      <c r="E2257" t="s">
        <v>8382</v>
      </c>
      <c r="F2257" t="s">
        <v>8383</v>
      </c>
      <c r="G2257" t="s">
        <v>8384</v>
      </c>
      <c r="H2257" s="6" t="s">
        <v>22298</v>
      </c>
      <c r="I2257" t="s">
        <v>8385</v>
      </c>
    </row>
    <row r="2258" spans="1:9" x14ac:dyDescent="0.25">
      <c r="A2258" t="str">
        <f>VLOOKUP(especies_20260604_1527564[[#This Row],[Column1]],output__33[[input_name_string]:[wfo_id2]],2,FALSE)</f>
        <v>wfo-0000604620</v>
      </c>
      <c r="B2258" s="4" t="s">
        <v>20</v>
      </c>
      <c r="C2258" t="s">
        <v>8334</v>
      </c>
      <c r="D2258" t="s">
        <v>18088</v>
      </c>
      <c r="E2258" t="s">
        <v>8386</v>
      </c>
      <c r="F2258" t="s">
        <v>8387</v>
      </c>
      <c r="G2258" t="s">
        <v>8388</v>
      </c>
      <c r="H2258" s="6" t="s">
        <v>22298</v>
      </c>
      <c r="I2258" t="s">
        <v>8389</v>
      </c>
    </row>
    <row r="2259" spans="1:9" x14ac:dyDescent="0.25">
      <c r="A2259" t="str">
        <f>VLOOKUP(especies_20260604_1527564[[#This Row],[Column1]],output__33[[input_name_string]:[wfo_id2]],2,FALSE)</f>
        <v>wfo-0001235790</v>
      </c>
      <c r="B2259" s="5" t="s">
        <v>20</v>
      </c>
      <c r="C2259" t="s">
        <v>8334</v>
      </c>
      <c r="D2259" t="s">
        <v>20923</v>
      </c>
      <c r="E2259" t="s">
        <v>8390</v>
      </c>
      <c r="F2259" t="s">
        <v>8391</v>
      </c>
      <c r="G2259" t="s">
        <v>8392</v>
      </c>
      <c r="H2259" s="6" t="s">
        <v>22298</v>
      </c>
      <c r="I2259" t="s">
        <v>8393</v>
      </c>
    </row>
    <row r="2260" spans="1:9" x14ac:dyDescent="0.25">
      <c r="A2260" t="str">
        <f>VLOOKUP(especies_20260604_1527564[[#This Row],[Column1]],output__33[[input_name_string]:[wfo_id2]],2,FALSE)</f>
        <v>wfo-0000620129</v>
      </c>
      <c r="B2260" s="4" t="s">
        <v>20</v>
      </c>
      <c r="C2260" t="s">
        <v>8334</v>
      </c>
      <c r="D2260" t="s">
        <v>18091</v>
      </c>
      <c r="E2260" t="s">
        <v>8394</v>
      </c>
      <c r="F2260" t="s">
        <v>223</v>
      </c>
      <c r="G2260" t="s">
        <v>8395</v>
      </c>
      <c r="H2260" s="6" t="s">
        <v>22298</v>
      </c>
      <c r="I2260" t="s">
        <v>8396</v>
      </c>
    </row>
    <row r="2261" spans="1:9" x14ac:dyDescent="0.25">
      <c r="A2261" t="str">
        <f>VLOOKUP(especies_20260604_1527564[[#This Row],[Column1]],output__33[[input_name_string]:[wfo_id2]],2,FALSE)</f>
        <v>wfo-0000695650</v>
      </c>
      <c r="B2261" s="5" t="s">
        <v>27</v>
      </c>
      <c r="C2261" t="s">
        <v>8334</v>
      </c>
      <c r="D2261" t="s">
        <v>18094</v>
      </c>
      <c r="E2261" t="s">
        <v>8397</v>
      </c>
      <c r="F2261" t="s">
        <v>8398</v>
      </c>
      <c r="G2261" t="s">
        <v>8399</v>
      </c>
      <c r="H2261" s="6" t="s">
        <v>22298</v>
      </c>
      <c r="I2261" t="s">
        <v>8401</v>
      </c>
    </row>
    <row r="2262" spans="1:9" x14ac:dyDescent="0.25">
      <c r="A2262" t="str">
        <f>VLOOKUP(especies_20260604_1527564[[#This Row],[Column1]],output__33[[input_name_string]:[wfo_id2]],2,FALSE)</f>
        <v>wfo-0000723096</v>
      </c>
      <c r="B2262" s="4" t="s">
        <v>73</v>
      </c>
      <c r="C2262" t="s">
        <v>8334</v>
      </c>
      <c r="D2262" t="s">
        <v>18097</v>
      </c>
      <c r="E2262" t="s">
        <v>8402</v>
      </c>
      <c r="F2262" t="s">
        <v>1207</v>
      </c>
      <c r="G2262" t="s">
        <v>8403</v>
      </c>
      <c r="H2262" s="6" t="s">
        <v>22298</v>
      </c>
      <c r="I2262" t="s">
        <v>8404</v>
      </c>
    </row>
    <row r="2263" spans="1:9" x14ac:dyDescent="0.25">
      <c r="A2263" t="str">
        <f>VLOOKUP(especies_20260604_1527564[[#This Row],[Column1]],output__33[[input_name_string]:[wfo_id2]],2,FALSE)</f>
        <v>wfo-0000723167</v>
      </c>
      <c r="B2263" s="5" t="s">
        <v>174</v>
      </c>
      <c r="C2263" t="s">
        <v>8334</v>
      </c>
      <c r="D2263" t="s">
        <v>18100</v>
      </c>
      <c r="E2263" t="s">
        <v>8405</v>
      </c>
      <c r="F2263" t="s">
        <v>150</v>
      </c>
      <c r="G2263" t="s">
        <v>8406</v>
      </c>
      <c r="H2263" s="6" t="s">
        <v>22298</v>
      </c>
      <c r="I2263" t="s">
        <v>8407</v>
      </c>
    </row>
    <row r="2264" spans="1:9" x14ac:dyDescent="0.25">
      <c r="A2264" t="str">
        <f>VLOOKUP(especies_20260604_1527564[[#This Row],[Column1]],output__33[[input_name_string]:[wfo_id2]],2,FALSE)</f>
        <v>wfo-0000723182</v>
      </c>
      <c r="B2264" s="4" t="s">
        <v>73</v>
      </c>
      <c r="C2264" t="s">
        <v>8334</v>
      </c>
      <c r="D2264" t="s">
        <v>18103</v>
      </c>
      <c r="E2264" t="s">
        <v>8408</v>
      </c>
      <c r="F2264" t="s">
        <v>8109</v>
      </c>
      <c r="G2264" t="s">
        <v>8409</v>
      </c>
      <c r="H2264" s="6" t="s">
        <v>22298</v>
      </c>
      <c r="I2264" t="s">
        <v>8410</v>
      </c>
    </row>
    <row r="2265" spans="1:9" x14ac:dyDescent="0.25">
      <c r="A2265" t="str">
        <f>VLOOKUP(especies_20260604_1527564[[#This Row],[Column1]],output__33[[input_name_string]:[wfo_id2]],2,FALSE)</f>
        <v>wfo-0000724148</v>
      </c>
      <c r="B2265" s="5" t="s">
        <v>20</v>
      </c>
      <c r="C2265" t="s">
        <v>8334</v>
      </c>
      <c r="D2265" t="s">
        <v>18106</v>
      </c>
      <c r="E2265" t="s">
        <v>8411</v>
      </c>
      <c r="F2265" t="s">
        <v>8412</v>
      </c>
      <c r="G2265" t="s">
        <v>8413</v>
      </c>
      <c r="H2265" s="6" t="s">
        <v>22298</v>
      </c>
      <c r="I2265" t="s">
        <v>8414</v>
      </c>
    </row>
    <row r="2266" spans="1:9" x14ac:dyDescent="0.25">
      <c r="A2266" t="str">
        <f>VLOOKUP(especies_20260604_1527564[[#This Row],[Column1]],output__33[[input_name_string]:[wfo_id2]],2,FALSE)</f>
        <v>wfo-0001077934</v>
      </c>
      <c r="B2266" s="4" t="s">
        <v>27</v>
      </c>
      <c r="C2266" t="s">
        <v>8334</v>
      </c>
      <c r="D2266" t="s">
        <v>18109</v>
      </c>
      <c r="E2266" t="s">
        <v>8415</v>
      </c>
      <c r="F2266" t="s">
        <v>8416</v>
      </c>
      <c r="G2266" t="s">
        <v>8417</v>
      </c>
      <c r="H2266" s="6" t="s">
        <v>22298</v>
      </c>
      <c r="I2266" t="s">
        <v>8418</v>
      </c>
    </row>
    <row r="2267" spans="1:9" x14ac:dyDescent="0.25">
      <c r="A2267" t="str">
        <f>VLOOKUP(especies_20260604_1527564[[#This Row],[Column1]],output__33[[input_name_string]:[wfo_id2]],2,FALSE)</f>
        <v>wfo-0001077881</v>
      </c>
      <c r="B2267" s="5" t="s">
        <v>27</v>
      </c>
      <c r="C2267" t="s">
        <v>8334</v>
      </c>
      <c r="D2267" t="s">
        <v>18112</v>
      </c>
      <c r="E2267" t="s">
        <v>8419</v>
      </c>
      <c r="F2267" t="s">
        <v>8420</v>
      </c>
      <c r="G2267" t="s">
        <v>8421</v>
      </c>
      <c r="H2267" s="6" t="s">
        <v>22298</v>
      </c>
      <c r="I2267" t="s">
        <v>8422</v>
      </c>
    </row>
    <row r="2268" spans="1:9" x14ac:dyDescent="0.25">
      <c r="A2268" t="str">
        <f>VLOOKUP(especies_20260604_1527564[[#This Row],[Column1]],output__33[[input_name_string]:[wfo_id2]],2,FALSE)</f>
        <v>wfo-0000445208</v>
      </c>
      <c r="B2268" s="4" t="s">
        <v>123</v>
      </c>
      <c r="C2268" t="s">
        <v>8334</v>
      </c>
      <c r="D2268" t="s">
        <v>18115</v>
      </c>
      <c r="E2268" t="s">
        <v>8423</v>
      </c>
      <c r="F2268" t="s">
        <v>88</v>
      </c>
      <c r="G2268" t="s">
        <v>8424</v>
      </c>
      <c r="H2268" s="6" t="s">
        <v>22298</v>
      </c>
      <c r="I2268" t="s">
        <v>8425</v>
      </c>
    </row>
    <row r="2269" spans="1:9" x14ac:dyDescent="0.25">
      <c r="A2269" t="str">
        <f>VLOOKUP(especies_20260604_1527564[[#This Row],[Column1]],output__33[[input_name_string]:[wfo_id2]],2,FALSE)</f>
        <v>wfo-0000449295</v>
      </c>
      <c r="B2269" s="5" t="s">
        <v>20</v>
      </c>
      <c r="C2269" t="s">
        <v>8334</v>
      </c>
      <c r="D2269" t="s">
        <v>18118</v>
      </c>
      <c r="E2269" t="s">
        <v>8426</v>
      </c>
      <c r="F2269" t="s">
        <v>8427</v>
      </c>
      <c r="G2269" t="s">
        <v>8428</v>
      </c>
      <c r="H2269" s="6" t="s">
        <v>22298</v>
      </c>
      <c r="I2269" t="s">
        <v>8429</v>
      </c>
    </row>
    <row r="2270" spans="1:9" x14ac:dyDescent="0.25">
      <c r="A2270" t="str">
        <f>VLOOKUP(especies_20260604_1527564[[#This Row],[Column1]],output__33[[input_name_string]:[wfo_id2]],2,FALSE)</f>
        <v>wfo-0000449449</v>
      </c>
      <c r="B2270" s="4" t="s">
        <v>174</v>
      </c>
      <c r="C2270" t="s">
        <v>8334</v>
      </c>
      <c r="D2270" t="s">
        <v>18121</v>
      </c>
      <c r="E2270" t="s">
        <v>8430</v>
      </c>
      <c r="F2270" t="s">
        <v>8431</v>
      </c>
      <c r="G2270" t="s">
        <v>8432</v>
      </c>
      <c r="H2270" s="6" t="s">
        <v>22298</v>
      </c>
      <c r="I2270" t="s">
        <v>8433</v>
      </c>
    </row>
    <row r="2271" spans="1:9" x14ac:dyDescent="0.25">
      <c r="A2271" t="str">
        <f>VLOOKUP(especies_20260604_1527564[[#This Row],[Column1]],output__33[[input_name_string]:[wfo_id2]],2,FALSE)</f>
        <v>wfo-0000449230</v>
      </c>
      <c r="B2271" s="5" t="s">
        <v>174</v>
      </c>
      <c r="C2271" t="s">
        <v>8334</v>
      </c>
      <c r="D2271" t="s">
        <v>18124</v>
      </c>
      <c r="E2271" t="s">
        <v>8434</v>
      </c>
      <c r="F2271" t="s">
        <v>150</v>
      </c>
      <c r="G2271" t="s">
        <v>8435</v>
      </c>
      <c r="H2271" s="6" t="s">
        <v>22298</v>
      </c>
      <c r="I2271" t="s">
        <v>8436</v>
      </c>
    </row>
    <row r="2272" spans="1:9" x14ac:dyDescent="0.25">
      <c r="A2272" t="str">
        <f>VLOOKUP(especies_20260604_1527564[[#This Row],[Column1]],output__33[[input_name_string]:[wfo_id2]],2,FALSE)</f>
        <v>wfo-0000449636</v>
      </c>
      <c r="B2272" s="4" t="s">
        <v>174</v>
      </c>
      <c r="C2272" t="s">
        <v>8334</v>
      </c>
      <c r="D2272" t="s">
        <v>18127</v>
      </c>
      <c r="E2272" t="s">
        <v>8437</v>
      </c>
      <c r="F2272" t="s">
        <v>150</v>
      </c>
      <c r="G2272" t="s">
        <v>8438</v>
      </c>
      <c r="H2272" s="6" t="s">
        <v>22298</v>
      </c>
      <c r="I2272" t="s">
        <v>8439</v>
      </c>
    </row>
    <row r="2273" spans="1:9" x14ac:dyDescent="0.25">
      <c r="A2273" t="str">
        <f>VLOOKUP(especies_20260604_1527564[[#This Row],[Column1]],output__33[[input_name_string]:[wfo_id2]],2,FALSE)</f>
        <v>wfo-0000449601</v>
      </c>
      <c r="B2273" s="5" t="s">
        <v>27</v>
      </c>
      <c r="C2273" t="s">
        <v>8334</v>
      </c>
      <c r="D2273" t="s">
        <v>18130</v>
      </c>
      <c r="E2273" t="s">
        <v>8440</v>
      </c>
      <c r="F2273" t="s">
        <v>150</v>
      </c>
      <c r="G2273" t="s">
        <v>8438</v>
      </c>
      <c r="H2273" s="6" t="s">
        <v>22298</v>
      </c>
      <c r="I2273" t="s">
        <v>8441</v>
      </c>
    </row>
    <row r="2274" spans="1:9" x14ac:dyDescent="0.25">
      <c r="A2274" t="str">
        <f>VLOOKUP(especies_20260604_1527564[[#This Row],[Column1]],output__33[[input_name_string]:[wfo_id2]],2,FALSE)</f>
        <v>wfo-0000449486</v>
      </c>
      <c r="B2274" s="4" t="s">
        <v>20</v>
      </c>
      <c r="C2274" t="s">
        <v>8334</v>
      </c>
      <c r="D2274" t="s">
        <v>18133</v>
      </c>
      <c r="E2274" t="s">
        <v>8442</v>
      </c>
      <c r="F2274" t="s">
        <v>8443</v>
      </c>
      <c r="G2274" t="s">
        <v>8444</v>
      </c>
      <c r="H2274" s="6" t="s">
        <v>22298</v>
      </c>
      <c r="I2274" t="s">
        <v>8445</v>
      </c>
    </row>
    <row r="2275" spans="1:9" x14ac:dyDescent="0.25">
      <c r="A2275" t="str">
        <f>VLOOKUP(especies_20260604_1527564[[#This Row],[Column1]],output__33[[input_name_string]:[wfo_id2]],2,FALSE)</f>
        <v>wfo-0000450632</v>
      </c>
      <c r="B2275" s="5" t="s">
        <v>27</v>
      </c>
      <c r="C2275" t="s">
        <v>8334</v>
      </c>
      <c r="D2275" t="s">
        <v>18136</v>
      </c>
      <c r="E2275" t="s">
        <v>8446</v>
      </c>
      <c r="F2275" t="s">
        <v>8447</v>
      </c>
      <c r="G2275" t="s">
        <v>8448</v>
      </c>
      <c r="H2275" s="6" t="s">
        <v>22298</v>
      </c>
      <c r="I2275" t="s">
        <v>8449</v>
      </c>
    </row>
    <row r="2276" spans="1:9" x14ac:dyDescent="0.25">
      <c r="A2276" t="str">
        <f>VLOOKUP(especies_20260604_1527564[[#This Row],[Column1]],output__33[[input_name_string]:[wfo_id2]],2,FALSE)</f>
        <v>wfo-0001140630</v>
      </c>
      <c r="B2276" s="4" t="s">
        <v>27</v>
      </c>
      <c r="C2276" t="s">
        <v>8334</v>
      </c>
      <c r="D2276" t="s">
        <v>18139</v>
      </c>
      <c r="E2276" t="s">
        <v>8450</v>
      </c>
      <c r="F2276" t="s">
        <v>214</v>
      </c>
      <c r="G2276" t="s">
        <v>8451</v>
      </c>
      <c r="H2276" s="6" t="s">
        <v>22298</v>
      </c>
      <c r="I2276" t="s">
        <v>8452</v>
      </c>
    </row>
    <row r="2277" spans="1:9" x14ac:dyDescent="0.25">
      <c r="A2277" t="str">
        <f>VLOOKUP(especies_20260604_1527564[[#This Row],[Column1]],output__33[[input_name_string]:[wfo_id2]],2,FALSE)</f>
        <v>wfo-0000452207</v>
      </c>
      <c r="B2277" s="5" t="s">
        <v>27</v>
      </c>
      <c r="C2277" t="s">
        <v>8334</v>
      </c>
      <c r="D2277" t="s">
        <v>18142</v>
      </c>
      <c r="E2277" t="s">
        <v>8453</v>
      </c>
      <c r="F2277" t="s">
        <v>8454</v>
      </c>
      <c r="G2277" t="s">
        <v>8455</v>
      </c>
      <c r="H2277" s="6" t="s">
        <v>22298</v>
      </c>
      <c r="I2277" t="s">
        <v>8456</v>
      </c>
    </row>
    <row r="2278" spans="1:9" x14ac:dyDescent="0.25">
      <c r="A2278" t="str">
        <f>VLOOKUP(especies_20260604_1527564[[#This Row],[Column1]],output__33[[input_name_string]:[wfo_id2]],2,FALSE)</f>
        <v>wfo-0000452202</v>
      </c>
      <c r="B2278" s="4" t="s">
        <v>27</v>
      </c>
      <c r="C2278" t="s">
        <v>8334</v>
      </c>
      <c r="D2278" t="s">
        <v>18145</v>
      </c>
      <c r="E2278" t="s">
        <v>8457</v>
      </c>
      <c r="F2278" t="s">
        <v>150</v>
      </c>
      <c r="G2278" t="s">
        <v>8458</v>
      </c>
      <c r="H2278" s="6" t="s">
        <v>22298</v>
      </c>
      <c r="I2278" t="s">
        <v>8460</v>
      </c>
    </row>
    <row r="2279" spans="1:9" x14ac:dyDescent="0.25">
      <c r="A2279" t="str">
        <f>VLOOKUP(especies_20260604_1527564[[#This Row],[Column1]],output__33[[input_name_string]:[wfo_id2]],2,FALSE)</f>
        <v>wfo-0000450540</v>
      </c>
      <c r="B2279" s="5" t="s">
        <v>27</v>
      </c>
      <c r="C2279" t="s">
        <v>8334</v>
      </c>
      <c r="D2279" t="s">
        <v>18148</v>
      </c>
      <c r="E2279" t="s">
        <v>8461</v>
      </c>
      <c r="F2279" t="s">
        <v>697</v>
      </c>
      <c r="G2279" t="s">
        <v>8462</v>
      </c>
      <c r="H2279" s="6" t="s">
        <v>22298</v>
      </c>
      <c r="I2279" t="s">
        <v>8464</v>
      </c>
    </row>
    <row r="2280" spans="1:9" x14ac:dyDescent="0.25">
      <c r="A2280" t="str">
        <f>VLOOKUP(especies_20260604_1527564[[#This Row],[Column1]],output__33[[input_name_string]:[wfo_id2]],2,FALSE)</f>
        <v>wfo-0001266471</v>
      </c>
      <c r="B2280" s="4" t="s">
        <v>27</v>
      </c>
      <c r="C2280" t="s">
        <v>8334</v>
      </c>
      <c r="D2280" t="s">
        <v>20924</v>
      </c>
      <c r="E2280" t="s">
        <v>8465</v>
      </c>
      <c r="F2280" t="s">
        <v>8466</v>
      </c>
      <c r="G2280" t="s">
        <v>8467</v>
      </c>
      <c r="H2280" s="6" t="s">
        <v>22298</v>
      </c>
      <c r="I2280" t="s">
        <v>8468</v>
      </c>
    </row>
    <row r="2281" spans="1:9" x14ac:dyDescent="0.25">
      <c r="A2281" t="str">
        <f>VLOOKUP(especies_20260604_1527564[[#This Row],[Column1]],output__33[[input_name_string]:[wfo_id2]],2,FALSE)</f>
        <v>wfo-0001077847</v>
      </c>
      <c r="B2281" s="5" t="s">
        <v>27</v>
      </c>
      <c r="C2281" t="s">
        <v>8334</v>
      </c>
      <c r="D2281" t="s">
        <v>18151</v>
      </c>
      <c r="E2281" t="s">
        <v>8469</v>
      </c>
      <c r="F2281" t="s">
        <v>8470</v>
      </c>
      <c r="G2281" t="s">
        <v>8471</v>
      </c>
      <c r="H2281" s="6" t="s">
        <v>22298</v>
      </c>
      <c r="I2281" t="s">
        <v>8472</v>
      </c>
    </row>
    <row r="2282" spans="1:9" x14ac:dyDescent="0.25">
      <c r="A2282" t="str">
        <f>VLOOKUP(especies_20260604_1527564[[#This Row],[Column1]],output__33[[input_name_string]:[wfo_id2]],2,FALSE)</f>
        <v>wfo-0001260157</v>
      </c>
      <c r="B2282" s="4" t="s">
        <v>20</v>
      </c>
      <c r="C2282" t="s">
        <v>8334</v>
      </c>
      <c r="D2282" t="s">
        <v>18154</v>
      </c>
      <c r="E2282" t="s">
        <v>8473</v>
      </c>
      <c r="F2282" t="s">
        <v>8474</v>
      </c>
      <c r="G2282" t="s">
        <v>8475</v>
      </c>
      <c r="H2282" s="6" t="s">
        <v>22298</v>
      </c>
      <c r="I2282" t="s">
        <v>8476</v>
      </c>
    </row>
    <row r="2283" spans="1:9" x14ac:dyDescent="0.25">
      <c r="A2283" t="str">
        <f>VLOOKUP(especies_20260604_1527564[[#This Row],[Column1]],output__33[[input_name_string]:[wfo_id2]],2,FALSE)</f>
        <v>wfo-0001249508</v>
      </c>
      <c r="B2283" s="5" t="s">
        <v>20</v>
      </c>
      <c r="C2283" t="s">
        <v>8334</v>
      </c>
      <c r="D2283" t="s">
        <v>20925</v>
      </c>
      <c r="E2283" t="s">
        <v>8477</v>
      </c>
      <c r="F2283" t="s">
        <v>8478</v>
      </c>
      <c r="G2283" t="s">
        <v>8479</v>
      </c>
      <c r="H2283" s="6" t="s">
        <v>22298</v>
      </c>
      <c r="I2283" t="s">
        <v>8480</v>
      </c>
    </row>
    <row r="2284" spans="1:9" x14ac:dyDescent="0.25">
      <c r="A2284" t="str">
        <f>VLOOKUP(especies_20260604_1527564[[#This Row],[Column1]],output__33[[input_name_string]:[wfo_id2]],2,FALSE)</f>
        <v>wfo-0001078083</v>
      </c>
      <c r="B2284" s="4" t="s">
        <v>20</v>
      </c>
      <c r="C2284" t="s">
        <v>8334</v>
      </c>
      <c r="D2284" t="s">
        <v>18157</v>
      </c>
      <c r="E2284" t="s">
        <v>8481</v>
      </c>
      <c r="F2284" t="s">
        <v>8482</v>
      </c>
      <c r="G2284" t="s">
        <v>8483</v>
      </c>
      <c r="H2284" s="6" t="s">
        <v>22298</v>
      </c>
      <c r="I2284" t="s">
        <v>8485</v>
      </c>
    </row>
    <row r="2285" spans="1:9" x14ac:dyDescent="0.25">
      <c r="A2285" t="str">
        <f>VLOOKUP(especies_20260604_1527564[[#This Row],[Column1]],output__33[[input_name_string]:[wfo_id2]],2,FALSE)</f>
        <v>wfo-0001077849</v>
      </c>
      <c r="B2285" s="5" t="s">
        <v>20</v>
      </c>
      <c r="C2285" t="s">
        <v>8334</v>
      </c>
      <c r="D2285" t="s">
        <v>18160</v>
      </c>
      <c r="E2285" t="s">
        <v>8486</v>
      </c>
      <c r="F2285" t="s">
        <v>214</v>
      </c>
      <c r="G2285" t="s">
        <v>8487</v>
      </c>
      <c r="H2285" s="6" t="s">
        <v>22298</v>
      </c>
      <c r="I2285" t="s">
        <v>8488</v>
      </c>
    </row>
    <row r="2286" spans="1:9" x14ac:dyDescent="0.25">
      <c r="A2286" t="str">
        <f>VLOOKUP(especies_20260604_1527564[[#This Row],[Column1]],output__33[[input_name_string]:[wfo_id2]],2,FALSE)</f>
        <v>wfo-0001249518</v>
      </c>
      <c r="B2286" s="4" t="s">
        <v>20</v>
      </c>
      <c r="C2286" t="s">
        <v>8334</v>
      </c>
      <c r="D2286" t="s">
        <v>18163</v>
      </c>
      <c r="E2286" t="s">
        <v>8489</v>
      </c>
      <c r="F2286" t="s">
        <v>8383</v>
      </c>
      <c r="G2286" t="s">
        <v>8490</v>
      </c>
      <c r="H2286" s="6" t="s">
        <v>22298</v>
      </c>
      <c r="I2286" t="s">
        <v>8491</v>
      </c>
    </row>
    <row r="2287" spans="1:9" x14ac:dyDescent="0.25">
      <c r="A2287" t="str">
        <f>VLOOKUP(especies_20260604_1527564[[#This Row],[Column1]],output__33[[input_name_string]:[wfo_id2]],2,FALSE)</f>
        <v>wfo-0001076869</v>
      </c>
      <c r="B2287" s="5" t="s">
        <v>20</v>
      </c>
      <c r="C2287" t="s">
        <v>8334</v>
      </c>
      <c r="D2287" t="s">
        <v>18166</v>
      </c>
      <c r="E2287" t="s">
        <v>8492</v>
      </c>
      <c r="F2287" t="s">
        <v>8109</v>
      </c>
      <c r="G2287" t="s">
        <v>8493</v>
      </c>
      <c r="H2287" s="6" t="s">
        <v>22298</v>
      </c>
      <c r="I2287" t="s">
        <v>8494</v>
      </c>
    </row>
    <row r="2288" spans="1:9" x14ac:dyDescent="0.25">
      <c r="A2288" t="str">
        <f>VLOOKUP(especies_20260604_1527564[[#This Row],[Column1]],output__33[[input_name_string]:[wfo_id2]],2,FALSE)</f>
        <v>wfo-0001076870</v>
      </c>
      <c r="B2288" s="4" t="s">
        <v>20</v>
      </c>
      <c r="C2288" t="s">
        <v>8334</v>
      </c>
      <c r="D2288" t="s">
        <v>18169</v>
      </c>
      <c r="E2288" t="s">
        <v>8495</v>
      </c>
      <c r="F2288" t="s">
        <v>8109</v>
      </c>
      <c r="G2288" t="s">
        <v>8493</v>
      </c>
      <c r="H2288" s="6" t="s">
        <v>22298</v>
      </c>
      <c r="I2288" t="s">
        <v>8496</v>
      </c>
    </row>
    <row r="2289" spans="1:9" x14ac:dyDescent="0.25">
      <c r="A2289" t="str">
        <f>VLOOKUP(especies_20260604_1527564[[#This Row],[Column1]],output__33[[input_name_string]:[wfo_id2]],2,FALSE)</f>
        <v>wfo-0001076878</v>
      </c>
      <c r="B2289" s="5" t="s">
        <v>20</v>
      </c>
      <c r="C2289" t="s">
        <v>8334</v>
      </c>
      <c r="D2289" t="s">
        <v>18172</v>
      </c>
      <c r="E2289" t="s">
        <v>8497</v>
      </c>
      <c r="F2289" t="s">
        <v>214</v>
      </c>
      <c r="G2289" t="s">
        <v>8498</v>
      </c>
      <c r="H2289" s="6" t="s">
        <v>22298</v>
      </c>
      <c r="I2289" t="s">
        <v>8499</v>
      </c>
    </row>
    <row r="2290" spans="1:9" x14ac:dyDescent="0.25">
      <c r="A2290" t="str">
        <f>VLOOKUP(especies_20260604_1527564[[#This Row],[Column1]],output__33[[input_name_string]:[wfo_id2]],2,FALSE)</f>
        <v>wfo-0001249520</v>
      </c>
      <c r="B2290" s="4" t="s">
        <v>20</v>
      </c>
      <c r="C2290" t="s">
        <v>8334</v>
      </c>
      <c r="D2290" t="s">
        <v>20926</v>
      </c>
      <c r="E2290" t="s">
        <v>8500</v>
      </c>
      <c r="F2290" t="s">
        <v>8478</v>
      </c>
      <c r="G2290" t="s">
        <v>8501</v>
      </c>
      <c r="H2290" s="6" t="s">
        <v>22298</v>
      </c>
      <c r="I2290" t="s">
        <v>8502</v>
      </c>
    </row>
    <row r="2291" spans="1:9" x14ac:dyDescent="0.25">
      <c r="A2291" t="str">
        <f>VLOOKUP(especies_20260604_1527564[[#This Row],[Column1]],output__33[[input_name_string]:[wfo_id2]],2,FALSE)</f>
        <v>wfo-0000474550</v>
      </c>
      <c r="B2291" s="5" t="s">
        <v>20</v>
      </c>
      <c r="C2291" t="s">
        <v>8334</v>
      </c>
      <c r="D2291" t="s">
        <v>18175</v>
      </c>
      <c r="E2291" t="s">
        <v>8503</v>
      </c>
      <c r="F2291" t="s">
        <v>1207</v>
      </c>
      <c r="G2291" t="s">
        <v>8504</v>
      </c>
      <c r="H2291" s="6" t="s">
        <v>22298</v>
      </c>
      <c r="I2291" t="s">
        <v>8506</v>
      </c>
    </row>
    <row r="2292" spans="1:9" x14ac:dyDescent="0.25">
      <c r="A2292" t="str">
        <f>VLOOKUP(especies_20260604_1527564[[#This Row],[Column1]],output__33[[input_name_string]:[wfo_id2]],2,FALSE)</f>
        <v>wfo-0001244255</v>
      </c>
      <c r="B2292" s="4" t="s">
        <v>20</v>
      </c>
      <c r="C2292" t="s">
        <v>8334</v>
      </c>
      <c r="D2292" t="s">
        <v>18178</v>
      </c>
      <c r="E2292" t="s">
        <v>8507</v>
      </c>
      <c r="F2292" t="s">
        <v>8508</v>
      </c>
      <c r="G2292" t="s">
        <v>8509</v>
      </c>
      <c r="H2292" s="6" t="s">
        <v>22298</v>
      </c>
      <c r="I2292" t="s">
        <v>8510</v>
      </c>
    </row>
    <row r="2293" spans="1:9" x14ac:dyDescent="0.25">
      <c r="A2293" t="str">
        <f>VLOOKUP(especies_20260604_1527564[[#This Row],[Column1]],output__33[[input_name_string]:[wfo_id2]],2,FALSE)</f>
        <v>wfo-0001225197</v>
      </c>
      <c r="B2293" s="5" t="s">
        <v>20</v>
      </c>
      <c r="C2293" t="s">
        <v>8334</v>
      </c>
      <c r="D2293" t="s">
        <v>18181</v>
      </c>
      <c r="E2293" t="s">
        <v>8511</v>
      </c>
      <c r="F2293" t="s">
        <v>210</v>
      </c>
      <c r="G2293" t="s">
        <v>8512</v>
      </c>
      <c r="H2293" s="6" t="s">
        <v>22298</v>
      </c>
      <c r="I2293" t="s">
        <v>8513</v>
      </c>
    </row>
    <row r="2294" spans="1:9" x14ac:dyDescent="0.25">
      <c r="A2294" t="str">
        <f>VLOOKUP(especies_20260604_1527564[[#This Row],[Column1]],output__33[[input_name_string]:[wfo_id2]],2,FALSE)</f>
        <v>wfo-0001249524</v>
      </c>
      <c r="B2294" s="4" t="s">
        <v>20</v>
      </c>
      <c r="C2294" t="s">
        <v>8334</v>
      </c>
      <c r="D2294" t="s">
        <v>18184</v>
      </c>
      <c r="E2294" t="s">
        <v>8514</v>
      </c>
      <c r="F2294" t="s">
        <v>8383</v>
      </c>
      <c r="G2294" t="s">
        <v>8515</v>
      </c>
      <c r="H2294" s="6" t="s">
        <v>22298</v>
      </c>
      <c r="I2294" t="s">
        <v>8517</v>
      </c>
    </row>
    <row r="2295" spans="1:9" x14ac:dyDescent="0.25">
      <c r="A2295" t="str">
        <f>VLOOKUP(especies_20260604_1527564[[#This Row],[Column1]],output__33[[input_name_string]:[wfo_id2]],2,FALSE)</f>
        <v>wfo-0001076914</v>
      </c>
      <c r="B2295" s="5" t="s">
        <v>20</v>
      </c>
      <c r="C2295" t="s">
        <v>8334</v>
      </c>
      <c r="D2295" t="s">
        <v>18187</v>
      </c>
      <c r="E2295" t="s">
        <v>8518</v>
      </c>
      <c r="F2295" t="s">
        <v>8519</v>
      </c>
      <c r="G2295" t="s">
        <v>8520</v>
      </c>
      <c r="H2295" s="6" t="s">
        <v>22298</v>
      </c>
      <c r="I2295" t="s">
        <v>8521</v>
      </c>
    </row>
    <row r="2296" spans="1:9" x14ac:dyDescent="0.25">
      <c r="A2296" t="str">
        <f>VLOOKUP(especies_20260604_1527564[[#This Row],[Column1]],output__33[[input_name_string]:[wfo_id2]],2,FALSE)</f>
        <v>wfo-0001249526</v>
      </c>
      <c r="B2296" s="4" t="s">
        <v>20</v>
      </c>
      <c r="C2296" t="s">
        <v>8334</v>
      </c>
      <c r="D2296" t="s">
        <v>20927</v>
      </c>
      <c r="E2296" t="s">
        <v>8522</v>
      </c>
      <c r="F2296" t="s">
        <v>8478</v>
      </c>
      <c r="G2296" t="s">
        <v>8523</v>
      </c>
      <c r="H2296" s="6" t="s">
        <v>22298</v>
      </c>
      <c r="I2296" t="s">
        <v>8524</v>
      </c>
    </row>
    <row r="2297" spans="1:9" x14ac:dyDescent="0.25">
      <c r="A2297" t="str">
        <f>VLOOKUP(especies_20260604_1527564[[#This Row],[Column1]],output__33[[input_name_string]:[wfo_id2]],2,FALSE)</f>
        <v>wfo-0000473742</v>
      </c>
      <c r="B2297" s="5" t="s">
        <v>20</v>
      </c>
      <c r="C2297" t="s">
        <v>8334</v>
      </c>
      <c r="D2297" t="s">
        <v>18190</v>
      </c>
      <c r="E2297" t="s">
        <v>8525</v>
      </c>
      <c r="F2297" t="s">
        <v>214</v>
      </c>
      <c r="G2297" t="s">
        <v>8526</v>
      </c>
      <c r="H2297" s="6" t="s">
        <v>22298</v>
      </c>
      <c r="I2297" t="s">
        <v>8528</v>
      </c>
    </row>
    <row r="2298" spans="1:9" x14ac:dyDescent="0.25">
      <c r="A2298" t="str">
        <f>VLOOKUP(especies_20260604_1527564[[#This Row],[Column1]],output__33[[input_name_string]:[wfo_id2]],2,FALSE)</f>
        <v>wfo-0001076938</v>
      </c>
      <c r="B2298" s="4" t="s">
        <v>73</v>
      </c>
      <c r="C2298" t="s">
        <v>8334</v>
      </c>
      <c r="D2298" t="s">
        <v>20928</v>
      </c>
      <c r="E2298" t="s">
        <v>8529</v>
      </c>
      <c r="F2298" t="s">
        <v>8530</v>
      </c>
      <c r="G2298" t="s">
        <v>8531</v>
      </c>
      <c r="H2298" s="6" t="s">
        <v>22298</v>
      </c>
      <c r="I2298" t="s">
        <v>8533</v>
      </c>
    </row>
    <row r="2299" spans="1:9" x14ac:dyDescent="0.25">
      <c r="A2299" t="str">
        <f>VLOOKUP(especies_20260604_1527564[[#This Row],[Column1]],output__33[[input_name_string]:[wfo_id2]],2,FALSE)</f>
        <v>wfo-0001244256</v>
      </c>
      <c r="B2299" s="5" t="s">
        <v>20</v>
      </c>
      <c r="C2299" t="s">
        <v>8334</v>
      </c>
      <c r="D2299" t="s">
        <v>18193</v>
      </c>
      <c r="E2299" t="s">
        <v>8534</v>
      </c>
      <c r="F2299" t="s">
        <v>8508</v>
      </c>
      <c r="G2299" t="s">
        <v>8535</v>
      </c>
      <c r="H2299" s="6" t="s">
        <v>22298</v>
      </c>
      <c r="I2299" t="s">
        <v>8537</v>
      </c>
    </row>
    <row r="2300" spans="1:9" x14ac:dyDescent="0.25">
      <c r="A2300" t="str">
        <f>VLOOKUP(especies_20260604_1527564[[#This Row],[Column1]],output__33[[input_name_string]:[wfo_id2]],2,FALSE)</f>
        <v>wfo-0001078030</v>
      </c>
      <c r="B2300" s="4" t="s">
        <v>27</v>
      </c>
      <c r="C2300" t="s">
        <v>8334</v>
      </c>
      <c r="D2300" t="s">
        <v>18196</v>
      </c>
      <c r="E2300" t="s">
        <v>8538</v>
      </c>
      <c r="F2300" t="s">
        <v>8539</v>
      </c>
      <c r="G2300" t="s">
        <v>8540</v>
      </c>
      <c r="H2300" s="6" t="s">
        <v>22298</v>
      </c>
      <c r="I2300" t="s">
        <v>8541</v>
      </c>
    </row>
    <row r="2301" spans="1:9" x14ac:dyDescent="0.25">
      <c r="A2301" t="str">
        <f>VLOOKUP(especies_20260604_1527564[[#This Row],[Column1]],output__33[[input_name_string]:[wfo_id2]],2,FALSE)</f>
        <v>wfo-0000496955</v>
      </c>
      <c r="B2301" s="5" t="s">
        <v>27</v>
      </c>
      <c r="C2301" t="s">
        <v>8334</v>
      </c>
      <c r="D2301" t="s">
        <v>18199</v>
      </c>
      <c r="E2301" t="s">
        <v>8542</v>
      </c>
      <c r="F2301" t="s">
        <v>214</v>
      </c>
      <c r="G2301" t="s">
        <v>8543</v>
      </c>
      <c r="H2301" s="6" t="s">
        <v>22298</v>
      </c>
      <c r="I2301" t="s">
        <v>8544</v>
      </c>
    </row>
    <row r="2302" spans="1:9" x14ac:dyDescent="0.25">
      <c r="A2302" t="str">
        <f>VLOOKUP(especies_20260604_1527564[[#This Row],[Column1]],output__33[[input_name_string]:[wfo_id2]],2,FALSE)</f>
        <v>wfo-0000501705</v>
      </c>
      <c r="B2302" s="4" t="s">
        <v>20</v>
      </c>
      <c r="C2302" t="s">
        <v>8334</v>
      </c>
      <c r="D2302" t="s">
        <v>18202</v>
      </c>
      <c r="E2302" t="s">
        <v>8545</v>
      </c>
      <c r="F2302" t="s">
        <v>150</v>
      </c>
      <c r="G2302" t="s">
        <v>8546</v>
      </c>
      <c r="H2302" s="6" t="s">
        <v>22298</v>
      </c>
      <c r="I2302" t="s">
        <v>8547</v>
      </c>
    </row>
    <row r="2303" spans="1:9" x14ac:dyDescent="0.25">
      <c r="A2303" t="str">
        <f>VLOOKUP(especies_20260604_1527564[[#This Row],[Column1]],output__33[[input_name_string]:[wfo_id2]],2,FALSE)</f>
        <v>wfo-0001076963</v>
      </c>
      <c r="B2303" s="5" t="s">
        <v>27</v>
      </c>
      <c r="C2303" t="s">
        <v>8334</v>
      </c>
      <c r="D2303" t="s">
        <v>18205</v>
      </c>
      <c r="E2303" t="s">
        <v>8548</v>
      </c>
      <c r="F2303" t="s">
        <v>8109</v>
      </c>
      <c r="G2303" t="s">
        <v>8549</v>
      </c>
      <c r="H2303" s="6" t="s">
        <v>22298</v>
      </c>
      <c r="I2303" t="s">
        <v>8550</v>
      </c>
    </row>
    <row r="2304" spans="1:9" x14ac:dyDescent="0.25">
      <c r="A2304" t="str">
        <f>VLOOKUP(especies_20260604_1527564[[#This Row],[Column1]],output__33[[input_name_string]:[wfo_id2]],2,FALSE)</f>
        <v>wfo-0001278967</v>
      </c>
      <c r="B2304" s="4" t="s">
        <v>20</v>
      </c>
      <c r="C2304" t="s">
        <v>8334</v>
      </c>
      <c r="D2304" t="s">
        <v>18208</v>
      </c>
      <c r="E2304" t="s">
        <v>8551</v>
      </c>
      <c r="F2304" t="s">
        <v>8552</v>
      </c>
      <c r="G2304" t="s">
        <v>8553</v>
      </c>
      <c r="H2304" s="6" t="s">
        <v>22298</v>
      </c>
      <c r="I2304" t="s">
        <v>8554</v>
      </c>
    </row>
    <row r="2305" spans="1:9" x14ac:dyDescent="0.25">
      <c r="A2305" t="str">
        <f>VLOOKUP(especies_20260604_1527564[[#This Row],[Column1]],output__33[[input_name_string]:[wfo_id2]],2,FALSE)</f>
        <v>wfo-0001076988</v>
      </c>
      <c r="B2305" s="5" t="s">
        <v>20</v>
      </c>
      <c r="C2305" t="s">
        <v>8334</v>
      </c>
      <c r="D2305" t="s">
        <v>18211</v>
      </c>
      <c r="E2305" t="s">
        <v>8555</v>
      </c>
      <c r="F2305" t="s">
        <v>214</v>
      </c>
      <c r="G2305" t="s">
        <v>8556</v>
      </c>
      <c r="H2305" s="6" t="s">
        <v>22298</v>
      </c>
      <c r="I2305" t="s">
        <v>8557</v>
      </c>
    </row>
    <row r="2306" spans="1:9" x14ac:dyDescent="0.25">
      <c r="A2306" t="str">
        <f>VLOOKUP(especies_20260604_1527564[[#This Row],[Column1]],output__33[[input_name_string]:[wfo_id2]],2,FALSE)</f>
        <v>wfo-0001077885</v>
      </c>
      <c r="B2306" s="4" t="s">
        <v>20</v>
      </c>
      <c r="C2306" t="s">
        <v>8334</v>
      </c>
      <c r="D2306" t="s">
        <v>18214</v>
      </c>
      <c r="E2306" t="s">
        <v>8558</v>
      </c>
      <c r="F2306" t="s">
        <v>210</v>
      </c>
      <c r="G2306" t="s">
        <v>34</v>
      </c>
      <c r="H2306" s="6" t="s">
        <v>22298</v>
      </c>
      <c r="I2306" t="s">
        <v>8559</v>
      </c>
    </row>
    <row r="2307" spans="1:9" x14ac:dyDescent="0.25">
      <c r="A2307" t="str">
        <f>VLOOKUP(especies_20260604_1527564[[#This Row],[Column1]],output__33[[input_name_string]:[wfo_id2]],2,FALSE)</f>
        <v>wfo-0000505360</v>
      </c>
      <c r="B2307" s="5" t="s">
        <v>20</v>
      </c>
      <c r="C2307" t="s">
        <v>8334</v>
      </c>
      <c r="D2307" t="s">
        <v>18217</v>
      </c>
      <c r="E2307" t="s">
        <v>8560</v>
      </c>
      <c r="F2307" t="s">
        <v>150</v>
      </c>
      <c r="G2307" t="s">
        <v>8546</v>
      </c>
      <c r="H2307" s="6" t="s">
        <v>22298</v>
      </c>
      <c r="I2307" t="s">
        <v>8562</v>
      </c>
    </row>
    <row r="2308" spans="1:9" x14ac:dyDescent="0.25">
      <c r="A2308" t="str">
        <f>VLOOKUP(especies_20260604_1527564[[#This Row],[Column1]],output__33[[input_name_string]:[wfo_id2]],2,FALSE)</f>
        <v>wfo-0000505218</v>
      </c>
      <c r="B2308" s="4" t="s">
        <v>20</v>
      </c>
      <c r="C2308" t="s">
        <v>8334</v>
      </c>
      <c r="D2308" t="s">
        <v>18220</v>
      </c>
      <c r="E2308" t="s">
        <v>8563</v>
      </c>
      <c r="F2308" t="s">
        <v>150</v>
      </c>
      <c r="G2308" t="s">
        <v>8564</v>
      </c>
      <c r="H2308" s="6" t="s">
        <v>22298</v>
      </c>
      <c r="I2308" t="s">
        <v>8566</v>
      </c>
    </row>
    <row r="2309" spans="1:9" x14ac:dyDescent="0.25">
      <c r="A2309" t="str">
        <f>VLOOKUP(especies_20260604_1527564[[#This Row],[Column1]],output__33[[input_name_string]:[wfo_id2]],2,FALSE)</f>
        <v>wfo-0000505474</v>
      </c>
      <c r="B2309" s="5" t="s">
        <v>20</v>
      </c>
      <c r="C2309" t="s">
        <v>8334</v>
      </c>
      <c r="D2309" t="s">
        <v>18223</v>
      </c>
      <c r="E2309" t="s">
        <v>8567</v>
      </c>
      <c r="F2309" t="s">
        <v>210</v>
      </c>
      <c r="G2309" t="s">
        <v>8568</v>
      </c>
      <c r="H2309" s="6" t="s">
        <v>22298</v>
      </c>
      <c r="I2309" t="s">
        <v>8569</v>
      </c>
    </row>
    <row r="2310" spans="1:9" x14ac:dyDescent="0.25">
      <c r="A2310" t="str">
        <f>VLOOKUP(especies_20260604_1527564[[#This Row],[Column1]],output__33[[input_name_string]:[wfo_id2]],2,FALSE)</f>
        <v>wfo-0000505486</v>
      </c>
      <c r="B2310" s="4" t="s">
        <v>27</v>
      </c>
      <c r="C2310" t="s">
        <v>8334</v>
      </c>
      <c r="D2310" t="s">
        <v>18226</v>
      </c>
      <c r="E2310" t="s">
        <v>8570</v>
      </c>
      <c r="F2310" t="s">
        <v>150</v>
      </c>
      <c r="G2310" t="s">
        <v>8571</v>
      </c>
      <c r="H2310" s="6" t="s">
        <v>22298</v>
      </c>
      <c r="I2310" t="s">
        <v>8572</v>
      </c>
    </row>
    <row r="2311" spans="1:9" x14ac:dyDescent="0.25">
      <c r="A2311" t="str">
        <f>VLOOKUP(especies_20260604_1527564[[#This Row],[Column1]],output__33[[input_name_string]:[wfo_id2]],2,FALSE)</f>
        <v>wfo-0001268111</v>
      </c>
      <c r="B2311" s="5" t="s">
        <v>27</v>
      </c>
      <c r="C2311" t="s">
        <v>8334</v>
      </c>
      <c r="D2311" t="s">
        <v>18229</v>
      </c>
      <c r="E2311" t="s">
        <v>8573</v>
      </c>
      <c r="F2311" t="s">
        <v>8574</v>
      </c>
      <c r="G2311" t="s">
        <v>8575</v>
      </c>
      <c r="H2311" s="6" t="s">
        <v>22298</v>
      </c>
      <c r="I2311" t="s">
        <v>8576</v>
      </c>
    </row>
    <row r="2312" spans="1:9" x14ac:dyDescent="0.25">
      <c r="A2312" t="str">
        <f>VLOOKUP(especies_20260604_1527564[[#This Row],[Column1]],output__33[[input_name_string]:[wfo_id2]],2,FALSE)</f>
        <v>wfo-0001077015</v>
      </c>
      <c r="B2312" s="4" t="s">
        <v>20</v>
      </c>
      <c r="C2312" t="s">
        <v>8334</v>
      </c>
      <c r="D2312" t="s">
        <v>18232</v>
      </c>
      <c r="E2312" t="s">
        <v>8577</v>
      </c>
      <c r="F2312" t="s">
        <v>8578</v>
      </c>
      <c r="G2312" t="s">
        <v>8579</v>
      </c>
      <c r="H2312" s="6" t="s">
        <v>22298</v>
      </c>
      <c r="I2312" t="s">
        <v>8581</v>
      </c>
    </row>
    <row r="2313" spans="1:9" x14ac:dyDescent="0.25">
      <c r="A2313" t="str">
        <f>VLOOKUP(especies_20260604_1527564[[#This Row],[Column1]],output__33[[input_name_string]:[wfo_id2]],2,FALSE)</f>
        <v>wfo-0000505400</v>
      </c>
      <c r="B2313" s="5" t="s">
        <v>27</v>
      </c>
      <c r="C2313" t="s">
        <v>8334</v>
      </c>
      <c r="D2313" t="s">
        <v>18235</v>
      </c>
      <c r="E2313" t="s">
        <v>8582</v>
      </c>
      <c r="F2313" t="s">
        <v>8583</v>
      </c>
      <c r="G2313" t="s">
        <v>8584</v>
      </c>
      <c r="H2313" s="6" t="s">
        <v>22298</v>
      </c>
      <c r="I2313" t="s">
        <v>8585</v>
      </c>
    </row>
    <row r="2314" spans="1:9" x14ac:dyDescent="0.25">
      <c r="A2314" t="str">
        <f>VLOOKUP(especies_20260604_1527564[[#This Row],[Column1]],output__33[[input_name_string]:[wfo_id2]],2,FALSE)</f>
        <v>wfo-0000427342</v>
      </c>
      <c r="B2314" s="4" t="s">
        <v>27</v>
      </c>
      <c r="C2314" t="s">
        <v>8334</v>
      </c>
      <c r="D2314" t="s">
        <v>18238</v>
      </c>
      <c r="E2314" t="s">
        <v>8586</v>
      </c>
      <c r="F2314" t="s">
        <v>214</v>
      </c>
      <c r="G2314" t="s">
        <v>8587</v>
      </c>
      <c r="H2314" s="6" t="s">
        <v>22298</v>
      </c>
      <c r="I2314" t="s">
        <v>8588</v>
      </c>
    </row>
    <row r="2315" spans="1:9" x14ac:dyDescent="0.25">
      <c r="A2315" t="str">
        <f>VLOOKUP(especies_20260604_1527564[[#This Row],[Column1]],output__33[[input_name_string]:[wfo_id2]],2,FALSE)</f>
        <v>wfo-0001327819</v>
      </c>
      <c r="B2315" s="5" t="s">
        <v>27</v>
      </c>
      <c r="C2315" t="s">
        <v>8334</v>
      </c>
      <c r="D2315" t="s">
        <v>18241</v>
      </c>
      <c r="E2315" t="s">
        <v>8589</v>
      </c>
      <c r="F2315" t="s">
        <v>8590</v>
      </c>
      <c r="G2315" t="s">
        <v>8591</v>
      </c>
      <c r="H2315" s="6" t="s">
        <v>22298</v>
      </c>
      <c r="I2315" t="s">
        <v>8593</v>
      </c>
    </row>
    <row r="2316" spans="1:9" x14ac:dyDescent="0.25">
      <c r="A2316" t="str">
        <f>VLOOKUP(especies_20260604_1527564[[#This Row],[Column1]],output__33[[input_name_string]:[wfo_id2]],2,FALSE)</f>
        <v>wfo-0000467850</v>
      </c>
      <c r="B2316" s="4" t="s">
        <v>27</v>
      </c>
      <c r="C2316" t="s">
        <v>8594</v>
      </c>
      <c r="D2316" t="s">
        <v>18244</v>
      </c>
      <c r="E2316" t="s">
        <v>8595</v>
      </c>
      <c r="F2316" t="s">
        <v>8596</v>
      </c>
      <c r="G2316" t="s">
        <v>8597</v>
      </c>
      <c r="H2316" s="6" t="s">
        <v>22298</v>
      </c>
      <c r="I2316" t="s">
        <v>8598</v>
      </c>
    </row>
    <row r="2317" spans="1:9" x14ac:dyDescent="0.25">
      <c r="A2317" t="str">
        <f>VLOOKUP(especies_20260604_1527564[[#This Row],[Column1]],output__33[[input_name_string]:[wfo_id2]],2,FALSE)</f>
        <v>wfo-0000570363</v>
      </c>
      <c r="B2317" s="5" t="s">
        <v>27</v>
      </c>
      <c r="C2317" t="s">
        <v>8594</v>
      </c>
      <c r="D2317" t="s">
        <v>18247</v>
      </c>
      <c r="E2317" t="s">
        <v>8599</v>
      </c>
      <c r="F2317" t="s">
        <v>150</v>
      </c>
      <c r="G2317" t="s">
        <v>8600</v>
      </c>
      <c r="H2317" s="6" t="s">
        <v>22298</v>
      </c>
      <c r="I2317" t="s">
        <v>8601</v>
      </c>
    </row>
    <row r="2318" spans="1:9" x14ac:dyDescent="0.25">
      <c r="A2318" t="str">
        <f>VLOOKUP(especies_20260604_1527564[[#This Row],[Column1]],output__33[[input_name_string]:[wfo_id2]],2,FALSE)</f>
        <v>wfo-0000570413</v>
      </c>
      <c r="B2318" s="4" t="s">
        <v>27</v>
      </c>
      <c r="C2318" t="s">
        <v>8594</v>
      </c>
      <c r="D2318" t="s">
        <v>18250</v>
      </c>
      <c r="E2318" t="s">
        <v>8602</v>
      </c>
      <c r="F2318" t="s">
        <v>8603</v>
      </c>
      <c r="G2318" t="s">
        <v>8604</v>
      </c>
      <c r="H2318" s="6" t="s">
        <v>22298</v>
      </c>
      <c r="I2318" t="s">
        <v>8605</v>
      </c>
    </row>
    <row r="2319" spans="1:9" x14ac:dyDescent="0.25">
      <c r="A2319" t="str">
        <f>VLOOKUP(especies_20260604_1527564[[#This Row],[Column1]],output__33[[input_name_string]:[wfo_id2]],2,FALSE)</f>
        <v>wfo-0001113701</v>
      </c>
      <c r="B2319" s="5" t="s">
        <v>27</v>
      </c>
      <c r="C2319" t="s">
        <v>8606</v>
      </c>
      <c r="D2319" t="s">
        <v>18253</v>
      </c>
      <c r="E2319" t="s">
        <v>8607</v>
      </c>
      <c r="F2319" t="s">
        <v>8608</v>
      </c>
      <c r="G2319" t="s">
        <v>8609</v>
      </c>
      <c r="H2319" s="6" t="s">
        <v>22298</v>
      </c>
      <c r="I2319" t="s">
        <v>8611</v>
      </c>
    </row>
    <row r="2320" spans="1:9" x14ac:dyDescent="0.25">
      <c r="A2320" t="str">
        <f>VLOOKUP(especies_20260604_1527564[[#This Row],[Column1]],output__33[[input_name_string]:[wfo_id2]],2,FALSE)</f>
        <v>wfo-0001109032</v>
      </c>
      <c r="B2320" s="4" t="s">
        <v>27</v>
      </c>
      <c r="C2320" t="s">
        <v>8606</v>
      </c>
      <c r="D2320" t="s">
        <v>20929</v>
      </c>
      <c r="E2320" t="s">
        <v>8612</v>
      </c>
      <c r="F2320" t="s">
        <v>8608</v>
      </c>
      <c r="G2320" t="s">
        <v>8613</v>
      </c>
      <c r="H2320" s="6" t="s">
        <v>22298</v>
      </c>
      <c r="I2320" t="s">
        <v>8614</v>
      </c>
    </row>
    <row r="2321" spans="1:9" x14ac:dyDescent="0.25">
      <c r="A2321" t="str">
        <f>VLOOKUP(especies_20260604_1527564[[#This Row],[Column1]],output__33[[input_name_string]:[wfo_id2]],2,FALSE)</f>
        <v>wfo-0001240108</v>
      </c>
      <c r="B2321" s="5" t="s">
        <v>27</v>
      </c>
      <c r="C2321" t="s">
        <v>8606</v>
      </c>
      <c r="D2321" t="s">
        <v>18256</v>
      </c>
      <c r="E2321" t="s">
        <v>8615</v>
      </c>
      <c r="F2321" t="s">
        <v>5131</v>
      </c>
      <c r="G2321" t="s">
        <v>8616</v>
      </c>
      <c r="H2321" s="6" t="s">
        <v>22298</v>
      </c>
      <c r="I2321" t="s">
        <v>8617</v>
      </c>
    </row>
    <row r="2322" spans="1:9" x14ac:dyDescent="0.25">
      <c r="A2322" t="str">
        <f>VLOOKUP(especies_20260604_1527564[[#This Row],[Column1]],output__33[[input_name_string]:[wfo_id2]],2,FALSE)</f>
        <v>wfo-0000624659</v>
      </c>
      <c r="B2322" s="4" t="s">
        <v>27</v>
      </c>
      <c r="C2322" t="s">
        <v>8618</v>
      </c>
      <c r="D2322" t="s">
        <v>18259</v>
      </c>
      <c r="E2322" t="s">
        <v>8619</v>
      </c>
      <c r="F2322" t="s">
        <v>1021</v>
      </c>
      <c r="G2322" t="s">
        <v>8620</v>
      </c>
      <c r="H2322" s="6" t="s">
        <v>22298</v>
      </c>
      <c r="I2322" t="s">
        <v>8621</v>
      </c>
    </row>
    <row r="2323" spans="1:9" x14ac:dyDescent="0.25">
      <c r="A2323" t="str">
        <f>VLOOKUP(especies_20260604_1527564[[#This Row],[Column1]],output__33[[input_name_string]:[wfo_id2]],2,FALSE)</f>
        <v>wfo-0000728990</v>
      </c>
      <c r="B2323" s="5" t="s">
        <v>174</v>
      </c>
      <c r="C2323" t="s">
        <v>8618</v>
      </c>
      <c r="D2323" t="s">
        <v>18262</v>
      </c>
      <c r="E2323" t="s">
        <v>8622</v>
      </c>
      <c r="F2323" t="s">
        <v>8623</v>
      </c>
      <c r="G2323" t="s">
        <v>8624</v>
      </c>
      <c r="H2323" s="6" t="s">
        <v>22298</v>
      </c>
      <c r="I2323" t="s">
        <v>8625</v>
      </c>
    </row>
    <row r="2324" spans="1:9" x14ac:dyDescent="0.25">
      <c r="A2324" t="str">
        <f>VLOOKUP(especies_20260604_1527564[[#This Row],[Column1]],output__33[[input_name_string]:[wfo_id2]],2,FALSE)</f>
        <v>wfo-0000470803</v>
      </c>
      <c r="B2324" s="4" t="s">
        <v>27</v>
      </c>
      <c r="C2324" t="s">
        <v>8626</v>
      </c>
      <c r="D2324" t="s">
        <v>18265</v>
      </c>
      <c r="E2324" t="s">
        <v>8627</v>
      </c>
      <c r="F2324" t="s">
        <v>6184</v>
      </c>
      <c r="G2324" t="s">
        <v>8628</v>
      </c>
      <c r="H2324" s="6" t="s">
        <v>22298</v>
      </c>
      <c r="I2324" t="s">
        <v>8629</v>
      </c>
    </row>
    <row r="2325" spans="1:9" x14ac:dyDescent="0.25">
      <c r="A2325" t="str">
        <f>VLOOKUP(especies_20260604_1527564[[#This Row],[Column1]],output__33[[input_name_string]:[wfo_id2]],2,FALSE)</f>
        <v>wfo-0000470846</v>
      </c>
      <c r="B2325" s="5" t="s">
        <v>27</v>
      </c>
      <c r="C2325" t="s">
        <v>8626</v>
      </c>
      <c r="D2325" t="s">
        <v>18268</v>
      </c>
      <c r="E2325" t="s">
        <v>8630</v>
      </c>
      <c r="F2325" t="s">
        <v>223</v>
      </c>
      <c r="G2325" t="s">
        <v>8631</v>
      </c>
      <c r="H2325" s="6" t="s">
        <v>22298</v>
      </c>
      <c r="I2325" t="s">
        <v>8632</v>
      </c>
    </row>
    <row r="2326" spans="1:9" x14ac:dyDescent="0.25">
      <c r="A2326" t="str">
        <f>VLOOKUP(especies_20260604_1527564[[#This Row],[Column1]],output__33[[input_name_string]:[wfo_id2]],2,FALSE)</f>
        <v>wfo-0000451480</v>
      </c>
      <c r="B2326" s="4" t="s">
        <v>174</v>
      </c>
      <c r="C2326" t="s">
        <v>8633</v>
      </c>
      <c r="D2326" t="s">
        <v>18271</v>
      </c>
      <c r="E2326" t="s">
        <v>8634</v>
      </c>
      <c r="F2326" t="s">
        <v>8635</v>
      </c>
      <c r="G2326" t="s">
        <v>8636</v>
      </c>
      <c r="H2326" s="6" t="s">
        <v>22298</v>
      </c>
      <c r="I2326" t="s">
        <v>8637</v>
      </c>
    </row>
    <row r="2327" spans="1:9" x14ac:dyDescent="0.25">
      <c r="A2327" t="str">
        <f>VLOOKUP(especies_20260604_1527564[[#This Row],[Column1]],output__33[[input_name_string]:[wfo_id2]],2,FALSE)</f>
        <v>wfo-1000031222</v>
      </c>
      <c r="B2327" s="5" t="s">
        <v>20</v>
      </c>
      <c r="C2327" t="s">
        <v>8638</v>
      </c>
      <c r="D2327" t="s">
        <v>18274</v>
      </c>
      <c r="E2327" t="s">
        <v>8639</v>
      </c>
      <c r="F2327" t="s">
        <v>8640</v>
      </c>
      <c r="G2327" t="s">
        <v>8641</v>
      </c>
      <c r="H2327" s="6" t="s">
        <v>22298</v>
      </c>
      <c r="I2327" t="s">
        <v>8642</v>
      </c>
    </row>
    <row r="2328" spans="1:9" x14ac:dyDescent="0.25">
      <c r="A2328" t="str">
        <f>VLOOKUP(especies_20260604_1527564[[#This Row],[Column1]],output__33[[input_name_string]:[wfo_id2]],2,FALSE)</f>
        <v>wfo-0001253599</v>
      </c>
      <c r="B2328" s="4" t="s">
        <v>20</v>
      </c>
      <c r="C2328" t="s">
        <v>8638</v>
      </c>
      <c r="D2328" t="s">
        <v>18277</v>
      </c>
      <c r="E2328" t="s">
        <v>8643</v>
      </c>
      <c r="F2328" t="s">
        <v>8644</v>
      </c>
      <c r="G2328" t="s">
        <v>8645</v>
      </c>
      <c r="H2328" s="6" t="s">
        <v>22298</v>
      </c>
      <c r="I2328" t="s">
        <v>8647</v>
      </c>
    </row>
    <row r="2329" spans="1:9" x14ac:dyDescent="0.25">
      <c r="A2329" t="str">
        <f>VLOOKUP(especies_20260604_1527564[[#This Row],[Column1]],output__33[[input_name_string]:[wfo_id2]],2,FALSE)</f>
        <v>wfo-1000031240</v>
      </c>
      <c r="B2329" s="5" t="s">
        <v>20</v>
      </c>
      <c r="C2329" t="s">
        <v>8638</v>
      </c>
      <c r="D2329" t="s">
        <v>18280</v>
      </c>
      <c r="E2329" t="s">
        <v>8648</v>
      </c>
      <c r="F2329" t="s">
        <v>8649</v>
      </c>
      <c r="G2329" t="s">
        <v>8650</v>
      </c>
      <c r="H2329" s="6" t="s">
        <v>22298</v>
      </c>
      <c r="I2329" t="s">
        <v>8652</v>
      </c>
    </row>
    <row r="2330" spans="1:9" x14ac:dyDescent="0.25">
      <c r="A2330" t="str">
        <f>VLOOKUP(especies_20260604_1527564[[#This Row],[Column1]],output__33[[input_name_string]:[wfo_id2]],2,FALSE)</f>
        <v>wfo-1000031264</v>
      </c>
      <c r="B2330" s="4" t="s">
        <v>20</v>
      </c>
      <c r="C2330" t="s">
        <v>8638</v>
      </c>
      <c r="D2330" t="s">
        <v>18283</v>
      </c>
      <c r="E2330" t="s">
        <v>8653</v>
      </c>
      <c r="F2330" t="s">
        <v>8654</v>
      </c>
      <c r="G2330" t="s">
        <v>8655</v>
      </c>
      <c r="H2330" s="6" t="s">
        <v>22298</v>
      </c>
      <c r="I2330" t="s">
        <v>8657</v>
      </c>
    </row>
    <row r="2331" spans="1:9" x14ac:dyDescent="0.25">
      <c r="A2331" t="str">
        <f>VLOOKUP(especies_20260604_1527564[[#This Row],[Column1]],output__33[[input_name_string]:[wfo_id2]],2,FALSE)</f>
        <v>wfo-1000005316</v>
      </c>
      <c r="B2331" s="5" t="s">
        <v>73</v>
      </c>
      <c r="C2331" t="s">
        <v>8638</v>
      </c>
      <c r="D2331" t="s">
        <v>18286</v>
      </c>
      <c r="E2331" t="s">
        <v>8658</v>
      </c>
      <c r="F2331" t="s">
        <v>8659</v>
      </c>
      <c r="G2331" t="s">
        <v>8660</v>
      </c>
      <c r="H2331" s="6" t="s">
        <v>22298</v>
      </c>
      <c r="I2331" t="s">
        <v>8661</v>
      </c>
    </row>
    <row r="2332" spans="1:9" x14ac:dyDescent="0.25">
      <c r="A2332" t="str">
        <f>VLOOKUP(especies_20260604_1527564[[#This Row],[Column1]],output__33[[input_name_string]:[wfo_id2]],2,FALSE)</f>
        <v>wfo-0001253768</v>
      </c>
      <c r="B2332" s="4" t="s">
        <v>73</v>
      </c>
      <c r="C2332" t="s">
        <v>8638</v>
      </c>
      <c r="D2332" t="s">
        <v>18289</v>
      </c>
      <c r="E2332" t="s">
        <v>8662</v>
      </c>
      <c r="F2332" t="s">
        <v>8663</v>
      </c>
      <c r="G2332" t="s">
        <v>8664</v>
      </c>
      <c r="H2332" s="6" t="s">
        <v>22298</v>
      </c>
      <c r="I2332" t="s">
        <v>8666</v>
      </c>
    </row>
    <row r="2333" spans="1:9" x14ac:dyDescent="0.25">
      <c r="A2333" t="str">
        <f>VLOOKUP(especies_20260604_1527564[[#This Row],[Column1]],output__33[[input_name_string]:[wfo_id2]],2,FALSE)</f>
        <v>wfo-0000161515</v>
      </c>
      <c r="B2333" s="5" t="s">
        <v>73</v>
      </c>
      <c r="C2333" t="s">
        <v>8638</v>
      </c>
      <c r="D2333" t="s">
        <v>20930</v>
      </c>
      <c r="E2333" t="s">
        <v>8667</v>
      </c>
      <c r="F2333" t="s">
        <v>8668</v>
      </c>
      <c r="G2333" t="s">
        <v>8669</v>
      </c>
      <c r="H2333" s="6" t="s">
        <v>22298</v>
      </c>
      <c r="I2333" t="s">
        <v>8670</v>
      </c>
    </row>
    <row r="2334" spans="1:9" x14ac:dyDescent="0.25">
      <c r="A2334" t="str">
        <f>VLOOKUP(especies_20260604_1527564[[#This Row],[Column1]],output__33[[input_name_string]:[wfo_id2]],2,FALSE)</f>
        <v>wfo-0000592409</v>
      </c>
      <c r="B2334" s="4" t="s">
        <v>123</v>
      </c>
      <c r="C2334" t="s">
        <v>8671</v>
      </c>
      <c r="D2334" t="s">
        <v>18292</v>
      </c>
      <c r="E2334" t="s">
        <v>8672</v>
      </c>
      <c r="F2334" t="s">
        <v>682</v>
      </c>
      <c r="G2334" t="s">
        <v>8673</v>
      </c>
      <c r="H2334" s="6" t="s">
        <v>22298</v>
      </c>
      <c r="I2334" t="s">
        <v>8674</v>
      </c>
    </row>
    <row r="2335" spans="1:9" x14ac:dyDescent="0.25">
      <c r="A2335" t="str">
        <f>VLOOKUP(especies_20260604_1527564[[#This Row],[Column1]],output__33[[input_name_string]:[wfo_id2]],2,FALSE)</f>
        <v>wfo-0000710954</v>
      </c>
      <c r="B2335" s="5" t="s">
        <v>73</v>
      </c>
      <c r="C2335" t="s">
        <v>8671</v>
      </c>
      <c r="D2335" t="s">
        <v>18295</v>
      </c>
      <c r="E2335" t="s">
        <v>8675</v>
      </c>
      <c r="F2335" t="s">
        <v>1728</v>
      </c>
      <c r="G2335" t="s">
        <v>8676</v>
      </c>
      <c r="H2335" s="6" t="s">
        <v>22298</v>
      </c>
      <c r="I2335" t="s">
        <v>8677</v>
      </c>
    </row>
    <row r="2336" spans="1:9" x14ac:dyDescent="0.25">
      <c r="A2336" t="str">
        <f>VLOOKUP(especies_20260604_1527564[[#This Row],[Column1]],output__33[[input_name_string]:[wfo_id2]],2,FALSE)</f>
        <v>wfo-0000450150</v>
      </c>
      <c r="B2336" s="4" t="s">
        <v>123</v>
      </c>
      <c r="C2336" t="s">
        <v>8671</v>
      </c>
      <c r="D2336" t="s">
        <v>18298</v>
      </c>
      <c r="E2336" t="s">
        <v>8678</v>
      </c>
      <c r="F2336" t="s">
        <v>150</v>
      </c>
      <c r="G2336" t="s">
        <v>8679</v>
      </c>
      <c r="H2336" s="6" t="s">
        <v>22298</v>
      </c>
      <c r="I2336" t="s">
        <v>8681</v>
      </c>
    </row>
    <row r="2337" spans="1:9" x14ac:dyDescent="0.25">
      <c r="A2337" t="str">
        <f>VLOOKUP(especies_20260604_1527564[[#This Row],[Column1]],output__33[[input_name_string]:[wfo_id2]],2,FALSE)</f>
        <v>wfo-0000455435</v>
      </c>
      <c r="B2337" s="5" t="s">
        <v>123</v>
      </c>
      <c r="C2337" t="s">
        <v>8671</v>
      </c>
      <c r="D2337" t="s">
        <v>18301</v>
      </c>
      <c r="E2337" t="s">
        <v>8682</v>
      </c>
      <c r="F2337" t="s">
        <v>8297</v>
      </c>
      <c r="G2337" t="s">
        <v>8683</v>
      </c>
      <c r="H2337" s="6" t="s">
        <v>22298</v>
      </c>
      <c r="I2337" t="s">
        <v>8684</v>
      </c>
    </row>
    <row r="2338" spans="1:9" x14ac:dyDescent="0.25">
      <c r="A2338" t="str">
        <f>VLOOKUP(especies_20260604_1527564[[#This Row],[Column1]],output__33[[input_name_string]:[wfo_id2]],2,FALSE)</f>
        <v>wfo-0000605874</v>
      </c>
      <c r="B2338" s="4" t="s">
        <v>778</v>
      </c>
      <c r="C2338" t="s">
        <v>8685</v>
      </c>
      <c r="D2338" t="s">
        <v>18304</v>
      </c>
      <c r="E2338" t="s">
        <v>8686</v>
      </c>
      <c r="F2338" t="s">
        <v>150</v>
      </c>
      <c r="G2338" t="s">
        <v>8687</v>
      </c>
      <c r="H2338" s="6" t="s">
        <v>22298</v>
      </c>
      <c r="I2338" t="s">
        <v>8688</v>
      </c>
    </row>
    <row r="2339" spans="1:9" x14ac:dyDescent="0.25">
      <c r="A2339" t="str">
        <f>VLOOKUP(especies_20260604_1527564[[#This Row],[Column1]],output__33[[input_name_string]:[wfo_id2]],2,FALSE)</f>
        <v>wfo-0000382474</v>
      </c>
      <c r="B2339" s="5" t="s">
        <v>27</v>
      </c>
      <c r="C2339" t="s">
        <v>8689</v>
      </c>
      <c r="D2339" t="s">
        <v>18307</v>
      </c>
      <c r="E2339" t="s">
        <v>8690</v>
      </c>
      <c r="F2339" t="s">
        <v>8691</v>
      </c>
      <c r="G2339" t="s">
        <v>8692</v>
      </c>
      <c r="H2339" s="6" t="s">
        <v>22298</v>
      </c>
      <c r="I2339" t="s">
        <v>8693</v>
      </c>
    </row>
    <row r="2340" spans="1:9" x14ac:dyDescent="0.25">
      <c r="A2340" t="str">
        <f>VLOOKUP(especies_20260604_1527564[[#This Row],[Column1]],output__33[[input_name_string]:[wfo_id2]],2,FALSE)</f>
        <v>wfo-0000450786</v>
      </c>
      <c r="B2340" s="4" t="s">
        <v>174</v>
      </c>
      <c r="C2340" t="s">
        <v>8694</v>
      </c>
      <c r="D2340" t="s">
        <v>18310</v>
      </c>
      <c r="E2340" t="s">
        <v>8695</v>
      </c>
      <c r="F2340" t="s">
        <v>8696</v>
      </c>
      <c r="G2340" t="s">
        <v>8697</v>
      </c>
      <c r="H2340" s="6" t="s">
        <v>22298</v>
      </c>
      <c r="I2340" t="s">
        <v>8698</v>
      </c>
    </row>
    <row r="2341" spans="1:9" x14ac:dyDescent="0.25">
      <c r="A2341" t="str">
        <f>VLOOKUP(especies_20260604_1527564[[#This Row],[Column1]],output__33[[input_name_string]:[wfo_id2]],2,FALSE)</f>
        <v>wfo-0000703728</v>
      </c>
      <c r="B2341" s="5" t="s">
        <v>174</v>
      </c>
      <c r="C2341" t="s">
        <v>8699</v>
      </c>
      <c r="D2341" t="s">
        <v>18313</v>
      </c>
      <c r="E2341" t="s">
        <v>8700</v>
      </c>
      <c r="F2341" t="s">
        <v>8701</v>
      </c>
      <c r="G2341" t="s">
        <v>8702</v>
      </c>
      <c r="H2341" s="6" t="s">
        <v>22298</v>
      </c>
      <c r="I2341" t="s">
        <v>8704</v>
      </c>
    </row>
    <row r="2342" spans="1:9" x14ac:dyDescent="0.25">
      <c r="A2342" t="str">
        <f>VLOOKUP(especies_20260604_1527564[[#This Row],[Column1]],output__33[[input_name_string]:[wfo_id2]],2,FALSE)</f>
        <v>wfo-0000448003</v>
      </c>
      <c r="B2342" s="4" t="s">
        <v>174</v>
      </c>
      <c r="C2342" t="s">
        <v>8699</v>
      </c>
      <c r="D2342" t="s">
        <v>18316</v>
      </c>
      <c r="E2342" t="s">
        <v>8705</v>
      </c>
      <c r="F2342" t="s">
        <v>150</v>
      </c>
      <c r="G2342" t="s">
        <v>8706</v>
      </c>
      <c r="H2342" s="6" t="s">
        <v>22298</v>
      </c>
      <c r="I2342" t="s">
        <v>8708</v>
      </c>
    </row>
    <row r="2343" spans="1:9" x14ac:dyDescent="0.25">
      <c r="A2343" t="str">
        <f>VLOOKUP(especies_20260604_1527564[[#This Row],[Column1]],output__33[[input_name_string]:[wfo_id2]],2,FALSE)</f>
        <v>wfo-0000578868</v>
      </c>
      <c r="B2343" s="5" t="s">
        <v>174</v>
      </c>
      <c r="C2343" t="s">
        <v>8709</v>
      </c>
      <c r="D2343" t="s">
        <v>18319</v>
      </c>
      <c r="E2343" t="s">
        <v>8710</v>
      </c>
      <c r="F2343" t="s">
        <v>8711</v>
      </c>
      <c r="G2343" t="s">
        <v>8712</v>
      </c>
      <c r="H2343" s="6" t="s">
        <v>22298</v>
      </c>
      <c r="I2343" t="s">
        <v>8713</v>
      </c>
    </row>
    <row r="2344" spans="1:9" x14ac:dyDescent="0.25">
      <c r="A2344" t="str">
        <f>VLOOKUP(especies_20260604_1527564[[#This Row],[Column1]],output__33[[input_name_string]:[wfo_id2]],2,FALSE)</f>
        <v>wfo-0000452390</v>
      </c>
      <c r="B2344" s="4" t="s">
        <v>174</v>
      </c>
      <c r="C2344" t="s">
        <v>8709</v>
      </c>
      <c r="D2344" t="s">
        <v>18322</v>
      </c>
      <c r="E2344" t="s">
        <v>8714</v>
      </c>
      <c r="F2344" t="s">
        <v>150</v>
      </c>
      <c r="G2344" t="s">
        <v>8715</v>
      </c>
      <c r="H2344" s="6" t="s">
        <v>22298</v>
      </c>
      <c r="I2344" t="s">
        <v>8716</v>
      </c>
    </row>
    <row r="2345" spans="1:9" x14ac:dyDescent="0.25">
      <c r="A2345" t="str">
        <f>VLOOKUP(especies_20260604_1527564[[#This Row],[Column1]],output__33[[input_name_string]:[wfo_id2]],2,FALSE)</f>
        <v>wfo-0000654304</v>
      </c>
      <c r="B2345" s="5" t="s">
        <v>27</v>
      </c>
      <c r="C2345" t="s">
        <v>8717</v>
      </c>
      <c r="D2345" t="s">
        <v>18325</v>
      </c>
      <c r="E2345" t="s">
        <v>8718</v>
      </c>
      <c r="F2345" t="s">
        <v>979</v>
      </c>
      <c r="G2345" t="s">
        <v>8719</v>
      </c>
      <c r="H2345" s="6" t="s">
        <v>22298</v>
      </c>
      <c r="I2345" t="s">
        <v>8721</v>
      </c>
    </row>
    <row r="2346" spans="1:9" x14ac:dyDescent="0.25">
      <c r="A2346" t="str">
        <f>VLOOKUP(especies_20260604_1527564[[#This Row],[Column1]],output__33[[input_name_string]:[wfo_id2]],2,FALSE)</f>
        <v>wfo-0000654679</v>
      </c>
      <c r="B2346" s="4" t="s">
        <v>27</v>
      </c>
      <c r="C2346" t="s">
        <v>8717</v>
      </c>
      <c r="D2346" t="s">
        <v>18328</v>
      </c>
      <c r="E2346" t="s">
        <v>8722</v>
      </c>
      <c r="F2346" t="s">
        <v>8723</v>
      </c>
      <c r="G2346" t="s">
        <v>8724</v>
      </c>
      <c r="H2346" s="6" t="s">
        <v>22298</v>
      </c>
      <c r="I2346" t="s">
        <v>8725</v>
      </c>
    </row>
    <row r="2347" spans="1:9" x14ac:dyDescent="0.25">
      <c r="A2347" t="str">
        <f>VLOOKUP(especies_20260604_1527564[[#This Row],[Column1]],output__33[[input_name_string]:[wfo_id2]],2,FALSE)</f>
        <v>wfo-0000685953</v>
      </c>
      <c r="B2347" s="5" t="s">
        <v>27</v>
      </c>
      <c r="C2347" t="s">
        <v>8717</v>
      </c>
      <c r="D2347" t="s">
        <v>18331</v>
      </c>
      <c r="E2347" t="s">
        <v>8726</v>
      </c>
      <c r="F2347" t="s">
        <v>8727</v>
      </c>
      <c r="G2347" t="s">
        <v>8728</v>
      </c>
      <c r="H2347" s="6" t="s">
        <v>22298</v>
      </c>
      <c r="I2347" t="s">
        <v>8729</v>
      </c>
    </row>
    <row r="2348" spans="1:9" x14ac:dyDescent="0.25">
      <c r="A2348" t="str">
        <f>VLOOKUP(especies_20260604_1527564[[#This Row],[Column1]],output__33[[input_name_string]:[wfo_id2]],2,FALSE)</f>
        <v>wfo-0001084863</v>
      </c>
      <c r="B2348" s="4" t="s">
        <v>123</v>
      </c>
      <c r="C2348" t="s">
        <v>8717</v>
      </c>
      <c r="D2348" t="s">
        <v>20931</v>
      </c>
      <c r="E2348" t="s">
        <v>8730</v>
      </c>
      <c r="F2348" t="s">
        <v>925</v>
      </c>
      <c r="G2348" t="s">
        <v>8731</v>
      </c>
      <c r="H2348" s="6" t="s">
        <v>22298</v>
      </c>
      <c r="I2348" t="s">
        <v>8733</v>
      </c>
    </row>
    <row r="2349" spans="1:9" x14ac:dyDescent="0.25">
      <c r="A2349" t="str">
        <f>VLOOKUP(especies_20260604_1527564[[#This Row],[Column1]],output__33[[input_name_string]:[wfo_id2]],2,FALSE)</f>
        <v>wfo-0000689146</v>
      </c>
      <c r="B2349" s="5" t="s">
        <v>123</v>
      </c>
      <c r="C2349" t="s">
        <v>8717</v>
      </c>
      <c r="D2349" t="s">
        <v>18334</v>
      </c>
      <c r="E2349" t="s">
        <v>8734</v>
      </c>
      <c r="F2349" t="s">
        <v>8735</v>
      </c>
      <c r="G2349" t="s">
        <v>8736</v>
      </c>
      <c r="H2349" s="6" t="s">
        <v>22298</v>
      </c>
      <c r="I2349" t="s">
        <v>8738</v>
      </c>
    </row>
    <row r="2350" spans="1:9" x14ac:dyDescent="0.25">
      <c r="A2350" t="str">
        <f>VLOOKUP(especies_20260604_1527564[[#This Row],[Column1]],output__33[[input_name_string]:[wfo_id2]],2,FALSE)</f>
        <v>wfo-0000447905</v>
      </c>
      <c r="B2350" s="4" t="s">
        <v>123</v>
      </c>
      <c r="C2350" t="s">
        <v>8717</v>
      </c>
      <c r="D2350" t="s">
        <v>18337</v>
      </c>
      <c r="E2350" t="s">
        <v>8739</v>
      </c>
      <c r="F2350" t="s">
        <v>150</v>
      </c>
      <c r="G2350" t="s">
        <v>8740</v>
      </c>
      <c r="H2350" s="6" t="s">
        <v>22298</v>
      </c>
      <c r="I2350" t="s">
        <v>8741</v>
      </c>
    </row>
    <row r="2351" spans="1:9" x14ac:dyDescent="0.25">
      <c r="A2351" t="str">
        <f>VLOOKUP(especies_20260604_1527564[[#This Row],[Column1]],output__33[[input_name_string]:[wfo_id2]],2,FALSE)</f>
        <v>wfo-0000344092</v>
      </c>
      <c r="B2351" s="5" t="s">
        <v>123</v>
      </c>
      <c r="C2351" t="s">
        <v>8742</v>
      </c>
      <c r="D2351" t="s">
        <v>18340</v>
      </c>
      <c r="E2351" t="s">
        <v>8743</v>
      </c>
      <c r="F2351" t="s">
        <v>8744</v>
      </c>
      <c r="G2351" t="s">
        <v>8745</v>
      </c>
      <c r="H2351" s="6" t="s">
        <v>22298</v>
      </c>
      <c r="I2351" t="s">
        <v>8747</v>
      </c>
    </row>
    <row r="2352" spans="1:9" x14ac:dyDescent="0.25">
      <c r="A2352" t="str">
        <f>VLOOKUP(especies_20260604_1527564[[#This Row],[Column1]],output__33[[input_name_string]:[wfo_id2]],2,FALSE)</f>
        <v>wfo-0000792637</v>
      </c>
      <c r="B2352" s="4" t="s">
        <v>20</v>
      </c>
      <c r="C2352" t="s">
        <v>8742</v>
      </c>
      <c r="D2352" t="s">
        <v>18343</v>
      </c>
      <c r="E2352" t="s">
        <v>8748</v>
      </c>
      <c r="F2352" t="s">
        <v>8749</v>
      </c>
      <c r="G2352" t="s">
        <v>8750</v>
      </c>
      <c r="H2352" s="6" t="s">
        <v>22298</v>
      </c>
      <c r="I2352" t="s">
        <v>8751</v>
      </c>
    </row>
    <row r="2353" spans="1:9" x14ac:dyDescent="0.25">
      <c r="A2353" t="str">
        <f>VLOOKUP(especies_20260604_1527564[[#This Row],[Column1]],output__33[[input_name_string]:[wfo_id2]],2,FALSE)</f>
        <v>wfo-0000794246</v>
      </c>
      <c r="B2353" s="5" t="s">
        <v>20</v>
      </c>
      <c r="C2353" t="s">
        <v>8742</v>
      </c>
      <c r="D2353" t="s">
        <v>20932</v>
      </c>
      <c r="E2353" t="s">
        <v>8752</v>
      </c>
      <c r="F2353" t="s">
        <v>8749</v>
      </c>
      <c r="G2353" t="s">
        <v>8753</v>
      </c>
      <c r="H2353" s="6" t="s">
        <v>22298</v>
      </c>
      <c r="I2353" t="s">
        <v>8754</v>
      </c>
    </row>
    <row r="2354" spans="1:9" x14ac:dyDescent="0.25">
      <c r="A2354" t="str">
        <f>VLOOKUP(especies_20260604_1527564[[#This Row],[Column1]],output__33[[input_name_string]:[wfo_id2]],2,FALSE)</f>
        <v>wfo-0000954597</v>
      </c>
      <c r="B2354" s="4" t="s">
        <v>123</v>
      </c>
      <c r="C2354" t="s">
        <v>8742</v>
      </c>
      <c r="D2354" t="s">
        <v>18346</v>
      </c>
      <c r="E2354" t="s">
        <v>8755</v>
      </c>
      <c r="F2354" t="s">
        <v>8756</v>
      </c>
      <c r="G2354" t="s">
        <v>8757</v>
      </c>
      <c r="H2354" s="6" t="s">
        <v>22298</v>
      </c>
      <c r="I2354" t="s">
        <v>8758</v>
      </c>
    </row>
    <row r="2355" spans="1:9" x14ac:dyDescent="0.25">
      <c r="A2355" t="str">
        <f>VLOOKUP(especies_20260604_1527564[[#This Row],[Column1]],output__33[[input_name_string]:[wfo_id2]],2,FALSE)</f>
        <v>wfo-0000954998</v>
      </c>
      <c r="B2355" s="5" t="s">
        <v>123</v>
      </c>
      <c r="C2355" t="s">
        <v>8742</v>
      </c>
      <c r="D2355" t="s">
        <v>18349</v>
      </c>
      <c r="E2355" t="s">
        <v>8759</v>
      </c>
      <c r="F2355" t="s">
        <v>8760</v>
      </c>
      <c r="G2355" t="s">
        <v>8761</v>
      </c>
      <c r="H2355" s="6" t="s">
        <v>22298</v>
      </c>
      <c r="I2355" t="s">
        <v>8763</v>
      </c>
    </row>
    <row r="2356" spans="1:9" x14ac:dyDescent="0.25">
      <c r="A2356" t="str">
        <f>VLOOKUP(especies_20260604_1527564[[#This Row],[Column1]],output__33[[input_name_string]:[wfo_id2]],2,FALSE)</f>
        <v>wfo-0001086255</v>
      </c>
      <c r="B2356" s="4" t="s">
        <v>123</v>
      </c>
      <c r="C2356" t="s">
        <v>8742</v>
      </c>
      <c r="D2356" t="s">
        <v>18352</v>
      </c>
      <c r="E2356" t="s">
        <v>8764</v>
      </c>
      <c r="F2356" t="s">
        <v>8765</v>
      </c>
      <c r="G2356" t="s">
        <v>8766</v>
      </c>
      <c r="H2356" s="6" t="s">
        <v>22298</v>
      </c>
      <c r="I2356" t="s">
        <v>8767</v>
      </c>
    </row>
    <row r="2357" spans="1:9" x14ac:dyDescent="0.25">
      <c r="A2357" t="str">
        <f>VLOOKUP(especies_20260604_1527564[[#This Row],[Column1]],output__33[[input_name_string]:[wfo_id2]],2,FALSE)</f>
        <v>wfo-0000955809</v>
      </c>
      <c r="B2357" s="5" t="s">
        <v>123</v>
      </c>
      <c r="C2357" t="s">
        <v>8742</v>
      </c>
      <c r="D2357" t="s">
        <v>18355</v>
      </c>
      <c r="E2357" t="s">
        <v>8768</v>
      </c>
      <c r="F2357" t="s">
        <v>1724</v>
      </c>
      <c r="G2357" t="s">
        <v>8769</v>
      </c>
      <c r="H2357" s="6" t="s">
        <v>22298</v>
      </c>
      <c r="I2357" t="s">
        <v>8770</v>
      </c>
    </row>
    <row r="2358" spans="1:9" x14ac:dyDescent="0.25">
      <c r="A2358" t="str">
        <f>VLOOKUP(especies_20260604_1527564[[#This Row],[Column1]],output__33[[input_name_string]:[wfo_id2]],2,FALSE)</f>
        <v>wfo-0000955842</v>
      </c>
      <c r="B2358" s="4" t="s">
        <v>123</v>
      </c>
      <c r="C2358" t="s">
        <v>8742</v>
      </c>
      <c r="D2358" t="s">
        <v>18358</v>
      </c>
      <c r="E2358" t="s">
        <v>8771</v>
      </c>
      <c r="F2358" t="s">
        <v>1724</v>
      </c>
      <c r="G2358" t="s">
        <v>8772</v>
      </c>
      <c r="H2358" s="6" t="s">
        <v>22298</v>
      </c>
      <c r="I2358" t="s">
        <v>8773</v>
      </c>
    </row>
    <row r="2359" spans="1:9" x14ac:dyDescent="0.25">
      <c r="A2359" t="str">
        <f>VLOOKUP(especies_20260604_1527564[[#This Row],[Column1]],output__33[[input_name_string]:[wfo_id2]],2,FALSE)</f>
        <v>wfo-0000956012</v>
      </c>
      <c r="B2359" s="5" t="s">
        <v>123</v>
      </c>
      <c r="C2359" t="s">
        <v>8742</v>
      </c>
      <c r="D2359" t="s">
        <v>18361</v>
      </c>
      <c r="E2359" t="s">
        <v>8774</v>
      </c>
      <c r="F2359" t="s">
        <v>1724</v>
      </c>
      <c r="G2359" t="s">
        <v>8775</v>
      </c>
      <c r="H2359" s="6" t="s">
        <v>22298</v>
      </c>
      <c r="I2359" t="s">
        <v>8776</v>
      </c>
    </row>
    <row r="2360" spans="1:9" x14ac:dyDescent="0.25">
      <c r="A2360" t="str">
        <f>VLOOKUP(especies_20260604_1527564[[#This Row],[Column1]],output__33[[input_name_string]:[wfo_id2]],2,FALSE)</f>
        <v>wfo-0000956356</v>
      </c>
      <c r="B2360" s="4" t="s">
        <v>20</v>
      </c>
      <c r="C2360" t="s">
        <v>8742</v>
      </c>
      <c r="D2360" t="s">
        <v>18364</v>
      </c>
      <c r="E2360" t="s">
        <v>8777</v>
      </c>
      <c r="F2360" t="s">
        <v>8778</v>
      </c>
      <c r="G2360" t="s">
        <v>8779</v>
      </c>
      <c r="H2360" s="6" t="s">
        <v>22298</v>
      </c>
      <c r="I2360" t="s">
        <v>8780</v>
      </c>
    </row>
    <row r="2361" spans="1:9" x14ac:dyDescent="0.25">
      <c r="A2361" t="str">
        <f>VLOOKUP(especies_20260604_1527564[[#This Row],[Column1]],output__33[[input_name_string]:[wfo_id2]],2,FALSE)</f>
        <v>wfo-0000957638</v>
      </c>
      <c r="B2361" s="5" t="s">
        <v>73</v>
      </c>
      <c r="C2361" t="s">
        <v>8742</v>
      </c>
      <c r="D2361" t="s">
        <v>18367</v>
      </c>
      <c r="E2361" t="s">
        <v>8781</v>
      </c>
      <c r="F2361" t="s">
        <v>1801</v>
      </c>
      <c r="G2361" t="s">
        <v>8782</v>
      </c>
      <c r="H2361" s="6" t="s">
        <v>22298</v>
      </c>
      <c r="I2361" t="s">
        <v>8783</v>
      </c>
    </row>
    <row r="2362" spans="1:9" x14ac:dyDescent="0.25">
      <c r="A2362" t="str">
        <f>VLOOKUP(especies_20260604_1527564[[#This Row],[Column1]],output__33[[input_name_string]:[wfo_id2]],2,FALSE)</f>
        <v>wfo-0000958015</v>
      </c>
      <c r="B2362" s="4" t="s">
        <v>73</v>
      </c>
      <c r="C2362" t="s">
        <v>8742</v>
      </c>
      <c r="D2362" t="s">
        <v>18370</v>
      </c>
      <c r="E2362" t="s">
        <v>8784</v>
      </c>
      <c r="F2362" t="s">
        <v>8749</v>
      </c>
      <c r="G2362" t="s">
        <v>8785</v>
      </c>
      <c r="H2362" s="6" t="s">
        <v>22298</v>
      </c>
      <c r="I2362" t="s">
        <v>8786</v>
      </c>
    </row>
    <row r="2363" spans="1:9" x14ac:dyDescent="0.25">
      <c r="A2363" t="str">
        <f>VLOOKUP(especies_20260604_1527564[[#This Row],[Column1]],output__33[[input_name_string]:[wfo_id2]],2,FALSE)</f>
        <v>wfo-0000958228</v>
      </c>
      <c r="B2363" s="5" t="s">
        <v>123</v>
      </c>
      <c r="C2363" t="s">
        <v>8742</v>
      </c>
      <c r="D2363" t="s">
        <v>18373</v>
      </c>
      <c r="E2363" t="s">
        <v>8787</v>
      </c>
      <c r="F2363" t="s">
        <v>8301</v>
      </c>
      <c r="G2363" t="s">
        <v>8788</v>
      </c>
      <c r="H2363" s="6" t="s">
        <v>22298</v>
      </c>
      <c r="I2363" t="s">
        <v>8789</v>
      </c>
    </row>
    <row r="2364" spans="1:9" x14ac:dyDescent="0.25">
      <c r="A2364" t="str">
        <f>VLOOKUP(especies_20260604_1527564[[#This Row],[Column1]],output__33[[input_name_string]:[wfo_id2]],2,FALSE)</f>
        <v>wfo-0000958759</v>
      </c>
      <c r="B2364" s="4" t="s">
        <v>123</v>
      </c>
      <c r="C2364" t="s">
        <v>8742</v>
      </c>
      <c r="D2364" t="s">
        <v>18376</v>
      </c>
      <c r="E2364" t="s">
        <v>8790</v>
      </c>
      <c r="F2364" t="s">
        <v>1772</v>
      </c>
      <c r="G2364" t="s">
        <v>8791</v>
      </c>
      <c r="H2364" s="6" t="s">
        <v>22298</v>
      </c>
      <c r="I2364" t="s">
        <v>8792</v>
      </c>
    </row>
    <row r="2365" spans="1:9" x14ac:dyDescent="0.25">
      <c r="A2365" t="str">
        <f>VLOOKUP(especies_20260604_1527564[[#This Row],[Column1]],output__33[[input_name_string]:[wfo_id2]],2,FALSE)</f>
        <v>wfo-0000958819</v>
      </c>
      <c r="B2365" s="5" t="s">
        <v>73</v>
      </c>
      <c r="C2365" t="s">
        <v>8742</v>
      </c>
      <c r="D2365" t="s">
        <v>18379</v>
      </c>
      <c r="E2365" t="s">
        <v>8793</v>
      </c>
      <c r="F2365" t="s">
        <v>8749</v>
      </c>
      <c r="G2365" t="s">
        <v>8794</v>
      </c>
      <c r="H2365" s="6" t="s">
        <v>22298</v>
      </c>
      <c r="I2365" t="s">
        <v>8795</v>
      </c>
    </row>
    <row r="2366" spans="1:9" x14ac:dyDescent="0.25">
      <c r="A2366" t="str">
        <f>VLOOKUP(especies_20260604_1527564[[#This Row],[Column1]],output__33[[input_name_string]:[wfo_id2]],2,FALSE)</f>
        <v>wfo-0000958895</v>
      </c>
      <c r="B2366" s="4" t="s">
        <v>123</v>
      </c>
      <c r="C2366" t="s">
        <v>8742</v>
      </c>
      <c r="D2366" t="s">
        <v>18382</v>
      </c>
      <c r="E2366" t="s">
        <v>8796</v>
      </c>
      <c r="F2366" t="s">
        <v>8778</v>
      </c>
      <c r="G2366" t="s">
        <v>8797</v>
      </c>
      <c r="H2366" s="6" t="s">
        <v>22298</v>
      </c>
      <c r="I2366" t="s">
        <v>8798</v>
      </c>
    </row>
    <row r="2367" spans="1:9" x14ac:dyDescent="0.25">
      <c r="A2367" t="str">
        <f>VLOOKUP(especies_20260604_1527564[[#This Row],[Column1]],output__33[[input_name_string]:[wfo_id2]],2,FALSE)</f>
        <v>wfo-0000959411</v>
      </c>
      <c r="B2367" s="5" t="s">
        <v>73</v>
      </c>
      <c r="C2367" t="s">
        <v>8742</v>
      </c>
      <c r="D2367" t="s">
        <v>18385</v>
      </c>
      <c r="E2367" t="s">
        <v>8799</v>
      </c>
      <c r="F2367" t="s">
        <v>150</v>
      </c>
      <c r="G2367" t="s">
        <v>8800</v>
      </c>
      <c r="H2367" s="6" t="s">
        <v>22298</v>
      </c>
      <c r="I2367" t="s">
        <v>8802</v>
      </c>
    </row>
    <row r="2368" spans="1:9" x14ac:dyDescent="0.25">
      <c r="A2368" t="str">
        <f>VLOOKUP(especies_20260604_1527564[[#This Row],[Column1]],output__33[[input_name_string]:[wfo_id2]],2,FALSE)</f>
        <v>wfo-0000959422</v>
      </c>
      <c r="B2368" s="4" t="s">
        <v>123</v>
      </c>
      <c r="C2368" t="s">
        <v>8742</v>
      </c>
      <c r="D2368" t="s">
        <v>18388</v>
      </c>
      <c r="E2368" t="s">
        <v>8803</v>
      </c>
      <c r="F2368" t="s">
        <v>1772</v>
      </c>
      <c r="G2368" t="s">
        <v>8804</v>
      </c>
      <c r="H2368" s="6" t="s">
        <v>22298</v>
      </c>
      <c r="I2368" t="s">
        <v>8806</v>
      </c>
    </row>
    <row r="2369" spans="1:9" x14ac:dyDescent="0.25">
      <c r="A2369" t="str">
        <f>VLOOKUP(especies_20260604_1527564[[#This Row],[Column1]],output__33[[input_name_string]:[wfo_id2]],2,FALSE)</f>
        <v>wfo-0000966944</v>
      </c>
      <c r="B2369" s="5" t="s">
        <v>123</v>
      </c>
      <c r="C2369" t="s">
        <v>8742</v>
      </c>
      <c r="D2369" t="s">
        <v>18391</v>
      </c>
      <c r="E2369" t="s">
        <v>8807</v>
      </c>
      <c r="F2369" t="s">
        <v>8808</v>
      </c>
      <c r="G2369" t="s">
        <v>8809</v>
      </c>
      <c r="H2369" s="6" t="s">
        <v>22298</v>
      </c>
      <c r="I2369" t="s">
        <v>8811</v>
      </c>
    </row>
    <row r="2370" spans="1:9" x14ac:dyDescent="0.25">
      <c r="A2370" t="str">
        <f>VLOOKUP(especies_20260604_1527564[[#This Row],[Column1]],output__33[[input_name_string]:[wfo_id2]],2,FALSE)</f>
        <v>wfo-0000247094</v>
      </c>
      <c r="B2370" s="4" t="s">
        <v>73</v>
      </c>
      <c r="C2370" t="s">
        <v>8742</v>
      </c>
      <c r="D2370" t="s">
        <v>18394</v>
      </c>
      <c r="E2370" t="s">
        <v>8812</v>
      </c>
      <c r="F2370" t="s">
        <v>8813</v>
      </c>
      <c r="G2370" t="s">
        <v>8814</v>
      </c>
      <c r="H2370" s="6" t="s">
        <v>22298</v>
      </c>
      <c r="I2370" t="s">
        <v>8815</v>
      </c>
    </row>
    <row r="2371" spans="1:9" x14ac:dyDescent="0.25">
      <c r="A2371" t="str">
        <f>VLOOKUP(especies_20260604_1527564[[#This Row],[Column1]],output__33[[input_name_string]:[wfo_id2]],2,FALSE)</f>
        <v>wfo-0000247108</v>
      </c>
      <c r="B2371" s="5" t="s">
        <v>123</v>
      </c>
      <c r="C2371" t="s">
        <v>8742</v>
      </c>
      <c r="D2371" t="s">
        <v>18397</v>
      </c>
      <c r="E2371" t="s">
        <v>8816</v>
      </c>
      <c r="F2371" t="s">
        <v>8817</v>
      </c>
      <c r="G2371" t="s">
        <v>8818</v>
      </c>
      <c r="H2371" s="6" t="s">
        <v>22298</v>
      </c>
      <c r="I2371" t="s">
        <v>8820</v>
      </c>
    </row>
    <row r="2372" spans="1:9" x14ac:dyDescent="0.25">
      <c r="A2372" t="str">
        <f>VLOOKUP(especies_20260604_1527564[[#This Row],[Column1]],output__33[[input_name_string]:[wfo_id2]],2,FALSE)</f>
        <v>wfo-0000247151</v>
      </c>
      <c r="B2372" s="4" t="s">
        <v>73</v>
      </c>
      <c r="C2372" t="s">
        <v>8742</v>
      </c>
      <c r="D2372" t="s">
        <v>18400</v>
      </c>
      <c r="E2372" t="s">
        <v>8821</v>
      </c>
      <c r="F2372" t="s">
        <v>8749</v>
      </c>
      <c r="G2372" t="s">
        <v>8822</v>
      </c>
      <c r="H2372" s="6" t="s">
        <v>22298</v>
      </c>
      <c r="I2372" t="s">
        <v>8823</v>
      </c>
    </row>
    <row r="2373" spans="1:9" x14ac:dyDescent="0.25">
      <c r="A2373" t="str">
        <f>VLOOKUP(especies_20260604_1527564[[#This Row],[Column1]],output__33[[input_name_string]:[wfo_id2]],2,FALSE)</f>
        <v>wfo-1000001614</v>
      </c>
      <c r="B2373" s="5" t="s">
        <v>73</v>
      </c>
      <c r="C2373" t="s">
        <v>8742</v>
      </c>
      <c r="D2373" t="s">
        <v>18403</v>
      </c>
      <c r="E2373" t="s">
        <v>8824</v>
      </c>
      <c r="F2373" t="s">
        <v>8825</v>
      </c>
      <c r="G2373" t="s">
        <v>8826</v>
      </c>
      <c r="H2373" s="6" t="s">
        <v>22298</v>
      </c>
      <c r="I2373" t="s">
        <v>8827</v>
      </c>
    </row>
    <row r="2374" spans="1:9" x14ac:dyDescent="0.25">
      <c r="A2374" t="str">
        <f>VLOOKUP(especies_20260604_1527564[[#This Row],[Column1]],output__33[[input_name_string]:[wfo_id2]],2,FALSE)</f>
        <v>wfo-0000247729</v>
      </c>
      <c r="B2374" s="4" t="s">
        <v>123</v>
      </c>
      <c r="C2374" t="s">
        <v>8742</v>
      </c>
      <c r="D2374" t="s">
        <v>18406</v>
      </c>
      <c r="E2374" t="s">
        <v>8828</v>
      </c>
      <c r="F2374" t="s">
        <v>1801</v>
      </c>
      <c r="G2374" t="s">
        <v>8829</v>
      </c>
      <c r="H2374" s="6" t="s">
        <v>22298</v>
      </c>
      <c r="I2374" t="s">
        <v>8830</v>
      </c>
    </row>
    <row r="2375" spans="1:9" x14ac:dyDescent="0.25">
      <c r="A2375" t="str">
        <f>VLOOKUP(especies_20260604_1527564[[#This Row],[Column1]],output__33[[input_name_string]:[wfo_id2]],2,FALSE)</f>
        <v>wfo-0000247874</v>
      </c>
      <c r="B2375" s="5" t="s">
        <v>123</v>
      </c>
      <c r="C2375" t="s">
        <v>8742</v>
      </c>
      <c r="D2375" t="s">
        <v>18409</v>
      </c>
      <c r="E2375" t="s">
        <v>8831</v>
      </c>
      <c r="F2375" t="s">
        <v>8832</v>
      </c>
      <c r="G2375" t="s">
        <v>8833</v>
      </c>
      <c r="H2375" s="6" t="s">
        <v>22298</v>
      </c>
      <c r="I2375" t="s">
        <v>8834</v>
      </c>
    </row>
    <row r="2376" spans="1:9" x14ac:dyDescent="0.25">
      <c r="A2376" t="str">
        <f>VLOOKUP(especies_20260604_1527564[[#This Row],[Column1]],output__33[[input_name_string]:[wfo_id2]],2,FALSE)</f>
        <v>wfo-0000247981</v>
      </c>
      <c r="B2376" s="4" t="s">
        <v>73</v>
      </c>
      <c r="C2376" t="s">
        <v>8742</v>
      </c>
      <c r="D2376" t="s">
        <v>18412</v>
      </c>
      <c r="E2376" t="s">
        <v>8835</v>
      </c>
      <c r="F2376" t="s">
        <v>8749</v>
      </c>
      <c r="G2376" t="s">
        <v>8836</v>
      </c>
      <c r="H2376" s="6" t="s">
        <v>22298</v>
      </c>
      <c r="I2376" t="s">
        <v>8837</v>
      </c>
    </row>
    <row r="2377" spans="1:9" x14ac:dyDescent="0.25">
      <c r="A2377" t="str">
        <f>VLOOKUP(especies_20260604_1527564[[#This Row],[Column1]],output__33[[input_name_string]:[wfo_id2]],2,FALSE)</f>
        <v>wfo-1200026296</v>
      </c>
      <c r="B2377" s="5" t="s">
        <v>123</v>
      </c>
      <c r="C2377" t="s">
        <v>8742</v>
      </c>
      <c r="D2377" t="s">
        <v>18415</v>
      </c>
      <c r="E2377" t="s">
        <v>8838</v>
      </c>
      <c r="F2377" t="s">
        <v>8839</v>
      </c>
      <c r="G2377" t="s">
        <v>8840</v>
      </c>
      <c r="H2377" s="6" t="s">
        <v>22298</v>
      </c>
      <c r="I2377" t="s">
        <v>8842</v>
      </c>
    </row>
    <row r="2378" spans="1:9" x14ac:dyDescent="0.25">
      <c r="A2378" t="str">
        <f>VLOOKUP(especies_20260604_1527564[[#This Row],[Column1]],output__33[[input_name_string]:[wfo_id2]],2,FALSE)</f>
        <v>wfo-0000248024</v>
      </c>
      <c r="B2378" s="4" t="s">
        <v>123</v>
      </c>
      <c r="C2378" t="s">
        <v>8742</v>
      </c>
      <c r="D2378" t="s">
        <v>18418</v>
      </c>
      <c r="E2378" t="s">
        <v>8843</v>
      </c>
      <c r="F2378" t="s">
        <v>8844</v>
      </c>
      <c r="G2378" t="s">
        <v>8845</v>
      </c>
      <c r="H2378" s="6" t="s">
        <v>22298</v>
      </c>
      <c r="I2378" t="s">
        <v>8846</v>
      </c>
    </row>
    <row r="2379" spans="1:9" x14ac:dyDescent="0.25">
      <c r="A2379" t="str">
        <f>VLOOKUP(especies_20260604_1527564[[#This Row],[Column1]],output__33[[input_name_string]:[wfo_id2]],2,FALSE)</f>
        <v>wfo-0000248048</v>
      </c>
      <c r="B2379" s="5" t="s">
        <v>123</v>
      </c>
      <c r="C2379" t="s">
        <v>8742</v>
      </c>
      <c r="D2379" t="s">
        <v>18421</v>
      </c>
      <c r="E2379" t="s">
        <v>8847</v>
      </c>
      <c r="F2379" t="s">
        <v>8813</v>
      </c>
      <c r="G2379" t="s">
        <v>8848</v>
      </c>
      <c r="H2379" s="6" t="s">
        <v>22298</v>
      </c>
      <c r="I2379" t="s">
        <v>8849</v>
      </c>
    </row>
    <row r="2380" spans="1:9" x14ac:dyDescent="0.25">
      <c r="A2380" t="str">
        <f>VLOOKUP(especies_20260604_1527564[[#This Row],[Column1]],output__33[[input_name_string]:[wfo_id2]],2,FALSE)</f>
        <v>wfo-0000248085</v>
      </c>
      <c r="B2380" s="4" t="s">
        <v>73</v>
      </c>
      <c r="C2380" t="s">
        <v>8742</v>
      </c>
      <c r="D2380" t="s">
        <v>18424</v>
      </c>
      <c r="E2380" t="s">
        <v>8850</v>
      </c>
      <c r="F2380" t="s">
        <v>8749</v>
      </c>
      <c r="G2380" t="s">
        <v>8851</v>
      </c>
      <c r="H2380" s="6" t="s">
        <v>22298</v>
      </c>
      <c r="I2380" t="s">
        <v>8852</v>
      </c>
    </row>
    <row r="2381" spans="1:9" x14ac:dyDescent="0.25">
      <c r="A2381" t="str">
        <f>VLOOKUP(especies_20260604_1527564[[#This Row],[Column1]],output__33[[input_name_string]:[wfo_id2]],2,FALSE)</f>
        <v>wfo-0000248180</v>
      </c>
      <c r="B2381" s="5" t="s">
        <v>73</v>
      </c>
      <c r="C2381" t="s">
        <v>8742</v>
      </c>
      <c r="D2381" t="s">
        <v>18427</v>
      </c>
      <c r="E2381" t="s">
        <v>8853</v>
      </c>
      <c r="F2381" t="s">
        <v>8854</v>
      </c>
      <c r="G2381" t="s">
        <v>8855</v>
      </c>
      <c r="H2381" s="6" t="s">
        <v>22298</v>
      </c>
      <c r="I2381" t="s">
        <v>8856</v>
      </c>
    </row>
    <row r="2382" spans="1:9" x14ac:dyDescent="0.25">
      <c r="A2382" t="str">
        <f>VLOOKUP(especies_20260604_1527564[[#This Row],[Column1]],output__33[[input_name_string]:[wfo_id2]],2,FALSE)</f>
        <v>wfo-0000248361</v>
      </c>
      <c r="B2382" s="4" t="s">
        <v>123</v>
      </c>
      <c r="C2382" t="s">
        <v>8742</v>
      </c>
      <c r="D2382" t="s">
        <v>18430</v>
      </c>
      <c r="E2382" t="s">
        <v>8857</v>
      </c>
      <c r="F2382" t="s">
        <v>925</v>
      </c>
      <c r="G2382" t="s">
        <v>8858</v>
      </c>
      <c r="H2382" s="6" t="s">
        <v>22298</v>
      </c>
      <c r="I2382" t="s">
        <v>8859</v>
      </c>
    </row>
    <row r="2383" spans="1:9" x14ac:dyDescent="0.25">
      <c r="A2383" t="str">
        <f>VLOOKUP(especies_20260604_1527564[[#This Row],[Column1]],output__33[[input_name_string]:[wfo_id2]],2,FALSE)</f>
        <v>wfo-0000278942</v>
      </c>
      <c r="B2383" s="5" t="s">
        <v>123</v>
      </c>
      <c r="C2383" t="s">
        <v>8742</v>
      </c>
      <c r="D2383" t="s">
        <v>18433</v>
      </c>
      <c r="E2383" t="s">
        <v>8860</v>
      </c>
      <c r="F2383" t="s">
        <v>8861</v>
      </c>
      <c r="G2383" t="s">
        <v>8862</v>
      </c>
      <c r="H2383" s="6" t="s">
        <v>22298</v>
      </c>
      <c r="I2383" t="s">
        <v>8863</v>
      </c>
    </row>
    <row r="2384" spans="1:9" x14ac:dyDescent="0.25">
      <c r="A2384" t="str">
        <f>VLOOKUP(especies_20260604_1527564[[#This Row],[Column1]],output__33[[input_name_string]:[wfo_id2]],2,FALSE)</f>
        <v>wfo-0001319200</v>
      </c>
      <c r="B2384" s="4" t="s">
        <v>73</v>
      </c>
      <c r="C2384" t="s">
        <v>8742</v>
      </c>
      <c r="D2384" t="s">
        <v>18436</v>
      </c>
      <c r="E2384" t="s">
        <v>8864</v>
      </c>
      <c r="F2384" t="s">
        <v>8865</v>
      </c>
      <c r="G2384" t="s">
        <v>8866</v>
      </c>
      <c r="H2384" s="6" t="s">
        <v>22298</v>
      </c>
      <c r="I2384" t="s">
        <v>8867</v>
      </c>
    </row>
    <row r="2385" spans="1:9" x14ac:dyDescent="0.25">
      <c r="A2385" t="str">
        <f>VLOOKUP(especies_20260604_1527564[[#This Row],[Column1]],output__33[[input_name_string]:[wfo_id2]],2,FALSE)</f>
        <v>wfo-0000284421</v>
      </c>
      <c r="B2385" s="5" t="s">
        <v>123</v>
      </c>
      <c r="C2385" t="s">
        <v>8742</v>
      </c>
      <c r="D2385" t="s">
        <v>18439</v>
      </c>
      <c r="E2385" t="s">
        <v>8868</v>
      </c>
      <c r="F2385" t="s">
        <v>150</v>
      </c>
      <c r="G2385" t="s">
        <v>8800</v>
      </c>
      <c r="H2385" s="6" t="s">
        <v>22298</v>
      </c>
      <c r="I2385" t="s">
        <v>8869</v>
      </c>
    </row>
    <row r="2386" spans="1:9" x14ac:dyDescent="0.25">
      <c r="A2386" t="str">
        <f>VLOOKUP(especies_20260604_1527564[[#This Row],[Column1]],output__33[[input_name_string]:[wfo_id2]],2,FALSE)</f>
        <v>wfo-0000284611</v>
      </c>
      <c r="B2386" s="4" t="s">
        <v>20</v>
      </c>
      <c r="C2386" t="s">
        <v>8742</v>
      </c>
      <c r="D2386" t="s">
        <v>18442</v>
      </c>
      <c r="E2386" t="s">
        <v>8870</v>
      </c>
      <c r="F2386" t="s">
        <v>8744</v>
      </c>
      <c r="G2386" t="s">
        <v>8871</v>
      </c>
      <c r="H2386" s="6" t="s">
        <v>22298</v>
      </c>
      <c r="I2386" t="s">
        <v>8873</v>
      </c>
    </row>
    <row r="2387" spans="1:9" x14ac:dyDescent="0.25">
      <c r="A2387" t="str">
        <f>VLOOKUP(especies_20260604_1527564[[#This Row],[Column1]],output__33[[input_name_string]:[wfo_id2]],2,FALSE)</f>
        <v>wfo-0001109172</v>
      </c>
      <c r="B2387" s="5" t="s">
        <v>27</v>
      </c>
      <c r="C2387" t="s">
        <v>8874</v>
      </c>
      <c r="D2387" t="s">
        <v>18445</v>
      </c>
      <c r="E2387" t="s">
        <v>8875</v>
      </c>
      <c r="F2387" t="s">
        <v>8876</v>
      </c>
      <c r="G2387" t="s">
        <v>8877</v>
      </c>
      <c r="H2387" s="6" t="s">
        <v>22298</v>
      </c>
      <c r="I2387" t="s">
        <v>8878</v>
      </c>
    </row>
    <row r="2388" spans="1:9" x14ac:dyDescent="0.25">
      <c r="A2388" t="str">
        <f>VLOOKUP(especies_20260604_1527564[[#This Row],[Column1]],output__33[[input_name_string]:[wfo_id2]],2,FALSE)</f>
        <v>wfo-0000526171</v>
      </c>
      <c r="B2388" s="4" t="s">
        <v>27</v>
      </c>
      <c r="C2388" t="s">
        <v>8879</v>
      </c>
      <c r="D2388" t="s">
        <v>18448</v>
      </c>
      <c r="E2388" t="s">
        <v>8880</v>
      </c>
      <c r="F2388" t="s">
        <v>150</v>
      </c>
      <c r="G2388" t="s">
        <v>8881</v>
      </c>
      <c r="H2388" s="6" t="s">
        <v>22298</v>
      </c>
      <c r="I2388" t="s">
        <v>8882</v>
      </c>
    </row>
    <row r="2389" spans="1:9" x14ac:dyDescent="0.25">
      <c r="A2389" t="str">
        <f>VLOOKUP(especies_20260604_1527564[[#This Row],[Column1]],output__33[[input_name_string]:[wfo_id2]],2,FALSE)</f>
        <v>wfo-0000567916</v>
      </c>
      <c r="B2389" s="5" t="s">
        <v>27</v>
      </c>
      <c r="C2389" t="s">
        <v>8879</v>
      </c>
      <c r="D2389" t="s">
        <v>18451</v>
      </c>
      <c r="E2389" t="s">
        <v>8883</v>
      </c>
      <c r="F2389" t="s">
        <v>150</v>
      </c>
      <c r="G2389" t="s">
        <v>8884</v>
      </c>
      <c r="H2389" s="6" t="s">
        <v>22298</v>
      </c>
      <c r="I2389" t="s">
        <v>8885</v>
      </c>
    </row>
    <row r="2390" spans="1:9" x14ac:dyDescent="0.25">
      <c r="A2390" t="str">
        <f>VLOOKUP(especies_20260604_1527564[[#This Row],[Column1]],output__33[[input_name_string]:[wfo_id2]],2,FALSE)</f>
        <v>wfo-0000448428</v>
      </c>
      <c r="B2390" s="4" t="s">
        <v>27</v>
      </c>
      <c r="C2390" t="s">
        <v>8879</v>
      </c>
      <c r="D2390" t="s">
        <v>18454</v>
      </c>
      <c r="E2390" t="s">
        <v>8886</v>
      </c>
      <c r="F2390" t="s">
        <v>150</v>
      </c>
      <c r="G2390" t="s">
        <v>8887</v>
      </c>
      <c r="H2390" s="6" t="s">
        <v>22298</v>
      </c>
      <c r="I2390" t="s">
        <v>8888</v>
      </c>
    </row>
    <row r="2391" spans="1:9" x14ac:dyDescent="0.25">
      <c r="A2391" t="str">
        <f>VLOOKUP(especies_20260604_1527564[[#This Row],[Column1]],output__33[[input_name_string]:[wfo_id2]],2,FALSE)</f>
        <v>wfo-1000028171</v>
      </c>
      <c r="B2391" s="5" t="s">
        <v>27</v>
      </c>
      <c r="C2391" t="s">
        <v>8889</v>
      </c>
      <c r="D2391" t="s">
        <v>18457</v>
      </c>
      <c r="E2391" t="s">
        <v>8890</v>
      </c>
      <c r="F2391" t="s">
        <v>8891</v>
      </c>
      <c r="G2391" t="s">
        <v>8892</v>
      </c>
      <c r="H2391" s="6" t="s">
        <v>22298</v>
      </c>
      <c r="I2391" t="s">
        <v>8893</v>
      </c>
    </row>
    <row r="2392" spans="1:9" x14ac:dyDescent="0.25">
      <c r="A2392" t="str">
        <f>VLOOKUP(especies_20260604_1527564[[#This Row],[Column1]],output__33[[input_name_string]:[wfo_id2]],2,FALSE)</f>
        <v>wfo-0000382126</v>
      </c>
      <c r="B2392" s="4" t="s">
        <v>27</v>
      </c>
      <c r="C2392" t="s">
        <v>8889</v>
      </c>
      <c r="D2392" t="s">
        <v>18460</v>
      </c>
      <c r="E2392" t="s">
        <v>8894</v>
      </c>
      <c r="F2392" t="s">
        <v>8895</v>
      </c>
      <c r="G2392" t="s">
        <v>8896</v>
      </c>
      <c r="H2392" s="6" t="s">
        <v>22298</v>
      </c>
      <c r="I2392" t="s">
        <v>8897</v>
      </c>
    </row>
    <row r="2393" spans="1:9" x14ac:dyDescent="0.25">
      <c r="A2393" t="str">
        <f>VLOOKUP(especies_20260604_1527564[[#This Row],[Column1]],output__33[[input_name_string]:[wfo_id2]],2,FALSE)</f>
        <v>wfo-0000428247</v>
      </c>
      <c r="B2393" s="5" t="s">
        <v>73</v>
      </c>
      <c r="C2393" t="s">
        <v>8898</v>
      </c>
      <c r="D2393" t="s">
        <v>18463</v>
      </c>
      <c r="E2393" t="s">
        <v>8899</v>
      </c>
      <c r="F2393" t="s">
        <v>150</v>
      </c>
      <c r="G2393" t="s">
        <v>8600</v>
      </c>
      <c r="H2393" s="6" t="s">
        <v>22298</v>
      </c>
      <c r="I2393" t="s">
        <v>8900</v>
      </c>
    </row>
    <row r="2394" spans="1:9" x14ac:dyDescent="0.25">
      <c r="A2394" t="str">
        <f>VLOOKUP(especies_20260604_1527564[[#This Row],[Column1]],output__33[[input_name_string]:[wfo_id2]],2,FALSE)</f>
        <v>wfo-0000832453</v>
      </c>
      <c r="B2394" s="4" t="s">
        <v>123</v>
      </c>
      <c r="C2394" t="s">
        <v>8901</v>
      </c>
      <c r="D2394" t="s">
        <v>18466</v>
      </c>
      <c r="E2394" t="s">
        <v>8902</v>
      </c>
      <c r="F2394" t="s">
        <v>150</v>
      </c>
      <c r="G2394" t="s">
        <v>8903</v>
      </c>
      <c r="H2394" s="6" t="s">
        <v>22298</v>
      </c>
      <c r="I2394" t="s">
        <v>8904</v>
      </c>
    </row>
    <row r="2395" spans="1:9" x14ac:dyDescent="0.25">
      <c r="A2395" t="str">
        <f>VLOOKUP(especies_20260604_1527564[[#This Row],[Column1]],output__33[[input_name_string]:[wfo_id2]],2,FALSE)</f>
        <v>wfo-0000832813</v>
      </c>
      <c r="B2395" s="5" t="s">
        <v>123</v>
      </c>
      <c r="C2395" t="s">
        <v>8901</v>
      </c>
      <c r="D2395" t="s">
        <v>20933</v>
      </c>
      <c r="E2395" t="s">
        <v>8905</v>
      </c>
      <c r="F2395" t="s">
        <v>8906</v>
      </c>
      <c r="G2395" t="s">
        <v>8907</v>
      </c>
      <c r="H2395" s="6" t="s">
        <v>22298</v>
      </c>
      <c r="I2395" t="s">
        <v>8908</v>
      </c>
    </row>
    <row r="2396" spans="1:9" x14ac:dyDescent="0.25">
      <c r="A2396" t="str">
        <f>VLOOKUP(especies_20260604_1527564[[#This Row],[Column1]],output__33[[input_name_string]:[wfo_id2]],2,FALSE)</f>
        <v>wfo-0000816294</v>
      </c>
      <c r="B2396" s="4" t="s">
        <v>123</v>
      </c>
      <c r="C2396" t="s">
        <v>8901</v>
      </c>
      <c r="D2396" t="s">
        <v>18469</v>
      </c>
      <c r="E2396" t="s">
        <v>8909</v>
      </c>
      <c r="F2396" t="s">
        <v>3828</v>
      </c>
      <c r="G2396" t="s">
        <v>8910</v>
      </c>
      <c r="H2396" s="6" t="s">
        <v>22298</v>
      </c>
      <c r="I2396" t="s">
        <v>8912</v>
      </c>
    </row>
    <row r="2397" spans="1:9" x14ac:dyDescent="0.25">
      <c r="A2397" t="str">
        <f>VLOOKUP(especies_20260604_1527564[[#This Row],[Column1]],output__33[[input_name_string]:[wfo_id2]],2,FALSE)</f>
        <v>wfo-0000815924</v>
      </c>
      <c r="B2397" s="5" t="s">
        <v>73</v>
      </c>
      <c r="C2397" t="s">
        <v>8901</v>
      </c>
      <c r="D2397" t="s">
        <v>18472</v>
      </c>
      <c r="E2397" t="s">
        <v>8913</v>
      </c>
      <c r="F2397" t="s">
        <v>2648</v>
      </c>
      <c r="G2397" t="s">
        <v>8914</v>
      </c>
      <c r="H2397" s="6" t="s">
        <v>22298</v>
      </c>
      <c r="I2397" t="s">
        <v>8915</v>
      </c>
    </row>
    <row r="2398" spans="1:9" x14ac:dyDescent="0.25">
      <c r="A2398" t="str">
        <f>VLOOKUP(especies_20260604_1527564[[#This Row],[Column1]],output__33[[input_name_string]:[wfo_id2]],2,FALSE)</f>
        <v>wfo-0000816473</v>
      </c>
      <c r="B2398" s="4" t="s">
        <v>27</v>
      </c>
      <c r="C2398" t="s">
        <v>8901</v>
      </c>
      <c r="D2398" t="s">
        <v>18475</v>
      </c>
      <c r="E2398" t="s">
        <v>8916</v>
      </c>
      <c r="F2398" t="s">
        <v>8917</v>
      </c>
      <c r="G2398" t="s">
        <v>8918</v>
      </c>
      <c r="H2398" s="6" t="s">
        <v>22298</v>
      </c>
      <c r="I2398" t="s">
        <v>8920</v>
      </c>
    </row>
    <row r="2399" spans="1:9" x14ac:dyDescent="0.25">
      <c r="A2399" t="str">
        <f>VLOOKUP(especies_20260604_1527564[[#This Row],[Column1]],output__33[[input_name_string]:[wfo_id2]],2,FALSE)</f>
        <v>wfo-0000817273</v>
      </c>
      <c r="B2399" s="5" t="s">
        <v>123</v>
      </c>
      <c r="C2399" t="s">
        <v>8901</v>
      </c>
      <c r="D2399" t="s">
        <v>18478</v>
      </c>
      <c r="E2399" t="s">
        <v>8921</v>
      </c>
      <c r="F2399" t="s">
        <v>150</v>
      </c>
      <c r="G2399" t="s">
        <v>8922</v>
      </c>
      <c r="H2399" s="6" t="s">
        <v>22298</v>
      </c>
      <c r="I2399" t="s">
        <v>8924</v>
      </c>
    </row>
    <row r="2400" spans="1:9" x14ac:dyDescent="0.25">
      <c r="A2400" t="str">
        <f>VLOOKUP(especies_20260604_1527564[[#This Row],[Column1]],output__33[[input_name_string]:[wfo_id2]],2,FALSE)</f>
        <v>wfo-0000669203</v>
      </c>
      <c r="B2400" s="4" t="s">
        <v>174</v>
      </c>
      <c r="C2400" t="s">
        <v>8925</v>
      </c>
      <c r="D2400" t="s">
        <v>18481</v>
      </c>
      <c r="E2400" t="s">
        <v>8926</v>
      </c>
      <c r="F2400" t="s">
        <v>8927</v>
      </c>
      <c r="G2400" t="s">
        <v>8928</v>
      </c>
      <c r="H2400" s="6" t="s">
        <v>22298</v>
      </c>
      <c r="I2400" t="s">
        <v>8929</v>
      </c>
    </row>
    <row r="2401" spans="1:9" x14ac:dyDescent="0.25">
      <c r="A2401" t="str">
        <f>VLOOKUP(especies_20260604_1527564[[#This Row],[Column1]],output__33[[input_name_string]:[wfo_id2]],2,FALSE)</f>
        <v>wfo-0001087508</v>
      </c>
      <c r="B2401" s="5" t="s">
        <v>20</v>
      </c>
      <c r="C2401" t="s">
        <v>8925</v>
      </c>
      <c r="D2401" t="s">
        <v>18484</v>
      </c>
      <c r="E2401" t="s">
        <v>8930</v>
      </c>
      <c r="F2401" t="s">
        <v>8931</v>
      </c>
      <c r="G2401" t="s">
        <v>8932</v>
      </c>
      <c r="H2401" s="6" t="s">
        <v>22298</v>
      </c>
      <c r="I2401" t="s">
        <v>8933</v>
      </c>
    </row>
    <row r="2402" spans="1:9" x14ac:dyDescent="0.25">
      <c r="A2402" t="str">
        <f>VLOOKUP(especies_20260604_1527564[[#This Row],[Column1]],output__33[[input_name_string]:[wfo_id2]],2,FALSE)</f>
        <v>wfo-0001087916</v>
      </c>
      <c r="B2402" s="4" t="s">
        <v>20</v>
      </c>
      <c r="C2402" t="s">
        <v>8925</v>
      </c>
      <c r="D2402" t="s">
        <v>18487</v>
      </c>
      <c r="E2402" t="s">
        <v>8934</v>
      </c>
      <c r="F2402" t="s">
        <v>8935</v>
      </c>
      <c r="G2402" t="s">
        <v>8936</v>
      </c>
      <c r="H2402" s="6" t="s">
        <v>22298</v>
      </c>
      <c r="I2402" t="s">
        <v>8937</v>
      </c>
    </row>
    <row r="2403" spans="1:9" x14ac:dyDescent="0.25">
      <c r="A2403" t="str">
        <f>VLOOKUP(especies_20260604_1527564[[#This Row],[Column1]],output__33[[input_name_string]:[wfo_id2]],2,FALSE)</f>
        <v>wfo-0000443183</v>
      </c>
      <c r="B2403" s="5" t="s">
        <v>174</v>
      </c>
      <c r="C2403" t="s">
        <v>8925</v>
      </c>
      <c r="D2403" t="s">
        <v>18490</v>
      </c>
      <c r="E2403" t="s">
        <v>8938</v>
      </c>
      <c r="F2403" t="s">
        <v>8939</v>
      </c>
      <c r="G2403" t="s">
        <v>8940</v>
      </c>
      <c r="H2403" s="6" t="s">
        <v>22298</v>
      </c>
      <c r="I2403" t="s">
        <v>8941</v>
      </c>
    </row>
    <row r="2404" spans="1:9" x14ac:dyDescent="0.25">
      <c r="A2404" t="str">
        <f>VLOOKUP(especies_20260604_1527564[[#This Row],[Column1]],output__33[[input_name_string]:[wfo_id2]],2,FALSE)</f>
        <v>wfo-0000443184</v>
      </c>
      <c r="B2404" s="4" t="s">
        <v>20</v>
      </c>
      <c r="C2404" t="s">
        <v>8925</v>
      </c>
      <c r="D2404" t="s">
        <v>20934</v>
      </c>
      <c r="E2404" t="s">
        <v>8942</v>
      </c>
      <c r="F2404" t="s">
        <v>8943</v>
      </c>
      <c r="G2404" t="s">
        <v>8936</v>
      </c>
      <c r="H2404" s="6" t="s">
        <v>22298</v>
      </c>
      <c r="I2404" t="s">
        <v>8944</v>
      </c>
    </row>
    <row r="2405" spans="1:9" x14ac:dyDescent="0.25">
      <c r="A2405" t="str">
        <f>VLOOKUP(especies_20260604_1527564[[#This Row],[Column1]],output__33[[input_name_string]:[wfo_id2]],2,FALSE)</f>
        <v>wfo-0001087942</v>
      </c>
      <c r="B2405" s="5" t="s">
        <v>27</v>
      </c>
      <c r="C2405" t="s">
        <v>8925</v>
      </c>
      <c r="D2405" t="s">
        <v>18493</v>
      </c>
      <c r="E2405" t="s">
        <v>8945</v>
      </c>
      <c r="F2405" t="s">
        <v>8946</v>
      </c>
      <c r="G2405" t="s">
        <v>8947</v>
      </c>
      <c r="H2405" s="6" t="s">
        <v>22298</v>
      </c>
      <c r="I2405" t="s">
        <v>8948</v>
      </c>
    </row>
    <row r="2406" spans="1:9" x14ac:dyDescent="0.25">
      <c r="A2406" t="str">
        <f>VLOOKUP(especies_20260604_1527564[[#This Row],[Column1]],output__33[[input_name_string]:[wfo_id2]],2,FALSE)</f>
        <v>wfo-0001087425</v>
      </c>
      <c r="B2406" s="4" t="s">
        <v>27</v>
      </c>
      <c r="C2406" t="s">
        <v>8925</v>
      </c>
      <c r="D2406" t="s">
        <v>18496</v>
      </c>
      <c r="E2406" t="s">
        <v>8949</v>
      </c>
      <c r="F2406" t="s">
        <v>8931</v>
      </c>
      <c r="G2406" t="s">
        <v>8936</v>
      </c>
      <c r="H2406" s="6" t="s">
        <v>22298</v>
      </c>
      <c r="I2406" t="s">
        <v>8950</v>
      </c>
    </row>
    <row r="2407" spans="1:9" x14ac:dyDescent="0.25">
      <c r="A2407" t="str">
        <f>VLOOKUP(especies_20260604_1527564[[#This Row],[Column1]],output__33[[input_name_string]:[wfo_id2]],2,FALSE)</f>
        <v>wfo-0000443438</v>
      </c>
      <c r="B2407" s="5" t="s">
        <v>20</v>
      </c>
      <c r="C2407" t="s">
        <v>8925</v>
      </c>
      <c r="D2407" t="s">
        <v>18499</v>
      </c>
      <c r="E2407" t="s">
        <v>8951</v>
      </c>
      <c r="F2407" t="s">
        <v>8952</v>
      </c>
      <c r="G2407" t="s">
        <v>8936</v>
      </c>
      <c r="H2407" s="6" t="s">
        <v>22298</v>
      </c>
      <c r="I2407" t="s">
        <v>8953</v>
      </c>
    </row>
    <row r="2408" spans="1:9" x14ac:dyDescent="0.25">
      <c r="A2408" t="str">
        <f>VLOOKUP(especies_20260604_1527564[[#This Row],[Column1]],output__33[[input_name_string]:[wfo_id2]],2,FALSE)</f>
        <v>wfo-0000443432</v>
      </c>
      <c r="B2408" s="4" t="s">
        <v>27</v>
      </c>
      <c r="C2408" t="s">
        <v>8925</v>
      </c>
      <c r="D2408" t="s">
        <v>18502</v>
      </c>
      <c r="E2408" t="s">
        <v>8954</v>
      </c>
      <c r="F2408" t="s">
        <v>8955</v>
      </c>
      <c r="G2408" t="s">
        <v>8956</v>
      </c>
      <c r="H2408" s="6" t="s">
        <v>22298</v>
      </c>
      <c r="I2408" t="s">
        <v>8957</v>
      </c>
    </row>
    <row r="2409" spans="1:9" x14ac:dyDescent="0.25">
      <c r="A2409" t="str">
        <f>VLOOKUP(especies_20260604_1527564[[#This Row],[Column1]],output__33[[input_name_string]:[wfo_id2]],2,FALSE)</f>
        <v>wfo-0000443436</v>
      </c>
      <c r="B2409" s="5" t="s">
        <v>174</v>
      </c>
      <c r="C2409" t="s">
        <v>8925</v>
      </c>
      <c r="D2409" t="s">
        <v>18505</v>
      </c>
      <c r="E2409" t="s">
        <v>8958</v>
      </c>
      <c r="F2409" t="s">
        <v>8959</v>
      </c>
      <c r="G2409" t="s">
        <v>8960</v>
      </c>
      <c r="H2409" s="6" t="s">
        <v>22298</v>
      </c>
      <c r="I2409" t="s">
        <v>8961</v>
      </c>
    </row>
    <row r="2410" spans="1:9" x14ac:dyDescent="0.25">
      <c r="A2410" t="str">
        <f>VLOOKUP(especies_20260604_1527564[[#This Row],[Column1]],output__33[[input_name_string]:[wfo_id2]],2,FALSE)</f>
        <v>wfo-0001087981</v>
      </c>
      <c r="B2410" s="4" t="s">
        <v>20</v>
      </c>
      <c r="C2410" t="s">
        <v>8925</v>
      </c>
      <c r="D2410" t="s">
        <v>18508</v>
      </c>
      <c r="E2410" t="s">
        <v>8962</v>
      </c>
      <c r="F2410" t="s">
        <v>8963</v>
      </c>
      <c r="G2410" t="s">
        <v>8964</v>
      </c>
      <c r="H2410" s="6" t="s">
        <v>22298</v>
      </c>
      <c r="I2410" t="s">
        <v>8965</v>
      </c>
    </row>
    <row r="2411" spans="1:9" x14ac:dyDescent="0.25">
      <c r="A2411" t="str">
        <f>VLOOKUP(especies_20260604_1527564[[#This Row],[Column1]],output__33[[input_name_string]:[wfo_id2]],2,FALSE)</f>
        <v>wfo-0000443427</v>
      </c>
      <c r="B2411" s="5" t="s">
        <v>174</v>
      </c>
      <c r="C2411" t="s">
        <v>8925</v>
      </c>
      <c r="D2411" t="s">
        <v>18511</v>
      </c>
      <c r="E2411" t="s">
        <v>8966</v>
      </c>
      <c r="F2411" t="s">
        <v>8967</v>
      </c>
      <c r="G2411" t="s">
        <v>8968</v>
      </c>
      <c r="H2411" s="6" t="s">
        <v>22298</v>
      </c>
      <c r="I2411" t="s">
        <v>8969</v>
      </c>
    </row>
    <row r="2412" spans="1:9" x14ac:dyDescent="0.25">
      <c r="A2412" t="str">
        <f>VLOOKUP(especies_20260604_1527564[[#This Row],[Column1]],output__33[[input_name_string]:[wfo_id2]],2,FALSE)</f>
        <v>wfo-0000443277</v>
      </c>
      <c r="B2412" s="4" t="s">
        <v>27</v>
      </c>
      <c r="C2412" t="s">
        <v>8925</v>
      </c>
      <c r="D2412" t="s">
        <v>18514</v>
      </c>
      <c r="E2412" t="s">
        <v>8970</v>
      </c>
      <c r="F2412" t="s">
        <v>8971</v>
      </c>
      <c r="G2412" t="s">
        <v>8972</v>
      </c>
      <c r="H2412" s="6" t="s">
        <v>22298</v>
      </c>
      <c r="I2412" t="s">
        <v>8973</v>
      </c>
    </row>
    <row r="2413" spans="1:9" x14ac:dyDescent="0.25">
      <c r="A2413" t="str">
        <f>VLOOKUP(especies_20260604_1527564[[#This Row],[Column1]],output__33[[input_name_string]:[wfo_id2]],2,FALSE)</f>
        <v>wfo-0000443279</v>
      </c>
      <c r="B2413" s="5" t="s">
        <v>27</v>
      </c>
      <c r="C2413" t="s">
        <v>8925</v>
      </c>
      <c r="D2413" t="s">
        <v>18517</v>
      </c>
      <c r="E2413" t="s">
        <v>8974</v>
      </c>
      <c r="F2413" t="s">
        <v>8975</v>
      </c>
      <c r="G2413" t="s">
        <v>8956</v>
      </c>
      <c r="H2413" s="6" t="s">
        <v>22298</v>
      </c>
      <c r="I2413" t="s">
        <v>8976</v>
      </c>
    </row>
    <row r="2414" spans="1:9" x14ac:dyDescent="0.25">
      <c r="A2414" t="str">
        <f>VLOOKUP(especies_20260604_1527564[[#This Row],[Column1]],output__33[[input_name_string]:[wfo_id2]],2,FALSE)</f>
        <v>wfo-0000443478</v>
      </c>
      <c r="B2414" s="4" t="s">
        <v>27</v>
      </c>
      <c r="C2414" t="s">
        <v>8925</v>
      </c>
      <c r="D2414" t="s">
        <v>18520</v>
      </c>
      <c r="E2414" t="s">
        <v>8977</v>
      </c>
      <c r="F2414" t="s">
        <v>8935</v>
      </c>
      <c r="G2414" t="s">
        <v>8978</v>
      </c>
      <c r="H2414" s="6" t="s">
        <v>22298</v>
      </c>
      <c r="I2414" t="s">
        <v>8979</v>
      </c>
    </row>
    <row r="2415" spans="1:9" x14ac:dyDescent="0.25">
      <c r="A2415" t="str">
        <f>VLOOKUP(especies_20260604_1527564[[#This Row],[Column1]],output__33[[input_name_string]:[wfo_id2]],2,FALSE)</f>
        <v>wfo-0000389505</v>
      </c>
      <c r="B2415" s="5" t="s">
        <v>27</v>
      </c>
      <c r="C2415" t="s">
        <v>8925</v>
      </c>
      <c r="D2415" t="s">
        <v>18523</v>
      </c>
      <c r="E2415" t="s">
        <v>8980</v>
      </c>
      <c r="F2415" t="s">
        <v>1772</v>
      </c>
      <c r="G2415" t="s">
        <v>8981</v>
      </c>
      <c r="H2415" s="6" t="s">
        <v>22298</v>
      </c>
      <c r="I2415" t="s">
        <v>8982</v>
      </c>
    </row>
    <row r="2416" spans="1:9" x14ac:dyDescent="0.25">
      <c r="A2416" t="str">
        <f>VLOOKUP(especies_20260604_1527564[[#This Row],[Column1]],output__33[[input_name_string]:[wfo_id2]],2,FALSE)</f>
        <v>wfo-0001087481</v>
      </c>
      <c r="B2416" s="4" t="s">
        <v>27</v>
      </c>
      <c r="C2416" t="s">
        <v>8925</v>
      </c>
      <c r="D2416" t="s">
        <v>18526</v>
      </c>
      <c r="E2416" t="s">
        <v>8983</v>
      </c>
      <c r="F2416" t="s">
        <v>4058</v>
      </c>
      <c r="G2416" t="s">
        <v>8984</v>
      </c>
      <c r="H2416" s="6" t="s">
        <v>22298</v>
      </c>
      <c r="I2416" t="s">
        <v>8985</v>
      </c>
    </row>
    <row r="2417" spans="1:9" x14ac:dyDescent="0.25">
      <c r="A2417" t="str">
        <f>VLOOKUP(especies_20260604_1527564[[#This Row],[Column1]],output__33[[input_name_string]:[wfo_id2]],2,FALSE)</f>
        <v>wfo-0000389393</v>
      </c>
      <c r="B2417" s="5" t="s">
        <v>174</v>
      </c>
      <c r="C2417" t="s">
        <v>8925</v>
      </c>
      <c r="D2417" t="s">
        <v>18529</v>
      </c>
      <c r="E2417" t="s">
        <v>8986</v>
      </c>
      <c r="F2417" t="s">
        <v>7452</v>
      </c>
      <c r="G2417" t="s">
        <v>8987</v>
      </c>
      <c r="H2417" s="6" t="s">
        <v>22298</v>
      </c>
      <c r="I2417" t="s">
        <v>8988</v>
      </c>
    </row>
    <row r="2418" spans="1:9" x14ac:dyDescent="0.25">
      <c r="A2418" t="str">
        <f>VLOOKUP(especies_20260604_1527564[[#This Row],[Column1]],output__33[[input_name_string]:[wfo_id2]],2,FALSE)</f>
        <v>wfo-0001087487</v>
      </c>
      <c r="B2418" s="4" t="s">
        <v>174</v>
      </c>
      <c r="C2418" t="s">
        <v>8925</v>
      </c>
      <c r="D2418" t="s">
        <v>18532</v>
      </c>
      <c r="E2418" t="s">
        <v>8989</v>
      </c>
      <c r="F2418" t="s">
        <v>1772</v>
      </c>
      <c r="G2418" t="s">
        <v>8990</v>
      </c>
      <c r="H2418" s="6" t="s">
        <v>22298</v>
      </c>
      <c r="I2418" t="s">
        <v>8991</v>
      </c>
    </row>
    <row r="2419" spans="1:9" x14ac:dyDescent="0.25">
      <c r="A2419" t="str">
        <f>VLOOKUP(especies_20260604_1527564[[#This Row],[Column1]],output__33[[input_name_string]:[wfo_id2]],2,FALSE)</f>
        <v>wfo-0000389469</v>
      </c>
      <c r="B2419" s="5" t="s">
        <v>174</v>
      </c>
      <c r="C2419" t="s">
        <v>8925</v>
      </c>
      <c r="D2419" t="s">
        <v>18535</v>
      </c>
      <c r="E2419" t="s">
        <v>8992</v>
      </c>
      <c r="F2419" t="s">
        <v>150</v>
      </c>
      <c r="G2419" t="s">
        <v>8993</v>
      </c>
      <c r="H2419" s="6" t="s">
        <v>22298</v>
      </c>
      <c r="I2419" t="s">
        <v>8994</v>
      </c>
    </row>
    <row r="2420" spans="1:9" x14ac:dyDescent="0.25">
      <c r="A2420" t="str">
        <f>VLOOKUP(especies_20260604_1527564[[#This Row],[Column1]],output__33[[input_name_string]:[wfo_id2]],2,FALSE)</f>
        <v>wfo-0001087995</v>
      </c>
      <c r="B2420" s="4" t="s">
        <v>174</v>
      </c>
      <c r="C2420" t="s">
        <v>8925</v>
      </c>
      <c r="D2420" t="s">
        <v>18538</v>
      </c>
      <c r="E2420" t="s">
        <v>8995</v>
      </c>
      <c r="F2420" t="s">
        <v>150</v>
      </c>
      <c r="G2420" t="s">
        <v>8996</v>
      </c>
      <c r="H2420" s="6" t="s">
        <v>22298</v>
      </c>
      <c r="I2420" t="s">
        <v>8997</v>
      </c>
    </row>
    <row r="2421" spans="1:9" x14ac:dyDescent="0.25">
      <c r="A2421" t="str">
        <f>VLOOKUP(especies_20260604_1527564[[#This Row],[Column1]],output__33[[input_name_string]:[wfo_id2]],2,FALSE)</f>
        <v>wfo-0001266127</v>
      </c>
      <c r="B2421" s="5" t="s">
        <v>174</v>
      </c>
      <c r="C2421" t="s">
        <v>8925</v>
      </c>
      <c r="D2421" t="s">
        <v>18541</v>
      </c>
      <c r="E2421" t="s">
        <v>8998</v>
      </c>
      <c r="F2421" t="s">
        <v>8999</v>
      </c>
      <c r="G2421" t="s">
        <v>9000</v>
      </c>
      <c r="H2421" s="6" t="s">
        <v>22298</v>
      </c>
      <c r="I2421" t="s">
        <v>9001</v>
      </c>
    </row>
    <row r="2422" spans="1:9" x14ac:dyDescent="0.25">
      <c r="A2422" t="str">
        <f>VLOOKUP(especies_20260604_1527564[[#This Row],[Column1]],output__33[[input_name_string]:[wfo_id2]],2,FALSE)</f>
        <v>wfo-0001087688</v>
      </c>
      <c r="B2422" s="4" t="s">
        <v>174</v>
      </c>
      <c r="C2422" t="s">
        <v>8925</v>
      </c>
      <c r="D2422" t="s">
        <v>18544</v>
      </c>
      <c r="E2422" t="s">
        <v>9002</v>
      </c>
      <c r="F2422" t="s">
        <v>9003</v>
      </c>
      <c r="G2422" t="s">
        <v>9004</v>
      </c>
      <c r="H2422" s="6" t="s">
        <v>22298</v>
      </c>
      <c r="I2422" t="s">
        <v>9005</v>
      </c>
    </row>
    <row r="2423" spans="1:9" x14ac:dyDescent="0.25">
      <c r="A2423" t="str">
        <f>VLOOKUP(especies_20260604_1527564[[#This Row],[Column1]],output__33[[input_name_string]:[wfo_id2]],2,FALSE)</f>
        <v>wfo-0001087708</v>
      </c>
      <c r="B2423" s="5" t="s">
        <v>174</v>
      </c>
      <c r="C2423" t="s">
        <v>8925</v>
      </c>
      <c r="D2423" t="s">
        <v>18547</v>
      </c>
      <c r="E2423" t="s">
        <v>9006</v>
      </c>
      <c r="F2423" t="s">
        <v>8999</v>
      </c>
      <c r="G2423" t="s">
        <v>9007</v>
      </c>
      <c r="H2423" s="6" t="s">
        <v>22298</v>
      </c>
      <c r="I2423" t="s">
        <v>9008</v>
      </c>
    </row>
    <row r="2424" spans="1:9" x14ac:dyDescent="0.25">
      <c r="A2424" t="str">
        <f>VLOOKUP(especies_20260604_1527564[[#This Row],[Column1]],output__33[[input_name_string]:[wfo_id2]],2,FALSE)</f>
        <v>wfo-0000389805</v>
      </c>
      <c r="B2424" s="4" t="s">
        <v>174</v>
      </c>
      <c r="C2424" t="s">
        <v>8925</v>
      </c>
      <c r="D2424" t="s">
        <v>18550</v>
      </c>
      <c r="E2424" t="s">
        <v>9009</v>
      </c>
      <c r="F2424" t="s">
        <v>4828</v>
      </c>
      <c r="G2424" t="s">
        <v>9010</v>
      </c>
      <c r="H2424" s="6" t="s">
        <v>22298</v>
      </c>
      <c r="I2424" t="s">
        <v>9011</v>
      </c>
    </row>
    <row r="2425" spans="1:9" x14ac:dyDescent="0.25">
      <c r="A2425" t="str">
        <f>VLOOKUP(especies_20260604_1527564[[#This Row],[Column1]],output__33[[input_name_string]:[wfo_id2]],2,FALSE)</f>
        <v>wfo-0000389747</v>
      </c>
      <c r="B2425" s="5" t="s">
        <v>27</v>
      </c>
      <c r="C2425" t="s">
        <v>8925</v>
      </c>
      <c r="D2425" t="s">
        <v>18553</v>
      </c>
      <c r="E2425" t="s">
        <v>9012</v>
      </c>
      <c r="F2425" t="s">
        <v>9013</v>
      </c>
      <c r="G2425" t="s">
        <v>9014</v>
      </c>
      <c r="H2425" s="6" t="s">
        <v>22298</v>
      </c>
      <c r="I2425" t="s">
        <v>9015</v>
      </c>
    </row>
    <row r="2426" spans="1:9" x14ac:dyDescent="0.25">
      <c r="A2426" t="str">
        <f>VLOOKUP(especies_20260604_1527564[[#This Row],[Column1]],output__33[[input_name_string]:[wfo_id2]],2,FALSE)</f>
        <v>wfo-0001118479</v>
      </c>
      <c r="B2426" s="4" t="s">
        <v>27</v>
      </c>
      <c r="C2426" t="s">
        <v>9016</v>
      </c>
      <c r="D2426" t="s">
        <v>18556</v>
      </c>
      <c r="E2426" t="s">
        <v>9017</v>
      </c>
      <c r="F2426" t="s">
        <v>9018</v>
      </c>
      <c r="G2426" t="s">
        <v>9019</v>
      </c>
      <c r="H2426" s="6" t="s">
        <v>22298</v>
      </c>
      <c r="I2426" t="s">
        <v>9020</v>
      </c>
    </row>
    <row r="2427" spans="1:9" x14ac:dyDescent="0.25">
      <c r="A2427" t="str">
        <f>VLOOKUP(especies_20260604_1527564[[#This Row],[Column1]],output__33[[input_name_string]:[wfo_id2]],2,FALSE)</f>
        <v>wfo-0001109034</v>
      </c>
      <c r="B2427" s="5" t="s">
        <v>27</v>
      </c>
      <c r="C2427" t="s">
        <v>9016</v>
      </c>
      <c r="D2427" t="s">
        <v>18559</v>
      </c>
      <c r="E2427" t="s">
        <v>9021</v>
      </c>
      <c r="F2427" t="s">
        <v>8939</v>
      </c>
      <c r="G2427" t="s">
        <v>9022</v>
      </c>
      <c r="H2427" s="6" t="s">
        <v>22298</v>
      </c>
      <c r="I2427" t="s">
        <v>9023</v>
      </c>
    </row>
    <row r="2428" spans="1:9" x14ac:dyDescent="0.25">
      <c r="A2428" t="str">
        <f>VLOOKUP(especies_20260604_1527564[[#This Row],[Column1]],output__33[[input_name_string]:[wfo_id2]],2,FALSE)</f>
        <v>wfo-0001109038</v>
      </c>
      <c r="B2428" s="4" t="s">
        <v>27</v>
      </c>
      <c r="C2428" t="s">
        <v>9016</v>
      </c>
      <c r="D2428" t="s">
        <v>18562</v>
      </c>
      <c r="E2428" t="s">
        <v>9024</v>
      </c>
      <c r="F2428" t="s">
        <v>1004</v>
      </c>
      <c r="G2428" t="s">
        <v>9025</v>
      </c>
      <c r="H2428" s="6" t="s">
        <v>22298</v>
      </c>
      <c r="I2428" t="s">
        <v>9026</v>
      </c>
    </row>
    <row r="2429" spans="1:9" x14ac:dyDescent="0.25">
      <c r="A2429" t="str">
        <f>VLOOKUP(especies_20260604_1527564[[#This Row],[Column1]],output__33[[input_name_string]:[wfo_id2]],2,FALSE)</f>
        <v>wfo-0001109042</v>
      </c>
      <c r="B2429" s="5" t="s">
        <v>27</v>
      </c>
      <c r="C2429" t="s">
        <v>9016</v>
      </c>
      <c r="D2429" t="s">
        <v>18565</v>
      </c>
      <c r="E2429" t="s">
        <v>9027</v>
      </c>
      <c r="F2429" t="s">
        <v>150</v>
      </c>
      <c r="G2429" t="s">
        <v>9028</v>
      </c>
      <c r="H2429" s="6" t="s">
        <v>22298</v>
      </c>
      <c r="I2429" t="s">
        <v>9029</v>
      </c>
    </row>
    <row r="2430" spans="1:9" x14ac:dyDescent="0.25">
      <c r="A2430" t="str">
        <f>VLOOKUP(especies_20260604_1527564[[#This Row],[Column1]],output__33[[input_name_string]:[wfo_id2]],2,FALSE)</f>
        <v>wfo-0000162748</v>
      </c>
      <c r="B2430" s="4" t="s">
        <v>27</v>
      </c>
      <c r="C2430" t="s">
        <v>9016</v>
      </c>
      <c r="D2430" t="s">
        <v>18568</v>
      </c>
      <c r="E2430" t="s">
        <v>9030</v>
      </c>
      <c r="F2430" t="s">
        <v>9031</v>
      </c>
      <c r="G2430" t="s">
        <v>9032</v>
      </c>
      <c r="H2430" s="6" t="s">
        <v>22298</v>
      </c>
      <c r="I2430" t="s">
        <v>9033</v>
      </c>
    </row>
    <row r="2431" spans="1:9" x14ac:dyDescent="0.25">
      <c r="A2431" t="str">
        <f>VLOOKUP(especies_20260604_1527564[[#This Row],[Column1]],output__33[[input_name_string]:[wfo_id2]],2,FALSE)</f>
        <v>wfo-0000337172</v>
      </c>
      <c r="B2431" s="5" t="s">
        <v>27</v>
      </c>
      <c r="C2431" t="s">
        <v>9034</v>
      </c>
      <c r="D2431" t="s">
        <v>18571</v>
      </c>
      <c r="E2431" t="s">
        <v>9035</v>
      </c>
      <c r="F2431" t="s">
        <v>9036</v>
      </c>
      <c r="G2431" t="s">
        <v>9037</v>
      </c>
      <c r="H2431" s="6" t="s">
        <v>22298</v>
      </c>
      <c r="I2431" t="s">
        <v>9038</v>
      </c>
    </row>
    <row r="2432" spans="1:9" x14ac:dyDescent="0.25">
      <c r="A2432" t="str">
        <f>VLOOKUP(especies_20260604_1527564[[#This Row],[Column1]],output__33[[input_name_string]:[wfo_id2]],2,FALSE)</f>
        <v>wfo-0000337248</v>
      </c>
      <c r="B2432" s="4" t="s">
        <v>27</v>
      </c>
      <c r="C2432" t="s">
        <v>9034</v>
      </c>
      <c r="D2432" t="s">
        <v>18574</v>
      </c>
      <c r="E2432" t="s">
        <v>9039</v>
      </c>
      <c r="F2432" t="s">
        <v>9040</v>
      </c>
      <c r="G2432" t="s">
        <v>9041</v>
      </c>
      <c r="H2432" s="6" t="s">
        <v>22298</v>
      </c>
      <c r="I2432" t="s">
        <v>9042</v>
      </c>
    </row>
    <row r="2433" spans="1:9" x14ac:dyDescent="0.25">
      <c r="A2433" t="str">
        <f>VLOOKUP(especies_20260604_1527564[[#This Row],[Column1]],output__33[[input_name_string]:[wfo_id2]],2,FALSE)</f>
        <v>wfo-0000337279</v>
      </c>
      <c r="B2433" s="5" t="s">
        <v>27</v>
      </c>
      <c r="C2433" t="s">
        <v>9034</v>
      </c>
      <c r="D2433" t="s">
        <v>18577</v>
      </c>
      <c r="E2433" t="s">
        <v>9043</v>
      </c>
      <c r="F2433" t="s">
        <v>9044</v>
      </c>
      <c r="G2433" t="s">
        <v>9045</v>
      </c>
      <c r="H2433" s="6" t="s">
        <v>22298</v>
      </c>
      <c r="I2433" t="s">
        <v>9046</v>
      </c>
    </row>
    <row r="2434" spans="1:9" x14ac:dyDescent="0.25">
      <c r="A2434" t="str">
        <f>VLOOKUP(especies_20260604_1527564[[#This Row],[Column1]],output__33[[input_name_string]:[wfo_id2]],2,FALSE)</f>
        <v>wfo-0000342044</v>
      </c>
      <c r="B2434" s="4" t="s">
        <v>27</v>
      </c>
      <c r="C2434" t="s">
        <v>9034</v>
      </c>
      <c r="D2434" t="s">
        <v>18580</v>
      </c>
      <c r="E2434" t="s">
        <v>9047</v>
      </c>
      <c r="F2434" t="s">
        <v>9048</v>
      </c>
      <c r="G2434" t="s">
        <v>9049</v>
      </c>
      <c r="H2434" s="6" t="s">
        <v>22298</v>
      </c>
      <c r="I2434" t="s">
        <v>9050</v>
      </c>
    </row>
    <row r="2435" spans="1:9" x14ac:dyDescent="0.25">
      <c r="A2435" t="str">
        <f>VLOOKUP(especies_20260604_1527564[[#This Row],[Column1]],output__33[[input_name_string]:[wfo_id2]],2,FALSE)</f>
        <v>wfo-0000342109</v>
      </c>
      <c r="B2435" s="5" t="s">
        <v>27</v>
      </c>
      <c r="C2435" t="s">
        <v>9034</v>
      </c>
      <c r="D2435" t="s">
        <v>18583</v>
      </c>
      <c r="E2435" t="s">
        <v>9051</v>
      </c>
      <c r="F2435" t="s">
        <v>9052</v>
      </c>
      <c r="G2435" t="s">
        <v>9053</v>
      </c>
      <c r="H2435" s="6" t="s">
        <v>22298</v>
      </c>
      <c r="I2435" t="s">
        <v>9054</v>
      </c>
    </row>
    <row r="2436" spans="1:9" x14ac:dyDescent="0.25">
      <c r="A2436" t="str">
        <f>VLOOKUP(especies_20260604_1527564[[#This Row],[Column1]],output__33[[input_name_string]:[wfo_id2]],2,FALSE)</f>
        <v>wfo-0000342118</v>
      </c>
      <c r="B2436" s="4" t="s">
        <v>27</v>
      </c>
      <c r="C2436" t="s">
        <v>9034</v>
      </c>
      <c r="D2436" t="s">
        <v>18586</v>
      </c>
      <c r="E2436" t="s">
        <v>9055</v>
      </c>
      <c r="F2436" t="s">
        <v>164</v>
      </c>
      <c r="G2436" t="s">
        <v>9056</v>
      </c>
      <c r="H2436" s="6" t="s">
        <v>22298</v>
      </c>
      <c r="I2436" t="s">
        <v>9057</v>
      </c>
    </row>
    <row r="2437" spans="1:9" x14ac:dyDescent="0.25">
      <c r="A2437" t="str">
        <f>VLOOKUP(especies_20260604_1527564[[#This Row],[Column1]],output__33[[input_name_string]:[wfo_id2]],2,FALSE)</f>
        <v>wfo-0001334047</v>
      </c>
      <c r="B2437" s="5" t="s">
        <v>27</v>
      </c>
      <c r="C2437" t="s">
        <v>9034</v>
      </c>
      <c r="D2437" t="s">
        <v>18589</v>
      </c>
      <c r="E2437" t="s">
        <v>9058</v>
      </c>
      <c r="F2437" t="s">
        <v>9059</v>
      </c>
      <c r="G2437" t="s">
        <v>9060</v>
      </c>
      <c r="H2437" s="6" t="s">
        <v>22298</v>
      </c>
      <c r="I2437" t="s">
        <v>9061</v>
      </c>
    </row>
    <row r="2438" spans="1:9" x14ac:dyDescent="0.25">
      <c r="A2438" t="str">
        <f>VLOOKUP(especies_20260604_1527564[[#This Row],[Column1]],output__33[[input_name_string]:[wfo_id2]],2,FALSE)</f>
        <v>wfo-0000342161</v>
      </c>
      <c r="B2438" s="4" t="s">
        <v>27</v>
      </c>
      <c r="C2438" t="s">
        <v>9034</v>
      </c>
      <c r="D2438" t="s">
        <v>18592</v>
      </c>
      <c r="E2438" t="s">
        <v>9062</v>
      </c>
      <c r="F2438" t="s">
        <v>9063</v>
      </c>
      <c r="G2438" t="s">
        <v>9064</v>
      </c>
      <c r="H2438" s="6" t="s">
        <v>22298</v>
      </c>
      <c r="I2438" t="s">
        <v>9065</v>
      </c>
    </row>
    <row r="2439" spans="1:9" x14ac:dyDescent="0.25">
      <c r="A2439" t="str">
        <f>VLOOKUP(especies_20260604_1527564[[#This Row],[Column1]],output__33[[input_name_string]:[wfo_id2]],2,FALSE)</f>
        <v>wfo-0000384320</v>
      </c>
      <c r="B2439" s="5" t="s">
        <v>27</v>
      </c>
      <c r="C2439" t="s">
        <v>9034</v>
      </c>
      <c r="D2439" t="s">
        <v>18595</v>
      </c>
      <c r="E2439" t="s">
        <v>9066</v>
      </c>
      <c r="F2439" t="s">
        <v>9067</v>
      </c>
      <c r="G2439" t="s">
        <v>9068</v>
      </c>
      <c r="H2439" s="6" t="s">
        <v>22298</v>
      </c>
      <c r="I2439" t="s">
        <v>9069</v>
      </c>
    </row>
    <row r="2440" spans="1:9" x14ac:dyDescent="0.25">
      <c r="A2440" t="str">
        <f>VLOOKUP(especies_20260604_1527564[[#This Row],[Column1]],output__33[[input_name_string]:[wfo_id2]],2,FALSE)</f>
        <v>wfo-0000384627</v>
      </c>
      <c r="B2440" s="4" t="s">
        <v>27</v>
      </c>
      <c r="C2440" t="s">
        <v>9034</v>
      </c>
      <c r="D2440" t="s">
        <v>18598</v>
      </c>
      <c r="E2440" t="s">
        <v>9070</v>
      </c>
      <c r="F2440" t="s">
        <v>9071</v>
      </c>
      <c r="G2440" t="s">
        <v>9068</v>
      </c>
      <c r="H2440" s="6" t="s">
        <v>22298</v>
      </c>
      <c r="I2440" t="s">
        <v>9073</v>
      </c>
    </row>
    <row r="2441" spans="1:9" x14ac:dyDescent="0.25">
      <c r="A2441" t="str">
        <f>VLOOKUP(especies_20260604_1527564[[#This Row],[Column1]],output__33[[input_name_string]:[wfo_id2]],2,FALSE)</f>
        <v>wfo-0000384798</v>
      </c>
      <c r="B2441" s="5" t="s">
        <v>27</v>
      </c>
      <c r="C2441" t="s">
        <v>9034</v>
      </c>
      <c r="D2441" t="s">
        <v>18601</v>
      </c>
      <c r="E2441" t="s">
        <v>9074</v>
      </c>
      <c r="F2441" t="s">
        <v>9067</v>
      </c>
      <c r="G2441" t="s">
        <v>9075</v>
      </c>
      <c r="H2441" s="6" t="s">
        <v>22298</v>
      </c>
      <c r="I2441" t="s">
        <v>9076</v>
      </c>
    </row>
    <row r="2442" spans="1:9" x14ac:dyDescent="0.25">
      <c r="A2442" t="str">
        <f>VLOOKUP(especies_20260604_1527564[[#This Row],[Column1]],output__33[[input_name_string]:[wfo_id2]],2,FALSE)</f>
        <v>wfo-0000384965</v>
      </c>
      <c r="B2442" s="4" t="s">
        <v>27</v>
      </c>
      <c r="C2442" t="s">
        <v>9034</v>
      </c>
      <c r="D2442" t="s">
        <v>18604</v>
      </c>
      <c r="E2442" t="s">
        <v>9077</v>
      </c>
      <c r="F2442" t="s">
        <v>9071</v>
      </c>
      <c r="G2442" t="s">
        <v>9075</v>
      </c>
      <c r="H2442" s="6" t="s">
        <v>22298</v>
      </c>
      <c r="I2442" t="s">
        <v>9078</v>
      </c>
    </row>
    <row r="2443" spans="1:9" x14ac:dyDescent="0.25">
      <c r="A2443" t="str">
        <f>VLOOKUP(especies_20260604_1527564[[#This Row],[Column1]],output__33[[input_name_string]:[wfo_id2]],2,FALSE)</f>
        <v>wfo-0000386353</v>
      </c>
      <c r="B2443" s="5" t="s">
        <v>27</v>
      </c>
      <c r="C2443" t="s">
        <v>9034</v>
      </c>
      <c r="D2443" t="s">
        <v>18607</v>
      </c>
      <c r="E2443" t="s">
        <v>9079</v>
      </c>
      <c r="F2443" t="s">
        <v>9080</v>
      </c>
      <c r="G2443" t="s">
        <v>9081</v>
      </c>
      <c r="H2443" s="6" t="s">
        <v>22298</v>
      </c>
      <c r="I2443" t="s">
        <v>9082</v>
      </c>
    </row>
    <row r="2444" spans="1:9" x14ac:dyDescent="0.25">
      <c r="A2444" t="str">
        <f>VLOOKUP(especies_20260604_1527564[[#This Row],[Column1]],output__33[[input_name_string]:[wfo_id2]],2,FALSE)</f>
        <v>wfo-0000794681</v>
      </c>
      <c r="B2444" s="4" t="s">
        <v>27</v>
      </c>
      <c r="C2444" t="s">
        <v>9034</v>
      </c>
      <c r="D2444" t="s">
        <v>18610</v>
      </c>
      <c r="E2444" t="s">
        <v>9083</v>
      </c>
      <c r="F2444" t="s">
        <v>3896</v>
      </c>
      <c r="G2444" t="s">
        <v>9084</v>
      </c>
      <c r="H2444" s="6" t="s">
        <v>22298</v>
      </c>
      <c r="I2444" t="s">
        <v>9085</v>
      </c>
    </row>
    <row r="2445" spans="1:9" x14ac:dyDescent="0.25">
      <c r="A2445" t="str">
        <f>VLOOKUP(especies_20260604_1527564[[#This Row],[Column1]],output__33[[input_name_string]:[wfo_id2]],2,FALSE)</f>
        <v>wfo-0000801017</v>
      </c>
      <c r="B2445" s="5" t="s">
        <v>27</v>
      </c>
      <c r="C2445" t="s">
        <v>9034</v>
      </c>
      <c r="D2445" t="s">
        <v>18613</v>
      </c>
      <c r="E2445" t="s">
        <v>9086</v>
      </c>
      <c r="F2445" t="s">
        <v>9087</v>
      </c>
      <c r="G2445" t="s">
        <v>9088</v>
      </c>
      <c r="H2445" s="6" t="s">
        <v>22298</v>
      </c>
      <c r="I2445" t="s">
        <v>9089</v>
      </c>
    </row>
    <row r="2446" spans="1:9" x14ac:dyDescent="0.25">
      <c r="A2446" t="str">
        <f>VLOOKUP(especies_20260604_1527564[[#This Row],[Column1]],output__33[[input_name_string]:[wfo_id2]],2,FALSE)</f>
        <v>wfo-0000801083</v>
      </c>
      <c r="B2446" s="4" t="s">
        <v>27</v>
      </c>
      <c r="C2446" t="s">
        <v>9034</v>
      </c>
      <c r="D2446" t="s">
        <v>18616</v>
      </c>
      <c r="E2446" t="s">
        <v>9090</v>
      </c>
      <c r="F2446" t="s">
        <v>9091</v>
      </c>
      <c r="G2446" t="s">
        <v>9092</v>
      </c>
      <c r="H2446" s="6" t="s">
        <v>22298</v>
      </c>
      <c r="I2446" t="s">
        <v>9093</v>
      </c>
    </row>
    <row r="2447" spans="1:9" x14ac:dyDescent="0.25">
      <c r="A2447" t="str">
        <f>VLOOKUP(especies_20260604_1527564[[#This Row],[Column1]],output__33[[input_name_string]:[wfo_id2]],2,FALSE)</f>
        <v>wfo-0000847051</v>
      </c>
      <c r="B2447" s="5" t="s">
        <v>27</v>
      </c>
      <c r="C2447" t="s">
        <v>9034</v>
      </c>
      <c r="D2447" t="s">
        <v>18619</v>
      </c>
      <c r="E2447" t="s">
        <v>9094</v>
      </c>
      <c r="F2447" t="s">
        <v>4464</v>
      </c>
      <c r="G2447" t="s">
        <v>9095</v>
      </c>
      <c r="H2447" s="6" t="s">
        <v>22298</v>
      </c>
      <c r="I2447" t="s">
        <v>9096</v>
      </c>
    </row>
    <row r="2448" spans="1:9" x14ac:dyDescent="0.25">
      <c r="A2448" t="str">
        <f>VLOOKUP(especies_20260604_1527564[[#This Row],[Column1]],output__33[[input_name_string]:[wfo_id2]],2,FALSE)</f>
        <v>wfo-0000847876</v>
      </c>
      <c r="B2448" s="4" t="s">
        <v>27</v>
      </c>
      <c r="C2448" t="s">
        <v>9034</v>
      </c>
      <c r="D2448" t="s">
        <v>18622</v>
      </c>
      <c r="E2448" t="s">
        <v>9097</v>
      </c>
      <c r="F2448" t="s">
        <v>1502</v>
      </c>
      <c r="G2448" t="s">
        <v>9098</v>
      </c>
      <c r="H2448" s="6" t="s">
        <v>22298</v>
      </c>
      <c r="I2448" t="s">
        <v>9100</v>
      </c>
    </row>
    <row r="2449" spans="1:9" x14ac:dyDescent="0.25">
      <c r="A2449" t="str">
        <f>VLOOKUP(especies_20260604_1527564[[#This Row],[Column1]],output__33[[input_name_string]:[wfo_id2]],2,FALSE)</f>
        <v>wfo-0000933927</v>
      </c>
      <c r="B2449" s="5" t="s">
        <v>27</v>
      </c>
      <c r="C2449" t="s">
        <v>9034</v>
      </c>
      <c r="D2449" t="s">
        <v>18625</v>
      </c>
      <c r="E2449" t="s">
        <v>9101</v>
      </c>
      <c r="F2449" t="s">
        <v>9071</v>
      </c>
      <c r="G2449" t="s">
        <v>9102</v>
      </c>
      <c r="H2449" s="6" t="s">
        <v>22298</v>
      </c>
      <c r="I2449" t="s">
        <v>9103</v>
      </c>
    </row>
    <row r="2450" spans="1:9" x14ac:dyDescent="0.25">
      <c r="A2450" t="str">
        <f>VLOOKUP(especies_20260604_1527564[[#This Row],[Column1]],output__33[[input_name_string]:[wfo_id2]],2,FALSE)</f>
        <v>wfo-0001088657</v>
      </c>
      <c r="B2450" s="4" t="s">
        <v>27</v>
      </c>
      <c r="C2450" t="s">
        <v>9034</v>
      </c>
      <c r="D2450" t="s">
        <v>20935</v>
      </c>
      <c r="E2450" t="s">
        <v>9104</v>
      </c>
      <c r="F2450" t="s">
        <v>9105</v>
      </c>
      <c r="G2450" t="s">
        <v>9106</v>
      </c>
      <c r="H2450" s="6" t="s">
        <v>22298</v>
      </c>
      <c r="I2450" t="s">
        <v>9107</v>
      </c>
    </row>
    <row r="2451" spans="1:9" x14ac:dyDescent="0.25">
      <c r="A2451" t="str">
        <f>VLOOKUP(especies_20260604_1527564[[#This Row],[Column1]],output__33[[input_name_string]:[wfo_id2]],2,FALSE)</f>
        <v>wfo-0000933945</v>
      </c>
      <c r="B2451" s="5" t="s">
        <v>27</v>
      </c>
      <c r="C2451" t="s">
        <v>9034</v>
      </c>
      <c r="D2451" t="s">
        <v>18628</v>
      </c>
      <c r="E2451" t="s">
        <v>9108</v>
      </c>
      <c r="F2451" t="s">
        <v>9109</v>
      </c>
      <c r="G2451" t="s">
        <v>9110</v>
      </c>
      <c r="H2451" s="6" t="s">
        <v>22298</v>
      </c>
      <c r="I2451" t="s">
        <v>9111</v>
      </c>
    </row>
    <row r="2452" spans="1:9" x14ac:dyDescent="0.25">
      <c r="A2452" t="str">
        <f>VLOOKUP(especies_20260604_1527564[[#This Row],[Column1]],output__33[[input_name_string]:[wfo_id2]],2,FALSE)</f>
        <v>wfo-0000933955</v>
      </c>
      <c r="B2452" s="4" t="s">
        <v>27</v>
      </c>
      <c r="C2452" t="s">
        <v>9034</v>
      </c>
      <c r="D2452" t="s">
        <v>18631</v>
      </c>
      <c r="E2452" t="s">
        <v>9112</v>
      </c>
      <c r="F2452" t="s">
        <v>9113</v>
      </c>
      <c r="G2452" t="s">
        <v>9114</v>
      </c>
      <c r="H2452" s="6" t="s">
        <v>22298</v>
      </c>
      <c r="I2452" t="s">
        <v>9116</v>
      </c>
    </row>
    <row r="2453" spans="1:9" x14ac:dyDescent="0.25">
      <c r="A2453" t="str">
        <f>VLOOKUP(especies_20260604_1527564[[#This Row],[Column1]],output__33[[input_name_string]:[wfo_id2]],2,FALSE)</f>
        <v>wfo-0000933957</v>
      </c>
      <c r="B2453" s="5" t="s">
        <v>27</v>
      </c>
      <c r="C2453" t="s">
        <v>9034</v>
      </c>
      <c r="D2453" t="s">
        <v>18634</v>
      </c>
      <c r="E2453" t="s">
        <v>9117</v>
      </c>
      <c r="F2453" t="s">
        <v>7395</v>
      </c>
      <c r="G2453" t="s">
        <v>9118</v>
      </c>
      <c r="H2453" s="6" t="s">
        <v>22298</v>
      </c>
      <c r="I2453" t="s">
        <v>9120</v>
      </c>
    </row>
    <row r="2454" spans="1:9" x14ac:dyDescent="0.25">
      <c r="A2454" t="str">
        <f>VLOOKUP(especies_20260604_1527564[[#This Row],[Column1]],output__33[[input_name_string]:[wfo_id2]],2,FALSE)</f>
        <v>wfo-0000933961</v>
      </c>
      <c r="B2454" s="4" t="s">
        <v>27</v>
      </c>
      <c r="C2454" t="s">
        <v>9034</v>
      </c>
      <c r="D2454" t="s">
        <v>18637</v>
      </c>
      <c r="E2454" t="s">
        <v>9121</v>
      </c>
      <c r="F2454" t="s">
        <v>9122</v>
      </c>
      <c r="G2454" t="s">
        <v>9123</v>
      </c>
      <c r="H2454" s="6" t="s">
        <v>22298</v>
      </c>
      <c r="I2454" t="s">
        <v>9124</v>
      </c>
    </row>
    <row r="2455" spans="1:9" x14ac:dyDescent="0.25">
      <c r="A2455" t="str">
        <f>VLOOKUP(especies_20260604_1527564[[#This Row],[Column1]],output__33[[input_name_string]:[wfo_id2]],2,FALSE)</f>
        <v>wfo-0000933980</v>
      </c>
      <c r="B2455" s="5" t="s">
        <v>27</v>
      </c>
      <c r="C2455" t="s">
        <v>9034</v>
      </c>
      <c r="D2455" t="s">
        <v>18640</v>
      </c>
      <c r="E2455" t="s">
        <v>9125</v>
      </c>
      <c r="F2455" t="s">
        <v>9105</v>
      </c>
      <c r="G2455" t="s">
        <v>9126</v>
      </c>
      <c r="H2455" s="6" t="s">
        <v>22298</v>
      </c>
      <c r="I2455" t="s">
        <v>9127</v>
      </c>
    </row>
    <row r="2456" spans="1:9" x14ac:dyDescent="0.25">
      <c r="A2456" t="str">
        <f>VLOOKUP(especies_20260604_1527564[[#This Row],[Column1]],output__33[[input_name_string]:[wfo_id2]],2,FALSE)</f>
        <v>wfo-0001088788</v>
      </c>
      <c r="B2456" s="4" t="s">
        <v>27</v>
      </c>
      <c r="C2456" t="s">
        <v>9034</v>
      </c>
      <c r="D2456" t="s">
        <v>18643</v>
      </c>
      <c r="E2456" t="s">
        <v>9128</v>
      </c>
      <c r="F2456" t="s">
        <v>9105</v>
      </c>
      <c r="G2456" t="s">
        <v>9106</v>
      </c>
      <c r="H2456" s="6" t="s">
        <v>22298</v>
      </c>
      <c r="I2456" t="s">
        <v>9129</v>
      </c>
    </row>
    <row r="2457" spans="1:9" x14ac:dyDescent="0.25">
      <c r="A2457" t="str">
        <f>VLOOKUP(especies_20260604_1527564[[#This Row],[Column1]],output__33[[input_name_string]:[wfo_id2]],2,FALSE)</f>
        <v>wfo-0000933998</v>
      </c>
      <c r="B2457" s="5" t="s">
        <v>27</v>
      </c>
      <c r="C2457" t="s">
        <v>9034</v>
      </c>
      <c r="D2457" t="s">
        <v>18646</v>
      </c>
      <c r="E2457" t="s">
        <v>9130</v>
      </c>
      <c r="F2457" t="s">
        <v>9131</v>
      </c>
      <c r="G2457" t="s">
        <v>9132</v>
      </c>
      <c r="H2457" s="6" t="s">
        <v>22298</v>
      </c>
      <c r="I2457" t="s">
        <v>9133</v>
      </c>
    </row>
    <row r="2458" spans="1:9" x14ac:dyDescent="0.25">
      <c r="A2458" t="str">
        <f>VLOOKUP(especies_20260604_1527564[[#This Row],[Column1]],output__33[[input_name_string]:[wfo_id2]],2,FALSE)</f>
        <v>wfo-0000934030</v>
      </c>
      <c r="B2458" s="4" t="s">
        <v>27</v>
      </c>
      <c r="C2458" t="s">
        <v>9034</v>
      </c>
      <c r="D2458" t="s">
        <v>18649</v>
      </c>
      <c r="E2458" t="s">
        <v>9134</v>
      </c>
      <c r="F2458" t="s">
        <v>9105</v>
      </c>
      <c r="G2458" t="s">
        <v>9135</v>
      </c>
      <c r="H2458" s="6" t="s">
        <v>22298</v>
      </c>
      <c r="I2458" t="s">
        <v>9136</v>
      </c>
    </row>
    <row r="2459" spans="1:9" x14ac:dyDescent="0.25">
      <c r="A2459" t="str">
        <f>VLOOKUP(especies_20260604_1527564[[#This Row],[Column1]],output__33[[input_name_string]:[wfo_id2]],2,FALSE)</f>
        <v>wfo-1000055273</v>
      </c>
      <c r="B2459" s="5" t="s">
        <v>27</v>
      </c>
      <c r="C2459" t="s">
        <v>9034</v>
      </c>
      <c r="D2459" t="s">
        <v>18652</v>
      </c>
      <c r="E2459" t="s">
        <v>9137</v>
      </c>
      <c r="F2459" t="s">
        <v>9138</v>
      </c>
      <c r="G2459" t="s">
        <v>9139</v>
      </c>
      <c r="H2459" s="6" t="s">
        <v>22298</v>
      </c>
      <c r="I2459" t="s">
        <v>9140</v>
      </c>
    </row>
    <row r="2460" spans="1:9" x14ac:dyDescent="0.25">
      <c r="A2460" t="str">
        <f>VLOOKUP(especies_20260604_1527564[[#This Row],[Column1]],output__33[[input_name_string]:[wfo_id2]],2,FALSE)</f>
        <v>wfo-0000805640</v>
      </c>
      <c r="B2460" s="4" t="s">
        <v>27</v>
      </c>
      <c r="C2460" t="s">
        <v>9034</v>
      </c>
      <c r="D2460" t="s">
        <v>18654</v>
      </c>
      <c r="E2460" t="s">
        <v>9141</v>
      </c>
      <c r="F2460" t="s">
        <v>9142</v>
      </c>
      <c r="G2460" t="s">
        <v>9143</v>
      </c>
      <c r="H2460" s="6" t="s">
        <v>22298</v>
      </c>
      <c r="I2460" t="s">
        <v>9144</v>
      </c>
    </row>
    <row r="2461" spans="1:9" x14ac:dyDescent="0.25">
      <c r="A2461" t="str">
        <f>VLOOKUP(especies_20260604_1527564[[#This Row],[Column1]],output__33[[input_name_string]:[wfo_id2]],2,FALSE)</f>
        <v>wfo-0000967764</v>
      </c>
      <c r="B2461" s="5" t="s">
        <v>27</v>
      </c>
      <c r="C2461" t="s">
        <v>9034</v>
      </c>
      <c r="D2461" t="s">
        <v>18657</v>
      </c>
      <c r="E2461" t="s">
        <v>9145</v>
      </c>
      <c r="F2461" t="s">
        <v>9052</v>
      </c>
      <c r="G2461" t="s">
        <v>9146</v>
      </c>
      <c r="H2461" s="6" t="s">
        <v>22298</v>
      </c>
      <c r="I2461" t="s">
        <v>9147</v>
      </c>
    </row>
    <row r="2462" spans="1:9" x14ac:dyDescent="0.25">
      <c r="A2462" t="str">
        <f>VLOOKUP(especies_20260604_1527564[[#This Row],[Column1]],output__33[[input_name_string]:[wfo_id2]],2,FALSE)</f>
        <v>wfo-0000912727</v>
      </c>
      <c r="B2462" s="4" t="s">
        <v>27</v>
      </c>
      <c r="C2462" t="s">
        <v>9034</v>
      </c>
      <c r="D2462" t="s">
        <v>20936</v>
      </c>
      <c r="E2462" t="s">
        <v>9148</v>
      </c>
      <c r="F2462" t="s">
        <v>9149</v>
      </c>
      <c r="G2462" t="s">
        <v>9150</v>
      </c>
      <c r="H2462" s="6" t="s">
        <v>22298</v>
      </c>
      <c r="I2462" t="s">
        <v>9152</v>
      </c>
    </row>
    <row r="2463" spans="1:9" x14ac:dyDescent="0.25">
      <c r="A2463" t="str">
        <f>VLOOKUP(especies_20260604_1527564[[#This Row],[Column1]],output__33[[input_name_string]:[wfo_id2]],2,FALSE)</f>
        <v>wfo-0000912741</v>
      </c>
      <c r="B2463" s="5" t="s">
        <v>27</v>
      </c>
      <c r="C2463" t="s">
        <v>9034</v>
      </c>
      <c r="D2463" t="s">
        <v>18660</v>
      </c>
      <c r="E2463" t="s">
        <v>9153</v>
      </c>
      <c r="F2463" t="s">
        <v>9154</v>
      </c>
      <c r="G2463" t="s">
        <v>9150</v>
      </c>
      <c r="H2463" s="6" t="s">
        <v>22298</v>
      </c>
      <c r="I2463" t="s">
        <v>9155</v>
      </c>
    </row>
    <row r="2464" spans="1:9" x14ac:dyDescent="0.25">
      <c r="A2464" t="str">
        <f>VLOOKUP(especies_20260604_1527564[[#This Row],[Column1]],output__33[[input_name_string]:[wfo_id2]],2,FALSE)</f>
        <v>wfo-0000912763</v>
      </c>
      <c r="B2464" s="4" t="s">
        <v>27</v>
      </c>
      <c r="C2464" t="s">
        <v>9034</v>
      </c>
      <c r="D2464" t="s">
        <v>20937</v>
      </c>
      <c r="E2464" t="s">
        <v>9156</v>
      </c>
      <c r="F2464" t="s">
        <v>9157</v>
      </c>
      <c r="G2464" t="s">
        <v>9158</v>
      </c>
      <c r="H2464" s="6" t="s">
        <v>22298</v>
      </c>
      <c r="I2464" t="s">
        <v>9159</v>
      </c>
    </row>
    <row r="2465" spans="1:9" x14ac:dyDescent="0.25">
      <c r="A2465" t="str">
        <f>VLOOKUP(especies_20260604_1527564[[#This Row],[Column1]],output__33[[input_name_string]:[wfo_id2]],2,FALSE)</f>
        <v>wfo-0000912841</v>
      </c>
      <c r="B2465" s="5" t="s">
        <v>27</v>
      </c>
      <c r="C2465" t="s">
        <v>9034</v>
      </c>
      <c r="D2465" t="s">
        <v>18663</v>
      </c>
      <c r="E2465" t="s">
        <v>9160</v>
      </c>
      <c r="F2465" t="s">
        <v>9161</v>
      </c>
      <c r="G2465" t="s">
        <v>9162</v>
      </c>
      <c r="H2465" s="6" t="s">
        <v>22298</v>
      </c>
      <c r="I2465" t="s">
        <v>9163</v>
      </c>
    </row>
    <row r="2466" spans="1:9" x14ac:dyDescent="0.25">
      <c r="A2466" t="str">
        <f>VLOOKUP(especies_20260604_1527564[[#This Row],[Column1]],output__33[[input_name_string]:[wfo_id2]],2,FALSE)</f>
        <v>wfo-0000977093</v>
      </c>
      <c r="B2466" s="4" t="s">
        <v>27</v>
      </c>
      <c r="C2466" t="s">
        <v>9034</v>
      </c>
      <c r="D2466" t="s">
        <v>18666</v>
      </c>
      <c r="E2466" t="s">
        <v>9164</v>
      </c>
      <c r="F2466" t="s">
        <v>3896</v>
      </c>
      <c r="G2466" t="s">
        <v>9165</v>
      </c>
      <c r="H2466" s="6" t="s">
        <v>22298</v>
      </c>
      <c r="I2466" t="s">
        <v>9166</v>
      </c>
    </row>
    <row r="2467" spans="1:9" x14ac:dyDescent="0.25">
      <c r="A2467" t="str">
        <f>VLOOKUP(especies_20260604_1527564[[#This Row],[Column1]],output__33[[input_name_string]:[wfo_id2]],2,FALSE)</f>
        <v>wfo-0000977146</v>
      </c>
      <c r="B2467" s="5" t="s">
        <v>27</v>
      </c>
      <c r="C2467" t="s">
        <v>9034</v>
      </c>
      <c r="D2467" t="s">
        <v>18669</v>
      </c>
      <c r="E2467" t="s">
        <v>9167</v>
      </c>
      <c r="F2467" t="s">
        <v>1502</v>
      </c>
      <c r="G2467" t="s">
        <v>9168</v>
      </c>
      <c r="H2467" s="6" t="s">
        <v>22298</v>
      </c>
      <c r="I2467" t="s">
        <v>9169</v>
      </c>
    </row>
    <row r="2468" spans="1:9" x14ac:dyDescent="0.25">
      <c r="A2468" t="str">
        <f>VLOOKUP(especies_20260604_1527564[[#This Row],[Column1]],output__33[[input_name_string]:[wfo_id2]],2,FALSE)</f>
        <v>wfo-0000977258</v>
      </c>
      <c r="B2468" s="4" t="s">
        <v>27</v>
      </c>
      <c r="C2468" t="s">
        <v>9034</v>
      </c>
      <c r="D2468" t="s">
        <v>18672</v>
      </c>
      <c r="E2468" t="s">
        <v>9170</v>
      </c>
      <c r="F2468" t="s">
        <v>1502</v>
      </c>
      <c r="G2468" t="s">
        <v>9171</v>
      </c>
      <c r="H2468" s="6" t="s">
        <v>22298</v>
      </c>
      <c r="I2468" t="s">
        <v>9172</v>
      </c>
    </row>
    <row r="2469" spans="1:9" x14ac:dyDescent="0.25">
      <c r="A2469" t="str">
        <f>VLOOKUP(especies_20260604_1527564[[#This Row],[Column1]],output__33[[input_name_string]:[wfo_id2]],2,FALSE)</f>
        <v>wfo-0000977535</v>
      </c>
      <c r="B2469" s="5" t="s">
        <v>27</v>
      </c>
      <c r="C2469" t="s">
        <v>9034</v>
      </c>
      <c r="D2469" t="s">
        <v>18675</v>
      </c>
      <c r="E2469" t="s">
        <v>9173</v>
      </c>
      <c r="F2469" t="s">
        <v>9174</v>
      </c>
      <c r="G2469" t="s">
        <v>9175</v>
      </c>
      <c r="H2469" s="6" t="s">
        <v>22298</v>
      </c>
      <c r="I2469" t="s">
        <v>9176</v>
      </c>
    </row>
    <row r="2470" spans="1:9" x14ac:dyDescent="0.25">
      <c r="A2470" t="str">
        <f>VLOOKUP(especies_20260604_1527564[[#This Row],[Column1]],output__33[[input_name_string]:[wfo_id2]],2,FALSE)</f>
        <v>wfo-0000977590</v>
      </c>
      <c r="B2470" s="4" t="s">
        <v>27</v>
      </c>
      <c r="C2470" t="s">
        <v>9034</v>
      </c>
      <c r="D2470" t="s">
        <v>18678</v>
      </c>
      <c r="E2470" t="s">
        <v>9177</v>
      </c>
      <c r="F2470" t="s">
        <v>9087</v>
      </c>
      <c r="G2470" t="s">
        <v>9178</v>
      </c>
      <c r="H2470" s="6" t="s">
        <v>22298</v>
      </c>
      <c r="I2470" t="s">
        <v>9179</v>
      </c>
    </row>
    <row r="2471" spans="1:9" x14ac:dyDescent="0.25">
      <c r="A2471" t="str">
        <f>VLOOKUP(especies_20260604_1527564[[#This Row],[Column1]],output__33[[input_name_string]:[wfo_id2]],2,FALSE)</f>
        <v>wfo-0000977709</v>
      </c>
      <c r="B2471" s="5" t="s">
        <v>27</v>
      </c>
      <c r="C2471" t="s">
        <v>9034</v>
      </c>
      <c r="D2471" t="s">
        <v>18681</v>
      </c>
      <c r="E2471" t="s">
        <v>9180</v>
      </c>
      <c r="F2471" t="s">
        <v>9181</v>
      </c>
      <c r="G2471" t="s">
        <v>9182</v>
      </c>
      <c r="H2471" s="6" t="s">
        <v>22298</v>
      </c>
      <c r="I2471" t="s">
        <v>9183</v>
      </c>
    </row>
    <row r="2472" spans="1:9" x14ac:dyDescent="0.25">
      <c r="A2472" t="str">
        <f>VLOOKUP(especies_20260604_1527564[[#This Row],[Column1]],output__33[[input_name_string]:[wfo_id2]],2,FALSE)</f>
        <v>wfo-0000977775</v>
      </c>
      <c r="B2472" s="4" t="s">
        <v>27</v>
      </c>
      <c r="C2472" t="s">
        <v>9034</v>
      </c>
      <c r="D2472" t="s">
        <v>18684</v>
      </c>
      <c r="E2472" t="s">
        <v>9184</v>
      </c>
      <c r="F2472" t="s">
        <v>9087</v>
      </c>
      <c r="G2472" t="s">
        <v>9185</v>
      </c>
      <c r="H2472" s="6" t="s">
        <v>22298</v>
      </c>
      <c r="I2472" t="s">
        <v>9186</v>
      </c>
    </row>
    <row r="2473" spans="1:9" x14ac:dyDescent="0.25">
      <c r="A2473" t="str">
        <f>VLOOKUP(especies_20260604_1527564[[#This Row],[Column1]],output__33[[input_name_string]:[wfo_id2]],2,FALSE)</f>
        <v>wfo-0000977988</v>
      </c>
      <c r="B2473" s="5" t="s">
        <v>27</v>
      </c>
      <c r="C2473" t="s">
        <v>9034</v>
      </c>
      <c r="D2473" t="s">
        <v>18687</v>
      </c>
      <c r="E2473" t="s">
        <v>9187</v>
      </c>
      <c r="F2473" t="s">
        <v>9087</v>
      </c>
      <c r="G2473" t="s">
        <v>9188</v>
      </c>
      <c r="H2473" s="6" t="s">
        <v>22298</v>
      </c>
      <c r="I2473" t="s">
        <v>9189</v>
      </c>
    </row>
    <row r="2474" spans="1:9" x14ac:dyDescent="0.25">
      <c r="A2474" t="str">
        <f>VLOOKUP(especies_20260604_1527564[[#This Row],[Column1]],output__33[[input_name_string]:[wfo_id2]],2,FALSE)</f>
        <v>wfo-0000978075</v>
      </c>
      <c r="B2474" s="4" t="s">
        <v>27</v>
      </c>
      <c r="C2474" t="s">
        <v>9034</v>
      </c>
      <c r="D2474" t="s">
        <v>18690</v>
      </c>
      <c r="E2474" t="s">
        <v>9190</v>
      </c>
      <c r="F2474" t="s">
        <v>9109</v>
      </c>
      <c r="G2474" t="s">
        <v>9191</v>
      </c>
      <c r="H2474" s="6" t="s">
        <v>22298</v>
      </c>
      <c r="I2474" t="s">
        <v>9192</v>
      </c>
    </row>
    <row r="2475" spans="1:9" x14ac:dyDescent="0.25">
      <c r="A2475" t="str">
        <f>VLOOKUP(especies_20260604_1527564[[#This Row],[Column1]],output__33[[input_name_string]:[wfo_id2]],2,FALSE)</f>
        <v>wfo-0000978193</v>
      </c>
      <c r="B2475" s="5" t="s">
        <v>27</v>
      </c>
      <c r="C2475" t="s">
        <v>9034</v>
      </c>
      <c r="D2475" t="s">
        <v>18693</v>
      </c>
      <c r="E2475" t="s">
        <v>9193</v>
      </c>
      <c r="F2475" t="s">
        <v>286</v>
      </c>
      <c r="G2475" t="s">
        <v>9194</v>
      </c>
      <c r="H2475" s="6" t="s">
        <v>22298</v>
      </c>
      <c r="I2475" t="s">
        <v>9195</v>
      </c>
    </row>
    <row r="2476" spans="1:9" x14ac:dyDescent="0.25">
      <c r="A2476" t="str">
        <f>VLOOKUP(especies_20260604_1527564[[#This Row],[Column1]],output__33[[input_name_string]:[wfo_id2]],2,FALSE)</f>
        <v>wfo-0000978345</v>
      </c>
      <c r="B2476" s="4" t="s">
        <v>27</v>
      </c>
      <c r="C2476" t="s">
        <v>9034</v>
      </c>
      <c r="D2476" t="s">
        <v>18696</v>
      </c>
      <c r="E2476" t="s">
        <v>9196</v>
      </c>
      <c r="F2476" t="s">
        <v>1502</v>
      </c>
      <c r="G2476" t="s">
        <v>9197</v>
      </c>
      <c r="H2476" s="6" t="s">
        <v>22298</v>
      </c>
      <c r="I2476" t="s">
        <v>9199</v>
      </c>
    </row>
    <row r="2477" spans="1:9" x14ac:dyDescent="0.25">
      <c r="A2477" t="str">
        <f>VLOOKUP(especies_20260604_1527564[[#This Row],[Column1]],output__33[[input_name_string]:[wfo_id2]],2,FALSE)</f>
        <v>wfo-0000978368</v>
      </c>
      <c r="B2477" s="5" t="s">
        <v>27</v>
      </c>
      <c r="C2477" t="s">
        <v>9034</v>
      </c>
      <c r="D2477" t="s">
        <v>18699</v>
      </c>
      <c r="E2477" t="s">
        <v>9200</v>
      </c>
      <c r="F2477" t="s">
        <v>1502</v>
      </c>
      <c r="G2477" t="s">
        <v>9201</v>
      </c>
      <c r="H2477" s="6" t="s">
        <v>22298</v>
      </c>
      <c r="I2477" t="s">
        <v>9202</v>
      </c>
    </row>
    <row r="2478" spans="1:9" x14ac:dyDescent="0.25">
      <c r="A2478" t="str">
        <f>VLOOKUP(especies_20260604_1527564[[#This Row],[Column1]],output__33[[input_name_string]:[wfo_id2]],2,FALSE)</f>
        <v>wfo-1000053863</v>
      </c>
      <c r="B2478" s="4" t="s">
        <v>27</v>
      </c>
      <c r="C2478" t="s">
        <v>9034</v>
      </c>
      <c r="D2478" t="s">
        <v>18702</v>
      </c>
      <c r="E2478" t="s">
        <v>9203</v>
      </c>
      <c r="F2478" t="s">
        <v>9052</v>
      </c>
      <c r="G2478" t="s">
        <v>9204</v>
      </c>
      <c r="H2478" s="6" t="s">
        <v>22298</v>
      </c>
      <c r="I2478" t="s">
        <v>9205</v>
      </c>
    </row>
    <row r="2479" spans="1:9" x14ac:dyDescent="0.25">
      <c r="A2479" t="str">
        <f>VLOOKUP(especies_20260604_1527564[[#This Row],[Column1]],output__33[[input_name_string]:[wfo_id2]],2,FALSE)</f>
        <v>wfo-0000978527</v>
      </c>
      <c r="B2479" s="5" t="s">
        <v>27</v>
      </c>
      <c r="C2479" t="s">
        <v>9034</v>
      </c>
      <c r="D2479" t="s">
        <v>18705</v>
      </c>
      <c r="E2479" t="s">
        <v>9206</v>
      </c>
      <c r="F2479" t="s">
        <v>3896</v>
      </c>
      <c r="G2479" t="s">
        <v>9207</v>
      </c>
      <c r="H2479" s="6" t="s">
        <v>22298</v>
      </c>
      <c r="I2479" t="s">
        <v>9208</v>
      </c>
    </row>
    <row r="2480" spans="1:9" x14ac:dyDescent="0.25">
      <c r="A2480" t="str">
        <f>VLOOKUP(especies_20260604_1527564[[#This Row],[Column1]],output__33[[input_name_string]:[wfo_id2]],2,FALSE)</f>
        <v>wfo-0000978533</v>
      </c>
      <c r="B2480" s="4" t="s">
        <v>27</v>
      </c>
      <c r="C2480" t="s">
        <v>9034</v>
      </c>
      <c r="D2480" t="s">
        <v>18708</v>
      </c>
      <c r="E2480" t="s">
        <v>9209</v>
      </c>
      <c r="F2480" t="s">
        <v>9013</v>
      </c>
      <c r="G2480" t="s">
        <v>9210</v>
      </c>
      <c r="H2480" s="6" t="s">
        <v>22298</v>
      </c>
      <c r="I2480" t="s">
        <v>9211</v>
      </c>
    </row>
    <row r="2481" spans="1:9" x14ac:dyDescent="0.25">
      <c r="A2481" t="str">
        <f>VLOOKUP(especies_20260604_1527564[[#This Row],[Column1]],output__33[[input_name_string]:[wfo_id2]],2,FALSE)</f>
        <v>wfo-0000979296</v>
      </c>
      <c r="B2481" s="5" t="s">
        <v>27</v>
      </c>
      <c r="C2481" t="s">
        <v>9034</v>
      </c>
      <c r="D2481" t="s">
        <v>20938</v>
      </c>
      <c r="E2481" t="s">
        <v>9212</v>
      </c>
      <c r="F2481" t="s">
        <v>9071</v>
      </c>
      <c r="G2481" t="s">
        <v>9213</v>
      </c>
      <c r="H2481" s="6" t="s">
        <v>22298</v>
      </c>
      <c r="I2481" t="s">
        <v>9214</v>
      </c>
    </row>
    <row r="2482" spans="1:9" x14ac:dyDescent="0.25">
      <c r="A2482" t="str">
        <f>VLOOKUP(especies_20260604_1527564[[#This Row],[Column1]],output__33[[input_name_string]:[wfo_id2]],2,FALSE)</f>
        <v>wfo-0000222926</v>
      </c>
      <c r="B2482" s="4" t="s">
        <v>27</v>
      </c>
      <c r="C2482" t="s">
        <v>9034</v>
      </c>
      <c r="D2482" t="s">
        <v>20939</v>
      </c>
      <c r="E2482" t="s">
        <v>9215</v>
      </c>
      <c r="F2482" t="s">
        <v>9216</v>
      </c>
      <c r="G2482" t="s">
        <v>9217</v>
      </c>
      <c r="H2482" s="6" t="s">
        <v>22298</v>
      </c>
      <c r="I2482" t="s">
        <v>9218</v>
      </c>
    </row>
    <row r="2483" spans="1:9" x14ac:dyDescent="0.25">
      <c r="A2483" t="str">
        <f>VLOOKUP(especies_20260604_1527564[[#This Row],[Column1]],output__33[[input_name_string]:[wfo_id2]],2,FALSE)</f>
        <v>wfo-0001340720</v>
      </c>
      <c r="B2483" s="5" t="s">
        <v>27</v>
      </c>
      <c r="C2483" t="s">
        <v>9034</v>
      </c>
      <c r="D2483" t="s">
        <v>18711</v>
      </c>
      <c r="E2483" t="s">
        <v>9219</v>
      </c>
      <c r="F2483" t="s">
        <v>9220</v>
      </c>
      <c r="G2483" t="s">
        <v>9221</v>
      </c>
      <c r="H2483" s="6" t="s">
        <v>22298</v>
      </c>
      <c r="I2483" t="s">
        <v>9222</v>
      </c>
    </row>
    <row r="2484" spans="1:9" x14ac:dyDescent="0.25">
      <c r="A2484" t="str">
        <f>VLOOKUP(especies_20260604_1527564[[#This Row],[Column1]],output__33[[input_name_string]:[wfo_id2]],2,FALSE)</f>
        <v>wfo-0000234107</v>
      </c>
      <c r="B2484" s="4" t="s">
        <v>27</v>
      </c>
      <c r="C2484" t="s">
        <v>9034</v>
      </c>
      <c r="D2484" t="s">
        <v>20940</v>
      </c>
      <c r="E2484" t="s">
        <v>9223</v>
      </c>
      <c r="F2484" t="s">
        <v>9224</v>
      </c>
      <c r="G2484" t="s">
        <v>9225</v>
      </c>
      <c r="H2484" s="6" t="s">
        <v>22298</v>
      </c>
      <c r="I2484" t="s">
        <v>9226</v>
      </c>
    </row>
    <row r="2485" spans="1:9" x14ac:dyDescent="0.25">
      <c r="A2485" t="str">
        <f>VLOOKUP(especies_20260604_1527564[[#This Row],[Column1]],output__33[[input_name_string]:[wfo_id2]],2,FALSE)</f>
        <v>wfo-1000027928</v>
      </c>
      <c r="B2485" s="5" t="s">
        <v>27</v>
      </c>
      <c r="C2485" t="s">
        <v>9034</v>
      </c>
      <c r="D2485" t="s">
        <v>18714</v>
      </c>
      <c r="E2485" t="s">
        <v>9227</v>
      </c>
      <c r="F2485" t="s">
        <v>9228</v>
      </c>
      <c r="G2485" t="s">
        <v>9229</v>
      </c>
      <c r="H2485" s="6" t="s">
        <v>22298</v>
      </c>
      <c r="I2485" t="s">
        <v>9230</v>
      </c>
    </row>
    <row r="2486" spans="1:9" x14ac:dyDescent="0.25">
      <c r="A2486" t="str">
        <f>VLOOKUP(especies_20260604_1527564[[#This Row],[Column1]],output__33[[input_name_string]:[wfo_id2]],2,FALSE)</f>
        <v>wfo-0001338635</v>
      </c>
      <c r="B2486" s="4" t="s">
        <v>27</v>
      </c>
      <c r="C2486" t="s">
        <v>9034</v>
      </c>
      <c r="D2486" t="s">
        <v>18717</v>
      </c>
      <c r="E2486" t="s">
        <v>9231</v>
      </c>
      <c r="F2486" t="s">
        <v>9232</v>
      </c>
      <c r="G2486" t="s">
        <v>9233</v>
      </c>
      <c r="H2486" s="6" t="s">
        <v>22298</v>
      </c>
      <c r="I2486" t="s">
        <v>9235</v>
      </c>
    </row>
    <row r="2487" spans="1:9" x14ac:dyDescent="0.25">
      <c r="A2487" t="str">
        <f>VLOOKUP(especies_20260604_1527564[[#This Row],[Column1]],output__33[[input_name_string]:[wfo_id2]],2,FALSE)</f>
        <v>wfo-0000261942</v>
      </c>
      <c r="B2487" s="5" t="s">
        <v>27</v>
      </c>
      <c r="C2487" t="s">
        <v>9034</v>
      </c>
      <c r="D2487" t="s">
        <v>18720</v>
      </c>
      <c r="E2487" t="s">
        <v>9236</v>
      </c>
      <c r="F2487" t="s">
        <v>9237</v>
      </c>
      <c r="G2487" t="s">
        <v>9238</v>
      </c>
      <c r="H2487" s="6" t="s">
        <v>22298</v>
      </c>
      <c r="I2487" t="s">
        <v>9239</v>
      </c>
    </row>
    <row r="2488" spans="1:9" x14ac:dyDescent="0.25">
      <c r="A2488" t="str">
        <f>VLOOKUP(especies_20260604_1527564[[#This Row],[Column1]],output__33[[input_name_string]:[wfo_id2]],2,FALSE)</f>
        <v>wfo-0000261967</v>
      </c>
      <c r="B2488" s="4" t="s">
        <v>27</v>
      </c>
      <c r="C2488" t="s">
        <v>9034</v>
      </c>
      <c r="D2488" t="s">
        <v>18723</v>
      </c>
      <c r="E2488" t="s">
        <v>9240</v>
      </c>
      <c r="F2488" t="s">
        <v>9241</v>
      </c>
      <c r="G2488" t="s">
        <v>9242</v>
      </c>
      <c r="H2488" s="6" t="s">
        <v>22298</v>
      </c>
      <c r="I2488" t="s">
        <v>9243</v>
      </c>
    </row>
    <row r="2489" spans="1:9" x14ac:dyDescent="0.25">
      <c r="A2489" t="str">
        <f>VLOOKUP(especies_20260604_1527564[[#This Row],[Column1]],output__33[[input_name_string]:[wfo_id2]],2,FALSE)</f>
        <v>wfo-0000266607</v>
      </c>
      <c r="B2489" s="5" t="s">
        <v>27</v>
      </c>
      <c r="C2489" t="s">
        <v>9034</v>
      </c>
      <c r="D2489" t="s">
        <v>18726</v>
      </c>
      <c r="E2489" t="s">
        <v>9244</v>
      </c>
      <c r="F2489" t="s">
        <v>9063</v>
      </c>
      <c r="G2489" t="s">
        <v>9245</v>
      </c>
      <c r="H2489" s="6" t="s">
        <v>22298</v>
      </c>
      <c r="I2489" t="s">
        <v>9246</v>
      </c>
    </row>
    <row r="2490" spans="1:9" x14ac:dyDescent="0.25">
      <c r="A2490" t="str">
        <f>VLOOKUP(especies_20260604_1527564[[#This Row],[Column1]],output__33[[input_name_string]:[wfo_id2]],2,FALSE)</f>
        <v>wfo-0000282939</v>
      </c>
      <c r="B2490" s="4" t="s">
        <v>27</v>
      </c>
      <c r="C2490" t="s">
        <v>9034</v>
      </c>
      <c r="D2490" t="s">
        <v>18729</v>
      </c>
      <c r="E2490" t="s">
        <v>9247</v>
      </c>
      <c r="F2490" t="s">
        <v>9248</v>
      </c>
      <c r="G2490" t="s">
        <v>9249</v>
      </c>
      <c r="H2490" s="6" t="s">
        <v>22298</v>
      </c>
      <c r="I2490" t="s">
        <v>9250</v>
      </c>
    </row>
    <row r="2491" spans="1:9" x14ac:dyDescent="0.25">
      <c r="A2491" t="str">
        <f>VLOOKUP(especies_20260604_1527564[[#This Row],[Column1]],output__33[[input_name_string]:[wfo_id2]],2,FALSE)</f>
        <v>wfo-0000282943</v>
      </c>
      <c r="B2491" s="5" t="s">
        <v>27</v>
      </c>
      <c r="C2491" t="s">
        <v>9034</v>
      </c>
      <c r="D2491" t="s">
        <v>18732</v>
      </c>
      <c r="E2491" t="s">
        <v>9251</v>
      </c>
      <c r="F2491" t="s">
        <v>9252</v>
      </c>
      <c r="G2491" t="s">
        <v>9253</v>
      </c>
      <c r="H2491" s="6" t="s">
        <v>22298</v>
      </c>
      <c r="I2491" t="s">
        <v>9254</v>
      </c>
    </row>
    <row r="2492" spans="1:9" x14ac:dyDescent="0.25">
      <c r="A2492" t="str">
        <f>VLOOKUP(especies_20260604_1527564[[#This Row],[Column1]],output__33[[input_name_string]:[wfo_id2]],2,FALSE)</f>
        <v>wfo-0000503184</v>
      </c>
      <c r="B2492" s="4" t="s">
        <v>27</v>
      </c>
      <c r="C2492" t="s">
        <v>9034</v>
      </c>
      <c r="D2492" t="s">
        <v>18735</v>
      </c>
      <c r="E2492" t="s">
        <v>9255</v>
      </c>
      <c r="F2492" t="s">
        <v>9256</v>
      </c>
      <c r="G2492" t="s">
        <v>9257</v>
      </c>
      <c r="H2492" s="6" t="s">
        <v>22298</v>
      </c>
      <c r="I2492" t="s">
        <v>9258</v>
      </c>
    </row>
    <row r="2493" spans="1:9" x14ac:dyDescent="0.25">
      <c r="A2493" t="str">
        <f>VLOOKUP(especies_20260604_1527564[[#This Row],[Column1]],output__33[[input_name_string]:[wfo_id2]],2,FALSE)</f>
        <v>wfo-0000299980</v>
      </c>
      <c r="B2493" s="5" t="s">
        <v>27</v>
      </c>
      <c r="C2493" t="s">
        <v>9034</v>
      </c>
      <c r="D2493" t="s">
        <v>18738</v>
      </c>
      <c r="E2493" t="s">
        <v>9259</v>
      </c>
      <c r="F2493" t="s">
        <v>9260</v>
      </c>
      <c r="G2493" t="s">
        <v>9261</v>
      </c>
      <c r="H2493" s="6" t="s">
        <v>22298</v>
      </c>
      <c r="I2493" t="s">
        <v>9263</v>
      </c>
    </row>
    <row r="2494" spans="1:9" x14ac:dyDescent="0.25">
      <c r="A2494" t="str">
        <f>VLOOKUP(especies_20260604_1527564[[#This Row],[Column1]],output__33[[input_name_string]:[wfo_id2]],2,FALSE)</f>
        <v>wfo-0000311389</v>
      </c>
      <c r="B2494" s="4" t="s">
        <v>27</v>
      </c>
      <c r="C2494" t="s">
        <v>9034</v>
      </c>
      <c r="D2494" t="s">
        <v>18741</v>
      </c>
      <c r="E2494" t="s">
        <v>9264</v>
      </c>
      <c r="F2494" t="s">
        <v>9265</v>
      </c>
      <c r="G2494" t="s">
        <v>9266</v>
      </c>
      <c r="H2494" s="6" t="s">
        <v>22298</v>
      </c>
      <c r="I2494" t="s">
        <v>9268</v>
      </c>
    </row>
    <row r="2495" spans="1:9" x14ac:dyDescent="0.25">
      <c r="A2495" t="str">
        <f>VLOOKUP(especies_20260604_1527564[[#This Row],[Column1]],output__33[[input_name_string]:[wfo_id2]],2,FALSE)</f>
        <v>wfo-0000311390</v>
      </c>
      <c r="B2495" s="5" t="s">
        <v>27</v>
      </c>
      <c r="C2495" t="s">
        <v>9034</v>
      </c>
      <c r="D2495" t="s">
        <v>18744</v>
      </c>
      <c r="E2495" t="s">
        <v>9269</v>
      </c>
      <c r="F2495" t="s">
        <v>9270</v>
      </c>
      <c r="G2495" t="s">
        <v>9266</v>
      </c>
      <c r="H2495" s="6" t="s">
        <v>22298</v>
      </c>
      <c r="I2495" t="s">
        <v>9271</v>
      </c>
    </row>
    <row r="2496" spans="1:9" x14ac:dyDescent="0.25">
      <c r="A2496" t="str">
        <f>VLOOKUP(especies_20260604_1527564[[#This Row],[Column1]],output__33[[input_name_string]:[wfo_id2]],2,FALSE)</f>
        <v>wfo-0000311391</v>
      </c>
      <c r="B2496" s="4" t="s">
        <v>27</v>
      </c>
      <c r="C2496" t="s">
        <v>9034</v>
      </c>
      <c r="D2496" t="s">
        <v>18747</v>
      </c>
      <c r="E2496" t="s">
        <v>9272</v>
      </c>
      <c r="F2496" t="s">
        <v>9273</v>
      </c>
      <c r="G2496" t="s">
        <v>9266</v>
      </c>
      <c r="H2496" s="6" t="s">
        <v>22298</v>
      </c>
      <c r="I2496" t="s">
        <v>9275</v>
      </c>
    </row>
    <row r="2497" spans="1:9" x14ac:dyDescent="0.25">
      <c r="A2497" t="str">
        <f>VLOOKUP(especies_20260604_1527564[[#This Row],[Column1]],output__33[[input_name_string]:[wfo_id2]],2,FALSE)</f>
        <v>wfo-0000311395</v>
      </c>
      <c r="B2497" s="5" t="s">
        <v>27</v>
      </c>
      <c r="C2497" t="s">
        <v>9034</v>
      </c>
      <c r="D2497" t="s">
        <v>18750</v>
      </c>
      <c r="E2497" t="s">
        <v>9276</v>
      </c>
      <c r="F2497" t="s">
        <v>9277</v>
      </c>
      <c r="G2497" t="s">
        <v>9266</v>
      </c>
      <c r="H2497" s="6" t="s">
        <v>22298</v>
      </c>
      <c r="I2497" t="s">
        <v>9279</v>
      </c>
    </row>
    <row r="2498" spans="1:9" x14ac:dyDescent="0.25">
      <c r="A2498" t="str">
        <f>VLOOKUP(especies_20260604_1527564[[#This Row],[Column1]],output__33[[input_name_string]:[wfo_id2]],2,FALSE)</f>
        <v>wfo-0000311398</v>
      </c>
      <c r="B2498" s="4" t="s">
        <v>27</v>
      </c>
      <c r="C2498" t="s">
        <v>9034</v>
      </c>
      <c r="D2498" t="s">
        <v>18753</v>
      </c>
      <c r="E2498" t="s">
        <v>9280</v>
      </c>
      <c r="F2498" t="s">
        <v>9265</v>
      </c>
      <c r="G2498" t="s">
        <v>9281</v>
      </c>
      <c r="H2498" s="6" t="s">
        <v>22298</v>
      </c>
      <c r="I2498" t="s">
        <v>9283</v>
      </c>
    </row>
    <row r="2499" spans="1:9" x14ac:dyDescent="0.25">
      <c r="A2499" t="str">
        <f>VLOOKUP(especies_20260604_1527564[[#This Row],[Column1]],output__33[[input_name_string]:[wfo_id2]],2,FALSE)</f>
        <v>wfo-0000311399</v>
      </c>
      <c r="B2499" s="5" t="s">
        <v>27</v>
      </c>
      <c r="C2499" t="s">
        <v>9034</v>
      </c>
      <c r="D2499" t="s">
        <v>18756</v>
      </c>
      <c r="E2499" t="s">
        <v>9284</v>
      </c>
      <c r="F2499" t="s">
        <v>9091</v>
      </c>
      <c r="G2499" t="s">
        <v>9281</v>
      </c>
      <c r="H2499" s="6" t="s">
        <v>22298</v>
      </c>
      <c r="I2499" t="s">
        <v>9285</v>
      </c>
    </row>
    <row r="2500" spans="1:9" x14ac:dyDescent="0.25">
      <c r="A2500" t="str">
        <f>VLOOKUP(especies_20260604_1527564[[#This Row],[Column1]],output__33[[input_name_string]:[wfo_id2]],2,FALSE)</f>
        <v>wfo-0000311401</v>
      </c>
      <c r="B2500" s="4" t="s">
        <v>27</v>
      </c>
      <c r="C2500" t="s">
        <v>9034</v>
      </c>
      <c r="D2500" t="s">
        <v>18759</v>
      </c>
      <c r="E2500" t="s">
        <v>9286</v>
      </c>
      <c r="F2500" t="s">
        <v>9287</v>
      </c>
      <c r="G2500" t="s">
        <v>9281</v>
      </c>
      <c r="H2500" s="6" t="s">
        <v>22298</v>
      </c>
      <c r="I2500" t="s">
        <v>9288</v>
      </c>
    </row>
    <row r="2501" spans="1:9" x14ac:dyDescent="0.25">
      <c r="A2501" t="str">
        <f>VLOOKUP(especies_20260604_1527564[[#This Row],[Column1]],output__33[[input_name_string]:[wfo_id2]],2,FALSE)</f>
        <v>wfo-0000327494</v>
      </c>
      <c r="B2501" s="5" t="s">
        <v>27</v>
      </c>
      <c r="C2501" t="s">
        <v>9034</v>
      </c>
      <c r="D2501" t="s">
        <v>18762</v>
      </c>
      <c r="E2501" t="s">
        <v>9289</v>
      </c>
      <c r="F2501" t="s">
        <v>9154</v>
      </c>
      <c r="G2501" t="s">
        <v>9290</v>
      </c>
      <c r="H2501" s="6" t="s">
        <v>22298</v>
      </c>
      <c r="I2501" t="s">
        <v>9291</v>
      </c>
    </row>
    <row r="2502" spans="1:9" x14ac:dyDescent="0.25">
      <c r="A2502" t="str">
        <f>VLOOKUP(especies_20260604_1527564[[#This Row],[Column1]],output__33[[input_name_string]:[wfo_id2]],2,FALSE)</f>
        <v>wfo-0000522749</v>
      </c>
      <c r="B2502" s="4" t="s">
        <v>174</v>
      </c>
      <c r="C2502" t="s">
        <v>9292</v>
      </c>
      <c r="D2502" t="s">
        <v>20941</v>
      </c>
      <c r="E2502" t="s">
        <v>9293</v>
      </c>
      <c r="F2502" t="s">
        <v>9294</v>
      </c>
      <c r="G2502" t="s">
        <v>9295</v>
      </c>
      <c r="H2502" s="6" t="s">
        <v>22298</v>
      </c>
      <c r="I2502" t="s">
        <v>9296</v>
      </c>
    </row>
    <row r="2503" spans="1:9" x14ac:dyDescent="0.25">
      <c r="A2503" t="str">
        <f>VLOOKUP(especies_20260604_1527564[[#This Row],[Column1]],output__33[[input_name_string]:[wfo_id2]],2,FALSE)</f>
        <v>wfo-0000522754</v>
      </c>
      <c r="B2503" s="5" t="s">
        <v>27</v>
      </c>
      <c r="C2503" t="s">
        <v>9292</v>
      </c>
      <c r="D2503" t="s">
        <v>18765</v>
      </c>
      <c r="E2503" t="s">
        <v>9297</v>
      </c>
      <c r="F2503" t="s">
        <v>9298</v>
      </c>
      <c r="G2503" t="s">
        <v>9299</v>
      </c>
      <c r="H2503" s="6" t="s">
        <v>22298</v>
      </c>
      <c r="I2503" t="s">
        <v>9300</v>
      </c>
    </row>
    <row r="2504" spans="1:9" x14ac:dyDescent="0.25">
      <c r="A2504" t="str">
        <f>VLOOKUP(especies_20260604_1527564[[#This Row],[Column1]],output__33[[input_name_string]:[wfo_id2]],2,FALSE)</f>
        <v>wfo-0000522770</v>
      </c>
      <c r="B2504" s="4" t="s">
        <v>27</v>
      </c>
      <c r="C2504" t="s">
        <v>9292</v>
      </c>
      <c r="D2504" t="s">
        <v>20942</v>
      </c>
      <c r="E2504" t="s">
        <v>9301</v>
      </c>
      <c r="F2504" t="s">
        <v>9302</v>
      </c>
      <c r="G2504" t="s">
        <v>9295</v>
      </c>
      <c r="H2504" s="6" t="s">
        <v>22298</v>
      </c>
      <c r="I2504" t="s">
        <v>9303</v>
      </c>
    </row>
    <row r="2505" spans="1:9" x14ac:dyDescent="0.25">
      <c r="A2505" t="str">
        <f>VLOOKUP(especies_20260604_1527564[[#This Row],[Column1]],output__33[[input_name_string]:[wfo_id2]],2,FALSE)</f>
        <v>wfo-0000522790</v>
      </c>
      <c r="B2505" s="5" t="s">
        <v>27</v>
      </c>
      <c r="C2505" t="s">
        <v>9292</v>
      </c>
      <c r="D2505" t="s">
        <v>20943</v>
      </c>
      <c r="E2505" t="s">
        <v>9304</v>
      </c>
      <c r="F2505" t="s">
        <v>9294</v>
      </c>
      <c r="G2505" t="s">
        <v>9295</v>
      </c>
      <c r="H2505" s="6" t="s">
        <v>22298</v>
      </c>
      <c r="I2505" t="s">
        <v>9306</v>
      </c>
    </row>
    <row r="2506" spans="1:9" x14ac:dyDescent="0.25">
      <c r="A2506" t="str">
        <f>VLOOKUP(especies_20260604_1527564[[#This Row],[Column1]],output__33[[input_name_string]:[wfo_id2]],2,FALSE)</f>
        <v>wfo-0000562280</v>
      </c>
      <c r="B2506" s="4" t="s">
        <v>174</v>
      </c>
      <c r="C2506" t="s">
        <v>9292</v>
      </c>
      <c r="D2506" t="s">
        <v>18768</v>
      </c>
      <c r="E2506" t="s">
        <v>9307</v>
      </c>
      <c r="F2506" t="s">
        <v>3842</v>
      </c>
      <c r="G2506" t="s">
        <v>9308</v>
      </c>
      <c r="H2506" s="6" t="s">
        <v>22298</v>
      </c>
      <c r="I2506" t="s">
        <v>9310</v>
      </c>
    </row>
    <row r="2507" spans="1:9" x14ac:dyDescent="0.25">
      <c r="A2507" t="str">
        <f>VLOOKUP(especies_20260604_1527564[[#This Row],[Column1]],output__33[[input_name_string]:[wfo_id2]],2,FALSE)</f>
        <v>wfo-0000562282</v>
      </c>
      <c r="B2507" s="5" t="s">
        <v>174</v>
      </c>
      <c r="C2507" t="s">
        <v>9292</v>
      </c>
      <c r="D2507" t="s">
        <v>18771</v>
      </c>
      <c r="E2507" t="s">
        <v>9311</v>
      </c>
      <c r="F2507" t="s">
        <v>9312</v>
      </c>
      <c r="G2507" t="s">
        <v>9313</v>
      </c>
      <c r="H2507" s="6" t="s">
        <v>22298</v>
      </c>
      <c r="I2507" t="s">
        <v>9314</v>
      </c>
    </row>
    <row r="2508" spans="1:9" x14ac:dyDescent="0.25">
      <c r="A2508" t="str">
        <f>VLOOKUP(especies_20260604_1527564[[#This Row],[Column1]],output__33[[input_name_string]:[wfo_id2]],2,FALSE)</f>
        <v>wfo-0000573647</v>
      </c>
      <c r="B2508" s="4" t="s">
        <v>27</v>
      </c>
      <c r="C2508" t="s">
        <v>9292</v>
      </c>
      <c r="D2508" t="s">
        <v>18774</v>
      </c>
      <c r="E2508" t="s">
        <v>9315</v>
      </c>
      <c r="F2508" t="s">
        <v>9316</v>
      </c>
      <c r="G2508" t="s">
        <v>9317</v>
      </c>
      <c r="H2508" s="6" t="s">
        <v>22298</v>
      </c>
      <c r="I2508" t="s">
        <v>9318</v>
      </c>
    </row>
    <row r="2509" spans="1:9" x14ac:dyDescent="0.25">
      <c r="A2509" t="str">
        <f>VLOOKUP(especies_20260604_1527564[[#This Row],[Column1]],output__33[[input_name_string]:[wfo_id2]],2,FALSE)</f>
        <v>wfo-0000573677</v>
      </c>
      <c r="B2509" s="5" t="s">
        <v>27</v>
      </c>
      <c r="C2509" t="s">
        <v>9292</v>
      </c>
      <c r="D2509" t="s">
        <v>18777</v>
      </c>
      <c r="E2509" t="s">
        <v>9319</v>
      </c>
      <c r="F2509" t="s">
        <v>223</v>
      </c>
      <c r="G2509" t="s">
        <v>9320</v>
      </c>
      <c r="H2509" s="6" t="s">
        <v>22298</v>
      </c>
      <c r="I2509" t="s">
        <v>9321</v>
      </c>
    </row>
    <row r="2510" spans="1:9" x14ac:dyDescent="0.25">
      <c r="A2510" t="str">
        <f>VLOOKUP(especies_20260604_1527564[[#This Row],[Column1]],output__33[[input_name_string]:[wfo_id2]],2,FALSE)</f>
        <v>wfo-0000590070</v>
      </c>
      <c r="B2510" s="4" t="s">
        <v>27</v>
      </c>
      <c r="C2510" t="s">
        <v>9292</v>
      </c>
      <c r="D2510" t="s">
        <v>20944</v>
      </c>
      <c r="E2510" t="s">
        <v>9322</v>
      </c>
      <c r="F2510" t="s">
        <v>189</v>
      </c>
      <c r="G2510" t="s">
        <v>9323</v>
      </c>
      <c r="H2510" s="6" t="s">
        <v>22298</v>
      </c>
      <c r="I2510" t="s">
        <v>9325</v>
      </c>
    </row>
    <row r="2511" spans="1:9" x14ac:dyDescent="0.25">
      <c r="A2511" t="str">
        <f>VLOOKUP(especies_20260604_1527564[[#This Row],[Column1]],output__33[[input_name_string]:[wfo_id2]],2,FALSE)</f>
        <v>wfo-0000680739</v>
      </c>
      <c r="B2511" s="5" t="s">
        <v>20</v>
      </c>
      <c r="C2511" t="s">
        <v>9292</v>
      </c>
      <c r="D2511" t="s">
        <v>18780</v>
      </c>
      <c r="E2511" t="s">
        <v>9326</v>
      </c>
      <c r="F2511" t="s">
        <v>6495</v>
      </c>
      <c r="G2511" t="s">
        <v>9327</v>
      </c>
      <c r="H2511" s="6" t="s">
        <v>22298</v>
      </c>
      <c r="I2511" t="s">
        <v>9328</v>
      </c>
    </row>
    <row r="2512" spans="1:9" x14ac:dyDescent="0.25">
      <c r="A2512" t="str">
        <f>VLOOKUP(especies_20260604_1527564[[#This Row],[Column1]],output__33[[input_name_string]:[wfo_id2]],2,FALSE)</f>
        <v>wfo-0001136693</v>
      </c>
      <c r="B2512" s="4" t="s">
        <v>27</v>
      </c>
      <c r="C2512" t="s">
        <v>9292</v>
      </c>
      <c r="D2512" t="s">
        <v>20945</v>
      </c>
      <c r="E2512" t="s">
        <v>9329</v>
      </c>
      <c r="F2512" t="s">
        <v>7047</v>
      </c>
      <c r="G2512" t="s">
        <v>9330</v>
      </c>
      <c r="H2512" s="6" t="s">
        <v>22298</v>
      </c>
      <c r="I2512" t="s">
        <v>9331</v>
      </c>
    </row>
    <row r="2513" spans="1:9" x14ac:dyDescent="0.25">
      <c r="A2513" t="str">
        <f>VLOOKUP(especies_20260604_1527564[[#This Row],[Column1]],output__33[[input_name_string]:[wfo_id2]],2,FALSE)</f>
        <v>wfo-0001110612</v>
      </c>
      <c r="B2513" s="5" t="s">
        <v>27</v>
      </c>
      <c r="C2513" t="s">
        <v>9332</v>
      </c>
      <c r="D2513" t="s">
        <v>18783</v>
      </c>
      <c r="E2513" t="s">
        <v>9333</v>
      </c>
      <c r="F2513" t="s">
        <v>1078</v>
      </c>
      <c r="G2513" t="s">
        <v>9334</v>
      </c>
      <c r="H2513" s="6" t="s">
        <v>22298</v>
      </c>
      <c r="I2513" t="s">
        <v>9336</v>
      </c>
    </row>
    <row r="2514" spans="1:9" x14ac:dyDescent="0.25">
      <c r="A2514" t="str">
        <f>VLOOKUP(especies_20260604_1527564[[#This Row],[Column1]],output__33[[input_name_string]:[wfo_id2]],2,FALSE)</f>
        <v>wfo-0001113307</v>
      </c>
      <c r="B2514" s="4" t="s">
        <v>27</v>
      </c>
      <c r="C2514" t="s">
        <v>9332</v>
      </c>
      <c r="D2514" t="s">
        <v>18786</v>
      </c>
      <c r="E2514" t="s">
        <v>9337</v>
      </c>
      <c r="F2514" t="s">
        <v>8876</v>
      </c>
      <c r="G2514" t="s">
        <v>9338</v>
      </c>
      <c r="H2514" s="6" t="s">
        <v>22298</v>
      </c>
      <c r="I2514" t="s">
        <v>9339</v>
      </c>
    </row>
    <row r="2515" spans="1:9" x14ac:dyDescent="0.25">
      <c r="A2515" t="str">
        <f>VLOOKUP(especies_20260604_1527564[[#This Row],[Column1]],output__33[[input_name_string]:[wfo_id2]],2,FALSE)</f>
        <v>wfo-0000387301</v>
      </c>
      <c r="B2515" s="5" t="s">
        <v>27</v>
      </c>
      <c r="C2515" t="s">
        <v>9340</v>
      </c>
      <c r="D2515" t="s">
        <v>18789</v>
      </c>
      <c r="E2515" t="s">
        <v>9341</v>
      </c>
      <c r="F2515" t="s">
        <v>9342</v>
      </c>
      <c r="G2515" t="s">
        <v>9343</v>
      </c>
      <c r="H2515" s="6" t="s">
        <v>22298</v>
      </c>
      <c r="I2515" t="s">
        <v>9345</v>
      </c>
    </row>
    <row r="2516" spans="1:9" x14ac:dyDescent="0.25">
      <c r="A2516" t="str">
        <f>VLOOKUP(especies_20260604_1527564[[#This Row],[Column1]],output__33[[input_name_string]:[wfo_id2]],2,FALSE)</f>
        <v>wfo-0001089492</v>
      </c>
      <c r="B2516" s="4" t="s">
        <v>27</v>
      </c>
      <c r="C2516" t="s">
        <v>9340</v>
      </c>
      <c r="D2516" t="s">
        <v>18792</v>
      </c>
      <c r="E2516" t="s">
        <v>9346</v>
      </c>
      <c r="F2516" t="s">
        <v>214</v>
      </c>
      <c r="G2516" t="s">
        <v>9347</v>
      </c>
      <c r="H2516" s="6" t="s">
        <v>22298</v>
      </c>
      <c r="I2516" t="s">
        <v>9348</v>
      </c>
    </row>
    <row r="2517" spans="1:9" x14ac:dyDescent="0.25">
      <c r="A2517" t="str">
        <f>VLOOKUP(especies_20260604_1527564[[#This Row],[Column1]],output__33[[input_name_string]:[wfo_id2]],2,FALSE)</f>
        <v>wfo-0000387206</v>
      </c>
      <c r="B2517" s="5" t="s">
        <v>27</v>
      </c>
      <c r="C2517" t="s">
        <v>9340</v>
      </c>
      <c r="D2517" t="s">
        <v>18795</v>
      </c>
      <c r="E2517" t="s">
        <v>9349</v>
      </c>
      <c r="F2517" t="s">
        <v>1955</v>
      </c>
      <c r="G2517" t="s">
        <v>9350</v>
      </c>
      <c r="H2517" s="6" t="s">
        <v>22298</v>
      </c>
      <c r="I2517" t="s">
        <v>9351</v>
      </c>
    </row>
    <row r="2518" spans="1:9" x14ac:dyDescent="0.25">
      <c r="A2518" t="str">
        <f>VLOOKUP(especies_20260604_1527564[[#This Row],[Column1]],output__33[[input_name_string]:[wfo_id2]],2,FALSE)</f>
        <v>wfo-0000387203</v>
      </c>
      <c r="B2518" s="4" t="s">
        <v>27</v>
      </c>
      <c r="C2518" t="s">
        <v>9340</v>
      </c>
      <c r="D2518" t="s">
        <v>18798</v>
      </c>
      <c r="E2518" t="s">
        <v>9352</v>
      </c>
      <c r="F2518" t="s">
        <v>150</v>
      </c>
      <c r="G2518" t="s">
        <v>1749</v>
      </c>
      <c r="H2518" s="6" t="s">
        <v>22298</v>
      </c>
      <c r="I2518" t="s">
        <v>9353</v>
      </c>
    </row>
    <row r="2519" spans="1:9" x14ac:dyDescent="0.25">
      <c r="A2519" t="str">
        <f>VLOOKUP(especies_20260604_1527564[[#This Row],[Column1]],output__33[[input_name_string]:[wfo_id2]],2,FALSE)</f>
        <v>wfo-0000387473</v>
      </c>
      <c r="B2519" s="5" t="s">
        <v>27</v>
      </c>
      <c r="C2519" t="s">
        <v>9340</v>
      </c>
      <c r="D2519" t="s">
        <v>18801</v>
      </c>
      <c r="E2519" t="s">
        <v>9354</v>
      </c>
      <c r="F2519" t="s">
        <v>223</v>
      </c>
      <c r="G2519" t="s">
        <v>9355</v>
      </c>
      <c r="H2519" s="6" t="s">
        <v>22298</v>
      </c>
      <c r="I2519" t="s">
        <v>9356</v>
      </c>
    </row>
    <row r="2520" spans="1:9" x14ac:dyDescent="0.25">
      <c r="A2520" t="str">
        <f>VLOOKUP(especies_20260604_1527564[[#This Row],[Column1]],output__33[[input_name_string]:[wfo_id2]],2,FALSE)</f>
        <v>wfo-0001089376</v>
      </c>
      <c r="B2520" s="4" t="s">
        <v>27</v>
      </c>
      <c r="C2520" t="s">
        <v>9340</v>
      </c>
      <c r="D2520" t="s">
        <v>18804</v>
      </c>
      <c r="E2520" t="s">
        <v>9357</v>
      </c>
      <c r="F2520" t="s">
        <v>1801</v>
      </c>
      <c r="G2520" t="s">
        <v>9358</v>
      </c>
      <c r="H2520" s="6" t="s">
        <v>22298</v>
      </c>
      <c r="I2520" t="s">
        <v>9359</v>
      </c>
    </row>
    <row r="2521" spans="1:9" x14ac:dyDescent="0.25">
      <c r="A2521" t="str">
        <f>VLOOKUP(especies_20260604_1527564[[#This Row],[Column1]],output__33[[input_name_string]:[wfo_id2]],2,FALSE)</f>
        <v>wfo-0001234444</v>
      </c>
      <c r="B2521" s="5" t="s">
        <v>27</v>
      </c>
      <c r="C2521" t="s">
        <v>9340</v>
      </c>
      <c r="D2521" t="s">
        <v>18807</v>
      </c>
      <c r="E2521" t="s">
        <v>9360</v>
      </c>
      <c r="F2521" t="s">
        <v>200</v>
      </c>
      <c r="G2521" t="s">
        <v>9361</v>
      </c>
      <c r="H2521" s="6" t="s">
        <v>22298</v>
      </c>
      <c r="I2521" t="s">
        <v>9362</v>
      </c>
    </row>
    <row r="2522" spans="1:9" x14ac:dyDescent="0.25">
      <c r="A2522" t="str">
        <f>VLOOKUP(especies_20260604_1527564[[#This Row],[Column1]],output__33[[input_name_string]:[wfo_id2]],2,FALSE)</f>
        <v>wfo-0001089398</v>
      </c>
      <c r="B2522" s="4" t="s">
        <v>27</v>
      </c>
      <c r="C2522" t="s">
        <v>9340</v>
      </c>
      <c r="D2522" t="s">
        <v>18810</v>
      </c>
      <c r="E2522" t="s">
        <v>9363</v>
      </c>
      <c r="F2522" t="s">
        <v>9364</v>
      </c>
      <c r="G2522" t="s">
        <v>9365</v>
      </c>
      <c r="H2522" s="6" t="s">
        <v>22298</v>
      </c>
      <c r="I2522" t="s">
        <v>9366</v>
      </c>
    </row>
    <row r="2523" spans="1:9" x14ac:dyDescent="0.25">
      <c r="A2523" t="str">
        <f>VLOOKUP(especies_20260604_1527564[[#This Row],[Column1]],output__33[[input_name_string]:[wfo_id2]],2,FALSE)</f>
        <v>wfo-0001089406</v>
      </c>
      <c r="B2523" s="5" t="s">
        <v>27</v>
      </c>
      <c r="C2523" t="s">
        <v>9340</v>
      </c>
      <c r="D2523" t="s">
        <v>18813</v>
      </c>
      <c r="E2523" t="s">
        <v>9367</v>
      </c>
      <c r="F2523" t="s">
        <v>164</v>
      </c>
      <c r="G2523" t="s">
        <v>9368</v>
      </c>
      <c r="H2523" s="6" t="s">
        <v>22298</v>
      </c>
      <c r="I2523" t="s">
        <v>9369</v>
      </c>
    </row>
    <row r="2524" spans="1:9" x14ac:dyDescent="0.25">
      <c r="A2524" t="str">
        <f>VLOOKUP(especies_20260604_1527564[[#This Row],[Column1]],output__33[[input_name_string]:[wfo_id2]],2,FALSE)</f>
        <v>wfo-0001089330</v>
      </c>
      <c r="B2524" s="4" t="s">
        <v>27</v>
      </c>
      <c r="C2524" t="s">
        <v>9340</v>
      </c>
      <c r="D2524" t="s">
        <v>18816</v>
      </c>
      <c r="E2524" t="s">
        <v>9370</v>
      </c>
      <c r="F2524" t="s">
        <v>9364</v>
      </c>
      <c r="G2524" t="s">
        <v>9371</v>
      </c>
      <c r="H2524" s="6" t="s">
        <v>22298</v>
      </c>
      <c r="I2524" t="s">
        <v>9372</v>
      </c>
    </row>
    <row r="2525" spans="1:9" x14ac:dyDescent="0.25">
      <c r="A2525" t="str">
        <f>VLOOKUP(especies_20260604_1527564[[#This Row],[Column1]],output__33[[input_name_string]:[wfo_id2]],2,FALSE)</f>
        <v>wfo-0001090096</v>
      </c>
      <c r="B2525" s="5" t="s">
        <v>27</v>
      </c>
      <c r="C2525" t="s">
        <v>9340</v>
      </c>
      <c r="D2525" t="s">
        <v>18819</v>
      </c>
      <c r="E2525" t="s">
        <v>9373</v>
      </c>
      <c r="F2525" t="s">
        <v>4650</v>
      </c>
      <c r="G2525" t="s">
        <v>9374</v>
      </c>
      <c r="H2525" s="6" t="s">
        <v>22298</v>
      </c>
      <c r="I2525" t="s">
        <v>9375</v>
      </c>
    </row>
    <row r="2526" spans="1:9" x14ac:dyDescent="0.25">
      <c r="A2526" t="str">
        <f>VLOOKUP(especies_20260604_1527564[[#This Row],[Column1]],output__33[[input_name_string]:[wfo_id2]],2,FALSE)</f>
        <v>wfo-0001089331</v>
      </c>
      <c r="B2526" s="4" t="s">
        <v>27</v>
      </c>
      <c r="C2526" t="s">
        <v>9340</v>
      </c>
      <c r="D2526" t="s">
        <v>18822</v>
      </c>
      <c r="E2526" t="s">
        <v>9376</v>
      </c>
      <c r="F2526" t="s">
        <v>164</v>
      </c>
      <c r="G2526" t="s">
        <v>9377</v>
      </c>
      <c r="H2526" s="6" t="s">
        <v>22298</v>
      </c>
      <c r="I2526" t="s">
        <v>9378</v>
      </c>
    </row>
    <row r="2527" spans="1:9" x14ac:dyDescent="0.25">
      <c r="A2527" t="str">
        <f>VLOOKUP(especies_20260604_1527564[[#This Row],[Column1]],output__33[[input_name_string]:[wfo_id2]],2,FALSE)</f>
        <v>wfo-0001260578</v>
      </c>
      <c r="B2527" s="5" t="s">
        <v>27</v>
      </c>
      <c r="C2527" t="s">
        <v>9340</v>
      </c>
      <c r="D2527" t="s">
        <v>18825</v>
      </c>
      <c r="E2527" t="s">
        <v>9379</v>
      </c>
      <c r="F2527" t="s">
        <v>4460</v>
      </c>
      <c r="G2527" t="s">
        <v>9380</v>
      </c>
      <c r="H2527" s="6" t="s">
        <v>22298</v>
      </c>
      <c r="I2527" t="s">
        <v>9381</v>
      </c>
    </row>
    <row r="2528" spans="1:9" x14ac:dyDescent="0.25">
      <c r="A2528" t="str">
        <f>VLOOKUP(especies_20260604_1527564[[#This Row],[Column1]],output__33[[input_name_string]:[wfo_id2]],2,FALSE)</f>
        <v>wfo-0001090143</v>
      </c>
      <c r="B2528" s="4" t="s">
        <v>27</v>
      </c>
      <c r="C2528" t="s">
        <v>9340</v>
      </c>
      <c r="D2528" t="s">
        <v>18828</v>
      </c>
      <c r="E2528" t="s">
        <v>9382</v>
      </c>
      <c r="F2528" t="s">
        <v>164</v>
      </c>
      <c r="G2528" t="s">
        <v>9383</v>
      </c>
      <c r="H2528" s="6" t="s">
        <v>22298</v>
      </c>
      <c r="I2528" t="s">
        <v>9384</v>
      </c>
    </row>
    <row r="2529" spans="1:9" x14ac:dyDescent="0.25">
      <c r="A2529" t="str">
        <f>VLOOKUP(especies_20260604_1527564[[#This Row],[Column1]],output__33[[input_name_string]:[wfo_id2]],2,FALSE)</f>
        <v>wfo-0001089905</v>
      </c>
      <c r="B2529" s="5" t="s">
        <v>27</v>
      </c>
      <c r="C2529" t="s">
        <v>9340</v>
      </c>
      <c r="D2529" t="s">
        <v>18831</v>
      </c>
      <c r="E2529" t="s">
        <v>9385</v>
      </c>
      <c r="F2529" t="s">
        <v>4460</v>
      </c>
      <c r="G2529" t="s">
        <v>9386</v>
      </c>
      <c r="H2529" s="6" t="s">
        <v>22298</v>
      </c>
      <c r="I2529" t="s">
        <v>9387</v>
      </c>
    </row>
    <row r="2530" spans="1:9" x14ac:dyDescent="0.25">
      <c r="A2530" t="str">
        <f>VLOOKUP(especies_20260604_1527564[[#This Row],[Column1]],output__33[[input_name_string]:[wfo_id2]],2,FALSE)</f>
        <v>wfo-0001234743</v>
      </c>
      <c r="B2530" s="4" t="s">
        <v>27</v>
      </c>
      <c r="C2530" t="s">
        <v>9340</v>
      </c>
      <c r="D2530" t="s">
        <v>18834</v>
      </c>
      <c r="E2530" t="s">
        <v>9388</v>
      </c>
      <c r="F2530" t="s">
        <v>164</v>
      </c>
      <c r="G2530" t="s">
        <v>9389</v>
      </c>
      <c r="H2530" s="6" t="s">
        <v>22298</v>
      </c>
      <c r="I2530" t="s">
        <v>9390</v>
      </c>
    </row>
    <row r="2531" spans="1:9" x14ac:dyDescent="0.25">
      <c r="A2531" t="str">
        <f>VLOOKUP(especies_20260604_1527564[[#This Row],[Column1]],output__33[[input_name_string]:[wfo_id2]],2,FALSE)</f>
        <v>wfo-0001089423</v>
      </c>
      <c r="B2531" s="5" t="s">
        <v>27</v>
      </c>
      <c r="C2531" t="s">
        <v>9340</v>
      </c>
      <c r="D2531" t="s">
        <v>18837</v>
      </c>
      <c r="E2531" t="s">
        <v>9391</v>
      </c>
      <c r="F2531" t="s">
        <v>214</v>
      </c>
      <c r="G2531" t="s">
        <v>9392</v>
      </c>
      <c r="H2531" s="6" t="s">
        <v>22298</v>
      </c>
      <c r="I2531" t="s">
        <v>9393</v>
      </c>
    </row>
    <row r="2532" spans="1:9" x14ac:dyDescent="0.25">
      <c r="A2532" t="str">
        <f>VLOOKUP(especies_20260604_1527564[[#This Row],[Column1]],output__33[[input_name_string]:[wfo_id2]],2,FALSE)</f>
        <v>wfo-0000386848</v>
      </c>
      <c r="B2532" s="4" t="s">
        <v>27</v>
      </c>
      <c r="C2532" t="s">
        <v>9340</v>
      </c>
      <c r="D2532" t="s">
        <v>18840</v>
      </c>
      <c r="E2532" t="s">
        <v>9394</v>
      </c>
      <c r="F2532" t="s">
        <v>9395</v>
      </c>
      <c r="G2532" t="s">
        <v>9396</v>
      </c>
      <c r="H2532" s="6" t="s">
        <v>22298</v>
      </c>
      <c r="I2532" t="s">
        <v>9397</v>
      </c>
    </row>
    <row r="2533" spans="1:9" x14ac:dyDescent="0.25">
      <c r="A2533" t="str">
        <f>VLOOKUP(especies_20260604_1527564[[#This Row],[Column1]],output__33[[input_name_string]:[wfo_id2]],2,FALSE)</f>
        <v>wfo-0000386852</v>
      </c>
      <c r="B2533" s="5" t="s">
        <v>27</v>
      </c>
      <c r="C2533" t="s">
        <v>9340</v>
      </c>
      <c r="D2533" t="s">
        <v>18843</v>
      </c>
      <c r="E2533" t="s">
        <v>9398</v>
      </c>
      <c r="F2533" t="s">
        <v>150</v>
      </c>
      <c r="G2533" t="s">
        <v>9399</v>
      </c>
      <c r="H2533" s="6" t="s">
        <v>22298</v>
      </c>
      <c r="I2533" t="s">
        <v>9400</v>
      </c>
    </row>
    <row r="2534" spans="1:9" x14ac:dyDescent="0.25">
      <c r="A2534" t="str">
        <f>VLOOKUP(especies_20260604_1527564[[#This Row],[Column1]],output__33[[input_name_string]:[wfo_id2]],2,FALSE)</f>
        <v>wfo-0001234445</v>
      </c>
      <c r="B2534" s="4" t="s">
        <v>27</v>
      </c>
      <c r="C2534" t="s">
        <v>9340</v>
      </c>
      <c r="D2534" t="s">
        <v>18846</v>
      </c>
      <c r="E2534" t="s">
        <v>9401</v>
      </c>
      <c r="F2534" t="s">
        <v>4460</v>
      </c>
      <c r="G2534" t="s">
        <v>9402</v>
      </c>
      <c r="H2534" s="6" t="s">
        <v>22298</v>
      </c>
      <c r="I2534" t="s">
        <v>9403</v>
      </c>
    </row>
    <row r="2535" spans="1:9" x14ac:dyDescent="0.25">
      <c r="A2535" t="str">
        <f>VLOOKUP(especies_20260604_1527564[[#This Row],[Column1]],output__33[[input_name_string]:[wfo_id2]],2,FALSE)</f>
        <v>wfo-0001089334</v>
      </c>
      <c r="B2535" s="5" t="s">
        <v>174</v>
      </c>
      <c r="C2535" t="s">
        <v>9340</v>
      </c>
      <c r="D2535" t="s">
        <v>18849</v>
      </c>
      <c r="E2535" t="s">
        <v>9404</v>
      </c>
      <c r="F2535" t="s">
        <v>214</v>
      </c>
      <c r="G2535" t="s">
        <v>9405</v>
      </c>
      <c r="H2535" s="6" t="s">
        <v>22298</v>
      </c>
      <c r="I2535" t="s">
        <v>9406</v>
      </c>
    </row>
    <row r="2536" spans="1:9" x14ac:dyDescent="0.25">
      <c r="A2536" t="str">
        <f>VLOOKUP(especies_20260604_1527564[[#This Row],[Column1]],output__33[[input_name_string]:[wfo_id2]],2,FALSE)</f>
        <v>wfo-0001089448</v>
      </c>
      <c r="B2536" s="4" t="s">
        <v>27</v>
      </c>
      <c r="C2536" t="s">
        <v>9340</v>
      </c>
      <c r="D2536" t="s">
        <v>18852</v>
      </c>
      <c r="E2536" t="s">
        <v>9407</v>
      </c>
      <c r="F2536" t="s">
        <v>214</v>
      </c>
      <c r="G2536" t="s">
        <v>9408</v>
      </c>
      <c r="H2536" s="6" t="s">
        <v>22298</v>
      </c>
      <c r="I2536" t="s">
        <v>9409</v>
      </c>
    </row>
    <row r="2537" spans="1:9" x14ac:dyDescent="0.25">
      <c r="A2537" t="str">
        <f>VLOOKUP(especies_20260604_1527564[[#This Row],[Column1]],output__33[[input_name_string]:[wfo_id2]],2,FALSE)</f>
        <v>wfo-0001089336</v>
      </c>
      <c r="B2537" s="5" t="s">
        <v>27</v>
      </c>
      <c r="C2537" t="s">
        <v>9340</v>
      </c>
      <c r="D2537" t="s">
        <v>18855</v>
      </c>
      <c r="E2537" t="s">
        <v>9410</v>
      </c>
      <c r="F2537" t="s">
        <v>9364</v>
      </c>
      <c r="G2537" t="s">
        <v>9411</v>
      </c>
      <c r="H2537" s="6" t="s">
        <v>22298</v>
      </c>
      <c r="I2537" t="s">
        <v>9412</v>
      </c>
    </row>
    <row r="2538" spans="1:9" x14ac:dyDescent="0.25">
      <c r="A2538" t="str">
        <f>VLOOKUP(especies_20260604_1527564[[#This Row],[Column1]],output__33[[input_name_string]:[wfo_id2]],2,FALSE)</f>
        <v>wfo-0001089468</v>
      </c>
      <c r="B2538" s="4" t="s">
        <v>27</v>
      </c>
      <c r="C2538" t="s">
        <v>9340</v>
      </c>
      <c r="D2538" t="s">
        <v>18858</v>
      </c>
      <c r="E2538" t="s">
        <v>9413</v>
      </c>
      <c r="F2538" t="s">
        <v>214</v>
      </c>
      <c r="G2538" t="s">
        <v>9414</v>
      </c>
      <c r="H2538" s="6" t="s">
        <v>22298</v>
      </c>
      <c r="I2538" t="s">
        <v>9415</v>
      </c>
    </row>
    <row r="2539" spans="1:9" x14ac:dyDescent="0.25">
      <c r="A2539" t="str">
        <f>VLOOKUP(especies_20260604_1527564[[#This Row],[Column1]],output__33[[input_name_string]:[wfo_id2]],2,FALSE)</f>
        <v>wfo-0000807987</v>
      </c>
      <c r="B2539" s="5" t="s">
        <v>20</v>
      </c>
      <c r="C2539" t="s">
        <v>9416</v>
      </c>
      <c r="D2539" t="s">
        <v>18861</v>
      </c>
      <c r="E2539" t="s">
        <v>9417</v>
      </c>
      <c r="F2539" t="s">
        <v>9418</v>
      </c>
      <c r="G2539" t="s">
        <v>9419</v>
      </c>
      <c r="H2539" s="6" t="s">
        <v>22298</v>
      </c>
      <c r="I2539" t="s">
        <v>9420</v>
      </c>
    </row>
    <row r="2540" spans="1:9" x14ac:dyDescent="0.25">
      <c r="A2540" t="str">
        <f>VLOOKUP(especies_20260604_1527564[[#This Row],[Column1]],output__33[[input_name_string]:[wfo_id2]],2,FALSE)</f>
        <v>wfo-0000915484</v>
      </c>
      <c r="B2540" s="4" t="s">
        <v>123</v>
      </c>
      <c r="C2540" t="s">
        <v>9416</v>
      </c>
      <c r="D2540" t="s">
        <v>18864</v>
      </c>
      <c r="E2540" t="s">
        <v>9421</v>
      </c>
      <c r="F2540" t="s">
        <v>9422</v>
      </c>
      <c r="G2540" t="s">
        <v>9423</v>
      </c>
      <c r="H2540" s="6" t="s">
        <v>22298</v>
      </c>
      <c r="I2540" t="s">
        <v>9425</v>
      </c>
    </row>
    <row r="2541" spans="1:9" x14ac:dyDescent="0.25">
      <c r="A2541" t="str">
        <f>VLOOKUP(especies_20260604_1527564[[#This Row],[Column1]],output__33[[input_name_string]:[wfo_id2]],2,FALSE)</f>
        <v>wfo-0000694063</v>
      </c>
      <c r="B2541" s="5" t="s">
        <v>73</v>
      </c>
      <c r="C2541" t="s">
        <v>9416</v>
      </c>
      <c r="D2541" t="s">
        <v>18867</v>
      </c>
      <c r="E2541" t="s">
        <v>9426</v>
      </c>
      <c r="F2541" t="s">
        <v>9427</v>
      </c>
      <c r="G2541" t="s">
        <v>9428</v>
      </c>
      <c r="H2541" s="6" t="s">
        <v>22298</v>
      </c>
      <c r="I2541" t="s">
        <v>9429</v>
      </c>
    </row>
    <row r="2542" spans="1:9" x14ac:dyDescent="0.25">
      <c r="A2542" t="str">
        <f>VLOOKUP(especies_20260604_1527564[[#This Row],[Column1]],output__33[[input_name_string]:[wfo_id2]],2,FALSE)</f>
        <v>wfo-0000694781</v>
      </c>
      <c r="B2542" s="4" t="s">
        <v>123</v>
      </c>
      <c r="C2542" t="s">
        <v>9416</v>
      </c>
      <c r="D2542" t="s">
        <v>18870</v>
      </c>
      <c r="E2542" t="s">
        <v>9430</v>
      </c>
      <c r="F2542" t="s">
        <v>9431</v>
      </c>
      <c r="G2542" t="s">
        <v>9432</v>
      </c>
      <c r="H2542" s="6" t="s">
        <v>22298</v>
      </c>
      <c r="I2542" t="s">
        <v>9434</v>
      </c>
    </row>
    <row r="2543" spans="1:9" x14ac:dyDescent="0.25">
      <c r="A2543" t="str">
        <f>VLOOKUP(especies_20260604_1527564[[#This Row],[Column1]],output__33[[input_name_string]:[wfo_id2]],2,FALSE)</f>
        <v>wfo-0001316719</v>
      </c>
      <c r="B2543" s="5" t="s">
        <v>123</v>
      </c>
      <c r="C2543" t="s">
        <v>9416</v>
      </c>
      <c r="D2543" t="s">
        <v>18873</v>
      </c>
      <c r="E2543" t="s">
        <v>9435</v>
      </c>
      <c r="F2543" t="s">
        <v>9436</v>
      </c>
      <c r="G2543" t="s">
        <v>9437</v>
      </c>
      <c r="H2543" s="6" t="s">
        <v>22298</v>
      </c>
      <c r="I2543" t="s">
        <v>9439</v>
      </c>
    </row>
    <row r="2544" spans="1:9" x14ac:dyDescent="0.25">
      <c r="A2544" t="str">
        <f>VLOOKUP(especies_20260604_1527564[[#This Row],[Column1]],output__33[[input_name_string]:[wfo_id2]],2,FALSE)</f>
        <v>wfo-0000317885</v>
      </c>
      <c r="B2544" s="4" t="s">
        <v>123</v>
      </c>
      <c r="C2544" t="s">
        <v>9416</v>
      </c>
      <c r="D2544" t="s">
        <v>18876</v>
      </c>
      <c r="E2544" t="s">
        <v>9440</v>
      </c>
      <c r="F2544" t="s">
        <v>9441</v>
      </c>
      <c r="G2544" t="s">
        <v>9442</v>
      </c>
      <c r="H2544" s="6" t="s">
        <v>22298</v>
      </c>
      <c r="I2544" t="s">
        <v>9443</v>
      </c>
    </row>
    <row r="2545" spans="1:9" x14ac:dyDescent="0.25">
      <c r="A2545" t="str">
        <f>VLOOKUP(especies_20260604_1527564[[#This Row],[Column1]],output__33[[input_name_string]:[wfo_id2]],2,FALSE)</f>
        <v>wfo-0000328659</v>
      </c>
      <c r="B2545" s="5" t="s">
        <v>73</v>
      </c>
      <c r="C2545" t="s">
        <v>9416</v>
      </c>
      <c r="D2545" t="s">
        <v>18879</v>
      </c>
      <c r="E2545" t="s">
        <v>9444</v>
      </c>
      <c r="F2545" t="s">
        <v>9445</v>
      </c>
      <c r="G2545" t="s">
        <v>9446</v>
      </c>
      <c r="H2545" s="6" t="s">
        <v>22298</v>
      </c>
      <c r="I2545" t="s">
        <v>9447</v>
      </c>
    </row>
    <row r="2546" spans="1:9" x14ac:dyDescent="0.25">
      <c r="A2546" t="str">
        <f>VLOOKUP(especies_20260604_1527564[[#This Row],[Column1]],output__33[[input_name_string]:[wfo_id2]],2,FALSE)</f>
        <v>wfo-0001316476</v>
      </c>
      <c r="B2546" s="4" t="s">
        <v>73</v>
      </c>
      <c r="C2546" t="s">
        <v>9416</v>
      </c>
      <c r="D2546" t="s">
        <v>18882</v>
      </c>
      <c r="E2546" t="s">
        <v>9448</v>
      </c>
      <c r="F2546" t="s">
        <v>9449</v>
      </c>
      <c r="G2546" t="s">
        <v>9450</v>
      </c>
      <c r="H2546" s="6" t="s">
        <v>22298</v>
      </c>
      <c r="I2546" t="s">
        <v>9451</v>
      </c>
    </row>
    <row r="2547" spans="1:9" x14ac:dyDescent="0.25">
      <c r="A2547" t="str">
        <f>VLOOKUP(especies_20260604_1527564[[#This Row],[Column1]],output__33[[input_name_string]:[wfo_id2]],2,FALSE)</f>
        <v>wfo-0000695359</v>
      </c>
      <c r="B2547" s="5" t="s">
        <v>123</v>
      </c>
      <c r="C2547" t="s">
        <v>9416</v>
      </c>
      <c r="D2547" t="s">
        <v>18885</v>
      </c>
      <c r="E2547" t="s">
        <v>9452</v>
      </c>
      <c r="F2547" t="s">
        <v>9453</v>
      </c>
      <c r="G2547" t="s">
        <v>9454</v>
      </c>
      <c r="H2547" s="6" t="s">
        <v>22298</v>
      </c>
      <c r="I2547" t="s">
        <v>9455</v>
      </c>
    </row>
    <row r="2548" spans="1:9" x14ac:dyDescent="0.25">
      <c r="A2548" t="str">
        <f>VLOOKUP(especies_20260604_1527564[[#This Row],[Column1]],output__33[[input_name_string]:[wfo_id2]],2,FALSE)</f>
        <v>wfo-0000547034</v>
      </c>
      <c r="B2548" s="4" t="s">
        <v>174</v>
      </c>
      <c r="C2548" t="s">
        <v>9456</v>
      </c>
      <c r="D2548" t="s">
        <v>18888</v>
      </c>
      <c r="E2548" t="s">
        <v>9457</v>
      </c>
      <c r="F2548" t="s">
        <v>150</v>
      </c>
      <c r="G2548" t="s">
        <v>9458</v>
      </c>
      <c r="H2548" s="6" t="s">
        <v>22298</v>
      </c>
      <c r="I2548" t="s">
        <v>9459</v>
      </c>
    </row>
    <row r="2549" spans="1:9" x14ac:dyDescent="0.25">
      <c r="A2549" t="str">
        <f>VLOOKUP(especies_20260604_1527564[[#This Row],[Column1]],output__33[[input_name_string]:[wfo_id2]],2,FALSE)</f>
        <v>wfo-0000547104</v>
      </c>
      <c r="B2549" s="5" t="s">
        <v>174</v>
      </c>
      <c r="C2549" t="s">
        <v>9456</v>
      </c>
      <c r="D2549" t="s">
        <v>20946</v>
      </c>
      <c r="E2549" t="s">
        <v>9460</v>
      </c>
      <c r="F2549" t="s">
        <v>9461</v>
      </c>
      <c r="G2549" t="s">
        <v>9462</v>
      </c>
      <c r="H2549" s="6" t="s">
        <v>22298</v>
      </c>
      <c r="I2549" t="s">
        <v>9463</v>
      </c>
    </row>
    <row r="2550" spans="1:9" x14ac:dyDescent="0.25">
      <c r="A2550" t="str">
        <f>VLOOKUP(especies_20260604_1527564[[#This Row],[Column1]],output__33[[input_name_string]:[wfo_id2]],2,FALSE)</f>
        <v>wfo-0000693173</v>
      </c>
      <c r="B2550" s="4" t="s">
        <v>174</v>
      </c>
      <c r="C2550" t="s">
        <v>9456</v>
      </c>
      <c r="D2550" t="s">
        <v>18891</v>
      </c>
      <c r="E2550" t="s">
        <v>9464</v>
      </c>
      <c r="F2550" t="s">
        <v>150</v>
      </c>
      <c r="G2550" t="s">
        <v>9465</v>
      </c>
      <c r="H2550" s="6" t="s">
        <v>22298</v>
      </c>
      <c r="I2550" t="s">
        <v>9466</v>
      </c>
    </row>
    <row r="2551" spans="1:9" x14ac:dyDescent="0.25">
      <c r="A2551" t="str">
        <f>VLOOKUP(especies_20260604_1527564[[#This Row],[Column1]],output__33[[input_name_string]:[wfo_id2]],2,FALSE)</f>
        <v>wfo-0000693355</v>
      </c>
      <c r="B2551" s="5" t="s">
        <v>174</v>
      </c>
      <c r="C2551" t="s">
        <v>9456</v>
      </c>
      <c r="D2551" t="s">
        <v>18894</v>
      </c>
      <c r="E2551" t="s">
        <v>9467</v>
      </c>
      <c r="F2551" t="s">
        <v>150</v>
      </c>
      <c r="G2551" t="s">
        <v>9468</v>
      </c>
      <c r="H2551" s="6" t="s">
        <v>22298</v>
      </c>
      <c r="I2551" t="s">
        <v>9469</v>
      </c>
    </row>
    <row r="2552" spans="1:9" x14ac:dyDescent="0.25">
      <c r="A2552" t="str">
        <f>VLOOKUP(especies_20260604_1527564[[#This Row],[Column1]],output__33[[input_name_string]:[wfo_id2]],2,FALSE)</f>
        <v>wfo-0000480422</v>
      </c>
      <c r="B2552" s="4" t="s">
        <v>174</v>
      </c>
      <c r="C2552" t="s">
        <v>9456</v>
      </c>
      <c r="D2552" t="s">
        <v>18897</v>
      </c>
      <c r="E2552" t="s">
        <v>9470</v>
      </c>
      <c r="F2552" t="s">
        <v>150</v>
      </c>
      <c r="G2552" t="s">
        <v>9471</v>
      </c>
      <c r="H2552" s="6" t="s">
        <v>22298</v>
      </c>
      <c r="I2552" t="s">
        <v>9472</v>
      </c>
    </row>
    <row r="2553" spans="1:9" x14ac:dyDescent="0.25">
      <c r="A2553" t="str">
        <f>VLOOKUP(especies_20260604_1527564[[#This Row],[Column1]],output__33[[input_name_string]:[wfo_id2]],2,FALSE)</f>
        <v>wfo-0000481006</v>
      </c>
      <c r="B2553" s="5" t="s">
        <v>174</v>
      </c>
      <c r="C2553" t="s">
        <v>9456</v>
      </c>
      <c r="D2553" t="s">
        <v>18900</v>
      </c>
      <c r="E2553" t="s">
        <v>9473</v>
      </c>
      <c r="F2553" t="s">
        <v>150</v>
      </c>
      <c r="G2553" t="s">
        <v>9474</v>
      </c>
      <c r="H2553" s="6" t="s">
        <v>22298</v>
      </c>
      <c r="I2553" t="s">
        <v>9475</v>
      </c>
    </row>
    <row r="2554" spans="1:9" x14ac:dyDescent="0.25">
      <c r="A2554" t="str">
        <f>VLOOKUP(especies_20260604_1527564[[#This Row],[Column1]],output__33[[input_name_string]:[wfo_id2]],2,FALSE)</f>
        <v>wfo-0000480963</v>
      </c>
      <c r="B2554" s="4" t="s">
        <v>174</v>
      </c>
      <c r="C2554" t="s">
        <v>9456</v>
      </c>
      <c r="D2554" t="s">
        <v>18903</v>
      </c>
      <c r="E2554" t="s">
        <v>9476</v>
      </c>
      <c r="F2554" t="s">
        <v>150</v>
      </c>
      <c r="G2554" t="s">
        <v>9458</v>
      </c>
      <c r="H2554" s="6" t="s">
        <v>22298</v>
      </c>
      <c r="I2554" t="s">
        <v>9477</v>
      </c>
    </row>
    <row r="2555" spans="1:9" x14ac:dyDescent="0.25">
      <c r="A2555" t="str">
        <f>VLOOKUP(especies_20260604_1527564[[#This Row],[Column1]],output__33[[input_name_string]:[wfo_id2]],2,FALSE)</f>
        <v>wfo-0000479867</v>
      </c>
      <c r="B2555" s="5" t="s">
        <v>656</v>
      </c>
      <c r="C2555" t="s">
        <v>9478</v>
      </c>
      <c r="D2555" t="s">
        <v>18906</v>
      </c>
      <c r="E2555" t="s">
        <v>9479</v>
      </c>
      <c r="F2555" t="s">
        <v>150</v>
      </c>
      <c r="G2555" t="s">
        <v>9480</v>
      </c>
      <c r="H2555" s="6" t="s">
        <v>22298</v>
      </c>
      <c r="I2555" t="s">
        <v>9482</v>
      </c>
    </row>
    <row r="2556" spans="1:9" x14ac:dyDescent="0.25">
      <c r="A2556" t="str">
        <f>VLOOKUP(especies_20260604_1527564[[#This Row],[Column1]],output__33[[input_name_string]:[wfo_id2]],2,FALSE)</f>
        <v>wfo-0000479817</v>
      </c>
      <c r="B2556" s="4" t="s">
        <v>27</v>
      </c>
      <c r="C2556" t="s">
        <v>9478</v>
      </c>
      <c r="D2556" t="s">
        <v>18909</v>
      </c>
      <c r="E2556" t="s">
        <v>9483</v>
      </c>
      <c r="F2556" t="s">
        <v>3211</v>
      </c>
      <c r="G2556" t="s">
        <v>9484</v>
      </c>
      <c r="H2556" s="6" t="s">
        <v>22298</v>
      </c>
      <c r="I2556" t="s">
        <v>9485</v>
      </c>
    </row>
    <row r="2557" spans="1:9" x14ac:dyDescent="0.25">
      <c r="A2557" t="str">
        <f>VLOOKUP(especies_20260604_1527564[[#This Row],[Column1]],output__33[[input_name_string]:[wfo_id2]],2,FALSE)</f>
        <v>wfo-0001091240</v>
      </c>
      <c r="B2557" s="5" t="s">
        <v>656</v>
      </c>
      <c r="C2557" t="s">
        <v>9478</v>
      </c>
      <c r="D2557" t="s">
        <v>18912</v>
      </c>
      <c r="E2557" t="s">
        <v>9486</v>
      </c>
      <c r="F2557" t="s">
        <v>9487</v>
      </c>
      <c r="G2557" t="s">
        <v>9488</v>
      </c>
      <c r="H2557" s="6" t="s">
        <v>22298</v>
      </c>
      <c r="I2557" t="s">
        <v>9489</v>
      </c>
    </row>
    <row r="2558" spans="1:9" x14ac:dyDescent="0.25">
      <c r="A2558" t="str">
        <f>VLOOKUP(especies_20260604_1527564[[#This Row],[Column1]],output__33[[input_name_string]:[wfo_id2]],2,FALSE)</f>
        <v>wfo-0000480226</v>
      </c>
      <c r="B2558" s="4" t="s">
        <v>778</v>
      </c>
      <c r="C2558" t="s">
        <v>9478</v>
      </c>
      <c r="D2558" t="s">
        <v>18915</v>
      </c>
      <c r="E2558" t="s">
        <v>9490</v>
      </c>
      <c r="F2558" t="s">
        <v>223</v>
      </c>
      <c r="G2558" t="s">
        <v>9491</v>
      </c>
      <c r="H2558" s="6" t="s">
        <v>22298</v>
      </c>
      <c r="I2558" t="s">
        <v>9492</v>
      </c>
    </row>
    <row r="2559" spans="1:9" x14ac:dyDescent="0.25">
      <c r="A2559" t="str">
        <f>VLOOKUP(especies_20260604_1527564[[#This Row],[Column1]],output__33[[input_name_string]:[wfo_id2]],2,FALSE)</f>
        <v>wfo-0001090969</v>
      </c>
      <c r="B2559" s="5" t="s">
        <v>778</v>
      </c>
      <c r="C2559" t="s">
        <v>9478</v>
      </c>
      <c r="D2559" t="s">
        <v>18918</v>
      </c>
      <c r="E2559" t="s">
        <v>9493</v>
      </c>
      <c r="F2559" t="s">
        <v>9494</v>
      </c>
      <c r="G2559" t="s">
        <v>9495</v>
      </c>
      <c r="H2559" s="6" t="s">
        <v>22298</v>
      </c>
      <c r="I2559" t="s">
        <v>9496</v>
      </c>
    </row>
    <row r="2560" spans="1:9" x14ac:dyDescent="0.25">
      <c r="A2560" t="str">
        <f>VLOOKUP(especies_20260604_1527564[[#This Row],[Column1]],output__33[[input_name_string]:[wfo_id2]],2,FALSE)</f>
        <v>wfo-0001143055</v>
      </c>
      <c r="B2560" s="4" t="s">
        <v>27</v>
      </c>
      <c r="C2560" t="s">
        <v>9478</v>
      </c>
      <c r="D2560" t="s">
        <v>18921</v>
      </c>
      <c r="E2560" t="s">
        <v>9497</v>
      </c>
      <c r="F2560" t="s">
        <v>9498</v>
      </c>
      <c r="G2560" t="s">
        <v>9499</v>
      </c>
      <c r="H2560" s="6" t="s">
        <v>22298</v>
      </c>
      <c r="I2560" t="s">
        <v>9500</v>
      </c>
    </row>
    <row r="2561" spans="1:9" x14ac:dyDescent="0.25">
      <c r="A2561" t="str">
        <f>VLOOKUP(especies_20260604_1527564[[#This Row],[Column1]],output__33[[input_name_string]:[wfo_id2]],2,FALSE)</f>
        <v>wfo-0001143077</v>
      </c>
      <c r="B2561" s="5" t="s">
        <v>27</v>
      </c>
      <c r="C2561" t="s">
        <v>9478</v>
      </c>
      <c r="D2561" t="s">
        <v>18924</v>
      </c>
      <c r="E2561" t="s">
        <v>9501</v>
      </c>
      <c r="F2561" t="s">
        <v>9502</v>
      </c>
      <c r="G2561" t="s">
        <v>9499</v>
      </c>
      <c r="H2561" s="6" t="s">
        <v>22298</v>
      </c>
      <c r="I2561" t="s">
        <v>9503</v>
      </c>
    </row>
    <row r="2562" spans="1:9" x14ac:dyDescent="0.25">
      <c r="A2562" t="str">
        <f>VLOOKUP(especies_20260604_1527564[[#This Row],[Column1]],output__33[[input_name_string]:[wfo_id2]],2,FALSE)</f>
        <v>wfo-0001143029</v>
      </c>
      <c r="B2562" s="4" t="s">
        <v>27</v>
      </c>
      <c r="C2562" t="s">
        <v>9478</v>
      </c>
      <c r="D2562" t="s">
        <v>18927</v>
      </c>
      <c r="E2562" t="s">
        <v>9504</v>
      </c>
      <c r="F2562" t="s">
        <v>150</v>
      </c>
      <c r="G2562" t="s">
        <v>9505</v>
      </c>
      <c r="H2562" s="6" t="s">
        <v>22298</v>
      </c>
      <c r="I2562" t="s">
        <v>9506</v>
      </c>
    </row>
    <row r="2563" spans="1:9" x14ac:dyDescent="0.25">
      <c r="A2563" t="str">
        <f>VLOOKUP(especies_20260604_1527564[[#This Row],[Column1]],output__33[[input_name_string]:[wfo_id2]],2,FALSE)</f>
        <v>wfo-0000481950</v>
      </c>
      <c r="B2563" s="5" t="s">
        <v>27</v>
      </c>
      <c r="C2563" t="s">
        <v>9507</v>
      </c>
      <c r="D2563" t="s">
        <v>18930</v>
      </c>
      <c r="E2563" t="s">
        <v>9508</v>
      </c>
      <c r="F2563" t="s">
        <v>150</v>
      </c>
      <c r="G2563" t="s">
        <v>151</v>
      </c>
      <c r="H2563" s="6" t="s">
        <v>22298</v>
      </c>
      <c r="I2563" t="s">
        <v>9509</v>
      </c>
    </row>
    <row r="2564" spans="1:9" x14ac:dyDescent="0.25">
      <c r="A2564" t="str">
        <f>VLOOKUP(especies_20260604_1527564[[#This Row],[Column1]],output__33[[input_name_string]:[wfo_id2]],2,FALSE)</f>
        <v>wfo-0000404539</v>
      </c>
      <c r="B2564" s="4" t="s">
        <v>27</v>
      </c>
      <c r="C2564" t="s">
        <v>9507</v>
      </c>
      <c r="D2564" t="s">
        <v>18933</v>
      </c>
      <c r="E2564" t="s">
        <v>9510</v>
      </c>
      <c r="F2564" t="s">
        <v>150</v>
      </c>
      <c r="G2564" t="s">
        <v>9511</v>
      </c>
      <c r="H2564" s="6" t="s">
        <v>22298</v>
      </c>
      <c r="I2564" t="s">
        <v>9512</v>
      </c>
    </row>
    <row r="2565" spans="1:9" x14ac:dyDescent="0.25">
      <c r="A2565" t="str">
        <f>VLOOKUP(especies_20260604_1527564[[#This Row],[Column1]],output__33[[input_name_string]:[wfo_id2]],2,FALSE)</f>
        <v>wfo-0000245036</v>
      </c>
      <c r="B2565" s="5" t="s">
        <v>174</v>
      </c>
      <c r="C2565" t="s">
        <v>9513</v>
      </c>
      <c r="D2565" t="s">
        <v>18936</v>
      </c>
      <c r="E2565" t="s">
        <v>9514</v>
      </c>
      <c r="F2565" t="s">
        <v>9515</v>
      </c>
      <c r="G2565" t="s">
        <v>9516</v>
      </c>
      <c r="H2565" s="6" t="s">
        <v>22298</v>
      </c>
      <c r="I2565" t="s">
        <v>9518</v>
      </c>
    </row>
    <row r="2566" spans="1:9" x14ac:dyDescent="0.25">
      <c r="A2566" t="str">
        <f>VLOOKUP(especies_20260604_1527564[[#This Row],[Column1]],output__33[[input_name_string]:[wfo_id2]],2,FALSE)</f>
        <v>wfo-1000030605</v>
      </c>
      <c r="B2566" s="4" t="s">
        <v>27</v>
      </c>
      <c r="C2566" t="s">
        <v>9513</v>
      </c>
      <c r="D2566" t="s">
        <v>18939</v>
      </c>
      <c r="E2566" t="s">
        <v>9519</v>
      </c>
      <c r="F2566" t="s">
        <v>9520</v>
      </c>
      <c r="G2566" t="s">
        <v>9521</v>
      </c>
      <c r="H2566" s="6" t="s">
        <v>22298</v>
      </c>
      <c r="I2566" t="s">
        <v>9522</v>
      </c>
    </row>
    <row r="2567" spans="1:9" x14ac:dyDescent="0.25">
      <c r="A2567" t="str">
        <f>VLOOKUP(especies_20260604_1527564[[#This Row],[Column1]],output__33[[input_name_string]:[wfo_id2]],2,FALSE)</f>
        <v>wfo-0000271623</v>
      </c>
      <c r="B2567" s="5" t="s">
        <v>27</v>
      </c>
      <c r="C2567" t="s">
        <v>9513</v>
      </c>
      <c r="D2567" t="s">
        <v>18941</v>
      </c>
      <c r="E2567" t="s">
        <v>9523</v>
      </c>
      <c r="F2567" t="s">
        <v>150</v>
      </c>
      <c r="G2567" t="s">
        <v>9524</v>
      </c>
      <c r="H2567" s="6" t="s">
        <v>22298</v>
      </c>
      <c r="I2567" t="s">
        <v>9525</v>
      </c>
    </row>
    <row r="2568" spans="1:9" x14ac:dyDescent="0.25">
      <c r="A2568" t="str">
        <f>VLOOKUP(especies_20260604_1527564[[#This Row],[Column1]],output__33[[input_name_string]:[wfo_id2]],2,FALSE)</f>
        <v>wfo-0000271936</v>
      </c>
      <c r="B2568" s="4" t="s">
        <v>20</v>
      </c>
      <c r="C2568" t="s">
        <v>9513</v>
      </c>
      <c r="D2568" t="s">
        <v>18944</v>
      </c>
      <c r="E2568" t="s">
        <v>9526</v>
      </c>
      <c r="F2568" t="s">
        <v>722</v>
      </c>
      <c r="G2568" t="s">
        <v>9527</v>
      </c>
      <c r="H2568" s="6" t="s">
        <v>22298</v>
      </c>
      <c r="I2568" t="s">
        <v>9529</v>
      </c>
    </row>
    <row r="2569" spans="1:9" x14ac:dyDescent="0.25">
      <c r="A2569" t="str">
        <f>VLOOKUP(especies_20260604_1527564[[#This Row],[Column1]],output__33[[input_name_string]:[wfo_id2]],2,FALSE)</f>
        <v>wfo-0000272071</v>
      </c>
      <c r="B2569" s="5" t="s">
        <v>73</v>
      </c>
      <c r="C2569" t="s">
        <v>9513</v>
      </c>
      <c r="D2569" t="s">
        <v>20947</v>
      </c>
      <c r="E2569" t="s">
        <v>9530</v>
      </c>
      <c r="F2569" t="s">
        <v>722</v>
      </c>
      <c r="G2569" t="s">
        <v>9531</v>
      </c>
      <c r="H2569" s="6" t="s">
        <v>22298</v>
      </c>
      <c r="I2569" t="s">
        <v>9532</v>
      </c>
    </row>
    <row r="2570" spans="1:9" x14ac:dyDescent="0.25">
      <c r="A2570" t="str">
        <f>VLOOKUP(especies_20260604_1527564[[#This Row],[Column1]],output__33[[input_name_string]:[wfo_id2]],2,FALSE)</f>
        <v>wfo-0000482062</v>
      </c>
      <c r="B2570" s="4" t="s">
        <v>20</v>
      </c>
      <c r="C2570" t="s">
        <v>9533</v>
      </c>
      <c r="D2570" t="s">
        <v>18947</v>
      </c>
      <c r="E2570" t="s">
        <v>9534</v>
      </c>
      <c r="F2570" t="s">
        <v>150</v>
      </c>
      <c r="G2570" t="s">
        <v>9535</v>
      </c>
      <c r="H2570" s="6" t="s">
        <v>22298</v>
      </c>
      <c r="I2570" t="s">
        <v>9537</v>
      </c>
    </row>
    <row r="2571" spans="1:9" x14ac:dyDescent="0.25">
      <c r="A2571" t="str">
        <f>VLOOKUP(especies_20260604_1527564[[#This Row],[Column1]],output__33[[input_name_string]:[wfo_id2]],2,FALSE)</f>
        <v>wfo-0000482088</v>
      </c>
      <c r="B2571" s="5" t="s">
        <v>123</v>
      </c>
      <c r="C2571" t="s">
        <v>9533</v>
      </c>
      <c r="D2571" t="s">
        <v>18950</v>
      </c>
      <c r="E2571" t="s">
        <v>9538</v>
      </c>
      <c r="F2571" t="s">
        <v>150</v>
      </c>
      <c r="G2571" t="s">
        <v>9539</v>
      </c>
      <c r="H2571" s="6" t="s">
        <v>22298</v>
      </c>
      <c r="I2571" t="s">
        <v>9541</v>
      </c>
    </row>
    <row r="2572" spans="1:9" x14ac:dyDescent="0.25">
      <c r="A2572" t="str">
        <f>VLOOKUP(especies_20260604_1527564[[#This Row],[Column1]],output__33[[input_name_string]:[wfo_id2]],2,FALSE)</f>
        <v>wfo-0001091525</v>
      </c>
      <c r="B2572" s="4" t="s">
        <v>20</v>
      </c>
      <c r="C2572" t="s">
        <v>9533</v>
      </c>
      <c r="D2572" t="s">
        <v>18953</v>
      </c>
      <c r="E2572" t="s">
        <v>9542</v>
      </c>
      <c r="F2572" t="s">
        <v>4464</v>
      </c>
      <c r="G2572" t="s">
        <v>9543</v>
      </c>
      <c r="H2572" s="6" t="s">
        <v>22298</v>
      </c>
      <c r="I2572" t="s">
        <v>9544</v>
      </c>
    </row>
    <row r="2573" spans="1:9" x14ac:dyDescent="0.25">
      <c r="A2573" t="str">
        <f>VLOOKUP(especies_20260604_1527564[[#This Row],[Column1]],output__33[[input_name_string]:[wfo_id2]],2,FALSE)</f>
        <v>wfo-0000474745</v>
      </c>
      <c r="B2573" s="5" t="s">
        <v>73</v>
      </c>
      <c r="C2573" t="s">
        <v>9545</v>
      </c>
      <c r="D2573" t="s">
        <v>18956</v>
      </c>
      <c r="E2573" t="s">
        <v>9546</v>
      </c>
      <c r="F2573" t="s">
        <v>6599</v>
      </c>
      <c r="G2573" t="s">
        <v>9547</v>
      </c>
      <c r="H2573" s="6" t="s">
        <v>22298</v>
      </c>
      <c r="I2573" t="s">
        <v>9548</v>
      </c>
    </row>
    <row r="2574" spans="1:9" x14ac:dyDescent="0.25">
      <c r="A2574" t="str">
        <f>VLOOKUP(especies_20260604_1527564[[#This Row],[Column1]],output__33[[input_name_string]:[wfo_id2]],2,FALSE)</f>
        <v>wfo-0000481442</v>
      </c>
      <c r="B2574" s="4" t="s">
        <v>123</v>
      </c>
      <c r="C2574" t="s">
        <v>9549</v>
      </c>
      <c r="D2574" t="s">
        <v>18959</v>
      </c>
      <c r="E2574" t="s">
        <v>9550</v>
      </c>
      <c r="F2574" t="s">
        <v>9551</v>
      </c>
      <c r="G2574" t="s">
        <v>9552</v>
      </c>
      <c r="H2574" s="6" t="s">
        <v>22298</v>
      </c>
      <c r="I2574" t="s">
        <v>9554</v>
      </c>
    </row>
    <row r="2575" spans="1:9" x14ac:dyDescent="0.25">
      <c r="A2575" t="str">
        <f>VLOOKUP(especies_20260604_1527564[[#This Row],[Column1]],output__33[[input_name_string]:[wfo_id2]],2,FALSE)</f>
        <v>wfo-0000481910</v>
      </c>
      <c r="B2575" s="5" t="s">
        <v>123</v>
      </c>
      <c r="C2575" t="s">
        <v>9549</v>
      </c>
      <c r="D2575" t="s">
        <v>20948</v>
      </c>
      <c r="E2575" t="s">
        <v>9555</v>
      </c>
      <c r="F2575" t="s">
        <v>4382</v>
      </c>
      <c r="G2575" t="s">
        <v>9556</v>
      </c>
      <c r="H2575" s="6" t="s">
        <v>22298</v>
      </c>
      <c r="I2575" t="s">
        <v>9557</v>
      </c>
    </row>
    <row r="2576" spans="1:9" x14ac:dyDescent="0.25">
      <c r="A2576" t="str">
        <f>VLOOKUP(especies_20260604_1527564[[#This Row],[Column1]],output__33[[input_name_string]:[wfo_id2]],2,FALSE)</f>
        <v>wfo-0000481652</v>
      </c>
      <c r="B2576" s="4" t="s">
        <v>123</v>
      </c>
      <c r="C2576" t="s">
        <v>9549</v>
      </c>
      <c r="D2576" t="s">
        <v>18962</v>
      </c>
      <c r="E2576" t="s">
        <v>9558</v>
      </c>
      <c r="F2576" t="s">
        <v>150</v>
      </c>
      <c r="G2576" t="s">
        <v>9559</v>
      </c>
      <c r="H2576" s="6" t="s">
        <v>22298</v>
      </c>
      <c r="I2576" t="s">
        <v>9560</v>
      </c>
    </row>
    <row r="2577" spans="1:9" x14ac:dyDescent="0.25">
      <c r="A2577" t="str">
        <f>VLOOKUP(especies_20260604_1527564[[#This Row],[Column1]],output__33[[input_name_string]:[wfo_id2]],2,FALSE)</f>
        <v>wfo-0000478243</v>
      </c>
      <c r="B2577" s="5" t="s">
        <v>27</v>
      </c>
      <c r="C2577" t="s">
        <v>9561</v>
      </c>
      <c r="D2577" t="s">
        <v>18965</v>
      </c>
      <c r="E2577" t="s">
        <v>9562</v>
      </c>
      <c r="F2577" t="s">
        <v>9563</v>
      </c>
      <c r="G2577" t="s">
        <v>9564</v>
      </c>
      <c r="H2577" s="6" t="s">
        <v>22298</v>
      </c>
      <c r="I2577" t="s">
        <v>9565</v>
      </c>
    </row>
    <row r="2578" spans="1:9" x14ac:dyDescent="0.25">
      <c r="A2578" t="str">
        <f>VLOOKUP(especies_20260604_1527564[[#This Row],[Column1]],output__33[[input_name_string]:[wfo_id2]],2,FALSE)</f>
        <v>wfo-0001091793</v>
      </c>
      <c r="B2578" s="4" t="s">
        <v>27</v>
      </c>
      <c r="C2578" t="s">
        <v>9561</v>
      </c>
      <c r="D2578" t="s">
        <v>18968</v>
      </c>
      <c r="E2578" t="s">
        <v>9566</v>
      </c>
      <c r="F2578" t="s">
        <v>9567</v>
      </c>
      <c r="G2578" t="s">
        <v>9568</v>
      </c>
      <c r="H2578" s="6" t="s">
        <v>22298</v>
      </c>
      <c r="I2578" t="s">
        <v>9569</v>
      </c>
    </row>
    <row r="2579" spans="1:9" x14ac:dyDescent="0.25">
      <c r="A2579" t="str">
        <f>VLOOKUP(especies_20260604_1527564[[#This Row],[Column1]],output__33[[input_name_string]:[wfo_id2]],2,FALSE)</f>
        <v>wfo-0001091806</v>
      </c>
      <c r="B2579" s="5" t="s">
        <v>27</v>
      </c>
      <c r="C2579" t="s">
        <v>9561</v>
      </c>
      <c r="D2579" t="s">
        <v>18971</v>
      </c>
      <c r="E2579" t="s">
        <v>9570</v>
      </c>
      <c r="F2579" t="s">
        <v>9563</v>
      </c>
      <c r="G2579" t="s">
        <v>9571</v>
      </c>
      <c r="H2579" s="6" t="s">
        <v>22298</v>
      </c>
      <c r="I2579" t="s">
        <v>9572</v>
      </c>
    </row>
    <row r="2580" spans="1:9" x14ac:dyDescent="0.25">
      <c r="A2580" t="str">
        <f>VLOOKUP(especies_20260604_1527564[[#This Row],[Column1]],output__33[[input_name_string]:[wfo_id2]],2,FALSE)</f>
        <v>wfo-0001091823</v>
      </c>
      <c r="B2580" s="4" t="s">
        <v>27</v>
      </c>
      <c r="C2580" t="s">
        <v>9561</v>
      </c>
      <c r="D2580" t="s">
        <v>20949</v>
      </c>
      <c r="E2580" t="s">
        <v>9573</v>
      </c>
      <c r="F2580" t="s">
        <v>9574</v>
      </c>
      <c r="G2580" t="s">
        <v>9575</v>
      </c>
      <c r="H2580" s="6" t="s">
        <v>22298</v>
      </c>
      <c r="I2580" t="s">
        <v>9576</v>
      </c>
    </row>
    <row r="2581" spans="1:9" x14ac:dyDescent="0.25">
      <c r="A2581" t="str">
        <f>VLOOKUP(especies_20260604_1527564[[#This Row],[Column1]],output__33[[input_name_string]:[wfo_id2]],2,FALSE)</f>
        <v>wfo-0000478421</v>
      </c>
      <c r="B2581" s="5" t="s">
        <v>27</v>
      </c>
      <c r="C2581" t="s">
        <v>9561</v>
      </c>
      <c r="D2581" t="s">
        <v>18974</v>
      </c>
      <c r="E2581" t="s">
        <v>9577</v>
      </c>
      <c r="F2581" t="s">
        <v>9578</v>
      </c>
      <c r="G2581" t="s">
        <v>9579</v>
      </c>
      <c r="H2581" s="6" t="s">
        <v>22298</v>
      </c>
      <c r="I2581" t="s">
        <v>9580</v>
      </c>
    </row>
    <row r="2582" spans="1:9" x14ac:dyDescent="0.25">
      <c r="A2582" t="str">
        <f>VLOOKUP(especies_20260604_1527564[[#This Row],[Column1]],output__33[[input_name_string]:[wfo_id2]],2,FALSE)</f>
        <v>wfo-0001091864</v>
      </c>
      <c r="B2582" s="4" t="s">
        <v>27</v>
      </c>
      <c r="C2582" t="s">
        <v>9561</v>
      </c>
      <c r="D2582" t="s">
        <v>18977</v>
      </c>
      <c r="E2582" t="s">
        <v>9581</v>
      </c>
      <c r="F2582" t="s">
        <v>9567</v>
      </c>
      <c r="G2582" t="s">
        <v>9582</v>
      </c>
      <c r="H2582" s="6" t="s">
        <v>22298</v>
      </c>
      <c r="I2582" t="s">
        <v>9583</v>
      </c>
    </row>
    <row r="2583" spans="1:9" x14ac:dyDescent="0.25">
      <c r="A2583" t="str">
        <f>VLOOKUP(especies_20260604_1527564[[#This Row],[Column1]],output__33[[input_name_string]:[wfo_id2]],2,FALSE)</f>
        <v>wfo-0000478008</v>
      </c>
      <c r="B2583" s="5" t="s">
        <v>27</v>
      </c>
      <c r="C2583" t="s">
        <v>9561</v>
      </c>
      <c r="D2583" t="s">
        <v>18980</v>
      </c>
      <c r="E2583" t="s">
        <v>9584</v>
      </c>
      <c r="F2583" t="s">
        <v>9585</v>
      </c>
      <c r="G2583" t="s">
        <v>9586</v>
      </c>
      <c r="H2583" s="6" t="s">
        <v>22298</v>
      </c>
      <c r="I2583" t="s">
        <v>9587</v>
      </c>
    </row>
    <row r="2584" spans="1:9" x14ac:dyDescent="0.25">
      <c r="A2584" t="str">
        <f>VLOOKUP(especies_20260604_1527564[[#This Row],[Column1]],output__33[[input_name_string]:[wfo_id2]],2,FALSE)</f>
        <v>wfo-0000477731</v>
      </c>
      <c r="B2584" s="4" t="s">
        <v>27</v>
      </c>
      <c r="C2584" t="s">
        <v>9561</v>
      </c>
      <c r="D2584" t="s">
        <v>18983</v>
      </c>
      <c r="E2584" t="s">
        <v>9588</v>
      </c>
      <c r="F2584" t="s">
        <v>9563</v>
      </c>
      <c r="G2584" t="s">
        <v>9589</v>
      </c>
      <c r="H2584" s="6" t="s">
        <v>22298</v>
      </c>
      <c r="I2584" t="s">
        <v>9590</v>
      </c>
    </row>
    <row r="2585" spans="1:9" x14ac:dyDescent="0.25">
      <c r="A2585" t="str">
        <f>VLOOKUP(especies_20260604_1527564[[#This Row],[Column1]],output__33[[input_name_string]:[wfo_id2]],2,FALSE)</f>
        <v>wfo-0000477824</v>
      </c>
      <c r="B2585" s="5" t="s">
        <v>27</v>
      </c>
      <c r="C2585" t="s">
        <v>9561</v>
      </c>
      <c r="D2585" t="s">
        <v>18986</v>
      </c>
      <c r="E2585" t="s">
        <v>9591</v>
      </c>
      <c r="F2585" t="s">
        <v>3583</v>
      </c>
      <c r="G2585" t="s">
        <v>9592</v>
      </c>
      <c r="H2585" s="6" t="s">
        <v>22298</v>
      </c>
      <c r="I2585" t="s">
        <v>9593</v>
      </c>
    </row>
    <row r="2586" spans="1:9" x14ac:dyDescent="0.25">
      <c r="A2586" t="str">
        <f>VLOOKUP(especies_20260604_1527564[[#This Row],[Column1]],output__33[[input_name_string]:[wfo_id2]],2,FALSE)</f>
        <v>wfo-0000479217</v>
      </c>
      <c r="B2586" s="4" t="s">
        <v>27</v>
      </c>
      <c r="C2586" t="s">
        <v>9561</v>
      </c>
      <c r="D2586" t="s">
        <v>20950</v>
      </c>
      <c r="E2586" t="s">
        <v>9594</v>
      </c>
      <c r="F2586" t="s">
        <v>841</v>
      </c>
      <c r="G2586" t="s">
        <v>9595</v>
      </c>
      <c r="H2586" s="6" t="s">
        <v>22298</v>
      </c>
      <c r="I2586" t="s">
        <v>9596</v>
      </c>
    </row>
    <row r="2587" spans="1:9" x14ac:dyDescent="0.25">
      <c r="A2587" t="str">
        <f>VLOOKUP(especies_20260604_1527564[[#This Row],[Column1]],output__33[[input_name_string]:[wfo_id2]],2,FALSE)</f>
        <v>wfo-0001263719</v>
      </c>
      <c r="B2587" s="5" t="s">
        <v>27</v>
      </c>
      <c r="C2587" t="s">
        <v>9561</v>
      </c>
      <c r="D2587" t="s">
        <v>18989</v>
      </c>
      <c r="E2587" t="s">
        <v>9597</v>
      </c>
      <c r="F2587" t="s">
        <v>9598</v>
      </c>
      <c r="G2587" t="s">
        <v>9599</v>
      </c>
      <c r="H2587" s="6" t="s">
        <v>22298</v>
      </c>
      <c r="I2587" t="s">
        <v>9600</v>
      </c>
    </row>
    <row r="2588" spans="1:9" x14ac:dyDescent="0.25">
      <c r="A2588" t="str">
        <f>VLOOKUP(especies_20260604_1527564[[#This Row],[Column1]],output__33[[input_name_string]:[wfo_id2]],2,FALSE)</f>
        <v>wfo-0000478927</v>
      </c>
      <c r="B2588" s="4" t="s">
        <v>73</v>
      </c>
      <c r="C2588" t="s">
        <v>9561</v>
      </c>
      <c r="D2588" t="s">
        <v>20951</v>
      </c>
      <c r="E2588" t="s">
        <v>9601</v>
      </c>
      <c r="F2588" t="s">
        <v>223</v>
      </c>
      <c r="G2588" t="s">
        <v>9602</v>
      </c>
      <c r="H2588" s="6" t="s">
        <v>22298</v>
      </c>
      <c r="I2588" t="s">
        <v>9603</v>
      </c>
    </row>
    <row r="2589" spans="1:9" x14ac:dyDescent="0.25">
      <c r="A2589" t="str">
        <f>VLOOKUP(especies_20260604_1527564[[#This Row],[Column1]],output__33[[input_name_string]:[wfo_id2]],2,FALSE)</f>
        <v>wfo-0001093941</v>
      </c>
      <c r="B2589" s="5" t="s">
        <v>27</v>
      </c>
      <c r="C2589" t="s">
        <v>9561</v>
      </c>
      <c r="D2589" t="s">
        <v>18992</v>
      </c>
      <c r="E2589" t="s">
        <v>9604</v>
      </c>
      <c r="F2589" t="s">
        <v>9605</v>
      </c>
      <c r="G2589" t="s">
        <v>9606</v>
      </c>
      <c r="H2589" s="6" t="s">
        <v>22298</v>
      </c>
      <c r="I2589" t="s">
        <v>9607</v>
      </c>
    </row>
    <row r="2590" spans="1:9" x14ac:dyDescent="0.25">
      <c r="A2590" t="str">
        <f>VLOOKUP(especies_20260604_1527564[[#This Row],[Column1]],output__33[[input_name_string]:[wfo_id2]],2,FALSE)</f>
        <v>wfo-0001093939</v>
      </c>
      <c r="B2590" s="4" t="s">
        <v>73</v>
      </c>
      <c r="C2590" t="s">
        <v>9561</v>
      </c>
      <c r="D2590" t="s">
        <v>18995</v>
      </c>
      <c r="E2590" t="s">
        <v>9608</v>
      </c>
      <c r="F2590" t="s">
        <v>9605</v>
      </c>
      <c r="G2590" t="s">
        <v>9609</v>
      </c>
      <c r="H2590" s="6" t="s">
        <v>22298</v>
      </c>
      <c r="I2590" t="s">
        <v>9610</v>
      </c>
    </row>
    <row r="2591" spans="1:9" x14ac:dyDescent="0.25">
      <c r="A2591" t="str">
        <f>VLOOKUP(especies_20260604_1527564[[#This Row],[Column1]],output__33[[input_name_string]:[wfo_id2]],2,FALSE)</f>
        <v>wfo-0000487958</v>
      </c>
      <c r="B2591" s="5" t="s">
        <v>73</v>
      </c>
      <c r="C2591" t="s">
        <v>9611</v>
      </c>
      <c r="D2591" t="s">
        <v>18998</v>
      </c>
      <c r="E2591" t="s">
        <v>9612</v>
      </c>
      <c r="F2591" t="s">
        <v>9613</v>
      </c>
      <c r="G2591" t="s">
        <v>9614</v>
      </c>
      <c r="H2591" s="6" t="s">
        <v>22298</v>
      </c>
      <c r="I2591" t="s">
        <v>9616</v>
      </c>
    </row>
    <row r="2592" spans="1:9" x14ac:dyDescent="0.25">
      <c r="A2592" t="str">
        <f>VLOOKUP(especies_20260604_1527564[[#This Row],[Column1]],output__33[[input_name_string]:[wfo_id2]],2,FALSE)</f>
        <v>wfo-0000487950</v>
      </c>
      <c r="B2592" s="4" t="s">
        <v>73</v>
      </c>
      <c r="C2592" t="s">
        <v>9611</v>
      </c>
      <c r="D2592" t="s">
        <v>19001</v>
      </c>
      <c r="E2592" t="s">
        <v>9617</v>
      </c>
      <c r="F2592" t="s">
        <v>9618</v>
      </c>
      <c r="G2592" t="s">
        <v>9619</v>
      </c>
      <c r="H2592" s="6" t="s">
        <v>22298</v>
      </c>
      <c r="I2592" t="s">
        <v>9621</v>
      </c>
    </row>
    <row r="2593" spans="1:9" x14ac:dyDescent="0.25">
      <c r="A2593" t="str">
        <f>VLOOKUP(especies_20260604_1527564[[#This Row],[Column1]],output__33[[input_name_string]:[wfo_id2]],2,FALSE)</f>
        <v>wfo-0000536499</v>
      </c>
      <c r="B2593" s="5" t="s">
        <v>27</v>
      </c>
      <c r="C2593" t="s">
        <v>9622</v>
      </c>
      <c r="D2593" t="s">
        <v>19004</v>
      </c>
      <c r="E2593" t="s">
        <v>9623</v>
      </c>
      <c r="F2593" t="s">
        <v>286</v>
      </c>
      <c r="G2593" t="s">
        <v>9624</v>
      </c>
      <c r="H2593" s="6" t="s">
        <v>22298</v>
      </c>
      <c r="I2593" t="s">
        <v>9626</v>
      </c>
    </row>
    <row r="2594" spans="1:9" x14ac:dyDescent="0.25">
      <c r="A2594" t="str">
        <f>VLOOKUP(especies_20260604_1527564[[#This Row],[Column1]],output__33[[input_name_string]:[wfo_id2]],2,FALSE)</f>
        <v>wfo-0000539365</v>
      </c>
      <c r="B2594" s="4" t="s">
        <v>27</v>
      </c>
      <c r="C2594" t="s">
        <v>9622</v>
      </c>
      <c r="D2594" t="s">
        <v>19007</v>
      </c>
      <c r="E2594" t="s">
        <v>9627</v>
      </c>
      <c r="F2594" t="s">
        <v>150</v>
      </c>
      <c r="G2594" t="s">
        <v>9628</v>
      </c>
      <c r="H2594" s="6" t="s">
        <v>22298</v>
      </c>
      <c r="I2594" t="s">
        <v>9629</v>
      </c>
    </row>
    <row r="2595" spans="1:9" x14ac:dyDescent="0.25">
      <c r="A2595" t="str">
        <f>VLOOKUP(especies_20260604_1527564[[#This Row],[Column1]],output__33[[input_name_string]:[wfo_id2]],2,FALSE)</f>
        <v>wfo-0000558245</v>
      </c>
      <c r="B2595" s="5" t="s">
        <v>174</v>
      </c>
      <c r="C2595" t="s">
        <v>9622</v>
      </c>
      <c r="D2595" t="s">
        <v>19010</v>
      </c>
      <c r="E2595" t="s">
        <v>9630</v>
      </c>
      <c r="F2595" t="s">
        <v>9631</v>
      </c>
      <c r="G2595" t="s">
        <v>9632</v>
      </c>
      <c r="H2595" s="6" t="s">
        <v>22298</v>
      </c>
      <c r="I2595" t="s">
        <v>9633</v>
      </c>
    </row>
    <row r="2596" spans="1:9" x14ac:dyDescent="0.25">
      <c r="A2596" t="str">
        <f>VLOOKUP(especies_20260604_1527564[[#This Row],[Column1]],output__33[[input_name_string]:[wfo_id2]],2,FALSE)</f>
        <v>wfo-0000558282</v>
      </c>
      <c r="B2596" s="4" t="s">
        <v>27</v>
      </c>
      <c r="C2596" t="s">
        <v>9622</v>
      </c>
      <c r="D2596" t="s">
        <v>19013</v>
      </c>
      <c r="E2596" t="s">
        <v>9634</v>
      </c>
      <c r="F2596" t="s">
        <v>9635</v>
      </c>
      <c r="G2596" t="s">
        <v>9636</v>
      </c>
      <c r="H2596" s="6" t="s">
        <v>22298</v>
      </c>
      <c r="I2596" t="s">
        <v>9637</v>
      </c>
    </row>
    <row r="2597" spans="1:9" x14ac:dyDescent="0.25">
      <c r="A2597" t="str">
        <f>VLOOKUP(especies_20260604_1527564[[#This Row],[Column1]],output__33[[input_name_string]:[wfo_id2]],2,FALSE)</f>
        <v>wfo-0000558323</v>
      </c>
      <c r="B2597" s="5" t="s">
        <v>174</v>
      </c>
      <c r="C2597" t="s">
        <v>9622</v>
      </c>
      <c r="D2597" t="s">
        <v>20952</v>
      </c>
      <c r="E2597" t="s">
        <v>9638</v>
      </c>
      <c r="F2597" t="s">
        <v>9639</v>
      </c>
      <c r="G2597" t="s">
        <v>9640</v>
      </c>
      <c r="H2597" s="6" t="s">
        <v>22298</v>
      </c>
      <c r="I2597" t="s">
        <v>9642</v>
      </c>
    </row>
    <row r="2598" spans="1:9" x14ac:dyDescent="0.25">
      <c r="A2598" t="str">
        <f>VLOOKUP(especies_20260604_1527564[[#This Row],[Column1]],output__33[[input_name_string]:[wfo_id2]],2,FALSE)</f>
        <v>wfo-1000025898</v>
      </c>
      <c r="B2598" s="4" t="s">
        <v>174</v>
      </c>
      <c r="C2598" t="s">
        <v>9622</v>
      </c>
      <c r="D2598" t="s">
        <v>19016</v>
      </c>
      <c r="E2598" t="s">
        <v>9643</v>
      </c>
      <c r="F2598" t="s">
        <v>9644</v>
      </c>
      <c r="G2598" t="s">
        <v>9645</v>
      </c>
      <c r="H2598" s="6" t="s">
        <v>22298</v>
      </c>
      <c r="I2598" t="s">
        <v>9646</v>
      </c>
    </row>
    <row r="2599" spans="1:9" x14ac:dyDescent="0.25">
      <c r="A2599" t="str">
        <f>VLOOKUP(especies_20260604_1527564[[#This Row],[Column1]],output__33[[input_name_string]:[wfo_id2]],2,FALSE)</f>
        <v>wfo-0000777106</v>
      </c>
      <c r="B2599" s="5" t="s">
        <v>174</v>
      </c>
      <c r="C2599" t="s">
        <v>9622</v>
      </c>
      <c r="D2599" t="s">
        <v>19019</v>
      </c>
      <c r="E2599" t="s">
        <v>9647</v>
      </c>
      <c r="F2599" t="s">
        <v>9648</v>
      </c>
      <c r="G2599" t="s">
        <v>9649</v>
      </c>
      <c r="H2599" s="6" t="s">
        <v>22298</v>
      </c>
      <c r="I2599" t="s">
        <v>9650</v>
      </c>
    </row>
    <row r="2600" spans="1:9" x14ac:dyDescent="0.25">
      <c r="A2600" t="str">
        <f>VLOOKUP(especies_20260604_1527564[[#This Row],[Column1]],output__33[[input_name_string]:[wfo_id2]],2,FALSE)</f>
        <v>wfo-0000777434</v>
      </c>
      <c r="B2600" s="4" t="s">
        <v>174</v>
      </c>
      <c r="C2600" t="s">
        <v>9622</v>
      </c>
      <c r="D2600" t="s">
        <v>19022</v>
      </c>
      <c r="E2600" t="s">
        <v>9651</v>
      </c>
      <c r="F2600" t="s">
        <v>2684</v>
      </c>
      <c r="G2600" t="s">
        <v>9652</v>
      </c>
      <c r="H2600" s="6" t="s">
        <v>22298</v>
      </c>
      <c r="I2600" t="s">
        <v>9653</v>
      </c>
    </row>
    <row r="2601" spans="1:9" x14ac:dyDescent="0.25">
      <c r="A2601" t="str">
        <f>VLOOKUP(especies_20260604_1527564[[#This Row],[Column1]],output__33[[input_name_string]:[wfo_id2]],2,FALSE)</f>
        <v>wfo-0000777599</v>
      </c>
      <c r="B2601" s="5" t="s">
        <v>174</v>
      </c>
      <c r="C2601" t="s">
        <v>9622</v>
      </c>
      <c r="D2601" t="s">
        <v>19025</v>
      </c>
      <c r="E2601" t="s">
        <v>9654</v>
      </c>
      <c r="F2601" t="s">
        <v>9655</v>
      </c>
      <c r="G2601" t="s">
        <v>9656</v>
      </c>
      <c r="H2601" s="6" t="s">
        <v>22298</v>
      </c>
      <c r="I2601" t="s">
        <v>9658</v>
      </c>
    </row>
    <row r="2602" spans="1:9" x14ac:dyDescent="0.25">
      <c r="A2602" t="str">
        <f>VLOOKUP(especies_20260604_1527564[[#This Row],[Column1]],output__33[[input_name_string]:[wfo_id2]],2,FALSE)</f>
        <v>wfo-0000777842</v>
      </c>
      <c r="B2602" s="4" t="s">
        <v>174</v>
      </c>
      <c r="C2602" t="s">
        <v>9622</v>
      </c>
      <c r="D2602" t="s">
        <v>19028</v>
      </c>
      <c r="E2602" t="s">
        <v>9659</v>
      </c>
      <c r="F2602" t="s">
        <v>9660</v>
      </c>
      <c r="G2602" t="s">
        <v>9661</v>
      </c>
      <c r="H2602" s="6" t="s">
        <v>22298</v>
      </c>
      <c r="I2602" t="s">
        <v>9662</v>
      </c>
    </row>
    <row r="2603" spans="1:9" x14ac:dyDescent="0.25">
      <c r="A2603" t="str">
        <f>VLOOKUP(especies_20260604_1527564[[#This Row],[Column1]],output__33[[input_name_string]:[wfo_id2]],2,FALSE)</f>
        <v>wfo-0000778185</v>
      </c>
      <c r="B2603" s="5" t="s">
        <v>174</v>
      </c>
      <c r="C2603" t="s">
        <v>9622</v>
      </c>
      <c r="D2603" t="s">
        <v>19031</v>
      </c>
      <c r="E2603" t="s">
        <v>9663</v>
      </c>
      <c r="F2603" t="s">
        <v>9660</v>
      </c>
      <c r="G2603" t="s">
        <v>9664</v>
      </c>
      <c r="H2603" s="6" t="s">
        <v>22298</v>
      </c>
      <c r="I2603" t="s">
        <v>9665</v>
      </c>
    </row>
    <row r="2604" spans="1:9" x14ac:dyDescent="0.25">
      <c r="A2604" t="str">
        <f>VLOOKUP(especies_20260604_1527564[[#This Row],[Column1]],output__33[[input_name_string]:[wfo_id2]],2,FALSE)</f>
        <v>wfo-0000632510</v>
      </c>
      <c r="B2604" s="4" t="s">
        <v>27</v>
      </c>
      <c r="C2604" t="s">
        <v>9622</v>
      </c>
      <c r="D2604" t="s">
        <v>19034</v>
      </c>
      <c r="E2604" t="s">
        <v>9666</v>
      </c>
      <c r="F2604" t="s">
        <v>9667</v>
      </c>
      <c r="G2604" t="s">
        <v>9668</v>
      </c>
      <c r="H2604" s="6" t="s">
        <v>22298</v>
      </c>
      <c r="I2604" t="s">
        <v>9669</v>
      </c>
    </row>
    <row r="2605" spans="1:9" x14ac:dyDescent="0.25">
      <c r="A2605" t="str">
        <f>VLOOKUP(especies_20260604_1527564[[#This Row],[Column1]],output__33[[input_name_string]:[wfo_id2]],2,FALSE)</f>
        <v>wfo-0000647394</v>
      </c>
      <c r="B2605" s="5" t="s">
        <v>174</v>
      </c>
      <c r="C2605" t="s">
        <v>9622</v>
      </c>
      <c r="D2605" t="s">
        <v>19037</v>
      </c>
      <c r="E2605" t="s">
        <v>9670</v>
      </c>
      <c r="F2605" t="s">
        <v>150</v>
      </c>
      <c r="G2605" t="s">
        <v>9671</v>
      </c>
      <c r="H2605" s="6" t="s">
        <v>22298</v>
      </c>
      <c r="I2605" t="s">
        <v>9672</v>
      </c>
    </row>
    <row r="2606" spans="1:9" x14ac:dyDescent="0.25">
      <c r="A2606" t="str">
        <f>VLOOKUP(especies_20260604_1527564[[#This Row],[Column1]],output__33[[input_name_string]:[wfo_id2]],2,FALSE)</f>
        <v>wfo-1000059335</v>
      </c>
      <c r="B2606" s="4" t="s">
        <v>27</v>
      </c>
      <c r="C2606" t="s">
        <v>9622</v>
      </c>
      <c r="D2606" t="s">
        <v>19040</v>
      </c>
      <c r="E2606" t="s">
        <v>9673</v>
      </c>
      <c r="F2606" t="s">
        <v>2106</v>
      </c>
      <c r="G2606" t="s">
        <v>9674</v>
      </c>
      <c r="H2606" s="6" t="s">
        <v>22298</v>
      </c>
      <c r="I2606" t="s">
        <v>9675</v>
      </c>
    </row>
    <row r="2607" spans="1:9" x14ac:dyDescent="0.25">
      <c r="A2607" t="str">
        <f>VLOOKUP(especies_20260604_1527564[[#This Row],[Column1]],output__33[[input_name_string]:[wfo_id2]],2,FALSE)</f>
        <v>wfo-0000708745</v>
      </c>
      <c r="B2607" s="5" t="s">
        <v>27</v>
      </c>
      <c r="C2607" t="s">
        <v>9622</v>
      </c>
      <c r="D2607" t="s">
        <v>19043</v>
      </c>
      <c r="E2607" t="s">
        <v>9676</v>
      </c>
      <c r="F2607" t="s">
        <v>150</v>
      </c>
      <c r="G2607" t="s">
        <v>9677</v>
      </c>
      <c r="H2607" s="6" t="s">
        <v>22298</v>
      </c>
      <c r="I2607" t="s">
        <v>9678</v>
      </c>
    </row>
    <row r="2608" spans="1:9" x14ac:dyDescent="0.25">
      <c r="A2608" t="str">
        <f>VLOOKUP(especies_20260604_1527564[[#This Row],[Column1]],output__33[[input_name_string]:[wfo_id2]],2,FALSE)</f>
        <v>wfo-0000357274</v>
      </c>
      <c r="B2608" s="4" t="s">
        <v>174</v>
      </c>
      <c r="C2608" t="s">
        <v>9622</v>
      </c>
      <c r="D2608" t="s">
        <v>19046</v>
      </c>
      <c r="E2608" t="s">
        <v>9679</v>
      </c>
      <c r="F2608" t="s">
        <v>9680</v>
      </c>
      <c r="G2608" t="s">
        <v>9681</v>
      </c>
      <c r="H2608" s="6" t="s">
        <v>22298</v>
      </c>
      <c r="I2608" t="s">
        <v>9682</v>
      </c>
    </row>
    <row r="2609" spans="1:9" x14ac:dyDescent="0.25">
      <c r="A2609" t="str">
        <f>VLOOKUP(especies_20260604_1527564[[#This Row],[Column1]],output__33[[input_name_string]:[wfo_id2]],2,FALSE)</f>
        <v>wfo-0000445869</v>
      </c>
      <c r="B2609" s="5" t="s">
        <v>174</v>
      </c>
      <c r="C2609" t="s">
        <v>9622</v>
      </c>
      <c r="D2609" t="s">
        <v>19049</v>
      </c>
      <c r="E2609" t="s">
        <v>9683</v>
      </c>
      <c r="F2609" t="s">
        <v>4183</v>
      </c>
      <c r="G2609" t="s">
        <v>9684</v>
      </c>
      <c r="H2609" s="6" t="s">
        <v>22298</v>
      </c>
      <c r="I2609" t="s">
        <v>9685</v>
      </c>
    </row>
    <row r="2610" spans="1:9" x14ac:dyDescent="0.25">
      <c r="A2610" t="str">
        <f>VLOOKUP(especies_20260604_1527564[[#This Row],[Column1]],output__33[[input_name_string]:[wfo_id2]],2,FALSE)</f>
        <v>wfo-0001251579</v>
      </c>
      <c r="B2610" s="4" t="s">
        <v>174</v>
      </c>
      <c r="C2610" t="s">
        <v>9622</v>
      </c>
      <c r="D2610" t="s">
        <v>19052</v>
      </c>
      <c r="E2610" t="s">
        <v>9686</v>
      </c>
      <c r="F2610" t="s">
        <v>1633</v>
      </c>
      <c r="G2610" t="s">
        <v>9687</v>
      </c>
      <c r="H2610" s="6" t="s">
        <v>22298</v>
      </c>
      <c r="I2610" t="s">
        <v>9688</v>
      </c>
    </row>
    <row r="2611" spans="1:9" x14ac:dyDescent="0.25">
      <c r="A2611" t="str">
        <f>VLOOKUP(especies_20260604_1527564[[#This Row],[Column1]],output__33[[input_name_string]:[wfo_id2]],2,FALSE)</f>
        <v>wfo-0000451355</v>
      </c>
      <c r="B2611" s="5" t="s">
        <v>174</v>
      </c>
      <c r="C2611" t="s">
        <v>9622</v>
      </c>
      <c r="D2611" t="s">
        <v>19055</v>
      </c>
      <c r="E2611" t="s">
        <v>9689</v>
      </c>
      <c r="F2611" t="s">
        <v>9690</v>
      </c>
      <c r="G2611" t="s">
        <v>9691</v>
      </c>
      <c r="H2611" s="6" t="s">
        <v>22298</v>
      </c>
      <c r="I2611" t="s">
        <v>9692</v>
      </c>
    </row>
    <row r="2612" spans="1:9" x14ac:dyDescent="0.25">
      <c r="A2612" t="str">
        <f>VLOOKUP(especies_20260604_1527564[[#This Row],[Column1]],output__33[[input_name_string]:[wfo_id2]],2,FALSE)</f>
        <v>wfo-0001139144</v>
      </c>
      <c r="B2612" s="4" t="s">
        <v>174</v>
      </c>
      <c r="C2612" t="s">
        <v>9622</v>
      </c>
      <c r="D2612" t="s">
        <v>19058</v>
      </c>
      <c r="E2612" t="s">
        <v>9693</v>
      </c>
      <c r="F2612" t="s">
        <v>9694</v>
      </c>
      <c r="G2612" t="s">
        <v>9695</v>
      </c>
      <c r="H2612" s="6" t="s">
        <v>22298</v>
      </c>
      <c r="I2612" t="s">
        <v>9696</v>
      </c>
    </row>
    <row r="2613" spans="1:9" x14ac:dyDescent="0.25">
      <c r="A2613" t="str">
        <f>VLOOKUP(especies_20260604_1527564[[#This Row],[Column1]],output__33[[input_name_string]:[wfo_id2]],2,FALSE)</f>
        <v>wfo-0000381303</v>
      </c>
      <c r="B2613" s="5" t="s">
        <v>174</v>
      </c>
      <c r="C2613" t="s">
        <v>9622</v>
      </c>
      <c r="D2613" t="s">
        <v>19061</v>
      </c>
      <c r="E2613" t="s">
        <v>9697</v>
      </c>
      <c r="F2613" t="s">
        <v>9698</v>
      </c>
      <c r="G2613" t="s">
        <v>9699</v>
      </c>
      <c r="H2613" s="6" t="s">
        <v>22298</v>
      </c>
      <c r="I2613" t="s">
        <v>9700</v>
      </c>
    </row>
    <row r="2614" spans="1:9" x14ac:dyDescent="0.25">
      <c r="A2614" t="str">
        <f>VLOOKUP(especies_20260604_1527564[[#This Row],[Column1]],output__33[[input_name_string]:[wfo_id2]],2,FALSE)</f>
        <v>wfo-0001239143</v>
      </c>
      <c r="B2614" s="4" t="s">
        <v>174</v>
      </c>
      <c r="C2614" t="s">
        <v>9622</v>
      </c>
      <c r="D2614" t="s">
        <v>19064</v>
      </c>
      <c r="E2614" t="s">
        <v>9701</v>
      </c>
      <c r="F2614" t="s">
        <v>9702</v>
      </c>
      <c r="G2614" t="s">
        <v>9703</v>
      </c>
      <c r="H2614" s="6" t="s">
        <v>22298</v>
      </c>
      <c r="I2614" t="s">
        <v>9704</v>
      </c>
    </row>
    <row r="2615" spans="1:9" x14ac:dyDescent="0.25">
      <c r="A2615" t="str">
        <f>VLOOKUP(especies_20260604_1527564[[#This Row],[Column1]],output__33[[input_name_string]:[wfo_id2]],2,FALSE)</f>
        <v>wfo-0000487655</v>
      </c>
      <c r="B2615" s="5" t="s">
        <v>27</v>
      </c>
      <c r="C2615" t="s">
        <v>9622</v>
      </c>
      <c r="D2615" t="s">
        <v>19067</v>
      </c>
      <c r="E2615" t="s">
        <v>9705</v>
      </c>
      <c r="F2615" t="s">
        <v>979</v>
      </c>
      <c r="G2615" t="s">
        <v>9706</v>
      </c>
      <c r="H2615" s="6" t="s">
        <v>22298</v>
      </c>
      <c r="I2615" t="s">
        <v>9708</v>
      </c>
    </row>
    <row r="2616" spans="1:9" x14ac:dyDescent="0.25">
      <c r="A2616" t="str">
        <f>VLOOKUP(especies_20260604_1527564[[#This Row],[Column1]],output__33[[input_name_string]:[wfo_id2]],2,FALSE)</f>
        <v>wfo-0001095117</v>
      </c>
      <c r="B2616" s="4" t="s">
        <v>27</v>
      </c>
      <c r="C2616" t="s">
        <v>9622</v>
      </c>
      <c r="D2616" t="s">
        <v>19070</v>
      </c>
      <c r="E2616" t="s">
        <v>9709</v>
      </c>
      <c r="F2616" t="s">
        <v>9710</v>
      </c>
      <c r="G2616" t="s">
        <v>9711</v>
      </c>
      <c r="H2616" s="6" t="s">
        <v>22298</v>
      </c>
      <c r="I2616" t="s">
        <v>9712</v>
      </c>
    </row>
    <row r="2617" spans="1:9" x14ac:dyDescent="0.25">
      <c r="A2617" t="str">
        <f>VLOOKUP(especies_20260604_1527564[[#This Row],[Column1]],output__33[[input_name_string]:[wfo_id2]],2,FALSE)</f>
        <v>wfo-0000487666</v>
      </c>
      <c r="B2617" s="5" t="s">
        <v>27</v>
      </c>
      <c r="C2617" t="s">
        <v>9622</v>
      </c>
      <c r="D2617" t="s">
        <v>19073</v>
      </c>
      <c r="E2617" t="s">
        <v>9713</v>
      </c>
      <c r="F2617" t="s">
        <v>9714</v>
      </c>
      <c r="G2617" t="s">
        <v>9715</v>
      </c>
      <c r="H2617" s="6" t="s">
        <v>22298</v>
      </c>
      <c r="I2617" t="s">
        <v>9716</v>
      </c>
    </row>
    <row r="2618" spans="1:9" x14ac:dyDescent="0.25">
      <c r="A2618" t="str">
        <f>VLOOKUP(especies_20260604_1527564[[#This Row],[Column1]],output__33[[input_name_string]:[wfo_id2]],2,FALSE)</f>
        <v>wfo-0001094859</v>
      </c>
      <c r="B2618" s="4" t="s">
        <v>27</v>
      </c>
      <c r="C2618" t="s">
        <v>9622</v>
      </c>
      <c r="D2618" t="s">
        <v>20953</v>
      </c>
      <c r="E2618" t="s">
        <v>9717</v>
      </c>
      <c r="F2618" t="s">
        <v>9718</v>
      </c>
      <c r="G2618" t="s">
        <v>9719</v>
      </c>
      <c r="H2618" s="6" t="s">
        <v>22298</v>
      </c>
      <c r="I2618" t="s">
        <v>9720</v>
      </c>
    </row>
    <row r="2619" spans="1:9" x14ac:dyDescent="0.25">
      <c r="A2619" t="str">
        <f>VLOOKUP(especies_20260604_1527564[[#This Row],[Column1]],output__33[[input_name_string]:[wfo_id2]],2,FALSE)</f>
        <v>wfo-0000487725</v>
      </c>
      <c r="B2619" s="5" t="s">
        <v>174</v>
      </c>
      <c r="C2619" t="s">
        <v>9622</v>
      </c>
      <c r="D2619" t="s">
        <v>19076</v>
      </c>
      <c r="E2619" t="s">
        <v>9721</v>
      </c>
      <c r="F2619" t="s">
        <v>150</v>
      </c>
      <c r="G2619" t="s">
        <v>9722</v>
      </c>
      <c r="H2619" s="6" t="s">
        <v>22298</v>
      </c>
      <c r="I2619" t="s">
        <v>9723</v>
      </c>
    </row>
    <row r="2620" spans="1:9" x14ac:dyDescent="0.25">
      <c r="A2620" t="str">
        <f>VLOOKUP(especies_20260604_1527564[[#This Row],[Column1]],output__33[[input_name_string]:[wfo_id2]],2,FALSE)</f>
        <v>wfo-0001094861</v>
      </c>
      <c r="B2620" s="4" t="s">
        <v>27</v>
      </c>
      <c r="C2620" t="s">
        <v>9622</v>
      </c>
      <c r="D2620" t="s">
        <v>19079</v>
      </c>
      <c r="E2620" t="s">
        <v>9724</v>
      </c>
      <c r="F2620" t="s">
        <v>9710</v>
      </c>
      <c r="G2620" t="s">
        <v>9725</v>
      </c>
      <c r="H2620" s="6" t="s">
        <v>22298</v>
      </c>
      <c r="I2620" t="s">
        <v>9726</v>
      </c>
    </row>
    <row r="2621" spans="1:9" x14ac:dyDescent="0.25">
      <c r="A2621" t="str">
        <f>VLOOKUP(especies_20260604_1527564[[#This Row],[Column1]],output__33[[input_name_string]:[wfo_id2]],2,FALSE)</f>
        <v>wfo-0001094902</v>
      </c>
      <c r="B2621" s="5" t="s">
        <v>174</v>
      </c>
      <c r="C2621" t="s">
        <v>9622</v>
      </c>
      <c r="D2621" t="s">
        <v>19082</v>
      </c>
      <c r="E2621" t="s">
        <v>9727</v>
      </c>
      <c r="F2621" t="s">
        <v>9013</v>
      </c>
      <c r="G2621" t="s">
        <v>9728</v>
      </c>
      <c r="H2621" s="6" t="s">
        <v>22298</v>
      </c>
      <c r="I2621" t="s">
        <v>9729</v>
      </c>
    </row>
    <row r="2622" spans="1:9" x14ac:dyDescent="0.25">
      <c r="A2622" t="str">
        <f>VLOOKUP(especies_20260604_1527564[[#This Row],[Column1]],output__33[[input_name_string]:[wfo_id2]],2,FALSE)</f>
        <v>wfo-0000486603</v>
      </c>
      <c r="B2622" s="4" t="s">
        <v>27</v>
      </c>
      <c r="C2622" t="s">
        <v>9622</v>
      </c>
      <c r="D2622" t="s">
        <v>19085</v>
      </c>
      <c r="E2622" t="s">
        <v>9730</v>
      </c>
      <c r="F2622" t="s">
        <v>150</v>
      </c>
      <c r="G2622" t="s">
        <v>9731</v>
      </c>
      <c r="H2622" s="6" t="s">
        <v>22298</v>
      </c>
      <c r="I2622" t="s">
        <v>9732</v>
      </c>
    </row>
    <row r="2623" spans="1:9" x14ac:dyDescent="0.25">
      <c r="A2623" t="str">
        <f>VLOOKUP(especies_20260604_1527564[[#This Row],[Column1]],output__33[[input_name_string]:[wfo_id2]],2,FALSE)</f>
        <v>wfo-0000486544</v>
      </c>
      <c r="B2623" s="5" t="s">
        <v>174</v>
      </c>
      <c r="C2623" t="s">
        <v>9622</v>
      </c>
      <c r="D2623" t="s">
        <v>19088</v>
      </c>
      <c r="E2623" t="s">
        <v>9733</v>
      </c>
      <c r="F2623" t="s">
        <v>150</v>
      </c>
      <c r="G2623" t="s">
        <v>9734</v>
      </c>
      <c r="H2623" s="6" t="s">
        <v>22298</v>
      </c>
      <c r="I2623" t="s">
        <v>9735</v>
      </c>
    </row>
    <row r="2624" spans="1:9" x14ac:dyDescent="0.25">
      <c r="A2624" t="str">
        <f>VLOOKUP(especies_20260604_1527564[[#This Row],[Column1]],output__33[[input_name_string]:[wfo_id2]],2,FALSE)</f>
        <v>wfo-0001094878</v>
      </c>
      <c r="B2624" s="4" t="s">
        <v>174</v>
      </c>
      <c r="C2624" t="s">
        <v>9622</v>
      </c>
      <c r="D2624" t="s">
        <v>19091</v>
      </c>
      <c r="E2624" t="s">
        <v>9736</v>
      </c>
      <c r="F2624" t="s">
        <v>979</v>
      </c>
      <c r="G2624" t="s">
        <v>9737</v>
      </c>
      <c r="H2624" s="6" t="s">
        <v>22298</v>
      </c>
      <c r="I2624" t="s">
        <v>9738</v>
      </c>
    </row>
    <row r="2625" spans="1:9" x14ac:dyDescent="0.25">
      <c r="A2625" t="str">
        <f>VLOOKUP(especies_20260604_1527564[[#This Row],[Column1]],output__33[[input_name_string]:[wfo_id2]],2,FALSE)</f>
        <v>wfo-0001095119</v>
      </c>
      <c r="B2625" s="5" t="s">
        <v>174</v>
      </c>
      <c r="C2625" t="s">
        <v>9622</v>
      </c>
      <c r="D2625" t="s">
        <v>19094</v>
      </c>
      <c r="E2625" t="s">
        <v>9739</v>
      </c>
      <c r="F2625" t="s">
        <v>121</v>
      </c>
      <c r="G2625" t="s">
        <v>9740</v>
      </c>
      <c r="H2625" s="6" t="s">
        <v>22298</v>
      </c>
      <c r="I2625" t="s">
        <v>9741</v>
      </c>
    </row>
    <row r="2626" spans="1:9" x14ac:dyDescent="0.25">
      <c r="A2626" t="str">
        <f>VLOOKUP(especies_20260604_1527564[[#This Row],[Column1]],output__33[[input_name_string]:[wfo_id2]],2,FALSE)</f>
        <v>wfo-0000477691</v>
      </c>
      <c r="B2626" s="4" t="s">
        <v>27</v>
      </c>
      <c r="C2626" t="s">
        <v>9622</v>
      </c>
      <c r="D2626" t="s">
        <v>19097</v>
      </c>
      <c r="E2626" t="s">
        <v>9742</v>
      </c>
      <c r="F2626" t="s">
        <v>979</v>
      </c>
      <c r="G2626" t="s">
        <v>9743</v>
      </c>
      <c r="H2626" s="6" t="s">
        <v>22298</v>
      </c>
      <c r="I2626" t="s">
        <v>9744</v>
      </c>
    </row>
    <row r="2627" spans="1:9" x14ac:dyDescent="0.25">
      <c r="A2627" t="str">
        <f>VLOOKUP(especies_20260604_1527564[[#This Row],[Column1]],output__33[[input_name_string]:[wfo_id2]],2,FALSE)</f>
        <v>wfo-0000495138</v>
      </c>
      <c r="B2627" s="5" t="s">
        <v>27</v>
      </c>
      <c r="C2627" t="s">
        <v>9622</v>
      </c>
      <c r="D2627" t="s">
        <v>19100</v>
      </c>
      <c r="E2627" t="s">
        <v>9745</v>
      </c>
      <c r="F2627" t="s">
        <v>150</v>
      </c>
      <c r="G2627" t="s">
        <v>9746</v>
      </c>
      <c r="H2627" s="6" t="s">
        <v>22298</v>
      </c>
      <c r="I2627" t="s">
        <v>9747</v>
      </c>
    </row>
    <row r="2628" spans="1:9" x14ac:dyDescent="0.25">
      <c r="A2628" t="str">
        <f>VLOOKUP(especies_20260604_1527564[[#This Row],[Column1]],output__33[[input_name_string]:[wfo_id2]],2,FALSE)</f>
        <v>wfo-0001220435</v>
      </c>
      <c r="B2628" s="4" t="s">
        <v>20</v>
      </c>
      <c r="C2628" t="s">
        <v>9622</v>
      </c>
      <c r="D2628" t="s">
        <v>19103</v>
      </c>
      <c r="E2628" t="s">
        <v>9748</v>
      </c>
      <c r="F2628" t="s">
        <v>189</v>
      </c>
      <c r="G2628" t="s">
        <v>9749</v>
      </c>
      <c r="H2628" s="6" t="s">
        <v>22298</v>
      </c>
      <c r="I2628" t="s">
        <v>9750</v>
      </c>
    </row>
    <row r="2629" spans="1:9" x14ac:dyDescent="0.25">
      <c r="A2629" t="str">
        <f>VLOOKUP(especies_20260604_1527564[[#This Row],[Column1]],output__33[[input_name_string]:[wfo_id2]],2,FALSE)</f>
        <v>wfo-0001139154</v>
      </c>
      <c r="B2629" s="5" t="s">
        <v>27</v>
      </c>
      <c r="C2629" t="s">
        <v>9622</v>
      </c>
      <c r="D2629" t="s">
        <v>19106</v>
      </c>
      <c r="E2629" t="s">
        <v>9751</v>
      </c>
      <c r="F2629" t="s">
        <v>9752</v>
      </c>
      <c r="G2629" t="s">
        <v>9753</v>
      </c>
      <c r="H2629" s="6" t="s">
        <v>22298</v>
      </c>
      <c r="I2629" t="s">
        <v>9754</v>
      </c>
    </row>
    <row r="2630" spans="1:9" x14ac:dyDescent="0.25">
      <c r="A2630" t="str">
        <f>VLOOKUP(especies_20260604_1527564[[#This Row],[Column1]],output__33[[input_name_string]:[wfo_id2]],2,FALSE)</f>
        <v>wfo-0001139150</v>
      </c>
      <c r="B2630" s="4" t="s">
        <v>27</v>
      </c>
      <c r="C2630" t="s">
        <v>9622</v>
      </c>
      <c r="D2630" t="s">
        <v>19109</v>
      </c>
      <c r="E2630" t="s">
        <v>9755</v>
      </c>
      <c r="F2630" t="s">
        <v>189</v>
      </c>
      <c r="G2630" t="s">
        <v>9756</v>
      </c>
      <c r="H2630" s="6" t="s">
        <v>22298</v>
      </c>
      <c r="I2630" t="s">
        <v>9757</v>
      </c>
    </row>
    <row r="2631" spans="1:9" x14ac:dyDescent="0.25">
      <c r="A2631" t="str">
        <f>VLOOKUP(especies_20260604_1527564[[#This Row],[Column1]],output__33[[input_name_string]:[wfo_id2]],2,FALSE)</f>
        <v>wfo-0001136748</v>
      </c>
      <c r="B2631" s="5" t="s">
        <v>27</v>
      </c>
      <c r="C2631" t="s">
        <v>9622</v>
      </c>
      <c r="D2631" t="s">
        <v>19112</v>
      </c>
      <c r="E2631" t="s">
        <v>9758</v>
      </c>
      <c r="F2631" t="s">
        <v>189</v>
      </c>
      <c r="G2631" t="s">
        <v>9759</v>
      </c>
      <c r="H2631" s="6" t="s">
        <v>22298</v>
      </c>
      <c r="I2631" t="s">
        <v>9760</v>
      </c>
    </row>
    <row r="2632" spans="1:9" x14ac:dyDescent="0.25">
      <c r="A2632" t="str">
        <f>VLOOKUP(especies_20260604_1527564[[#This Row],[Column1]],output__33[[input_name_string]:[wfo_id2]],2,FALSE)</f>
        <v>wfo-0001139135</v>
      </c>
      <c r="B2632" s="4" t="s">
        <v>27</v>
      </c>
      <c r="C2632" t="s">
        <v>9622</v>
      </c>
      <c r="D2632" t="s">
        <v>19115</v>
      </c>
      <c r="E2632" t="s">
        <v>9761</v>
      </c>
      <c r="F2632" t="s">
        <v>7047</v>
      </c>
      <c r="G2632" t="s">
        <v>9762</v>
      </c>
      <c r="H2632" s="6" t="s">
        <v>22298</v>
      </c>
      <c r="I2632" t="s">
        <v>9763</v>
      </c>
    </row>
    <row r="2633" spans="1:9" x14ac:dyDescent="0.25">
      <c r="A2633" t="str">
        <f>VLOOKUP(especies_20260604_1527564[[#This Row],[Column1]],output__33[[input_name_string]:[wfo_id2]],2,FALSE)</f>
        <v>wfo-0001136749</v>
      </c>
      <c r="B2633" s="5" t="s">
        <v>27</v>
      </c>
      <c r="C2633" t="s">
        <v>9622</v>
      </c>
      <c r="D2633" t="s">
        <v>19118</v>
      </c>
      <c r="E2633" t="s">
        <v>9764</v>
      </c>
      <c r="F2633" t="s">
        <v>200</v>
      </c>
      <c r="G2633" t="s">
        <v>9765</v>
      </c>
      <c r="H2633" s="6" t="s">
        <v>22298</v>
      </c>
      <c r="I2633" t="s">
        <v>9766</v>
      </c>
    </row>
    <row r="2634" spans="1:9" x14ac:dyDescent="0.25">
      <c r="A2634" t="str">
        <f>VLOOKUP(especies_20260604_1527564[[#This Row],[Column1]],output__33[[input_name_string]:[wfo_id2]],2,FALSE)</f>
        <v>wfo-0001136752</v>
      </c>
      <c r="B2634" s="4" t="s">
        <v>27</v>
      </c>
      <c r="C2634" t="s">
        <v>9622</v>
      </c>
      <c r="D2634" t="s">
        <v>19121</v>
      </c>
      <c r="E2634" t="s">
        <v>9767</v>
      </c>
      <c r="F2634" t="s">
        <v>214</v>
      </c>
      <c r="G2634" t="s">
        <v>9768</v>
      </c>
      <c r="H2634" s="6" t="s">
        <v>22298</v>
      </c>
      <c r="I2634" t="s">
        <v>9769</v>
      </c>
    </row>
    <row r="2635" spans="1:9" x14ac:dyDescent="0.25">
      <c r="A2635" t="str">
        <f>VLOOKUP(especies_20260604_1527564[[#This Row],[Column1]],output__33[[input_name_string]:[wfo_id2]],2,FALSE)</f>
        <v>wfo-0001136755</v>
      </c>
      <c r="B2635" s="5" t="s">
        <v>27</v>
      </c>
      <c r="C2635" t="s">
        <v>9622</v>
      </c>
      <c r="D2635" t="s">
        <v>19124</v>
      </c>
      <c r="E2635" t="s">
        <v>9770</v>
      </c>
      <c r="F2635" t="s">
        <v>189</v>
      </c>
      <c r="G2635" t="s">
        <v>9771</v>
      </c>
      <c r="H2635" s="6" t="s">
        <v>22298</v>
      </c>
      <c r="I2635" t="s">
        <v>9772</v>
      </c>
    </row>
    <row r="2636" spans="1:9" x14ac:dyDescent="0.25">
      <c r="A2636" t="str">
        <f>VLOOKUP(especies_20260604_1527564[[#This Row],[Column1]],output__33[[input_name_string]:[wfo_id2]],2,FALSE)</f>
        <v>wfo-0000496041</v>
      </c>
      <c r="B2636" s="4" t="s">
        <v>174</v>
      </c>
      <c r="C2636" t="s">
        <v>9622</v>
      </c>
      <c r="D2636" t="s">
        <v>19127</v>
      </c>
      <c r="E2636" t="s">
        <v>9773</v>
      </c>
      <c r="F2636" t="s">
        <v>9774</v>
      </c>
      <c r="G2636" t="s">
        <v>9775</v>
      </c>
      <c r="H2636" s="6" t="s">
        <v>22298</v>
      </c>
      <c r="I2636" t="s">
        <v>9777</v>
      </c>
    </row>
    <row r="2637" spans="1:9" x14ac:dyDescent="0.25">
      <c r="A2637" t="str">
        <f>VLOOKUP(especies_20260604_1527564[[#This Row],[Column1]],output__33[[input_name_string]:[wfo_id2]],2,FALSE)</f>
        <v>wfo-0000419633</v>
      </c>
      <c r="B2637" s="5" t="s">
        <v>174</v>
      </c>
      <c r="C2637" t="s">
        <v>9622</v>
      </c>
      <c r="D2637" t="s">
        <v>19130</v>
      </c>
      <c r="E2637" t="s">
        <v>9778</v>
      </c>
      <c r="F2637" t="s">
        <v>150</v>
      </c>
      <c r="G2637" t="s">
        <v>9779</v>
      </c>
      <c r="H2637" s="6" t="s">
        <v>22298</v>
      </c>
      <c r="I2637" t="s">
        <v>9781</v>
      </c>
    </row>
    <row r="2638" spans="1:9" x14ac:dyDescent="0.25">
      <c r="A2638" t="str">
        <f>VLOOKUP(especies_20260604_1527564[[#This Row],[Column1]],output__33[[input_name_string]:[wfo_id2]],2,FALSE)</f>
        <v>wfo-0000419753</v>
      </c>
      <c r="B2638" s="4" t="s">
        <v>174</v>
      </c>
      <c r="C2638" t="s">
        <v>9622</v>
      </c>
      <c r="D2638" t="s">
        <v>19133</v>
      </c>
      <c r="E2638" t="s">
        <v>9782</v>
      </c>
      <c r="F2638" t="s">
        <v>150</v>
      </c>
      <c r="G2638" t="s">
        <v>9783</v>
      </c>
      <c r="H2638" s="6" t="s">
        <v>22298</v>
      </c>
      <c r="I2638" t="s">
        <v>9784</v>
      </c>
    </row>
    <row r="2639" spans="1:9" x14ac:dyDescent="0.25">
      <c r="A2639" t="str">
        <f>VLOOKUP(especies_20260604_1527564[[#This Row],[Column1]],output__33[[input_name_string]:[wfo_id2]],2,FALSE)</f>
        <v>wfo-0000426120</v>
      </c>
      <c r="B2639" s="5" t="s">
        <v>174</v>
      </c>
      <c r="C2639" t="s">
        <v>9622</v>
      </c>
      <c r="D2639" t="s">
        <v>19136</v>
      </c>
      <c r="E2639" t="s">
        <v>9785</v>
      </c>
      <c r="F2639" t="s">
        <v>150</v>
      </c>
      <c r="G2639" t="s">
        <v>9786</v>
      </c>
      <c r="H2639" s="6" t="s">
        <v>22298</v>
      </c>
      <c r="I2639" t="s">
        <v>9787</v>
      </c>
    </row>
    <row r="2640" spans="1:9" x14ac:dyDescent="0.25">
      <c r="A2640" t="str">
        <f>VLOOKUP(especies_20260604_1527564[[#This Row],[Column1]],output__33[[input_name_string]:[wfo_id2]],2,FALSE)</f>
        <v>wfo-0000425859</v>
      </c>
      <c r="B2640" s="4" t="s">
        <v>174</v>
      </c>
      <c r="C2640" t="s">
        <v>9622</v>
      </c>
      <c r="D2640" t="s">
        <v>19139</v>
      </c>
      <c r="E2640" t="s">
        <v>9788</v>
      </c>
      <c r="F2640" t="s">
        <v>3289</v>
      </c>
      <c r="G2640" t="s">
        <v>9789</v>
      </c>
      <c r="H2640" s="6" t="s">
        <v>22298</v>
      </c>
      <c r="I2640" t="s">
        <v>9790</v>
      </c>
    </row>
    <row r="2641" spans="1:9" x14ac:dyDescent="0.25">
      <c r="A2641" t="str">
        <f>VLOOKUP(especies_20260604_1527564[[#This Row],[Column1]],output__33[[input_name_string]:[wfo_id2]],2,FALSE)</f>
        <v>wfo-0000425848</v>
      </c>
      <c r="B2641" s="5" t="s">
        <v>174</v>
      </c>
      <c r="C2641" t="s">
        <v>9622</v>
      </c>
      <c r="D2641" t="s">
        <v>19142</v>
      </c>
      <c r="E2641" t="s">
        <v>9791</v>
      </c>
      <c r="F2641" t="s">
        <v>9792</v>
      </c>
      <c r="G2641" t="s">
        <v>9793</v>
      </c>
      <c r="H2641" s="6" t="s">
        <v>22298</v>
      </c>
      <c r="I2641" t="s">
        <v>9794</v>
      </c>
    </row>
    <row r="2642" spans="1:9" x14ac:dyDescent="0.25">
      <c r="A2642" t="str">
        <f>VLOOKUP(especies_20260604_1527564[[#This Row],[Column1]],output__33[[input_name_string]:[wfo_id2]],2,FALSE)</f>
        <v>wfo-0001095271</v>
      </c>
      <c r="B2642" s="4" t="s">
        <v>27</v>
      </c>
      <c r="C2642" t="s">
        <v>9795</v>
      </c>
      <c r="D2642" t="s">
        <v>19145</v>
      </c>
      <c r="E2642" t="s">
        <v>9796</v>
      </c>
      <c r="F2642" t="s">
        <v>9797</v>
      </c>
      <c r="G2642" t="s">
        <v>9798</v>
      </c>
      <c r="H2642" s="6" t="s">
        <v>22298</v>
      </c>
      <c r="I2642" t="s">
        <v>9799</v>
      </c>
    </row>
    <row r="2643" spans="1:9" x14ac:dyDescent="0.25">
      <c r="A2643" t="str">
        <f>VLOOKUP(especies_20260604_1527564[[#This Row],[Column1]],output__33[[input_name_string]:[wfo_id2]],2,FALSE)</f>
        <v>wfo-0000484956</v>
      </c>
      <c r="B2643" s="5" t="s">
        <v>27</v>
      </c>
      <c r="C2643" t="s">
        <v>9800</v>
      </c>
      <c r="D2643" t="s">
        <v>19148</v>
      </c>
      <c r="E2643" t="s">
        <v>9801</v>
      </c>
      <c r="F2643" t="s">
        <v>3430</v>
      </c>
      <c r="G2643" t="s">
        <v>9802</v>
      </c>
      <c r="H2643" s="6" t="s">
        <v>22298</v>
      </c>
      <c r="I2643" t="s">
        <v>9803</v>
      </c>
    </row>
    <row r="2644" spans="1:9" x14ac:dyDescent="0.25">
      <c r="A2644" t="str">
        <f>VLOOKUP(especies_20260604_1527564[[#This Row],[Column1]],output__33[[input_name_string]:[wfo_id2]],2,FALSE)</f>
        <v>wfo-0000484952</v>
      </c>
      <c r="B2644" s="4" t="s">
        <v>27</v>
      </c>
      <c r="C2644" t="s">
        <v>9800</v>
      </c>
      <c r="D2644" t="s">
        <v>19151</v>
      </c>
      <c r="E2644" t="s">
        <v>9804</v>
      </c>
      <c r="F2644" t="s">
        <v>9805</v>
      </c>
      <c r="G2644" t="s">
        <v>9806</v>
      </c>
      <c r="H2644" s="6" t="s">
        <v>22298</v>
      </c>
      <c r="I2644" t="s">
        <v>9807</v>
      </c>
    </row>
    <row r="2645" spans="1:9" x14ac:dyDescent="0.25">
      <c r="A2645" t="str">
        <f>VLOOKUP(especies_20260604_1527564[[#This Row],[Column1]],output__33[[input_name_string]:[wfo_id2]],2,FALSE)</f>
        <v>wfo-0000484905</v>
      </c>
      <c r="B2645" s="5" t="s">
        <v>27</v>
      </c>
      <c r="C2645" t="s">
        <v>9800</v>
      </c>
      <c r="D2645" t="s">
        <v>19154</v>
      </c>
      <c r="E2645" t="s">
        <v>9808</v>
      </c>
      <c r="F2645" t="s">
        <v>9809</v>
      </c>
      <c r="G2645" t="s">
        <v>9810</v>
      </c>
      <c r="H2645" s="6" t="s">
        <v>22298</v>
      </c>
      <c r="I2645" t="s">
        <v>9811</v>
      </c>
    </row>
    <row r="2646" spans="1:9" x14ac:dyDescent="0.25">
      <c r="A2646" t="str">
        <f>VLOOKUP(especies_20260604_1527564[[#This Row],[Column1]],output__33[[input_name_string]:[wfo_id2]],2,FALSE)</f>
        <v>wfo-0000484898</v>
      </c>
      <c r="B2646" s="4" t="s">
        <v>27</v>
      </c>
      <c r="C2646" t="s">
        <v>9800</v>
      </c>
      <c r="D2646" t="s">
        <v>19157</v>
      </c>
      <c r="E2646" t="s">
        <v>9812</v>
      </c>
      <c r="F2646" t="s">
        <v>9809</v>
      </c>
      <c r="G2646" t="s">
        <v>9813</v>
      </c>
      <c r="H2646" s="6" t="s">
        <v>22298</v>
      </c>
      <c r="I2646" t="s">
        <v>9814</v>
      </c>
    </row>
    <row r="2647" spans="1:9" x14ac:dyDescent="0.25">
      <c r="A2647" t="str">
        <f>VLOOKUP(especies_20260604_1527564[[#This Row],[Column1]],output__33[[input_name_string]:[wfo_id2]],2,FALSE)</f>
        <v>wfo-0000455973</v>
      </c>
      <c r="B2647" s="5" t="s">
        <v>27</v>
      </c>
      <c r="C2647" t="s">
        <v>9800</v>
      </c>
      <c r="D2647" t="s">
        <v>19160</v>
      </c>
      <c r="E2647" t="s">
        <v>9815</v>
      </c>
      <c r="F2647" t="s">
        <v>9816</v>
      </c>
      <c r="G2647" t="s">
        <v>9817</v>
      </c>
      <c r="H2647" s="6" t="s">
        <v>22298</v>
      </c>
      <c r="I2647" t="s">
        <v>9818</v>
      </c>
    </row>
    <row r="2648" spans="1:9" x14ac:dyDescent="0.25">
      <c r="A2648" t="str">
        <f>VLOOKUP(especies_20260604_1527564[[#This Row],[Column1]],output__33[[input_name_string]:[wfo_id2]],2,FALSE)</f>
        <v>wfo-0000702868</v>
      </c>
      <c r="B2648" s="4" t="s">
        <v>174</v>
      </c>
      <c r="C2648" t="s">
        <v>9819</v>
      </c>
      <c r="D2648" t="s">
        <v>19163</v>
      </c>
      <c r="E2648" t="s">
        <v>9820</v>
      </c>
      <c r="F2648" t="s">
        <v>1357</v>
      </c>
      <c r="G2648" t="s">
        <v>9821</v>
      </c>
      <c r="H2648" s="6" t="s">
        <v>22298</v>
      </c>
      <c r="I2648" t="s">
        <v>9822</v>
      </c>
    </row>
    <row r="2649" spans="1:9" x14ac:dyDescent="0.25">
      <c r="A2649" t="str">
        <f>VLOOKUP(especies_20260604_1527564[[#This Row],[Column1]],output__33[[input_name_string]:[wfo_id2]],2,FALSE)</f>
        <v>wfo-0001100056</v>
      </c>
      <c r="B2649" s="5" t="s">
        <v>20</v>
      </c>
      <c r="C2649" t="s">
        <v>9823</v>
      </c>
      <c r="D2649" t="s">
        <v>20954</v>
      </c>
      <c r="E2649" t="s">
        <v>9824</v>
      </c>
      <c r="F2649" t="s">
        <v>9825</v>
      </c>
      <c r="G2649" t="s">
        <v>9826</v>
      </c>
      <c r="H2649" s="6" t="s">
        <v>22298</v>
      </c>
      <c r="I2649" t="s">
        <v>9828</v>
      </c>
    </row>
    <row r="2650" spans="1:9" x14ac:dyDescent="0.25">
      <c r="A2650" t="str">
        <f>VLOOKUP(especies_20260604_1527564[[#This Row],[Column1]],output__33[[input_name_string]:[wfo_id2]],2,FALSE)</f>
        <v>wfo-0001235039</v>
      </c>
      <c r="B2650" s="4" t="s">
        <v>27</v>
      </c>
      <c r="C2650" t="s">
        <v>9823</v>
      </c>
      <c r="D2650" t="s">
        <v>19166</v>
      </c>
      <c r="E2650" t="s">
        <v>9829</v>
      </c>
      <c r="F2650" t="s">
        <v>164</v>
      </c>
      <c r="G2650" t="s">
        <v>9830</v>
      </c>
      <c r="H2650" s="6" t="s">
        <v>22298</v>
      </c>
      <c r="I2650" t="s">
        <v>9831</v>
      </c>
    </row>
    <row r="2651" spans="1:9" x14ac:dyDescent="0.25">
      <c r="A2651" t="str">
        <f>VLOOKUP(especies_20260604_1527564[[#This Row],[Column1]],output__33[[input_name_string]:[wfo_id2]],2,FALSE)</f>
        <v>wfo-0001100089</v>
      </c>
      <c r="B2651" s="5" t="s">
        <v>174</v>
      </c>
      <c r="C2651" t="s">
        <v>9823</v>
      </c>
      <c r="D2651" t="s">
        <v>20955</v>
      </c>
      <c r="E2651" t="s">
        <v>9832</v>
      </c>
      <c r="F2651" t="s">
        <v>9825</v>
      </c>
      <c r="G2651" t="s">
        <v>9826</v>
      </c>
      <c r="H2651" s="6" t="s">
        <v>22298</v>
      </c>
      <c r="I2651" t="s">
        <v>9833</v>
      </c>
    </row>
    <row r="2652" spans="1:9" x14ac:dyDescent="0.25">
      <c r="A2652" t="str">
        <f>VLOOKUP(especies_20260604_1527564[[#This Row],[Column1]],output__33[[input_name_string]:[wfo_id2]],2,FALSE)</f>
        <v>wfo-0000452749</v>
      </c>
      <c r="B2652" s="4" t="s">
        <v>27</v>
      </c>
      <c r="C2652" t="s">
        <v>9823</v>
      </c>
      <c r="D2652" t="s">
        <v>20956</v>
      </c>
      <c r="E2652" t="s">
        <v>9834</v>
      </c>
      <c r="F2652" t="s">
        <v>9825</v>
      </c>
      <c r="G2652" t="s">
        <v>9826</v>
      </c>
      <c r="H2652" s="6" t="s">
        <v>22298</v>
      </c>
      <c r="I2652" t="s">
        <v>9835</v>
      </c>
    </row>
    <row r="2653" spans="1:9" x14ac:dyDescent="0.25">
      <c r="A2653" t="str">
        <f>VLOOKUP(especies_20260604_1527564[[#This Row],[Column1]],output__33[[input_name_string]:[wfo_id2]],2,FALSE)</f>
        <v>wfo-1000049709</v>
      </c>
      <c r="B2653" s="5" t="s">
        <v>27</v>
      </c>
      <c r="C2653" t="s">
        <v>9823</v>
      </c>
      <c r="D2653" t="s">
        <v>19169</v>
      </c>
      <c r="E2653" t="s">
        <v>9836</v>
      </c>
      <c r="F2653" t="s">
        <v>9837</v>
      </c>
      <c r="G2653" t="s">
        <v>9838</v>
      </c>
      <c r="H2653" s="6" t="s">
        <v>22298</v>
      </c>
      <c r="I2653" t="s">
        <v>9839</v>
      </c>
    </row>
    <row r="2654" spans="1:9" x14ac:dyDescent="0.25">
      <c r="A2654" t="str">
        <f>VLOOKUP(especies_20260604_1527564[[#This Row],[Column1]],output__33[[input_name_string]:[wfo_id2]],2,FALSE)</f>
        <v>wfo-1000049566</v>
      </c>
      <c r="B2654" s="4" t="s">
        <v>27</v>
      </c>
      <c r="C2654" t="s">
        <v>9823</v>
      </c>
      <c r="D2654" t="s">
        <v>19171</v>
      </c>
      <c r="E2654" t="s">
        <v>9840</v>
      </c>
      <c r="F2654" t="s">
        <v>9841</v>
      </c>
      <c r="G2654" t="s">
        <v>9842</v>
      </c>
      <c r="H2654" s="6" t="s">
        <v>22298</v>
      </c>
      <c r="I2654" t="s">
        <v>9843</v>
      </c>
    </row>
    <row r="2655" spans="1:9" x14ac:dyDescent="0.25">
      <c r="A2655" t="str">
        <f>VLOOKUP(especies_20260604_1527564[[#This Row],[Column1]],output__33[[input_name_string]:[wfo_id2]],2,FALSE)</f>
        <v>wfo-1000049588</v>
      </c>
      <c r="B2655" s="5" t="s">
        <v>174</v>
      </c>
      <c r="C2655" t="s">
        <v>9823</v>
      </c>
      <c r="D2655" t="s">
        <v>19173</v>
      </c>
      <c r="E2655" t="s">
        <v>9844</v>
      </c>
      <c r="F2655" t="s">
        <v>9845</v>
      </c>
      <c r="G2655" t="s">
        <v>9846</v>
      </c>
      <c r="H2655" s="6" t="s">
        <v>22298</v>
      </c>
      <c r="I2655" t="s">
        <v>9847</v>
      </c>
    </row>
    <row r="2656" spans="1:9" x14ac:dyDescent="0.25">
      <c r="A2656" t="str">
        <f>VLOOKUP(especies_20260604_1527564[[#This Row],[Column1]],output__33[[input_name_string]:[wfo_id2]],2,FALSE)</f>
        <v>wfo-1000049474</v>
      </c>
      <c r="B2656" s="4" t="s">
        <v>27</v>
      </c>
      <c r="C2656" t="s">
        <v>9823</v>
      </c>
      <c r="D2656" t="s">
        <v>19175</v>
      </c>
      <c r="E2656" t="s">
        <v>9848</v>
      </c>
      <c r="F2656" t="s">
        <v>9849</v>
      </c>
      <c r="G2656" t="s">
        <v>9850</v>
      </c>
      <c r="H2656" s="6" t="s">
        <v>22298</v>
      </c>
      <c r="I2656" t="s">
        <v>9851</v>
      </c>
    </row>
    <row r="2657" spans="1:9" x14ac:dyDescent="0.25">
      <c r="A2657" t="str">
        <f>VLOOKUP(especies_20260604_1527564[[#This Row],[Column1]],output__33[[input_name_string]:[wfo_id2]],2,FALSE)</f>
        <v>wfo-1000049567</v>
      </c>
      <c r="B2657" s="5" t="s">
        <v>174</v>
      </c>
      <c r="C2657" t="s">
        <v>9823</v>
      </c>
      <c r="D2657" t="s">
        <v>19177</v>
      </c>
      <c r="E2657" t="s">
        <v>9852</v>
      </c>
      <c r="F2657" t="s">
        <v>9841</v>
      </c>
      <c r="G2657" t="s">
        <v>9842</v>
      </c>
      <c r="H2657" s="6" t="s">
        <v>22298</v>
      </c>
      <c r="I2657" t="s">
        <v>9853</v>
      </c>
    </row>
    <row r="2658" spans="1:9" x14ac:dyDescent="0.25">
      <c r="A2658" t="str">
        <f>VLOOKUP(especies_20260604_1527564[[#This Row],[Column1]],output__33[[input_name_string]:[wfo_id2]],2,FALSE)</f>
        <v>wfo-1000049568</v>
      </c>
      <c r="B2658" s="4" t="s">
        <v>27</v>
      </c>
      <c r="C2658" t="s">
        <v>9823</v>
      </c>
      <c r="D2658" t="s">
        <v>19179</v>
      </c>
      <c r="E2658" t="s">
        <v>9854</v>
      </c>
      <c r="F2658" t="s">
        <v>9855</v>
      </c>
      <c r="G2658" t="s">
        <v>9842</v>
      </c>
      <c r="H2658" s="6" t="s">
        <v>22298</v>
      </c>
      <c r="I2658" t="s">
        <v>9856</v>
      </c>
    </row>
    <row r="2659" spans="1:9" x14ac:dyDescent="0.25">
      <c r="A2659" t="str">
        <f>VLOOKUP(especies_20260604_1527564[[#This Row],[Column1]],output__33[[input_name_string]:[wfo_id2]],2,FALSE)</f>
        <v>wfo-1000049569</v>
      </c>
      <c r="B2659" s="5" t="s">
        <v>27</v>
      </c>
      <c r="C2659" t="s">
        <v>9823</v>
      </c>
      <c r="D2659" t="s">
        <v>19181</v>
      </c>
      <c r="E2659" t="s">
        <v>9857</v>
      </c>
      <c r="F2659" t="s">
        <v>9858</v>
      </c>
      <c r="G2659" t="s">
        <v>9842</v>
      </c>
      <c r="H2659" s="6" t="s">
        <v>22298</v>
      </c>
      <c r="I2659" t="s">
        <v>9859</v>
      </c>
    </row>
    <row r="2660" spans="1:9" x14ac:dyDescent="0.25">
      <c r="A2660" t="str">
        <f>VLOOKUP(especies_20260604_1527564[[#This Row],[Column1]],output__33[[input_name_string]:[wfo_id2]],2,FALSE)</f>
        <v>wfo-1000049476</v>
      </c>
      <c r="B2660" s="4" t="s">
        <v>27</v>
      </c>
      <c r="C2660" t="s">
        <v>9823</v>
      </c>
      <c r="D2660" t="s">
        <v>19183</v>
      </c>
      <c r="E2660" t="s">
        <v>9860</v>
      </c>
      <c r="F2660" t="s">
        <v>9861</v>
      </c>
      <c r="G2660" t="s">
        <v>9850</v>
      </c>
      <c r="H2660" s="6" t="s">
        <v>22298</v>
      </c>
      <c r="I2660" t="s">
        <v>9862</v>
      </c>
    </row>
    <row r="2661" spans="1:9" x14ac:dyDescent="0.25">
      <c r="A2661" t="str">
        <f>VLOOKUP(especies_20260604_1527564[[#This Row],[Column1]],output__33[[input_name_string]:[wfo_id2]],2,FALSE)</f>
        <v>wfo-1000049571</v>
      </c>
      <c r="B2661" s="5" t="s">
        <v>27</v>
      </c>
      <c r="C2661" t="s">
        <v>9823</v>
      </c>
      <c r="D2661" t="s">
        <v>19185</v>
      </c>
      <c r="E2661" t="s">
        <v>9863</v>
      </c>
      <c r="F2661" t="s">
        <v>9864</v>
      </c>
      <c r="G2661" t="s">
        <v>9865</v>
      </c>
      <c r="H2661" s="6" t="s">
        <v>22298</v>
      </c>
      <c r="I2661" t="s">
        <v>9866</v>
      </c>
    </row>
    <row r="2662" spans="1:9" x14ac:dyDescent="0.25">
      <c r="A2662" t="str">
        <f>VLOOKUP(especies_20260604_1527564[[#This Row],[Column1]],output__33[[input_name_string]:[wfo_id2]],2,FALSE)</f>
        <v>wfo-1000049572</v>
      </c>
      <c r="B2662" s="4" t="s">
        <v>27</v>
      </c>
      <c r="C2662" t="s">
        <v>9823</v>
      </c>
      <c r="D2662" t="s">
        <v>19187</v>
      </c>
      <c r="E2662" t="s">
        <v>9867</v>
      </c>
      <c r="F2662" t="s">
        <v>9837</v>
      </c>
      <c r="G2662" t="s">
        <v>9865</v>
      </c>
      <c r="H2662" s="6" t="s">
        <v>22298</v>
      </c>
      <c r="I2662" t="s">
        <v>9868</v>
      </c>
    </row>
    <row r="2663" spans="1:9" x14ac:dyDescent="0.25">
      <c r="A2663" t="str">
        <f>VLOOKUP(especies_20260604_1527564[[#This Row],[Column1]],output__33[[input_name_string]:[wfo_id2]],2,FALSE)</f>
        <v>wfo-1000049576</v>
      </c>
      <c r="B2663" s="5" t="s">
        <v>27</v>
      </c>
      <c r="C2663" t="s">
        <v>9823</v>
      </c>
      <c r="D2663" t="s">
        <v>19189</v>
      </c>
      <c r="E2663" t="s">
        <v>9869</v>
      </c>
      <c r="F2663" t="s">
        <v>9870</v>
      </c>
      <c r="G2663" t="s">
        <v>9865</v>
      </c>
      <c r="H2663" s="6" t="s">
        <v>22298</v>
      </c>
      <c r="I2663" t="s">
        <v>9871</v>
      </c>
    </row>
    <row r="2664" spans="1:9" x14ac:dyDescent="0.25">
      <c r="A2664" t="str">
        <f>VLOOKUP(especies_20260604_1527564[[#This Row],[Column1]],output__33[[input_name_string]:[wfo_id2]],2,FALSE)</f>
        <v>wfo-1000049726</v>
      </c>
      <c r="B2664" s="4" t="s">
        <v>27</v>
      </c>
      <c r="C2664" t="s">
        <v>9823</v>
      </c>
      <c r="D2664" t="s">
        <v>19191</v>
      </c>
      <c r="E2664" t="s">
        <v>9872</v>
      </c>
      <c r="F2664" t="s">
        <v>9837</v>
      </c>
      <c r="G2664" t="s">
        <v>9873</v>
      </c>
      <c r="H2664" s="6" t="s">
        <v>22298</v>
      </c>
      <c r="I2664" t="s">
        <v>9874</v>
      </c>
    </row>
    <row r="2665" spans="1:9" x14ac:dyDescent="0.25">
      <c r="A2665" t="str">
        <f>VLOOKUP(especies_20260604_1527564[[#This Row],[Column1]],output__33[[input_name_string]:[wfo_id2]],2,FALSE)</f>
        <v>wfo-1000049689</v>
      </c>
      <c r="B2665" s="5" t="s">
        <v>27</v>
      </c>
      <c r="C2665" t="s">
        <v>9823</v>
      </c>
      <c r="D2665" t="s">
        <v>19193</v>
      </c>
      <c r="E2665" t="s">
        <v>9875</v>
      </c>
      <c r="F2665" t="s">
        <v>9837</v>
      </c>
      <c r="G2665" t="s">
        <v>9876</v>
      </c>
      <c r="H2665" s="6" t="s">
        <v>22298</v>
      </c>
      <c r="I2665" t="s">
        <v>9877</v>
      </c>
    </row>
    <row r="2666" spans="1:9" x14ac:dyDescent="0.25">
      <c r="A2666" t="str">
        <f>VLOOKUP(especies_20260604_1527564[[#This Row],[Column1]],output__33[[input_name_string]:[wfo_id2]],2,FALSE)</f>
        <v>wfo-1000049577</v>
      </c>
      <c r="B2666" s="4" t="s">
        <v>174</v>
      </c>
      <c r="C2666" t="s">
        <v>9823</v>
      </c>
      <c r="D2666" t="s">
        <v>19195</v>
      </c>
      <c r="E2666" t="s">
        <v>9878</v>
      </c>
      <c r="F2666" t="s">
        <v>9837</v>
      </c>
      <c r="G2666" t="s">
        <v>9879</v>
      </c>
      <c r="H2666" s="6" t="s">
        <v>22298</v>
      </c>
      <c r="I2666" t="s">
        <v>9880</v>
      </c>
    </row>
    <row r="2667" spans="1:9" x14ac:dyDescent="0.25">
      <c r="A2667" t="str">
        <f>VLOOKUP(especies_20260604_1527564[[#This Row],[Column1]],output__33[[input_name_string]:[wfo_id2]],2,FALSE)</f>
        <v>wfo-1000049578</v>
      </c>
      <c r="B2667" s="5" t="s">
        <v>27</v>
      </c>
      <c r="C2667" t="s">
        <v>9823</v>
      </c>
      <c r="D2667" t="s">
        <v>19197</v>
      </c>
      <c r="E2667" t="s">
        <v>9881</v>
      </c>
      <c r="F2667" t="s">
        <v>9882</v>
      </c>
      <c r="G2667" t="s">
        <v>9879</v>
      </c>
      <c r="H2667" s="6" t="s">
        <v>22298</v>
      </c>
      <c r="I2667" t="s">
        <v>9883</v>
      </c>
    </row>
    <row r="2668" spans="1:9" x14ac:dyDescent="0.25">
      <c r="A2668" t="str">
        <f>VLOOKUP(especies_20260604_1527564[[#This Row],[Column1]],output__33[[input_name_string]:[wfo_id2]],2,FALSE)</f>
        <v>wfo-1000049579</v>
      </c>
      <c r="B2668" s="4" t="s">
        <v>174</v>
      </c>
      <c r="C2668" t="s">
        <v>9823</v>
      </c>
      <c r="D2668" t="s">
        <v>19199</v>
      </c>
      <c r="E2668" t="s">
        <v>9884</v>
      </c>
      <c r="F2668" t="s">
        <v>9864</v>
      </c>
      <c r="G2668" t="s">
        <v>9879</v>
      </c>
      <c r="H2668" s="6" t="s">
        <v>22298</v>
      </c>
      <c r="I2668" t="s">
        <v>9885</v>
      </c>
    </row>
    <row r="2669" spans="1:9" x14ac:dyDescent="0.25">
      <c r="A2669" t="str">
        <f>VLOOKUP(especies_20260604_1527564[[#This Row],[Column1]],output__33[[input_name_string]:[wfo_id2]],2,FALSE)</f>
        <v>wfo-1000049526</v>
      </c>
      <c r="B2669" s="5" t="s">
        <v>174</v>
      </c>
      <c r="C2669" t="s">
        <v>9823</v>
      </c>
      <c r="D2669" t="s">
        <v>19201</v>
      </c>
      <c r="E2669" t="s">
        <v>9886</v>
      </c>
      <c r="F2669" t="s">
        <v>9887</v>
      </c>
      <c r="G2669" t="s">
        <v>9888</v>
      </c>
      <c r="H2669" s="6" t="s">
        <v>22298</v>
      </c>
      <c r="I2669" t="s">
        <v>9889</v>
      </c>
    </row>
    <row r="2670" spans="1:9" x14ac:dyDescent="0.25">
      <c r="A2670" t="str">
        <f>VLOOKUP(especies_20260604_1527564[[#This Row],[Column1]],output__33[[input_name_string]:[wfo_id2]],2,FALSE)</f>
        <v>wfo-0000612999</v>
      </c>
      <c r="B2670" s="4" t="s">
        <v>73</v>
      </c>
      <c r="C2670" t="s">
        <v>9890</v>
      </c>
      <c r="D2670" t="s">
        <v>19203</v>
      </c>
      <c r="E2670" t="s">
        <v>9891</v>
      </c>
      <c r="F2670" t="s">
        <v>282</v>
      </c>
      <c r="G2670" t="s">
        <v>9892</v>
      </c>
      <c r="H2670" s="6" t="s">
        <v>22298</v>
      </c>
      <c r="I2670" t="s">
        <v>9893</v>
      </c>
    </row>
    <row r="2671" spans="1:9" x14ac:dyDescent="0.25">
      <c r="A2671" t="str">
        <f>VLOOKUP(especies_20260604_1527564[[#This Row],[Column1]],output__33[[input_name_string]:[wfo_id2]],2,FALSE)</f>
        <v>wfo-0000685786</v>
      </c>
      <c r="B2671" s="5" t="s">
        <v>778</v>
      </c>
      <c r="C2671" t="s">
        <v>9890</v>
      </c>
      <c r="D2671" t="s">
        <v>19206</v>
      </c>
      <c r="E2671" t="s">
        <v>9894</v>
      </c>
      <c r="F2671" t="s">
        <v>9895</v>
      </c>
      <c r="G2671" t="s">
        <v>9896</v>
      </c>
      <c r="H2671" s="6" t="s">
        <v>22298</v>
      </c>
      <c r="I2671" t="s">
        <v>9897</v>
      </c>
    </row>
    <row r="2672" spans="1:9" x14ac:dyDescent="0.25">
      <c r="A2672" t="str">
        <f>VLOOKUP(especies_20260604_1527564[[#This Row],[Column1]],output__33[[input_name_string]:[wfo_id2]],2,FALSE)</f>
        <v>wfo-0000452332</v>
      </c>
      <c r="B2672" s="4" t="s">
        <v>656</v>
      </c>
      <c r="C2672" t="s">
        <v>9890</v>
      </c>
      <c r="D2672" t="s">
        <v>19209</v>
      </c>
      <c r="E2672" t="s">
        <v>9898</v>
      </c>
      <c r="F2672" t="s">
        <v>9899</v>
      </c>
      <c r="G2672" t="s">
        <v>9900</v>
      </c>
      <c r="H2672" s="6" t="s">
        <v>22298</v>
      </c>
      <c r="I2672" t="s">
        <v>9902</v>
      </c>
    </row>
    <row r="2673" spans="1:9" x14ac:dyDescent="0.25">
      <c r="A2673" t="str">
        <f>VLOOKUP(especies_20260604_1527564[[#This Row],[Column1]],output__33[[input_name_string]:[wfo_id2]],2,FALSE)</f>
        <v>wfo-0000488001</v>
      </c>
      <c r="B2673" s="5" t="s">
        <v>27</v>
      </c>
      <c r="C2673" t="s">
        <v>9890</v>
      </c>
      <c r="D2673" t="s">
        <v>19212</v>
      </c>
      <c r="E2673" t="s">
        <v>9903</v>
      </c>
      <c r="F2673" t="s">
        <v>9904</v>
      </c>
      <c r="G2673" t="s">
        <v>9905</v>
      </c>
      <c r="H2673" s="6" t="s">
        <v>22298</v>
      </c>
      <c r="I2673" t="s">
        <v>9906</v>
      </c>
    </row>
    <row r="2674" spans="1:9" x14ac:dyDescent="0.25">
      <c r="A2674" t="str">
        <f>VLOOKUP(especies_20260604_1527564[[#This Row],[Column1]],output__33[[input_name_string]:[wfo_id2]],2,FALSE)</f>
        <v>wfo-0000490463</v>
      </c>
      <c r="B2674" s="4" t="s">
        <v>27</v>
      </c>
      <c r="C2674" t="s">
        <v>9890</v>
      </c>
      <c r="D2674" t="s">
        <v>19215</v>
      </c>
      <c r="E2674" t="s">
        <v>9907</v>
      </c>
      <c r="F2674" t="s">
        <v>9908</v>
      </c>
      <c r="G2674" t="s">
        <v>9909</v>
      </c>
      <c r="H2674" s="6" t="s">
        <v>22298</v>
      </c>
      <c r="I2674" t="s">
        <v>9910</v>
      </c>
    </row>
    <row r="2675" spans="1:9" x14ac:dyDescent="0.25">
      <c r="A2675" t="str">
        <f>VLOOKUP(especies_20260604_1527564[[#This Row],[Column1]],output__33[[input_name_string]:[wfo_id2]],2,FALSE)</f>
        <v>wfo-0000488415</v>
      </c>
      <c r="B2675" s="5" t="s">
        <v>27</v>
      </c>
      <c r="C2675" t="s">
        <v>9890</v>
      </c>
      <c r="D2675" t="s">
        <v>19218</v>
      </c>
      <c r="E2675" t="s">
        <v>9911</v>
      </c>
      <c r="F2675" t="s">
        <v>9912</v>
      </c>
      <c r="G2675" t="s">
        <v>9905</v>
      </c>
      <c r="H2675" s="6" t="s">
        <v>22298</v>
      </c>
      <c r="I2675" t="s">
        <v>9913</v>
      </c>
    </row>
    <row r="2676" spans="1:9" x14ac:dyDescent="0.25">
      <c r="A2676" t="str">
        <f>VLOOKUP(especies_20260604_1527564[[#This Row],[Column1]],output__33[[input_name_string]:[wfo_id2]],2,FALSE)</f>
        <v>wfo-0000488422</v>
      </c>
      <c r="B2676" s="4" t="s">
        <v>27</v>
      </c>
      <c r="C2676" t="s">
        <v>9890</v>
      </c>
      <c r="D2676" t="s">
        <v>19221</v>
      </c>
      <c r="E2676" t="s">
        <v>9914</v>
      </c>
      <c r="F2676" t="s">
        <v>9915</v>
      </c>
      <c r="G2676" t="s">
        <v>9916</v>
      </c>
      <c r="H2676" s="6" t="s">
        <v>22298</v>
      </c>
      <c r="I2676" t="s">
        <v>9917</v>
      </c>
    </row>
    <row r="2677" spans="1:9" x14ac:dyDescent="0.25">
      <c r="A2677" t="str">
        <f>VLOOKUP(especies_20260604_1527564[[#This Row],[Column1]],output__33[[input_name_string]:[wfo_id2]],2,FALSE)</f>
        <v>wfo-0000488400</v>
      </c>
      <c r="B2677" s="5" t="s">
        <v>174</v>
      </c>
      <c r="C2677" t="s">
        <v>9890</v>
      </c>
      <c r="D2677" t="s">
        <v>19224</v>
      </c>
      <c r="E2677" t="s">
        <v>9918</v>
      </c>
      <c r="F2677" t="s">
        <v>9919</v>
      </c>
      <c r="G2677" t="s">
        <v>9920</v>
      </c>
      <c r="H2677" s="6" t="s">
        <v>22298</v>
      </c>
      <c r="I2677" t="s">
        <v>9921</v>
      </c>
    </row>
    <row r="2678" spans="1:9" x14ac:dyDescent="0.25">
      <c r="A2678" t="str">
        <f>VLOOKUP(especies_20260604_1527564[[#This Row],[Column1]],output__33[[input_name_string]:[wfo_id2]],2,FALSE)</f>
        <v>wfo-0001234855</v>
      </c>
      <c r="B2678" s="4" t="s">
        <v>27</v>
      </c>
      <c r="C2678" t="s">
        <v>9890</v>
      </c>
      <c r="D2678" t="s">
        <v>19227</v>
      </c>
      <c r="E2678" t="s">
        <v>9922</v>
      </c>
      <c r="F2678" t="s">
        <v>9923</v>
      </c>
      <c r="G2678" t="s">
        <v>9905</v>
      </c>
      <c r="H2678" s="6" t="s">
        <v>22298</v>
      </c>
      <c r="I2678" t="s">
        <v>9924</v>
      </c>
    </row>
    <row r="2679" spans="1:9" x14ac:dyDescent="0.25">
      <c r="A2679" t="str">
        <f>VLOOKUP(especies_20260604_1527564[[#This Row],[Column1]],output__33[[input_name_string]:[wfo_id2]],2,FALSE)</f>
        <v>wfo-0000488434</v>
      </c>
      <c r="B2679" s="5" t="s">
        <v>174</v>
      </c>
      <c r="C2679" t="s">
        <v>9890</v>
      </c>
      <c r="D2679" t="s">
        <v>19230</v>
      </c>
      <c r="E2679" t="s">
        <v>9925</v>
      </c>
      <c r="F2679" t="s">
        <v>9926</v>
      </c>
      <c r="G2679" t="s">
        <v>9927</v>
      </c>
      <c r="H2679" s="6" t="s">
        <v>22298</v>
      </c>
      <c r="I2679" t="s">
        <v>9928</v>
      </c>
    </row>
    <row r="2680" spans="1:9" x14ac:dyDescent="0.25">
      <c r="A2680" t="str">
        <f>VLOOKUP(especies_20260604_1527564[[#This Row],[Column1]],output__33[[input_name_string]:[wfo_id2]],2,FALSE)</f>
        <v>wfo-0000488288</v>
      </c>
      <c r="B2680" s="4" t="s">
        <v>27</v>
      </c>
      <c r="C2680" t="s">
        <v>9890</v>
      </c>
      <c r="D2680" t="s">
        <v>20957</v>
      </c>
      <c r="E2680" t="s">
        <v>9929</v>
      </c>
      <c r="F2680" t="s">
        <v>9930</v>
      </c>
      <c r="G2680" t="s">
        <v>9931</v>
      </c>
      <c r="H2680" s="6" t="s">
        <v>22298</v>
      </c>
      <c r="I2680" t="s">
        <v>9933</v>
      </c>
    </row>
    <row r="2681" spans="1:9" x14ac:dyDescent="0.25">
      <c r="A2681" t="str">
        <f>VLOOKUP(especies_20260604_1527564[[#This Row],[Column1]],output__33[[input_name_string]:[wfo_id2]],2,FALSE)</f>
        <v>wfo-0001101404</v>
      </c>
      <c r="B2681" s="5" t="s">
        <v>27</v>
      </c>
      <c r="C2681" t="s">
        <v>9890</v>
      </c>
      <c r="D2681" t="s">
        <v>20958</v>
      </c>
      <c r="E2681" t="s">
        <v>9934</v>
      </c>
      <c r="F2681" t="s">
        <v>9935</v>
      </c>
      <c r="G2681" t="s">
        <v>9931</v>
      </c>
      <c r="H2681" s="6" t="s">
        <v>22298</v>
      </c>
      <c r="I2681" t="s">
        <v>9936</v>
      </c>
    </row>
    <row r="2682" spans="1:9" x14ac:dyDescent="0.25">
      <c r="A2682" t="str">
        <f>VLOOKUP(especies_20260604_1527564[[#This Row],[Column1]],output__33[[input_name_string]:[wfo_id2]],2,FALSE)</f>
        <v>wfo-0000744415</v>
      </c>
      <c r="B2682" s="4" t="s">
        <v>27</v>
      </c>
      <c r="C2682" t="s">
        <v>9890</v>
      </c>
      <c r="D2682" t="s">
        <v>19233</v>
      </c>
      <c r="E2682" t="s">
        <v>9937</v>
      </c>
      <c r="F2682" t="s">
        <v>9938</v>
      </c>
      <c r="G2682" t="s">
        <v>9939</v>
      </c>
      <c r="H2682" s="6" t="s">
        <v>22298</v>
      </c>
      <c r="I2682" t="s">
        <v>9940</v>
      </c>
    </row>
    <row r="2683" spans="1:9" x14ac:dyDescent="0.25">
      <c r="A2683" t="str">
        <f>VLOOKUP(especies_20260604_1527564[[#This Row],[Column1]],output__33[[input_name_string]:[wfo_id2]],2,FALSE)</f>
        <v>wfo-0000489656</v>
      </c>
      <c r="B2683" s="5" t="s">
        <v>174</v>
      </c>
      <c r="C2683" t="s">
        <v>9890</v>
      </c>
      <c r="D2683" t="s">
        <v>19235</v>
      </c>
      <c r="E2683" t="s">
        <v>9941</v>
      </c>
      <c r="F2683" t="s">
        <v>150</v>
      </c>
      <c r="G2683" t="s">
        <v>9942</v>
      </c>
      <c r="H2683" s="6" t="s">
        <v>22298</v>
      </c>
      <c r="I2683" t="s">
        <v>9943</v>
      </c>
    </row>
    <row r="2684" spans="1:9" x14ac:dyDescent="0.25">
      <c r="A2684" t="str">
        <f>VLOOKUP(especies_20260604_1527564[[#This Row],[Column1]],output__33[[input_name_string]:[wfo_id2]],2,FALSE)</f>
        <v>wfo-0001101022</v>
      </c>
      <c r="B2684" s="4" t="s">
        <v>27</v>
      </c>
      <c r="C2684" t="s">
        <v>9890</v>
      </c>
      <c r="D2684" t="s">
        <v>19238</v>
      </c>
      <c r="E2684" t="s">
        <v>9944</v>
      </c>
      <c r="F2684" t="s">
        <v>5194</v>
      </c>
      <c r="G2684" t="s">
        <v>9945</v>
      </c>
      <c r="H2684" s="6" t="s">
        <v>22298</v>
      </c>
      <c r="I2684" t="s">
        <v>9946</v>
      </c>
    </row>
    <row r="2685" spans="1:9" x14ac:dyDescent="0.25">
      <c r="A2685" t="str">
        <f>VLOOKUP(especies_20260604_1527564[[#This Row],[Column1]],output__33[[input_name_string]:[wfo_id2]],2,FALSE)</f>
        <v>wfo-0001100899</v>
      </c>
      <c r="B2685" s="5" t="s">
        <v>27</v>
      </c>
      <c r="C2685" t="s">
        <v>9890</v>
      </c>
      <c r="D2685" t="s">
        <v>19241</v>
      </c>
      <c r="E2685" t="s">
        <v>9947</v>
      </c>
      <c r="F2685" t="s">
        <v>189</v>
      </c>
      <c r="G2685" t="s">
        <v>9948</v>
      </c>
      <c r="H2685" s="6" t="s">
        <v>22298</v>
      </c>
      <c r="I2685" t="s">
        <v>9949</v>
      </c>
    </row>
    <row r="2686" spans="1:9" x14ac:dyDescent="0.25">
      <c r="A2686" t="str">
        <f>VLOOKUP(especies_20260604_1527564[[#This Row],[Column1]],output__33[[input_name_string]:[wfo_id2]],2,FALSE)</f>
        <v>wfo-0000403586</v>
      </c>
      <c r="B2686" s="4" t="s">
        <v>27</v>
      </c>
      <c r="C2686" t="s">
        <v>9890</v>
      </c>
      <c r="D2686" t="s">
        <v>19244</v>
      </c>
      <c r="E2686" t="s">
        <v>9950</v>
      </c>
      <c r="F2686" t="s">
        <v>150</v>
      </c>
      <c r="G2686" t="s">
        <v>9951</v>
      </c>
      <c r="H2686" s="6" t="s">
        <v>22298</v>
      </c>
      <c r="I2686" t="s">
        <v>9952</v>
      </c>
    </row>
    <row r="2687" spans="1:9" x14ac:dyDescent="0.25">
      <c r="A2687" t="str">
        <f>VLOOKUP(especies_20260604_1527564[[#This Row],[Column1]],output__33[[input_name_string]:[wfo_id2]],2,FALSE)</f>
        <v>wfo-0001101774</v>
      </c>
      <c r="B2687" s="5" t="s">
        <v>27</v>
      </c>
      <c r="C2687" t="s">
        <v>9890</v>
      </c>
      <c r="D2687" t="s">
        <v>19247</v>
      </c>
      <c r="E2687" t="s">
        <v>9953</v>
      </c>
      <c r="F2687" t="s">
        <v>9954</v>
      </c>
      <c r="G2687" t="s">
        <v>9955</v>
      </c>
      <c r="H2687" s="6" t="s">
        <v>22298</v>
      </c>
      <c r="I2687" t="s">
        <v>9956</v>
      </c>
    </row>
    <row r="2688" spans="1:9" x14ac:dyDescent="0.25">
      <c r="A2688" t="str">
        <f>VLOOKUP(especies_20260604_1527564[[#This Row],[Column1]],output__33[[input_name_string]:[wfo_id2]],2,FALSE)</f>
        <v>wfo-0000403640</v>
      </c>
      <c r="B2688" s="4" t="s">
        <v>27</v>
      </c>
      <c r="C2688" t="s">
        <v>9890</v>
      </c>
      <c r="D2688" t="s">
        <v>19250</v>
      </c>
      <c r="E2688" t="s">
        <v>9957</v>
      </c>
      <c r="F2688" t="s">
        <v>9958</v>
      </c>
      <c r="G2688" t="s">
        <v>9959</v>
      </c>
      <c r="H2688" s="6" t="s">
        <v>22298</v>
      </c>
      <c r="I2688" t="s">
        <v>9960</v>
      </c>
    </row>
    <row r="2689" spans="1:9" x14ac:dyDescent="0.25">
      <c r="A2689" t="str">
        <f>VLOOKUP(especies_20260604_1527564[[#This Row],[Column1]],output__33[[input_name_string]:[wfo_id2]],2,FALSE)</f>
        <v>wfo-0000403671</v>
      </c>
      <c r="B2689" s="5" t="s">
        <v>27</v>
      </c>
      <c r="C2689" t="s">
        <v>9890</v>
      </c>
      <c r="D2689" t="s">
        <v>19253</v>
      </c>
      <c r="E2689" t="s">
        <v>9961</v>
      </c>
      <c r="F2689" t="s">
        <v>150</v>
      </c>
      <c r="G2689" t="s">
        <v>9962</v>
      </c>
      <c r="H2689" s="6" t="s">
        <v>22298</v>
      </c>
      <c r="I2689" t="s">
        <v>9963</v>
      </c>
    </row>
    <row r="2690" spans="1:9" x14ac:dyDescent="0.25">
      <c r="A2690" t="str">
        <f>VLOOKUP(especies_20260604_1527564[[#This Row],[Column1]],output__33[[input_name_string]:[wfo_id2]],2,FALSE)</f>
        <v>wfo-0000403657</v>
      </c>
      <c r="B2690" s="4" t="s">
        <v>27</v>
      </c>
      <c r="C2690" t="s">
        <v>9890</v>
      </c>
      <c r="D2690" t="s">
        <v>19256</v>
      </c>
      <c r="E2690" t="s">
        <v>9964</v>
      </c>
      <c r="F2690" t="s">
        <v>9965</v>
      </c>
      <c r="G2690" t="s">
        <v>9966</v>
      </c>
      <c r="H2690" s="6" t="s">
        <v>22298</v>
      </c>
      <c r="I2690" t="s">
        <v>9967</v>
      </c>
    </row>
    <row r="2691" spans="1:9" x14ac:dyDescent="0.25">
      <c r="A2691" t="str">
        <f>VLOOKUP(especies_20260604_1527564[[#This Row],[Column1]],output__33[[input_name_string]:[wfo_id2]],2,FALSE)</f>
        <v>wfo-0001101424</v>
      </c>
      <c r="B2691" s="5" t="s">
        <v>174</v>
      </c>
      <c r="C2691" t="s">
        <v>9890</v>
      </c>
      <c r="D2691" t="s">
        <v>19259</v>
      </c>
      <c r="E2691" t="s">
        <v>9968</v>
      </c>
      <c r="F2691" t="s">
        <v>9969</v>
      </c>
      <c r="G2691" t="s">
        <v>9970</v>
      </c>
      <c r="H2691" s="6" t="s">
        <v>22298</v>
      </c>
      <c r="I2691" t="s">
        <v>9971</v>
      </c>
    </row>
    <row r="2692" spans="1:9" x14ac:dyDescent="0.25">
      <c r="A2692" t="str">
        <f>VLOOKUP(especies_20260604_1527564[[#This Row],[Column1]],output__33[[input_name_string]:[wfo_id2]],2,FALSE)</f>
        <v>wfo-0000404086</v>
      </c>
      <c r="B2692" s="4" t="s">
        <v>27</v>
      </c>
      <c r="C2692" t="s">
        <v>9890</v>
      </c>
      <c r="D2692" t="s">
        <v>19262</v>
      </c>
      <c r="E2692" t="s">
        <v>9972</v>
      </c>
      <c r="F2692" t="s">
        <v>150</v>
      </c>
      <c r="G2692" t="s">
        <v>9973</v>
      </c>
      <c r="H2692" s="6" t="s">
        <v>22298</v>
      </c>
      <c r="I2692" t="s">
        <v>9975</v>
      </c>
    </row>
    <row r="2693" spans="1:9" x14ac:dyDescent="0.25">
      <c r="A2693" t="str">
        <f>VLOOKUP(especies_20260604_1527564[[#This Row],[Column1]],output__33[[input_name_string]:[wfo_id2]],2,FALSE)</f>
        <v>wfo-0000400155</v>
      </c>
      <c r="B2693" s="5" t="s">
        <v>174</v>
      </c>
      <c r="C2693" t="s">
        <v>9890</v>
      </c>
      <c r="D2693" t="s">
        <v>19265</v>
      </c>
      <c r="E2693" t="s">
        <v>9976</v>
      </c>
      <c r="F2693" t="s">
        <v>150</v>
      </c>
      <c r="G2693" t="s">
        <v>9977</v>
      </c>
      <c r="H2693" s="6" t="s">
        <v>22298</v>
      </c>
      <c r="I2693" t="s">
        <v>9978</v>
      </c>
    </row>
    <row r="2694" spans="1:9" x14ac:dyDescent="0.25">
      <c r="A2694" t="str">
        <f>VLOOKUP(especies_20260604_1527564[[#This Row],[Column1]],output__33[[input_name_string]:[wfo_id2]],2,FALSE)</f>
        <v>wfo-0000403812</v>
      </c>
      <c r="B2694" s="4" t="s">
        <v>27</v>
      </c>
      <c r="C2694" t="s">
        <v>9890</v>
      </c>
      <c r="D2694" t="s">
        <v>19268</v>
      </c>
      <c r="E2694" t="s">
        <v>9979</v>
      </c>
      <c r="F2694" t="s">
        <v>9954</v>
      </c>
      <c r="G2694" t="s">
        <v>9980</v>
      </c>
      <c r="H2694" s="6" t="s">
        <v>22298</v>
      </c>
      <c r="I2694" t="s">
        <v>9981</v>
      </c>
    </row>
    <row r="2695" spans="1:9" x14ac:dyDescent="0.25">
      <c r="A2695" t="str">
        <f>VLOOKUP(especies_20260604_1527564[[#This Row],[Column1]],output__33[[input_name_string]:[wfo_id2]],2,FALSE)</f>
        <v>wfo-0000403758</v>
      </c>
      <c r="B2695" s="5" t="s">
        <v>123</v>
      </c>
      <c r="C2695" t="s">
        <v>9890</v>
      </c>
      <c r="D2695" t="s">
        <v>19270</v>
      </c>
      <c r="E2695" t="s">
        <v>9982</v>
      </c>
      <c r="F2695" t="s">
        <v>3571</v>
      </c>
      <c r="G2695" t="s">
        <v>9983</v>
      </c>
      <c r="H2695" s="6" t="s">
        <v>22298</v>
      </c>
      <c r="I2695" t="s">
        <v>9984</v>
      </c>
    </row>
    <row r="2696" spans="1:9" x14ac:dyDescent="0.25">
      <c r="A2696" t="str">
        <f>VLOOKUP(especies_20260604_1527564[[#This Row],[Column1]],output__33[[input_name_string]:[wfo_id2]],2,FALSE)</f>
        <v>wfo-0001101782</v>
      </c>
      <c r="B2696" s="4" t="s">
        <v>73</v>
      </c>
      <c r="C2696" t="s">
        <v>9890</v>
      </c>
      <c r="D2696" t="s">
        <v>19273</v>
      </c>
      <c r="E2696" t="s">
        <v>9985</v>
      </c>
      <c r="F2696" t="s">
        <v>9986</v>
      </c>
      <c r="G2696" t="s">
        <v>9987</v>
      </c>
      <c r="H2696" s="6" t="s">
        <v>22298</v>
      </c>
      <c r="I2696" t="s">
        <v>9988</v>
      </c>
    </row>
    <row r="2697" spans="1:9" x14ac:dyDescent="0.25">
      <c r="A2697" t="str">
        <f>VLOOKUP(especies_20260604_1527564[[#This Row],[Column1]],output__33[[input_name_string]:[wfo_id2]],2,FALSE)</f>
        <v>wfo-0001115232</v>
      </c>
      <c r="B2697" s="5" t="s">
        <v>27</v>
      </c>
      <c r="C2697" t="s">
        <v>9989</v>
      </c>
      <c r="D2697" t="s">
        <v>19276</v>
      </c>
      <c r="E2697" t="s">
        <v>9990</v>
      </c>
      <c r="F2697" t="s">
        <v>9991</v>
      </c>
      <c r="G2697" t="s">
        <v>9992</v>
      </c>
      <c r="H2697" s="6" t="s">
        <v>22298</v>
      </c>
      <c r="I2697" t="s">
        <v>9993</v>
      </c>
    </row>
    <row r="2698" spans="1:9" x14ac:dyDescent="0.25">
      <c r="A2698" t="str">
        <f>VLOOKUP(especies_20260604_1527564[[#This Row],[Column1]],output__33[[input_name_string]:[wfo_id2]],2,FALSE)</f>
        <v>wfo-0001255001</v>
      </c>
      <c r="B2698" s="4" t="s">
        <v>27</v>
      </c>
      <c r="C2698" t="s">
        <v>9989</v>
      </c>
      <c r="D2698" t="s">
        <v>19279</v>
      </c>
      <c r="E2698" t="s">
        <v>9994</v>
      </c>
      <c r="F2698" t="s">
        <v>8482</v>
      </c>
      <c r="G2698" t="s">
        <v>9995</v>
      </c>
      <c r="H2698" s="6" t="s">
        <v>22298</v>
      </c>
      <c r="I2698" t="s">
        <v>9996</v>
      </c>
    </row>
    <row r="2699" spans="1:9" x14ac:dyDescent="0.25">
      <c r="A2699" t="str">
        <f>VLOOKUP(especies_20260604_1527564[[#This Row],[Column1]],output__33[[input_name_string]:[wfo_id2]],2,FALSE)</f>
        <v>wfo-0001115997</v>
      </c>
      <c r="B2699" s="5" t="s">
        <v>27</v>
      </c>
      <c r="C2699" t="s">
        <v>9989</v>
      </c>
      <c r="D2699" t="s">
        <v>20959</v>
      </c>
      <c r="E2699" t="s">
        <v>9997</v>
      </c>
      <c r="F2699" t="s">
        <v>1211</v>
      </c>
      <c r="G2699" t="s">
        <v>9998</v>
      </c>
      <c r="H2699" s="6" t="s">
        <v>22298</v>
      </c>
      <c r="I2699" t="s">
        <v>10000</v>
      </c>
    </row>
    <row r="2700" spans="1:9" x14ac:dyDescent="0.25">
      <c r="A2700" t="str">
        <f>VLOOKUP(especies_20260604_1527564[[#This Row],[Column1]],output__33[[input_name_string]:[wfo_id2]],2,FALSE)</f>
        <v>wfo-0001115159</v>
      </c>
      <c r="B2700" s="4" t="s">
        <v>27</v>
      </c>
      <c r="C2700" t="s">
        <v>9989</v>
      </c>
      <c r="D2700" t="s">
        <v>19282</v>
      </c>
      <c r="E2700" t="s">
        <v>10001</v>
      </c>
      <c r="F2700" t="s">
        <v>10002</v>
      </c>
      <c r="G2700" t="s">
        <v>10003</v>
      </c>
      <c r="H2700" s="6" t="s">
        <v>22298</v>
      </c>
      <c r="I2700" t="s">
        <v>10005</v>
      </c>
    </row>
    <row r="2701" spans="1:9" x14ac:dyDescent="0.25">
      <c r="A2701" t="str">
        <f>VLOOKUP(especies_20260604_1527564[[#This Row],[Column1]],output__33[[input_name_string]:[wfo_id2]],2,FALSE)</f>
        <v>wfo-0001115296</v>
      </c>
      <c r="B2701" s="5" t="s">
        <v>27</v>
      </c>
      <c r="C2701" t="s">
        <v>9989</v>
      </c>
      <c r="D2701" t="s">
        <v>19285</v>
      </c>
      <c r="E2701" t="s">
        <v>10006</v>
      </c>
      <c r="F2701" t="s">
        <v>10007</v>
      </c>
      <c r="G2701" t="s">
        <v>10008</v>
      </c>
      <c r="H2701" s="6" t="s">
        <v>22298</v>
      </c>
      <c r="I2701" t="s">
        <v>10009</v>
      </c>
    </row>
    <row r="2702" spans="1:9" x14ac:dyDescent="0.25">
      <c r="A2702" t="str">
        <f>VLOOKUP(especies_20260604_1527564[[#This Row],[Column1]],output__33[[input_name_string]:[wfo_id2]],2,FALSE)</f>
        <v>wfo-0001109179</v>
      </c>
      <c r="B2702" s="4" t="s">
        <v>27</v>
      </c>
      <c r="C2702" t="s">
        <v>9989</v>
      </c>
      <c r="D2702" t="s">
        <v>19288</v>
      </c>
      <c r="E2702" t="s">
        <v>10010</v>
      </c>
      <c r="F2702" t="s">
        <v>10011</v>
      </c>
      <c r="G2702" t="s">
        <v>10012</v>
      </c>
      <c r="H2702" s="6" t="s">
        <v>22298</v>
      </c>
      <c r="I2702" t="s">
        <v>10013</v>
      </c>
    </row>
    <row r="2703" spans="1:9" x14ac:dyDescent="0.25">
      <c r="A2703" t="str">
        <f>VLOOKUP(especies_20260604_1527564[[#This Row],[Column1]],output__33[[input_name_string]:[wfo_id2]],2,FALSE)</f>
        <v>wfo-0001115589</v>
      </c>
      <c r="B2703" s="5" t="s">
        <v>27</v>
      </c>
      <c r="C2703" t="s">
        <v>9989</v>
      </c>
      <c r="D2703" t="s">
        <v>19291</v>
      </c>
      <c r="E2703" t="s">
        <v>10014</v>
      </c>
      <c r="F2703" t="s">
        <v>10015</v>
      </c>
      <c r="G2703" t="s">
        <v>10016</v>
      </c>
      <c r="H2703" s="6" t="s">
        <v>22298</v>
      </c>
      <c r="I2703" t="s">
        <v>10017</v>
      </c>
    </row>
    <row r="2704" spans="1:9" x14ac:dyDescent="0.25">
      <c r="A2704" t="str">
        <f>VLOOKUP(especies_20260604_1527564[[#This Row],[Column1]],output__33[[input_name_string]:[wfo_id2]],2,FALSE)</f>
        <v>wfo-0001115598</v>
      </c>
      <c r="B2704" s="4" t="s">
        <v>27</v>
      </c>
      <c r="C2704" t="s">
        <v>9989</v>
      </c>
      <c r="D2704" t="s">
        <v>19294</v>
      </c>
      <c r="E2704" t="s">
        <v>10018</v>
      </c>
      <c r="F2704" t="s">
        <v>10019</v>
      </c>
      <c r="G2704" t="s">
        <v>10020</v>
      </c>
      <c r="H2704" s="6" t="s">
        <v>22298</v>
      </c>
      <c r="I2704" t="s">
        <v>10021</v>
      </c>
    </row>
    <row r="2705" spans="1:9" x14ac:dyDescent="0.25">
      <c r="A2705" t="str">
        <f>VLOOKUP(especies_20260604_1527564[[#This Row],[Column1]],output__33[[input_name_string]:[wfo_id2]],2,FALSE)</f>
        <v>wfo-0001115599</v>
      </c>
      <c r="B2705" s="5" t="s">
        <v>27</v>
      </c>
      <c r="C2705" t="s">
        <v>9989</v>
      </c>
      <c r="D2705" t="s">
        <v>19297</v>
      </c>
      <c r="E2705" t="s">
        <v>10022</v>
      </c>
      <c r="F2705" t="s">
        <v>10023</v>
      </c>
      <c r="G2705" t="s">
        <v>10020</v>
      </c>
      <c r="H2705" s="6" t="s">
        <v>22298</v>
      </c>
      <c r="I2705" t="s">
        <v>10024</v>
      </c>
    </row>
    <row r="2706" spans="1:9" x14ac:dyDescent="0.25">
      <c r="A2706" t="str">
        <f>VLOOKUP(especies_20260604_1527564[[#This Row],[Column1]],output__33[[input_name_string]:[wfo_id2]],2,FALSE)</f>
        <v>wfo-0001115602</v>
      </c>
      <c r="B2706" s="4" t="s">
        <v>27</v>
      </c>
      <c r="C2706" t="s">
        <v>9989</v>
      </c>
      <c r="D2706" t="s">
        <v>19300</v>
      </c>
      <c r="E2706" t="s">
        <v>10025</v>
      </c>
      <c r="F2706" t="s">
        <v>10023</v>
      </c>
      <c r="G2706" t="s">
        <v>10020</v>
      </c>
      <c r="H2706" s="6" t="s">
        <v>22298</v>
      </c>
      <c r="I2706" t="s">
        <v>10026</v>
      </c>
    </row>
    <row r="2707" spans="1:9" x14ac:dyDescent="0.25">
      <c r="A2707" t="str">
        <f>VLOOKUP(especies_20260604_1527564[[#This Row],[Column1]],output__33[[input_name_string]:[wfo_id2]],2,FALSE)</f>
        <v>wfo-0001115603</v>
      </c>
      <c r="B2707" s="5" t="s">
        <v>27</v>
      </c>
      <c r="C2707" t="s">
        <v>9989</v>
      </c>
      <c r="D2707" t="s">
        <v>19303</v>
      </c>
      <c r="E2707" t="s">
        <v>10027</v>
      </c>
      <c r="F2707" t="s">
        <v>10028</v>
      </c>
      <c r="G2707" t="s">
        <v>10020</v>
      </c>
      <c r="H2707" s="6" t="s">
        <v>22298</v>
      </c>
      <c r="I2707" t="s">
        <v>10029</v>
      </c>
    </row>
    <row r="2708" spans="1:9" x14ac:dyDescent="0.25">
      <c r="A2708" t="str">
        <f>VLOOKUP(especies_20260604_1527564[[#This Row],[Column1]],output__33[[input_name_string]:[wfo_id2]],2,FALSE)</f>
        <v>wfo-0001227002</v>
      </c>
      <c r="B2708" s="4" t="s">
        <v>27</v>
      </c>
      <c r="C2708" t="s">
        <v>9989</v>
      </c>
      <c r="D2708" t="s">
        <v>19306</v>
      </c>
      <c r="E2708" t="s">
        <v>10030</v>
      </c>
      <c r="F2708" t="s">
        <v>10031</v>
      </c>
      <c r="G2708" t="s">
        <v>10032</v>
      </c>
      <c r="H2708" s="6" t="s">
        <v>22298</v>
      </c>
      <c r="I2708" t="s">
        <v>10033</v>
      </c>
    </row>
    <row r="2709" spans="1:9" x14ac:dyDescent="0.25">
      <c r="A2709" t="str">
        <f>VLOOKUP(especies_20260604_1527564[[#This Row],[Column1]],output__33[[input_name_string]:[wfo_id2]],2,FALSE)</f>
        <v>wfo-0001035037</v>
      </c>
      <c r="B2709" s="5" t="s">
        <v>27</v>
      </c>
      <c r="C2709" t="s">
        <v>9989</v>
      </c>
      <c r="D2709" t="s">
        <v>19309</v>
      </c>
      <c r="E2709" t="s">
        <v>10034</v>
      </c>
      <c r="F2709" t="s">
        <v>10035</v>
      </c>
      <c r="G2709" t="s">
        <v>10036</v>
      </c>
      <c r="H2709" s="6" t="s">
        <v>22298</v>
      </c>
      <c r="I2709" t="s">
        <v>10038</v>
      </c>
    </row>
    <row r="2710" spans="1:9" x14ac:dyDescent="0.25">
      <c r="A2710" t="str">
        <f>VLOOKUP(especies_20260604_1527564[[#This Row],[Column1]],output__33[[input_name_string]:[wfo_id2]],2,FALSE)</f>
        <v>wfo-0000148982</v>
      </c>
      <c r="B2710" s="4" t="s">
        <v>27</v>
      </c>
      <c r="C2710" t="s">
        <v>9989</v>
      </c>
      <c r="D2710" t="s">
        <v>19312</v>
      </c>
      <c r="E2710" t="s">
        <v>10039</v>
      </c>
      <c r="F2710" t="s">
        <v>10040</v>
      </c>
      <c r="G2710" t="s">
        <v>10036</v>
      </c>
      <c r="H2710" s="6" t="s">
        <v>22298</v>
      </c>
      <c r="I2710" t="s">
        <v>10042</v>
      </c>
    </row>
    <row r="2711" spans="1:9" x14ac:dyDescent="0.25">
      <c r="A2711" t="str">
        <f>VLOOKUP(especies_20260604_1527564[[#This Row],[Column1]],output__33[[input_name_string]:[wfo_id2]],2,FALSE)</f>
        <v>wfo-0001108687</v>
      </c>
      <c r="B2711" s="5" t="s">
        <v>27</v>
      </c>
      <c r="C2711" t="s">
        <v>9989</v>
      </c>
      <c r="D2711" t="s">
        <v>19315</v>
      </c>
      <c r="E2711" t="s">
        <v>10043</v>
      </c>
      <c r="F2711" t="s">
        <v>10044</v>
      </c>
      <c r="G2711" t="s">
        <v>10045</v>
      </c>
      <c r="H2711" s="6" t="s">
        <v>22298</v>
      </c>
      <c r="I2711" t="s">
        <v>10046</v>
      </c>
    </row>
    <row r="2712" spans="1:9" x14ac:dyDescent="0.25">
      <c r="A2712" t="str">
        <f>VLOOKUP(especies_20260604_1527564[[#This Row],[Column1]],output__33[[input_name_string]:[wfo_id2]],2,FALSE)</f>
        <v>wfo-0000162858</v>
      </c>
      <c r="B2712" s="4" t="s">
        <v>27</v>
      </c>
      <c r="C2712" t="s">
        <v>9989</v>
      </c>
      <c r="D2712" t="s">
        <v>19318</v>
      </c>
      <c r="E2712" t="s">
        <v>10047</v>
      </c>
      <c r="F2712" t="s">
        <v>10048</v>
      </c>
      <c r="G2712" t="s">
        <v>10049</v>
      </c>
      <c r="H2712" s="6" t="s">
        <v>22298</v>
      </c>
      <c r="I2712" t="s">
        <v>10050</v>
      </c>
    </row>
    <row r="2713" spans="1:9" x14ac:dyDescent="0.25">
      <c r="A2713" t="str">
        <f>VLOOKUP(especies_20260604_1527564[[#This Row],[Column1]],output__33[[input_name_string]:[wfo_id2]],2,FALSE)</f>
        <v>wfo-0001119519</v>
      </c>
      <c r="B2713" s="5" t="s">
        <v>27</v>
      </c>
      <c r="C2713" t="s">
        <v>9989</v>
      </c>
      <c r="D2713" t="s">
        <v>19321</v>
      </c>
      <c r="E2713" t="s">
        <v>10051</v>
      </c>
      <c r="F2713" t="s">
        <v>10052</v>
      </c>
      <c r="G2713" t="s">
        <v>10053</v>
      </c>
      <c r="H2713" s="6" t="s">
        <v>22298</v>
      </c>
      <c r="I2713" t="s">
        <v>10054</v>
      </c>
    </row>
    <row r="2714" spans="1:9" x14ac:dyDescent="0.25">
      <c r="A2714" t="str">
        <f>VLOOKUP(especies_20260604_1527564[[#This Row],[Column1]],output__33[[input_name_string]:[wfo_id2]],2,FALSE)</f>
        <v>wfo-0001279607</v>
      </c>
      <c r="B2714" s="4" t="s">
        <v>27</v>
      </c>
      <c r="C2714" t="s">
        <v>9989</v>
      </c>
      <c r="D2714" t="s">
        <v>19324</v>
      </c>
      <c r="E2714" t="s">
        <v>10055</v>
      </c>
      <c r="F2714" t="s">
        <v>10056</v>
      </c>
      <c r="G2714" t="s">
        <v>10057</v>
      </c>
      <c r="H2714" s="6" t="s">
        <v>22298</v>
      </c>
      <c r="I2714" t="s">
        <v>10059</v>
      </c>
    </row>
    <row r="2715" spans="1:9" x14ac:dyDescent="0.25">
      <c r="A2715" t="str">
        <f>VLOOKUP(especies_20260604_1527564[[#This Row],[Column1]],output__33[[input_name_string]:[wfo_id2]],2,FALSE)</f>
        <v>wfo-0001279617</v>
      </c>
      <c r="B2715" s="5" t="s">
        <v>27</v>
      </c>
      <c r="C2715" t="s">
        <v>9989</v>
      </c>
      <c r="D2715" t="s">
        <v>20960</v>
      </c>
      <c r="E2715" t="s">
        <v>10060</v>
      </c>
      <c r="F2715" t="s">
        <v>10061</v>
      </c>
      <c r="G2715" t="s">
        <v>10057</v>
      </c>
      <c r="H2715" s="6" t="s">
        <v>22298</v>
      </c>
      <c r="I2715" t="s">
        <v>10062</v>
      </c>
    </row>
    <row r="2716" spans="1:9" x14ac:dyDescent="0.25">
      <c r="A2716" t="str">
        <f>VLOOKUP(especies_20260604_1527564[[#This Row],[Column1]],output__33[[input_name_string]:[wfo_id2]],2,FALSE)</f>
        <v>wfo-1000064795</v>
      </c>
      <c r="B2716" s="4" t="s">
        <v>174</v>
      </c>
      <c r="C2716" t="s">
        <v>10063</v>
      </c>
      <c r="D2716" t="s">
        <v>19327</v>
      </c>
      <c r="E2716" t="s">
        <v>10064</v>
      </c>
      <c r="F2716" t="s">
        <v>10065</v>
      </c>
      <c r="G2716" t="s">
        <v>10066</v>
      </c>
      <c r="H2716" s="6" t="s">
        <v>22298</v>
      </c>
      <c r="I2716" t="s">
        <v>10067</v>
      </c>
    </row>
    <row r="2717" spans="1:9" x14ac:dyDescent="0.25">
      <c r="A2717" t="str">
        <f>VLOOKUP(especies_20260604_1527564[[#This Row],[Column1]],output__33[[input_name_string]:[wfo_id2]],2,FALSE)</f>
        <v>wfo-0000441633</v>
      </c>
      <c r="B2717" s="5" t="s">
        <v>27</v>
      </c>
      <c r="C2717" t="s">
        <v>10063</v>
      </c>
      <c r="D2717" t="s">
        <v>19330</v>
      </c>
      <c r="E2717" t="s">
        <v>10068</v>
      </c>
      <c r="F2717" t="s">
        <v>1357</v>
      </c>
      <c r="G2717" t="s">
        <v>10069</v>
      </c>
      <c r="H2717" s="6" t="s">
        <v>22298</v>
      </c>
      <c r="I2717" t="s">
        <v>10070</v>
      </c>
    </row>
    <row r="2718" spans="1:9" x14ac:dyDescent="0.25">
      <c r="A2718" t="str">
        <f>VLOOKUP(especies_20260604_1527564[[#This Row],[Column1]],output__33[[input_name_string]:[wfo_id2]],2,FALSE)</f>
        <v>wfo-0000441657</v>
      </c>
      <c r="B2718" s="4" t="s">
        <v>27</v>
      </c>
      <c r="C2718" t="s">
        <v>10063</v>
      </c>
      <c r="D2718" t="s">
        <v>19333</v>
      </c>
      <c r="E2718" t="s">
        <v>10071</v>
      </c>
      <c r="F2718" t="s">
        <v>10072</v>
      </c>
      <c r="G2718" t="s">
        <v>10073</v>
      </c>
      <c r="H2718" s="6" t="s">
        <v>22298</v>
      </c>
      <c r="I2718" t="s">
        <v>10074</v>
      </c>
    </row>
    <row r="2719" spans="1:9" x14ac:dyDescent="0.25">
      <c r="A2719" t="str">
        <f>VLOOKUP(especies_20260604_1527564[[#This Row],[Column1]],output__33[[input_name_string]:[wfo_id2]],2,FALSE)</f>
        <v>wfo-0000441672</v>
      </c>
      <c r="B2719" s="5" t="s">
        <v>27</v>
      </c>
      <c r="C2719" t="s">
        <v>10063</v>
      </c>
      <c r="D2719" t="s">
        <v>19336</v>
      </c>
      <c r="E2719" t="s">
        <v>10075</v>
      </c>
      <c r="F2719" t="s">
        <v>88</v>
      </c>
      <c r="G2719" t="s">
        <v>10076</v>
      </c>
      <c r="H2719" s="6" t="s">
        <v>22298</v>
      </c>
      <c r="I2719" t="s">
        <v>10077</v>
      </c>
    </row>
    <row r="2720" spans="1:9" x14ac:dyDescent="0.25">
      <c r="A2720" t="str">
        <f>VLOOKUP(especies_20260604_1527564[[#This Row],[Column1]],output__33[[input_name_string]:[wfo_id2]],2,FALSE)</f>
        <v>wfo-0000500899</v>
      </c>
      <c r="B2720" s="4" t="s">
        <v>27</v>
      </c>
      <c r="C2720" t="s">
        <v>10063</v>
      </c>
      <c r="D2720" t="s">
        <v>19339</v>
      </c>
      <c r="E2720" t="s">
        <v>10078</v>
      </c>
      <c r="F2720" t="s">
        <v>1082</v>
      </c>
      <c r="G2720" t="s">
        <v>10079</v>
      </c>
      <c r="H2720" s="6" t="s">
        <v>22298</v>
      </c>
      <c r="I2720" t="s">
        <v>10080</v>
      </c>
    </row>
    <row r="2721" spans="1:9" x14ac:dyDescent="0.25">
      <c r="A2721" t="str">
        <f>VLOOKUP(especies_20260604_1527564[[#This Row],[Column1]],output__33[[input_name_string]:[wfo_id2]],2,FALSE)</f>
        <v>wfo-0000500933</v>
      </c>
      <c r="B2721" s="5" t="s">
        <v>27</v>
      </c>
      <c r="C2721" t="s">
        <v>10063</v>
      </c>
      <c r="D2721" t="s">
        <v>19342</v>
      </c>
      <c r="E2721" t="s">
        <v>10081</v>
      </c>
      <c r="F2721" t="s">
        <v>150</v>
      </c>
      <c r="G2721" t="s">
        <v>10082</v>
      </c>
      <c r="H2721" s="6" t="s">
        <v>22298</v>
      </c>
      <c r="I2721" t="s">
        <v>10083</v>
      </c>
    </row>
    <row r="2722" spans="1:9" x14ac:dyDescent="0.25">
      <c r="A2722" t="str">
        <f>VLOOKUP(especies_20260604_1527564[[#This Row],[Column1]],output__33[[input_name_string]:[wfo_id2]],2,FALSE)</f>
        <v>wfo-0000501039</v>
      </c>
      <c r="B2722" s="4" t="s">
        <v>27</v>
      </c>
      <c r="C2722" t="s">
        <v>10063</v>
      </c>
      <c r="D2722" t="s">
        <v>19345</v>
      </c>
      <c r="E2722" t="s">
        <v>10084</v>
      </c>
      <c r="F2722" t="s">
        <v>88</v>
      </c>
      <c r="G2722" t="s">
        <v>10085</v>
      </c>
      <c r="H2722" s="6" t="s">
        <v>22298</v>
      </c>
      <c r="I2722" t="s">
        <v>10086</v>
      </c>
    </row>
    <row r="2723" spans="1:9" x14ac:dyDescent="0.25">
      <c r="A2723" t="str">
        <f>VLOOKUP(especies_20260604_1527564[[#This Row],[Column1]],output__33[[input_name_string]:[wfo_id2]],2,FALSE)</f>
        <v>wfo-0000501172</v>
      </c>
      <c r="B2723" s="5" t="s">
        <v>27</v>
      </c>
      <c r="C2723" t="s">
        <v>10063</v>
      </c>
      <c r="D2723" t="s">
        <v>20961</v>
      </c>
      <c r="E2723" t="s">
        <v>10087</v>
      </c>
      <c r="F2723" t="s">
        <v>1379</v>
      </c>
      <c r="G2723" t="s">
        <v>10088</v>
      </c>
      <c r="H2723" s="6" t="s">
        <v>22298</v>
      </c>
      <c r="I2723" t="s">
        <v>10089</v>
      </c>
    </row>
    <row r="2724" spans="1:9" x14ac:dyDescent="0.25">
      <c r="A2724" t="str">
        <f>VLOOKUP(especies_20260604_1527564[[#This Row],[Column1]],output__33[[input_name_string]:[wfo_id2]],2,FALSE)</f>
        <v>wfo-0000501242</v>
      </c>
      <c r="B2724" s="4" t="s">
        <v>27</v>
      </c>
      <c r="C2724" t="s">
        <v>10063</v>
      </c>
      <c r="D2724" t="s">
        <v>19348</v>
      </c>
      <c r="E2724" t="s">
        <v>10090</v>
      </c>
      <c r="F2724" t="s">
        <v>1004</v>
      </c>
      <c r="G2724" t="s">
        <v>10091</v>
      </c>
      <c r="H2724" s="6" t="s">
        <v>22298</v>
      </c>
      <c r="I2724" t="s">
        <v>10092</v>
      </c>
    </row>
    <row r="2725" spans="1:9" x14ac:dyDescent="0.25">
      <c r="A2725" t="str">
        <f>VLOOKUP(especies_20260604_1527564[[#This Row],[Column1]],output__33[[input_name_string]:[wfo_id2]],2,FALSE)</f>
        <v>wfo-0001105154</v>
      </c>
      <c r="B2725" s="5" t="s">
        <v>174</v>
      </c>
      <c r="C2725" t="s">
        <v>10093</v>
      </c>
      <c r="D2725" t="s">
        <v>19351</v>
      </c>
      <c r="E2725" t="s">
        <v>10094</v>
      </c>
      <c r="F2725" t="s">
        <v>282</v>
      </c>
      <c r="G2725" t="s">
        <v>10095</v>
      </c>
      <c r="H2725" s="6" t="s">
        <v>22298</v>
      </c>
      <c r="I2725" t="s">
        <v>10096</v>
      </c>
    </row>
    <row r="2726" spans="1:9" x14ac:dyDescent="0.25">
      <c r="A2726" t="str">
        <f>VLOOKUP(especies_20260604_1527564[[#This Row],[Column1]],output__33[[input_name_string]:[wfo_id2]],2,FALSE)</f>
        <v>wfo-0001105148</v>
      </c>
      <c r="B2726" s="4" t="s">
        <v>174</v>
      </c>
      <c r="C2726" t="s">
        <v>10093</v>
      </c>
      <c r="D2726" t="s">
        <v>19354</v>
      </c>
      <c r="E2726" t="s">
        <v>10097</v>
      </c>
      <c r="F2726" t="s">
        <v>282</v>
      </c>
      <c r="G2726" t="s">
        <v>10098</v>
      </c>
      <c r="H2726" s="6" t="s">
        <v>22298</v>
      </c>
      <c r="I2726" t="s">
        <v>10100</v>
      </c>
    </row>
    <row r="2727" spans="1:9" x14ac:dyDescent="0.25">
      <c r="A2727" t="str">
        <f>VLOOKUP(especies_20260604_1527564[[#This Row],[Column1]],output__33[[input_name_string]:[wfo_id2]],2,FALSE)</f>
        <v>wfo-0001105249</v>
      </c>
      <c r="B2727" s="5" t="s">
        <v>27</v>
      </c>
      <c r="C2727" t="s">
        <v>10093</v>
      </c>
      <c r="D2727" t="s">
        <v>19357</v>
      </c>
      <c r="E2727" t="s">
        <v>10101</v>
      </c>
      <c r="F2727" t="s">
        <v>937</v>
      </c>
      <c r="G2727" t="s">
        <v>10102</v>
      </c>
      <c r="H2727" s="6" t="s">
        <v>22298</v>
      </c>
      <c r="I2727" t="s">
        <v>10103</v>
      </c>
    </row>
    <row r="2728" spans="1:9" x14ac:dyDescent="0.25">
      <c r="A2728" t="str">
        <f>VLOOKUP(especies_20260604_1527564[[#This Row],[Column1]],output__33[[input_name_string]:[wfo_id2]],2,FALSE)</f>
        <v>wfo-0000489276</v>
      </c>
      <c r="B2728" s="4" t="s">
        <v>174</v>
      </c>
      <c r="C2728" t="s">
        <v>10093</v>
      </c>
      <c r="D2728" t="s">
        <v>19360</v>
      </c>
      <c r="E2728" t="s">
        <v>10104</v>
      </c>
      <c r="F2728" t="s">
        <v>937</v>
      </c>
      <c r="G2728" t="s">
        <v>10105</v>
      </c>
      <c r="H2728" s="6" t="s">
        <v>22298</v>
      </c>
      <c r="I2728" t="s">
        <v>10107</v>
      </c>
    </row>
    <row r="2729" spans="1:9" x14ac:dyDescent="0.25">
      <c r="A2729" t="str">
        <f>VLOOKUP(especies_20260604_1527564[[#This Row],[Column1]],output__33[[input_name_string]:[wfo_id2]],2,FALSE)</f>
        <v>wfo-0000484425</v>
      </c>
      <c r="B2729" s="5" t="s">
        <v>174</v>
      </c>
      <c r="C2729" t="s">
        <v>10093</v>
      </c>
      <c r="D2729" t="s">
        <v>19363</v>
      </c>
      <c r="E2729" t="s">
        <v>10108</v>
      </c>
      <c r="F2729" t="s">
        <v>150</v>
      </c>
      <c r="G2729" t="s">
        <v>10109</v>
      </c>
      <c r="H2729" s="6" t="s">
        <v>22298</v>
      </c>
      <c r="I2729" t="s">
        <v>10111</v>
      </c>
    </row>
    <row r="2730" spans="1:9" x14ac:dyDescent="0.25">
      <c r="A2730" t="str">
        <f>VLOOKUP(especies_20260604_1527564[[#This Row],[Column1]],output__33[[input_name_string]:[wfo_id2]],2,FALSE)</f>
        <v>wfo-0001265050</v>
      </c>
      <c r="B2730" s="4" t="s">
        <v>174</v>
      </c>
      <c r="C2730" t="s">
        <v>10093</v>
      </c>
      <c r="D2730" t="s">
        <v>19366</v>
      </c>
      <c r="E2730" t="s">
        <v>10112</v>
      </c>
      <c r="F2730" t="s">
        <v>8778</v>
      </c>
      <c r="G2730" t="s">
        <v>10113</v>
      </c>
      <c r="H2730" s="6" t="s">
        <v>22298</v>
      </c>
      <c r="I2730" t="s">
        <v>10114</v>
      </c>
    </row>
    <row r="2731" spans="1:9" x14ac:dyDescent="0.25">
      <c r="A2731" t="str">
        <f>VLOOKUP(especies_20260604_1527564[[#This Row],[Column1]],output__33[[input_name_string]:[wfo_id2]],2,FALSE)</f>
        <v>wfo-0001105242</v>
      </c>
      <c r="B2731" s="5" t="s">
        <v>174</v>
      </c>
      <c r="C2731" t="s">
        <v>10093</v>
      </c>
      <c r="D2731" t="s">
        <v>20962</v>
      </c>
      <c r="E2731" t="s">
        <v>10115</v>
      </c>
      <c r="F2731" t="s">
        <v>693</v>
      </c>
      <c r="G2731" t="s">
        <v>10116</v>
      </c>
      <c r="H2731" s="6" t="s">
        <v>22298</v>
      </c>
      <c r="I2731" t="s">
        <v>10117</v>
      </c>
    </row>
    <row r="2732" spans="1:9" x14ac:dyDescent="0.25">
      <c r="A2732" t="str">
        <f>VLOOKUP(especies_20260604_1527564[[#This Row],[Column1]],output__33[[input_name_string]:[wfo_id2]],2,FALSE)</f>
        <v>wfo-0000720675</v>
      </c>
      <c r="B2732" s="4" t="s">
        <v>27</v>
      </c>
      <c r="C2732" t="s">
        <v>10118</v>
      </c>
      <c r="D2732" t="s">
        <v>19369</v>
      </c>
      <c r="E2732" t="s">
        <v>10119</v>
      </c>
      <c r="F2732" t="s">
        <v>10120</v>
      </c>
      <c r="G2732" t="s">
        <v>10121</v>
      </c>
      <c r="H2732" s="6" t="s">
        <v>22298</v>
      </c>
      <c r="I2732" t="s">
        <v>10122</v>
      </c>
    </row>
    <row r="2733" spans="1:9" x14ac:dyDescent="0.25">
      <c r="A2733" t="str">
        <f>VLOOKUP(especies_20260604_1527564[[#This Row],[Column1]],output__33[[input_name_string]:[wfo_id2]],2,FALSE)</f>
        <v>wfo-0000769828</v>
      </c>
      <c r="B2733" s="5" t="s">
        <v>27</v>
      </c>
      <c r="C2733" t="s">
        <v>10118</v>
      </c>
      <c r="D2733" t="s">
        <v>19372</v>
      </c>
      <c r="E2733" t="s">
        <v>10123</v>
      </c>
      <c r="F2733" t="s">
        <v>10124</v>
      </c>
      <c r="G2733" t="s">
        <v>10125</v>
      </c>
      <c r="H2733" s="6" t="s">
        <v>22298</v>
      </c>
      <c r="I2733" t="s">
        <v>10126</v>
      </c>
    </row>
    <row r="2734" spans="1:9" x14ac:dyDescent="0.25">
      <c r="A2734" t="str">
        <f>VLOOKUP(especies_20260604_1527564[[#This Row],[Column1]],output__33[[input_name_string]:[wfo_id2]],2,FALSE)</f>
        <v>wfo-0000769851</v>
      </c>
      <c r="B2734" s="4" t="s">
        <v>27</v>
      </c>
      <c r="C2734" t="s">
        <v>10118</v>
      </c>
      <c r="D2734" t="s">
        <v>19375</v>
      </c>
      <c r="E2734" t="s">
        <v>10127</v>
      </c>
      <c r="F2734" t="s">
        <v>6144</v>
      </c>
      <c r="G2734" t="s">
        <v>10128</v>
      </c>
      <c r="H2734" s="6" t="s">
        <v>22298</v>
      </c>
      <c r="I2734" t="s">
        <v>10129</v>
      </c>
    </row>
    <row r="2735" spans="1:9" x14ac:dyDescent="0.25">
      <c r="A2735" t="str">
        <f>VLOOKUP(especies_20260604_1527564[[#This Row],[Column1]],output__33[[input_name_string]:[wfo_id2]],2,FALSE)</f>
        <v>wfo-0000769900</v>
      </c>
      <c r="B2735" s="5" t="s">
        <v>27</v>
      </c>
      <c r="C2735" t="s">
        <v>10118</v>
      </c>
      <c r="D2735" t="s">
        <v>19378</v>
      </c>
      <c r="E2735" t="s">
        <v>10130</v>
      </c>
      <c r="F2735" t="s">
        <v>10124</v>
      </c>
      <c r="G2735" t="s">
        <v>10125</v>
      </c>
      <c r="H2735" s="6" t="s">
        <v>22298</v>
      </c>
      <c r="I2735" t="s">
        <v>10131</v>
      </c>
    </row>
    <row r="2736" spans="1:9" x14ac:dyDescent="0.25">
      <c r="A2736" t="str">
        <f>VLOOKUP(especies_20260604_1527564[[#This Row],[Column1]],output__33[[input_name_string]:[wfo_id2]],2,FALSE)</f>
        <v>wfo-0000769954</v>
      </c>
      <c r="B2736" s="4" t="s">
        <v>27</v>
      </c>
      <c r="C2736" t="s">
        <v>10118</v>
      </c>
      <c r="D2736" t="s">
        <v>20963</v>
      </c>
      <c r="E2736" t="s">
        <v>10132</v>
      </c>
      <c r="F2736" t="s">
        <v>189</v>
      </c>
      <c r="G2736" t="s">
        <v>10133</v>
      </c>
      <c r="H2736" s="6" t="s">
        <v>22298</v>
      </c>
      <c r="I2736" t="s">
        <v>10134</v>
      </c>
    </row>
    <row r="2737" spans="1:9" x14ac:dyDescent="0.25">
      <c r="A2737" t="str">
        <f>VLOOKUP(especies_20260604_1527564[[#This Row],[Column1]],output__33[[input_name_string]:[wfo_id2]],2,FALSE)</f>
        <v>wfo-0000769966</v>
      </c>
      <c r="B2737" s="5" t="s">
        <v>174</v>
      </c>
      <c r="C2737" t="s">
        <v>10118</v>
      </c>
      <c r="D2737" t="s">
        <v>19381</v>
      </c>
      <c r="E2737" t="s">
        <v>10135</v>
      </c>
      <c r="F2737" t="s">
        <v>150</v>
      </c>
      <c r="G2737" t="s">
        <v>10136</v>
      </c>
      <c r="H2737" s="6" t="s">
        <v>22298</v>
      </c>
      <c r="I2737" t="s">
        <v>10137</v>
      </c>
    </row>
    <row r="2738" spans="1:9" x14ac:dyDescent="0.25">
      <c r="A2738" t="str">
        <f>VLOOKUP(especies_20260604_1527564[[#This Row],[Column1]],output__33[[input_name_string]:[wfo_id2]],2,FALSE)</f>
        <v>wfo-0000719960</v>
      </c>
      <c r="B2738" s="4" t="s">
        <v>27</v>
      </c>
      <c r="C2738" t="s">
        <v>10118</v>
      </c>
      <c r="D2738" t="s">
        <v>19384</v>
      </c>
      <c r="E2738" t="s">
        <v>10138</v>
      </c>
      <c r="F2738" t="s">
        <v>10120</v>
      </c>
      <c r="G2738" t="s">
        <v>10139</v>
      </c>
      <c r="H2738" s="6" t="s">
        <v>22298</v>
      </c>
      <c r="I2738" t="s">
        <v>10140</v>
      </c>
    </row>
    <row r="2739" spans="1:9" x14ac:dyDescent="0.25">
      <c r="A2739" t="str">
        <f>VLOOKUP(especies_20260604_1527564[[#This Row],[Column1]],output__33[[input_name_string]:[wfo_id2]],2,FALSE)</f>
        <v>wfo-0000771224</v>
      </c>
      <c r="B2739" s="5" t="s">
        <v>27</v>
      </c>
      <c r="C2739" t="s">
        <v>10118</v>
      </c>
      <c r="D2739" t="s">
        <v>19387</v>
      </c>
      <c r="E2739" t="s">
        <v>10141</v>
      </c>
      <c r="F2739" t="s">
        <v>10142</v>
      </c>
      <c r="G2739" t="s">
        <v>10143</v>
      </c>
      <c r="H2739" s="6" t="s">
        <v>22298</v>
      </c>
      <c r="I2739" t="s">
        <v>10144</v>
      </c>
    </row>
    <row r="2740" spans="1:9" x14ac:dyDescent="0.25">
      <c r="A2740" t="str">
        <f>VLOOKUP(especies_20260604_1527564[[#This Row],[Column1]],output__33[[input_name_string]:[wfo_id2]],2,FALSE)</f>
        <v>wfo-0000739450</v>
      </c>
      <c r="B2740" s="4" t="s">
        <v>27</v>
      </c>
      <c r="C2740" t="s">
        <v>10118</v>
      </c>
      <c r="D2740" t="s">
        <v>19390</v>
      </c>
      <c r="E2740" t="s">
        <v>10145</v>
      </c>
      <c r="F2740" t="s">
        <v>10146</v>
      </c>
      <c r="G2740" t="s">
        <v>10147</v>
      </c>
      <c r="H2740" s="6" t="s">
        <v>22298</v>
      </c>
      <c r="I2740" t="s">
        <v>10148</v>
      </c>
    </row>
    <row r="2741" spans="1:9" x14ac:dyDescent="0.25">
      <c r="A2741" t="str">
        <f>VLOOKUP(especies_20260604_1527564[[#This Row],[Column1]],output__33[[input_name_string]:[wfo_id2]],2,FALSE)</f>
        <v>wfo-0000770293</v>
      </c>
      <c r="B2741" s="5" t="s">
        <v>174</v>
      </c>
      <c r="C2741" t="s">
        <v>10118</v>
      </c>
      <c r="D2741" t="s">
        <v>19393</v>
      </c>
      <c r="E2741" t="s">
        <v>10149</v>
      </c>
      <c r="F2741" t="s">
        <v>150</v>
      </c>
      <c r="G2741" t="s">
        <v>10150</v>
      </c>
      <c r="H2741" s="6" t="s">
        <v>22298</v>
      </c>
      <c r="I2741" t="s">
        <v>10151</v>
      </c>
    </row>
    <row r="2742" spans="1:9" x14ac:dyDescent="0.25">
      <c r="A2742" t="str">
        <f>VLOOKUP(especies_20260604_1527564[[#This Row],[Column1]],output__33[[input_name_string]:[wfo_id2]],2,FALSE)</f>
        <v>wfo-0000744184</v>
      </c>
      <c r="B2742" s="4" t="s">
        <v>174</v>
      </c>
      <c r="C2742" t="s">
        <v>10152</v>
      </c>
      <c r="D2742" t="s">
        <v>19396</v>
      </c>
      <c r="E2742" t="s">
        <v>10153</v>
      </c>
      <c r="F2742" t="s">
        <v>10154</v>
      </c>
      <c r="G2742" t="s">
        <v>10155</v>
      </c>
      <c r="H2742" s="6" t="s">
        <v>22298</v>
      </c>
      <c r="I2742" t="s">
        <v>10156</v>
      </c>
    </row>
    <row r="2743" spans="1:9" x14ac:dyDescent="0.25">
      <c r="A2743" t="str">
        <f>VLOOKUP(especies_20260604_1527564[[#This Row],[Column1]],output__33[[input_name_string]:[wfo_id2]],2,FALSE)</f>
        <v>wfo-0000744193</v>
      </c>
      <c r="B2743" s="5" t="s">
        <v>27</v>
      </c>
      <c r="C2743" t="s">
        <v>10152</v>
      </c>
      <c r="D2743" t="s">
        <v>19399</v>
      </c>
      <c r="E2743" t="s">
        <v>10157</v>
      </c>
      <c r="F2743" t="s">
        <v>10158</v>
      </c>
      <c r="G2743" t="s">
        <v>10155</v>
      </c>
      <c r="H2743" s="6" t="s">
        <v>22298</v>
      </c>
      <c r="I2743" t="s">
        <v>10159</v>
      </c>
    </row>
    <row r="2744" spans="1:9" x14ac:dyDescent="0.25">
      <c r="A2744" t="str">
        <f>VLOOKUP(especies_20260604_1527564[[#This Row],[Column1]],output__33[[input_name_string]:[wfo_id2]],2,FALSE)</f>
        <v>wfo-1000030378</v>
      </c>
      <c r="B2744" s="4" t="s">
        <v>174</v>
      </c>
      <c r="C2744" t="s">
        <v>10152</v>
      </c>
      <c r="D2744" t="s">
        <v>19402</v>
      </c>
      <c r="E2744" t="s">
        <v>10160</v>
      </c>
      <c r="F2744" t="s">
        <v>10161</v>
      </c>
      <c r="G2744" t="s">
        <v>10162</v>
      </c>
      <c r="H2744" s="6" t="s">
        <v>22298</v>
      </c>
      <c r="I2744" t="s">
        <v>10163</v>
      </c>
    </row>
    <row r="2745" spans="1:9" x14ac:dyDescent="0.25">
      <c r="A2745" t="str">
        <f>VLOOKUP(especies_20260604_1527564[[#This Row],[Column1]],output__33[[input_name_string]:[wfo_id2]],2,FALSE)</f>
        <v>wfo-0000744202</v>
      </c>
      <c r="B2745" s="5" t="s">
        <v>174</v>
      </c>
      <c r="C2745" t="s">
        <v>10152</v>
      </c>
      <c r="D2745" t="s">
        <v>19405</v>
      </c>
      <c r="E2745" t="s">
        <v>10164</v>
      </c>
      <c r="F2745" t="s">
        <v>10154</v>
      </c>
      <c r="G2745" t="s">
        <v>10165</v>
      </c>
      <c r="H2745" s="6" t="s">
        <v>22298</v>
      </c>
      <c r="I2745" t="s">
        <v>10167</v>
      </c>
    </row>
    <row r="2746" spans="1:9" x14ac:dyDescent="0.25">
      <c r="A2746" t="str">
        <f>VLOOKUP(especies_20260604_1527564[[#This Row],[Column1]],output__33[[input_name_string]:[wfo_id2]],2,FALSE)</f>
        <v>wfo-0000744216</v>
      </c>
      <c r="B2746" s="4" t="s">
        <v>174</v>
      </c>
      <c r="C2746" t="s">
        <v>10152</v>
      </c>
      <c r="D2746" t="s">
        <v>19408</v>
      </c>
      <c r="E2746" t="s">
        <v>10168</v>
      </c>
      <c r="F2746" t="s">
        <v>10169</v>
      </c>
      <c r="G2746" t="s">
        <v>10170</v>
      </c>
      <c r="H2746" s="6" t="s">
        <v>22298</v>
      </c>
      <c r="I2746" t="s">
        <v>10172</v>
      </c>
    </row>
    <row r="2747" spans="1:9" x14ac:dyDescent="0.25">
      <c r="A2747" t="str">
        <f>VLOOKUP(especies_20260604_1527564[[#This Row],[Column1]],output__33[[input_name_string]:[wfo_id2]],2,FALSE)</f>
        <v>wfo-0000449079</v>
      </c>
      <c r="B2747" s="5" t="s">
        <v>123</v>
      </c>
      <c r="C2747" t="s">
        <v>10152</v>
      </c>
      <c r="D2747" t="s">
        <v>19411</v>
      </c>
      <c r="E2747" t="s">
        <v>10173</v>
      </c>
      <c r="F2747" t="s">
        <v>10174</v>
      </c>
      <c r="G2747" t="s">
        <v>10175</v>
      </c>
      <c r="H2747" s="6" t="s">
        <v>22298</v>
      </c>
      <c r="I2747" t="s">
        <v>10177</v>
      </c>
    </row>
    <row r="2748" spans="1:9" x14ac:dyDescent="0.25">
      <c r="A2748" t="str">
        <f>VLOOKUP(especies_20260604_1527564[[#This Row],[Column1]],output__33[[input_name_string]:[wfo_id2]],2,FALSE)</f>
        <v>wfo-0001085815</v>
      </c>
      <c r="B2748" s="4" t="s">
        <v>123</v>
      </c>
      <c r="C2748" t="s">
        <v>10152</v>
      </c>
      <c r="D2748" t="s">
        <v>19414</v>
      </c>
      <c r="E2748" t="s">
        <v>10178</v>
      </c>
      <c r="F2748" t="s">
        <v>881</v>
      </c>
      <c r="G2748" t="s">
        <v>10179</v>
      </c>
      <c r="H2748" s="6" t="s">
        <v>22298</v>
      </c>
      <c r="I2748" t="s">
        <v>10180</v>
      </c>
    </row>
    <row r="2749" spans="1:9" x14ac:dyDescent="0.25">
      <c r="A2749" t="str">
        <f>VLOOKUP(especies_20260604_1527564[[#This Row],[Column1]],output__33[[input_name_string]:[wfo_id2]],2,FALSE)</f>
        <v>wfo-0001085683</v>
      </c>
      <c r="B2749" s="5" t="s">
        <v>123</v>
      </c>
      <c r="C2749" t="s">
        <v>10152</v>
      </c>
      <c r="D2749" t="s">
        <v>19417</v>
      </c>
      <c r="E2749" t="s">
        <v>10181</v>
      </c>
      <c r="F2749" t="s">
        <v>10182</v>
      </c>
      <c r="G2749" t="s">
        <v>10183</v>
      </c>
      <c r="H2749" s="6" t="s">
        <v>22298</v>
      </c>
      <c r="I2749" t="s">
        <v>10184</v>
      </c>
    </row>
    <row r="2750" spans="1:9" x14ac:dyDescent="0.25">
      <c r="A2750" t="str">
        <f>VLOOKUP(especies_20260604_1527564[[#This Row],[Column1]],output__33[[input_name_string]:[wfo_id2]],2,FALSE)</f>
        <v>wfo-0000449097</v>
      </c>
      <c r="B2750" s="4" t="s">
        <v>123</v>
      </c>
      <c r="C2750" t="s">
        <v>10152</v>
      </c>
      <c r="D2750" t="s">
        <v>19420</v>
      </c>
      <c r="E2750" t="s">
        <v>10185</v>
      </c>
      <c r="F2750" t="s">
        <v>10182</v>
      </c>
      <c r="G2750" t="s">
        <v>10186</v>
      </c>
      <c r="H2750" s="6" t="s">
        <v>22298</v>
      </c>
      <c r="I2750" t="s">
        <v>10187</v>
      </c>
    </row>
    <row r="2751" spans="1:9" x14ac:dyDescent="0.25">
      <c r="A2751" t="str">
        <f>VLOOKUP(especies_20260604_1527564[[#This Row],[Column1]],output__33[[input_name_string]:[wfo_id2]],2,FALSE)</f>
        <v>wfo-0001248321</v>
      </c>
      <c r="B2751" s="5" t="s">
        <v>73</v>
      </c>
      <c r="C2751" t="s">
        <v>10152</v>
      </c>
      <c r="D2751" t="s">
        <v>19423</v>
      </c>
      <c r="E2751" t="s">
        <v>10188</v>
      </c>
      <c r="F2751" t="s">
        <v>881</v>
      </c>
      <c r="G2751" t="s">
        <v>10189</v>
      </c>
      <c r="H2751" s="6" t="s">
        <v>22298</v>
      </c>
      <c r="I2751" t="s">
        <v>10191</v>
      </c>
    </row>
    <row r="2752" spans="1:9" x14ac:dyDescent="0.25">
      <c r="A2752" t="str">
        <f>VLOOKUP(especies_20260604_1527564[[#This Row],[Column1]],output__33[[input_name_string]:[wfo_id2]],2,FALSE)</f>
        <v>wfo-0001085685</v>
      </c>
      <c r="B2752" s="4" t="s">
        <v>123</v>
      </c>
      <c r="C2752" t="s">
        <v>10152</v>
      </c>
      <c r="D2752" t="s">
        <v>19426</v>
      </c>
      <c r="E2752" t="s">
        <v>10192</v>
      </c>
      <c r="F2752" t="s">
        <v>88</v>
      </c>
      <c r="G2752" t="s">
        <v>10193</v>
      </c>
      <c r="H2752" s="6" t="s">
        <v>22298</v>
      </c>
      <c r="I2752" t="s">
        <v>10194</v>
      </c>
    </row>
    <row r="2753" spans="1:9" x14ac:dyDescent="0.25">
      <c r="A2753" t="str">
        <f>VLOOKUP(especies_20260604_1527564[[#This Row],[Column1]],output__33[[input_name_string]:[wfo_id2]],2,FALSE)</f>
        <v>wfo-0001221694</v>
      </c>
      <c r="B2753" s="5" t="s">
        <v>27</v>
      </c>
      <c r="C2753" t="s">
        <v>10152</v>
      </c>
      <c r="D2753" t="s">
        <v>20964</v>
      </c>
      <c r="E2753" t="s">
        <v>10195</v>
      </c>
      <c r="F2753" t="s">
        <v>8088</v>
      </c>
      <c r="G2753" t="s">
        <v>10196</v>
      </c>
      <c r="H2753" s="6" t="s">
        <v>22298</v>
      </c>
      <c r="I2753" t="s">
        <v>10197</v>
      </c>
    </row>
    <row r="2754" spans="1:9" x14ac:dyDescent="0.25">
      <c r="A2754" t="str">
        <f>VLOOKUP(especies_20260604_1527564[[#This Row],[Column1]],output__33[[input_name_string]:[wfo_id2]],2,FALSE)</f>
        <v>wfo-0000503444</v>
      </c>
      <c r="B2754" s="4" t="s">
        <v>174</v>
      </c>
      <c r="C2754" t="s">
        <v>10152</v>
      </c>
      <c r="D2754" t="s">
        <v>19429</v>
      </c>
      <c r="E2754" t="s">
        <v>10198</v>
      </c>
      <c r="F2754" t="s">
        <v>150</v>
      </c>
      <c r="G2754" t="s">
        <v>10199</v>
      </c>
      <c r="H2754" s="6" t="s">
        <v>22298</v>
      </c>
      <c r="I2754" t="s">
        <v>10200</v>
      </c>
    </row>
    <row r="2755" spans="1:9" x14ac:dyDescent="0.25">
      <c r="A2755" t="str">
        <f>VLOOKUP(especies_20260604_1527564[[#This Row],[Column1]],output__33[[input_name_string]:[wfo_id2]],2,FALSE)</f>
        <v>wfo-0001109597</v>
      </c>
      <c r="B2755" s="5" t="s">
        <v>27</v>
      </c>
      <c r="C2755" t="s">
        <v>10201</v>
      </c>
      <c r="D2755" t="s">
        <v>19432</v>
      </c>
      <c r="E2755" t="s">
        <v>10202</v>
      </c>
      <c r="F2755" t="s">
        <v>5270</v>
      </c>
      <c r="G2755" t="s">
        <v>10203</v>
      </c>
      <c r="H2755" s="6" t="s">
        <v>22298</v>
      </c>
      <c r="I2755" t="s">
        <v>10204</v>
      </c>
    </row>
    <row r="2756" spans="1:9" x14ac:dyDescent="0.25">
      <c r="A2756" t="str">
        <f>VLOOKUP(especies_20260604_1527564[[#This Row],[Column1]],output__33[[input_name_string]:[wfo_id2]],2,FALSE)</f>
        <v>wfo-0001112374</v>
      </c>
      <c r="B2756" s="4" t="s">
        <v>27</v>
      </c>
      <c r="C2756" t="s">
        <v>10205</v>
      </c>
      <c r="D2756" t="s">
        <v>19435</v>
      </c>
      <c r="E2756" t="s">
        <v>10206</v>
      </c>
      <c r="F2756" t="s">
        <v>10207</v>
      </c>
      <c r="G2756" t="s">
        <v>10208</v>
      </c>
      <c r="H2756" s="6" t="s">
        <v>22298</v>
      </c>
      <c r="I2756" t="s">
        <v>10210</v>
      </c>
    </row>
    <row r="2757" spans="1:9" x14ac:dyDescent="0.25">
      <c r="A2757" t="str">
        <f>VLOOKUP(especies_20260604_1527564[[#This Row],[Column1]],output__33[[input_name_string]:[wfo_id2]],2,FALSE)</f>
        <v>wfo-0001120326</v>
      </c>
      <c r="B2757" s="5" t="s">
        <v>27</v>
      </c>
      <c r="C2757" t="s">
        <v>10205</v>
      </c>
      <c r="D2757" t="s">
        <v>20965</v>
      </c>
      <c r="E2757" t="s">
        <v>10211</v>
      </c>
      <c r="F2757" t="s">
        <v>10212</v>
      </c>
      <c r="G2757" t="s">
        <v>10213</v>
      </c>
      <c r="H2757" s="6" t="s">
        <v>22298</v>
      </c>
      <c r="I2757" t="s">
        <v>10214</v>
      </c>
    </row>
    <row r="2758" spans="1:9" x14ac:dyDescent="0.25">
      <c r="A2758" t="str">
        <f>VLOOKUP(especies_20260604_1527564[[#This Row],[Column1]],output__33[[input_name_string]:[wfo_id2]],2,FALSE)</f>
        <v>wfo-0001037350</v>
      </c>
      <c r="B2758" s="4" t="s">
        <v>27</v>
      </c>
      <c r="C2758" t="s">
        <v>10205</v>
      </c>
      <c r="D2758" t="s">
        <v>19438</v>
      </c>
      <c r="E2758" t="s">
        <v>10215</v>
      </c>
      <c r="F2758" t="s">
        <v>10216</v>
      </c>
      <c r="G2758" t="s">
        <v>10217</v>
      </c>
      <c r="H2758" s="6" t="s">
        <v>22298</v>
      </c>
      <c r="I2758" t="s">
        <v>10218</v>
      </c>
    </row>
    <row r="2759" spans="1:9" x14ac:dyDescent="0.25">
      <c r="A2759" t="str">
        <f>VLOOKUP(especies_20260604_1527564[[#This Row],[Column1]],output__33[[input_name_string]:[wfo_id2]],2,FALSE)</f>
        <v>wfo-0000154948</v>
      </c>
      <c r="B2759" s="5" t="s">
        <v>27</v>
      </c>
      <c r="C2759" t="s">
        <v>10205</v>
      </c>
      <c r="D2759" t="s">
        <v>19441</v>
      </c>
      <c r="E2759" t="s">
        <v>10219</v>
      </c>
      <c r="F2759" t="s">
        <v>10220</v>
      </c>
      <c r="G2759" t="s">
        <v>10221</v>
      </c>
      <c r="H2759" s="6" t="s">
        <v>22298</v>
      </c>
      <c r="I2759" t="s">
        <v>10222</v>
      </c>
    </row>
    <row r="2760" spans="1:9" x14ac:dyDescent="0.25">
      <c r="A2760" t="str">
        <f>VLOOKUP(especies_20260604_1527564[[#This Row],[Column1]],output__33[[input_name_string]:[wfo_id2]],2,FALSE)</f>
        <v>wfo-0001109469</v>
      </c>
      <c r="B2760" s="4" t="s">
        <v>27</v>
      </c>
      <c r="C2760" t="s">
        <v>10205</v>
      </c>
      <c r="D2760" t="s">
        <v>19444</v>
      </c>
      <c r="E2760" t="s">
        <v>10223</v>
      </c>
      <c r="F2760" t="s">
        <v>150</v>
      </c>
      <c r="G2760" t="s">
        <v>10224</v>
      </c>
      <c r="H2760" s="6" t="s">
        <v>22298</v>
      </c>
      <c r="I2760" t="s">
        <v>10225</v>
      </c>
    </row>
    <row r="2761" spans="1:9" x14ac:dyDescent="0.25">
      <c r="A2761" t="str">
        <f>VLOOKUP(especies_20260604_1527564[[#This Row],[Column1]],output__33[[input_name_string]:[wfo_id2]],2,FALSE)</f>
        <v>wfo-0001107453</v>
      </c>
      <c r="B2761" s="5" t="s">
        <v>27</v>
      </c>
      <c r="C2761" t="s">
        <v>10205</v>
      </c>
      <c r="D2761" t="s">
        <v>19447</v>
      </c>
      <c r="E2761" t="s">
        <v>10226</v>
      </c>
      <c r="F2761" t="s">
        <v>937</v>
      </c>
      <c r="G2761" t="s">
        <v>10227</v>
      </c>
      <c r="H2761" s="6" t="s">
        <v>22298</v>
      </c>
      <c r="I2761" t="s">
        <v>10228</v>
      </c>
    </row>
    <row r="2762" spans="1:9" x14ac:dyDescent="0.25">
      <c r="A2762" t="str">
        <f>VLOOKUP(especies_20260604_1527564[[#This Row],[Column1]],output__33[[input_name_string]:[wfo_id2]],2,FALSE)</f>
        <v>wfo-0001119526</v>
      </c>
      <c r="B2762" s="4" t="s">
        <v>27</v>
      </c>
      <c r="C2762" t="s">
        <v>10205</v>
      </c>
      <c r="D2762" t="s">
        <v>19450</v>
      </c>
      <c r="E2762" t="s">
        <v>10229</v>
      </c>
      <c r="F2762" t="s">
        <v>1086</v>
      </c>
      <c r="G2762" t="s">
        <v>10230</v>
      </c>
      <c r="H2762" s="6" t="s">
        <v>22298</v>
      </c>
      <c r="I2762" t="s">
        <v>10231</v>
      </c>
    </row>
    <row r="2763" spans="1:9" x14ac:dyDescent="0.25">
      <c r="A2763" t="str">
        <f>VLOOKUP(especies_20260604_1527564[[#This Row],[Column1]],output__33[[input_name_string]:[wfo_id2]],2,FALSE)</f>
        <v>wfo-0001110778</v>
      </c>
      <c r="B2763" s="5" t="s">
        <v>27</v>
      </c>
      <c r="C2763" t="s">
        <v>10205</v>
      </c>
      <c r="D2763" t="s">
        <v>19453</v>
      </c>
      <c r="E2763" t="s">
        <v>10232</v>
      </c>
      <c r="F2763" t="s">
        <v>10233</v>
      </c>
      <c r="G2763" t="s">
        <v>10234</v>
      </c>
      <c r="H2763" s="6" t="s">
        <v>22298</v>
      </c>
      <c r="I2763" t="s">
        <v>10235</v>
      </c>
    </row>
    <row r="2764" spans="1:9" x14ac:dyDescent="0.25">
      <c r="A2764" t="str">
        <f>VLOOKUP(especies_20260604_1527564[[#This Row],[Column1]],output__33[[input_name_string]:[wfo_id2]],2,FALSE)</f>
        <v>wfo-0001115195</v>
      </c>
      <c r="B2764" s="4" t="s">
        <v>27</v>
      </c>
      <c r="C2764" t="s">
        <v>10205</v>
      </c>
      <c r="D2764" t="s">
        <v>19456</v>
      </c>
      <c r="E2764" t="s">
        <v>10236</v>
      </c>
      <c r="F2764" t="s">
        <v>1086</v>
      </c>
      <c r="G2764" t="s">
        <v>10237</v>
      </c>
      <c r="H2764" s="6" t="s">
        <v>22298</v>
      </c>
      <c r="I2764" t="s">
        <v>10238</v>
      </c>
    </row>
    <row r="2765" spans="1:9" x14ac:dyDescent="0.25">
      <c r="A2765" t="str">
        <f>VLOOKUP(especies_20260604_1527564[[#This Row],[Column1]],output__33[[input_name_string]:[wfo_id2]],2,FALSE)</f>
        <v>wfo-0001109481</v>
      </c>
      <c r="B2765" s="5" t="s">
        <v>27</v>
      </c>
      <c r="C2765" t="s">
        <v>10205</v>
      </c>
      <c r="D2765" t="s">
        <v>19459</v>
      </c>
      <c r="E2765" t="s">
        <v>10239</v>
      </c>
      <c r="F2765" t="s">
        <v>8482</v>
      </c>
      <c r="G2765" t="s">
        <v>10240</v>
      </c>
      <c r="H2765" s="6" t="s">
        <v>22298</v>
      </c>
      <c r="I2765" t="s">
        <v>10242</v>
      </c>
    </row>
    <row r="2766" spans="1:9" x14ac:dyDescent="0.25">
      <c r="A2766" t="str">
        <f>VLOOKUP(especies_20260604_1527564[[#This Row],[Column1]],output__33[[input_name_string]:[wfo_id2]],2,FALSE)</f>
        <v>wfo-0001107896</v>
      </c>
      <c r="B2766" s="4" t="s">
        <v>174</v>
      </c>
      <c r="C2766" t="s">
        <v>10205</v>
      </c>
      <c r="D2766" t="s">
        <v>19462</v>
      </c>
      <c r="E2766" t="s">
        <v>10243</v>
      </c>
      <c r="F2766" t="s">
        <v>5496</v>
      </c>
      <c r="G2766" t="s">
        <v>10244</v>
      </c>
      <c r="H2766" s="6" t="s">
        <v>22298</v>
      </c>
      <c r="I2766" t="s">
        <v>10245</v>
      </c>
    </row>
    <row r="2767" spans="1:9" x14ac:dyDescent="0.25">
      <c r="A2767" t="e">
        <f>VLOOKUP(especies_20260604_1527564[[#This Row],[Column1]],output__33[[input_name_string]:[wfo_id2]],2,FALSE)</f>
        <v>#N/A</v>
      </c>
      <c r="B2767" s="5" t="s">
        <v>174</v>
      </c>
      <c r="C2767" t="s">
        <v>10205</v>
      </c>
      <c r="D2767" t="s">
        <v>20966</v>
      </c>
      <c r="E2767" t="s">
        <v>10246</v>
      </c>
      <c r="F2767" t="s">
        <v>10247</v>
      </c>
      <c r="G2767" t="s">
        <v>10248</v>
      </c>
      <c r="H2767" s="6" t="s">
        <v>22298</v>
      </c>
      <c r="I2767" t="s">
        <v>10249</v>
      </c>
    </row>
    <row r="2768" spans="1:9" x14ac:dyDescent="0.25">
      <c r="A2768" t="str">
        <f>VLOOKUP(especies_20260604_1527564[[#This Row],[Column1]],output__33[[input_name_string]:[wfo_id2]],2,FALSE)</f>
        <v>wfo-0001220754</v>
      </c>
      <c r="B2768" s="4" t="s">
        <v>27</v>
      </c>
      <c r="C2768" t="s">
        <v>10205</v>
      </c>
      <c r="D2768" t="s">
        <v>19465</v>
      </c>
      <c r="E2768" t="s">
        <v>10250</v>
      </c>
      <c r="F2768" t="s">
        <v>464</v>
      </c>
      <c r="G2768" t="s">
        <v>10251</v>
      </c>
      <c r="H2768" s="6" t="s">
        <v>22298</v>
      </c>
      <c r="I2768" t="s">
        <v>10252</v>
      </c>
    </row>
    <row r="2769" spans="1:9" x14ac:dyDescent="0.25">
      <c r="A2769" t="str">
        <f>VLOOKUP(especies_20260604_1527564[[#This Row],[Column1]],output__33[[input_name_string]:[wfo_id2]],2,FALSE)</f>
        <v>wfo-0000142337</v>
      </c>
      <c r="B2769" s="5" t="s">
        <v>27</v>
      </c>
      <c r="C2769" t="s">
        <v>10205</v>
      </c>
      <c r="D2769" t="s">
        <v>19468</v>
      </c>
      <c r="E2769" t="s">
        <v>10253</v>
      </c>
      <c r="F2769" t="s">
        <v>1122</v>
      </c>
      <c r="G2769" t="s">
        <v>10254</v>
      </c>
      <c r="H2769" s="6" t="s">
        <v>22298</v>
      </c>
      <c r="I2769" t="s">
        <v>10255</v>
      </c>
    </row>
    <row r="2770" spans="1:9" x14ac:dyDescent="0.25">
      <c r="A2770" t="str">
        <f>VLOOKUP(especies_20260604_1527564[[#This Row],[Column1]],output__33[[input_name_string]:[wfo_id2]],2,FALSE)</f>
        <v>wfo-0001116303</v>
      </c>
      <c r="B2770" s="4" t="s">
        <v>27</v>
      </c>
      <c r="C2770" t="s">
        <v>10205</v>
      </c>
      <c r="D2770" t="s">
        <v>19471</v>
      </c>
      <c r="E2770" t="s">
        <v>10256</v>
      </c>
      <c r="F2770" t="s">
        <v>1082</v>
      </c>
      <c r="G2770" t="s">
        <v>10257</v>
      </c>
      <c r="H2770" s="6" t="s">
        <v>22298</v>
      </c>
      <c r="I2770" t="s">
        <v>10258</v>
      </c>
    </row>
    <row r="2771" spans="1:9" x14ac:dyDescent="0.25">
      <c r="A2771" t="str">
        <f>VLOOKUP(especies_20260604_1527564[[#This Row],[Column1]],output__33[[input_name_string]:[wfo_id2]],2,FALSE)</f>
        <v>wfo-0001107951</v>
      </c>
      <c r="B2771" s="5" t="s">
        <v>27</v>
      </c>
      <c r="C2771" t="s">
        <v>10205</v>
      </c>
      <c r="D2771" t="s">
        <v>20967</v>
      </c>
      <c r="E2771" t="s">
        <v>10259</v>
      </c>
      <c r="F2771" t="s">
        <v>10260</v>
      </c>
      <c r="G2771" t="s">
        <v>10261</v>
      </c>
      <c r="H2771" s="6" t="s">
        <v>22298</v>
      </c>
      <c r="I2771" t="s">
        <v>10263</v>
      </c>
    </row>
    <row r="2772" spans="1:9" x14ac:dyDescent="0.25">
      <c r="A2772" t="str">
        <f>VLOOKUP(especies_20260604_1527564[[#This Row],[Column1]],output__33[[input_name_string]:[wfo_id2]],2,FALSE)</f>
        <v>wfo-0001112456</v>
      </c>
      <c r="B2772" s="4" t="s">
        <v>27</v>
      </c>
      <c r="C2772" t="s">
        <v>10205</v>
      </c>
      <c r="D2772" t="s">
        <v>20968</v>
      </c>
      <c r="E2772" t="s">
        <v>10264</v>
      </c>
      <c r="F2772" t="s">
        <v>10265</v>
      </c>
      <c r="G2772" t="s">
        <v>10266</v>
      </c>
      <c r="H2772" s="6" t="s">
        <v>22298</v>
      </c>
      <c r="I2772" t="s">
        <v>10268</v>
      </c>
    </row>
    <row r="2773" spans="1:9" x14ac:dyDescent="0.25">
      <c r="A2773" t="str">
        <f>VLOOKUP(especies_20260604_1527564[[#This Row],[Column1]],output__33[[input_name_string]:[wfo_id2]],2,FALSE)</f>
        <v>wfo-0001111891</v>
      </c>
      <c r="B2773" s="5" t="s">
        <v>27</v>
      </c>
      <c r="C2773" t="s">
        <v>10205</v>
      </c>
      <c r="D2773" t="s">
        <v>19474</v>
      </c>
      <c r="E2773" t="s">
        <v>10269</v>
      </c>
      <c r="F2773" t="s">
        <v>10270</v>
      </c>
      <c r="G2773" t="s">
        <v>10271</v>
      </c>
      <c r="H2773" s="6" t="s">
        <v>22298</v>
      </c>
      <c r="I2773" t="s">
        <v>10272</v>
      </c>
    </row>
    <row r="2774" spans="1:9" x14ac:dyDescent="0.25">
      <c r="A2774" t="str">
        <f>VLOOKUP(especies_20260604_1527564[[#This Row],[Column1]],output__33[[input_name_string]:[wfo_id2]],2,FALSE)</f>
        <v>wfo-0001281126</v>
      </c>
      <c r="B2774" s="4" t="s">
        <v>27</v>
      </c>
      <c r="C2774" t="s">
        <v>10205</v>
      </c>
      <c r="D2774" t="s">
        <v>19477</v>
      </c>
      <c r="E2774" t="s">
        <v>10273</v>
      </c>
      <c r="F2774" t="s">
        <v>10274</v>
      </c>
      <c r="G2774" t="s">
        <v>10275</v>
      </c>
      <c r="H2774" s="6" t="s">
        <v>22298</v>
      </c>
      <c r="I2774" t="s">
        <v>10276</v>
      </c>
    </row>
    <row r="2775" spans="1:9" x14ac:dyDescent="0.25">
      <c r="A2775" t="str">
        <f>VLOOKUP(especies_20260604_1527564[[#This Row],[Column1]],output__33[[input_name_string]:[wfo_id2]],2,FALSE)</f>
        <v>wfo-0001281127</v>
      </c>
      <c r="B2775" s="5" t="s">
        <v>27</v>
      </c>
      <c r="C2775" t="s">
        <v>10205</v>
      </c>
      <c r="D2775" t="s">
        <v>20969</v>
      </c>
      <c r="E2775" t="s">
        <v>10277</v>
      </c>
      <c r="F2775" t="s">
        <v>1122</v>
      </c>
      <c r="G2775" t="s">
        <v>10278</v>
      </c>
      <c r="H2775" s="6" t="s">
        <v>22298</v>
      </c>
      <c r="I2775" t="s">
        <v>10279</v>
      </c>
    </row>
    <row r="2776" spans="1:9" x14ac:dyDescent="0.25">
      <c r="A2776" t="str">
        <f>VLOOKUP(especies_20260604_1527564[[#This Row],[Column1]],output__33[[input_name_string]:[wfo_id2]],2,FALSE)</f>
        <v>wfo-0001120310</v>
      </c>
      <c r="B2776" s="4" t="s">
        <v>27</v>
      </c>
      <c r="C2776" t="s">
        <v>10205</v>
      </c>
      <c r="D2776" t="s">
        <v>19480</v>
      </c>
      <c r="E2776" t="s">
        <v>10280</v>
      </c>
      <c r="F2776" t="s">
        <v>10281</v>
      </c>
      <c r="G2776" t="s">
        <v>10282</v>
      </c>
      <c r="H2776" s="6" t="s">
        <v>22298</v>
      </c>
      <c r="I2776" t="s">
        <v>10283</v>
      </c>
    </row>
    <row r="2777" spans="1:9" x14ac:dyDescent="0.25">
      <c r="A2777" t="str">
        <f>VLOOKUP(especies_20260604_1527564[[#This Row],[Column1]],output__33[[input_name_string]:[wfo_id2]],2,FALSE)</f>
        <v>wfo-0001422043</v>
      </c>
      <c r="B2777" s="5" t="s">
        <v>174</v>
      </c>
      <c r="C2777" t="s">
        <v>10205</v>
      </c>
      <c r="D2777" t="s">
        <v>19483</v>
      </c>
      <c r="E2777" t="s">
        <v>10284</v>
      </c>
      <c r="F2777" t="s">
        <v>10285</v>
      </c>
      <c r="G2777" t="s">
        <v>10286</v>
      </c>
      <c r="H2777" s="6" t="s">
        <v>22298</v>
      </c>
      <c r="I2777" t="s">
        <v>10288</v>
      </c>
    </row>
    <row r="2778" spans="1:9" x14ac:dyDescent="0.25">
      <c r="A2778" t="str">
        <f>VLOOKUP(especies_20260604_1527564[[#This Row],[Column1]],output__33[[input_name_string]:[wfo_id2]],2,FALSE)</f>
        <v>wfo-0001038768</v>
      </c>
      <c r="B2778" s="4" t="s">
        <v>174</v>
      </c>
      <c r="C2778" t="s">
        <v>10205</v>
      </c>
      <c r="D2778" t="s">
        <v>19486</v>
      </c>
      <c r="E2778" t="s">
        <v>10289</v>
      </c>
      <c r="F2778" t="s">
        <v>10290</v>
      </c>
      <c r="G2778" t="s">
        <v>10291</v>
      </c>
      <c r="H2778" s="6" t="s">
        <v>22298</v>
      </c>
      <c r="I2778" t="s">
        <v>10292</v>
      </c>
    </row>
    <row r="2779" spans="1:9" x14ac:dyDescent="0.25">
      <c r="A2779" t="str">
        <f>VLOOKUP(especies_20260604_1527564[[#This Row],[Column1]],output__33[[input_name_string]:[wfo_id2]],2,FALSE)</f>
        <v>wfo-0001330222</v>
      </c>
      <c r="B2779" s="5" t="s">
        <v>27</v>
      </c>
      <c r="C2779" t="s">
        <v>10205</v>
      </c>
      <c r="D2779" t="s">
        <v>19489</v>
      </c>
      <c r="E2779" t="s">
        <v>10293</v>
      </c>
      <c r="F2779" t="s">
        <v>10294</v>
      </c>
      <c r="G2779" t="s">
        <v>10295</v>
      </c>
      <c r="H2779" s="6" t="s">
        <v>22298</v>
      </c>
      <c r="I2779" t="s">
        <v>10296</v>
      </c>
    </row>
    <row r="2780" spans="1:9" x14ac:dyDescent="0.25">
      <c r="A2780" t="str">
        <f>VLOOKUP(especies_20260604_1527564[[#This Row],[Column1]],output__33[[input_name_string]:[wfo_id2]],2,FALSE)</f>
        <v>wfo-0001107385</v>
      </c>
      <c r="B2780" s="4" t="s">
        <v>27</v>
      </c>
      <c r="C2780" t="s">
        <v>10205</v>
      </c>
      <c r="D2780" t="s">
        <v>19492</v>
      </c>
      <c r="E2780" t="s">
        <v>10297</v>
      </c>
      <c r="F2780" t="s">
        <v>5496</v>
      </c>
      <c r="G2780" t="s">
        <v>10298</v>
      </c>
      <c r="H2780" s="6" t="s">
        <v>22298</v>
      </c>
      <c r="I2780" t="s">
        <v>10299</v>
      </c>
    </row>
    <row r="2781" spans="1:9" x14ac:dyDescent="0.25">
      <c r="A2781" t="str">
        <f>VLOOKUP(especies_20260604_1527564[[#This Row],[Column1]],output__33[[input_name_string]:[wfo_id2]],2,FALSE)</f>
        <v>wfo-0001109233</v>
      </c>
      <c r="B2781" s="5" t="s">
        <v>27</v>
      </c>
      <c r="C2781" t="s">
        <v>10205</v>
      </c>
      <c r="D2781" t="s">
        <v>19495</v>
      </c>
      <c r="E2781" t="s">
        <v>10300</v>
      </c>
      <c r="F2781" t="s">
        <v>10301</v>
      </c>
      <c r="G2781" t="s">
        <v>10302</v>
      </c>
      <c r="H2781" s="6" t="s">
        <v>22298</v>
      </c>
      <c r="I2781" t="s">
        <v>10303</v>
      </c>
    </row>
    <row r="2782" spans="1:9" x14ac:dyDescent="0.25">
      <c r="A2782" t="str">
        <f>VLOOKUP(especies_20260604_1527564[[#This Row],[Column1]],output__33[[input_name_string]:[wfo_id2]],2,FALSE)</f>
        <v>wfo-0001236231</v>
      </c>
      <c r="B2782" s="4" t="s">
        <v>27</v>
      </c>
      <c r="C2782" t="s">
        <v>10205</v>
      </c>
      <c r="D2782" t="s">
        <v>19498</v>
      </c>
      <c r="E2782" t="s">
        <v>10304</v>
      </c>
      <c r="F2782" t="s">
        <v>622</v>
      </c>
      <c r="G2782" t="s">
        <v>10305</v>
      </c>
      <c r="H2782" s="6" t="s">
        <v>22298</v>
      </c>
      <c r="I2782" t="s">
        <v>10306</v>
      </c>
    </row>
    <row r="2783" spans="1:9" x14ac:dyDescent="0.25">
      <c r="A2783" t="str">
        <f>VLOOKUP(especies_20260604_1527564[[#This Row],[Column1]],output__33[[input_name_string]:[wfo_id2]],2,FALSE)</f>
        <v>wfo-0001107406</v>
      </c>
      <c r="B2783" s="5" t="s">
        <v>27</v>
      </c>
      <c r="C2783" t="s">
        <v>10205</v>
      </c>
      <c r="D2783" t="s">
        <v>19501</v>
      </c>
      <c r="E2783" t="s">
        <v>10307</v>
      </c>
      <c r="F2783" t="s">
        <v>150</v>
      </c>
      <c r="G2783" t="s">
        <v>1107</v>
      </c>
      <c r="H2783" s="6" t="s">
        <v>22298</v>
      </c>
      <c r="I2783" t="s">
        <v>10308</v>
      </c>
    </row>
    <row r="2784" spans="1:9" x14ac:dyDescent="0.25">
      <c r="A2784" t="str">
        <f>VLOOKUP(especies_20260604_1527564[[#This Row],[Column1]],output__33[[input_name_string]:[wfo_id2]],2,FALSE)</f>
        <v>wfo-0001109287</v>
      </c>
      <c r="B2784" s="4" t="s">
        <v>27</v>
      </c>
      <c r="C2784" t="s">
        <v>10205</v>
      </c>
      <c r="D2784" t="s">
        <v>19504</v>
      </c>
      <c r="E2784" t="s">
        <v>10309</v>
      </c>
      <c r="F2784" t="s">
        <v>4382</v>
      </c>
      <c r="G2784" t="s">
        <v>10310</v>
      </c>
      <c r="H2784" s="6" t="s">
        <v>22298</v>
      </c>
      <c r="I2784" t="s">
        <v>10311</v>
      </c>
    </row>
    <row r="2785" spans="1:9" x14ac:dyDescent="0.25">
      <c r="A2785" t="str">
        <f>VLOOKUP(especies_20260604_1527564[[#This Row],[Column1]],output__33[[input_name_string]:[wfo_id2]],2,FALSE)</f>
        <v>wfo-0001113430</v>
      </c>
      <c r="B2785" s="5" t="s">
        <v>27</v>
      </c>
      <c r="C2785" t="s">
        <v>10205</v>
      </c>
      <c r="D2785" t="s">
        <v>19507</v>
      </c>
      <c r="E2785" t="s">
        <v>10312</v>
      </c>
      <c r="F2785" t="s">
        <v>1082</v>
      </c>
      <c r="G2785" t="s">
        <v>10313</v>
      </c>
      <c r="H2785" s="6" t="s">
        <v>22298</v>
      </c>
      <c r="I2785" t="s">
        <v>10314</v>
      </c>
    </row>
    <row r="2786" spans="1:9" x14ac:dyDescent="0.25">
      <c r="A2786" t="str">
        <f>VLOOKUP(especies_20260604_1527564[[#This Row],[Column1]],output__33[[input_name_string]:[wfo_id2]],2,FALSE)</f>
        <v>wfo-0001109294</v>
      </c>
      <c r="B2786" s="4" t="s">
        <v>27</v>
      </c>
      <c r="C2786" t="s">
        <v>10205</v>
      </c>
      <c r="D2786" t="s">
        <v>19510</v>
      </c>
      <c r="E2786" t="s">
        <v>10315</v>
      </c>
      <c r="F2786" t="s">
        <v>3289</v>
      </c>
      <c r="G2786" t="s">
        <v>10316</v>
      </c>
      <c r="H2786" s="6" t="s">
        <v>22298</v>
      </c>
      <c r="I2786" t="s">
        <v>10317</v>
      </c>
    </row>
    <row r="2787" spans="1:9" x14ac:dyDescent="0.25">
      <c r="A2787" t="str">
        <f>VLOOKUP(especies_20260604_1527564[[#This Row],[Column1]],output__33[[input_name_string]:[wfo_id2]],2,FALSE)</f>
        <v>wfo-0001110823</v>
      </c>
      <c r="B2787" s="5" t="s">
        <v>27</v>
      </c>
      <c r="C2787" t="s">
        <v>10205</v>
      </c>
      <c r="D2787" t="s">
        <v>19513</v>
      </c>
      <c r="E2787" t="s">
        <v>10318</v>
      </c>
      <c r="F2787" t="s">
        <v>4183</v>
      </c>
      <c r="G2787" t="s">
        <v>10319</v>
      </c>
      <c r="H2787" s="6" t="s">
        <v>22298</v>
      </c>
      <c r="I2787" t="s">
        <v>10320</v>
      </c>
    </row>
    <row r="2788" spans="1:9" x14ac:dyDescent="0.25">
      <c r="A2788" t="str">
        <f>VLOOKUP(especies_20260604_1527564[[#This Row],[Column1]],output__33[[input_name_string]:[wfo_id2]],2,FALSE)</f>
        <v>wfo-0001109297</v>
      </c>
      <c r="B2788" s="4" t="s">
        <v>27</v>
      </c>
      <c r="C2788" t="s">
        <v>10205</v>
      </c>
      <c r="D2788" t="s">
        <v>19516</v>
      </c>
      <c r="E2788" t="s">
        <v>10321</v>
      </c>
      <c r="F2788" t="s">
        <v>150</v>
      </c>
      <c r="G2788" t="s">
        <v>10322</v>
      </c>
      <c r="H2788" s="6" t="s">
        <v>22298</v>
      </c>
      <c r="I2788" t="s">
        <v>10324</v>
      </c>
    </row>
    <row r="2789" spans="1:9" x14ac:dyDescent="0.25">
      <c r="A2789" t="str">
        <f>VLOOKUP(especies_20260604_1527564[[#This Row],[Column1]],output__33[[input_name_string]:[wfo_id2]],2,FALSE)</f>
        <v>wfo-0001338287</v>
      </c>
      <c r="B2789" s="5" t="s">
        <v>27</v>
      </c>
      <c r="C2789" t="s">
        <v>10205</v>
      </c>
      <c r="D2789" t="s">
        <v>19519</v>
      </c>
      <c r="E2789" t="s">
        <v>10325</v>
      </c>
      <c r="F2789" t="s">
        <v>10326</v>
      </c>
      <c r="G2789" t="s">
        <v>10327</v>
      </c>
      <c r="H2789" s="6" t="s">
        <v>22298</v>
      </c>
      <c r="I2789" t="s">
        <v>10328</v>
      </c>
    </row>
    <row r="2790" spans="1:9" x14ac:dyDescent="0.25">
      <c r="A2790" t="str">
        <f>VLOOKUP(especies_20260604_1527564[[#This Row],[Column1]],output__33[[input_name_string]:[wfo_id2]],2,FALSE)</f>
        <v>wfo-0001109452</v>
      </c>
      <c r="B2790" s="4" t="s">
        <v>27</v>
      </c>
      <c r="C2790" t="s">
        <v>10205</v>
      </c>
      <c r="D2790" t="s">
        <v>19522</v>
      </c>
      <c r="E2790" t="s">
        <v>10329</v>
      </c>
      <c r="F2790" t="s">
        <v>6643</v>
      </c>
      <c r="G2790" t="s">
        <v>10330</v>
      </c>
      <c r="H2790" s="6" t="s">
        <v>22298</v>
      </c>
      <c r="I2790" t="s">
        <v>10331</v>
      </c>
    </row>
    <row r="2791" spans="1:9" x14ac:dyDescent="0.25">
      <c r="A2791" t="str">
        <f>VLOOKUP(especies_20260604_1527564[[#This Row],[Column1]],output__33[[input_name_string]:[wfo_id2]],2,FALSE)</f>
        <v>wfo-0001112652</v>
      </c>
      <c r="B2791" s="5" t="s">
        <v>27</v>
      </c>
      <c r="C2791" t="s">
        <v>10205</v>
      </c>
      <c r="D2791" t="s">
        <v>19525</v>
      </c>
      <c r="E2791" t="s">
        <v>10332</v>
      </c>
      <c r="F2791" t="s">
        <v>1797</v>
      </c>
      <c r="G2791" t="s">
        <v>10333</v>
      </c>
      <c r="H2791" s="6" t="s">
        <v>22298</v>
      </c>
      <c r="I2791" t="s">
        <v>10334</v>
      </c>
    </row>
    <row r="2792" spans="1:9" x14ac:dyDescent="0.25">
      <c r="A2792" t="str">
        <f>VLOOKUP(especies_20260604_1527564[[#This Row],[Column1]],output__33[[input_name_string]:[wfo_id2]],2,FALSE)</f>
        <v>wfo-0000992031</v>
      </c>
      <c r="B2792" s="4" t="s">
        <v>123</v>
      </c>
      <c r="C2792" t="s">
        <v>10335</v>
      </c>
      <c r="D2792" t="s">
        <v>19528</v>
      </c>
      <c r="E2792" t="s">
        <v>10336</v>
      </c>
      <c r="F2792" t="s">
        <v>313</v>
      </c>
      <c r="G2792" t="s">
        <v>10337</v>
      </c>
      <c r="H2792" s="6" t="s">
        <v>22298</v>
      </c>
      <c r="I2792" t="s">
        <v>10338</v>
      </c>
    </row>
    <row r="2793" spans="1:9" x14ac:dyDescent="0.25">
      <c r="A2793" t="str">
        <f>VLOOKUP(especies_20260604_1527564[[#This Row],[Column1]],output__33[[input_name_string]:[wfo_id2]],2,FALSE)</f>
        <v>wfo-0000535223</v>
      </c>
      <c r="B2793" s="5" t="s">
        <v>27</v>
      </c>
      <c r="C2793" t="s">
        <v>10339</v>
      </c>
      <c r="D2793" t="s">
        <v>19531</v>
      </c>
      <c r="E2793" t="s">
        <v>10340</v>
      </c>
      <c r="F2793" t="s">
        <v>1817</v>
      </c>
      <c r="G2793" t="s">
        <v>10341</v>
      </c>
      <c r="H2793" s="6" t="s">
        <v>22298</v>
      </c>
      <c r="I2793" t="s">
        <v>10342</v>
      </c>
    </row>
    <row r="2794" spans="1:9" x14ac:dyDescent="0.25">
      <c r="A2794" t="str">
        <f>VLOOKUP(especies_20260604_1527564[[#This Row],[Column1]],output__33[[input_name_string]:[wfo_id2]],2,FALSE)</f>
        <v>wfo-0000609439</v>
      </c>
      <c r="B2794" s="4" t="s">
        <v>656</v>
      </c>
      <c r="C2794" t="s">
        <v>10339</v>
      </c>
      <c r="D2794" t="s">
        <v>19534</v>
      </c>
      <c r="E2794" t="s">
        <v>10343</v>
      </c>
      <c r="F2794" t="s">
        <v>214</v>
      </c>
      <c r="G2794" t="s">
        <v>10344</v>
      </c>
      <c r="H2794" s="6" t="s">
        <v>22298</v>
      </c>
      <c r="I2794" t="s">
        <v>10345</v>
      </c>
    </row>
    <row r="2795" spans="1:9" x14ac:dyDescent="0.25">
      <c r="A2795" t="str">
        <f>VLOOKUP(especies_20260604_1527564[[#This Row],[Column1]],output__33[[input_name_string]:[wfo_id2]],2,FALSE)</f>
        <v>wfo-0000609593</v>
      </c>
      <c r="B2795" s="5" t="s">
        <v>656</v>
      </c>
      <c r="C2795" t="s">
        <v>10339</v>
      </c>
      <c r="D2795" t="s">
        <v>19537</v>
      </c>
      <c r="E2795" t="s">
        <v>10346</v>
      </c>
      <c r="F2795" t="s">
        <v>10347</v>
      </c>
      <c r="G2795" t="s">
        <v>10348</v>
      </c>
      <c r="H2795" s="6" t="s">
        <v>22298</v>
      </c>
      <c r="I2795" t="s">
        <v>10349</v>
      </c>
    </row>
    <row r="2796" spans="1:9" x14ac:dyDescent="0.25">
      <c r="A2796" t="str">
        <f>VLOOKUP(especies_20260604_1527564[[#This Row],[Column1]],output__33[[input_name_string]:[wfo_id2]],2,FALSE)</f>
        <v>wfo-0000609645</v>
      </c>
      <c r="B2796" s="4" t="s">
        <v>656</v>
      </c>
      <c r="C2796" t="s">
        <v>10339</v>
      </c>
      <c r="D2796" t="s">
        <v>19540</v>
      </c>
      <c r="E2796" t="s">
        <v>10350</v>
      </c>
      <c r="F2796" t="s">
        <v>214</v>
      </c>
      <c r="G2796" t="s">
        <v>10351</v>
      </c>
      <c r="H2796" s="6" t="s">
        <v>22298</v>
      </c>
      <c r="I2796" t="s">
        <v>10353</v>
      </c>
    </row>
    <row r="2797" spans="1:9" x14ac:dyDescent="0.25">
      <c r="A2797" t="str">
        <f>VLOOKUP(especies_20260604_1527564[[#This Row],[Column1]],output__33[[input_name_string]:[wfo_id2]],2,FALSE)</f>
        <v>wfo-0001129333</v>
      </c>
      <c r="B2797" s="5" t="s">
        <v>174</v>
      </c>
      <c r="C2797" t="s">
        <v>10339</v>
      </c>
      <c r="D2797" t="s">
        <v>19543</v>
      </c>
      <c r="E2797" t="s">
        <v>10354</v>
      </c>
      <c r="F2797" t="s">
        <v>139</v>
      </c>
      <c r="G2797" t="s">
        <v>10355</v>
      </c>
      <c r="H2797" s="6" t="s">
        <v>22298</v>
      </c>
      <c r="I2797" t="s">
        <v>10356</v>
      </c>
    </row>
    <row r="2798" spans="1:9" x14ac:dyDescent="0.25">
      <c r="A2798" t="str">
        <f>VLOOKUP(especies_20260604_1527564[[#This Row],[Column1]],output__33[[input_name_string]:[wfo_id2]],2,FALSE)</f>
        <v>wfo-0001129335</v>
      </c>
      <c r="B2798" s="4" t="s">
        <v>174</v>
      </c>
      <c r="C2798" t="s">
        <v>10339</v>
      </c>
      <c r="D2798" t="s">
        <v>19546</v>
      </c>
      <c r="E2798" t="s">
        <v>10357</v>
      </c>
      <c r="F2798" t="s">
        <v>3289</v>
      </c>
      <c r="G2798" t="s">
        <v>10358</v>
      </c>
      <c r="H2798" s="6" t="s">
        <v>22298</v>
      </c>
      <c r="I2798" t="s">
        <v>10360</v>
      </c>
    </row>
    <row r="2799" spans="1:9" x14ac:dyDescent="0.25">
      <c r="A2799" t="str">
        <f>VLOOKUP(especies_20260604_1527564[[#This Row],[Column1]],output__33[[input_name_string]:[wfo_id2]],2,FALSE)</f>
        <v>wfo-0000461562</v>
      </c>
      <c r="B2799" s="5" t="s">
        <v>27</v>
      </c>
      <c r="C2799" t="s">
        <v>10339</v>
      </c>
      <c r="D2799" t="s">
        <v>19549</v>
      </c>
      <c r="E2799" t="s">
        <v>10361</v>
      </c>
      <c r="F2799" t="s">
        <v>150</v>
      </c>
      <c r="G2799" t="s">
        <v>10362</v>
      </c>
      <c r="H2799" s="6" t="s">
        <v>22298</v>
      </c>
      <c r="I2799" t="s">
        <v>10363</v>
      </c>
    </row>
    <row r="2800" spans="1:9" x14ac:dyDescent="0.25">
      <c r="A2800" t="str">
        <f>VLOOKUP(especies_20260604_1527564[[#This Row],[Column1]],output__33[[input_name_string]:[wfo_id2]],2,FALSE)</f>
        <v>wfo-0000460487</v>
      </c>
      <c r="B2800" s="4" t="s">
        <v>174</v>
      </c>
      <c r="C2800" t="s">
        <v>10339</v>
      </c>
      <c r="D2800" t="s">
        <v>19552</v>
      </c>
      <c r="E2800" t="s">
        <v>10364</v>
      </c>
      <c r="F2800" t="s">
        <v>1724</v>
      </c>
      <c r="G2800" t="s">
        <v>10365</v>
      </c>
      <c r="H2800" s="6" t="s">
        <v>22298</v>
      </c>
      <c r="I2800" t="s">
        <v>10367</v>
      </c>
    </row>
    <row r="2801" spans="1:9" x14ac:dyDescent="0.25">
      <c r="A2801" t="str">
        <f>VLOOKUP(especies_20260604_1527564[[#This Row],[Column1]],output__33[[input_name_string]:[wfo_id2]],2,FALSE)</f>
        <v>wfo-0000462855</v>
      </c>
      <c r="B2801" s="5" t="s">
        <v>174</v>
      </c>
      <c r="C2801" t="s">
        <v>10339</v>
      </c>
      <c r="D2801" t="s">
        <v>19555</v>
      </c>
      <c r="E2801" t="s">
        <v>10368</v>
      </c>
      <c r="F2801" t="s">
        <v>150</v>
      </c>
      <c r="G2801" t="s">
        <v>10369</v>
      </c>
      <c r="H2801" s="6" t="s">
        <v>22298</v>
      </c>
      <c r="I2801" t="s">
        <v>10370</v>
      </c>
    </row>
    <row r="2802" spans="1:9" x14ac:dyDescent="0.25">
      <c r="A2802" t="str">
        <f>VLOOKUP(especies_20260604_1527564[[#This Row],[Column1]],output__33[[input_name_string]:[wfo_id2]],2,FALSE)</f>
        <v>wfo-0001129442</v>
      </c>
      <c r="B2802" s="4" t="s">
        <v>174</v>
      </c>
      <c r="C2802" t="s">
        <v>10339</v>
      </c>
      <c r="D2802" t="s">
        <v>19558</v>
      </c>
      <c r="E2802" t="s">
        <v>10371</v>
      </c>
      <c r="F2802" t="s">
        <v>286</v>
      </c>
      <c r="G2802" t="s">
        <v>10372</v>
      </c>
      <c r="H2802" s="6" t="s">
        <v>22298</v>
      </c>
      <c r="I2802" t="s">
        <v>10373</v>
      </c>
    </row>
    <row r="2803" spans="1:9" x14ac:dyDescent="0.25">
      <c r="A2803" t="str">
        <f>VLOOKUP(especies_20260604_1527564[[#This Row],[Column1]],output__33[[input_name_string]:[wfo_id2]],2,FALSE)</f>
        <v>wfo-0000614823</v>
      </c>
      <c r="B2803" s="5" t="s">
        <v>73</v>
      </c>
      <c r="C2803" t="s">
        <v>10374</v>
      </c>
      <c r="D2803" t="s">
        <v>19561</v>
      </c>
      <c r="E2803" t="s">
        <v>10375</v>
      </c>
      <c r="F2803" t="s">
        <v>10376</v>
      </c>
      <c r="G2803" t="s">
        <v>10377</v>
      </c>
      <c r="H2803" s="6" t="s">
        <v>22298</v>
      </c>
      <c r="I2803" t="s">
        <v>10378</v>
      </c>
    </row>
    <row r="2804" spans="1:9" x14ac:dyDescent="0.25">
      <c r="A2804" t="str">
        <f>VLOOKUP(especies_20260604_1527564[[#This Row],[Column1]],output__33[[input_name_string]:[wfo_id2]],2,FALSE)</f>
        <v>wfo-0000614841</v>
      </c>
      <c r="B2804" s="4" t="s">
        <v>73</v>
      </c>
      <c r="C2804" t="s">
        <v>10374</v>
      </c>
      <c r="D2804" t="s">
        <v>19564</v>
      </c>
      <c r="E2804" t="s">
        <v>10379</v>
      </c>
      <c r="F2804" t="s">
        <v>5854</v>
      </c>
      <c r="G2804" t="s">
        <v>10380</v>
      </c>
      <c r="H2804" s="6" t="s">
        <v>22298</v>
      </c>
      <c r="I2804" t="s">
        <v>10382</v>
      </c>
    </row>
    <row r="2805" spans="1:9" x14ac:dyDescent="0.25">
      <c r="A2805" t="str">
        <f>VLOOKUP(especies_20260604_1527564[[#This Row],[Column1]],output__33[[input_name_string]:[wfo_id2]],2,FALSE)</f>
        <v>wfo-0000617769</v>
      </c>
      <c r="B2805" s="5" t="s">
        <v>73</v>
      </c>
      <c r="C2805" t="s">
        <v>10374</v>
      </c>
      <c r="D2805" t="s">
        <v>20970</v>
      </c>
      <c r="E2805" t="s">
        <v>10383</v>
      </c>
      <c r="F2805" t="s">
        <v>10384</v>
      </c>
      <c r="G2805" t="s">
        <v>10385</v>
      </c>
      <c r="H2805" s="6" t="s">
        <v>22298</v>
      </c>
      <c r="I2805" t="s">
        <v>10386</v>
      </c>
    </row>
    <row r="2806" spans="1:9" x14ac:dyDescent="0.25">
      <c r="A2806" t="str">
        <f>VLOOKUP(especies_20260604_1527564[[#This Row],[Column1]],output__33[[input_name_string]:[wfo_id2]],2,FALSE)</f>
        <v>wfo-0000651539</v>
      </c>
      <c r="B2806" s="4" t="s">
        <v>20</v>
      </c>
      <c r="C2806" t="s">
        <v>10374</v>
      </c>
      <c r="D2806" t="s">
        <v>19567</v>
      </c>
      <c r="E2806" t="s">
        <v>10387</v>
      </c>
      <c r="F2806" t="s">
        <v>10388</v>
      </c>
      <c r="G2806" t="s">
        <v>10389</v>
      </c>
      <c r="H2806" s="6" t="s">
        <v>22298</v>
      </c>
      <c r="I2806" t="s">
        <v>10391</v>
      </c>
    </row>
    <row r="2807" spans="1:9" x14ac:dyDescent="0.25">
      <c r="A2807" t="str">
        <f>VLOOKUP(especies_20260604_1527564[[#This Row],[Column1]],output__33[[input_name_string]:[wfo_id2]],2,FALSE)</f>
        <v>wfo-0000708377</v>
      </c>
      <c r="B2807" s="5" t="s">
        <v>656</v>
      </c>
      <c r="C2807" t="s">
        <v>10374</v>
      </c>
      <c r="D2807" t="s">
        <v>19570</v>
      </c>
      <c r="E2807" t="s">
        <v>10392</v>
      </c>
      <c r="F2807" t="s">
        <v>841</v>
      </c>
      <c r="G2807" t="s">
        <v>10393</v>
      </c>
      <c r="H2807" s="6" t="s">
        <v>22298</v>
      </c>
      <c r="I2807" t="s">
        <v>10394</v>
      </c>
    </row>
    <row r="2808" spans="1:9" x14ac:dyDescent="0.25">
      <c r="A2808" t="str">
        <f>VLOOKUP(especies_20260604_1527564[[#This Row],[Column1]],output__33[[input_name_string]:[wfo_id2]],2,FALSE)</f>
        <v>wfo-0000725083</v>
      </c>
      <c r="B2808" s="4" t="s">
        <v>123</v>
      </c>
      <c r="C2808" t="s">
        <v>10374</v>
      </c>
      <c r="D2808" t="s">
        <v>19573</v>
      </c>
      <c r="E2808" t="s">
        <v>10395</v>
      </c>
      <c r="F2808" t="s">
        <v>1009</v>
      </c>
      <c r="G2808" t="s">
        <v>10396</v>
      </c>
      <c r="H2808" s="6" t="s">
        <v>22298</v>
      </c>
      <c r="I2808" t="s">
        <v>10397</v>
      </c>
    </row>
    <row r="2809" spans="1:9" x14ac:dyDescent="0.25">
      <c r="A2809" t="str">
        <f>VLOOKUP(especies_20260604_1527564[[#This Row],[Column1]],output__33[[input_name_string]:[wfo_id2]],2,FALSE)</f>
        <v>wfo-0001130909</v>
      </c>
      <c r="B2809" s="5" t="s">
        <v>123</v>
      </c>
      <c r="C2809" t="s">
        <v>10374</v>
      </c>
      <c r="D2809" t="s">
        <v>20971</v>
      </c>
      <c r="E2809" t="s">
        <v>10398</v>
      </c>
      <c r="F2809" t="s">
        <v>10399</v>
      </c>
      <c r="G2809" t="s">
        <v>10400</v>
      </c>
      <c r="H2809" s="6" t="s">
        <v>22298</v>
      </c>
      <c r="I2809" t="s">
        <v>10401</v>
      </c>
    </row>
    <row r="2810" spans="1:9" x14ac:dyDescent="0.25">
      <c r="A2810" t="str">
        <f>VLOOKUP(especies_20260604_1527564[[#This Row],[Column1]],output__33[[input_name_string]:[wfo_id2]],2,FALSE)</f>
        <v>wfo-0000985007</v>
      </c>
      <c r="B2810" s="4" t="s">
        <v>27</v>
      </c>
      <c r="C2810" t="s">
        <v>10402</v>
      </c>
      <c r="D2810" t="s">
        <v>20972</v>
      </c>
      <c r="E2810" t="s">
        <v>10403</v>
      </c>
      <c r="F2810" t="s">
        <v>693</v>
      </c>
      <c r="G2810" t="s">
        <v>10404</v>
      </c>
      <c r="H2810" s="6" t="s">
        <v>22298</v>
      </c>
      <c r="I2810" t="s">
        <v>10405</v>
      </c>
    </row>
    <row r="2811" spans="1:9" x14ac:dyDescent="0.25">
      <c r="A2811" t="str">
        <f>VLOOKUP(especies_20260604_1527564[[#This Row],[Column1]],output__33[[input_name_string]:[wfo_id2]],2,FALSE)</f>
        <v>wfo-0000985455</v>
      </c>
      <c r="B2811" s="5" t="s">
        <v>27</v>
      </c>
      <c r="C2811" t="s">
        <v>10402</v>
      </c>
      <c r="D2811" t="s">
        <v>19576</v>
      </c>
      <c r="E2811" t="s">
        <v>10406</v>
      </c>
      <c r="F2811" t="s">
        <v>189</v>
      </c>
      <c r="G2811" t="s">
        <v>10407</v>
      </c>
      <c r="H2811" s="6" t="s">
        <v>22298</v>
      </c>
      <c r="I2811" t="s">
        <v>10408</v>
      </c>
    </row>
    <row r="2812" spans="1:9" x14ac:dyDescent="0.25">
      <c r="A2812" t="str">
        <f>VLOOKUP(especies_20260604_1527564[[#This Row],[Column1]],output__33[[input_name_string]:[wfo_id2]],2,FALSE)</f>
        <v>wfo-0000986224</v>
      </c>
      <c r="B2812" s="4" t="s">
        <v>174</v>
      </c>
      <c r="C2812" t="s">
        <v>10402</v>
      </c>
      <c r="D2812" t="s">
        <v>19579</v>
      </c>
      <c r="E2812" t="s">
        <v>10409</v>
      </c>
      <c r="F2812" t="s">
        <v>6898</v>
      </c>
      <c r="G2812" t="s">
        <v>10410</v>
      </c>
      <c r="H2812" s="6" t="s">
        <v>22298</v>
      </c>
      <c r="I2812" t="s">
        <v>10411</v>
      </c>
    </row>
    <row r="2813" spans="1:9" x14ac:dyDescent="0.25">
      <c r="A2813" t="str">
        <f>VLOOKUP(especies_20260604_1527564[[#This Row],[Column1]],output__33[[input_name_string]:[wfo_id2]],2,FALSE)</f>
        <v>wfo-0000987455</v>
      </c>
      <c r="B2813" s="5" t="s">
        <v>73</v>
      </c>
      <c r="C2813" t="s">
        <v>10402</v>
      </c>
      <c r="D2813" t="s">
        <v>19582</v>
      </c>
      <c r="E2813" t="s">
        <v>10412</v>
      </c>
      <c r="F2813" t="s">
        <v>10413</v>
      </c>
      <c r="G2813" t="s">
        <v>10414</v>
      </c>
      <c r="H2813" s="6" t="s">
        <v>22298</v>
      </c>
      <c r="I2813" t="s">
        <v>10415</v>
      </c>
    </row>
    <row r="2814" spans="1:9" x14ac:dyDescent="0.25">
      <c r="A2814" t="str">
        <f>VLOOKUP(especies_20260604_1527564[[#This Row],[Column1]],output__33[[input_name_string]:[wfo_id2]],2,FALSE)</f>
        <v>wfo-0000984289</v>
      </c>
      <c r="B2814" s="4" t="s">
        <v>73</v>
      </c>
      <c r="C2814" t="s">
        <v>10402</v>
      </c>
      <c r="D2814" t="s">
        <v>19585</v>
      </c>
      <c r="E2814" t="s">
        <v>10416</v>
      </c>
      <c r="F2814" t="s">
        <v>10417</v>
      </c>
      <c r="G2814" t="s">
        <v>10418</v>
      </c>
      <c r="H2814" s="6" t="s">
        <v>22298</v>
      </c>
      <c r="I2814" t="s">
        <v>10419</v>
      </c>
    </row>
    <row r="2815" spans="1:9" x14ac:dyDescent="0.25">
      <c r="A2815" t="str">
        <f>VLOOKUP(especies_20260604_1527564[[#This Row],[Column1]],output__33[[input_name_string]:[wfo_id2]],2,FALSE)</f>
        <v>wfo-0001004048</v>
      </c>
      <c r="B2815" s="5" t="s">
        <v>73</v>
      </c>
      <c r="C2815" t="s">
        <v>10402</v>
      </c>
      <c r="D2815" t="s">
        <v>19588</v>
      </c>
      <c r="E2815" t="s">
        <v>10420</v>
      </c>
      <c r="F2815" t="s">
        <v>10413</v>
      </c>
      <c r="G2815" t="s">
        <v>10421</v>
      </c>
      <c r="H2815" s="6" t="s">
        <v>22298</v>
      </c>
      <c r="I2815" t="s">
        <v>10422</v>
      </c>
    </row>
    <row r="2816" spans="1:9" x14ac:dyDescent="0.25">
      <c r="A2816" t="str">
        <f>VLOOKUP(especies_20260604_1527564[[#This Row],[Column1]],output__33[[input_name_string]:[wfo_id2]],2,FALSE)</f>
        <v>wfo-0000991662</v>
      </c>
      <c r="B2816" s="4" t="s">
        <v>27</v>
      </c>
      <c r="C2816" t="s">
        <v>10402</v>
      </c>
      <c r="D2816" t="s">
        <v>19591</v>
      </c>
      <c r="E2816" t="s">
        <v>10423</v>
      </c>
      <c r="F2816" t="s">
        <v>10424</v>
      </c>
      <c r="G2816" t="s">
        <v>10425</v>
      </c>
      <c r="H2816" s="6" t="s">
        <v>22298</v>
      </c>
      <c r="I2816" t="s">
        <v>10426</v>
      </c>
    </row>
    <row r="2817" spans="1:9" x14ac:dyDescent="0.25">
      <c r="A2817" t="str">
        <f>VLOOKUP(especies_20260604_1527564[[#This Row],[Column1]],output__33[[input_name_string]:[wfo_id2]],2,FALSE)</f>
        <v>wfo-0000991503</v>
      </c>
      <c r="B2817" s="5" t="s">
        <v>27</v>
      </c>
      <c r="C2817" t="s">
        <v>10402</v>
      </c>
      <c r="D2817" t="s">
        <v>19594</v>
      </c>
      <c r="E2817" t="s">
        <v>10427</v>
      </c>
      <c r="F2817" t="s">
        <v>10428</v>
      </c>
      <c r="G2817" t="s">
        <v>10429</v>
      </c>
      <c r="H2817" s="6" t="s">
        <v>22298</v>
      </c>
      <c r="I2817" t="s">
        <v>10430</v>
      </c>
    </row>
    <row r="2818" spans="1:9" x14ac:dyDescent="0.25">
      <c r="A2818" t="str">
        <f>VLOOKUP(especies_20260604_1527564[[#This Row],[Column1]],output__33[[input_name_string]:[wfo_id2]],2,FALSE)</f>
        <v>wfo-0000984000</v>
      </c>
      <c r="B2818" s="4" t="s">
        <v>27</v>
      </c>
      <c r="C2818" t="s">
        <v>10402</v>
      </c>
      <c r="D2818" t="s">
        <v>19597</v>
      </c>
      <c r="E2818" t="s">
        <v>10431</v>
      </c>
      <c r="F2818" t="s">
        <v>10432</v>
      </c>
      <c r="G2818" t="s">
        <v>10433</v>
      </c>
      <c r="H2818" s="6" t="s">
        <v>22298</v>
      </c>
      <c r="I2818" t="s">
        <v>10434</v>
      </c>
    </row>
    <row r="2819" spans="1:9" x14ac:dyDescent="0.25">
      <c r="A2819" t="str">
        <f>VLOOKUP(especies_20260604_1527564[[#This Row],[Column1]],output__33[[input_name_string]:[wfo_id2]],2,FALSE)</f>
        <v>wfo-0001005418</v>
      </c>
      <c r="B2819" s="5" t="s">
        <v>123</v>
      </c>
      <c r="C2819" t="s">
        <v>10402</v>
      </c>
      <c r="D2819" t="s">
        <v>19600</v>
      </c>
      <c r="E2819" t="s">
        <v>10435</v>
      </c>
      <c r="F2819" t="s">
        <v>10436</v>
      </c>
      <c r="G2819" t="s">
        <v>10437</v>
      </c>
      <c r="H2819" s="6" t="s">
        <v>22298</v>
      </c>
      <c r="I2819" t="s">
        <v>10438</v>
      </c>
    </row>
    <row r="2820" spans="1:9" x14ac:dyDescent="0.25">
      <c r="A2820" t="str">
        <f>VLOOKUP(especies_20260604_1527564[[#This Row],[Column1]],output__33[[input_name_string]:[wfo_id2]],2,FALSE)</f>
        <v>wfo-0000995930</v>
      </c>
      <c r="B2820" s="4" t="s">
        <v>123</v>
      </c>
      <c r="C2820" t="s">
        <v>10402</v>
      </c>
      <c r="D2820" t="s">
        <v>20973</v>
      </c>
      <c r="E2820" t="s">
        <v>10439</v>
      </c>
      <c r="F2820" t="s">
        <v>10440</v>
      </c>
      <c r="G2820" t="s">
        <v>10441</v>
      </c>
      <c r="H2820" s="6" t="s">
        <v>22298</v>
      </c>
      <c r="I2820" t="s">
        <v>10442</v>
      </c>
    </row>
    <row r="2821" spans="1:9" x14ac:dyDescent="0.25">
      <c r="A2821" t="str">
        <f>VLOOKUP(especies_20260604_1527564[[#This Row],[Column1]],output__33[[input_name_string]:[wfo_id2]],2,FALSE)</f>
        <v>wfo-0001014297</v>
      </c>
      <c r="B2821" s="5" t="s">
        <v>73</v>
      </c>
      <c r="C2821" t="s">
        <v>10402</v>
      </c>
      <c r="D2821" t="s">
        <v>20974</v>
      </c>
      <c r="E2821" t="s">
        <v>10443</v>
      </c>
      <c r="F2821" t="s">
        <v>10444</v>
      </c>
      <c r="G2821" t="s">
        <v>10445</v>
      </c>
      <c r="H2821" s="6" t="s">
        <v>22298</v>
      </c>
      <c r="I2821" t="s">
        <v>10447</v>
      </c>
    </row>
    <row r="2822" spans="1:9" x14ac:dyDescent="0.25">
      <c r="A2822" t="str">
        <f>VLOOKUP(especies_20260604_1527564[[#This Row],[Column1]],output__33[[input_name_string]:[wfo_id2]],2,FALSE)</f>
        <v>wfo-0000984412</v>
      </c>
      <c r="B2822" s="4" t="s">
        <v>73</v>
      </c>
      <c r="C2822" t="s">
        <v>10402</v>
      </c>
      <c r="D2822" t="s">
        <v>19603</v>
      </c>
      <c r="E2822" t="s">
        <v>10448</v>
      </c>
      <c r="F2822" t="s">
        <v>10449</v>
      </c>
      <c r="G2822" t="s">
        <v>10450</v>
      </c>
      <c r="H2822" s="6" t="s">
        <v>22298</v>
      </c>
      <c r="I2822" t="s">
        <v>10451</v>
      </c>
    </row>
    <row r="2823" spans="1:9" x14ac:dyDescent="0.25">
      <c r="A2823" t="str">
        <f>VLOOKUP(especies_20260604_1527564[[#This Row],[Column1]],output__33[[input_name_string]:[wfo_id2]],2,FALSE)</f>
        <v>wfo-0001007197</v>
      </c>
      <c r="B2823" s="5" t="s">
        <v>73</v>
      </c>
      <c r="C2823" t="s">
        <v>10402</v>
      </c>
      <c r="D2823" t="s">
        <v>19606</v>
      </c>
      <c r="E2823" t="s">
        <v>10452</v>
      </c>
      <c r="F2823" t="s">
        <v>1724</v>
      </c>
      <c r="G2823" t="s">
        <v>10453</v>
      </c>
      <c r="H2823" s="6" t="s">
        <v>22298</v>
      </c>
      <c r="I2823" t="s">
        <v>10454</v>
      </c>
    </row>
    <row r="2824" spans="1:9" x14ac:dyDescent="0.25">
      <c r="A2824" t="str">
        <f>VLOOKUP(especies_20260604_1527564[[#This Row],[Column1]],output__33[[input_name_string]:[wfo_id2]],2,FALSE)</f>
        <v>wfo-0001001516</v>
      </c>
      <c r="B2824" s="4" t="s">
        <v>73</v>
      </c>
      <c r="C2824" t="s">
        <v>10402</v>
      </c>
      <c r="D2824" t="s">
        <v>19609</v>
      </c>
      <c r="E2824" t="s">
        <v>10455</v>
      </c>
      <c r="F2824" t="s">
        <v>189</v>
      </c>
      <c r="G2824" t="s">
        <v>10456</v>
      </c>
      <c r="H2824" s="6" t="s">
        <v>22298</v>
      </c>
      <c r="I2824" t="s">
        <v>10457</v>
      </c>
    </row>
    <row r="2825" spans="1:9" x14ac:dyDescent="0.25">
      <c r="A2825" t="str">
        <f>VLOOKUP(especies_20260604_1527564[[#This Row],[Column1]],output__33[[input_name_string]:[wfo_id2]],2,FALSE)</f>
        <v>wfo-0000985000</v>
      </c>
      <c r="B2825" s="5" t="s">
        <v>656</v>
      </c>
      <c r="C2825" t="s">
        <v>10402</v>
      </c>
      <c r="D2825" t="s">
        <v>19612</v>
      </c>
      <c r="E2825" t="s">
        <v>10458</v>
      </c>
      <c r="F2825" t="s">
        <v>925</v>
      </c>
      <c r="G2825" t="s">
        <v>10459</v>
      </c>
      <c r="H2825" s="6" t="s">
        <v>22298</v>
      </c>
      <c r="I2825" t="s">
        <v>10461</v>
      </c>
    </row>
    <row r="2826" spans="1:9" x14ac:dyDescent="0.25">
      <c r="A2826" t="str">
        <f>VLOOKUP(especies_20260604_1527564[[#This Row],[Column1]],output__33[[input_name_string]:[wfo_id2]],2,FALSE)</f>
        <v>wfo-0001016819</v>
      </c>
      <c r="B2826" s="4" t="s">
        <v>73</v>
      </c>
      <c r="C2826" t="s">
        <v>10402</v>
      </c>
      <c r="D2826" t="s">
        <v>19615</v>
      </c>
      <c r="E2826" t="s">
        <v>10462</v>
      </c>
      <c r="F2826" t="s">
        <v>2648</v>
      </c>
      <c r="G2826" t="s">
        <v>10463</v>
      </c>
      <c r="H2826" s="6" t="s">
        <v>22298</v>
      </c>
      <c r="I2826" t="s">
        <v>10464</v>
      </c>
    </row>
    <row r="2827" spans="1:9" x14ac:dyDescent="0.25">
      <c r="A2827" t="str">
        <f>VLOOKUP(especies_20260604_1527564[[#This Row],[Column1]],output__33[[input_name_string]:[wfo_id2]],2,FALSE)</f>
        <v>wfo-0000351149</v>
      </c>
      <c r="B2827" s="5" t="s">
        <v>20</v>
      </c>
      <c r="C2827" t="s">
        <v>10465</v>
      </c>
      <c r="D2827" t="s">
        <v>19618</v>
      </c>
      <c r="E2827" t="s">
        <v>10466</v>
      </c>
      <c r="F2827" t="s">
        <v>189</v>
      </c>
      <c r="G2827" t="s">
        <v>10467</v>
      </c>
      <c r="H2827" s="6" t="s">
        <v>22298</v>
      </c>
      <c r="I2827" t="s">
        <v>10468</v>
      </c>
    </row>
    <row r="2828" spans="1:9" x14ac:dyDescent="0.25">
      <c r="A2828" t="str">
        <f>VLOOKUP(especies_20260604_1527564[[#This Row],[Column1]],output__33[[input_name_string]:[wfo_id2]],2,FALSE)</f>
        <v>wfo-0000351568</v>
      </c>
      <c r="B2828" s="4" t="s">
        <v>20</v>
      </c>
      <c r="C2828" t="s">
        <v>10465</v>
      </c>
      <c r="D2828" t="s">
        <v>19621</v>
      </c>
      <c r="E2828" t="s">
        <v>10469</v>
      </c>
      <c r="F2828" t="s">
        <v>10470</v>
      </c>
      <c r="G2828" t="s">
        <v>10471</v>
      </c>
      <c r="H2828" s="6" t="s">
        <v>22298</v>
      </c>
      <c r="I2828" t="s">
        <v>10473</v>
      </c>
    </row>
    <row r="2829" spans="1:9" x14ac:dyDescent="0.25">
      <c r="A2829" t="str">
        <f>VLOOKUP(especies_20260604_1527564[[#This Row],[Column1]],output__33[[input_name_string]:[wfo_id2]],2,FALSE)</f>
        <v>wfo-1000043349</v>
      </c>
      <c r="B2829" s="5" t="s">
        <v>20</v>
      </c>
      <c r="C2829" t="s">
        <v>10465</v>
      </c>
      <c r="D2829" t="s">
        <v>19624</v>
      </c>
      <c r="E2829" t="s">
        <v>10474</v>
      </c>
      <c r="F2829" t="s">
        <v>10475</v>
      </c>
      <c r="G2829" t="s">
        <v>10476</v>
      </c>
      <c r="H2829" s="6" t="s">
        <v>22298</v>
      </c>
      <c r="I2829" t="s">
        <v>10477</v>
      </c>
    </row>
    <row r="2830" spans="1:9" x14ac:dyDescent="0.25">
      <c r="A2830" t="str">
        <f>VLOOKUP(especies_20260604_1527564[[#This Row],[Column1]],output__33[[input_name_string]:[wfo_id2]],2,FALSE)</f>
        <v>wfo-0000360409</v>
      </c>
      <c r="B2830" s="4" t="s">
        <v>27</v>
      </c>
      <c r="C2830" t="s">
        <v>10465</v>
      </c>
      <c r="D2830" t="s">
        <v>19626</v>
      </c>
      <c r="E2830" t="s">
        <v>10478</v>
      </c>
      <c r="F2830" t="s">
        <v>10479</v>
      </c>
      <c r="G2830" t="s">
        <v>10480</v>
      </c>
      <c r="H2830" s="6" t="s">
        <v>22298</v>
      </c>
      <c r="I2830" t="s">
        <v>10481</v>
      </c>
    </row>
    <row r="2831" spans="1:9" x14ac:dyDescent="0.25">
      <c r="A2831" t="str">
        <f>VLOOKUP(especies_20260604_1527564[[#This Row],[Column1]],output__33[[input_name_string]:[wfo_id2]],2,FALSE)</f>
        <v>wfo-0000362385</v>
      </c>
      <c r="B2831" s="5" t="s">
        <v>20</v>
      </c>
      <c r="C2831" t="s">
        <v>10465</v>
      </c>
      <c r="D2831" t="s">
        <v>20975</v>
      </c>
      <c r="E2831" t="s">
        <v>10482</v>
      </c>
      <c r="F2831" t="s">
        <v>10483</v>
      </c>
      <c r="G2831" t="s">
        <v>10484</v>
      </c>
      <c r="H2831" s="6" t="s">
        <v>22298</v>
      </c>
      <c r="I2831" t="s">
        <v>10485</v>
      </c>
    </row>
    <row r="2832" spans="1:9" x14ac:dyDescent="0.25">
      <c r="A2832" t="str">
        <f>VLOOKUP(especies_20260604_1527564[[#This Row],[Column1]],output__33[[input_name_string]:[wfo_id2]],2,FALSE)</f>
        <v>wfo-0000829768</v>
      </c>
      <c r="B2832" s="4" t="s">
        <v>73</v>
      </c>
      <c r="C2832" t="s">
        <v>10465</v>
      </c>
      <c r="D2832" t="s">
        <v>19629</v>
      </c>
      <c r="E2832" t="s">
        <v>10486</v>
      </c>
      <c r="F2832" t="s">
        <v>10487</v>
      </c>
      <c r="G2832" t="s">
        <v>10488</v>
      </c>
      <c r="H2832" s="6" t="s">
        <v>22298</v>
      </c>
      <c r="I2832" t="s">
        <v>10489</v>
      </c>
    </row>
    <row r="2833" spans="1:9" x14ac:dyDescent="0.25">
      <c r="A2833" t="str">
        <f>VLOOKUP(especies_20260604_1527564[[#This Row],[Column1]],output__33[[input_name_string]:[wfo_id2]],2,FALSE)</f>
        <v>wfo-0000844784</v>
      </c>
      <c r="B2833" s="5" t="s">
        <v>656</v>
      </c>
      <c r="C2833" t="s">
        <v>10465</v>
      </c>
      <c r="D2833" t="s">
        <v>19632</v>
      </c>
      <c r="E2833" t="s">
        <v>10490</v>
      </c>
      <c r="F2833" t="s">
        <v>10491</v>
      </c>
      <c r="G2833" t="s">
        <v>10492</v>
      </c>
      <c r="H2833" s="6" t="s">
        <v>22298</v>
      </c>
      <c r="I2833" t="s">
        <v>10493</v>
      </c>
    </row>
    <row r="2834" spans="1:9" x14ac:dyDescent="0.25">
      <c r="A2834" t="str">
        <f>VLOOKUP(especies_20260604_1527564[[#This Row],[Column1]],output__33[[input_name_string]:[wfo_id2]],2,FALSE)</f>
        <v>wfo-0000968130</v>
      </c>
      <c r="B2834" s="4" t="s">
        <v>27</v>
      </c>
      <c r="C2834" t="s">
        <v>10465</v>
      </c>
      <c r="D2834" t="s">
        <v>19635</v>
      </c>
      <c r="E2834" t="s">
        <v>10494</v>
      </c>
      <c r="F2834" t="s">
        <v>10495</v>
      </c>
      <c r="G2834" t="s">
        <v>10496</v>
      </c>
      <c r="H2834" s="6" t="s">
        <v>22298</v>
      </c>
      <c r="I2834" t="s">
        <v>10497</v>
      </c>
    </row>
    <row r="2835" spans="1:9" x14ac:dyDescent="0.25">
      <c r="A2835" t="str">
        <f>VLOOKUP(especies_20260604_1527564[[#This Row],[Column1]],output__33[[input_name_string]:[wfo_id2]],2,FALSE)</f>
        <v>wfo-0000968134</v>
      </c>
      <c r="B2835" s="5" t="s">
        <v>27</v>
      </c>
      <c r="C2835" t="s">
        <v>10465</v>
      </c>
      <c r="D2835" t="s">
        <v>19638</v>
      </c>
      <c r="E2835" t="s">
        <v>10498</v>
      </c>
      <c r="F2835" t="s">
        <v>10499</v>
      </c>
      <c r="G2835" t="s">
        <v>10500</v>
      </c>
      <c r="H2835" s="6" t="s">
        <v>22298</v>
      </c>
      <c r="I2835" t="s">
        <v>10501</v>
      </c>
    </row>
    <row r="2836" spans="1:9" x14ac:dyDescent="0.25">
      <c r="A2836" t="str">
        <f>VLOOKUP(especies_20260604_1527564[[#This Row],[Column1]],output__33[[input_name_string]:[wfo_id2]],2,FALSE)</f>
        <v>wfo-0000968142</v>
      </c>
      <c r="B2836" s="4" t="s">
        <v>20</v>
      </c>
      <c r="C2836" t="s">
        <v>10465</v>
      </c>
      <c r="D2836" t="s">
        <v>19641</v>
      </c>
      <c r="E2836" t="s">
        <v>10502</v>
      </c>
      <c r="F2836" t="s">
        <v>10503</v>
      </c>
      <c r="G2836" t="s">
        <v>10504</v>
      </c>
      <c r="H2836" s="6" t="s">
        <v>22298</v>
      </c>
      <c r="I2836" t="s">
        <v>10505</v>
      </c>
    </row>
    <row r="2837" spans="1:9" x14ac:dyDescent="0.25">
      <c r="A2837" t="str">
        <f>VLOOKUP(especies_20260604_1527564[[#This Row],[Column1]],output__33[[input_name_string]:[wfo_id2]],2,FALSE)</f>
        <v>wfo-0000968147</v>
      </c>
      <c r="B2837" s="5" t="s">
        <v>27</v>
      </c>
      <c r="C2837" t="s">
        <v>10465</v>
      </c>
      <c r="D2837" t="s">
        <v>19644</v>
      </c>
      <c r="E2837" t="s">
        <v>10506</v>
      </c>
      <c r="F2837" t="s">
        <v>121</v>
      </c>
      <c r="G2837" t="s">
        <v>10507</v>
      </c>
      <c r="H2837" s="6" t="s">
        <v>22298</v>
      </c>
      <c r="I2837" t="s">
        <v>10508</v>
      </c>
    </row>
    <row r="2838" spans="1:9" x14ac:dyDescent="0.25">
      <c r="A2838" t="str">
        <f>VLOOKUP(especies_20260604_1527564[[#This Row],[Column1]],output__33[[input_name_string]:[wfo_id2]],2,FALSE)</f>
        <v>wfo-0000968158</v>
      </c>
      <c r="B2838" s="4" t="s">
        <v>27</v>
      </c>
      <c r="C2838" t="s">
        <v>10465</v>
      </c>
      <c r="D2838" t="s">
        <v>19647</v>
      </c>
      <c r="E2838" t="s">
        <v>10509</v>
      </c>
      <c r="F2838" t="s">
        <v>10499</v>
      </c>
      <c r="G2838" t="s">
        <v>10510</v>
      </c>
      <c r="H2838" s="6" t="s">
        <v>22298</v>
      </c>
      <c r="I2838" t="s">
        <v>10511</v>
      </c>
    </row>
    <row r="2839" spans="1:9" x14ac:dyDescent="0.25">
      <c r="A2839" t="str">
        <f>VLOOKUP(especies_20260604_1527564[[#This Row],[Column1]],output__33[[input_name_string]:[wfo_id2]],2,FALSE)</f>
        <v>wfo-0000968170</v>
      </c>
      <c r="B2839" s="5" t="s">
        <v>20</v>
      </c>
      <c r="C2839" t="s">
        <v>10465</v>
      </c>
      <c r="D2839" t="s">
        <v>19650</v>
      </c>
      <c r="E2839" t="s">
        <v>10512</v>
      </c>
      <c r="F2839" t="s">
        <v>10513</v>
      </c>
      <c r="G2839" t="s">
        <v>10514</v>
      </c>
      <c r="H2839" s="6" t="s">
        <v>22298</v>
      </c>
      <c r="I2839" t="s">
        <v>10515</v>
      </c>
    </row>
    <row r="2840" spans="1:9" x14ac:dyDescent="0.25">
      <c r="A2840" t="str">
        <f>VLOOKUP(especies_20260604_1527564[[#This Row],[Column1]],output__33[[input_name_string]:[wfo_id2]],2,FALSE)</f>
        <v>wfo-0000968172</v>
      </c>
      <c r="B2840" s="4" t="s">
        <v>20</v>
      </c>
      <c r="C2840" t="s">
        <v>10465</v>
      </c>
      <c r="D2840" t="s">
        <v>19653</v>
      </c>
      <c r="E2840" t="s">
        <v>10516</v>
      </c>
      <c r="F2840" t="s">
        <v>10499</v>
      </c>
      <c r="G2840" t="s">
        <v>10514</v>
      </c>
      <c r="H2840" s="6" t="s">
        <v>22298</v>
      </c>
      <c r="I2840" t="s">
        <v>10517</v>
      </c>
    </row>
    <row r="2841" spans="1:9" x14ac:dyDescent="0.25">
      <c r="A2841" t="str">
        <f>VLOOKUP(especies_20260604_1527564[[#This Row],[Column1]],output__33[[input_name_string]:[wfo_id2]],2,FALSE)</f>
        <v>wfo-0000968296</v>
      </c>
      <c r="B2841" s="5" t="s">
        <v>174</v>
      </c>
      <c r="C2841" t="s">
        <v>10465</v>
      </c>
      <c r="D2841" t="s">
        <v>19656</v>
      </c>
      <c r="E2841" t="s">
        <v>10518</v>
      </c>
      <c r="F2841" t="s">
        <v>150</v>
      </c>
      <c r="G2841" t="s">
        <v>10519</v>
      </c>
      <c r="H2841" s="6" t="s">
        <v>22298</v>
      </c>
      <c r="I2841" t="s">
        <v>10520</v>
      </c>
    </row>
    <row r="2842" spans="1:9" x14ac:dyDescent="0.25">
      <c r="A2842" t="str">
        <f>VLOOKUP(especies_20260604_1527564[[#This Row],[Column1]],output__33[[input_name_string]:[wfo_id2]],2,FALSE)</f>
        <v>wfo-0000968384</v>
      </c>
      <c r="B2842" s="4" t="s">
        <v>20</v>
      </c>
      <c r="C2842" t="s">
        <v>10465</v>
      </c>
      <c r="D2842" t="s">
        <v>19659</v>
      </c>
      <c r="E2842" t="s">
        <v>10521</v>
      </c>
      <c r="F2842" t="s">
        <v>286</v>
      </c>
      <c r="G2842" t="s">
        <v>10522</v>
      </c>
      <c r="H2842" s="6" t="s">
        <v>22298</v>
      </c>
      <c r="I2842" t="s">
        <v>10523</v>
      </c>
    </row>
    <row r="2843" spans="1:9" x14ac:dyDescent="0.25">
      <c r="A2843" t="str">
        <f>VLOOKUP(especies_20260604_1527564[[#This Row],[Column1]],output__33[[input_name_string]:[wfo_id2]],2,FALSE)</f>
        <v>wfo-0000968447</v>
      </c>
      <c r="B2843" s="5" t="s">
        <v>174</v>
      </c>
      <c r="C2843" t="s">
        <v>10465</v>
      </c>
      <c r="D2843" t="s">
        <v>19662</v>
      </c>
      <c r="E2843" t="s">
        <v>10524</v>
      </c>
      <c r="F2843" t="s">
        <v>121</v>
      </c>
      <c r="G2843" t="s">
        <v>10525</v>
      </c>
      <c r="H2843" s="6" t="s">
        <v>22298</v>
      </c>
      <c r="I2843" t="s">
        <v>10526</v>
      </c>
    </row>
    <row r="2844" spans="1:9" x14ac:dyDescent="0.25">
      <c r="A2844" t="str">
        <f>VLOOKUP(especies_20260604_1527564[[#This Row],[Column1]],output__33[[input_name_string]:[wfo_id2]],2,FALSE)</f>
        <v>wfo-0000968901</v>
      </c>
      <c r="B2844" s="4" t="s">
        <v>174</v>
      </c>
      <c r="C2844" t="s">
        <v>10465</v>
      </c>
      <c r="D2844" t="s">
        <v>19665</v>
      </c>
      <c r="E2844" t="s">
        <v>10527</v>
      </c>
      <c r="F2844" t="s">
        <v>10528</v>
      </c>
      <c r="G2844" t="s">
        <v>10529</v>
      </c>
      <c r="H2844" s="6" t="s">
        <v>22298</v>
      </c>
      <c r="I2844" t="s">
        <v>10530</v>
      </c>
    </row>
    <row r="2845" spans="1:9" x14ac:dyDescent="0.25">
      <c r="A2845" t="str">
        <f>VLOOKUP(especies_20260604_1527564[[#This Row],[Column1]],output__33[[input_name_string]:[wfo_id2]],2,FALSE)</f>
        <v>wfo-0000968912</v>
      </c>
      <c r="B2845" s="5" t="s">
        <v>27</v>
      </c>
      <c r="C2845" t="s">
        <v>10465</v>
      </c>
      <c r="D2845" t="s">
        <v>19668</v>
      </c>
      <c r="E2845" t="s">
        <v>10531</v>
      </c>
      <c r="F2845" t="s">
        <v>979</v>
      </c>
      <c r="G2845" t="s">
        <v>10532</v>
      </c>
      <c r="H2845" s="6" t="s">
        <v>22298</v>
      </c>
      <c r="I2845" t="s">
        <v>10533</v>
      </c>
    </row>
    <row r="2846" spans="1:9" x14ac:dyDescent="0.25">
      <c r="A2846" t="str">
        <f>VLOOKUP(especies_20260604_1527564[[#This Row],[Column1]],output__33[[input_name_string]:[wfo_id2]],2,FALSE)</f>
        <v>wfo-0000969145</v>
      </c>
      <c r="B2846" s="4" t="s">
        <v>174</v>
      </c>
      <c r="C2846" t="s">
        <v>10465</v>
      </c>
      <c r="D2846" t="s">
        <v>19671</v>
      </c>
      <c r="E2846" t="s">
        <v>10534</v>
      </c>
      <c r="F2846" t="s">
        <v>979</v>
      </c>
      <c r="G2846" t="s">
        <v>10532</v>
      </c>
      <c r="H2846" s="6" t="s">
        <v>22298</v>
      </c>
      <c r="I2846" t="s">
        <v>10535</v>
      </c>
    </row>
    <row r="2847" spans="1:9" x14ac:dyDescent="0.25">
      <c r="A2847" t="str">
        <f>VLOOKUP(especies_20260604_1527564[[#This Row],[Column1]],output__33[[input_name_string]:[wfo_id2]],2,FALSE)</f>
        <v>wfo-0000969173</v>
      </c>
      <c r="B2847" s="5" t="s">
        <v>174</v>
      </c>
      <c r="C2847" t="s">
        <v>10465</v>
      </c>
      <c r="D2847" t="s">
        <v>19674</v>
      </c>
      <c r="E2847" t="s">
        <v>10536</v>
      </c>
      <c r="F2847" t="s">
        <v>189</v>
      </c>
      <c r="G2847" t="s">
        <v>10537</v>
      </c>
      <c r="H2847" s="6" t="s">
        <v>22298</v>
      </c>
      <c r="I2847" t="s">
        <v>10538</v>
      </c>
    </row>
    <row r="2848" spans="1:9" x14ac:dyDescent="0.25">
      <c r="A2848" t="str">
        <f>VLOOKUP(especies_20260604_1527564[[#This Row],[Column1]],output__33[[input_name_string]:[wfo_id2]],2,FALSE)</f>
        <v>wfo-0000969185</v>
      </c>
      <c r="B2848" s="4" t="s">
        <v>27</v>
      </c>
      <c r="C2848" t="s">
        <v>10465</v>
      </c>
      <c r="D2848" t="s">
        <v>19677</v>
      </c>
      <c r="E2848" t="s">
        <v>10539</v>
      </c>
      <c r="F2848" t="s">
        <v>10540</v>
      </c>
      <c r="G2848" t="s">
        <v>10541</v>
      </c>
      <c r="H2848" s="6" t="s">
        <v>22298</v>
      </c>
      <c r="I2848" t="s">
        <v>10543</v>
      </c>
    </row>
    <row r="2849" spans="1:9" x14ac:dyDescent="0.25">
      <c r="A2849" t="str">
        <f>VLOOKUP(especies_20260604_1527564[[#This Row],[Column1]],output__33[[input_name_string]:[wfo_id2]],2,FALSE)</f>
        <v>wfo-0000969347</v>
      </c>
      <c r="B2849" s="5" t="s">
        <v>20</v>
      </c>
      <c r="C2849" t="s">
        <v>10465</v>
      </c>
      <c r="D2849" t="s">
        <v>19680</v>
      </c>
      <c r="E2849" t="s">
        <v>10544</v>
      </c>
      <c r="F2849" t="s">
        <v>10545</v>
      </c>
      <c r="G2849" t="s">
        <v>10546</v>
      </c>
      <c r="H2849" s="6" t="s">
        <v>22298</v>
      </c>
      <c r="I2849" t="s">
        <v>10547</v>
      </c>
    </row>
    <row r="2850" spans="1:9" x14ac:dyDescent="0.25">
      <c r="A2850" t="str">
        <f>VLOOKUP(especies_20260604_1527564[[#This Row],[Column1]],output__33[[input_name_string]:[wfo_id2]],2,FALSE)</f>
        <v>wfo-0000969448</v>
      </c>
      <c r="B2850" s="4" t="s">
        <v>20</v>
      </c>
      <c r="C2850" t="s">
        <v>10465</v>
      </c>
      <c r="D2850" t="s">
        <v>19683</v>
      </c>
      <c r="E2850" t="s">
        <v>10548</v>
      </c>
      <c r="F2850" t="s">
        <v>286</v>
      </c>
      <c r="G2850" t="s">
        <v>10522</v>
      </c>
      <c r="H2850" s="6" t="s">
        <v>22298</v>
      </c>
      <c r="I2850" t="s">
        <v>10549</v>
      </c>
    </row>
    <row r="2851" spans="1:9" x14ac:dyDescent="0.25">
      <c r="A2851" t="str">
        <f>VLOOKUP(especies_20260604_1527564[[#This Row],[Column1]],output__33[[input_name_string]:[wfo_id2]],2,FALSE)</f>
        <v>wfo-0000969499</v>
      </c>
      <c r="B2851" s="5" t="s">
        <v>27</v>
      </c>
      <c r="C2851" t="s">
        <v>10465</v>
      </c>
      <c r="D2851" t="s">
        <v>19686</v>
      </c>
      <c r="E2851" t="s">
        <v>10550</v>
      </c>
      <c r="F2851" t="s">
        <v>150</v>
      </c>
      <c r="G2851" t="s">
        <v>10551</v>
      </c>
      <c r="H2851" s="6" t="s">
        <v>22298</v>
      </c>
      <c r="I2851" t="s">
        <v>10552</v>
      </c>
    </row>
    <row r="2852" spans="1:9" x14ac:dyDescent="0.25">
      <c r="A2852" t="str">
        <f>VLOOKUP(especies_20260604_1527564[[#This Row],[Column1]],output__33[[input_name_string]:[wfo_id2]],2,FALSE)</f>
        <v>wfo-0000969640</v>
      </c>
      <c r="B2852" s="4" t="s">
        <v>174</v>
      </c>
      <c r="C2852" t="s">
        <v>10465</v>
      </c>
      <c r="D2852" t="s">
        <v>19689</v>
      </c>
      <c r="E2852" t="s">
        <v>10553</v>
      </c>
      <c r="F2852" t="s">
        <v>10554</v>
      </c>
      <c r="G2852" t="s">
        <v>10555</v>
      </c>
      <c r="H2852" s="6" t="s">
        <v>22298</v>
      </c>
      <c r="I2852" t="s">
        <v>10556</v>
      </c>
    </row>
    <row r="2853" spans="1:9" x14ac:dyDescent="0.25">
      <c r="A2853" t="str">
        <f>VLOOKUP(especies_20260604_1527564[[#This Row],[Column1]],output__33[[input_name_string]:[wfo_id2]],2,FALSE)</f>
        <v>wfo-0000969724</v>
      </c>
      <c r="B2853" s="5" t="s">
        <v>20</v>
      </c>
      <c r="C2853" t="s">
        <v>10465</v>
      </c>
      <c r="D2853" t="s">
        <v>19692</v>
      </c>
      <c r="E2853" t="s">
        <v>10557</v>
      </c>
      <c r="F2853" t="s">
        <v>10558</v>
      </c>
      <c r="G2853" t="s">
        <v>10559</v>
      </c>
      <c r="H2853" s="6" t="s">
        <v>22298</v>
      </c>
      <c r="I2853" t="s">
        <v>10560</v>
      </c>
    </row>
    <row r="2854" spans="1:9" x14ac:dyDescent="0.25">
      <c r="A2854" t="str">
        <f>VLOOKUP(especies_20260604_1527564[[#This Row],[Column1]],output__33[[input_name_string]:[wfo_id2]],2,FALSE)</f>
        <v>wfo-0000970024</v>
      </c>
      <c r="B2854" s="4" t="s">
        <v>27</v>
      </c>
      <c r="C2854" t="s">
        <v>10465</v>
      </c>
      <c r="D2854" t="s">
        <v>19695</v>
      </c>
      <c r="E2854" t="s">
        <v>10561</v>
      </c>
      <c r="F2854" t="s">
        <v>10562</v>
      </c>
      <c r="G2854" t="s">
        <v>10563</v>
      </c>
      <c r="H2854" s="6" t="s">
        <v>22298</v>
      </c>
      <c r="I2854" t="s">
        <v>10565</v>
      </c>
    </row>
    <row r="2855" spans="1:9" x14ac:dyDescent="0.25">
      <c r="A2855" t="str">
        <f>VLOOKUP(especies_20260604_1527564[[#This Row],[Column1]],output__33[[input_name_string]:[wfo_id2]],2,FALSE)</f>
        <v>wfo-0000970523</v>
      </c>
      <c r="B2855" s="5" t="s">
        <v>174</v>
      </c>
      <c r="C2855" t="s">
        <v>10465</v>
      </c>
      <c r="D2855" t="s">
        <v>19698</v>
      </c>
      <c r="E2855" t="s">
        <v>10566</v>
      </c>
      <c r="F2855" t="s">
        <v>4776</v>
      </c>
      <c r="G2855" t="s">
        <v>10567</v>
      </c>
      <c r="H2855" s="6" t="s">
        <v>22298</v>
      </c>
      <c r="I2855" t="s">
        <v>10568</v>
      </c>
    </row>
    <row r="2856" spans="1:9" x14ac:dyDescent="0.25">
      <c r="A2856" t="str">
        <f>VLOOKUP(especies_20260604_1527564[[#This Row],[Column1]],output__33[[input_name_string]:[wfo_id2]],2,FALSE)</f>
        <v>wfo-0000970606</v>
      </c>
      <c r="B2856" s="4" t="s">
        <v>174</v>
      </c>
      <c r="C2856" t="s">
        <v>10465</v>
      </c>
      <c r="D2856" t="s">
        <v>19701</v>
      </c>
      <c r="E2856" t="s">
        <v>10569</v>
      </c>
      <c r="F2856" t="s">
        <v>10570</v>
      </c>
      <c r="G2856" t="s">
        <v>10571</v>
      </c>
      <c r="H2856" s="6" t="s">
        <v>22298</v>
      </c>
      <c r="I2856" t="s">
        <v>10572</v>
      </c>
    </row>
    <row r="2857" spans="1:9" x14ac:dyDescent="0.25">
      <c r="A2857" t="str">
        <f>VLOOKUP(especies_20260604_1527564[[#This Row],[Column1]],output__33[[input_name_string]:[wfo_id2]],2,FALSE)</f>
        <v>wfo-0000976285</v>
      </c>
      <c r="B2857" s="5" t="s">
        <v>123</v>
      </c>
      <c r="C2857" t="s">
        <v>10465</v>
      </c>
      <c r="D2857" t="s">
        <v>19704</v>
      </c>
      <c r="E2857" t="s">
        <v>10573</v>
      </c>
      <c r="F2857" t="s">
        <v>189</v>
      </c>
      <c r="G2857" t="s">
        <v>10574</v>
      </c>
      <c r="H2857" s="6" t="s">
        <v>22298</v>
      </c>
      <c r="I2857" t="s">
        <v>10575</v>
      </c>
    </row>
    <row r="2858" spans="1:9" x14ac:dyDescent="0.25">
      <c r="A2858" t="str">
        <f>VLOOKUP(especies_20260604_1527564[[#This Row],[Column1]],output__33[[input_name_string]:[wfo_id2]],2,FALSE)</f>
        <v>wfo-0001317470</v>
      </c>
      <c r="B2858" s="4" t="s">
        <v>20</v>
      </c>
      <c r="C2858" t="s">
        <v>10465</v>
      </c>
      <c r="D2858" t="s">
        <v>20976</v>
      </c>
      <c r="E2858" t="s">
        <v>10576</v>
      </c>
      <c r="F2858" t="s">
        <v>10577</v>
      </c>
      <c r="G2858" t="s">
        <v>10578</v>
      </c>
      <c r="H2858" s="6" t="s">
        <v>22298</v>
      </c>
      <c r="I2858" t="s">
        <v>10579</v>
      </c>
    </row>
    <row r="2859" spans="1:9" x14ac:dyDescent="0.25">
      <c r="A2859" t="str">
        <f>VLOOKUP(especies_20260604_1527564[[#This Row],[Column1]],output__33[[input_name_string]:[wfo_id2]],2,FALSE)</f>
        <v>wfo-0000235133</v>
      </c>
      <c r="B2859" s="5" t="s">
        <v>656</v>
      </c>
      <c r="C2859" t="s">
        <v>10465</v>
      </c>
      <c r="D2859" t="s">
        <v>19707</v>
      </c>
      <c r="E2859" t="s">
        <v>10580</v>
      </c>
      <c r="F2859" t="s">
        <v>88</v>
      </c>
      <c r="G2859" t="s">
        <v>10581</v>
      </c>
      <c r="H2859" s="6" t="s">
        <v>22298</v>
      </c>
      <c r="I2859" t="s">
        <v>10582</v>
      </c>
    </row>
    <row r="2860" spans="1:9" x14ac:dyDescent="0.25">
      <c r="A2860" t="str">
        <f>VLOOKUP(especies_20260604_1527564[[#This Row],[Column1]],output__33[[input_name_string]:[wfo_id2]],2,FALSE)</f>
        <v>wfo-0000244878</v>
      </c>
      <c r="B2860" s="4" t="s">
        <v>174</v>
      </c>
      <c r="C2860" t="s">
        <v>10465</v>
      </c>
      <c r="D2860" t="s">
        <v>19710</v>
      </c>
      <c r="E2860" t="s">
        <v>10583</v>
      </c>
      <c r="F2860" t="s">
        <v>3232</v>
      </c>
      <c r="G2860" t="s">
        <v>10584</v>
      </c>
      <c r="H2860" s="6" t="s">
        <v>22298</v>
      </c>
      <c r="I2860" t="s">
        <v>10585</v>
      </c>
    </row>
    <row r="2861" spans="1:9" x14ac:dyDescent="0.25">
      <c r="A2861" t="str">
        <f>VLOOKUP(especies_20260604_1527564[[#This Row],[Column1]],output__33[[input_name_string]:[wfo_id2]],2,FALSE)</f>
        <v>wfo-0000244886</v>
      </c>
      <c r="B2861" s="5" t="s">
        <v>27</v>
      </c>
      <c r="C2861" t="s">
        <v>10465</v>
      </c>
      <c r="D2861" t="s">
        <v>20977</v>
      </c>
      <c r="E2861" t="s">
        <v>10586</v>
      </c>
      <c r="F2861" t="s">
        <v>3216</v>
      </c>
      <c r="G2861" t="s">
        <v>10587</v>
      </c>
      <c r="H2861" s="6" t="s">
        <v>22298</v>
      </c>
      <c r="I2861" t="s">
        <v>10589</v>
      </c>
    </row>
    <row r="2862" spans="1:9" x14ac:dyDescent="0.25">
      <c r="A2862" t="str">
        <f>VLOOKUP(especies_20260604_1527564[[#This Row],[Column1]],output__33[[input_name_string]:[wfo_id2]],2,FALSE)</f>
        <v>wfo-0000255275</v>
      </c>
      <c r="B2862" s="4" t="s">
        <v>27</v>
      </c>
      <c r="C2862" t="s">
        <v>10465</v>
      </c>
      <c r="D2862" t="s">
        <v>19713</v>
      </c>
      <c r="E2862" t="s">
        <v>10590</v>
      </c>
      <c r="F2862" t="s">
        <v>10591</v>
      </c>
      <c r="G2862" t="s">
        <v>10592</v>
      </c>
      <c r="H2862" s="6" t="s">
        <v>22298</v>
      </c>
      <c r="I2862" t="s">
        <v>10593</v>
      </c>
    </row>
    <row r="2863" spans="1:9" x14ac:dyDescent="0.25">
      <c r="A2863" t="str">
        <f>VLOOKUP(especies_20260604_1527564[[#This Row],[Column1]],output__33[[input_name_string]:[wfo_id2]],2,FALSE)</f>
        <v>wfo-0000285293</v>
      </c>
      <c r="B2863" s="5" t="s">
        <v>73</v>
      </c>
      <c r="C2863" t="s">
        <v>10465</v>
      </c>
      <c r="D2863" t="s">
        <v>19716</v>
      </c>
      <c r="E2863" t="s">
        <v>10594</v>
      </c>
      <c r="F2863" t="s">
        <v>1955</v>
      </c>
      <c r="G2863" t="s">
        <v>10595</v>
      </c>
      <c r="H2863" s="6" t="s">
        <v>22298</v>
      </c>
      <c r="I2863" t="s">
        <v>10596</v>
      </c>
    </row>
    <row r="2864" spans="1:9" x14ac:dyDescent="0.25">
      <c r="A2864" t="str">
        <f>VLOOKUP(especies_20260604_1527564[[#This Row],[Column1]],output__33[[input_name_string]:[wfo_id2]],2,FALSE)</f>
        <v>wfo-0000294455</v>
      </c>
      <c r="B2864" s="4" t="s">
        <v>73</v>
      </c>
      <c r="C2864" t="s">
        <v>10465</v>
      </c>
      <c r="D2864" t="s">
        <v>19719</v>
      </c>
      <c r="E2864" t="s">
        <v>10597</v>
      </c>
      <c r="F2864" t="s">
        <v>10598</v>
      </c>
      <c r="G2864" t="s">
        <v>10599</v>
      </c>
      <c r="H2864" s="6" t="s">
        <v>22298</v>
      </c>
      <c r="I2864" t="s">
        <v>10600</v>
      </c>
    </row>
    <row r="2865" spans="1:9" x14ac:dyDescent="0.25">
      <c r="A2865" t="str">
        <f>VLOOKUP(especies_20260604_1527564[[#This Row],[Column1]],output__33[[input_name_string]:[wfo_id2]],2,FALSE)</f>
        <v>wfo-0000296659</v>
      </c>
      <c r="B2865" s="5" t="s">
        <v>174</v>
      </c>
      <c r="C2865" t="s">
        <v>10465</v>
      </c>
      <c r="D2865" t="s">
        <v>19722</v>
      </c>
      <c r="E2865" t="s">
        <v>10601</v>
      </c>
      <c r="F2865" t="s">
        <v>10602</v>
      </c>
      <c r="G2865" t="s">
        <v>10603</v>
      </c>
      <c r="H2865" s="6" t="s">
        <v>22298</v>
      </c>
      <c r="I2865" t="s">
        <v>10605</v>
      </c>
    </row>
    <row r="2866" spans="1:9" x14ac:dyDescent="0.25">
      <c r="A2866" t="str">
        <f>VLOOKUP(especies_20260604_1527564[[#This Row],[Column1]],output__33[[input_name_string]:[wfo_id2]],2,FALSE)</f>
        <v>wfo-0000296673</v>
      </c>
      <c r="B2866" s="4" t="s">
        <v>27</v>
      </c>
      <c r="C2866" t="s">
        <v>10465</v>
      </c>
      <c r="D2866" t="s">
        <v>19725</v>
      </c>
      <c r="E2866" t="s">
        <v>10606</v>
      </c>
      <c r="F2866" t="s">
        <v>8917</v>
      </c>
      <c r="G2866" t="s">
        <v>10607</v>
      </c>
      <c r="H2866" s="6" t="s">
        <v>22298</v>
      </c>
      <c r="I2866" t="s">
        <v>10608</v>
      </c>
    </row>
    <row r="2867" spans="1:9" x14ac:dyDescent="0.25">
      <c r="A2867" t="str">
        <f>VLOOKUP(especies_20260604_1527564[[#This Row],[Column1]],output__33[[input_name_string]:[wfo_id2]],2,FALSE)</f>
        <v>wfo-0000296705</v>
      </c>
      <c r="B2867" s="5" t="s">
        <v>27</v>
      </c>
      <c r="C2867" t="s">
        <v>10465</v>
      </c>
      <c r="D2867" t="s">
        <v>19728</v>
      </c>
      <c r="E2867" t="s">
        <v>10609</v>
      </c>
      <c r="F2867" t="s">
        <v>8917</v>
      </c>
      <c r="G2867" t="s">
        <v>10607</v>
      </c>
      <c r="H2867" s="6" t="s">
        <v>22298</v>
      </c>
      <c r="I2867" t="s">
        <v>10610</v>
      </c>
    </row>
    <row r="2868" spans="1:9" x14ac:dyDescent="0.25">
      <c r="A2868" t="str">
        <f>VLOOKUP(especies_20260604_1527564[[#This Row],[Column1]],output__33[[input_name_string]:[wfo_id2]],2,FALSE)</f>
        <v>wfo-0000309707</v>
      </c>
      <c r="B2868" s="4" t="s">
        <v>174</v>
      </c>
      <c r="C2868" t="s">
        <v>10465</v>
      </c>
      <c r="D2868" t="s">
        <v>19731</v>
      </c>
      <c r="E2868" t="s">
        <v>10611</v>
      </c>
      <c r="F2868" t="s">
        <v>150</v>
      </c>
      <c r="G2868" t="s">
        <v>10612</v>
      </c>
      <c r="H2868" s="6" t="s">
        <v>22298</v>
      </c>
      <c r="I2868" t="s">
        <v>10614</v>
      </c>
    </row>
    <row r="2869" spans="1:9" x14ac:dyDescent="0.25">
      <c r="A2869" t="str">
        <f>VLOOKUP(especies_20260604_1527564[[#This Row],[Column1]],output__33[[input_name_string]:[wfo_id2]],2,FALSE)</f>
        <v>wfo-1200007947</v>
      </c>
      <c r="B2869" s="5" t="s">
        <v>27</v>
      </c>
      <c r="C2869" t="s">
        <v>10465</v>
      </c>
      <c r="D2869" t="s">
        <v>19734</v>
      </c>
      <c r="E2869" t="s">
        <v>10615</v>
      </c>
      <c r="F2869" t="s">
        <v>10616</v>
      </c>
      <c r="G2869" t="s">
        <v>10617</v>
      </c>
      <c r="H2869" s="6" t="s">
        <v>22298</v>
      </c>
      <c r="I2869" t="s">
        <v>10618</v>
      </c>
    </row>
    <row r="2870" spans="1:9" x14ac:dyDescent="0.25">
      <c r="A2870" t="str">
        <f>VLOOKUP(especies_20260604_1527564[[#This Row],[Column1]],output__33[[input_name_string]:[wfo_id2]],2,FALSE)</f>
        <v>wfo-0000312398</v>
      </c>
      <c r="B2870" s="4" t="s">
        <v>20</v>
      </c>
      <c r="C2870" t="s">
        <v>10465</v>
      </c>
      <c r="D2870" t="s">
        <v>19737</v>
      </c>
      <c r="E2870" t="s">
        <v>10619</v>
      </c>
      <c r="F2870" t="s">
        <v>10620</v>
      </c>
      <c r="G2870" t="s">
        <v>10621</v>
      </c>
      <c r="H2870" s="6" t="s">
        <v>22298</v>
      </c>
      <c r="I2870" t="s">
        <v>10622</v>
      </c>
    </row>
    <row r="2871" spans="1:9" x14ac:dyDescent="0.25">
      <c r="A2871" t="str">
        <f>VLOOKUP(especies_20260604_1527564[[#This Row],[Column1]],output__33[[input_name_string]:[wfo_id2]],2,FALSE)</f>
        <v>wfo-0000312676</v>
      </c>
      <c r="B2871" s="5" t="s">
        <v>174</v>
      </c>
      <c r="C2871" t="s">
        <v>10465</v>
      </c>
      <c r="D2871" t="s">
        <v>19740</v>
      </c>
      <c r="E2871" t="s">
        <v>10623</v>
      </c>
      <c r="F2871" t="s">
        <v>6184</v>
      </c>
      <c r="G2871" t="s">
        <v>10624</v>
      </c>
      <c r="H2871" s="6" t="s">
        <v>22298</v>
      </c>
      <c r="I2871" t="s">
        <v>10625</v>
      </c>
    </row>
    <row r="2872" spans="1:9" x14ac:dyDescent="0.25">
      <c r="A2872" t="str">
        <f>VLOOKUP(especies_20260604_1527564[[#This Row],[Column1]],output__33[[input_name_string]:[wfo_id2]],2,FALSE)</f>
        <v>wfo-0000312707</v>
      </c>
      <c r="B2872" s="4" t="s">
        <v>27</v>
      </c>
      <c r="C2872" t="s">
        <v>10465</v>
      </c>
      <c r="D2872" t="s">
        <v>19743</v>
      </c>
      <c r="E2872" t="s">
        <v>10626</v>
      </c>
      <c r="F2872" t="s">
        <v>189</v>
      </c>
      <c r="G2872" t="s">
        <v>10627</v>
      </c>
      <c r="H2872" s="6" t="s">
        <v>22298</v>
      </c>
      <c r="I2872" t="s">
        <v>10628</v>
      </c>
    </row>
    <row r="2873" spans="1:9" x14ac:dyDescent="0.25">
      <c r="A2873" t="str">
        <f>VLOOKUP(especies_20260604_1527564[[#This Row],[Column1]],output__33[[input_name_string]:[wfo_id2]],2,FALSE)</f>
        <v>wfo-0000315038</v>
      </c>
      <c r="B2873" s="5" t="s">
        <v>27</v>
      </c>
      <c r="C2873" t="s">
        <v>10465</v>
      </c>
      <c r="D2873" t="s">
        <v>19746</v>
      </c>
      <c r="E2873" t="s">
        <v>10629</v>
      </c>
      <c r="F2873" t="s">
        <v>189</v>
      </c>
      <c r="G2873" t="s">
        <v>10630</v>
      </c>
      <c r="H2873" s="6" t="s">
        <v>22298</v>
      </c>
      <c r="I2873" t="s">
        <v>10631</v>
      </c>
    </row>
    <row r="2874" spans="1:9" x14ac:dyDescent="0.25">
      <c r="A2874" t="str">
        <f>VLOOKUP(especies_20260604_1527564[[#This Row],[Column1]],output__33[[input_name_string]:[wfo_id2]],2,FALSE)</f>
        <v>wfo-0000770081</v>
      </c>
      <c r="B2874" s="4" t="s">
        <v>27</v>
      </c>
      <c r="C2874" t="s">
        <v>10632</v>
      </c>
      <c r="D2874" t="s">
        <v>19749</v>
      </c>
      <c r="E2874" t="s">
        <v>10633</v>
      </c>
      <c r="F2874" t="s">
        <v>150</v>
      </c>
      <c r="G2874" t="s">
        <v>10136</v>
      </c>
      <c r="H2874" s="6" t="s">
        <v>22298</v>
      </c>
      <c r="I2874" t="s">
        <v>10634</v>
      </c>
    </row>
    <row r="2875" spans="1:9" x14ac:dyDescent="0.25">
      <c r="A2875" t="str">
        <f>VLOOKUP(especies_20260604_1527564[[#This Row],[Column1]],output__33[[input_name_string]:[wfo_id2]],2,FALSE)</f>
        <v>wfo-0000608305</v>
      </c>
      <c r="B2875" s="5" t="s">
        <v>73</v>
      </c>
      <c r="C2875" t="s">
        <v>10635</v>
      </c>
      <c r="D2875" t="s">
        <v>19752</v>
      </c>
      <c r="E2875" t="s">
        <v>10636</v>
      </c>
      <c r="F2875" t="s">
        <v>150</v>
      </c>
      <c r="G2875" t="s">
        <v>10637</v>
      </c>
      <c r="H2875" s="6" t="s">
        <v>22298</v>
      </c>
      <c r="I2875" t="s">
        <v>10638</v>
      </c>
    </row>
    <row r="2876" spans="1:9" x14ac:dyDescent="0.25">
      <c r="A2876" t="str">
        <f>VLOOKUP(especies_20260604_1527564[[#This Row],[Column1]],output__33[[input_name_string]:[wfo_id2]],2,FALSE)</f>
        <v>wfo-0001249323</v>
      </c>
      <c r="B2876" s="4" t="s">
        <v>123</v>
      </c>
      <c r="C2876" t="s">
        <v>10635</v>
      </c>
      <c r="D2876" t="s">
        <v>20978</v>
      </c>
      <c r="E2876" t="s">
        <v>10639</v>
      </c>
      <c r="F2876" t="s">
        <v>10640</v>
      </c>
      <c r="G2876" t="s">
        <v>10641</v>
      </c>
      <c r="H2876" s="6" t="s">
        <v>22298</v>
      </c>
      <c r="I2876" t="s">
        <v>10642</v>
      </c>
    </row>
    <row r="2877" spans="1:9" x14ac:dyDescent="0.25">
      <c r="A2877" t="str">
        <f>VLOOKUP(especies_20260604_1527564[[#This Row],[Column1]],output__33[[input_name_string]:[wfo_id2]],2,FALSE)</f>
        <v>wfo-0000463803</v>
      </c>
      <c r="B2877" s="5" t="s">
        <v>27</v>
      </c>
      <c r="C2877" t="s">
        <v>10635</v>
      </c>
      <c r="D2877" t="s">
        <v>19755</v>
      </c>
      <c r="E2877" t="s">
        <v>10643</v>
      </c>
      <c r="F2877" t="s">
        <v>150</v>
      </c>
      <c r="G2877" t="s">
        <v>10644</v>
      </c>
      <c r="H2877" s="6" t="s">
        <v>22298</v>
      </c>
      <c r="I2877" t="s">
        <v>10645</v>
      </c>
    </row>
    <row r="2878" spans="1:9" x14ac:dyDescent="0.25">
      <c r="A2878" t="str">
        <f>VLOOKUP(especies_20260604_1527564[[#This Row],[Column1]],output__33[[input_name_string]:[wfo_id2]],2,FALSE)</f>
        <v>wfo-0000463744</v>
      </c>
      <c r="B2878" s="4" t="s">
        <v>27</v>
      </c>
      <c r="C2878" t="s">
        <v>10635</v>
      </c>
      <c r="D2878" t="s">
        <v>19758</v>
      </c>
      <c r="E2878" t="s">
        <v>10646</v>
      </c>
      <c r="F2878" t="s">
        <v>150</v>
      </c>
      <c r="G2878" t="s">
        <v>10647</v>
      </c>
      <c r="H2878" s="6" t="s">
        <v>22298</v>
      </c>
      <c r="I2878" t="s">
        <v>10648</v>
      </c>
    </row>
    <row r="2879" spans="1:9" x14ac:dyDescent="0.25">
      <c r="A2879" t="str">
        <f>VLOOKUP(especies_20260604_1527564[[#This Row],[Column1]],output__33[[input_name_string]:[wfo_id2]],2,FALSE)</f>
        <v>wfo-0000430358</v>
      </c>
      <c r="B2879" s="5" t="s">
        <v>123</v>
      </c>
      <c r="C2879" t="s">
        <v>10635</v>
      </c>
      <c r="D2879" t="s">
        <v>19761</v>
      </c>
      <c r="E2879" t="s">
        <v>10649</v>
      </c>
      <c r="F2879" t="s">
        <v>10650</v>
      </c>
      <c r="G2879" t="s">
        <v>10651</v>
      </c>
      <c r="H2879" s="6" t="s">
        <v>22298</v>
      </c>
      <c r="I2879" t="s">
        <v>10652</v>
      </c>
    </row>
    <row r="2880" spans="1:9" x14ac:dyDescent="0.25">
      <c r="A2880" t="str">
        <f>VLOOKUP(especies_20260604_1527564[[#This Row],[Column1]],output__33[[input_name_string]:[wfo_id2]],2,FALSE)</f>
        <v>wfo-0000429502</v>
      </c>
      <c r="B2880" s="4" t="s">
        <v>123</v>
      </c>
      <c r="C2880" t="s">
        <v>10635</v>
      </c>
      <c r="D2880" t="s">
        <v>19764</v>
      </c>
      <c r="E2880" t="s">
        <v>10653</v>
      </c>
      <c r="F2880" t="s">
        <v>10654</v>
      </c>
      <c r="G2880" t="s">
        <v>10655</v>
      </c>
      <c r="H2880" s="6" t="s">
        <v>22298</v>
      </c>
      <c r="I2880" t="s">
        <v>10656</v>
      </c>
    </row>
    <row r="2881" spans="1:9" x14ac:dyDescent="0.25">
      <c r="A2881" t="str">
        <f>VLOOKUP(especies_20260604_1527564[[#This Row],[Column1]],output__33[[input_name_string]:[wfo_id2]],2,FALSE)</f>
        <v>wfo-0000429355</v>
      </c>
      <c r="B2881" s="5" t="s">
        <v>123</v>
      </c>
      <c r="C2881" t="s">
        <v>10635</v>
      </c>
      <c r="D2881" t="s">
        <v>19767</v>
      </c>
      <c r="E2881" t="s">
        <v>10657</v>
      </c>
      <c r="F2881" t="s">
        <v>979</v>
      </c>
      <c r="G2881" t="s">
        <v>10658</v>
      </c>
      <c r="H2881" s="6" t="s">
        <v>22298</v>
      </c>
      <c r="I2881" t="s">
        <v>10659</v>
      </c>
    </row>
    <row r="2882" spans="1:9" x14ac:dyDescent="0.25">
      <c r="A2882" t="str">
        <f>VLOOKUP(especies_20260604_1527564[[#This Row],[Column1]],output__33[[input_name_string]:[wfo_id2]],2,FALSE)</f>
        <v>wfo-0000921178</v>
      </c>
      <c r="B2882" s="4" t="s">
        <v>123</v>
      </c>
      <c r="C2882" t="s">
        <v>10660</v>
      </c>
      <c r="D2882" t="s">
        <v>19770</v>
      </c>
      <c r="E2882" t="s">
        <v>10661</v>
      </c>
      <c r="F2882" t="s">
        <v>10662</v>
      </c>
      <c r="G2882" t="s">
        <v>10663</v>
      </c>
      <c r="H2882" s="6" t="s">
        <v>22298</v>
      </c>
      <c r="I2882" t="s">
        <v>10665</v>
      </c>
    </row>
    <row r="2883" spans="1:9" x14ac:dyDescent="0.25">
      <c r="A2883" t="str">
        <f>VLOOKUP(especies_20260604_1527564[[#This Row],[Column1]],output__33[[input_name_string]:[wfo_id2]],2,FALSE)</f>
        <v>wfo-0000921330</v>
      </c>
      <c r="B2883" s="5" t="s">
        <v>73</v>
      </c>
      <c r="C2883" t="s">
        <v>10660</v>
      </c>
      <c r="D2883" t="s">
        <v>19773</v>
      </c>
      <c r="E2883" t="s">
        <v>10666</v>
      </c>
      <c r="F2883" t="s">
        <v>10545</v>
      </c>
      <c r="G2883" t="s">
        <v>10667</v>
      </c>
      <c r="H2883" s="6" t="s">
        <v>22298</v>
      </c>
      <c r="I2883" t="s">
        <v>10668</v>
      </c>
    </row>
    <row r="2884" spans="1:9" x14ac:dyDescent="0.25">
      <c r="A2884" t="str">
        <f>VLOOKUP(especies_20260604_1527564[[#This Row],[Column1]],output__33[[input_name_string]:[wfo_id2]],2,FALSE)</f>
        <v>wfo-0000921335</v>
      </c>
      <c r="B2884" s="4" t="s">
        <v>73</v>
      </c>
      <c r="C2884" t="s">
        <v>10660</v>
      </c>
      <c r="D2884" t="s">
        <v>19776</v>
      </c>
      <c r="E2884" t="s">
        <v>10669</v>
      </c>
      <c r="F2884" t="s">
        <v>164</v>
      </c>
      <c r="G2884" t="s">
        <v>10670</v>
      </c>
      <c r="H2884" s="6" t="s">
        <v>22298</v>
      </c>
      <c r="I2884" t="s">
        <v>10671</v>
      </c>
    </row>
    <row r="2885" spans="1:9" x14ac:dyDescent="0.25">
      <c r="A2885" t="str">
        <f>VLOOKUP(especies_20260604_1527564[[#This Row],[Column1]],output__33[[input_name_string]:[wfo_id2]],2,FALSE)</f>
        <v>wfo-0000923925</v>
      </c>
      <c r="B2885" s="5" t="s">
        <v>123</v>
      </c>
      <c r="C2885" t="s">
        <v>10660</v>
      </c>
      <c r="D2885" t="s">
        <v>19779</v>
      </c>
      <c r="E2885" t="s">
        <v>10672</v>
      </c>
      <c r="F2885" t="s">
        <v>1955</v>
      </c>
      <c r="G2885" t="s">
        <v>10673</v>
      </c>
      <c r="H2885" s="6" t="s">
        <v>22298</v>
      </c>
      <c r="I2885" t="s">
        <v>10674</v>
      </c>
    </row>
    <row r="2886" spans="1:9" x14ac:dyDescent="0.25">
      <c r="A2886" t="str">
        <f>VLOOKUP(especies_20260604_1527564[[#This Row],[Column1]],output__33[[input_name_string]:[wfo_id2]],2,FALSE)</f>
        <v>wfo-0000924251</v>
      </c>
      <c r="B2886" s="4" t="s">
        <v>73</v>
      </c>
      <c r="C2886" t="s">
        <v>10660</v>
      </c>
      <c r="D2886" t="s">
        <v>19782</v>
      </c>
      <c r="E2886" t="s">
        <v>10675</v>
      </c>
      <c r="F2886" t="s">
        <v>1082</v>
      </c>
      <c r="G2886" t="s">
        <v>10676</v>
      </c>
      <c r="H2886" s="6" t="s">
        <v>22298</v>
      </c>
      <c r="I2886" t="s">
        <v>10677</v>
      </c>
    </row>
    <row r="2887" spans="1:9" x14ac:dyDescent="0.25">
      <c r="A2887" t="str">
        <f>VLOOKUP(especies_20260604_1527564[[#This Row],[Column1]],output__33[[input_name_string]:[wfo_id2]],2,FALSE)</f>
        <v>wfo-0000928384</v>
      </c>
      <c r="B2887" s="5" t="s">
        <v>123</v>
      </c>
      <c r="C2887" t="s">
        <v>10660</v>
      </c>
      <c r="D2887" t="s">
        <v>19785</v>
      </c>
      <c r="E2887" t="s">
        <v>10678</v>
      </c>
      <c r="F2887" t="s">
        <v>150</v>
      </c>
      <c r="G2887" t="s">
        <v>10679</v>
      </c>
      <c r="H2887" s="6" t="s">
        <v>22298</v>
      </c>
      <c r="I2887" t="s">
        <v>10680</v>
      </c>
    </row>
    <row r="2888" spans="1:9" x14ac:dyDescent="0.25">
      <c r="A2888" t="str">
        <f>VLOOKUP(especies_20260604_1527564[[#This Row],[Column1]],output__33[[input_name_string]:[wfo_id2]],2,FALSE)</f>
        <v>wfo-0000928101</v>
      </c>
      <c r="B2888" s="4" t="s">
        <v>123</v>
      </c>
      <c r="C2888" t="s">
        <v>10660</v>
      </c>
      <c r="D2888" t="s">
        <v>19788</v>
      </c>
      <c r="E2888" t="s">
        <v>10681</v>
      </c>
      <c r="F2888" t="s">
        <v>10682</v>
      </c>
      <c r="G2888" t="s">
        <v>10683</v>
      </c>
      <c r="H2888" s="6" t="s">
        <v>22298</v>
      </c>
      <c r="I2888" t="s">
        <v>10684</v>
      </c>
    </row>
    <row r="2889" spans="1:9" x14ac:dyDescent="0.25">
      <c r="A2889" t="str">
        <f>VLOOKUP(especies_20260604_1527564[[#This Row],[Column1]],output__33[[input_name_string]:[wfo_id2]],2,FALSE)</f>
        <v>wfo-0000928470</v>
      </c>
      <c r="B2889" s="5" t="s">
        <v>123</v>
      </c>
      <c r="C2889" t="s">
        <v>10660</v>
      </c>
      <c r="D2889" t="s">
        <v>20979</v>
      </c>
      <c r="E2889" t="s">
        <v>10685</v>
      </c>
      <c r="F2889" t="s">
        <v>150</v>
      </c>
      <c r="G2889" t="s">
        <v>10686</v>
      </c>
      <c r="H2889" s="6" t="s">
        <v>22298</v>
      </c>
      <c r="I2889" t="s">
        <v>10687</v>
      </c>
    </row>
    <row r="2890" spans="1:9" x14ac:dyDescent="0.25">
      <c r="A2890" t="str">
        <f>VLOOKUP(especies_20260604_1527564[[#This Row],[Column1]],output__33[[input_name_string]:[wfo_id2]],2,FALSE)</f>
        <v>wfo-0001133506</v>
      </c>
      <c r="B2890" s="4" t="s">
        <v>123</v>
      </c>
      <c r="C2890" t="s">
        <v>10660</v>
      </c>
      <c r="D2890" t="s">
        <v>19794</v>
      </c>
      <c r="E2890" t="s">
        <v>10688</v>
      </c>
      <c r="F2890" t="s">
        <v>1078</v>
      </c>
      <c r="G2890" t="s">
        <v>10689</v>
      </c>
      <c r="H2890" s="6" t="s">
        <v>22298</v>
      </c>
      <c r="I2890" t="s">
        <v>10690</v>
      </c>
    </row>
    <row r="2891" spans="1:9" x14ac:dyDescent="0.25">
      <c r="A2891" t="str">
        <f>VLOOKUP(especies_20260604_1527564[[#This Row],[Column1]],output__33[[input_name_string]:[wfo_id2]],2,FALSE)</f>
        <v>wfo-0001234677</v>
      </c>
      <c r="B2891" s="5" t="s">
        <v>123</v>
      </c>
      <c r="C2891" t="s">
        <v>10660</v>
      </c>
      <c r="D2891" t="s">
        <v>19797</v>
      </c>
      <c r="E2891" t="s">
        <v>10691</v>
      </c>
      <c r="F2891" t="s">
        <v>10692</v>
      </c>
      <c r="G2891" t="s">
        <v>10693</v>
      </c>
      <c r="H2891" s="6" t="s">
        <v>22298</v>
      </c>
      <c r="I2891" t="s">
        <v>10694</v>
      </c>
    </row>
    <row r="2892" spans="1:9" x14ac:dyDescent="0.25">
      <c r="A2892" t="str">
        <f>VLOOKUP(especies_20260604_1527564[[#This Row],[Column1]],output__33[[input_name_string]:[wfo_id2]],2,FALSE)</f>
        <v>wfo-0001249712</v>
      </c>
      <c r="B2892" s="4" t="s">
        <v>123</v>
      </c>
      <c r="C2892" t="s">
        <v>10660</v>
      </c>
      <c r="D2892" t="s">
        <v>19800</v>
      </c>
      <c r="E2892" t="s">
        <v>10695</v>
      </c>
      <c r="F2892" t="s">
        <v>10696</v>
      </c>
      <c r="G2892" t="s">
        <v>10697</v>
      </c>
      <c r="H2892" s="6" t="s">
        <v>22298</v>
      </c>
      <c r="I2892" t="s">
        <v>10698</v>
      </c>
    </row>
    <row r="2893" spans="1:9" x14ac:dyDescent="0.25">
      <c r="A2893" t="str">
        <f>VLOOKUP(especies_20260604_1527564[[#This Row],[Column1]],output__33[[input_name_string]:[wfo_id2]],2,FALSE)</f>
        <v>wfo-0000926700</v>
      </c>
      <c r="B2893" s="5" t="s">
        <v>123</v>
      </c>
      <c r="C2893" t="s">
        <v>10660</v>
      </c>
      <c r="D2893" t="s">
        <v>19803</v>
      </c>
      <c r="E2893" t="s">
        <v>10699</v>
      </c>
      <c r="F2893" t="s">
        <v>10700</v>
      </c>
      <c r="G2893" t="s">
        <v>10701</v>
      </c>
      <c r="H2893" s="6" t="s">
        <v>22298</v>
      </c>
      <c r="I2893" t="s">
        <v>10703</v>
      </c>
    </row>
    <row r="2894" spans="1:9" x14ac:dyDescent="0.25">
      <c r="A2894" t="str">
        <f>VLOOKUP(especies_20260604_1527564[[#This Row],[Column1]],output__33[[input_name_string]:[wfo_id2]],2,FALSE)</f>
        <v>wfo-0000903863</v>
      </c>
      <c r="B2894" s="4" t="s">
        <v>123</v>
      </c>
      <c r="C2894" t="s">
        <v>10660</v>
      </c>
      <c r="D2894" t="s">
        <v>19806</v>
      </c>
      <c r="E2894" t="s">
        <v>10704</v>
      </c>
      <c r="F2894" t="s">
        <v>10705</v>
      </c>
      <c r="G2894" t="s">
        <v>10706</v>
      </c>
      <c r="H2894" s="6" t="s">
        <v>22298</v>
      </c>
      <c r="I2894" t="s">
        <v>10708</v>
      </c>
    </row>
    <row r="2895" spans="1:9" x14ac:dyDescent="0.25">
      <c r="A2895" t="str">
        <f>VLOOKUP(especies_20260604_1527564[[#This Row],[Column1]],output__33[[input_name_string]:[wfo_id2]],2,FALSE)</f>
        <v>wfo-0001109619</v>
      </c>
      <c r="B2895" s="5" t="s">
        <v>27</v>
      </c>
      <c r="C2895" t="s">
        <v>10709</v>
      </c>
      <c r="D2895" t="s">
        <v>19809</v>
      </c>
      <c r="E2895" t="s">
        <v>10710</v>
      </c>
      <c r="F2895" t="s">
        <v>1078</v>
      </c>
      <c r="G2895" t="s">
        <v>10711</v>
      </c>
      <c r="H2895" s="6" t="s">
        <v>22298</v>
      </c>
      <c r="I2895" t="s">
        <v>10712</v>
      </c>
    </row>
    <row r="2896" spans="1:9" x14ac:dyDescent="0.25">
      <c r="A2896" t="str">
        <f>VLOOKUP(especies_20260604_1527564[[#This Row],[Column1]],output__33[[input_name_string]:[wfo_id2]],2,FALSE)</f>
        <v>wfo-0001109620</v>
      </c>
      <c r="B2896" s="4" t="s">
        <v>27</v>
      </c>
      <c r="C2896" t="s">
        <v>10709</v>
      </c>
      <c r="D2896" t="s">
        <v>19812</v>
      </c>
      <c r="E2896" t="s">
        <v>10713</v>
      </c>
      <c r="F2896" t="s">
        <v>979</v>
      </c>
      <c r="G2896" t="s">
        <v>10714</v>
      </c>
      <c r="H2896" s="6" t="s">
        <v>22298</v>
      </c>
      <c r="I2896" t="s">
        <v>10715</v>
      </c>
    </row>
    <row r="2897" spans="1:9" x14ac:dyDescent="0.25">
      <c r="A2897" t="str">
        <f>VLOOKUP(especies_20260604_1527564[[#This Row],[Column1]],output__33[[input_name_string]:[wfo_id2]],2,FALSE)</f>
        <v>wfo-0001114055</v>
      </c>
      <c r="B2897" s="5" t="s">
        <v>27</v>
      </c>
      <c r="C2897" t="s">
        <v>10709</v>
      </c>
      <c r="D2897" t="s">
        <v>19815</v>
      </c>
      <c r="E2897" t="s">
        <v>10716</v>
      </c>
      <c r="F2897" t="s">
        <v>6643</v>
      </c>
      <c r="G2897" t="s">
        <v>10717</v>
      </c>
      <c r="H2897" s="6" t="s">
        <v>22298</v>
      </c>
      <c r="I2897" t="s">
        <v>10718</v>
      </c>
    </row>
    <row r="2898" spans="1:9" x14ac:dyDescent="0.25">
      <c r="A2898" t="str">
        <f>VLOOKUP(especies_20260604_1527564[[#This Row],[Column1]],output__33[[input_name_string]:[wfo_id2]],2,FALSE)</f>
        <v>wfo-0001109617</v>
      </c>
      <c r="B2898" s="4" t="s">
        <v>27</v>
      </c>
      <c r="C2898" t="s">
        <v>10709</v>
      </c>
      <c r="D2898" t="s">
        <v>19818</v>
      </c>
      <c r="E2898" t="s">
        <v>10719</v>
      </c>
      <c r="F2898" t="s">
        <v>6184</v>
      </c>
      <c r="G2898" t="s">
        <v>10720</v>
      </c>
      <c r="H2898" s="6" t="s">
        <v>22298</v>
      </c>
      <c r="I2898" t="s">
        <v>10721</v>
      </c>
    </row>
    <row r="2899" spans="1:9" x14ac:dyDescent="0.25">
      <c r="A2899" t="str">
        <f>VLOOKUP(especies_20260604_1527564[[#This Row],[Column1]],output__33[[input_name_string]:[wfo_id2]],2,FALSE)</f>
        <v>wfo-0001261668</v>
      </c>
      <c r="B2899" s="5" t="s">
        <v>27</v>
      </c>
      <c r="C2899" t="s">
        <v>10709</v>
      </c>
      <c r="D2899" t="s">
        <v>19821</v>
      </c>
      <c r="E2899" t="s">
        <v>10722</v>
      </c>
      <c r="F2899" t="s">
        <v>622</v>
      </c>
      <c r="G2899" t="s">
        <v>10723</v>
      </c>
      <c r="H2899" s="6" t="s">
        <v>22298</v>
      </c>
      <c r="I2899" t="s">
        <v>10724</v>
      </c>
    </row>
    <row r="2900" spans="1:9" x14ac:dyDescent="0.25">
      <c r="A2900" t="str">
        <f>VLOOKUP(especies_20260604_1527564[[#This Row],[Column1]],output__33[[input_name_string]:[wfo_id2]],2,FALSE)</f>
        <v>wfo-0001115650</v>
      </c>
      <c r="B2900" s="4" t="s">
        <v>27</v>
      </c>
      <c r="C2900" t="s">
        <v>10709</v>
      </c>
      <c r="D2900" t="s">
        <v>20980</v>
      </c>
      <c r="E2900" t="s">
        <v>10725</v>
      </c>
      <c r="F2900" t="s">
        <v>1211</v>
      </c>
      <c r="G2900" t="s">
        <v>10726</v>
      </c>
      <c r="H2900" s="6" t="s">
        <v>22298</v>
      </c>
      <c r="I2900" t="s">
        <v>10727</v>
      </c>
    </row>
    <row r="2901" spans="1:9" x14ac:dyDescent="0.25">
      <c r="A2901" t="str">
        <f>VLOOKUP(especies_20260604_1527564[[#This Row],[Column1]],output__33[[input_name_string]:[wfo_id2]],2,FALSE)</f>
        <v>wfo-0001109618</v>
      </c>
      <c r="B2901" s="5" t="s">
        <v>27</v>
      </c>
      <c r="C2901" t="s">
        <v>10709</v>
      </c>
      <c r="D2901" t="s">
        <v>19824</v>
      </c>
      <c r="E2901" t="s">
        <v>10728</v>
      </c>
      <c r="F2901" t="s">
        <v>1352</v>
      </c>
      <c r="G2901" t="s">
        <v>10729</v>
      </c>
      <c r="H2901" s="6" t="s">
        <v>22298</v>
      </c>
      <c r="I2901" t="s">
        <v>10730</v>
      </c>
    </row>
    <row r="2902" spans="1:9" x14ac:dyDescent="0.25">
      <c r="A2902" t="str">
        <f>VLOOKUP(especies_20260604_1527564[[#This Row],[Column1]],output__33[[input_name_string]:[wfo_id2]],2,FALSE)</f>
        <v>wfo-0001110772</v>
      </c>
      <c r="B2902" s="4" t="s">
        <v>27</v>
      </c>
      <c r="C2902" t="s">
        <v>10709</v>
      </c>
      <c r="D2902" t="s">
        <v>20981</v>
      </c>
      <c r="E2902" t="s">
        <v>10731</v>
      </c>
      <c r="F2902" t="s">
        <v>10732</v>
      </c>
      <c r="G2902" t="s">
        <v>10733</v>
      </c>
      <c r="H2902" s="6" t="s">
        <v>22298</v>
      </c>
      <c r="I2902" t="s">
        <v>10734</v>
      </c>
    </row>
    <row r="2903" spans="1:9" x14ac:dyDescent="0.25">
      <c r="A2903" t="str">
        <f>VLOOKUP(especies_20260604_1527564[[#This Row],[Column1]],output__33[[input_name_string]:[wfo_id2]],2,FALSE)</f>
        <v>wfo-0000513792</v>
      </c>
      <c r="B2903" s="5" t="s">
        <v>123</v>
      </c>
      <c r="C2903" t="s">
        <v>10735</v>
      </c>
      <c r="D2903" t="s">
        <v>20982</v>
      </c>
      <c r="E2903" t="s">
        <v>10736</v>
      </c>
      <c r="F2903" t="s">
        <v>10737</v>
      </c>
      <c r="G2903" t="s">
        <v>10738</v>
      </c>
      <c r="H2903" s="6" t="s">
        <v>22298</v>
      </c>
      <c r="I2903" t="s">
        <v>10739</v>
      </c>
    </row>
    <row r="2904" spans="1:9" x14ac:dyDescent="0.25">
      <c r="A2904" t="str">
        <f>VLOOKUP(especies_20260604_1527564[[#This Row],[Column1]],output__33[[input_name_string]:[wfo_id2]],2,FALSE)</f>
        <v>wfo-0000680981</v>
      </c>
      <c r="B2904" s="4" t="s">
        <v>20</v>
      </c>
      <c r="C2904" t="s">
        <v>10735</v>
      </c>
      <c r="D2904" t="s">
        <v>19827</v>
      </c>
      <c r="E2904" t="s">
        <v>10740</v>
      </c>
      <c r="F2904" t="s">
        <v>10741</v>
      </c>
      <c r="G2904" t="s">
        <v>10742</v>
      </c>
      <c r="H2904" s="6" t="s">
        <v>22298</v>
      </c>
      <c r="I2904" t="s">
        <v>10743</v>
      </c>
    </row>
    <row r="2905" spans="1:9" x14ac:dyDescent="0.25">
      <c r="A2905" t="str">
        <f>VLOOKUP(especies_20260604_1527564[[#This Row],[Column1]],output__33[[input_name_string]:[wfo_id2]],2,FALSE)</f>
        <v>wfo-0001134493</v>
      </c>
      <c r="B2905" s="5" t="s">
        <v>123</v>
      </c>
      <c r="C2905" t="s">
        <v>10735</v>
      </c>
      <c r="D2905" t="s">
        <v>20983</v>
      </c>
      <c r="E2905" t="s">
        <v>10744</v>
      </c>
      <c r="F2905" t="s">
        <v>10745</v>
      </c>
      <c r="G2905" t="s">
        <v>10746</v>
      </c>
      <c r="H2905" s="6" t="s">
        <v>22298</v>
      </c>
      <c r="I2905" t="s">
        <v>10747</v>
      </c>
    </row>
    <row r="2906" spans="1:9" x14ac:dyDescent="0.25">
      <c r="A2906" t="str">
        <f>VLOOKUP(especies_20260604_1527564[[#This Row],[Column1]],output__33[[input_name_string]:[wfo_id2]],2,FALSE)</f>
        <v>wfo-0001075086</v>
      </c>
      <c r="B2906" s="4" t="s">
        <v>27</v>
      </c>
      <c r="C2906" t="s">
        <v>10735</v>
      </c>
      <c r="D2906" t="s">
        <v>19830</v>
      </c>
      <c r="E2906" t="s">
        <v>10748</v>
      </c>
      <c r="F2906" t="s">
        <v>10749</v>
      </c>
      <c r="G2906" t="s">
        <v>10750</v>
      </c>
      <c r="H2906" s="6" t="s">
        <v>22298</v>
      </c>
      <c r="I2906" t="s">
        <v>10751</v>
      </c>
    </row>
    <row r="2907" spans="1:9" x14ac:dyDescent="0.25">
      <c r="A2907" t="str">
        <f>VLOOKUP(especies_20260604_1527564[[#This Row],[Column1]],output__33[[input_name_string]:[wfo_id2]],2,FALSE)</f>
        <v>wfo-0001074816</v>
      </c>
      <c r="B2907" s="5" t="s">
        <v>73</v>
      </c>
      <c r="C2907" t="s">
        <v>10735</v>
      </c>
      <c r="D2907" t="s">
        <v>20984</v>
      </c>
      <c r="E2907" t="s">
        <v>10752</v>
      </c>
      <c r="F2907" t="s">
        <v>10753</v>
      </c>
      <c r="G2907" t="s">
        <v>10754</v>
      </c>
      <c r="H2907" s="6" t="s">
        <v>22298</v>
      </c>
      <c r="I2907" t="s">
        <v>10755</v>
      </c>
    </row>
    <row r="2908" spans="1:9" x14ac:dyDescent="0.25">
      <c r="A2908" t="str">
        <f>VLOOKUP(especies_20260604_1527564[[#This Row],[Column1]],output__33[[input_name_string]:[wfo_id2]],2,FALSE)</f>
        <v>wfo-0000737302</v>
      </c>
      <c r="B2908" s="4" t="s">
        <v>73</v>
      </c>
      <c r="C2908" t="s">
        <v>10735</v>
      </c>
      <c r="D2908" t="s">
        <v>19833</v>
      </c>
      <c r="E2908" t="s">
        <v>10756</v>
      </c>
      <c r="F2908" t="s">
        <v>10072</v>
      </c>
      <c r="G2908" t="s">
        <v>10757</v>
      </c>
      <c r="H2908" s="6" t="s">
        <v>22298</v>
      </c>
      <c r="I2908" t="s">
        <v>10758</v>
      </c>
    </row>
    <row r="2909" spans="1:9" x14ac:dyDescent="0.25">
      <c r="A2909" t="str">
        <f>VLOOKUP(especies_20260604_1527564[[#This Row],[Column1]],output__33[[input_name_string]:[wfo_id2]],2,FALSE)</f>
        <v>wfo-0000514643</v>
      </c>
      <c r="B2909" s="5" t="s">
        <v>123</v>
      </c>
      <c r="C2909" t="s">
        <v>10759</v>
      </c>
      <c r="D2909" t="s">
        <v>19836</v>
      </c>
      <c r="E2909" t="s">
        <v>10760</v>
      </c>
      <c r="F2909" t="s">
        <v>150</v>
      </c>
      <c r="G2909" t="s">
        <v>7483</v>
      </c>
      <c r="H2909" s="6" t="s">
        <v>22298</v>
      </c>
      <c r="I2909" t="s">
        <v>10761</v>
      </c>
    </row>
    <row r="2910" spans="1:9" x14ac:dyDescent="0.25">
      <c r="A2910" t="str">
        <f>VLOOKUP(especies_20260604_1527564[[#This Row],[Column1]],output__33[[input_name_string]:[wfo_id2]],2,FALSE)</f>
        <v>wfo-1000078125</v>
      </c>
      <c r="B2910" s="4" t="s">
        <v>123</v>
      </c>
      <c r="C2910" t="s">
        <v>10759</v>
      </c>
      <c r="D2910" t="s">
        <v>20985</v>
      </c>
      <c r="E2910" t="s">
        <v>10762</v>
      </c>
      <c r="F2910" t="s">
        <v>10763</v>
      </c>
      <c r="G2910" t="s">
        <v>10764</v>
      </c>
      <c r="H2910" s="6" t="s">
        <v>22298</v>
      </c>
      <c r="I2910" t="s">
        <v>10765</v>
      </c>
    </row>
    <row r="2911" spans="1:9" x14ac:dyDescent="0.25">
      <c r="A2911" t="str">
        <f>VLOOKUP(especies_20260604_1527564[[#This Row],[Column1]],output__33[[input_name_string]:[wfo_id2]],2,FALSE)</f>
        <v>wfo-0000526692</v>
      </c>
      <c r="B2911" s="5" t="s">
        <v>73</v>
      </c>
      <c r="C2911" t="s">
        <v>10759</v>
      </c>
      <c r="D2911" t="s">
        <v>19841</v>
      </c>
      <c r="E2911" t="s">
        <v>10766</v>
      </c>
      <c r="F2911" t="s">
        <v>10767</v>
      </c>
      <c r="G2911" t="s">
        <v>10768</v>
      </c>
      <c r="H2911" s="6" t="s">
        <v>22298</v>
      </c>
      <c r="I2911" t="s">
        <v>10769</v>
      </c>
    </row>
    <row r="2912" spans="1:9" x14ac:dyDescent="0.25">
      <c r="A2912" t="str">
        <f>VLOOKUP(especies_20260604_1527564[[#This Row],[Column1]],output__33[[input_name_string]:[wfo_id2]],2,FALSE)</f>
        <v>wfo-0000587874</v>
      </c>
      <c r="B2912" s="4" t="s">
        <v>778</v>
      </c>
      <c r="C2912" t="s">
        <v>10759</v>
      </c>
      <c r="D2912" t="s">
        <v>19844</v>
      </c>
      <c r="E2912" t="s">
        <v>10770</v>
      </c>
      <c r="F2912" t="s">
        <v>1082</v>
      </c>
      <c r="G2912" t="s">
        <v>10771</v>
      </c>
      <c r="H2912" s="6" t="s">
        <v>22298</v>
      </c>
      <c r="I2912" t="s">
        <v>10772</v>
      </c>
    </row>
    <row r="2913" spans="1:9" x14ac:dyDescent="0.25">
      <c r="A2913" t="str">
        <f>VLOOKUP(especies_20260604_1527564[[#This Row],[Column1]],output__33[[input_name_string]:[wfo_id2]],2,FALSE)</f>
        <v>wfo-0000587875</v>
      </c>
      <c r="B2913" s="5" t="s">
        <v>778</v>
      </c>
      <c r="C2913" t="s">
        <v>10759</v>
      </c>
      <c r="D2913" t="s">
        <v>19847</v>
      </c>
      <c r="E2913" t="s">
        <v>10773</v>
      </c>
      <c r="F2913" t="s">
        <v>150</v>
      </c>
      <c r="G2913" t="s">
        <v>10774</v>
      </c>
      <c r="H2913" s="6" t="s">
        <v>22298</v>
      </c>
      <c r="I2913" t="s">
        <v>10776</v>
      </c>
    </row>
    <row r="2914" spans="1:9" x14ac:dyDescent="0.25">
      <c r="A2914" t="str">
        <f>VLOOKUP(especies_20260604_1527564[[#This Row],[Column1]],output__33[[input_name_string]:[wfo_id2]],2,FALSE)</f>
        <v>wfo-0000629654</v>
      </c>
      <c r="B2914" s="4" t="s">
        <v>123</v>
      </c>
      <c r="C2914" t="s">
        <v>10759</v>
      </c>
      <c r="D2914" t="s">
        <v>19850</v>
      </c>
      <c r="E2914" t="s">
        <v>10777</v>
      </c>
      <c r="F2914" t="s">
        <v>1772</v>
      </c>
      <c r="G2914" t="s">
        <v>10778</v>
      </c>
      <c r="H2914" s="6" t="s">
        <v>22298</v>
      </c>
      <c r="I2914" t="s">
        <v>10779</v>
      </c>
    </row>
    <row r="2915" spans="1:9" x14ac:dyDescent="0.25">
      <c r="A2915" t="str">
        <f>VLOOKUP(especies_20260604_1527564[[#This Row],[Column1]],output__33[[input_name_string]:[wfo_id2]],2,FALSE)</f>
        <v>wfo-0000653170</v>
      </c>
      <c r="B2915" s="5" t="s">
        <v>73</v>
      </c>
      <c r="C2915" t="s">
        <v>10759</v>
      </c>
      <c r="D2915" t="s">
        <v>19853</v>
      </c>
      <c r="E2915" t="s">
        <v>10780</v>
      </c>
      <c r="F2915" t="s">
        <v>1955</v>
      </c>
      <c r="G2915" t="s">
        <v>10781</v>
      </c>
      <c r="H2915" s="6" t="s">
        <v>22298</v>
      </c>
      <c r="I2915" t="s">
        <v>10783</v>
      </c>
    </row>
    <row r="2916" spans="1:9" x14ac:dyDescent="0.25">
      <c r="A2916" t="str">
        <f>VLOOKUP(especies_20260604_1527564[[#This Row],[Column1]],output__33[[input_name_string]:[wfo_id2]],2,FALSE)</f>
        <v>wfo-0000453147</v>
      </c>
      <c r="B2916" s="4" t="s">
        <v>123</v>
      </c>
      <c r="C2916" t="s">
        <v>10759</v>
      </c>
      <c r="D2916" t="s">
        <v>19856</v>
      </c>
      <c r="E2916" t="s">
        <v>10784</v>
      </c>
      <c r="F2916" t="s">
        <v>10785</v>
      </c>
      <c r="G2916" t="s">
        <v>10786</v>
      </c>
      <c r="H2916" s="6" t="s">
        <v>22298</v>
      </c>
      <c r="I2916" t="s">
        <v>10787</v>
      </c>
    </row>
    <row r="2917" spans="1:9" x14ac:dyDescent="0.25">
      <c r="A2917" t="str">
        <f>VLOOKUP(especies_20260604_1527564[[#This Row],[Column1]],output__33[[input_name_string]:[wfo_id2]],2,FALSE)</f>
        <v>wfo-0001134601</v>
      </c>
      <c r="B2917" s="5" t="s">
        <v>656</v>
      </c>
      <c r="C2917" t="s">
        <v>10759</v>
      </c>
      <c r="D2917" t="s">
        <v>19859</v>
      </c>
      <c r="E2917" t="s">
        <v>10788</v>
      </c>
      <c r="F2917" t="s">
        <v>1772</v>
      </c>
      <c r="G2917" t="s">
        <v>10789</v>
      </c>
      <c r="H2917" s="6" t="s">
        <v>22298</v>
      </c>
      <c r="I2917" t="s">
        <v>10790</v>
      </c>
    </row>
    <row r="2918" spans="1:9" x14ac:dyDescent="0.25">
      <c r="A2918" t="str">
        <f>VLOOKUP(especies_20260604_1527564[[#This Row],[Column1]],output__33[[input_name_string]:[wfo_id2]],2,FALSE)</f>
        <v>wfo-0000493352</v>
      </c>
      <c r="B2918" s="4" t="s">
        <v>656</v>
      </c>
      <c r="C2918" t="s">
        <v>10759</v>
      </c>
      <c r="D2918" t="s">
        <v>19862</v>
      </c>
      <c r="E2918" t="s">
        <v>10791</v>
      </c>
      <c r="F2918" t="s">
        <v>7047</v>
      </c>
      <c r="G2918" t="s">
        <v>10792</v>
      </c>
      <c r="H2918" s="6" t="s">
        <v>22298</v>
      </c>
      <c r="I2918" t="s">
        <v>10793</v>
      </c>
    </row>
    <row r="2919" spans="1:9" x14ac:dyDescent="0.25">
      <c r="A2919" t="str">
        <f>VLOOKUP(especies_20260604_1527564[[#This Row],[Column1]],output__33[[input_name_string]:[wfo_id2]],2,FALSE)</f>
        <v>wfo-0001259553</v>
      </c>
      <c r="B2919" s="5" t="s">
        <v>656</v>
      </c>
      <c r="C2919" t="s">
        <v>10759</v>
      </c>
      <c r="D2919" t="s">
        <v>19865</v>
      </c>
      <c r="E2919" t="s">
        <v>10794</v>
      </c>
      <c r="F2919" t="s">
        <v>10795</v>
      </c>
      <c r="G2919" t="s">
        <v>10796</v>
      </c>
      <c r="H2919" s="6" t="s">
        <v>22298</v>
      </c>
      <c r="I2919" t="s">
        <v>10797</v>
      </c>
    </row>
    <row r="2920" spans="1:9" x14ac:dyDescent="0.25">
      <c r="A2920" t="str">
        <f>VLOOKUP(especies_20260604_1527564[[#This Row],[Column1]],output__33[[input_name_string]:[wfo_id2]],2,FALSE)</f>
        <v>wfo-0001134610</v>
      </c>
      <c r="B2920" s="4" t="s">
        <v>656</v>
      </c>
      <c r="C2920" t="s">
        <v>10759</v>
      </c>
      <c r="D2920" t="s">
        <v>20986</v>
      </c>
      <c r="E2920" t="s">
        <v>10798</v>
      </c>
      <c r="F2920" t="s">
        <v>121</v>
      </c>
      <c r="G2920" t="s">
        <v>10799</v>
      </c>
      <c r="H2920" s="6" t="s">
        <v>22298</v>
      </c>
      <c r="I2920" t="s">
        <v>10800</v>
      </c>
    </row>
    <row r="2921" spans="1:9" x14ac:dyDescent="0.25">
      <c r="A2921" t="str">
        <f>VLOOKUP(especies_20260604_1527564[[#This Row],[Column1]],output__33[[input_name_string]:[wfo_id2]],2,FALSE)</f>
        <v>wfo-1000083958</v>
      </c>
      <c r="B2921" s="5" t="s">
        <v>656</v>
      </c>
      <c r="C2921" t="s">
        <v>10759</v>
      </c>
      <c r="D2921" t="s">
        <v>20987</v>
      </c>
      <c r="E2921" t="s">
        <v>10801</v>
      </c>
      <c r="F2921" t="s">
        <v>693</v>
      </c>
      <c r="G2921" t="s">
        <v>10802</v>
      </c>
      <c r="H2921" s="6" t="s">
        <v>22298</v>
      </c>
      <c r="I2921" t="s">
        <v>10803</v>
      </c>
    </row>
    <row r="2922" spans="1:9" x14ac:dyDescent="0.25">
      <c r="A2922" t="str">
        <f>VLOOKUP(especies_20260604_1527564[[#This Row],[Column1]],output__33[[input_name_string]:[wfo_id2]],2,FALSE)</f>
        <v>wfo-0000848560</v>
      </c>
      <c r="B2922" s="4" t="s">
        <v>123</v>
      </c>
      <c r="C2922" t="s">
        <v>10804</v>
      </c>
      <c r="D2922" t="s">
        <v>19868</v>
      </c>
      <c r="E2922" t="s">
        <v>10805</v>
      </c>
      <c r="F2922" t="s">
        <v>10806</v>
      </c>
      <c r="G2922" t="s">
        <v>10807</v>
      </c>
      <c r="H2922" s="6" t="s">
        <v>22298</v>
      </c>
      <c r="I2922" t="s">
        <v>10808</v>
      </c>
    </row>
    <row r="2923" spans="1:9" x14ac:dyDescent="0.25">
      <c r="A2923" t="str">
        <f>VLOOKUP(especies_20260604_1527564[[#This Row],[Column1]],output__33[[input_name_string]:[wfo_id2]],2,FALSE)</f>
        <v>wfo-0000856242</v>
      </c>
      <c r="B2923" s="5" t="s">
        <v>123</v>
      </c>
      <c r="C2923" t="s">
        <v>10804</v>
      </c>
      <c r="D2923" t="s">
        <v>20988</v>
      </c>
      <c r="E2923" t="s">
        <v>10809</v>
      </c>
      <c r="F2923" t="s">
        <v>10810</v>
      </c>
      <c r="G2923" t="s">
        <v>10811</v>
      </c>
      <c r="H2923" s="6" t="s">
        <v>22298</v>
      </c>
      <c r="I2923" t="s">
        <v>10813</v>
      </c>
    </row>
    <row r="2924" spans="1:9" x14ac:dyDescent="0.25">
      <c r="A2924" t="str">
        <f>VLOOKUP(especies_20260604_1527564[[#This Row],[Column1]],output__33[[input_name_string]:[wfo_id2]],2,FALSE)</f>
        <v>wfo-1000049935</v>
      </c>
      <c r="B2924" s="4" t="s">
        <v>123</v>
      </c>
      <c r="C2924" t="s">
        <v>10804</v>
      </c>
      <c r="D2924" t="s">
        <v>19871</v>
      </c>
      <c r="E2924" t="s">
        <v>10814</v>
      </c>
      <c r="F2924" t="s">
        <v>10815</v>
      </c>
      <c r="G2924" t="s">
        <v>10816</v>
      </c>
      <c r="H2924" s="6" t="s">
        <v>22298</v>
      </c>
      <c r="I2924" t="s">
        <v>10817</v>
      </c>
    </row>
    <row r="2925" spans="1:9" x14ac:dyDescent="0.25">
      <c r="A2925" t="str">
        <f>VLOOKUP(especies_20260604_1527564[[#This Row],[Column1]],output__33[[input_name_string]:[wfo_id2]],2,FALSE)</f>
        <v>wfo-0000221693</v>
      </c>
      <c r="B2925" s="5" t="s">
        <v>123</v>
      </c>
      <c r="C2925" t="s">
        <v>10804</v>
      </c>
      <c r="D2925" t="s">
        <v>20989</v>
      </c>
      <c r="E2925" t="s">
        <v>10818</v>
      </c>
      <c r="F2925" t="s">
        <v>8175</v>
      </c>
      <c r="G2925" t="s">
        <v>10819</v>
      </c>
      <c r="H2925" s="6" t="s">
        <v>22298</v>
      </c>
      <c r="I2925" t="s">
        <v>10820</v>
      </c>
    </row>
    <row r="2926" spans="1:9" x14ac:dyDescent="0.25">
      <c r="A2926" t="str">
        <f>VLOOKUP(especies_20260604_1527564[[#This Row],[Column1]],output__33[[input_name_string]:[wfo_id2]],2,FALSE)</f>
        <v>wfo-0000310884</v>
      </c>
      <c r="B2926" s="4" t="s">
        <v>123</v>
      </c>
      <c r="C2926" t="s">
        <v>10804</v>
      </c>
      <c r="D2926" t="s">
        <v>19874</v>
      </c>
      <c r="E2926" t="s">
        <v>10821</v>
      </c>
      <c r="F2926" t="s">
        <v>10822</v>
      </c>
      <c r="G2926" t="s">
        <v>10823</v>
      </c>
      <c r="H2926" s="6" t="s">
        <v>22298</v>
      </c>
      <c r="I2926" t="s">
        <v>10824</v>
      </c>
    </row>
    <row r="2927" spans="1:9" x14ac:dyDescent="0.25">
      <c r="A2927" t="str">
        <f>VLOOKUP(especies_20260604_1527564[[#This Row],[Column1]],output__33[[input_name_string]:[wfo_id2]],2,FALSE)</f>
        <v>wfo-0000548529</v>
      </c>
      <c r="B2927" s="5" t="s">
        <v>27</v>
      </c>
      <c r="C2927" t="s">
        <v>10825</v>
      </c>
      <c r="D2927" t="s">
        <v>19877</v>
      </c>
      <c r="E2927" t="s">
        <v>10826</v>
      </c>
      <c r="F2927" t="s">
        <v>1207</v>
      </c>
      <c r="G2927" t="s">
        <v>10827</v>
      </c>
      <c r="H2927" s="6" t="s">
        <v>22298</v>
      </c>
      <c r="I2927" t="s">
        <v>10828</v>
      </c>
    </row>
    <row r="2928" spans="1:9" x14ac:dyDescent="0.25">
      <c r="A2928" t="str">
        <f>VLOOKUP(especies_20260604_1527564[[#This Row],[Column1]],output__33[[input_name_string]:[wfo_id2]],2,FALSE)</f>
        <v>wfo-1000003387</v>
      </c>
      <c r="B2928" s="4" t="s">
        <v>73</v>
      </c>
      <c r="C2928" t="s">
        <v>10829</v>
      </c>
      <c r="D2928" t="s">
        <v>19880</v>
      </c>
      <c r="E2928" t="s">
        <v>10830</v>
      </c>
      <c r="F2928" t="s">
        <v>10831</v>
      </c>
      <c r="G2928" t="s">
        <v>10832</v>
      </c>
      <c r="H2928" s="6" t="s">
        <v>22298</v>
      </c>
      <c r="I2928" t="s">
        <v>10833</v>
      </c>
    </row>
    <row r="2929" spans="1:9" x14ac:dyDescent="0.25">
      <c r="A2929" t="str">
        <f>VLOOKUP(especies_20260604_1527564[[#This Row],[Column1]],output__33[[input_name_string]:[wfo_id2]],2,FALSE)</f>
        <v>wfo-0000574022</v>
      </c>
      <c r="B2929" s="5" t="s">
        <v>73</v>
      </c>
      <c r="C2929" t="s">
        <v>10829</v>
      </c>
      <c r="D2929" t="s">
        <v>19883</v>
      </c>
      <c r="E2929" t="s">
        <v>10834</v>
      </c>
      <c r="F2929" t="s">
        <v>189</v>
      </c>
      <c r="G2929" t="s">
        <v>10835</v>
      </c>
      <c r="H2929" s="6" t="s">
        <v>22298</v>
      </c>
      <c r="I2929" t="s">
        <v>10836</v>
      </c>
    </row>
    <row r="2930" spans="1:9" x14ac:dyDescent="0.25">
      <c r="A2930" t="str">
        <f>VLOOKUP(especies_20260604_1527564[[#This Row],[Column1]],output__33[[input_name_string]:[wfo_id2]],2,FALSE)</f>
        <v>wfo-0000574056</v>
      </c>
      <c r="B2930" s="4" t="s">
        <v>20</v>
      </c>
      <c r="C2930" t="s">
        <v>10829</v>
      </c>
      <c r="D2930" t="s">
        <v>19886</v>
      </c>
      <c r="E2930" t="s">
        <v>10837</v>
      </c>
      <c r="F2930" t="s">
        <v>189</v>
      </c>
      <c r="G2930" t="s">
        <v>10838</v>
      </c>
      <c r="H2930" s="6" t="s">
        <v>22298</v>
      </c>
      <c r="I2930" t="s">
        <v>10839</v>
      </c>
    </row>
    <row r="2931" spans="1:9" x14ac:dyDescent="0.25">
      <c r="A2931" t="str">
        <f>VLOOKUP(especies_20260604_1527564[[#This Row],[Column1]],output__33[[input_name_string]:[wfo_id2]],2,FALSE)</f>
        <v>wfo-0000574256</v>
      </c>
      <c r="B2931" s="5" t="s">
        <v>20</v>
      </c>
      <c r="C2931" t="s">
        <v>10829</v>
      </c>
      <c r="D2931" t="s">
        <v>19889</v>
      </c>
      <c r="E2931" t="s">
        <v>10840</v>
      </c>
      <c r="F2931" t="s">
        <v>189</v>
      </c>
      <c r="G2931" t="s">
        <v>10841</v>
      </c>
      <c r="H2931" s="6" t="s">
        <v>22298</v>
      </c>
      <c r="I2931" t="s">
        <v>10842</v>
      </c>
    </row>
    <row r="2932" spans="1:9" x14ac:dyDescent="0.25">
      <c r="A2932" t="str">
        <f>VLOOKUP(especies_20260604_1527564[[#This Row],[Column1]],output__33[[input_name_string]:[wfo_id2]],2,FALSE)</f>
        <v>wfo-0000574274</v>
      </c>
      <c r="B2932" s="4" t="s">
        <v>73</v>
      </c>
      <c r="C2932" t="s">
        <v>10829</v>
      </c>
      <c r="D2932" t="s">
        <v>19892</v>
      </c>
      <c r="E2932" t="s">
        <v>10843</v>
      </c>
      <c r="F2932" t="s">
        <v>979</v>
      </c>
      <c r="G2932" t="s">
        <v>10844</v>
      </c>
      <c r="H2932" s="6" t="s">
        <v>22298</v>
      </c>
      <c r="I2932" t="s">
        <v>10845</v>
      </c>
    </row>
    <row r="2933" spans="1:9" x14ac:dyDescent="0.25">
      <c r="A2933" t="str">
        <f>VLOOKUP(especies_20260604_1527564[[#This Row],[Column1]],output__33[[input_name_string]:[wfo_id2]],2,FALSE)</f>
        <v>wfo-0001085082</v>
      </c>
      <c r="B2933" s="5" t="s">
        <v>73</v>
      </c>
      <c r="C2933" t="s">
        <v>10829</v>
      </c>
      <c r="D2933" t="s">
        <v>19895</v>
      </c>
      <c r="E2933" t="s">
        <v>10846</v>
      </c>
      <c r="F2933" t="s">
        <v>10847</v>
      </c>
      <c r="G2933" t="s">
        <v>10848</v>
      </c>
      <c r="H2933" s="6" t="s">
        <v>22298</v>
      </c>
      <c r="I2933" t="s">
        <v>10850</v>
      </c>
    </row>
    <row r="2934" spans="1:9" x14ac:dyDescent="0.25">
      <c r="A2934" t="str">
        <f>VLOOKUP(especies_20260604_1527564[[#This Row],[Column1]],output__33[[input_name_string]:[wfo_id2]],2,FALSE)</f>
        <v>wfo-0000419074</v>
      </c>
      <c r="B2934" s="4" t="s">
        <v>174</v>
      </c>
      <c r="C2934" t="s">
        <v>10829</v>
      </c>
      <c r="D2934" t="s">
        <v>19898</v>
      </c>
      <c r="E2934" t="s">
        <v>10851</v>
      </c>
      <c r="F2934" t="s">
        <v>3980</v>
      </c>
      <c r="G2934" t="s">
        <v>10852</v>
      </c>
      <c r="H2934" s="6" t="s">
        <v>22298</v>
      </c>
      <c r="I2934" t="s">
        <v>10854</v>
      </c>
    </row>
    <row r="2935" spans="1:9" x14ac:dyDescent="0.25">
      <c r="A2935" t="str">
        <f>VLOOKUP(especies_20260604_1527564[[#This Row],[Column1]],output__33[[input_name_string]:[wfo_id2]],2,FALSE)</f>
        <v>wfo-0001113311</v>
      </c>
      <c r="B2935" s="5" t="s">
        <v>27</v>
      </c>
      <c r="C2935" t="s">
        <v>10855</v>
      </c>
      <c r="D2935" t="s">
        <v>20990</v>
      </c>
      <c r="E2935" t="s">
        <v>10856</v>
      </c>
      <c r="F2935" t="s">
        <v>10857</v>
      </c>
      <c r="G2935" t="s">
        <v>10858</v>
      </c>
      <c r="H2935" s="6" t="s">
        <v>22298</v>
      </c>
      <c r="I2935" t="s">
        <v>10860</v>
      </c>
    </row>
    <row r="2936" spans="1:9" x14ac:dyDescent="0.25">
      <c r="A2936" t="str">
        <f>VLOOKUP(especies_20260604_1527564[[#This Row],[Column1]],output__33[[input_name_string]:[wfo_id2]],2,FALSE)</f>
        <v>wfo-0001116250</v>
      </c>
      <c r="B2936" s="4" t="s">
        <v>27</v>
      </c>
      <c r="C2936" t="s">
        <v>10855</v>
      </c>
      <c r="D2936" t="s">
        <v>19901</v>
      </c>
      <c r="E2936" t="s">
        <v>10861</v>
      </c>
      <c r="F2936" t="s">
        <v>10862</v>
      </c>
      <c r="G2936" t="s">
        <v>10863</v>
      </c>
      <c r="H2936" s="6" t="s">
        <v>22298</v>
      </c>
      <c r="I2936" t="s">
        <v>10864</v>
      </c>
    </row>
    <row r="2937" spans="1:9" x14ac:dyDescent="0.25">
      <c r="A2937" t="str">
        <f>VLOOKUP(especies_20260604_1527564[[#This Row],[Column1]],output__33[[input_name_string]:[wfo_id2]],2,FALSE)</f>
        <v>wfo-0001119238</v>
      </c>
      <c r="B2937" s="5" t="s">
        <v>27</v>
      </c>
      <c r="C2937" t="s">
        <v>10855</v>
      </c>
      <c r="D2937" t="s">
        <v>19904</v>
      </c>
      <c r="E2937" t="s">
        <v>10865</v>
      </c>
      <c r="F2937" t="s">
        <v>10866</v>
      </c>
      <c r="G2937" t="s">
        <v>10867</v>
      </c>
      <c r="H2937" s="6" t="s">
        <v>22298</v>
      </c>
      <c r="I2937" t="s">
        <v>10868</v>
      </c>
    </row>
    <row r="2938" spans="1:9" x14ac:dyDescent="0.25">
      <c r="A2938" t="str">
        <f>VLOOKUP(especies_20260604_1527564[[#This Row],[Column1]],output__33[[input_name_string]:[wfo_id2]],2,FALSE)</f>
        <v>wfo-0001118095</v>
      </c>
      <c r="B2938" s="4" t="s">
        <v>27</v>
      </c>
      <c r="C2938" t="s">
        <v>10855</v>
      </c>
      <c r="D2938" t="s">
        <v>19907</v>
      </c>
      <c r="E2938" t="s">
        <v>10869</v>
      </c>
      <c r="F2938" t="s">
        <v>1086</v>
      </c>
      <c r="G2938" t="s">
        <v>10870</v>
      </c>
      <c r="H2938" s="6" t="s">
        <v>22298</v>
      </c>
      <c r="I2938" t="s">
        <v>10872</v>
      </c>
    </row>
    <row r="2939" spans="1:9" x14ac:dyDescent="0.25">
      <c r="A2939" t="str">
        <f>VLOOKUP(especies_20260604_1527564[[#This Row],[Column1]],output__33[[input_name_string]:[wfo_id2]],2,FALSE)</f>
        <v>wfo-0000524599</v>
      </c>
      <c r="B2939" s="5" t="s">
        <v>123</v>
      </c>
      <c r="C2939" t="s">
        <v>10873</v>
      </c>
      <c r="D2939" t="s">
        <v>19910</v>
      </c>
      <c r="E2939" t="s">
        <v>10874</v>
      </c>
      <c r="F2939" t="s">
        <v>10875</v>
      </c>
      <c r="G2939" t="s">
        <v>10876</v>
      </c>
      <c r="H2939" s="6" t="s">
        <v>22298</v>
      </c>
      <c r="I2939" t="s">
        <v>10877</v>
      </c>
    </row>
    <row r="2940" spans="1:9" x14ac:dyDescent="0.25">
      <c r="A2940" t="str">
        <f>VLOOKUP(especies_20260604_1527564[[#This Row],[Column1]],output__33[[input_name_string]:[wfo_id2]],2,FALSE)</f>
        <v>wfo-0000589959</v>
      </c>
      <c r="B2940" s="4" t="s">
        <v>73</v>
      </c>
      <c r="C2940" t="s">
        <v>10873</v>
      </c>
      <c r="D2940" t="s">
        <v>19913</v>
      </c>
      <c r="E2940" t="s">
        <v>10878</v>
      </c>
      <c r="F2940" t="s">
        <v>6599</v>
      </c>
      <c r="G2940" t="s">
        <v>10879</v>
      </c>
      <c r="H2940" s="6" t="s">
        <v>22298</v>
      </c>
      <c r="I2940" t="s">
        <v>10880</v>
      </c>
    </row>
    <row r="2941" spans="1:9" x14ac:dyDescent="0.25">
      <c r="A2941" t="str">
        <f>VLOOKUP(especies_20260604_1527564[[#This Row],[Column1]],output__33[[input_name_string]:[wfo_id2]],2,FALSE)</f>
        <v>wfo-0000740565</v>
      </c>
      <c r="B2941" s="5" t="s">
        <v>778</v>
      </c>
      <c r="C2941" t="s">
        <v>10881</v>
      </c>
      <c r="D2941" t="s">
        <v>19916</v>
      </c>
      <c r="E2941" t="s">
        <v>10882</v>
      </c>
      <c r="F2941" t="s">
        <v>121</v>
      </c>
      <c r="G2941" t="s">
        <v>10883</v>
      </c>
      <c r="H2941" s="6" t="s">
        <v>22298</v>
      </c>
      <c r="I2941" t="s">
        <v>10884</v>
      </c>
    </row>
    <row r="2942" spans="1:9" x14ac:dyDescent="0.25">
      <c r="A2942" t="str">
        <f>VLOOKUP(especies_20260604_1527564[[#This Row],[Column1]],output__33[[input_name_string]:[wfo_id2]],2,FALSE)</f>
        <v>wfo-0001019642</v>
      </c>
      <c r="B2942" s="4" t="s">
        <v>27</v>
      </c>
      <c r="C2942" t="s">
        <v>10885</v>
      </c>
      <c r="D2942" t="s">
        <v>19919</v>
      </c>
      <c r="E2942" t="s">
        <v>10886</v>
      </c>
      <c r="F2942" t="s">
        <v>10887</v>
      </c>
      <c r="G2942" t="s">
        <v>10888</v>
      </c>
      <c r="H2942" s="6" t="s">
        <v>22298</v>
      </c>
      <c r="I2942" t="s">
        <v>10889</v>
      </c>
    </row>
    <row r="2943" spans="1:9" x14ac:dyDescent="0.25">
      <c r="A2943" t="str">
        <f>VLOOKUP(especies_20260604_1527564[[#This Row],[Column1]],output__33[[input_name_string]:[wfo_id2]],2,FALSE)</f>
        <v>wfo-0001019798</v>
      </c>
      <c r="B2943" s="5" t="s">
        <v>73</v>
      </c>
      <c r="C2943" t="s">
        <v>10885</v>
      </c>
      <c r="D2943" t="s">
        <v>19922</v>
      </c>
      <c r="E2943" t="s">
        <v>10890</v>
      </c>
      <c r="F2943" t="s">
        <v>7047</v>
      </c>
      <c r="G2943" t="s">
        <v>10891</v>
      </c>
      <c r="H2943" s="6" t="s">
        <v>22298</v>
      </c>
      <c r="I2943" t="s">
        <v>10892</v>
      </c>
    </row>
    <row r="2944" spans="1:9" x14ac:dyDescent="0.25">
      <c r="A2944" t="str">
        <f>VLOOKUP(especies_20260604_1527564[[#This Row],[Column1]],output__33[[input_name_string]:[wfo_id2]],2,FALSE)</f>
        <v>wfo-1000029573</v>
      </c>
      <c r="B2944" s="4" t="s">
        <v>20</v>
      </c>
      <c r="C2944" t="s">
        <v>10885</v>
      </c>
      <c r="D2944" t="s">
        <v>19925</v>
      </c>
      <c r="E2944" t="s">
        <v>10893</v>
      </c>
      <c r="F2944" t="s">
        <v>10894</v>
      </c>
      <c r="G2944" t="s">
        <v>10895</v>
      </c>
      <c r="H2944" s="6" t="s">
        <v>22298</v>
      </c>
      <c r="I2944" t="s">
        <v>10896</v>
      </c>
    </row>
    <row r="2945" spans="1:9" x14ac:dyDescent="0.25">
      <c r="A2945" t="str">
        <f>VLOOKUP(especies_20260604_1527564[[#This Row],[Column1]],output__33[[input_name_string]:[wfo_id2]],2,FALSE)</f>
        <v>wfo-0001019937</v>
      </c>
      <c r="B2945" s="5" t="s">
        <v>27</v>
      </c>
      <c r="C2945" t="s">
        <v>10885</v>
      </c>
      <c r="D2945" t="s">
        <v>19928</v>
      </c>
      <c r="E2945" t="s">
        <v>10897</v>
      </c>
      <c r="F2945" t="s">
        <v>10898</v>
      </c>
      <c r="G2945" t="s">
        <v>10899</v>
      </c>
      <c r="H2945" s="6" t="s">
        <v>22298</v>
      </c>
      <c r="I2945" t="s">
        <v>10900</v>
      </c>
    </row>
    <row r="2946" spans="1:9" x14ac:dyDescent="0.25">
      <c r="A2946" t="str">
        <f>VLOOKUP(especies_20260604_1527564[[#This Row],[Column1]],output__33[[input_name_string]:[wfo_id2]],2,FALSE)</f>
        <v>wfo-0001019943</v>
      </c>
      <c r="B2946" s="4" t="s">
        <v>27</v>
      </c>
      <c r="C2946" t="s">
        <v>10885</v>
      </c>
      <c r="D2946" t="s">
        <v>19931</v>
      </c>
      <c r="E2946" t="s">
        <v>10901</v>
      </c>
      <c r="F2946" t="s">
        <v>10902</v>
      </c>
      <c r="G2946" t="s">
        <v>10899</v>
      </c>
      <c r="H2946" s="6" t="s">
        <v>22298</v>
      </c>
      <c r="I2946" t="s">
        <v>10903</v>
      </c>
    </row>
    <row r="2947" spans="1:9" x14ac:dyDescent="0.25">
      <c r="A2947" t="str">
        <f>VLOOKUP(especies_20260604_1527564[[#This Row],[Column1]],output__33[[input_name_string]:[wfo_id2]],2,FALSE)</f>
        <v>wfo-0001019947</v>
      </c>
      <c r="B2947" s="5" t="s">
        <v>27</v>
      </c>
      <c r="C2947" t="s">
        <v>10885</v>
      </c>
      <c r="D2947" t="s">
        <v>20991</v>
      </c>
      <c r="E2947" t="s">
        <v>10904</v>
      </c>
      <c r="F2947" t="s">
        <v>10905</v>
      </c>
      <c r="G2947" t="s">
        <v>10906</v>
      </c>
      <c r="H2947" s="6" t="s">
        <v>22298</v>
      </c>
      <c r="I2947" t="s">
        <v>10907</v>
      </c>
    </row>
    <row r="2948" spans="1:9" x14ac:dyDescent="0.25">
      <c r="A2948" t="str">
        <f>VLOOKUP(especies_20260604_1527564[[#This Row],[Column1]],output__33[[input_name_string]:[wfo_id2]],2,FALSE)</f>
        <v>wfo-0001019948</v>
      </c>
      <c r="B2948" s="4" t="s">
        <v>20</v>
      </c>
      <c r="C2948" t="s">
        <v>10885</v>
      </c>
      <c r="D2948" t="s">
        <v>19934</v>
      </c>
      <c r="E2948" t="s">
        <v>10908</v>
      </c>
      <c r="F2948" t="s">
        <v>10909</v>
      </c>
      <c r="G2948" t="s">
        <v>10910</v>
      </c>
      <c r="H2948" s="6" t="s">
        <v>22298</v>
      </c>
      <c r="I2948" t="s">
        <v>10911</v>
      </c>
    </row>
    <row r="2949" spans="1:9" x14ac:dyDescent="0.25">
      <c r="A2949" t="str">
        <f>VLOOKUP(especies_20260604_1527564[[#This Row],[Column1]],output__33[[input_name_string]:[wfo_id2]],2,FALSE)</f>
        <v>wfo-0001019958</v>
      </c>
      <c r="B2949" s="5" t="s">
        <v>174</v>
      </c>
      <c r="C2949" t="s">
        <v>10885</v>
      </c>
      <c r="D2949" t="s">
        <v>20992</v>
      </c>
      <c r="E2949" t="s">
        <v>10912</v>
      </c>
      <c r="F2949" t="s">
        <v>10913</v>
      </c>
      <c r="G2949" t="s">
        <v>10914</v>
      </c>
      <c r="H2949" s="6" t="s">
        <v>22298</v>
      </c>
      <c r="I2949" t="s">
        <v>10915</v>
      </c>
    </row>
    <row r="2950" spans="1:9" x14ac:dyDescent="0.25">
      <c r="A2950" t="str">
        <f>VLOOKUP(especies_20260604_1527564[[#This Row],[Column1]],output__33[[input_name_string]:[wfo_id2]],2,FALSE)</f>
        <v>wfo-0001019960</v>
      </c>
      <c r="B2950" s="4" t="s">
        <v>27</v>
      </c>
      <c r="C2950" t="s">
        <v>10885</v>
      </c>
      <c r="D2950" t="s">
        <v>19937</v>
      </c>
      <c r="E2950" t="s">
        <v>10916</v>
      </c>
      <c r="F2950" t="s">
        <v>10917</v>
      </c>
      <c r="G2950" t="s">
        <v>10918</v>
      </c>
      <c r="H2950" s="6" t="s">
        <v>22298</v>
      </c>
      <c r="I2950" t="s">
        <v>10919</v>
      </c>
    </row>
    <row r="2951" spans="1:9" x14ac:dyDescent="0.25">
      <c r="A2951" t="str">
        <f>VLOOKUP(especies_20260604_1527564[[#This Row],[Column1]],output__33[[input_name_string]:[wfo_id2]],2,FALSE)</f>
        <v>wfo-0001019961</v>
      </c>
      <c r="B2951" s="5" t="s">
        <v>174</v>
      </c>
      <c r="C2951" t="s">
        <v>10885</v>
      </c>
      <c r="D2951" t="s">
        <v>19940</v>
      </c>
      <c r="E2951" t="s">
        <v>10920</v>
      </c>
      <c r="F2951" t="s">
        <v>10902</v>
      </c>
      <c r="G2951" t="s">
        <v>10921</v>
      </c>
      <c r="H2951" s="6" t="s">
        <v>22298</v>
      </c>
      <c r="I2951" t="s">
        <v>10922</v>
      </c>
    </row>
    <row r="2952" spans="1:9" x14ac:dyDescent="0.25">
      <c r="A2952" t="str">
        <f>VLOOKUP(especies_20260604_1527564[[#This Row],[Column1]],output__33[[input_name_string]:[wfo_id2]],2,FALSE)</f>
        <v>wfo-0001019964</v>
      </c>
      <c r="B2952" s="4" t="s">
        <v>27</v>
      </c>
      <c r="C2952" t="s">
        <v>10885</v>
      </c>
      <c r="D2952" t="s">
        <v>19943</v>
      </c>
      <c r="E2952" t="s">
        <v>10923</v>
      </c>
      <c r="F2952" t="s">
        <v>10924</v>
      </c>
      <c r="G2952" t="s">
        <v>10918</v>
      </c>
      <c r="H2952" s="6" t="s">
        <v>22298</v>
      </c>
      <c r="I2952" t="s">
        <v>10925</v>
      </c>
    </row>
    <row r="2953" spans="1:9" x14ac:dyDescent="0.25">
      <c r="A2953" t="str">
        <f>VLOOKUP(especies_20260604_1527564[[#This Row],[Column1]],output__33[[input_name_string]:[wfo_id2]],2,FALSE)</f>
        <v>wfo-0001019969</v>
      </c>
      <c r="B2953" s="5" t="s">
        <v>27</v>
      </c>
      <c r="C2953" t="s">
        <v>10885</v>
      </c>
      <c r="D2953" t="s">
        <v>20993</v>
      </c>
      <c r="E2953" t="s">
        <v>10926</v>
      </c>
      <c r="F2953" t="s">
        <v>10927</v>
      </c>
      <c r="G2953" t="s">
        <v>10906</v>
      </c>
      <c r="H2953" s="6" t="s">
        <v>22298</v>
      </c>
      <c r="I2953" t="s">
        <v>10928</v>
      </c>
    </row>
    <row r="2954" spans="1:9" x14ac:dyDescent="0.25">
      <c r="A2954" t="str">
        <f>VLOOKUP(especies_20260604_1527564[[#This Row],[Column1]],output__33[[input_name_string]:[wfo_id2]],2,FALSE)</f>
        <v>wfo-0001020013</v>
      </c>
      <c r="B2954" s="4" t="s">
        <v>20</v>
      </c>
      <c r="C2954" t="s">
        <v>10885</v>
      </c>
      <c r="D2954" t="s">
        <v>19946</v>
      </c>
      <c r="E2954" t="s">
        <v>10929</v>
      </c>
      <c r="F2954" t="s">
        <v>150</v>
      </c>
      <c r="G2954" t="s">
        <v>10930</v>
      </c>
      <c r="H2954" s="6" t="s">
        <v>22298</v>
      </c>
      <c r="I2954" t="s">
        <v>10931</v>
      </c>
    </row>
    <row r="2955" spans="1:9" x14ac:dyDescent="0.25">
      <c r="A2955" t="str">
        <f>VLOOKUP(especies_20260604_1527564[[#This Row],[Column1]],output__33[[input_name_string]:[wfo_id2]],2,FALSE)</f>
        <v>wfo-0001020488</v>
      </c>
      <c r="B2955" s="5" t="s">
        <v>73</v>
      </c>
      <c r="C2955" t="s">
        <v>10885</v>
      </c>
      <c r="D2955" t="s">
        <v>19949</v>
      </c>
      <c r="E2955" t="s">
        <v>10932</v>
      </c>
      <c r="F2955" t="s">
        <v>693</v>
      </c>
      <c r="G2955" t="s">
        <v>10933</v>
      </c>
      <c r="H2955" s="6" t="s">
        <v>22298</v>
      </c>
      <c r="I2955" t="s">
        <v>10934</v>
      </c>
    </row>
    <row r="2956" spans="1:9" x14ac:dyDescent="0.25">
      <c r="A2956" t="str">
        <f>VLOOKUP(especies_20260604_1527564[[#This Row],[Column1]],output__33[[input_name_string]:[wfo_id2]],2,FALSE)</f>
        <v>wfo-0001020550</v>
      </c>
      <c r="B2956" s="4" t="s">
        <v>73</v>
      </c>
      <c r="C2956" t="s">
        <v>10885</v>
      </c>
      <c r="D2956" t="s">
        <v>19952</v>
      </c>
      <c r="E2956" t="s">
        <v>10935</v>
      </c>
      <c r="F2956" t="s">
        <v>7419</v>
      </c>
      <c r="G2956" t="s">
        <v>10936</v>
      </c>
      <c r="H2956" s="6" t="s">
        <v>22298</v>
      </c>
      <c r="I2956" t="s">
        <v>10937</v>
      </c>
    </row>
    <row r="2957" spans="1:9" x14ac:dyDescent="0.25">
      <c r="A2957" t="str">
        <f>VLOOKUP(especies_20260604_1527564[[#This Row],[Column1]],output__33[[input_name_string]:[wfo_id2]],2,FALSE)</f>
        <v>wfo-0001020585</v>
      </c>
      <c r="B2957" s="5" t="s">
        <v>123</v>
      </c>
      <c r="C2957" t="s">
        <v>10885</v>
      </c>
      <c r="D2957" t="s">
        <v>19955</v>
      </c>
      <c r="E2957" t="s">
        <v>10938</v>
      </c>
      <c r="F2957" t="s">
        <v>10939</v>
      </c>
      <c r="G2957" t="s">
        <v>10940</v>
      </c>
      <c r="H2957" s="6" t="s">
        <v>22298</v>
      </c>
      <c r="I2957" t="s">
        <v>10941</v>
      </c>
    </row>
    <row r="2958" spans="1:9" x14ac:dyDescent="0.25">
      <c r="A2958" t="str">
        <f>VLOOKUP(especies_20260604_1527564[[#This Row],[Column1]],output__33[[input_name_string]:[wfo_id2]],2,FALSE)</f>
        <v>wfo-0001020770</v>
      </c>
      <c r="B2958" s="4" t="s">
        <v>20</v>
      </c>
      <c r="C2958" t="s">
        <v>10885</v>
      </c>
      <c r="D2958" t="s">
        <v>20994</v>
      </c>
      <c r="E2958" t="s">
        <v>10942</v>
      </c>
      <c r="F2958" t="s">
        <v>3562</v>
      </c>
      <c r="G2958" t="s">
        <v>10943</v>
      </c>
      <c r="H2958" s="6" t="s">
        <v>22298</v>
      </c>
      <c r="I2958" t="s">
        <v>10944</v>
      </c>
    </row>
    <row r="2959" spans="1:9" x14ac:dyDescent="0.25">
      <c r="A2959" t="str">
        <f>VLOOKUP(especies_20260604_1527564[[#This Row],[Column1]],output__33[[input_name_string]:[wfo_id2]],2,FALSE)</f>
        <v>wfo-0001020903</v>
      </c>
      <c r="B2959" s="5" t="s">
        <v>73</v>
      </c>
      <c r="C2959" t="s">
        <v>10885</v>
      </c>
      <c r="D2959" t="s">
        <v>19958</v>
      </c>
      <c r="E2959" t="s">
        <v>10945</v>
      </c>
      <c r="F2959" t="s">
        <v>1357</v>
      </c>
      <c r="G2959" t="s">
        <v>10946</v>
      </c>
      <c r="H2959" s="6" t="s">
        <v>22298</v>
      </c>
      <c r="I2959" t="s">
        <v>10947</v>
      </c>
    </row>
    <row r="2960" spans="1:9" x14ac:dyDescent="0.25">
      <c r="A2960" t="str">
        <f>VLOOKUP(especies_20260604_1527564[[#This Row],[Column1]],output__33[[input_name_string]:[wfo_id2]],2,FALSE)</f>
        <v>wfo-0001021301</v>
      </c>
      <c r="B2960" s="4" t="s">
        <v>174</v>
      </c>
      <c r="C2960" t="s">
        <v>10885</v>
      </c>
      <c r="D2960" t="s">
        <v>19961</v>
      </c>
      <c r="E2960" t="s">
        <v>10948</v>
      </c>
      <c r="F2960" t="s">
        <v>150</v>
      </c>
      <c r="G2960" t="s">
        <v>10949</v>
      </c>
      <c r="H2960" s="6" t="s">
        <v>22298</v>
      </c>
      <c r="I2960" t="s">
        <v>10950</v>
      </c>
    </row>
    <row r="2961" spans="1:9" x14ac:dyDescent="0.25">
      <c r="A2961" t="str">
        <f>VLOOKUP(especies_20260604_1527564[[#This Row],[Column1]],output__33[[input_name_string]:[wfo_id2]],2,FALSE)</f>
        <v>wfo-0001021314</v>
      </c>
      <c r="B2961" s="5" t="s">
        <v>174</v>
      </c>
      <c r="C2961" t="s">
        <v>10885</v>
      </c>
      <c r="D2961" t="s">
        <v>20995</v>
      </c>
      <c r="E2961" t="s">
        <v>10951</v>
      </c>
      <c r="F2961" t="s">
        <v>906</v>
      </c>
      <c r="G2961" t="s">
        <v>10952</v>
      </c>
      <c r="H2961" s="6" t="s">
        <v>22298</v>
      </c>
      <c r="I2961" t="s">
        <v>10953</v>
      </c>
    </row>
    <row r="2962" spans="1:9" x14ac:dyDescent="0.25">
      <c r="A2962" t="str">
        <f>VLOOKUP(especies_20260604_1527564[[#This Row],[Column1]],output__33[[input_name_string]:[wfo_id2]],2,FALSE)</f>
        <v>wfo-0001021374</v>
      </c>
      <c r="B2962" s="4" t="s">
        <v>174</v>
      </c>
      <c r="C2962" t="s">
        <v>10885</v>
      </c>
      <c r="D2962" t="s">
        <v>19964</v>
      </c>
      <c r="E2962" t="s">
        <v>10954</v>
      </c>
      <c r="F2962" t="s">
        <v>150</v>
      </c>
      <c r="G2962" t="s">
        <v>10955</v>
      </c>
      <c r="H2962" s="6" t="s">
        <v>22298</v>
      </c>
      <c r="I2962" t="s">
        <v>10956</v>
      </c>
    </row>
    <row r="2963" spans="1:9" x14ac:dyDescent="0.25">
      <c r="A2963" t="str">
        <f>VLOOKUP(especies_20260604_1527564[[#This Row],[Column1]],output__33[[input_name_string]:[wfo_id2]],2,FALSE)</f>
        <v>wfo-0001021964</v>
      </c>
      <c r="B2963" s="5" t="s">
        <v>27</v>
      </c>
      <c r="C2963" t="s">
        <v>10885</v>
      </c>
      <c r="D2963" t="s">
        <v>19967</v>
      </c>
      <c r="E2963" t="s">
        <v>10957</v>
      </c>
      <c r="F2963" t="s">
        <v>979</v>
      </c>
      <c r="G2963" t="s">
        <v>10958</v>
      </c>
      <c r="H2963" s="6" t="s">
        <v>22298</v>
      </c>
      <c r="I2963" t="s">
        <v>10959</v>
      </c>
    </row>
    <row r="2964" spans="1:9" x14ac:dyDescent="0.25">
      <c r="A2964" t="str">
        <f>VLOOKUP(especies_20260604_1527564[[#This Row],[Column1]],output__33[[input_name_string]:[wfo_id2]],2,FALSE)</f>
        <v>wfo-0001021986</v>
      </c>
      <c r="B2964" s="4" t="s">
        <v>27</v>
      </c>
      <c r="C2964" t="s">
        <v>10885</v>
      </c>
      <c r="D2964" t="s">
        <v>19970</v>
      </c>
      <c r="E2964" t="s">
        <v>10960</v>
      </c>
      <c r="F2964" t="s">
        <v>979</v>
      </c>
      <c r="G2964" t="s">
        <v>10958</v>
      </c>
      <c r="H2964" s="6" t="s">
        <v>22298</v>
      </c>
      <c r="I2964" t="s">
        <v>10962</v>
      </c>
    </row>
    <row r="2965" spans="1:9" x14ac:dyDescent="0.25">
      <c r="A2965" t="str">
        <f>VLOOKUP(especies_20260604_1527564[[#This Row],[Column1]],output__33[[input_name_string]:[wfo_id2]],2,FALSE)</f>
        <v>wfo-0001022497</v>
      </c>
      <c r="B2965" s="5" t="s">
        <v>73</v>
      </c>
      <c r="C2965" t="s">
        <v>10885</v>
      </c>
      <c r="D2965" t="s">
        <v>19973</v>
      </c>
      <c r="E2965" t="s">
        <v>10963</v>
      </c>
      <c r="F2965" t="s">
        <v>10964</v>
      </c>
      <c r="G2965" t="s">
        <v>10965</v>
      </c>
      <c r="H2965" s="6" t="s">
        <v>22298</v>
      </c>
      <c r="I2965" t="s">
        <v>10966</v>
      </c>
    </row>
    <row r="2966" spans="1:9" x14ac:dyDescent="0.25">
      <c r="A2966" t="str">
        <f>VLOOKUP(especies_20260604_1527564[[#This Row],[Column1]],output__33[[input_name_string]:[wfo_id2]],2,FALSE)</f>
        <v>wfo-0001022694</v>
      </c>
      <c r="B2966" s="4" t="s">
        <v>73</v>
      </c>
      <c r="C2966" t="s">
        <v>10885</v>
      </c>
      <c r="D2966" t="s">
        <v>19976</v>
      </c>
      <c r="E2966" t="s">
        <v>10967</v>
      </c>
      <c r="F2966" t="s">
        <v>1004</v>
      </c>
      <c r="G2966" t="s">
        <v>10968</v>
      </c>
      <c r="H2966" s="6" t="s">
        <v>22298</v>
      </c>
      <c r="I2966" t="s">
        <v>10969</v>
      </c>
    </row>
    <row r="2967" spans="1:9" x14ac:dyDescent="0.25">
      <c r="A2967" t="str">
        <f>VLOOKUP(especies_20260604_1527564[[#This Row],[Column1]],output__33[[input_name_string]:[wfo_id2]],2,FALSE)</f>
        <v>wfo-0001022733</v>
      </c>
      <c r="B2967" s="5" t="s">
        <v>73</v>
      </c>
      <c r="C2967" t="s">
        <v>10885</v>
      </c>
      <c r="D2967" t="s">
        <v>19979</v>
      </c>
      <c r="E2967" t="s">
        <v>10970</v>
      </c>
      <c r="F2967" t="s">
        <v>693</v>
      </c>
      <c r="G2967" t="s">
        <v>10971</v>
      </c>
      <c r="H2967" s="6" t="s">
        <v>22298</v>
      </c>
      <c r="I2967" t="s">
        <v>10973</v>
      </c>
    </row>
    <row r="2968" spans="1:9" x14ac:dyDescent="0.25">
      <c r="A2968" t="str">
        <f>VLOOKUP(especies_20260604_1527564[[#This Row],[Column1]],output__33[[input_name_string]:[wfo_id2]],2,FALSE)</f>
        <v>wfo-0001022796</v>
      </c>
      <c r="B2968" s="4" t="s">
        <v>20</v>
      </c>
      <c r="C2968" t="s">
        <v>10885</v>
      </c>
      <c r="D2968" t="s">
        <v>19982</v>
      </c>
      <c r="E2968" t="s">
        <v>10974</v>
      </c>
      <c r="F2968" t="s">
        <v>693</v>
      </c>
      <c r="G2968" t="s">
        <v>10975</v>
      </c>
      <c r="H2968" s="6" t="s">
        <v>22298</v>
      </c>
      <c r="I2968" t="s">
        <v>10976</v>
      </c>
    </row>
    <row r="2969" spans="1:9" x14ac:dyDescent="0.25">
      <c r="A2969" t="str">
        <f>VLOOKUP(especies_20260604_1527564[[#This Row],[Column1]],output__33[[input_name_string]:[wfo_id2]],2,FALSE)</f>
        <v>wfo-0001023261</v>
      </c>
      <c r="B2969" s="5" t="s">
        <v>73</v>
      </c>
      <c r="C2969" t="s">
        <v>10885</v>
      </c>
      <c r="D2969" t="s">
        <v>19985</v>
      </c>
      <c r="E2969" t="s">
        <v>10977</v>
      </c>
      <c r="F2969" t="s">
        <v>10978</v>
      </c>
      <c r="G2969" t="s">
        <v>10979</v>
      </c>
      <c r="H2969" s="6" t="s">
        <v>22298</v>
      </c>
      <c r="I2969" t="s">
        <v>10980</v>
      </c>
    </row>
    <row r="2970" spans="1:9" x14ac:dyDescent="0.25">
      <c r="A2970" t="str">
        <f>VLOOKUP(especies_20260604_1527564[[#This Row],[Column1]],output__33[[input_name_string]:[wfo_id2]],2,FALSE)</f>
        <v>wfo-0001023652</v>
      </c>
      <c r="B2970" s="4" t="s">
        <v>27</v>
      </c>
      <c r="C2970" t="s">
        <v>10885</v>
      </c>
      <c r="D2970" t="s">
        <v>19988</v>
      </c>
      <c r="E2970" t="s">
        <v>10981</v>
      </c>
      <c r="F2970" t="s">
        <v>1974</v>
      </c>
      <c r="G2970" t="s">
        <v>10982</v>
      </c>
      <c r="H2970" s="6" t="s">
        <v>22298</v>
      </c>
      <c r="I2970" t="s">
        <v>10984</v>
      </c>
    </row>
    <row r="2971" spans="1:9" x14ac:dyDescent="0.25">
      <c r="A2971" t="str">
        <f>VLOOKUP(especies_20260604_1527564[[#This Row],[Column1]],output__33[[input_name_string]:[wfo_id2]],2,FALSE)</f>
        <v>wfo-0001023696</v>
      </c>
      <c r="B2971" s="5" t="s">
        <v>27</v>
      </c>
      <c r="C2971" t="s">
        <v>10885</v>
      </c>
      <c r="D2971" t="s">
        <v>19991</v>
      </c>
      <c r="E2971" t="s">
        <v>10985</v>
      </c>
      <c r="F2971" t="s">
        <v>200</v>
      </c>
      <c r="G2971" t="s">
        <v>10986</v>
      </c>
      <c r="H2971" s="6" t="s">
        <v>22298</v>
      </c>
      <c r="I2971" t="s">
        <v>10987</v>
      </c>
    </row>
    <row r="2972" spans="1:9" x14ac:dyDescent="0.25">
      <c r="A2972" t="str">
        <f>VLOOKUP(especies_20260604_1527564[[#This Row],[Column1]],output__33[[input_name_string]:[wfo_id2]],2,FALSE)</f>
        <v>wfo-0001023776</v>
      </c>
      <c r="B2972" s="4" t="s">
        <v>73</v>
      </c>
      <c r="C2972" t="s">
        <v>10885</v>
      </c>
      <c r="D2972" t="s">
        <v>19994</v>
      </c>
      <c r="E2972" t="s">
        <v>10988</v>
      </c>
      <c r="F2972" t="s">
        <v>10989</v>
      </c>
      <c r="G2972" t="s">
        <v>10990</v>
      </c>
      <c r="H2972" s="6" t="s">
        <v>22298</v>
      </c>
      <c r="I2972" t="s">
        <v>10991</v>
      </c>
    </row>
    <row r="2973" spans="1:9" x14ac:dyDescent="0.25">
      <c r="A2973" t="str">
        <f>VLOOKUP(especies_20260604_1527564[[#This Row],[Column1]],output__33[[input_name_string]:[wfo_id2]],2,FALSE)</f>
        <v>wfo-0001023822</v>
      </c>
      <c r="B2973" s="5" t="s">
        <v>27</v>
      </c>
      <c r="C2973" t="s">
        <v>10885</v>
      </c>
      <c r="D2973" t="s">
        <v>19997</v>
      </c>
      <c r="E2973" t="s">
        <v>10992</v>
      </c>
      <c r="F2973" t="s">
        <v>1207</v>
      </c>
      <c r="G2973" t="s">
        <v>10993</v>
      </c>
      <c r="H2973" s="6" t="s">
        <v>22298</v>
      </c>
      <c r="I2973" t="s">
        <v>10994</v>
      </c>
    </row>
    <row r="2974" spans="1:9" x14ac:dyDescent="0.25">
      <c r="A2974" t="str">
        <f>VLOOKUP(especies_20260604_1527564[[#This Row],[Column1]],output__33[[input_name_string]:[wfo_id2]],2,FALSE)</f>
        <v>wfo-0001023987</v>
      </c>
      <c r="B2974" s="4" t="s">
        <v>27</v>
      </c>
      <c r="C2974" t="s">
        <v>10885</v>
      </c>
      <c r="D2974" t="s">
        <v>20000</v>
      </c>
      <c r="E2974" t="s">
        <v>10995</v>
      </c>
      <c r="F2974" t="s">
        <v>150</v>
      </c>
      <c r="G2974" t="s">
        <v>10996</v>
      </c>
      <c r="H2974" s="6" t="s">
        <v>22298</v>
      </c>
      <c r="I2974" t="s">
        <v>10997</v>
      </c>
    </row>
    <row r="2975" spans="1:9" x14ac:dyDescent="0.25">
      <c r="A2975" t="str">
        <f>VLOOKUP(especies_20260604_1527564[[#This Row],[Column1]],output__33[[input_name_string]:[wfo_id2]],2,FALSE)</f>
        <v>wfo-0001024052</v>
      </c>
      <c r="B2975" s="5" t="s">
        <v>27</v>
      </c>
      <c r="C2975" t="s">
        <v>10885</v>
      </c>
      <c r="D2975" t="s">
        <v>20003</v>
      </c>
      <c r="E2975" t="s">
        <v>10998</v>
      </c>
      <c r="F2975" t="s">
        <v>313</v>
      </c>
      <c r="G2975" t="s">
        <v>10999</v>
      </c>
      <c r="H2975" s="6" t="s">
        <v>22298</v>
      </c>
      <c r="I2975" t="s">
        <v>11001</v>
      </c>
    </row>
    <row r="2976" spans="1:9" x14ac:dyDescent="0.25">
      <c r="A2976" t="str">
        <f>VLOOKUP(especies_20260604_1527564[[#This Row],[Column1]],output__33[[input_name_string]:[wfo_id2]],2,FALSE)</f>
        <v>wfo-0001024060</v>
      </c>
      <c r="B2976" s="4" t="s">
        <v>27</v>
      </c>
      <c r="C2976" t="s">
        <v>10885</v>
      </c>
      <c r="D2976" t="s">
        <v>20006</v>
      </c>
      <c r="E2976" t="s">
        <v>11002</v>
      </c>
      <c r="F2976" t="s">
        <v>937</v>
      </c>
      <c r="G2976" t="s">
        <v>11003</v>
      </c>
      <c r="H2976" s="6" t="s">
        <v>22298</v>
      </c>
      <c r="I2976" t="s">
        <v>11004</v>
      </c>
    </row>
    <row r="2977" spans="1:9" x14ac:dyDescent="0.25">
      <c r="A2977" t="str">
        <f>VLOOKUP(especies_20260604_1527564[[#This Row],[Column1]],output__33[[input_name_string]:[wfo_id2]],2,FALSE)</f>
        <v>wfo-0001024065</v>
      </c>
      <c r="B2977" s="5" t="s">
        <v>20</v>
      </c>
      <c r="C2977" t="s">
        <v>10885</v>
      </c>
      <c r="D2977" t="s">
        <v>20009</v>
      </c>
      <c r="E2977" t="s">
        <v>11005</v>
      </c>
      <c r="F2977" t="s">
        <v>10978</v>
      </c>
      <c r="G2977" t="s">
        <v>11006</v>
      </c>
      <c r="H2977" s="6" t="s">
        <v>22298</v>
      </c>
      <c r="I2977" t="s">
        <v>11007</v>
      </c>
    </row>
    <row r="2978" spans="1:9" x14ac:dyDescent="0.25">
      <c r="A2978" t="str">
        <f>VLOOKUP(especies_20260604_1527564[[#This Row],[Column1]],output__33[[input_name_string]:[wfo_id2]],2,FALSE)</f>
        <v>wfo-0001024078</v>
      </c>
      <c r="B2978" s="4" t="s">
        <v>20</v>
      </c>
      <c r="C2978" t="s">
        <v>10885</v>
      </c>
      <c r="D2978" t="s">
        <v>20012</v>
      </c>
      <c r="E2978" t="s">
        <v>11008</v>
      </c>
      <c r="F2978" t="s">
        <v>214</v>
      </c>
      <c r="G2978" t="s">
        <v>11009</v>
      </c>
      <c r="H2978" s="6" t="s">
        <v>22298</v>
      </c>
      <c r="I2978" t="s">
        <v>11010</v>
      </c>
    </row>
    <row r="2979" spans="1:9" x14ac:dyDescent="0.25">
      <c r="A2979" t="str">
        <f>VLOOKUP(especies_20260604_1527564[[#This Row],[Column1]],output__33[[input_name_string]:[wfo_id2]],2,FALSE)</f>
        <v>wfo-0001024101</v>
      </c>
      <c r="B2979" s="5" t="s">
        <v>27</v>
      </c>
      <c r="C2979" t="s">
        <v>10885</v>
      </c>
      <c r="D2979" t="s">
        <v>20015</v>
      </c>
      <c r="E2979" t="s">
        <v>11011</v>
      </c>
      <c r="F2979" t="s">
        <v>10989</v>
      </c>
      <c r="G2979" t="s">
        <v>11012</v>
      </c>
      <c r="H2979" s="6" t="s">
        <v>22298</v>
      </c>
      <c r="I2979" t="s">
        <v>11014</v>
      </c>
    </row>
    <row r="2980" spans="1:9" x14ac:dyDescent="0.25">
      <c r="A2980" t="str">
        <f>VLOOKUP(especies_20260604_1527564[[#This Row],[Column1]],output__33[[input_name_string]:[wfo_id2]],2,FALSE)</f>
        <v>wfo-0001024112</v>
      </c>
      <c r="B2980" s="4" t="s">
        <v>174</v>
      </c>
      <c r="C2980" t="s">
        <v>10885</v>
      </c>
      <c r="D2980" t="s">
        <v>20018</v>
      </c>
      <c r="E2980" t="s">
        <v>11015</v>
      </c>
      <c r="F2980" t="s">
        <v>2254</v>
      </c>
      <c r="G2980" t="s">
        <v>11016</v>
      </c>
      <c r="H2980" s="6" t="s">
        <v>22298</v>
      </c>
      <c r="I2980" t="s">
        <v>11017</v>
      </c>
    </row>
    <row r="2981" spans="1:9" x14ac:dyDescent="0.25">
      <c r="A2981" t="str">
        <f>VLOOKUP(especies_20260604_1527564[[#This Row],[Column1]],output__33[[input_name_string]:[wfo_id2]],2,FALSE)</f>
        <v>wfo-0001024124</v>
      </c>
      <c r="B2981" s="5" t="s">
        <v>27</v>
      </c>
      <c r="C2981" t="s">
        <v>10885</v>
      </c>
      <c r="D2981" t="s">
        <v>20021</v>
      </c>
      <c r="E2981" t="s">
        <v>11018</v>
      </c>
      <c r="F2981" t="s">
        <v>10978</v>
      </c>
      <c r="G2981" t="s">
        <v>11019</v>
      </c>
      <c r="H2981" s="6" t="s">
        <v>22298</v>
      </c>
      <c r="I2981" t="s">
        <v>11020</v>
      </c>
    </row>
    <row r="2982" spans="1:9" x14ac:dyDescent="0.25">
      <c r="A2982" t="str">
        <f>VLOOKUP(especies_20260604_1527564[[#This Row],[Column1]],output__33[[input_name_string]:[wfo_id2]],2,FALSE)</f>
        <v>wfo-0001024137</v>
      </c>
      <c r="B2982" s="4" t="s">
        <v>27</v>
      </c>
      <c r="C2982" t="s">
        <v>10885</v>
      </c>
      <c r="D2982" t="s">
        <v>20024</v>
      </c>
      <c r="E2982" t="s">
        <v>11021</v>
      </c>
      <c r="F2982" t="s">
        <v>10978</v>
      </c>
      <c r="G2982" t="s">
        <v>11022</v>
      </c>
      <c r="H2982" s="6" t="s">
        <v>22298</v>
      </c>
      <c r="I2982" t="s">
        <v>11023</v>
      </c>
    </row>
    <row r="2983" spans="1:9" x14ac:dyDescent="0.25">
      <c r="A2983" t="str">
        <f>VLOOKUP(especies_20260604_1527564[[#This Row],[Column1]],output__33[[input_name_string]:[wfo_id2]],2,FALSE)</f>
        <v>wfo-0001024138</v>
      </c>
      <c r="B2983" s="5" t="s">
        <v>27</v>
      </c>
      <c r="C2983" t="s">
        <v>10885</v>
      </c>
      <c r="D2983" t="s">
        <v>20027</v>
      </c>
      <c r="E2983" t="s">
        <v>11024</v>
      </c>
      <c r="F2983" t="s">
        <v>10939</v>
      </c>
      <c r="G2983" t="s">
        <v>11025</v>
      </c>
      <c r="H2983" s="6" t="s">
        <v>22298</v>
      </c>
      <c r="I2983" t="s">
        <v>11027</v>
      </c>
    </row>
    <row r="2984" spans="1:9" x14ac:dyDescent="0.25">
      <c r="A2984" t="str">
        <f>VLOOKUP(especies_20260604_1527564[[#This Row],[Column1]],output__33[[input_name_string]:[wfo_id2]],2,FALSE)</f>
        <v>wfo-0001024409</v>
      </c>
      <c r="B2984" s="4" t="s">
        <v>174</v>
      </c>
      <c r="C2984" t="s">
        <v>10885</v>
      </c>
      <c r="D2984" t="s">
        <v>20030</v>
      </c>
      <c r="E2984" t="s">
        <v>11028</v>
      </c>
      <c r="F2984" t="s">
        <v>5558</v>
      </c>
      <c r="G2984" t="s">
        <v>11029</v>
      </c>
      <c r="H2984" s="6" t="s">
        <v>22298</v>
      </c>
      <c r="I2984" t="s">
        <v>11030</v>
      </c>
    </row>
    <row r="2985" spans="1:9" x14ac:dyDescent="0.25">
      <c r="A2985" t="str">
        <f>VLOOKUP(especies_20260604_1527564[[#This Row],[Column1]],output__33[[input_name_string]:[wfo_id2]],2,FALSE)</f>
        <v>wfo-0001024422</v>
      </c>
      <c r="B2985" s="5" t="s">
        <v>174</v>
      </c>
      <c r="C2985" t="s">
        <v>10885</v>
      </c>
      <c r="D2985" t="s">
        <v>20033</v>
      </c>
      <c r="E2985" t="s">
        <v>11031</v>
      </c>
      <c r="F2985" t="s">
        <v>10939</v>
      </c>
      <c r="G2985" t="s">
        <v>11032</v>
      </c>
      <c r="H2985" s="6" t="s">
        <v>22298</v>
      </c>
      <c r="I2985" t="s">
        <v>11033</v>
      </c>
    </row>
    <row r="2986" spans="1:9" x14ac:dyDescent="0.25">
      <c r="A2986" t="str">
        <f>VLOOKUP(especies_20260604_1527564[[#This Row],[Column1]],output__33[[input_name_string]:[wfo_id2]],2,FALSE)</f>
        <v>wfo-0001024437</v>
      </c>
      <c r="B2986" s="4" t="s">
        <v>174</v>
      </c>
      <c r="C2986" t="s">
        <v>10885</v>
      </c>
      <c r="D2986" t="s">
        <v>20036</v>
      </c>
      <c r="E2986" t="s">
        <v>11034</v>
      </c>
      <c r="F2986" t="s">
        <v>11035</v>
      </c>
      <c r="G2986" t="s">
        <v>11036</v>
      </c>
      <c r="H2986" s="6" t="s">
        <v>22298</v>
      </c>
      <c r="I2986" t="s">
        <v>11037</v>
      </c>
    </row>
    <row r="2987" spans="1:9" x14ac:dyDescent="0.25">
      <c r="A2987" t="str">
        <f>VLOOKUP(especies_20260604_1527564[[#This Row],[Column1]],output__33[[input_name_string]:[wfo_id2]],2,FALSE)</f>
        <v>wfo-0001024566</v>
      </c>
      <c r="B2987" s="5" t="s">
        <v>174</v>
      </c>
      <c r="C2987" t="s">
        <v>10885</v>
      </c>
      <c r="D2987" t="s">
        <v>20039</v>
      </c>
      <c r="E2987" t="s">
        <v>11038</v>
      </c>
      <c r="F2987" t="s">
        <v>150</v>
      </c>
      <c r="G2987" t="s">
        <v>11039</v>
      </c>
      <c r="H2987" s="6" t="s">
        <v>22298</v>
      </c>
      <c r="I2987" t="s">
        <v>11040</v>
      </c>
    </row>
    <row r="2988" spans="1:9" x14ac:dyDescent="0.25">
      <c r="A2988" t="str">
        <f>VLOOKUP(especies_20260604_1527564[[#This Row],[Column1]],output__33[[input_name_string]:[wfo_id2]],2,FALSE)</f>
        <v>wfo-0001024926</v>
      </c>
      <c r="B2988" s="4" t="s">
        <v>174</v>
      </c>
      <c r="C2988" t="s">
        <v>10885</v>
      </c>
      <c r="D2988" t="s">
        <v>20042</v>
      </c>
      <c r="E2988" t="s">
        <v>11041</v>
      </c>
      <c r="F2988" t="s">
        <v>150</v>
      </c>
      <c r="G2988" t="s">
        <v>11039</v>
      </c>
      <c r="H2988" s="6" t="s">
        <v>22298</v>
      </c>
      <c r="I2988" t="s">
        <v>11043</v>
      </c>
    </row>
    <row r="2989" spans="1:9" x14ac:dyDescent="0.25">
      <c r="A2989" t="str">
        <f>VLOOKUP(especies_20260604_1527564[[#This Row],[Column1]],output__33[[input_name_string]:[wfo_id2]],2,FALSE)</f>
        <v>wfo-0001025039</v>
      </c>
      <c r="B2989" s="5" t="s">
        <v>27</v>
      </c>
      <c r="C2989" t="s">
        <v>10885</v>
      </c>
      <c r="D2989" t="s">
        <v>20045</v>
      </c>
      <c r="E2989" t="s">
        <v>11044</v>
      </c>
      <c r="F2989" t="s">
        <v>150</v>
      </c>
      <c r="G2989" t="s">
        <v>11039</v>
      </c>
      <c r="H2989" s="6" t="s">
        <v>22298</v>
      </c>
      <c r="I2989" t="s">
        <v>11046</v>
      </c>
    </row>
    <row r="2990" spans="1:9" x14ac:dyDescent="0.25">
      <c r="A2990" t="str">
        <f>VLOOKUP(especies_20260604_1527564[[#This Row],[Column1]],output__33[[input_name_string]:[wfo_id2]],2,FALSE)</f>
        <v>wfo-0001025208</v>
      </c>
      <c r="B2990" s="4" t="s">
        <v>27</v>
      </c>
      <c r="C2990" t="s">
        <v>10885</v>
      </c>
      <c r="D2990" t="s">
        <v>20048</v>
      </c>
      <c r="E2990" t="s">
        <v>11047</v>
      </c>
      <c r="F2990" t="s">
        <v>11048</v>
      </c>
      <c r="G2990" t="s">
        <v>11049</v>
      </c>
      <c r="H2990" s="6" t="s">
        <v>22298</v>
      </c>
      <c r="I2990" t="s">
        <v>11051</v>
      </c>
    </row>
    <row r="2991" spans="1:9" x14ac:dyDescent="0.25">
      <c r="A2991" t="str">
        <f>VLOOKUP(especies_20260604_1527564[[#This Row],[Column1]],output__33[[input_name_string]:[wfo_id2]],2,FALSE)</f>
        <v>wfo-0001025443</v>
      </c>
      <c r="B2991" s="5" t="s">
        <v>27</v>
      </c>
      <c r="C2991" t="s">
        <v>10885</v>
      </c>
      <c r="D2991" t="s">
        <v>20051</v>
      </c>
      <c r="E2991" t="s">
        <v>11052</v>
      </c>
      <c r="F2991" t="s">
        <v>7047</v>
      </c>
      <c r="G2991" t="s">
        <v>11053</v>
      </c>
      <c r="H2991" s="6" t="s">
        <v>22298</v>
      </c>
      <c r="I2991" t="s">
        <v>11054</v>
      </c>
    </row>
    <row r="2992" spans="1:9" x14ac:dyDescent="0.25">
      <c r="A2992" t="str">
        <f>VLOOKUP(especies_20260604_1527564[[#This Row],[Column1]],output__33[[input_name_string]:[wfo_id2]],2,FALSE)</f>
        <v>wfo-0001025499</v>
      </c>
      <c r="B2992" s="4" t="s">
        <v>27</v>
      </c>
      <c r="C2992" t="s">
        <v>10885</v>
      </c>
      <c r="D2992" t="s">
        <v>20054</v>
      </c>
      <c r="E2992" t="s">
        <v>11055</v>
      </c>
      <c r="F2992" t="s">
        <v>7089</v>
      </c>
      <c r="G2992" t="s">
        <v>11056</v>
      </c>
      <c r="H2992" s="6" t="s">
        <v>22298</v>
      </c>
      <c r="I2992" t="s">
        <v>11057</v>
      </c>
    </row>
    <row r="2993" spans="1:9" x14ac:dyDescent="0.25">
      <c r="A2993" t="str">
        <f>VLOOKUP(especies_20260604_1527564[[#This Row],[Column1]],output__33[[input_name_string]:[wfo_id2]],2,FALSE)</f>
        <v>wfo-0001025589</v>
      </c>
      <c r="B2993" s="5" t="s">
        <v>20</v>
      </c>
      <c r="C2993" t="s">
        <v>10885</v>
      </c>
      <c r="D2993" t="s">
        <v>20057</v>
      </c>
      <c r="E2993" t="s">
        <v>11058</v>
      </c>
      <c r="F2993" t="s">
        <v>11059</v>
      </c>
      <c r="G2993" t="s">
        <v>11060</v>
      </c>
      <c r="H2993" s="6" t="s">
        <v>22298</v>
      </c>
      <c r="I2993" t="s">
        <v>11061</v>
      </c>
    </row>
    <row r="2994" spans="1:9" x14ac:dyDescent="0.25">
      <c r="A2994" t="str">
        <f>VLOOKUP(especies_20260604_1527564[[#This Row],[Column1]],output__33[[input_name_string]:[wfo_id2]],2,FALSE)</f>
        <v>wfo-0001025754</v>
      </c>
      <c r="B2994" s="4" t="s">
        <v>27</v>
      </c>
      <c r="C2994" t="s">
        <v>10885</v>
      </c>
      <c r="D2994" t="s">
        <v>20060</v>
      </c>
      <c r="E2994" t="s">
        <v>11062</v>
      </c>
      <c r="F2994" t="s">
        <v>10939</v>
      </c>
      <c r="G2994" t="s">
        <v>11063</v>
      </c>
      <c r="H2994" s="6" t="s">
        <v>22298</v>
      </c>
      <c r="I2994" t="s">
        <v>11064</v>
      </c>
    </row>
    <row r="2995" spans="1:9" x14ac:dyDescent="0.25">
      <c r="A2995" t="str">
        <f>VLOOKUP(especies_20260604_1527564[[#This Row],[Column1]],output__33[[input_name_string]:[wfo_id2]],2,FALSE)</f>
        <v>wfo-0001025878</v>
      </c>
      <c r="B2995" s="5" t="s">
        <v>174</v>
      </c>
      <c r="C2995" t="s">
        <v>10885</v>
      </c>
      <c r="D2995" t="s">
        <v>20063</v>
      </c>
      <c r="E2995" t="s">
        <v>11065</v>
      </c>
      <c r="F2995" t="s">
        <v>906</v>
      </c>
      <c r="G2995" t="s">
        <v>11066</v>
      </c>
      <c r="H2995" s="6" t="s">
        <v>22298</v>
      </c>
      <c r="I2995" t="s">
        <v>11068</v>
      </c>
    </row>
    <row r="2996" spans="1:9" x14ac:dyDescent="0.25">
      <c r="A2996" t="str">
        <f>VLOOKUP(especies_20260604_1527564[[#This Row],[Column1]],output__33[[input_name_string]:[wfo_id2]],2,FALSE)</f>
        <v>wfo-0001025902</v>
      </c>
      <c r="B2996" s="4" t="s">
        <v>656</v>
      </c>
      <c r="C2996" t="s">
        <v>10885</v>
      </c>
      <c r="D2996" t="s">
        <v>20066</v>
      </c>
      <c r="E2996" t="s">
        <v>11069</v>
      </c>
      <c r="F2996" t="s">
        <v>4058</v>
      </c>
      <c r="G2996" t="s">
        <v>11070</v>
      </c>
      <c r="H2996" s="6" t="s">
        <v>22298</v>
      </c>
      <c r="I2996" t="s">
        <v>11072</v>
      </c>
    </row>
    <row r="2997" spans="1:9" x14ac:dyDescent="0.25">
      <c r="A2997" t="str">
        <f>VLOOKUP(especies_20260604_1527564[[#This Row],[Column1]],output__33[[input_name_string]:[wfo_id2]],2,FALSE)</f>
        <v>wfo-0001026388</v>
      </c>
      <c r="B2997" s="5" t="s">
        <v>20</v>
      </c>
      <c r="C2997" t="s">
        <v>10885</v>
      </c>
      <c r="D2997" t="s">
        <v>20069</v>
      </c>
      <c r="E2997" t="s">
        <v>11073</v>
      </c>
      <c r="F2997" t="s">
        <v>11074</v>
      </c>
      <c r="G2997" t="s">
        <v>11075</v>
      </c>
      <c r="H2997" s="6" t="s">
        <v>22298</v>
      </c>
      <c r="I2997" t="s">
        <v>11076</v>
      </c>
    </row>
    <row r="2998" spans="1:9" x14ac:dyDescent="0.25">
      <c r="A2998" t="str">
        <f>VLOOKUP(especies_20260604_1527564[[#This Row],[Column1]],output__33[[input_name_string]:[wfo_id2]],2,FALSE)</f>
        <v>wfo-0001026614</v>
      </c>
      <c r="B2998" s="4" t="s">
        <v>73</v>
      </c>
      <c r="C2998" t="s">
        <v>10885</v>
      </c>
      <c r="D2998" t="s">
        <v>20072</v>
      </c>
      <c r="E2998" t="s">
        <v>11077</v>
      </c>
      <c r="F2998" t="s">
        <v>150</v>
      </c>
      <c r="G2998" t="s">
        <v>11078</v>
      </c>
      <c r="H2998" s="6" t="s">
        <v>22298</v>
      </c>
      <c r="I2998" t="s">
        <v>11080</v>
      </c>
    </row>
    <row r="2999" spans="1:9" x14ac:dyDescent="0.25">
      <c r="A2999" t="str">
        <f>VLOOKUP(especies_20260604_1527564[[#This Row],[Column1]],output__33[[input_name_string]:[wfo_id2]],2,FALSE)</f>
        <v>wfo-0001026946</v>
      </c>
      <c r="B2999" s="5" t="s">
        <v>27</v>
      </c>
      <c r="C2999" t="s">
        <v>10885</v>
      </c>
      <c r="D2999" t="s">
        <v>20075</v>
      </c>
      <c r="E2999" t="s">
        <v>11081</v>
      </c>
      <c r="F2999" t="s">
        <v>11082</v>
      </c>
      <c r="G2999" t="s">
        <v>11083</v>
      </c>
      <c r="H2999" s="6" t="s">
        <v>22298</v>
      </c>
      <c r="I2999" t="s">
        <v>11084</v>
      </c>
    </row>
    <row r="3000" spans="1:9" x14ac:dyDescent="0.25">
      <c r="A3000" t="str">
        <f>VLOOKUP(especies_20260604_1527564[[#This Row],[Column1]],output__33[[input_name_string]:[wfo_id2]],2,FALSE)</f>
        <v>wfo-0001026988</v>
      </c>
      <c r="B3000" s="4" t="s">
        <v>27</v>
      </c>
      <c r="C3000" t="s">
        <v>10885</v>
      </c>
      <c r="D3000" t="s">
        <v>20078</v>
      </c>
      <c r="E3000" t="s">
        <v>11085</v>
      </c>
      <c r="F3000" t="s">
        <v>979</v>
      </c>
      <c r="G3000" t="s">
        <v>11086</v>
      </c>
      <c r="H3000" s="6" t="s">
        <v>22298</v>
      </c>
      <c r="I3000" t="s">
        <v>11088</v>
      </c>
    </row>
    <row r="3001" spans="1:9" x14ac:dyDescent="0.25">
      <c r="A3001" t="str">
        <f>VLOOKUP(especies_20260604_1527564[[#This Row],[Column1]],output__33[[input_name_string]:[wfo_id2]],2,FALSE)</f>
        <v>wfo-0001027157</v>
      </c>
      <c r="B3001" s="5" t="s">
        <v>27</v>
      </c>
      <c r="C3001" t="s">
        <v>10885</v>
      </c>
      <c r="D3001" t="s">
        <v>20081</v>
      </c>
      <c r="E3001" t="s">
        <v>11089</v>
      </c>
      <c r="F3001" t="s">
        <v>3289</v>
      </c>
      <c r="G3001" t="s">
        <v>11090</v>
      </c>
      <c r="H3001" s="6" t="s">
        <v>22298</v>
      </c>
      <c r="I3001" t="s">
        <v>11091</v>
      </c>
    </row>
    <row r="3002" spans="1:9" x14ac:dyDescent="0.25">
      <c r="A3002" t="str">
        <f>VLOOKUP(especies_20260604_1527564[[#This Row],[Column1]],output__33[[input_name_string]:[wfo_id2]],2,FALSE)</f>
        <v>wfo-0001027471</v>
      </c>
      <c r="B3002" s="4" t="s">
        <v>20</v>
      </c>
      <c r="C3002" t="s">
        <v>10885</v>
      </c>
      <c r="D3002" t="s">
        <v>20084</v>
      </c>
      <c r="E3002" t="s">
        <v>11092</v>
      </c>
      <c r="F3002" t="s">
        <v>11093</v>
      </c>
      <c r="G3002" t="s">
        <v>11094</v>
      </c>
      <c r="H3002" s="6" t="s">
        <v>22298</v>
      </c>
      <c r="I3002" t="s">
        <v>11095</v>
      </c>
    </row>
    <row r="3003" spans="1:9" x14ac:dyDescent="0.25">
      <c r="A3003" t="str">
        <f>VLOOKUP(especies_20260604_1527564[[#This Row],[Column1]],output__33[[input_name_string]:[wfo_id2]],2,FALSE)</f>
        <v>wfo-0001027770</v>
      </c>
      <c r="B3003" s="5" t="s">
        <v>27</v>
      </c>
      <c r="C3003" t="s">
        <v>10885</v>
      </c>
      <c r="D3003" t="s">
        <v>20087</v>
      </c>
      <c r="E3003" t="s">
        <v>11096</v>
      </c>
      <c r="F3003" t="s">
        <v>1207</v>
      </c>
      <c r="G3003" t="s">
        <v>11097</v>
      </c>
      <c r="H3003" s="6" t="s">
        <v>22298</v>
      </c>
      <c r="I3003" t="s">
        <v>11098</v>
      </c>
    </row>
    <row r="3004" spans="1:9" x14ac:dyDescent="0.25">
      <c r="A3004" t="str">
        <f>VLOOKUP(especies_20260604_1527564[[#This Row],[Column1]],output__33[[input_name_string]:[wfo_id2]],2,FALSE)</f>
        <v>wfo-0001028148</v>
      </c>
      <c r="B3004" s="4" t="s">
        <v>27</v>
      </c>
      <c r="C3004" t="s">
        <v>10885</v>
      </c>
      <c r="D3004" t="s">
        <v>20090</v>
      </c>
      <c r="E3004" t="s">
        <v>11099</v>
      </c>
      <c r="F3004" t="s">
        <v>11100</v>
      </c>
      <c r="G3004" t="s">
        <v>11101</v>
      </c>
      <c r="H3004" s="6" t="s">
        <v>22298</v>
      </c>
      <c r="I3004" t="s">
        <v>11102</v>
      </c>
    </row>
    <row r="3005" spans="1:9" x14ac:dyDescent="0.25">
      <c r="A3005" t="str">
        <f>VLOOKUP(especies_20260604_1527564[[#This Row],[Column1]],output__33[[input_name_string]:[wfo_id2]],2,FALSE)</f>
        <v>wfo-0001028227</v>
      </c>
      <c r="B3005" s="5" t="s">
        <v>73</v>
      </c>
      <c r="C3005" t="s">
        <v>10885</v>
      </c>
      <c r="D3005" t="s">
        <v>20996</v>
      </c>
      <c r="E3005" t="s">
        <v>11103</v>
      </c>
      <c r="F3005" t="s">
        <v>2764</v>
      </c>
      <c r="G3005" t="s">
        <v>11104</v>
      </c>
      <c r="H3005" s="6" t="s">
        <v>22298</v>
      </c>
      <c r="I3005" t="s">
        <v>11106</v>
      </c>
    </row>
    <row r="3006" spans="1:9" x14ac:dyDescent="0.25">
      <c r="A3006" t="str">
        <f>VLOOKUP(especies_20260604_1527564[[#This Row],[Column1]],output__33[[input_name_string]:[wfo_id2]],2,FALSE)</f>
        <v>wfo-0001028254</v>
      </c>
      <c r="B3006" s="4" t="s">
        <v>73</v>
      </c>
      <c r="C3006" t="s">
        <v>10885</v>
      </c>
      <c r="D3006" t="s">
        <v>20096</v>
      </c>
      <c r="E3006" t="s">
        <v>11107</v>
      </c>
      <c r="F3006" t="s">
        <v>214</v>
      </c>
      <c r="G3006" t="s">
        <v>11108</v>
      </c>
      <c r="H3006" s="6" t="s">
        <v>22298</v>
      </c>
      <c r="I3006" t="s">
        <v>11109</v>
      </c>
    </row>
    <row r="3007" spans="1:9" x14ac:dyDescent="0.25">
      <c r="A3007" t="str">
        <f>VLOOKUP(especies_20260604_1527564[[#This Row],[Column1]],output__33[[input_name_string]:[wfo_id2]],2,FALSE)</f>
        <v>wfo-0001029006</v>
      </c>
      <c r="B3007" s="5" t="s">
        <v>656</v>
      </c>
      <c r="C3007" t="s">
        <v>10885</v>
      </c>
      <c r="D3007" t="s">
        <v>20099</v>
      </c>
      <c r="E3007" t="s">
        <v>11110</v>
      </c>
      <c r="F3007" t="s">
        <v>286</v>
      </c>
      <c r="G3007" t="s">
        <v>11111</v>
      </c>
      <c r="H3007" s="6" t="s">
        <v>22298</v>
      </c>
      <c r="I3007" t="s">
        <v>11113</v>
      </c>
    </row>
    <row r="3008" spans="1:9" x14ac:dyDescent="0.25">
      <c r="A3008" t="str">
        <f>VLOOKUP(especies_20260604_1527564[[#This Row],[Column1]],output__33[[input_name_string]:[wfo_id2]],2,FALSE)</f>
        <v>wfo-0001029334</v>
      </c>
      <c r="B3008" s="4" t="s">
        <v>27</v>
      </c>
      <c r="C3008" t="s">
        <v>10885</v>
      </c>
      <c r="D3008" t="s">
        <v>20102</v>
      </c>
      <c r="E3008" t="s">
        <v>11114</v>
      </c>
      <c r="F3008" t="s">
        <v>11082</v>
      </c>
      <c r="G3008" t="s">
        <v>11115</v>
      </c>
      <c r="H3008" s="6" t="s">
        <v>22298</v>
      </c>
      <c r="I3008" t="s">
        <v>11116</v>
      </c>
    </row>
    <row r="3009" spans="1:9" x14ac:dyDescent="0.25">
      <c r="A3009" t="str">
        <f>VLOOKUP(especies_20260604_1527564[[#This Row],[Column1]],output__33[[input_name_string]:[wfo_id2]],2,FALSE)</f>
        <v>wfo-0001029408</v>
      </c>
      <c r="B3009" s="5" t="s">
        <v>123</v>
      </c>
      <c r="C3009" t="s">
        <v>10885</v>
      </c>
      <c r="D3009" t="s">
        <v>20105</v>
      </c>
      <c r="E3009" t="s">
        <v>11117</v>
      </c>
      <c r="F3009" t="s">
        <v>3760</v>
      </c>
      <c r="G3009" t="s">
        <v>11118</v>
      </c>
      <c r="H3009" s="6" t="s">
        <v>22298</v>
      </c>
      <c r="I3009" t="s">
        <v>11120</v>
      </c>
    </row>
    <row r="3010" spans="1:9" x14ac:dyDescent="0.25">
      <c r="A3010" t="str">
        <f>VLOOKUP(especies_20260604_1527564[[#This Row],[Column1]],output__33[[input_name_string]:[wfo_id2]],2,FALSE)</f>
        <v>wfo-0001030401</v>
      </c>
      <c r="B3010" s="4" t="s">
        <v>778</v>
      </c>
      <c r="C3010" t="s">
        <v>10885</v>
      </c>
      <c r="D3010" t="s">
        <v>20108</v>
      </c>
      <c r="E3010" t="s">
        <v>11121</v>
      </c>
      <c r="F3010" t="s">
        <v>6144</v>
      </c>
      <c r="G3010" t="s">
        <v>11122</v>
      </c>
      <c r="H3010" s="6" t="s">
        <v>22298</v>
      </c>
      <c r="I3010" t="s">
        <v>11123</v>
      </c>
    </row>
    <row r="3011" spans="1:9" x14ac:dyDescent="0.25">
      <c r="A3011" t="str">
        <f>VLOOKUP(especies_20260604_1527564[[#This Row],[Column1]],output__33[[input_name_string]:[wfo_id2]],2,FALSE)</f>
        <v>wfo-0001030452</v>
      </c>
      <c r="B3011" s="5" t="s">
        <v>174</v>
      </c>
      <c r="C3011" t="s">
        <v>10885</v>
      </c>
      <c r="D3011" t="s">
        <v>20111</v>
      </c>
      <c r="E3011" t="s">
        <v>11124</v>
      </c>
      <c r="F3011" t="s">
        <v>11125</v>
      </c>
      <c r="G3011" t="s">
        <v>11126</v>
      </c>
      <c r="H3011" s="6" t="s">
        <v>22298</v>
      </c>
      <c r="I3011" t="s">
        <v>11127</v>
      </c>
    </row>
    <row r="3012" spans="1:9" x14ac:dyDescent="0.25">
      <c r="A3012" t="str">
        <f>VLOOKUP(especies_20260604_1527564[[#This Row],[Column1]],output__33[[input_name_string]:[wfo_id2]],2,FALSE)</f>
        <v>wfo-0001030583</v>
      </c>
      <c r="B3012" s="4" t="s">
        <v>20</v>
      </c>
      <c r="C3012" t="s">
        <v>10885</v>
      </c>
      <c r="D3012" t="s">
        <v>20114</v>
      </c>
      <c r="E3012" t="s">
        <v>11128</v>
      </c>
      <c r="F3012" t="s">
        <v>150</v>
      </c>
      <c r="G3012" t="s">
        <v>11129</v>
      </c>
      <c r="H3012" s="6" t="s">
        <v>22298</v>
      </c>
      <c r="I3012" t="s">
        <v>11131</v>
      </c>
    </row>
    <row r="3013" spans="1:9" x14ac:dyDescent="0.25">
      <c r="A3013" t="str">
        <f>VLOOKUP(especies_20260604_1527564[[#This Row],[Column1]],output__33[[input_name_string]:[wfo_id2]],2,FALSE)</f>
        <v>wfo-0001030703</v>
      </c>
      <c r="B3013" s="5" t="s">
        <v>27</v>
      </c>
      <c r="C3013" t="s">
        <v>10885</v>
      </c>
      <c r="D3013" t="s">
        <v>20117</v>
      </c>
      <c r="E3013" t="s">
        <v>11132</v>
      </c>
      <c r="F3013" t="s">
        <v>1207</v>
      </c>
      <c r="G3013" t="s">
        <v>11133</v>
      </c>
      <c r="H3013" s="6" t="s">
        <v>22298</v>
      </c>
      <c r="I3013" t="s">
        <v>11134</v>
      </c>
    </row>
    <row r="3014" spans="1:9" x14ac:dyDescent="0.25">
      <c r="A3014" t="str">
        <f>VLOOKUP(especies_20260604_1527564[[#This Row],[Column1]],output__33[[input_name_string]:[wfo_id2]],2,FALSE)</f>
        <v>wfo-0001030807</v>
      </c>
      <c r="B3014" s="4" t="s">
        <v>27</v>
      </c>
      <c r="C3014" t="s">
        <v>10885</v>
      </c>
      <c r="D3014" t="s">
        <v>20120</v>
      </c>
      <c r="E3014" t="s">
        <v>11135</v>
      </c>
      <c r="F3014" t="s">
        <v>228</v>
      </c>
      <c r="G3014" t="s">
        <v>11136</v>
      </c>
      <c r="H3014" s="6" t="s">
        <v>22298</v>
      </c>
      <c r="I3014" t="s">
        <v>11137</v>
      </c>
    </row>
    <row r="3015" spans="1:9" x14ac:dyDescent="0.25">
      <c r="A3015" t="str">
        <f>VLOOKUP(especies_20260604_1527564[[#This Row],[Column1]],output__33[[input_name_string]:[wfo_id2]],2,FALSE)</f>
        <v>wfo-0001031008</v>
      </c>
      <c r="B3015" s="5" t="s">
        <v>123</v>
      </c>
      <c r="C3015" t="s">
        <v>10885</v>
      </c>
      <c r="D3015" t="s">
        <v>20997</v>
      </c>
      <c r="E3015" t="s">
        <v>11138</v>
      </c>
      <c r="F3015" t="s">
        <v>2764</v>
      </c>
      <c r="G3015" t="s">
        <v>11139</v>
      </c>
      <c r="H3015" s="6" t="s">
        <v>22298</v>
      </c>
      <c r="I3015" t="s">
        <v>11140</v>
      </c>
    </row>
    <row r="3016" spans="1:9" x14ac:dyDescent="0.25">
      <c r="A3016" t="str">
        <f>VLOOKUP(especies_20260604_1527564[[#This Row],[Column1]],output__33[[input_name_string]:[wfo_id2]],2,FALSE)</f>
        <v>wfo-0001031052</v>
      </c>
      <c r="B3016" s="4" t="s">
        <v>174</v>
      </c>
      <c r="C3016" t="s">
        <v>10885</v>
      </c>
      <c r="D3016" t="s">
        <v>20123</v>
      </c>
      <c r="E3016" t="s">
        <v>11141</v>
      </c>
      <c r="F3016" t="s">
        <v>10939</v>
      </c>
      <c r="G3016" t="s">
        <v>11142</v>
      </c>
      <c r="H3016" s="6" t="s">
        <v>22298</v>
      </c>
      <c r="I3016" t="s">
        <v>11143</v>
      </c>
    </row>
    <row r="3017" spans="1:9" x14ac:dyDescent="0.25">
      <c r="A3017" t="str">
        <f>VLOOKUP(especies_20260604_1527564[[#This Row],[Column1]],output__33[[input_name_string]:[wfo_id2]],2,FALSE)</f>
        <v>wfo-0001031270</v>
      </c>
      <c r="B3017" s="5" t="s">
        <v>27</v>
      </c>
      <c r="C3017" t="s">
        <v>10885</v>
      </c>
      <c r="D3017" t="s">
        <v>20126</v>
      </c>
      <c r="E3017" t="s">
        <v>11144</v>
      </c>
      <c r="F3017" t="s">
        <v>979</v>
      </c>
      <c r="G3017" t="s">
        <v>11145</v>
      </c>
      <c r="H3017" s="6" t="s">
        <v>22298</v>
      </c>
      <c r="I3017" t="s">
        <v>11147</v>
      </c>
    </row>
    <row r="3018" spans="1:9" x14ac:dyDescent="0.25">
      <c r="A3018" t="str">
        <f>VLOOKUP(especies_20260604_1527564[[#This Row],[Column1]],output__33[[input_name_string]:[wfo_id2]],2,FALSE)</f>
        <v>wfo-0001032367</v>
      </c>
      <c r="B3018" s="4" t="s">
        <v>27</v>
      </c>
      <c r="C3018" t="s">
        <v>10885</v>
      </c>
      <c r="D3018" t="s">
        <v>20129</v>
      </c>
      <c r="E3018" t="s">
        <v>11148</v>
      </c>
      <c r="F3018" t="s">
        <v>2764</v>
      </c>
      <c r="G3018" t="s">
        <v>11149</v>
      </c>
      <c r="H3018" s="6" t="s">
        <v>22298</v>
      </c>
      <c r="I3018" t="s">
        <v>11151</v>
      </c>
    </row>
    <row r="3019" spans="1:9" x14ac:dyDescent="0.25">
      <c r="A3019" t="str">
        <f>VLOOKUP(especies_20260604_1527564[[#This Row],[Column1]],output__33[[input_name_string]:[wfo_id2]],2,FALSE)</f>
        <v>wfo-0001032708</v>
      </c>
      <c r="B3019" s="5" t="s">
        <v>73</v>
      </c>
      <c r="C3019" t="s">
        <v>10885</v>
      </c>
      <c r="D3019" t="s">
        <v>20132</v>
      </c>
      <c r="E3019" t="s">
        <v>11152</v>
      </c>
      <c r="F3019" t="s">
        <v>11153</v>
      </c>
      <c r="G3019" t="s">
        <v>11154</v>
      </c>
      <c r="H3019" s="6" t="s">
        <v>22298</v>
      </c>
      <c r="I3019" t="s">
        <v>11156</v>
      </c>
    </row>
    <row r="3020" spans="1:9" x14ac:dyDescent="0.25">
      <c r="A3020" t="str">
        <f>VLOOKUP(especies_20260604_1527564[[#This Row],[Column1]],output__33[[input_name_string]:[wfo_id2]],2,FALSE)</f>
        <v>wfo-0000492202</v>
      </c>
      <c r="B3020" s="4" t="s">
        <v>123</v>
      </c>
      <c r="C3020" t="s">
        <v>11157</v>
      </c>
      <c r="D3020" t="s">
        <v>20135</v>
      </c>
      <c r="E3020" t="s">
        <v>11158</v>
      </c>
      <c r="F3020" t="s">
        <v>841</v>
      </c>
      <c r="G3020" t="s">
        <v>11159</v>
      </c>
      <c r="H3020" s="6" t="s">
        <v>22298</v>
      </c>
      <c r="I3020" t="s">
        <v>11160</v>
      </c>
    </row>
    <row r="3021" spans="1:9" x14ac:dyDescent="0.25">
      <c r="A3021" t="str">
        <f>VLOOKUP(especies_20260604_1527564[[#This Row],[Column1]],output__33[[input_name_string]:[wfo_id2]],2,FALSE)</f>
        <v>wfo-0001141557</v>
      </c>
      <c r="B3021" s="5" t="s">
        <v>123</v>
      </c>
      <c r="C3021" t="s">
        <v>11161</v>
      </c>
      <c r="D3021" t="s">
        <v>20998</v>
      </c>
      <c r="E3021" t="s">
        <v>11162</v>
      </c>
      <c r="F3021" t="s">
        <v>11163</v>
      </c>
      <c r="G3021" t="s">
        <v>11164</v>
      </c>
      <c r="H3021" s="6" t="s">
        <v>22298</v>
      </c>
      <c r="I3021" t="s">
        <v>11165</v>
      </c>
    </row>
    <row r="3022" spans="1:9" x14ac:dyDescent="0.25">
      <c r="A3022" t="str">
        <f>VLOOKUP(especies_20260604_1527564[[#This Row],[Column1]],output__33[[input_name_string]:[wfo_id2]],2,FALSE)</f>
        <v>wfo-0000454617</v>
      </c>
      <c r="B3022" s="4" t="s">
        <v>27</v>
      </c>
      <c r="C3022" t="s">
        <v>11166</v>
      </c>
      <c r="D3022" t="s">
        <v>20141</v>
      </c>
      <c r="E3022" t="s">
        <v>11167</v>
      </c>
      <c r="F3022" t="s">
        <v>11168</v>
      </c>
      <c r="G3022" t="s">
        <v>11169</v>
      </c>
      <c r="H3022" s="6" t="s">
        <v>22298</v>
      </c>
      <c r="I3022" t="s">
        <v>11170</v>
      </c>
    </row>
    <row r="3023" spans="1:9" x14ac:dyDescent="0.25">
      <c r="A3023" t="str">
        <f>VLOOKUP(especies_20260604_1527564[[#This Row],[Column1]],output__33[[input_name_string]:[wfo_id2]],2,FALSE)</f>
        <v>wfo-0001104969</v>
      </c>
      <c r="B3023" s="5" t="s">
        <v>20</v>
      </c>
      <c r="C3023" t="s">
        <v>11166</v>
      </c>
      <c r="D3023" t="s">
        <v>20144</v>
      </c>
      <c r="E3023" t="s">
        <v>11171</v>
      </c>
      <c r="F3023" t="s">
        <v>11172</v>
      </c>
      <c r="G3023" t="s">
        <v>11173</v>
      </c>
      <c r="H3023" s="6" t="s">
        <v>22298</v>
      </c>
      <c r="I3023" t="s">
        <v>11174</v>
      </c>
    </row>
    <row r="3024" spans="1:9" x14ac:dyDescent="0.25">
      <c r="A3024" t="str">
        <f>VLOOKUP(especies_20260604_1527564[[#This Row],[Column1]],output__33[[input_name_string]:[wfo_id2]],2,FALSE)</f>
        <v>wfo-0000458631</v>
      </c>
      <c r="B3024" s="4" t="s">
        <v>123</v>
      </c>
      <c r="C3024" t="s">
        <v>11175</v>
      </c>
      <c r="D3024" t="s">
        <v>20147</v>
      </c>
      <c r="E3024" t="s">
        <v>11176</v>
      </c>
      <c r="F3024" t="s">
        <v>2648</v>
      </c>
      <c r="G3024" t="s">
        <v>11177</v>
      </c>
      <c r="H3024" s="6" t="s">
        <v>22298</v>
      </c>
      <c r="I3024" t="s">
        <v>11178</v>
      </c>
    </row>
    <row r="3025" spans="1:9" x14ac:dyDescent="0.25">
      <c r="A3025" t="str">
        <f>VLOOKUP(especies_20260604_1527564[[#This Row],[Column1]],output__33[[input_name_string]:[wfo_id2]],2,FALSE)</f>
        <v>wfo-1200002764</v>
      </c>
      <c r="B3025" s="5" t="s">
        <v>27</v>
      </c>
      <c r="C3025" t="s">
        <v>11179</v>
      </c>
      <c r="D3025" t="s">
        <v>20150</v>
      </c>
      <c r="E3025" t="s">
        <v>11180</v>
      </c>
      <c r="F3025" t="s">
        <v>11181</v>
      </c>
      <c r="G3025" t="s">
        <v>11182</v>
      </c>
      <c r="H3025" s="6" t="s">
        <v>22298</v>
      </c>
      <c r="I3025" t="s">
        <v>11183</v>
      </c>
    </row>
    <row r="3026" spans="1:9" x14ac:dyDescent="0.25">
      <c r="A3026" t="str">
        <f>VLOOKUP(especies_20260604_1527564[[#This Row],[Column1]],output__33[[input_name_string]:[wfo_id2]],2,FALSE)</f>
        <v>wfo-0001344229</v>
      </c>
      <c r="B3026" s="4" t="s">
        <v>27</v>
      </c>
      <c r="C3026" t="s">
        <v>11179</v>
      </c>
      <c r="D3026" t="s">
        <v>20152</v>
      </c>
      <c r="E3026" t="s">
        <v>11184</v>
      </c>
      <c r="F3026" t="s">
        <v>11185</v>
      </c>
      <c r="G3026" t="s">
        <v>11186</v>
      </c>
      <c r="H3026" s="6" t="s">
        <v>22298</v>
      </c>
      <c r="I3026" t="s">
        <v>11187</v>
      </c>
    </row>
    <row r="3027" spans="1:9" x14ac:dyDescent="0.25">
      <c r="A3027" t="str">
        <f>VLOOKUP(especies_20260604_1527564[[#This Row],[Column1]],output__33[[input_name_string]:[wfo_id2]],2,FALSE)</f>
        <v>wfo-0001344069</v>
      </c>
      <c r="B3027" s="5" t="s">
        <v>27</v>
      </c>
      <c r="C3027" t="s">
        <v>11179</v>
      </c>
      <c r="D3027" t="s">
        <v>20155</v>
      </c>
      <c r="E3027" t="s">
        <v>11188</v>
      </c>
      <c r="F3027" t="s">
        <v>11189</v>
      </c>
      <c r="G3027" t="s">
        <v>11190</v>
      </c>
      <c r="H3027" s="6" t="s">
        <v>22298</v>
      </c>
      <c r="I3027" t="s">
        <v>11191</v>
      </c>
    </row>
    <row r="3028" spans="1:9" x14ac:dyDescent="0.25">
      <c r="A3028" t="str">
        <f>VLOOKUP(especies_20260604_1527564[[#This Row],[Column1]],output__33[[input_name_string]:[wfo_id2]],2,FALSE)</f>
        <v>wfo-0001120473</v>
      </c>
      <c r="B3028" s="4" t="s">
        <v>27</v>
      </c>
      <c r="C3028" t="s">
        <v>11179</v>
      </c>
      <c r="D3028" t="s">
        <v>20158</v>
      </c>
      <c r="E3028" t="s">
        <v>11192</v>
      </c>
      <c r="F3028" t="s">
        <v>11193</v>
      </c>
      <c r="G3028" t="s">
        <v>11194</v>
      </c>
      <c r="H3028" s="6" t="s">
        <v>22298</v>
      </c>
      <c r="I3028" t="s">
        <v>11196</v>
      </c>
    </row>
    <row r="3029" spans="1:9" x14ac:dyDescent="0.25">
      <c r="A3029" t="str">
        <f>VLOOKUP(especies_20260604_1527564[[#This Row],[Column1]],output__33[[input_name_string]:[wfo_id2]],2,FALSE)</f>
        <v>wfo-0001344323</v>
      </c>
      <c r="B3029" s="5" t="s">
        <v>27</v>
      </c>
      <c r="C3029" t="s">
        <v>11179</v>
      </c>
      <c r="D3029" t="s">
        <v>20999</v>
      </c>
      <c r="E3029" t="s">
        <v>11197</v>
      </c>
      <c r="F3029" t="s">
        <v>11198</v>
      </c>
      <c r="G3029" t="s">
        <v>11199</v>
      </c>
      <c r="H3029" s="6" t="s">
        <v>22298</v>
      </c>
      <c r="I3029" t="s">
        <v>11200</v>
      </c>
    </row>
    <row r="3030" spans="1:9" x14ac:dyDescent="0.25">
      <c r="A3030" t="str">
        <f>VLOOKUP(especies_20260604_1527564[[#This Row],[Column1]],output__33[[input_name_string]:[wfo_id2]],2,FALSE)</f>
        <v>wfo-0001344130</v>
      </c>
      <c r="B3030" s="4" t="s">
        <v>27</v>
      </c>
      <c r="C3030" t="s">
        <v>11179</v>
      </c>
      <c r="D3030" t="s">
        <v>20161</v>
      </c>
      <c r="E3030" t="s">
        <v>11201</v>
      </c>
      <c r="F3030" t="s">
        <v>11202</v>
      </c>
      <c r="G3030" t="s">
        <v>11203</v>
      </c>
      <c r="H3030" s="6" t="s">
        <v>22298</v>
      </c>
      <c r="I3030" t="s">
        <v>11204</v>
      </c>
    </row>
    <row r="3031" spans="1:9" x14ac:dyDescent="0.25">
      <c r="A3031" t="str">
        <f>VLOOKUP(especies_20260604_1527564[[#This Row],[Column1]],output__33[[input_name_string]:[wfo_id2]],2,FALSE)</f>
        <v>wfo-1200010692</v>
      </c>
      <c r="B3031" s="5" t="s">
        <v>27</v>
      </c>
      <c r="C3031" t="s">
        <v>11179</v>
      </c>
      <c r="D3031" t="s">
        <v>20164</v>
      </c>
      <c r="E3031" t="s">
        <v>11205</v>
      </c>
      <c r="F3031" t="s">
        <v>11206</v>
      </c>
      <c r="G3031" t="s">
        <v>11207</v>
      </c>
      <c r="H3031" s="6" t="s">
        <v>22298</v>
      </c>
      <c r="I3031" t="s">
        <v>11208</v>
      </c>
    </row>
    <row r="3032" spans="1:9" x14ac:dyDescent="0.25">
      <c r="A3032" t="str">
        <f>VLOOKUP(especies_20260604_1527564[[#This Row],[Column1]],output__33[[input_name_string]:[wfo_id2]],2,FALSE)</f>
        <v>wfo-1000057451</v>
      </c>
      <c r="B3032" s="4" t="s">
        <v>27</v>
      </c>
      <c r="C3032" t="s">
        <v>11179</v>
      </c>
      <c r="D3032" t="s">
        <v>20167</v>
      </c>
      <c r="E3032" t="s">
        <v>11209</v>
      </c>
      <c r="F3032" t="s">
        <v>11210</v>
      </c>
      <c r="G3032" t="s">
        <v>11211</v>
      </c>
      <c r="H3032" s="6" t="s">
        <v>22298</v>
      </c>
      <c r="I3032" t="s">
        <v>11212</v>
      </c>
    </row>
    <row r="3033" spans="1:9" x14ac:dyDescent="0.25">
      <c r="A3033" t="str">
        <f>VLOOKUP(especies_20260604_1527564[[#This Row],[Column1]],output__33[[input_name_string]:[wfo_id2]],2,FALSE)</f>
        <v>wfo-1200010698</v>
      </c>
      <c r="B3033" s="5" t="s">
        <v>27</v>
      </c>
      <c r="C3033" t="s">
        <v>11179</v>
      </c>
      <c r="D3033" t="s">
        <v>20170</v>
      </c>
      <c r="E3033" t="s">
        <v>11213</v>
      </c>
      <c r="F3033" t="s">
        <v>11214</v>
      </c>
      <c r="G3033" t="s">
        <v>11215</v>
      </c>
      <c r="H3033" s="6" t="s">
        <v>22298</v>
      </c>
      <c r="I3033" t="s">
        <v>11216</v>
      </c>
    </row>
    <row r="3034" spans="1:9" x14ac:dyDescent="0.25">
      <c r="A3034" t="str">
        <f>VLOOKUP(especies_20260604_1527564[[#This Row],[Column1]],output__33[[input_name_string]:[wfo_id2]],2,FALSE)</f>
        <v>wfo-0001318611</v>
      </c>
      <c r="B3034" s="4" t="s">
        <v>27</v>
      </c>
      <c r="C3034" t="s">
        <v>11179</v>
      </c>
      <c r="D3034" t="s">
        <v>20173</v>
      </c>
      <c r="E3034" t="s">
        <v>11217</v>
      </c>
      <c r="F3034" t="s">
        <v>11218</v>
      </c>
      <c r="G3034" t="s">
        <v>11219</v>
      </c>
      <c r="H3034" s="6" t="s">
        <v>22298</v>
      </c>
      <c r="I3034" t="s">
        <v>11220</v>
      </c>
    </row>
    <row r="3035" spans="1:9" x14ac:dyDescent="0.25">
      <c r="A3035" t="str">
        <f>VLOOKUP(especies_20260604_1527564[[#This Row],[Column1]],output__33[[input_name_string]:[wfo_id2]],2,FALSE)</f>
        <v>wfo-0001128830</v>
      </c>
      <c r="B3035" s="5" t="s">
        <v>27</v>
      </c>
      <c r="C3035" t="s">
        <v>11179</v>
      </c>
      <c r="D3035" t="s">
        <v>20176</v>
      </c>
      <c r="E3035" t="s">
        <v>11221</v>
      </c>
      <c r="F3035" t="s">
        <v>11222</v>
      </c>
      <c r="G3035" t="s">
        <v>11223</v>
      </c>
      <c r="H3035" s="6" t="s">
        <v>22298</v>
      </c>
      <c r="I3035" t="s">
        <v>11224</v>
      </c>
    </row>
    <row r="3036" spans="1:9" x14ac:dyDescent="0.25">
      <c r="A3036" t="str">
        <f>VLOOKUP(especies_20260604_1527564[[#This Row],[Column1]],output__33[[input_name_string]:[wfo_id2]],2,FALSE)</f>
        <v>wfo-0001107250</v>
      </c>
      <c r="B3036" s="4" t="s">
        <v>27</v>
      </c>
      <c r="C3036" t="s">
        <v>11179</v>
      </c>
      <c r="D3036" t="s">
        <v>20179</v>
      </c>
      <c r="E3036" t="s">
        <v>11225</v>
      </c>
      <c r="F3036" t="s">
        <v>11226</v>
      </c>
      <c r="G3036" t="s">
        <v>11227</v>
      </c>
      <c r="H3036" s="6" t="s">
        <v>22298</v>
      </c>
      <c r="I3036" t="s">
        <v>11228</v>
      </c>
    </row>
    <row r="3037" spans="1:9" x14ac:dyDescent="0.25">
      <c r="A3037" t="str">
        <f>VLOOKUP(especies_20260604_1527564[[#This Row],[Column1]],output__33[[input_name_string]:[wfo_id2]],2,FALSE)</f>
        <v>wfo-0001114709</v>
      </c>
      <c r="B3037" s="5" t="s">
        <v>27</v>
      </c>
      <c r="C3037" t="s">
        <v>11179</v>
      </c>
      <c r="D3037" t="s">
        <v>20182</v>
      </c>
      <c r="E3037" t="s">
        <v>11229</v>
      </c>
      <c r="F3037" t="s">
        <v>11230</v>
      </c>
      <c r="G3037" t="s">
        <v>11231</v>
      </c>
      <c r="H3037" s="6" t="s">
        <v>22298</v>
      </c>
      <c r="I3037" t="s">
        <v>11233</v>
      </c>
    </row>
    <row r="3038" spans="1:9" x14ac:dyDescent="0.25">
      <c r="A3038" t="str">
        <f>VLOOKUP(especies_20260604_1527564[[#This Row],[Column1]],output__33[[input_name_string]:[wfo_id2]],2,FALSE)</f>
        <v>wfo-0001110853</v>
      </c>
      <c r="B3038" s="4" t="s">
        <v>27</v>
      </c>
      <c r="C3038" t="s">
        <v>11179</v>
      </c>
      <c r="D3038" t="s">
        <v>21000</v>
      </c>
      <c r="E3038" t="s">
        <v>11234</v>
      </c>
      <c r="F3038" t="s">
        <v>11235</v>
      </c>
      <c r="G3038" t="s">
        <v>11236</v>
      </c>
      <c r="H3038" s="6" t="s">
        <v>22298</v>
      </c>
      <c r="I3038" t="s">
        <v>11237</v>
      </c>
    </row>
    <row r="3039" spans="1:9" x14ac:dyDescent="0.25">
      <c r="A3039" t="str">
        <f>VLOOKUP(especies_20260604_1527564[[#This Row],[Column1]],output__33[[input_name_string]:[wfo_id2]],2,FALSE)</f>
        <v>wfo-0000151923</v>
      </c>
      <c r="B3039" s="5" t="s">
        <v>27</v>
      </c>
      <c r="C3039" t="s">
        <v>11179</v>
      </c>
      <c r="D3039" t="s">
        <v>20185</v>
      </c>
      <c r="E3039" t="s">
        <v>11238</v>
      </c>
      <c r="F3039" t="s">
        <v>11239</v>
      </c>
      <c r="G3039" t="s">
        <v>11240</v>
      </c>
      <c r="H3039" s="6" t="s">
        <v>22298</v>
      </c>
      <c r="I3039" t="s">
        <v>11241</v>
      </c>
    </row>
    <row r="3040" spans="1:9" x14ac:dyDescent="0.25">
      <c r="A3040" t="str">
        <f>VLOOKUP(especies_20260604_1527564[[#This Row],[Column1]],output__33[[input_name_string]:[wfo_id2]],2,FALSE)</f>
        <v>wfo-1200105077</v>
      </c>
      <c r="B3040" s="4" t="s">
        <v>27</v>
      </c>
      <c r="C3040" t="s">
        <v>11179</v>
      </c>
      <c r="D3040" t="s">
        <v>20188</v>
      </c>
      <c r="E3040" t="s">
        <v>11242</v>
      </c>
      <c r="F3040" t="s">
        <v>11243</v>
      </c>
      <c r="G3040" t="s">
        <v>11244</v>
      </c>
      <c r="H3040" s="6" t="s">
        <v>22298</v>
      </c>
      <c r="I3040" t="s">
        <v>11245</v>
      </c>
    </row>
    <row r="3041" spans="1:9" x14ac:dyDescent="0.25">
      <c r="A3041" t="str">
        <f>VLOOKUP(especies_20260604_1527564[[#This Row],[Column1]],output__33[[input_name_string]:[wfo_id2]],2,FALSE)</f>
        <v>wfo-0001107352</v>
      </c>
      <c r="B3041" s="5" t="s">
        <v>27</v>
      </c>
      <c r="C3041" t="s">
        <v>11179</v>
      </c>
      <c r="D3041" t="s">
        <v>20191</v>
      </c>
      <c r="E3041" t="s">
        <v>11246</v>
      </c>
      <c r="F3041" t="s">
        <v>11247</v>
      </c>
      <c r="G3041" t="s">
        <v>11248</v>
      </c>
      <c r="H3041" s="6" t="s">
        <v>22298</v>
      </c>
      <c r="I3041" t="s">
        <v>11249</v>
      </c>
    </row>
    <row r="3042" spans="1:9" x14ac:dyDescent="0.25">
      <c r="A3042" t="str">
        <f>VLOOKUP(especies_20260604_1527564[[#This Row],[Column1]],output__33[[input_name_string]:[wfo_id2]],2,FALSE)</f>
        <v>wfo-1000028319</v>
      </c>
      <c r="B3042" s="4" t="s">
        <v>27</v>
      </c>
      <c r="C3042" t="s">
        <v>11179</v>
      </c>
      <c r="D3042" t="s">
        <v>20194</v>
      </c>
      <c r="E3042" t="s">
        <v>11250</v>
      </c>
      <c r="F3042" t="s">
        <v>11251</v>
      </c>
      <c r="G3042" t="s">
        <v>11252</v>
      </c>
      <c r="H3042" s="6" t="s">
        <v>22298</v>
      </c>
      <c r="I3042" t="s">
        <v>11254</v>
      </c>
    </row>
    <row r="3043" spans="1:9" x14ac:dyDescent="0.25">
      <c r="A3043" t="str">
        <f>VLOOKUP(especies_20260604_1527564[[#This Row],[Column1]],output__33[[input_name_string]:[wfo_id2]],2,FALSE)</f>
        <v>wfo-1000028327</v>
      </c>
      <c r="B3043" s="5" t="s">
        <v>27</v>
      </c>
      <c r="C3043" t="s">
        <v>11179</v>
      </c>
      <c r="D3043" t="s">
        <v>20197</v>
      </c>
      <c r="E3043" t="s">
        <v>11255</v>
      </c>
      <c r="F3043" t="s">
        <v>11256</v>
      </c>
      <c r="G3043" t="s">
        <v>11252</v>
      </c>
      <c r="H3043" s="6" t="s">
        <v>22298</v>
      </c>
      <c r="I3043" t="s">
        <v>11257</v>
      </c>
    </row>
    <row r="3044" spans="1:9" x14ac:dyDescent="0.25">
      <c r="A3044" t="str">
        <f>VLOOKUP(especies_20260604_1527564[[#This Row],[Column1]],output__33[[input_name_string]:[wfo_id2]],2,FALSE)</f>
        <v>wfo-1000028329</v>
      </c>
      <c r="B3044" s="4" t="s">
        <v>27</v>
      </c>
      <c r="C3044" t="s">
        <v>11179</v>
      </c>
      <c r="D3044" t="s">
        <v>21001</v>
      </c>
      <c r="E3044" t="s">
        <v>11258</v>
      </c>
      <c r="F3044" t="s">
        <v>11259</v>
      </c>
      <c r="G3044" t="s">
        <v>11252</v>
      </c>
      <c r="H3044" s="6" t="s">
        <v>22298</v>
      </c>
      <c r="I3044" t="s">
        <v>11260</v>
      </c>
    </row>
    <row r="3045" spans="1:9" x14ac:dyDescent="0.25">
      <c r="A3045" t="str">
        <f>VLOOKUP(especies_20260604_1527564[[#This Row],[Column1]],output__33[[input_name_string]:[wfo_id2]],2,FALSE)</f>
        <v>wfo-0000638112</v>
      </c>
      <c r="B3045" s="5" t="s">
        <v>73</v>
      </c>
      <c r="C3045" t="s">
        <v>11261</v>
      </c>
      <c r="D3045" t="s">
        <v>20200</v>
      </c>
      <c r="E3045" t="s">
        <v>11262</v>
      </c>
      <c r="F3045" t="s">
        <v>121</v>
      </c>
      <c r="G3045" t="s">
        <v>11263</v>
      </c>
      <c r="H3045" s="6" t="s">
        <v>22298</v>
      </c>
      <c r="I3045" t="s">
        <v>11265</v>
      </c>
    </row>
    <row r="3046" spans="1:9" x14ac:dyDescent="0.25">
      <c r="A3046" t="str">
        <f>VLOOKUP(especies_20260604_1527564[[#This Row],[Column1]],output__33[[input_name_string]:[wfo_id2]],2,FALSE)</f>
        <v>wfo-0000459744</v>
      </c>
      <c r="B3046" s="4" t="s">
        <v>174</v>
      </c>
      <c r="C3046" t="s">
        <v>11266</v>
      </c>
      <c r="D3046" t="s">
        <v>20203</v>
      </c>
      <c r="E3046" t="s">
        <v>11267</v>
      </c>
      <c r="F3046" t="s">
        <v>150</v>
      </c>
      <c r="G3046" t="s">
        <v>11268</v>
      </c>
      <c r="H3046" s="6" t="s">
        <v>22298</v>
      </c>
      <c r="I3046" t="s">
        <v>11269</v>
      </c>
    </row>
    <row r="3047" spans="1:9" x14ac:dyDescent="0.25">
      <c r="A3047" t="str">
        <f>VLOOKUP(especies_20260604_1527564[[#This Row],[Column1]],output__33[[input_name_string]:[wfo_id2]],2,FALSE)</f>
        <v>wfo-0000413737</v>
      </c>
      <c r="B3047" s="5" t="s">
        <v>778</v>
      </c>
      <c r="C3047" t="s">
        <v>11266</v>
      </c>
      <c r="D3047" t="s">
        <v>20206</v>
      </c>
      <c r="E3047" t="s">
        <v>11270</v>
      </c>
      <c r="F3047" t="s">
        <v>979</v>
      </c>
      <c r="G3047" t="s">
        <v>11271</v>
      </c>
      <c r="H3047" s="6" t="s">
        <v>22298</v>
      </c>
      <c r="I3047" t="s">
        <v>11273</v>
      </c>
    </row>
    <row r="3048" spans="1:9" x14ac:dyDescent="0.25">
      <c r="A3048" t="str">
        <f>VLOOKUP(especies_20260604_1527564[[#This Row],[Column1]],output__33[[input_name_string]:[wfo_id2]],2,FALSE)</f>
        <v>wfo-0000594910</v>
      </c>
      <c r="B3048" s="4" t="s">
        <v>27</v>
      </c>
      <c r="C3048" t="s">
        <v>11274</v>
      </c>
      <c r="D3048" t="s">
        <v>20209</v>
      </c>
      <c r="E3048" t="s">
        <v>11275</v>
      </c>
      <c r="F3048" t="s">
        <v>139</v>
      </c>
      <c r="G3048" t="s">
        <v>11276</v>
      </c>
      <c r="H3048" s="6" t="s">
        <v>22298</v>
      </c>
      <c r="I3048" t="s">
        <v>11277</v>
      </c>
    </row>
    <row r="3049" spans="1:9" x14ac:dyDescent="0.25">
      <c r="A3049" t="str">
        <f>VLOOKUP(especies_20260604_1527564[[#This Row],[Column1]],output__33[[input_name_string]:[wfo_id2]],2,FALSE)</f>
        <v>wfo-0000595260</v>
      </c>
      <c r="B3049" s="5" t="s">
        <v>27</v>
      </c>
      <c r="C3049" t="s">
        <v>11274</v>
      </c>
      <c r="D3049" t="s">
        <v>20212</v>
      </c>
      <c r="E3049" t="s">
        <v>11278</v>
      </c>
      <c r="F3049" t="s">
        <v>150</v>
      </c>
      <c r="G3049" t="s">
        <v>11279</v>
      </c>
      <c r="H3049" s="6" t="s">
        <v>22298</v>
      </c>
      <c r="I3049" t="s">
        <v>11280</v>
      </c>
    </row>
    <row r="3050" spans="1:9" x14ac:dyDescent="0.25">
      <c r="A3050" t="str">
        <f>VLOOKUP(especies_20260604_1527564[[#This Row],[Column1]],output__33[[input_name_string]:[wfo_id2]],2,FALSE)</f>
        <v>wfo-0000531157</v>
      </c>
      <c r="B3050" s="4" t="s">
        <v>174</v>
      </c>
      <c r="C3050" t="s">
        <v>11281</v>
      </c>
      <c r="D3050" t="s">
        <v>20215</v>
      </c>
      <c r="E3050" t="s">
        <v>11282</v>
      </c>
      <c r="F3050" t="s">
        <v>150</v>
      </c>
      <c r="G3050" t="s">
        <v>11283</v>
      </c>
      <c r="H3050" s="6" t="s">
        <v>22298</v>
      </c>
      <c r="I3050" t="s">
        <v>11284</v>
      </c>
    </row>
    <row r="3051" spans="1:9" x14ac:dyDescent="0.25">
      <c r="A3051" t="str">
        <f>VLOOKUP(especies_20260604_1527564[[#This Row],[Column1]],output__33[[input_name_string]:[wfo_id2]],2,FALSE)</f>
        <v>wfo-0000531217</v>
      </c>
      <c r="B3051" s="5" t="s">
        <v>174</v>
      </c>
      <c r="C3051" t="s">
        <v>11281</v>
      </c>
      <c r="D3051" t="s">
        <v>21002</v>
      </c>
      <c r="E3051" t="s">
        <v>11285</v>
      </c>
      <c r="F3051" t="s">
        <v>11286</v>
      </c>
      <c r="G3051" t="s">
        <v>11287</v>
      </c>
      <c r="H3051" s="6" t="s">
        <v>22298</v>
      </c>
      <c r="I3051" t="s">
        <v>11288</v>
      </c>
    </row>
    <row r="3052" spans="1:9" x14ac:dyDescent="0.25">
      <c r="A3052" t="str">
        <f>VLOOKUP(especies_20260604_1527564[[#This Row],[Column1]],output__33[[input_name_string]:[wfo_id2]],2,FALSE)</f>
        <v>wfo-0000540599</v>
      </c>
      <c r="B3052" s="4" t="s">
        <v>174</v>
      </c>
      <c r="C3052" t="s">
        <v>11281</v>
      </c>
      <c r="D3052" t="s">
        <v>20218</v>
      </c>
      <c r="E3052" t="s">
        <v>11289</v>
      </c>
      <c r="F3052" t="s">
        <v>1801</v>
      </c>
      <c r="G3052" t="s">
        <v>11290</v>
      </c>
      <c r="H3052" s="6" t="s">
        <v>22298</v>
      </c>
      <c r="I3052" t="s">
        <v>11291</v>
      </c>
    </row>
    <row r="3053" spans="1:9" x14ac:dyDescent="0.25">
      <c r="A3053" t="str">
        <f>VLOOKUP(especies_20260604_1527564[[#This Row],[Column1]],output__33[[input_name_string]:[wfo_id2]],2,FALSE)</f>
        <v>wfo-0000540700</v>
      </c>
      <c r="B3053" s="5" t="s">
        <v>27</v>
      </c>
      <c r="C3053" t="s">
        <v>11281</v>
      </c>
      <c r="D3053" t="s">
        <v>21003</v>
      </c>
      <c r="E3053" t="s">
        <v>11292</v>
      </c>
      <c r="F3053" t="s">
        <v>9618</v>
      </c>
      <c r="G3053" t="s">
        <v>11293</v>
      </c>
      <c r="H3053" s="6" t="s">
        <v>22298</v>
      </c>
      <c r="I3053" t="s">
        <v>11294</v>
      </c>
    </row>
    <row r="3054" spans="1:9" x14ac:dyDescent="0.25">
      <c r="A3054" t="str">
        <f>VLOOKUP(especies_20260604_1527564[[#This Row],[Column1]],output__33[[input_name_string]:[wfo_id2]],2,FALSE)</f>
        <v>wfo-0000540716</v>
      </c>
      <c r="B3054" s="4" t="s">
        <v>174</v>
      </c>
      <c r="C3054" t="s">
        <v>11281</v>
      </c>
      <c r="D3054" t="s">
        <v>20224</v>
      </c>
      <c r="E3054" t="s">
        <v>11295</v>
      </c>
      <c r="F3054" t="s">
        <v>11296</v>
      </c>
      <c r="G3054" t="s">
        <v>11297</v>
      </c>
      <c r="H3054" s="6" t="s">
        <v>22298</v>
      </c>
      <c r="I3054" t="s">
        <v>11298</v>
      </c>
    </row>
    <row r="3055" spans="1:9" x14ac:dyDescent="0.25">
      <c r="A3055" t="str">
        <f>VLOOKUP(especies_20260604_1527564[[#This Row],[Column1]],output__33[[input_name_string]:[wfo_id2]],2,FALSE)</f>
        <v>wfo-0000570104</v>
      </c>
      <c r="B3055" s="5" t="s">
        <v>174</v>
      </c>
      <c r="C3055" t="s">
        <v>11281</v>
      </c>
      <c r="D3055" t="s">
        <v>20227</v>
      </c>
      <c r="E3055" t="s">
        <v>11299</v>
      </c>
      <c r="F3055" t="s">
        <v>1357</v>
      </c>
      <c r="G3055" t="s">
        <v>11300</v>
      </c>
      <c r="H3055" s="6" t="s">
        <v>22298</v>
      </c>
      <c r="I3055" t="s">
        <v>11302</v>
      </c>
    </row>
    <row r="3056" spans="1:9" x14ac:dyDescent="0.25">
      <c r="A3056" t="str">
        <f>VLOOKUP(especies_20260604_1527564[[#This Row],[Column1]],output__33[[input_name_string]:[wfo_id2]],2,FALSE)</f>
        <v>wfo-0000594096</v>
      </c>
      <c r="B3056" s="4" t="s">
        <v>27</v>
      </c>
      <c r="C3056" t="s">
        <v>11281</v>
      </c>
      <c r="D3056" t="s">
        <v>20230</v>
      </c>
      <c r="E3056" t="s">
        <v>11303</v>
      </c>
      <c r="F3056" t="s">
        <v>7604</v>
      </c>
      <c r="G3056" t="s">
        <v>11304</v>
      </c>
      <c r="H3056" s="6" t="s">
        <v>22298</v>
      </c>
      <c r="I3056" t="s">
        <v>11306</v>
      </c>
    </row>
    <row r="3057" spans="1:9" x14ac:dyDescent="0.25">
      <c r="A3057" t="str">
        <f>VLOOKUP(especies_20260604_1527564[[#This Row],[Column1]],output__33[[input_name_string]:[wfo_id2]],2,FALSE)</f>
        <v>wfo-0000617964</v>
      </c>
      <c r="B3057" s="5" t="s">
        <v>174</v>
      </c>
      <c r="C3057" t="s">
        <v>11281</v>
      </c>
      <c r="D3057" t="s">
        <v>20233</v>
      </c>
      <c r="E3057" t="s">
        <v>11307</v>
      </c>
      <c r="F3057" t="s">
        <v>150</v>
      </c>
      <c r="G3057" t="s">
        <v>11283</v>
      </c>
      <c r="H3057" s="6" t="s">
        <v>22298</v>
      </c>
      <c r="I3057" t="s">
        <v>11308</v>
      </c>
    </row>
    <row r="3058" spans="1:9" x14ac:dyDescent="0.25">
      <c r="A3058" t="str">
        <f>VLOOKUP(especies_20260604_1527564[[#This Row],[Column1]],output__33[[input_name_string]:[wfo_id2]],2,FALSE)</f>
        <v>wfo-0000632147</v>
      </c>
      <c r="B3058" s="4" t="s">
        <v>174</v>
      </c>
      <c r="C3058" t="s">
        <v>11281</v>
      </c>
      <c r="D3058" t="s">
        <v>20236</v>
      </c>
      <c r="E3058" t="s">
        <v>11309</v>
      </c>
      <c r="F3058" t="s">
        <v>11310</v>
      </c>
      <c r="G3058" t="s">
        <v>11311</v>
      </c>
      <c r="H3058" s="6" t="s">
        <v>22298</v>
      </c>
      <c r="I3058" t="s">
        <v>11313</v>
      </c>
    </row>
    <row r="3059" spans="1:9" x14ac:dyDescent="0.25">
      <c r="A3059" t="str">
        <f>VLOOKUP(especies_20260604_1527564[[#This Row],[Column1]],output__33[[input_name_string]:[wfo_id2]],2,FALSE)</f>
        <v>wfo-0000632150</v>
      </c>
      <c r="B3059" s="5" t="s">
        <v>174</v>
      </c>
      <c r="C3059" t="s">
        <v>11281</v>
      </c>
      <c r="D3059" t="s">
        <v>20238</v>
      </c>
      <c r="E3059" t="s">
        <v>11314</v>
      </c>
      <c r="F3059" t="s">
        <v>11315</v>
      </c>
      <c r="G3059" t="s">
        <v>11316</v>
      </c>
      <c r="H3059" s="6" t="s">
        <v>22298</v>
      </c>
      <c r="I3059" t="s">
        <v>11317</v>
      </c>
    </row>
    <row r="3060" spans="1:9" x14ac:dyDescent="0.25">
      <c r="A3060" t="str">
        <f>VLOOKUP(especies_20260604_1527564[[#This Row],[Column1]],output__33[[input_name_string]:[wfo_id2]],2,FALSE)</f>
        <v>wfo-0000638442</v>
      </c>
      <c r="B3060" s="4" t="s">
        <v>174</v>
      </c>
      <c r="C3060" t="s">
        <v>11281</v>
      </c>
      <c r="D3060" t="s">
        <v>20241</v>
      </c>
      <c r="E3060" t="s">
        <v>11318</v>
      </c>
      <c r="F3060" t="s">
        <v>150</v>
      </c>
      <c r="G3060" t="s">
        <v>11319</v>
      </c>
      <c r="H3060" s="6" t="s">
        <v>22298</v>
      </c>
      <c r="I3060" t="s">
        <v>11320</v>
      </c>
    </row>
    <row r="3061" spans="1:9" x14ac:dyDescent="0.25">
      <c r="A3061" t="str">
        <f>VLOOKUP(especies_20260604_1527564[[#This Row],[Column1]],output__33[[input_name_string]:[wfo_id2]],2,FALSE)</f>
        <v>wfo-0000638630</v>
      </c>
      <c r="B3061" s="5" t="s">
        <v>174</v>
      </c>
      <c r="C3061" t="s">
        <v>11281</v>
      </c>
      <c r="D3061" t="s">
        <v>20244</v>
      </c>
      <c r="E3061" t="s">
        <v>11321</v>
      </c>
      <c r="F3061" t="s">
        <v>411</v>
      </c>
      <c r="G3061" t="s">
        <v>11322</v>
      </c>
      <c r="H3061" s="6" t="s">
        <v>22298</v>
      </c>
      <c r="I3061" t="s">
        <v>11323</v>
      </c>
    </row>
    <row r="3062" spans="1:9" x14ac:dyDescent="0.25">
      <c r="A3062" t="str">
        <f>VLOOKUP(especies_20260604_1527564[[#This Row],[Column1]],output__33[[input_name_string]:[wfo_id2]],2,FALSE)</f>
        <v>wfo-0000650982</v>
      </c>
      <c r="B3062" s="4" t="s">
        <v>27</v>
      </c>
      <c r="C3062" t="s">
        <v>11281</v>
      </c>
      <c r="D3062" t="s">
        <v>20247</v>
      </c>
      <c r="E3062" t="s">
        <v>11324</v>
      </c>
      <c r="F3062" t="s">
        <v>2032</v>
      </c>
      <c r="G3062" t="s">
        <v>11325</v>
      </c>
      <c r="H3062" s="6" t="s">
        <v>22298</v>
      </c>
      <c r="I3062" t="s">
        <v>11326</v>
      </c>
    </row>
    <row r="3063" spans="1:9" x14ac:dyDescent="0.25">
      <c r="A3063" t="str">
        <f>VLOOKUP(especies_20260604_1527564[[#This Row],[Column1]],output__33[[input_name_string]:[wfo_id2]],2,FALSE)</f>
        <v>wfo-0000677745</v>
      </c>
      <c r="B3063" s="5" t="s">
        <v>27</v>
      </c>
      <c r="C3063" t="s">
        <v>11281</v>
      </c>
      <c r="D3063" t="s">
        <v>20250</v>
      </c>
      <c r="E3063" t="s">
        <v>11327</v>
      </c>
      <c r="F3063" t="s">
        <v>11296</v>
      </c>
      <c r="G3063" t="s">
        <v>11328</v>
      </c>
      <c r="H3063" s="6" t="s">
        <v>22298</v>
      </c>
      <c r="I3063" t="s">
        <v>11329</v>
      </c>
    </row>
    <row r="3064" spans="1:9" x14ac:dyDescent="0.25">
      <c r="A3064" t="str">
        <f>VLOOKUP(especies_20260604_1527564[[#This Row],[Column1]],output__33[[input_name_string]:[wfo_id2]],2,FALSE)</f>
        <v>wfo-0000677805</v>
      </c>
      <c r="B3064" s="4" t="s">
        <v>27</v>
      </c>
      <c r="C3064" t="s">
        <v>11281</v>
      </c>
      <c r="D3064" t="s">
        <v>20253</v>
      </c>
      <c r="E3064" t="s">
        <v>11330</v>
      </c>
      <c r="F3064" t="s">
        <v>8696</v>
      </c>
      <c r="G3064" t="s">
        <v>11331</v>
      </c>
      <c r="H3064" s="6" t="s">
        <v>22298</v>
      </c>
      <c r="I3064" t="s">
        <v>11332</v>
      </c>
    </row>
    <row r="3065" spans="1:9" x14ac:dyDescent="0.25">
      <c r="A3065" t="str">
        <f>VLOOKUP(especies_20260604_1527564[[#This Row],[Column1]],output__33[[input_name_string]:[wfo_id2]],2,FALSE)</f>
        <v>wfo-0000677808</v>
      </c>
      <c r="B3065" s="5" t="s">
        <v>27</v>
      </c>
      <c r="C3065" t="s">
        <v>11281</v>
      </c>
      <c r="D3065" t="s">
        <v>20256</v>
      </c>
      <c r="E3065" t="s">
        <v>11333</v>
      </c>
      <c r="F3065" t="s">
        <v>189</v>
      </c>
      <c r="G3065" t="s">
        <v>11334</v>
      </c>
      <c r="H3065" s="6" t="s">
        <v>22298</v>
      </c>
      <c r="I3065" t="s">
        <v>11336</v>
      </c>
    </row>
    <row r="3066" spans="1:9" x14ac:dyDescent="0.25">
      <c r="A3066" t="str">
        <f>VLOOKUP(especies_20260604_1527564[[#This Row],[Column1]],output__33[[input_name_string]:[wfo_id2]],2,FALSE)</f>
        <v>wfo-0000677821</v>
      </c>
      <c r="B3066" s="4" t="s">
        <v>27</v>
      </c>
      <c r="C3066" t="s">
        <v>11281</v>
      </c>
      <c r="D3066" t="s">
        <v>20259</v>
      </c>
      <c r="E3066" t="s">
        <v>11337</v>
      </c>
      <c r="F3066" t="s">
        <v>841</v>
      </c>
      <c r="G3066" t="s">
        <v>11338</v>
      </c>
      <c r="H3066" s="6" t="s">
        <v>22298</v>
      </c>
      <c r="I3066" t="s">
        <v>11339</v>
      </c>
    </row>
    <row r="3067" spans="1:9" x14ac:dyDescent="0.25">
      <c r="A3067" t="str">
        <f>VLOOKUP(especies_20260604_1527564[[#This Row],[Column1]],output__33[[input_name_string]:[wfo_id2]],2,FALSE)</f>
        <v>wfo-0000677861</v>
      </c>
      <c r="B3067" s="5" t="s">
        <v>174</v>
      </c>
      <c r="C3067" t="s">
        <v>11281</v>
      </c>
      <c r="D3067" t="s">
        <v>20262</v>
      </c>
      <c r="E3067" t="s">
        <v>11340</v>
      </c>
      <c r="F3067" t="s">
        <v>11341</v>
      </c>
      <c r="G3067" t="s">
        <v>11342</v>
      </c>
      <c r="H3067" s="6" t="s">
        <v>22298</v>
      </c>
      <c r="I3067" t="s">
        <v>11343</v>
      </c>
    </row>
    <row r="3068" spans="1:9" x14ac:dyDescent="0.25">
      <c r="A3068" t="str">
        <f>VLOOKUP(especies_20260604_1527564[[#This Row],[Column1]],output__33[[input_name_string]:[wfo_id2]],2,FALSE)</f>
        <v>wfo-0000677870</v>
      </c>
      <c r="B3068" s="4" t="s">
        <v>27</v>
      </c>
      <c r="C3068" t="s">
        <v>11281</v>
      </c>
      <c r="D3068" t="s">
        <v>20265</v>
      </c>
      <c r="E3068" t="s">
        <v>11344</v>
      </c>
      <c r="F3068" t="s">
        <v>979</v>
      </c>
      <c r="G3068" t="s">
        <v>11345</v>
      </c>
      <c r="H3068" s="6" t="s">
        <v>22298</v>
      </c>
      <c r="I3068" t="s">
        <v>11346</v>
      </c>
    </row>
    <row r="3069" spans="1:9" x14ac:dyDescent="0.25">
      <c r="A3069" t="str">
        <f>VLOOKUP(especies_20260604_1527564[[#This Row],[Column1]],output__33[[input_name_string]:[wfo_id2]],2,FALSE)</f>
        <v>wfo-1200068957</v>
      </c>
      <c r="B3069" s="5" t="s">
        <v>27</v>
      </c>
      <c r="C3069" t="s">
        <v>11281</v>
      </c>
      <c r="D3069" t="s">
        <v>20268</v>
      </c>
      <c r="E3069" t="s">
        <v>11347</v>
      </c>
      <c r="F3069" t="s">
        <v>11348</v>
      </c>
      <c r="G3069" t="s">
        <v>11349</v>
      </c>
      <c r="H3069" s="6" t="s">
        <v>22298</v>
      </c>
      <c r="I3069" t="s">
        <v>11351</v>
      </c>
    </row>
    <row r="3070" spans="1:9" x14ac:dyDescent="0.25">
      <c r="A3070" t="str">
        <f>VLOOKUP(especies_20260604_1527564[[#This Row],[Column1]],output__33[[input_name_string]:[wfo_id2]],2,FALSE)</f>
        <v>wfo-0000677874</v>
      </c>
      <c r="B3070" s="4" t="s">
        <v>27</v>
      </c>
      <c r="C3070" t="s">
        <v>11281</v>
      </c>
      <c r="D3070" t="s">
        <v>20270</v>
      </c>
      <c r="E3070" t="s">
        <v>11352</v>
      </c>
      <c r="F3070" t="s">
        <v>8696</v>
      </c>
      <c r="G3070" t="s">
        <v>11353</v>
      </c>
      <c r="H3070" s="6" t="s">
        <v>22298</v>
      </c>
      <c r="I3070" t="s">
        <v>11355</v>
      </c>
    </row>
    <row r="3071" spans="1:9" x14ac:dyDescent="0.25">
      <c r="A3071" t="str">
        <f>VLOOKUP(especies_20260604_1527564[[#This Row],[Column1]],output__33[[input_name_string]:[wfo_id2]],2,FALSE)</f>
        <v>wfo-0000677877</v>
      </c>
      <c r="B3071" s="5" t="s">
        <v>27</v>
      </c>
      <c r="C3071" t="s">
        <v>11281</v>
      </c>
      <c r="D3071" t="s">
        <v>20273</v>
      </c>
      <c r="E3071" t="s">
        <v>11356</v>
      </c>
      <c r="F3071" t="s">
        <v>189</v>
      </c>
      <c r="G3071" t="s">
        <v>11357</v>
      </c>
      <c r="H3071" s="6" t="s">
        <v>22298</v>
      </c>
      <c r="I3071" t="s">
        <v>11358</v>
      </c>
    </row>
    <row r="3072" spans="1:9" x14ac:dyDescent="0.25">
      <c r="A3072" t="str">
        <f>VLOOKUP(especies_20260604_1527564[[#This Row],[Column1]],output__33[[input_name_string]:[wfo_id2]],2,FALSE)</f>
        <v>wfo-0000677888</v>
      </c>
      <c r="B3072" s="4" t="s">
        <v>27</v>
      </c>
      <c r="C3072" t="s">
        <v>11281</v>
      </c>
      <c r="D3072" t="s">
        <v>20276</v>
      </c>
      <c r="E3072" t="s">
        <v>11359</v>
      </c>
      <c r="F3072" t="s">
        <v>189</v>
      </c>
      <c r="G3072" t="s">
        <v>11360</v>
      </c>
      <c r="H3072" s="6" t="s">
        <v>22298</v>
      </c>
      <c r="I3072" t="s">
        <v>11361</v>
      </c>
    </row>
    <row r="3073" spans="1:9" x14ac:dyDescent="0.25">
      <c r="A3073" t="str">
        <f>VLOOKUP(especies_20260604_1527564[[#This Row],[Column1]],output__33[[input_name_string]:[wfo_id2]],2,FALSE)</f>
        <v>wfo-0000677904</v>
      </c>
      <c r="B3073" s="5" t="s">
        <v>27</v>
      </c>
      <c r="C3073" t="s">
        <v>11281</v>
      </c>
      <c r="D3073" t="s">
        <v>20279</v>
      </c>
      <c r="E3073" t="s">
        <v>11362</v>
      </c>
      <c r="F3073" t="s">
        <v>189</v>
      </c>
      <c r="G3073" t="s">
        <v>11363</v>
      </c>
      <c r="H3073" s="6" t="s">
        <v>22298</v>
      </c>
      <c r="I3073" t="s">
        <v>11364</v>
      </c>
    </row>
    <row r="3074" spans="1:9" x14ac:dyDescent="0.25">
      <c r="A3074" t="str">
        <f>VLOOKUP(especies_20260604_1527564[[#This Row],[Column1]],output__33[[input_name_string]:[wfo_id2]],2,FALSE)</f>
        <v>wfo-0000677967</v>
      </c>
      <c r="B3074" s="4" t="s">
        <v>27</v>
      </c>
      <c r="C3074" t="s">
        <v>11281</v>
      </c>
      <c r="D3074" t="s">
        <v>20282</v>
      </c>
      <c r="E3074" t="s">
        <v>11365</v>
      </c>
      <c r="F3074" t="s">
        <v>793</v>
      </c>
      <c r="G3074" t="s">
        <v>11366</v>
      </c>
      <c r="H3074" s="6" t="s">
        <v>22298</v>
      </c>
      <c r="I3074" t="s">
        <v>11368</v>
      </c>
    </row>
    <row r="3075" spans="1:9" x14ac:dyDescent="0.25">
      <c r="A3075" t="str">
        <f>VLOOKUP(especies_20260604_1527564[[#This Row],[Column1]],output__33[[input_name_string]:[wfo_id2]],2,FALSE)</f>
        <v>wfo-0000678047</v>
      </c>
      <c r="B3075" s="5" t="s">
        <v>27</v>
      </c>
      <c r="C3075" t="s">
        <v>11281</v>
      </c>
      <c r="D3075" t="s">
        <v>20285</v>
      </c>
      <c r="E3075" t="s">
        <v>11369</v>
      </c>
      <c r="F3075" t="s">
        <v>189</v>
      </c>
      <c r="G3075" t="s">
        <v>11370</v>
      </c>
      <c r="H3075" s="6" t="s">
        <v>22298</v>
      </c>
      <c r="I3075" t="s">
        <v>11371</v>
      </c>
    </row>
    <row r="3076" spans="1:9" x14ac:dyDescent="0.25">
      <c r="A3076" t="str">
        <f>VLOOKUP(especies_20260604_1527564[[#This Row],[Column1]],output__33[[input_name_string]:[wfo_id2]],2,FALSE)</f>
        <v>wfo-0000678063</v>
      </c>
      <c r="B3076" s="4" t="s">
        <v>27</v>
      </c>
      <c r="C3076" t="s">
        <v>11281</v>
      </c>
      <c r="D3076" t="s">
        <v>20288</v>
      </c>
      <c r="E3076" t="s">
        <v>11372</v>
      </c>
      <c r="F3076" t="s">
        <v>793</v>
      </c>
      <c r="G3076" t="s">
        <v>11373</v>
      </c>
      <c r="H3076" s="6" t="s">
        <v>22298</v>
      </c>
      <c r="I3076" t="s">
        <v>11374</v>
      </c>
    </row>
    <row r="3077" spans="1:9" x14ac:dyDescent="0.25">
      <c r="A3077" t="str">
        <f>VLOOKUP(especies_20260604_1527564[[#This Row],[Column1]],output__33[[input_name_string]:[wfo_id2]],2,FALSE)</f>
        <v>wfo-0000678064</v>
      </c>
      <c r="B3077" s="5" t="s">
        <v>27</v>
      </c>
      <c r="C3077" t="s">
        <v>11281</v>
      </c>
      <c r="D3077" t="s">
        <v>20291</v>
      </c>
      <c r="E3077" t="s">
        <v>11375</v>
      </c>
      <c r="F3077" t="s">
        <v>402</v>
      </c>
      <c r="G3077" t="s">
        <v>11376</v>
      </c>
      <c r="H3077" s="6" t="s">
        <v>22298</v>
      </c>
      <c r="I3077" t="s">
        <v>11377</v>
      </c>
    </row>
    <row r="3078" spans="1:9" x14ac:dyDescent="0.25">
      <c r="A3078" t="str">
        <f>VLOOKUP(especies_20260604_1527564[[#This Row],[Column1]],output__33[[input_name_string]:[wfo_id2]],2,FALSE)</f>
        <v>wfo-0000678085</v>
      </c>
      <c r="B3078" s="4" t="s">
        <v>27</v>
      </c>
      <c r="C3078" t="s">
        <v>11281</v>
      </c>
      <c r="D3078" t="s">
        <v>20294</v>
      </c>
      <c r="E3078" t="s">
        <v>11378</v>
      </c>
      <c r="F3078" t="s">
        <v>979</v>
      </c>
      <c r="G3078" t="s">
        <v>11345</v>
      </c>
      <c r="H3078" s="6" t="s">
        <v>22298</v>
      </c>
      <c r="I3078" t="s">
        <v>11379</v>
      </c>
    </row>
    <row r="3079" spans="1:9" x14ac:dyDescent="0.25">
      <c r="A3079" t="str">
        <f>VLOOKUP(especies_20260604_1527564[[#This Row],[Column1]],output__33[[input_name_string]:[wfo_id2]],2,FALSE)</f>
        <v>wfo-0000678117</v>
      </c>
      <c r="B3079" s="5" t="s">
        <v>27</v>
      </c>
      <c r="C3079" t="s">
        <v>11281</v>
      </c>
      <c r="D3079" t="s">
        <v>20297</v>
      </c>
      <c r="E3079" t="s">
        <v>11380</v>
      </c>
      <c r="F3079" t="s">
        <v>189</v>
      </c>
      <c r="G3079" t="s">
        <v>11381</v>
      </c>
      <c r="H3079" s="6" t="s">
        <v>22298</v>
      </c>
      <c r="I3079" t="s">
        <v>11382</v>
      </c>
    </row>
    <row r="3080" spans="1:9" x14ac:dyDescent="0.25">
      <c r="A3080" t="str">
        <f>VLOOKUP(especies_20260604_1527564[[#This Row],[Column1]],output__33[[input_name_string]:[wfo_id2]],2,FALSE)</f>
        <v>wfo-0000678168</v>
      </c>
      <c r="B3080" s="4" t="s">
        <v>27</v>
      </c>
      <c r="C3080" t="s">
        <v>11281</v>
      </c>
      <c r="D3080" t="s">
        <v>20300</v>
      </c>
      <c r="E3080" t="s">
        <v>11383</v>
      </c>
      <c r="F3080" t="s">
        <v>189</v>
      </c>
      <c r="G3080" t="s">
        <v>11384</v>
      </c>
      <c r="H3080" s="6" t="s">
        <v>22298</v>
      </c>
      <c r="I3080" t="s">
        <v>11385</v>
      </c>
    </row>
    <row r="3081" spans="1:9" x14ac:dyDescent="0.25">
      <c r="A3081" t="str">
        <f>VLOOKUP(especies_20260604_1527564[[#This Row],[Column1]],output__33[[input_name_string]:[wfo_id2]],2,FALSE)</f>
        <v>wfo-0000678209</v>
      </c>
      <c r="B3081" s="5" t="s">
        <v>27</v>
      </c>
      <c r="C3081" t="s">
        <v>11281</v>
      </c>
      <c r="D3081" t="s">
        <v>20303</v>
      </c>
      <c r="E3081" t="s">
        <v>11386</v>
      </c>
      <c r="F3081" t="s">
        <v>793</v>
      </c>
      <c r="G3081" t="s">
        <v>11387</v>
      </c>
      <c r="H3081" s="6" t="s">
        <v>22298</v>
      </c>
      <c r="I3081" t="s">
        <v>11388</v>
      </c>
    </row>
    <row r="3082" spans="1:9" x14ac:dyDescent="0.25">
      <c r="A3082" t="str">
        <f>VLOOKUP(especies_20260604_1527564[[#This Row],[Column1]],output__33[[input_name_string]:[wfo_id2]],2,FALSE)</f>
        <v>wfo-0000678224</v>
      </c>
      <c r="B3082" s="4" t="s">
        <v>27</v>
      </c>
      <c r="C3082" t="s">
        <v>11281</v>
      </c>
      <c r="D3082" t="s">
        <v>20306</v>
      </c>
      <c r="E3082" t="s">
        <v>11389</v>
      </c>
      <c r="F3082" t="s">
        <v>189</v>
      </c>
      <c r="G3082" t="s">
        <v>11390</v>
      </c>
      <c r="H3082" s="6" t="s">
        <v>22298</v>
      </c>
      <c r="I3082" t="s">
        <v>11392</v>
      </c>
    </row>
    <row r="3083" spans="1:9" x14ac:dyDescent="0.25">
      <c r="A3083" t="str">
        <f>VLOOKUP(especies_20260604_1527564[[#This Row],[Column1]],output__33[[input_name_string]:[wfo_id2]],2,FALSE)</f>
        <v>wfo-0000678241</v>
      </c>
      <c r="B3083" s="5" t="s">
        <v>27</v>
      </c>
      <c r="C3083" t="s">
        <v>11281</v>
      </c>
      <c r="D3083" t="s">
        <v>20309</v>
      </c>
      <c r="E3083" t="s">
        <v>11393</v>
      </c>
      <c r="F3083" t="s">
        <v>189</v>
      </c>
      <c r="G3083" t="s">
        <v>11394</v>
      </c>
      <c r="H3083" s="6" t="s">
        <v>22298</v>
      </c>
      <c r="I3083" t="s">
        <v>11395</v>
      </c>
    </row>
    <row r="3084" spans="1:9" x14ac:dyDescent="0.25">
      <c r="A3084" t="str">
        <f>VLOOKUP(especies_20260604_1527564[[#This Row],[Column1]],output__33[[input_name_string]:[wfo_id2]],2,FALSE)</f>
        <v>wfo-0000678257</v>
      </c>
      <c r="B3084" s="4" t="s">
        <v>27</v>
      </c>
      <c r="C3084" t="s">
        <v>11281</v>
      </c>
      <c r="D3084" t="s">
        <v>20312</v>
      </c>
      <c r="E3084" t="s">
        <v>11396</v>
      </c>
      <c r="F3084" t="s">
        <v>8696</v>
      </c>
      <c r="G3084" t="s">
        <v>11397</v>
      </c>
      <c r="H3084" s="6" t="s">
        <v>22298</v>
      </c>
      <c r="I3084" t="s">
        <v>11398</v>
      </c>
    </row>
    <row r="3085" spans="1:9" x14ac:dyDescent="0.25">
      <c r="A3085" t="str">
        <f>VLOOKUP(especies_20260604_1527564[[#This Row],[Column1]],output__33[[input_name_string]:[wfo_id2]],2,FALSE)</f>
        <v>wfo-0000691487</v>
      </c>
      <c r="B3085" s="5" t="s">
        <v>27</v>
      </c>
      <c r="C3085" t="s">
        <v>11281</v>
      </c>
      <c r="D3085" t="s">
        <v>20315</v>
      </c>
      <c r="E3085" t="s">
        <v>11399</v>
      </c>
      <c r="F3085" t="s">
        <v>906</v>
      </c>
      <c r="G3085" t="s">
        <v>11400</v>
      </c>
      <c r="H3085" s="6" t="s">
        <v>22298</v>
      </c>
      <c r="I3085" t="s">
        <v>11401</v>
      </c>
    </row>
    <row r="3086" spans="1:9" x14ac:dyDescent="0.25">
      <c r="A3086" t="str">
        <f>VLOOKUP(especies_20260604_1527564[[#This Row],[Column1]],output__33[[input_name_string]:[wfo_id2]],2,FALSE)</f>
        <v>wfo-0000719285</v>
      </c>
      <c r="B3086" s="4" t="s">
        <v>27</v>
      </c>
      <c r="C3086" t="s">
        <v>11281</v>
      </c>
      <c r="D3086" t="s">
        <v>20318</v>
      </c>
      <c r="E3086" t="s">
        <v>11402</v>
      </c>
      <c r="F3086" t="s">
        <v>3753</v>
      </c>
      <c r="G3086" t="s">
        <v>11403</v>
      </c>
      <c r="H3086" s="6" t="s">
        <v>22298</v>
      </c>
      <c r="I3086" t="s">
        <v>11404</v>
      </c>
    </row>
    <row r="3087" spans="1:9" x14ac:dyDescent="0.25">
      <c r="A3087" t="str">
        <f>VLOOKUP(especies_20260604_1527564[[#This Row],[Column1]],output__33[[input_name_string]:[wfo_id2]],2,FALSE)</f>
        <v>wfo-0000361245</v>
      </c>
      <c r="B3087" s="5" t="s">
        <v>27</v>
      </c>
      <c r="C3087" t="s">
        <v>11281</v>
      </c>
      <c r="D3087" t="s">
        <v>20321</v>
      </c>
      <c r="E3087" t="s">
        <v>11405</v>
      </c>
      <c r="F3087" t="s">
        <v>11406</v>
      </c>
      <c r="G3087" t="s">
        <v>11407</v>
      </c>
      <c r="H3087" s="6" t="s">
        <v>22298</v>
      </c>
      <c r="I3087" t="s">
        <v>11408</v>
      </c>
    </row>
    <row r="3088" spans="1:9" x14ac:dyDescent="0.25">
      <c r="A3088" t="str">
        <f>VLOOKUP(especies_20260604_1527564[[#This Row],[Column1]],output__33[[input_name_string]:[wfo_id2]],2,FALSE)</f>
        <v>wfo-0001251137</v>
      </c>
      <c r="B3088" s="4" t="s">
        <v>27</v>
      </c>
      <c r="C3088" t="s">
        <v>11281</v>
      </c>
      <c r="D3088" t="s">
        <v>20324</v>
      </c>
      <c r="E3088" t="s">
        <v>11409</v>
      </c>
      <c r="F3088" t="s">
        <v>11410</v>
      </c>
      <c r="G3088" t="s">
        <v>11411</v>
      </c>
      <c r="H3088" s="6" t="s">
        <v>22298</v>
      </c>
      <c r="I3088" t="s">
        <v>11412</v>
      </c>
    </row>
    <row r="3089" spans="1:9" x14ac:dyDescent="0.25">
      <c r="A3089" t="str">
        <f>VLOOKUP(especies_20260604_1527564[[#This Row],[Column1]],output__33[[input_name_string]:[wfo_id2]],2,FALSE)</f>
        <v>wfo-0000361216</v>
      </c>
      <c r="B3089" s="5" t="s">
        <v>27</v>
      </c>
      <c r="C3089" t="s">
        <v>11281</v>
      </c>
      <c r="D3089" t="s">
        <v>20327</v>
      </c>
      <c r="E3089" t="s">
        <v>11413</v>
      </c>
      <c r="F3089" t="s">
        <v>11414</v>
      </c>
      <c r="G3089" t="s">
        <v>11415</v>
      </c>
      <c r="H3089" s="6" t="s">
        <v>22298</v>
      </c>
      <c r="I3089" t="s">
        <v>11416</v>
      </c>
    </row>
    <row r="3090" spans="1:9" x14ac:dyDescent="0.25">
      <c r="A3090" t="str">
        <f>VLOOKUP(especies_20260604_1527564[[#This Row],[Column1]],output__33[[input_name_string]:[wfo_id2]],2,FALSE)</f>
        <v>wfo-0001251149</v>
      </c>
      <c r="B3090" s="4" t="s">
        <v>174</v>
      </c>
      <c r="C3090" t="s">
        <v>11281</v>
      </c>
      <c r="D3090" t="s">
        <v>20330</v>
      </c>
      <c r="E3090" t="s">
        <v>11417</v>
      </c>
      <c r="F3090" t="s">
        <v>282</v>
      </c>
      <c r="G3090" t="s">
        <v>11418</v>
      </c>
      <c r="H3090" s="6" t="s">
        <v>22298</v>
      </c>
      <c r="I3090" t="s">
        <v>11419</v>
      </c>
    </row>
    <row r="3091" spans="1:9" x14ac:dyDescent="0.25">
      <c r="A3091" t="str">
        <f>VLOOKUP(especies_20260604_1527564[[#This Row],[Column1]],output__33[[input_name_string]:[wfo_id2]],2,FALSE)</f>
        <v>wfo-0000384635</v>
      </c>
      <c r="B3091" s="5" t="s">
        <v>27</v>
      </c>
      <c r="C3091" t="s">
        <v>11281</v>
      </c>
      <c r="D3091" t="s">
        <v>20333</v>
      </c>
      <c r="E3091" t="s">
        <v>11420</v>
      </c>
      <c r="F3091" t="s">
        <v>150</v>
      </c>
      <c r="G3091" t="s">
        <v>11421</v>
      </c>
      <c r="H3091" s="6" t="s">
        <v>22298</v>
      </c>
      <c r="I3091" t="s">
        <v>11422</v>
      </c>
    </row>
    <row r="3092" spans="1:9" x14ac:dyDescent="0.25">
      <c r="A3092" t="str">
        <f>VLOOKUP(especies_20260604_1527564[[#This Row],[Column1]],output__33[[input_name_string]:[wfo_id2]],2,FALSE)</f>
        <v>wfo-0000391752</v>
      </c>
      <c r="B3092" s="4" t="s">
        <v>27</v>
      </c>
      <c r="C3092" t="s">
        <v>11281</v>
      </c>
      <c r="D3092" t="s">
        <v>20336</v>
      </c>
      <c r="E3092" t="s">
        <v>11423</v>
      </c>
      <c r="F3092" t="s">
        <v>150</v>
      </c>
      <c r="G3092" t="s">
        <v>11424</v>
      </c>
      <c r="H3092" s="6" t="s">
        <v>22298</v>
      </c>
      <c r="I3092" t="s">
        <v>11425</v>
      </c>
    </row>
    <row r="3093" spans="1:9" x14ac:dyDescent="0.25">
      <c r="A3093" t="str">
        <f>VLOOKUP(especies_20260604_1527564[[#This Row],[Column1]],output__33[[input_name_string]:[wfo_id2]],2,FALSE)</f>
        <v>wfo-0000409709</v>
      </c>
      <c r="B3093" s="5" t="s">
        <v>174</v>
      </c>
      <c r="C3093" t="s">
        <v>11281</v>
      </c>
      <c r="D3093" t="s">
        <v>20339</v>
      </c>
      <c r="E3093" t="s">
        <v>11426</v>
      </c>
      <c r="F3093" t="s">
        <v>11427</v>
      </c>
      <c r="G3093" t="s">
        <v>11428</v>
      </c>
      <c r="H3093" s="6" t="s">
        <v>22298</v>
      </c>
      <c r="I3093" t="s">
        <v>11429</v>
      </c>
    </row>
    <row r="3094" spans="1:9" x14ac:dyDescent="0.25">
      <c r="A3094" t="str">
        <f>VLOOKUP(especies_20260604_1527564[[#This Row],[Column1]],output__33[[input_name_string]:[wfo_id2]],2,FALSE)</f>
        <v>wfo-0000411340</v>
      </c>
      <c r="B3094" s="4" t="s">
        <v>174</v>
      </c>
      <c r="C3094" t="s">
        <v>11281</v>
      </c>
      <c r="D3094" t="s">
        <v>20342</v>
      </c>
      <c r="E3094" t="s">
        <v>11430</v>
      </c>
      <c r="F3094" t="s">
        <v>2739</v>
      </c>
      <c r="G3094" t="s">
        <v>11431</v>
      </c>
      <c r="H3094" s="6" t="s">
        <v>22298</v>
      </c>
      <c r="I3094" t="s">
        <v>11432</v>
      </c>
    </row>
    <row r="3095" spans="1:9" x14ac:dyDescent="0.25">
      <c r="A3095" t="str">
        <f>VLOOKUP(especies_20260604_1527564[[#This Row],[Column1]],output__33[[input_name_string]:[wfo_id2]],2,FALSE)</f>
        <v>wfo-0000421889</v>
      </c>
      <c r="B3095" s="5" t="s">
        <v>174</v>
      </c>
      <c r="C3095" t="s">
        <v>11281</v>
      </c>
      <c r="D3095" t="s">
        <v>20345</v>
      </c>
      <c r="E3095" t="s">
        <v>11433</v>
      </c>
      <c r="F3095" t="s">
        <v>7635</v>
      </c>
      <c r="G3095" t="s">
        <v>11434</v>
      </c>
      <c r="H3095" s="6" t="s">
        <v>22298</v>
      </c>
      <c r="I3095" t="s">
        <v>11435</v>
      </c>
    </row>
    <row r="3096" spans="1:9" x14ac:dyDescent="0.25">
      <c r="A3096" t="str">
        <f>VLOOKUP(especies_20260604_1527564[[#This Row],[Column1]],output__33[[input_name_string]:[wfo_id2]],2,FALSE)</f>
        <v>wfo-0000567455</v>
      </c>
      <c r="B3096" s="4" t="s">
        <v>27</v>
      </c>
      <c r="C3096" t="s">
        <v>11436</v>
      </c>
      <c r="D3096" t="s">
        <v>20348</v>
      </c>
      <c r="E3096" t="s">
        <v>11437</v>
      </c>
      <c r="F3096" t="s">
        <v>632</v>
      </c>
      <c r="G3096" t="s">
        <v>11438</v>
      </c>
      <c r="H3096" s="6" t="s">
        <v>22298</v>
      </c>
      <c r="I3096" t="s">
        <v>11439</v>
      </c>
    </row>
    <row r="3097" spans="1:9" x14ac:dyDescent="0.25">
      <c r="A3097" t="str">
        <f>VLOOKUP(especies_20260604_1527564[[#This Row],[Column1]],output__33[[input_name_string]:[wfo_id2]],2,FALSE)</f>
        <v>wfo-0000473080</v>
      </c>
      <c r="B3097" s="5" t="s">
        <v>174</v>
      </c>
      <c r="C3097" t="s">
        <v>11436</v>
      </c>
      <c r="D3097" t="s">
        <v>20351</v>
      </c>
      <c r="E3097" t="s">
        <v>11440</v>
      </c>
      <c r="F3097" t="s">
        <v>10847</v>
      </c>
      <c r="G3097" t="s">
        <v>11441</v>
      </c>
      <c r="H3097" s="6" t="s">
        <v>22298</v>
      </c>
      <c r="I3097" t="s">
        <v>11443</v>
      </c>
    </row>
    <row r="3098" spans="1:9" x14ac:dyDescent="0.25">
      <c r="A3098" t="str">
        <f>VLOOKUP(especies_20260604_1527564[[#This Row],[Column1]],output__33[[input_name_string]:[wfo_id2]],2,FALSE)</f>
        <v>wfo-0000473199</v>
      </c>
      <c r="B3098" s="4" t="s">
        <v>27</v>
      </c>
      <c r="C3098" t="s">
        <v>11436</v>
      </c>
      <c r="D3098" t="s">
        <v>20354</v>
      </c>
      <c r="E3098" t="s">
        <v>11444</v>
      </c>
      <c r="F3098" t="s">
        <v>150</v>
      </c>
      <c r="G3098" t="s">
        <v>11445</v>
      </c>
      <c r="H3098" s="6" t="s">
        <v>22298</v>
      </c>
      <c r="I3098" t="s">
        <v>11447</v>
      </c>
    </row>
    <row r="3099" spans="1:9" x14ac:dyDescent="0.25">
      <c r="A3099" t="str">
        <f>VLOOKUP(especies_20260604_1527564[[#This Row],[Column1]],output__33[[input_name_string]:[wfo_id2]],2,FALSE)</f>
        <v>wfo-0000416782</v>
      </c>
      <c r="B3099" s="5" t="s">
        <v>73</v>
      </c>
      <c r="C3099" t="s">
        <v>11436</v>
      </c>
      <c r="D3099" t="s">
        <v>20357</v>
      </c>
      <c r="E3099" t="s">
        <v>11448</v>
      </c>
      <c r="F3099" t="s">
        <v>954</v>
      </c>
      <c r="G3099" t="s">
        <v>11449</v>
      </c>
      <c r="H3099" s="6" t="s">
        <v>22298</v>
      </c>
      <c r="I3099" t="s">
        <v>11450</v>
      </c>
    </row>
    <row r="3100" spans="1:9" x14ac:dyDescent="0.25">
      <c r="A3100" t="str">
        <f>VLOOKUP(especies_20260604_1527564[[#This Row],[Column1]],output__33[[input_name_string]:[wfo_id2]],2,FALSE)</f>
        <v>wfo-0001143672</v>
      </c>
      <c r="B3100" s="4" t="s">
        <v>174</v>
      </c>
      <c r="C3100" t="s">
        <v>11436</v>
      </c>
      <c r="D3100" t="s">
        <v>20360</v>
      </c>
      <c r="E3100" t="s">
        <v>11451</v>
      </c>
      <c r="F3100" t="s">
        <v>11452</v>
      </c>
      <c r="G3100" t="s">
        <v>11453</v>
      </c>
      <c r="H3100" s="6" t="s">
        <v>22298</v>
      </c>
      <c r="I3100" t="s">
        <v>11454</v>
      </c>
    </row>
    <row r="3101" spans="1:9" x14ac:dyDescent="0.25">
      <c r="A3101" t="str">
        <f>VLOOKUP(especies_20260604_1527564[[#This Row],[Column1]],output__33[[input_name_string]:[wfo_id2]],2,FALSE)</f>
        <v>wfo-0001143671</v>
      </c>
      <c r="B3101" s="5" t="s">
        <v>174</v>
      </c>
      <c r="C3101" t="s">
        <v>11436</v>
      </c>
      <c r="D3101" t="s">
        <v>21004</v>
      </c>
      <c r="E3101" t="s">
        <v>11455</v>
      </c>
      <c r="F3101" t="s">
        <v>1724</v>
      </c>
      <c r="G3101" t="s">
        <v>11456</v>
      </c>
      <c r="H3101" s="6" t="s">
        <v>22298</v>
      </c>
      <c r="I3101" t="s">
        <v>11458</v>
      </c>
    </row>
    <row r="3102" spans="1:9" x14ac:dyDescent="0.25">
      <c r="A3102" t="str">
        <f>VLOOKUP(especies_20260604_1527564[[#This Row],[Column1]],output__33[[input_name_string]:[wfo_id2]],2,FALSE)</f>
        <v>wfo-0000416948</v>
      </c>
      <c r="B3102" s="4" t="s">
        <v>174</v>
      </c>
      <c r="C3102" t="s">
        <v>11436</v>
      </c>
      <c r="D3102" t="s">
        <v>20363</v>
      </c>
      <c r="E3102" t="s">
        <v>11459</v>
      </c>
      <c r="F3102" t="s">
        <v>150</v>
      </c>
      <c r="G3102" t="s">
        <v>11460</v>
      </c>
      <c r="H3102" s="6" t="s">
        <v>22298</v>
      </c>
      <c r="I3102" t="s">
        <v>11461</v>
      </c>
    </row>
    <row r="3103" spans="1:9" x14ac:dyDescent="0.25">
      <c r="A3103" t="str">
        <f>VLOOKUP(especies_20260604_1527564[[#This Row],[Column1]],output__33[[input_name_string]:[wfo_id2]],2,FALSE)</f>
        <v>wfo-0000950657</v>
      </c>
      <c r="B3103" s="5" t="s">
        <v>20</v>
      </c>
      <c r="C3103" t="s">
        <v>11462</v>
      </c>
      <c r="D3103" t="s">
        <v>20366</v>
      </c>
      <c r="E3103" t="s">
        <v>11463</v>
      </c>
      <c r="F3103" t="s">
        <v>1021</v>
      </c>
      <c r="G3103" t="s">
        <v>11464</v>
      </c>
      <c r="H3103" s="6" t="s">
        <v>22298</v>
      </c>
      <c r="I3103" t="s">
        <v>11465</v>
      </c>
    </row>
    <row r="3104" spans="1:9" x14ac:dyDescent="0.25">
      <c r="A3104" t="str">
        <f>VLOOKUP(especies_20260604_1527564[[#This Row],[Column1]],output__33[[input_name_string]:[wfo_id2]],2,FALSE)</f>
        <v>wfo-0000807639</v>
      </c>
      <c r="B3104" s="4" t="s">
        <v>73</v>
      </c>
      <c r="C3104" t="s">
        <v>11462</v>
      </c>
      <c r="D3104" t="s">
        <v>20369</v>
      </c>
      <c r="E3104" t="s">
        <v>11466</v>
      </c>
      <c r="F3104" t="s">
        <v>518</v>
      </c>
      <c r="G3104" t="s">
        <v>11467</v>
      </c>
      <c r="H3104" s="6" t="s">
        <v>22298</v>
      </c>
      <c r="I3104" t="s">
        <v>11468</v>
      </c>
    </row>
    <row r="3105" spans="1:9" x14ac:dyDescent="0.25">
      <c r="A3105" t="str">
        <f>VLOOKUP(especies_20260604_1527564[[#This Row],[Column1]],output__33[[input_name_string]:[wfo_id2]],2,FALSE)</f>
        <v>wfo-0000950823</v>
      </c>
      <c r="B3105" s="5" t="s">
        <v>73</v>
      </c>
      <c r="C3105" t="s">
        <v>11462</v>
      </c>
      <c r="D3105" t="s">
        <v>20372</v>
      </c>
      <c r="E3105" t="s">
        <v>11469</v>
      </c>
      <c r="F3105" t="s">
        <v>11470</v>
      </c>
      <c r="G3105" t="s">
        <v>11471</v>
      </c>
      <c r="H3105" s="6" t="s">
        <v>22298</v>
      </c>
      <c r="I3105" t="s">
        <v>11473</v>
      </c>
    </row>
    <row r="3106" spans="1:9" x14ac:dyDescent="0.25">
      <c r="A3106" t="str">
        <f>VLOOKUP(especies_20260604_1527564[[#This Row],[Column1]],output__33[[input_name_string]:[wfo_id2]],2,FALSE)</f>
        <v>wfo-0000951394</v>
      </c>
      <c r="B3106" s="4" t="s">
        <v>73</v>
      </c>
      <c r="C3106" t="s">
        <v>11462</v>
      </c>
      <c r="D3106" t="s">
        <v>21005</v>
      </c>
      <c r="E3106" t="s">
        <v>11474</v>
      </c>
      <c r="F3106" t="s">
        <v>2281</v>
      </c>
      <c r="G3106" t="s">
        <v>11475</v>
      </c>
      <c r="H3106" s="6" t="s">
        <v>22298</v>
      </c>
      <c r="I3106" t="s">
        <v>11476</v>
      </c>
    </row>
    <row r="3107" spans="1:9" x14ac:dyDescent="0.25">
      <c r="A3107" t="str">
        <f>VLOOKUP(especies_20260604_1527564[[#This Row],[Column1]],output__33[[input_name_string]:[wfo_id2]],2,FALSE)</f>
        <v>wfo-0000867803</v>
      </c>
      <c r="B3107" s="5" t="s">
        <v>123</v>
      </c>
      <c r="C3107" t="s">
        <v>11462</v>
      </c>
      <c r="D3107" t="s">
        <v>20375</v>
      </c>
      <c r="E3107" t="s">
        <v>11477</v>
      </c>
      <c r="F3107" t="s">
        <v>7183</v>
      </c>
      <c r="G3107" t="s">
        <v>11478</v>
      </c>
      <c r="H3107" s="6" t="s">
        <v>22298</v>
      </c>
      <c r="I3107" t="s">
        <v>11480</v>
      </c>
    </row>
    <row r="3108" spans="1:9" x14ac:dyDescent="0.25">
      <c r="A3108" t="str">
        <f>VLOOKUP(especies_20260604_1527564[[#This Row],[Column1]],output__33[[input_name_string]:[wfo_id2]],2,FALSE)</f>
        <v>wfo-0000972674</v>
      </c>
      <c r="B3108" s="4" t="s">
        <v>27</v>
      </c>
      <c r="C3108" t="s">
        <v>11462</v>
      </c>
      <c r="D3108" t="s">
        <v>20378</v>
      </c>
      <c r="E3108" t="s">
        <v>11481</v>
      </c>
      <c r="F3108" t="s">
        <v>11482</v>
      </c>
      <c r="G3108" t="s">
        <v>11483</v>
      </c>
      <c r="H3108" s="6" t="s">
        <v>22298</v>
      </c>
      <c r="I3108" t="s">
        <v>11484</v>
      </c>
    </row>
    <row r="3109" spans="1:9" x14ac:dyDescent="0.25">
      <c r="A3109" t="str">
        <f>VLOOKUP(especies_20260604_1527564[[#This Row],[Column1]],output__33[[input_name_string]:[wfo_id2]],2,FALSE)</f>
        <v>wfo-0000835639</v>
      </c>
      <c r="B3109" s="5" t="s">
        <v>27</v>
      </c>
      <c r="C3109" t="s">
        <v>11462</v>
      </c>
      <c r="D3109" t="s">
        <v>21006</v>
      </c>
      <c r="E3109" t="s">
        <v>11485</v>
      </c>
      <c r="F3109" t="s">
        <v>11486</v>
      </c>
      <c r="G3109" t="s">
        <v>11487</v>
      </c>
      <c r="H3109" s="6" t="s">
        <v>22298</v>
      </c>
      <c r="I3109" t="s">
        <v>11489</v>
      </c>
    </row>
    <row r="3110" spans="1:9" x14ac:dyDescent="0.25">
      <c r="A3110" t="str">
        <f>VLOOKUP(especies_20260604_1527564[[#This Row],[Column1]],output__33[[input_name_string]:[wfo_id2]],2,FALSE)</f>
        <v>wfo-0000972699</v>
      </c>
      <c r="B3110" s="4" t="s">
        <v>27</v>
      </c>
      <c r="C3110" t="s">
        <v>11462</v>
      </c>
      <c r="D3110" t="s">
        <v>20381</v>
      </c>
      <c r="E3110" t="s">
        <v>11490</v>
      </c>
      <c r="F3110" t="s">
        <v>11491</v>
      </c>
      <c r="G3110" t="s">
        <v>11492</v>
      </c>
      <c r="H3110" s="6" t="s">
        <v>22298</v>
      </c>
      <c r="I3110" t="s">
        <v>11493</v>
      </c>
    </row>
    <row r="3111" spans="1:9" x14ac:dyDescent="0.25">
      <c r="A3111" t="str">
        <f>VLOOKUP(especies_20260604_1527564[[#This Row],[Column1]],output__33[[input_name_string]:[wfo_id2]],2,FALSE)</f>
        <v>wfo-0000972707</v>
      </c>
      <c r="B3111" s="5" t="s">
        <v>27</v>
      </c>
      <c r="C3111" t="s">
        <v>11462</v>
      </c>
      <c r="D3111" t="s">
        <v>21007</v>
      </c>
      <c r="E3111" t="s">
        <v>11494</v>
      </c>
      <c r="F3111" t="s">
        <v>11495</v>
      </c>
      <c r="G3111" t="s">
        <v>11496</v>
      </c>
      <c r="H3111" s="6" t="s">
        <v>22298</v>
      </c>
      <c r="I3111" t="s">
        <v>11497</v>
      </c>
    </row>
    <row r="3112" spans="1:9" x14ac:dyDescent="0.25">
      <c r="A3112" t="str">
        <f>VLOOKUP(especies_20260604_1527564[[#This Row],[Column1]],output__33[[input_name_string]:[wfo_id2]],2,FALSE)</f>
        <v>wfo-0000972708</v>
      </c>
      <c r="B3112" s="4" t="s">
        <v>27</v>
      </c>
      <c r="C3112" t="s">
        <v>11462</v>
      </c>
      <c r="D3112" t="s">
        <v>20384</v>
      </c>
      <c r="E3112" t="s">
        <v>11498</v>
      </c>
      <c r="F3112" t="s">
        <v>11499</v>
      </c>
      <c r="G3112" t="s">
        <v>11500</v>
      </c>
      <c r="H3112" s="6" t="s">
        <v>22298</v>
      </c>
      <c r="I3112" t="s">
        <v>11501</v>
      </c>
    </row>
    <row r="3113" spans="1:9" x14ac:dyDescent="0.25">
      <c r="A3113" t="str">
        <f>VLOOKUP(especies_20260604_1527564[[#This Row],[Column1]],output__33[[input_name_string]:[wfo_id2]],2,FALSE)</f>
        <v>wfo-0000920588</v>
      </c>
      <c r="B3113" s="5" t="s">
        <v>27</v>
      </c>
      <c r="C3113" t="s">
        <v>11462</v>
      </c>
      <c r="D3113" t="s">
        <v>20387</v>
      </c>
      <c r="E3113" t="s">
        <v>11502</v>
      </c>
      <c r="F3113" t="s">
        <v>11503</v>
      </c>
      <c r="G3113" t="s">
        <v>11504</v>
      </c>
      <c r="H3113" s="6" t="s">
        <v>22298</v>
      </c>
      <c r="I3113" t="s">
        <v>11505</v>
      </c>
    </row>
    <row r="3114" spans="1:9" x14ac:dyDescent="0.25">
      <c r="A3114" t="str">
        <f>VLOOKUP(especies_20260604_1527564[[#This Row],[Column1]],output__33[[input_name_string]:[wfo_id2]],2,FALSE)</f>
        <v>wfo-0000972725</v>
      </c>
      <c r="B3114" s="4" t="s">
        <v>27</v>
      </c>
      <c r="C3114" t="s">
        <v>11462</v>
      </c>
      <c r="D3114" t="s">
        <v>20390</v>
      </c>
      <c r="E3114" t="s">
        <v>11506</v>
      </c>
      <c r="F3114" t="s">
        <v>11507</v>
      </c>
      <c r="G3114" t="s">
        <v>11508</v>
      </c>
      <c r="H3114" s="6" t="s">
        <v>22298</v>
      </c>
      <c r="I3114" t="s">
        <v>11509</v>
      </c>
    </row>
    <row r="3115" spans="1:9" x14ac:dyDescent="0.25">
      <c r="A3115" t="str">
        <f>VLOOKUP(especies_20260604_1527564[[#This Row],[Column1]],output__33[[input_name_string]:[wfo_id2]],2,FALSE)</f>
        <v>wfo-0000972729</v>
      </c>
      <c r="B3115" s="5" t="s">
        <v>27</v>
      </c>
      <c r="C3115" t="s">
        <v>11462</v>
      </c>
      <c r="D3115" t="s">
        <v>20393</v>
      </c>
      <c r="E3115" t="s">
        <v>11510</v>
      </c>
      <c r="F3115" t="s">
        <v>11499</v>
      </c>
      <c r="G3115" t="s">
        <v>11500</v>
      </c>
      <c r="H3115" s="6" t="s">
        <v>22298</v>
      </c>
      <c r="I3115" t="s">
        <v>11511</v>
      </c>
    </row>
    <row r="3116" spans="1:9" x14ac:dyDescent="0.25">
      <c r="A3116" t="str">
        <f>VLOOKUP(especies_20260604_1527564[[#This Row],[Column1]],output__33[[input_name_string]:[wfo_id2]],2,FALSE)</f>
        <v>wfo-0000972733</v>
      </c>
      <c r="B3116" s="4" t="s">
        <v>27</v>
      </c>
      <c r="C3116" t="s">
        <v>11462</v>
      </c>
      <c r="D3116" t="s">
        <v>20396</v>
      </c>
      <c r="E3116" t="s">
        <v>11512</v>
      </c>
      <c r="F3116" t="s">
        <v>11513</v>
      </c>
      <c r="G3116" t="s">
        <v>11514</v>
      </c>
      <c r="H3116" s="6" t="s">
        <v>22298</v>
      </c>
      <c r="I3116" t="s">
        <v>11515</v>
      </c>
    </row>
    <row r="3117" spans="1:9" x14ac:dyDescent="0.25">
      <c r="A3117" t="str">
        <f>VLOOKUP(especies_20260604_1527564[[#This Row],[Column1]],output__33[[input_name_string]:[wfo_id2]],2,FALSE)</f>
        <v>wfo-0000972735</v>
      </c>
      <c r="B3117" s="5" t="s">
        <v>27</v>
      </c>
      <c r="C3117" t="s">
        <v>11462</v>
      </c>
      <c r="D3117" t="s">
        <v>20399</v>
      </c>
      <c r="E3117" t="s">
        <v>11516</v>
      </c>
      <c r="F3117" t="s">
        <v>11517</v>
      </c>
      <c r="G3117" t="s">
        <v>11492</v>
      </c>
      <c r="H3117" s="6" t="s">
        <v>22298</v>
      </c>
      <c r="I3117" t="s">
        <v>11518</v>
      </c>
    </row>
    <row r="3118" spans="1:9" x14ac:dyDescent="0.25">
      <c r="A3118" t="str">
        <f>VLOOKUP(especies_20260604_1527564[[#This Row],[Column1]],output__33[[input_name_string]:[wfo_id2]],2,FALSE)</f>
        <v>wfo-0000972751</v>
      </c>
      <c r="B3118" s="4" t="s">
        <v>27</v>
      </c>
      <c r="C3118" t="s">
        <v>11462</v>
      </c>
      <c r="D3118" t="s">
        <v>20402</v>
      </c>
      <c r="E3118" t="s">
        <v>11519</v>
      </c>
      <c r="F3118" t="s">
        <v>11520</v>
      </c>
      <c r="G3118" t="s">
        <v>11521</v>
      </c>
      <c r="H3118" s="6" t="s">
        <v>22298</v>
      </c>
      <c r="I3118" t="s">
        <v>11522</v>
      </c>
    </row>
    <row r="3119" spans="1:9" x14ac:dyDescent="0.25">
      <c r="A3119" t="str">
        <f>VLOOKUP(especies_20260604_1527564[[#This Row],[Column1]],output__33[[input_name_string]:[wfo_id2]],2,FALSE)</f>
        <v>wfo-0000972752</v>
      </c>
      <c r="B3119" s="5" t="s">
        <v>27</v>
      </c>
      <c r="C3119" t="s">
        <v>11462</v>
      </c>
      <c r="D3119" t="s">
        <v>20405</v>
      </c>
      <c r="E3119" t="s">
        <v>11523</v>
      </c>
      <c r="F3119" t="s">
        <v>11524</v>
      </c>
      <c r="G3119" t="s">
        <v>11525</v>
      </c>
      <c r="H3119" s="6" t="s">
        <v>22298</v>
      </c>
      <c r="I3119" t="s">
        <v>11526</v>
      </c>
    </row>
    <row r="3120" spans="1:9" x14ac:dyDescent="0.25">
      <c r="A3120" t="str">
        <f>VLOOKUP(especies_20260604_1527564[[#This Row],[Column1]],output__33[[input_name_string]:[wfo_id2]],2,FALSE)</f>
        <v>wfo-0000972757</v>
      </c>
      <c r="B3120" s="4" t="s">
        <v>27</v>
      </c>
      <c r="C3120" t="s">
        <v>11462</v>
      </c>
      <c r="D3120" t="s">
        <v>20408</v>
      </c>
      <c r="E3120" t="s">
        <v>11527</v>
      </c>
      <c r="F3120" t="s">
        <v>11528</v>
      </c>
      <c r="G3120" t="s">
        <v>11529</v>
      </c>
      <c r="H3120" s="6" t="s">
        <v>22298</v>
      </c>
      <c r="I3120" t="s">
        <v>11530</v>
      </c>
    </row>
    <row r="3121" spans="1:9" x14ac:dyDescent="0.25">
      <c r="A3121" t="str">
        <f>VLOOKUP(especies_20260604_1527564[[#This Row],[Column1]],output__33[[input_name_string]:[wfo_id2]],2,FALSE)</f>
        <v>wfo-0000972766</v>
      </c>
      <c r="B3121" s="5" t="s">
        <v>27</v>
      </c>
      <c r="C3121" t="s">
        <v>11462</v>
      </c>
      <c r="D3121" t="s">
        <v>20411</v>
      </c>
      <c r="E3121" t="s">
        <v>11531</v>
      </c>
      <c r="F3121" t="s">
        <v>11532</v>
      </c>
      <c r="G3121" t="s">
        <v>11533</v>
      </c>
      <c r="H3121" s="6" t="s">
        <v>22298</v>
      </c>
      <c r="I3121" t="s">
        <v>11534</v>
      </c>
    </row>
    <row r="3122" spans="1:9" x14ac:dyDescent="0.25">
      <c r="A3122" t="str">
        <f>VLOOKUP(especies_20260604_1527564[[#This Row],[Column1]],output__33[[input_name_string]:[wfo_id2]],2,FALSE)</f>
        <v>wfo-0000835633</v>
      </c>
      <c r="B3122" s="4" t="s">
        <v>27</v>
      </c>
      <c r="C3122" t="s">
        <v>11462</v>
      </c>
      <c r="D3122" t="s">
        <v>21008</v>
      </c>
      <c r="E3122" t="s">
        <v>11535</v>
      </c>
      <c r="F3122" t="s">
        <v>11536</v>
      </c>
      <c r="G3122" t="s">
        <v>11537</v>
      </c>
      <c r="H3122" s="6" t="s">
        <v>22298</v>
      </c>
      <c r="I3122" t="s">
        <v>11538</v>
      </c>
    </row>
    <row r="3123" spans="1:9" x14ac:dyDescent="0.25">
      <c r="A3123" t="str">
        <f>VLOOKUP(especies_20260604_1527564[[#This Row],[Column1]],output__33[[input_name_string]:[wfo_id2]],2,FALSE)</f>
        <v>wfo-0000921654</v>
      </c>
      <c r="B3123" s="5" t="s">
        <v>27</v>
      </c>
      <c r="C3123" t="s">
        <v>11462</v>
      </c>
      <c r="D3123" t="s">
        <v>20414</v>
      </c>
      <c r="E3123" t="s">
        <v>11539</v>
      </c>
      <c r="F3123" t="s">
        <v>11540</v>
      </c>
      <c r="G3123" t="s">
        <v>11541</v>
      </c>
      <c r="H3123" s="6" t="s">
        <v>22298</v>
      </c>
      <c r="I3123" t="s">
        <v>11542</v>
      </c>
    </row>
    <row r="3124" spans="1:9" x14ac:dyDescent="0.25">
      <c r="A3124" t="str">
        <f>VLOOKUP(especies_20260604_1527564[[#This Row],[Column1]],output__33[[input_name_string]:[wfo_id2]],2,FALSE)</f>
        <v>wfo-0000223016</v>
      </c>
      <c r="B3124" s="4" t="s">
        <v>73</v>
      </c>
      <c r="C3124" t="s">
        <v>11462</v>
      </c>
      <c r="D3124" t="s">
        <v>20417</v>
      </c>
      <c r="E3124" t="s">
        <v>11543</v>
      </c>
      <c r="F3124" t="s">
        <v>150</v>
      </c>
      <c r="G3124" t="s">
        <v>11544</v>
      </c>
      <c r="H3124" s="6" t="s">
        <v>22298</v>
      </c>
      <c r="I3124" t="s">
        <v>11546</v>
      </c>
    </row>
    <row r="3125" spans="1:9" x14ac:dyDescent="0.25">
      <c r="A3125" t="str">
        <f>VLOOKUP(especies_20260604_1527564[[#This Row],[Column1]],output__33[[input_name_string]:[wfo_id2]],2,FALSE)</f>
        <v>wfo-0000223259</v>
      </c>
      <c r="B3125" s="5" t="s">
        <v>656</v>
      </c>
      <c r="C3125" t="s">
        <v>11462</v>
      </c>
      <c r="D3125" t="s">
        <v>20420</v>
      </c>
      <c r="E3125" t="s">
        <v>11547</v>
      </c>
      <c r="F3125" t="s">
        <v>11520</v>
      </c>
      <c r="G3125" t="s">
        <v>11548</v>
      </c>
      <c r="H3125" s="6" t="s">
        <v>22298</v>
      </c>
      <c r="I3125" t="s">
        <v>11550</v>
      </c>
    </row>
    <row r="3126" spans="1:9" x14ac:dyDescent="0.25">
      <c r="A3126" t="str">
        <f>VLOOKUP(especies_20260604_1527564[[#This Row],[Column1]],output__33[[input_name_string]:[wfo_id2]],2,FALSE)</f>
        <v>wfo-0000223286</v>
      </c>
      <c r="B3126" s="4" t="s">
        <v>20</v>
      </c>
      <c r="C3126" t="s">
        <v>11462</v>
      </c>
      <c r="D3126" t="s">
        <v>20423</v>
      </c>
      <c r="E3126" t="s">
        <v>11551</v>
      </c>
      <c r="F3126" t="s">
        <v>11552</v>
      </c>
      <c r="G3126" t="s">
        <v>11553</v>
      </c>
      <c r="H3126" s="6" t="s">
        <v>22298</v>
      </c>
      <c r="I3126" t="s">
        <v>11554</v>
      </c>
    </row>
    <row r="3127" spans="1:9" x14ac:dyDescent="0.25">
      <c r="A3127" t="str">
        <f>VLOOKUP(especies_20260604_1527564[[#This Row],[Column1]],output__33[[input_name_string]:[wfo_id2]],2,FALSE)</f>
        <v>wfo-0000228665</v>
      </c>
      <c r="B3127" s="5" t="s">
        <v>656</v>
      </c>
      <c r="C3127" t="s">
        <v>11462</v>
      </c>
      <c r="D3127" t="s">
        <v>20426</v>
      </c>
      <c r="E3127" t="s">
        <v>11555</v>
      </c>
      <c r="F3127" t="s">
        <v>11556</v>
      </c>
      <c r="G3127" t="s">
        <v>11557</v>
      </c>
      <c r="H3127" s="6" t="s">
        <v>22298</v>
      </c>
      <c r="I3127" t="s">
        <v>11559</v>
      </c>
    </row>
    <row r="3128" spans="1:9" x14ac:dyDescent="0.25">
      <c r="A3128" t="str">
        <f>VLOOKUP(especies_20260604_1527564[[#This Row],[Column1]],output__33[[input_name_string]:[wfo_id2]],2,FALSE)</f>
        <v>wfo-0000228685</v>
      </c>
      <c r="B3128" s="4" t="s">
        <v>20</v>
      </c>
      <c r="C3128" t="s">
        <v>11462</v>
      </c>
      <c r="D3128" t="s">
        <v>20429</v>
      </c>
      <c r="E3128" t="s">
        <v>11560</v>
      </c>
      <c r="F3128" t="s">
        <v>11561</v>
      </c>
      <c r="G3128" t="s">
        <v>11562</v>
      </c>
      <c r="H3128" s="6" t="s">
        <v>22298</v>
      </c>
      <c r="I3128" t="s">
        <v>11563</v>
      </c>
    </row>
    <row r="3129" spans="1:9" x14ac:dyDescent="0.25">
      <c r="A3129" t="str">
        <f>VLOOKUP(especies_20260604_1527564[[#This Row],[Column1]],output__33[[input_name_string]:[wfo_id2]],2,FALSE)</f>
        <v>wfo-0000228699</v>
      </c>
      <c r="B3129" s="5" t="s">
        <v>20</v>
      </c>
      <c r="C3129" t="s">
        <v>11462</v>
      </c>
      <c r="D3129" t="s">
        <v>20432</v>
      </c>
      <c r="E3129" t="s">
        <v>11564</v>
      </c>
      <c r="F3129" t="s">
        <v>1021</v>
      </c>
      <c r="G3129" t="s">
        <v>11565</v>
      </c>
      <c r="H3129" s="6" t="s">
        <v>22298</v>
      </c>
      <c r="I3129" t="s">
        <v>11567</v>
      </c>
    </row>
    <row r="3130" spans="1:9" x14ac:dyDescent="0.25">
      <c r="A3130" t="str">
        <f>VLOOKUP(especies_20260604_1527564[[#This Row],[Column1]],output__33[[input_name_string]:[wfo_id2]],2,FALSE)</f>
        <v>wfo-0000228772</v>
      </c>
      <c r="B3130" s="4" t="s">
        <v>27</v>
      </c>
      <c r="C3130" t="s">
        <v>11462</v>
      </c>
      <c r="D3130" t="s">
        <v>20435</v>
      </c>
      <c r="E3130" t="s">
        <v>11568</v>
      </c>
      <c r="F3130" t="s">
        <v>11528</v>
      </c>
      <c r="G3130" t="s">
        <v>11569</v>
      </c>
      <c r="H3130" s="6" t="s">
        <v>22298</v>
      </c>
      <c r="I3130" t="s">
        <v>11570</v>
      </c>
    </row>
    <row r="3131" spans="1:9" x14ac:dyDescent="0.25">
      <c r="A3131" t="str">
        <f>VLOOKUP(especies_20260604_1527564[[#This Row],[Column1]],output__33[[input_name_string]:[wfo_id2]],2,FALSE)</f>
        <v>wfo-1000027701</v>
      </c>
      <c r="B3131" s="5" t="s">
        <v>27</v>
      </c>
      <c r="C3131" t="s">
        <v>11462</v>
      </c>
      <c r="D3131" t="s">
        <v>20438</v>
      </c>
      <c r="E3131" t="s">
        <v>11571</v>
      </c>
      <c r="F3131" t="s">
        <v>11572</v>
      </c>
      <c r="G3131" t="s">
        <v>11573</v>
      </c>
      <c r="H3131" s="6" t="s">
        <v>22298</v>
      </c>
      <c r="I3131" t="s">
        <v>11574</v>
      </c>
    </row>
    <row r="3132" spans="1:9" x14ac:dyDescent="0.25">
      <c r="A3132" t="str">
        <f>VLOOKUP(especies_20260604_1527564[[#This Row],[Column1]],output__33[[input_name_string]:[wfo_id2]],2,FALSE)</f>
        <v>wfo-0000228891</v>
      </c>
      <c r="B3132" s="4" t="s">
        <v>27</v>
      </c>
      <c r="C3132" t="s">
        <v>11462</v>
      </c>
      <c r="D3132" t="s">
        <v>20441</v>
      </c>
      <c r="E3132" t="s">
        <v>11575</v>
      </c>
      <c r="F3132" t="s">
        <v>1021</v>
      </c>
      <c r="G3132" t="s">
        <v>11576</v>
      </c>
      <c r="H3132" s="6" t="s">
        <v>22298</v>
      </c>
      <c r="I3132" t="s">
        <v>11577</v>
      </c>
    </row>
    <row r="3133" spans="1:9" x14ac:dyDescent="0.25">
      <c r="A3133" t="str">
        <f>VLOOKUP(especies_20260604_1527564[[#This Row],[Column1]],output__33[[input_name_string]:[wfo_id2]],2,FALSE)</f>
        <v>wfo-0000229205</v>
      </c>
      <c r="B3133" s="5" t="s">
        <v>73</v>
      </c>
      <c r="C3133" t="s">
        <v>11462</v>
      </c>
      <c r="D3133" t="s">
        <v>20444</v>
      </c>
      <c r="E3133" t="s">
        <v>11578</v>
      </c>
      <c r="F3133" t="s">
        <v>121</v>
      </c>
      <c r="G3133" t="s">
        <v>11579</v>
      </c>
      <c r="H3133" s="6" t="s">
        <v>22298</v>
      </c>
      <c r="I3133" t="s">
        <v>11580</v>
      </c>
    </row>
    <row r="3134" spans="1:9" x14ac:dyDescent="0.25">
      <c r="A3134" t="str">
        <f>VLOOKUP(especies_20260604_1527564[[#This Row],[Column1]],output__33[[input_name_string]:[wfo_id2]],2,FALSE)</f>
        <v>wfo-0000229209</v>
      </c>
      <c r="B3134" s="4" t="s">
        <v>27</v>
      </c>
      <c r="C3134" t="s">
        <v>11462</v>
      </c>
      <c r="D3134" t="s">
        <v>20447</v>
      </c>
      <c r="E3134" t="s">
        <v>11581</v>
      </c>
      <c r="F3134" t="s">
        <v>1021</v>
      </c>
      <c r="G3134" t="s">
        <v>11582</v>
      </c>
      <c r="H3134" s="6" t="s">
        <v>22298</v>
      </c>
      <c r="I3134" t="s">
        <v>11583</v>
      </c>
    </row>
    <row r="3135" spans="1:9" x14ac:dyDescent="0.25">
      <c r="A3135" t="str">
        <f>VLOOKUP(especies_20260604_1527564[[#This Row],[Column1]],output__33[[input_name_string]:[wfo_id2]],2,FALSE)</f>
        <v>wfo-0000229231</v>
      </c>
      <c r="B3135" s="5" t="s">
        <v>27</v>
      </c>
      <c r="C3135" t="s">
        <v>11462</v>
      </c>
      <c r="D3135" t="s">
        <v>20450</v>
      </c>
      <c r="E3135" t="s">
        <v>11584</v>
      </c>
      <c r="F3135" t="s">
        <v>3216</v>
      </c>
      <c r="G3135" t="s">
        <v>11585</v>
      </c>
      <c r="H3135" s="6" t="s">
        <v>22298</v>
      </c>
      <c r="I3135" t="s">
        <v>11586</v>
      </c>
    </row>
    <row r="3136" spans="1:9" x14ac:dyDescent="0.25">
      <c r="A3136" t="str">
        <f>VLOOKUP(especies_20260604_1527564[[#This Row],[Column1]],output__33[[input_name_string]:[wfo_id2]],2,FALSE)</f>
        <v>wfo-0000270345</v>
      </c>
      <c r="B3136" s="4" t="s">
        <v>27</v>
      </c>
      <c r="C3136" t="s">
        <v>11462</v>
      </c>
      <c r="D3136" t="s">
        <v>20453</v>
      </c>
      <c r="E3136" t="s">
        <v>11587</v>
      </c>
      <c r="F3136" t="s">
        <v>5492</v>
      </c>
      <c r="G3136" t="s">
        <v>11588</v>
      </c>
      <c r="H3136" s="6" t="s">
        <v>22298</v>
      </c>
      <c r="I3136" t="s">
        <v>11590</v>
      </c>
    </row>
    <row r="3137" spans="1:9" x14ac:dyDescent="0.25">
      <c r="A3137" t="str">
        <f>VLOOKUP(especies_20260604_1527564[[#This Row],[Column1]],output__33[[input_name_string]:[wfo_id2]],2,FALSE)</f>
        <v>wfo-0000314812</v>
      </c>
      <c r="B3137" s="5" t="s">
        <v>27</v>
      </c>
      <c r="C3137" t="s">
        <v>11462</v>
      </c>
      <c r="D3137" t="s">
        <v>20456</v>
      </c>
      <c r="E3137" t="s">
        <v>11591</v>
      </c>
      <c r="F3137" t="s">
        <v>11592</v>
      </c>
      <c r="G3137" t="s">
        <v>11593</v>
      </c>
      <c r="H3137" s="6" t="s">
        <v>22298</v>
      </c>
      <c r="I3137" t="s">
        <v>11594</v>
      </c>
    </row>
    <row r="3138" spans="1:9" x14ac:dyDescent="0.25">
      <c r="A3138" t="str">
        <f>VLOOKUP(especies_20260604_1527564[[#This Row],[Column1]],output__33[[input_name_string]:[wfo_id2]],2,FALSE)</f>
        <v>wfo-0000331695</v>
      </c>
      <c r="B3138" s="4" t="s">
        <v>27</v>
      </c>
      <c r="C3138" t="s">
        <v>11462</v>
      </c>
      <c r="D3138" t="s">
        <v>20459</v>
      </c>
      <c r="E3138" t="s">
        <v>11595</v>
      </c>
      <c r="F3138" t="s">
        <v>150</v>
      </c>
      <c r="G3138" t="s">
        <v>11596</v>
      </c>
      <c r="H3138" s="6" t="s">
        <v>22298</v>
      </c>
      <c r="I3138" t="s">
        <v>11598</v>
      </c>
    </row>
    <row r="3139" spans="1:9" x14ac:dyDescent="0.25">
      <c r="A3139" t="str">
        <f>VLOOKUP(especies_20260604_1527564[[#This Row],[Column1]],output__33[[input_name_string]:[wfo_id2]],2,FALSE)</f>
        <v>wfo-0000331865</v>
      </c>
      <c r="B3139" s="5" t="s">
        <v>27</v>
      </c>
      <c r="C3139" t="s">
        <v>11462</v>
      </c>
      <c r="D3139" t="s">
        <v>20462</v>
      </c>
      <c r="E3139" t="s">
        <v>11599</v>
      </c>
      <c r="F3139" t="s">
        <v>1021</v>
      </c>
      <c r="G3139" t="s">
        <v>11600</v>
      </c>
      <c r="H3139" s="6" t="s">
        <v>22298</v>
      </c>
      <c r="I3139" t="s">
        <v>11601</v>
      </c>
    </row>
    <row r="3140" spans="1:9" x14ac:dyDescent="0.25">
      <c r="A3140" t="str">
        <f>VLOOKUP(especies_20260604_1527564[[#This Row],[Column1]],output__33[[input_name_string]:[wfo_id2]],2,FALSE)</f>
        <v>wfo-0000331919</v>
      </c>
      <c r="B3140" s="4" t="s">
        <v>27</v>
      </c>
      <c r="C3140" t="s">
        <v>11462</v>
      </c>
      <c r="D3140" t="s">
        <v>20465</v>
      </c>
      <c r="E3140" t="s">
        <v>11602</v>
      </c>
      <c r="F3140" t="s">
        <v>11603</v>
      </c>
      <c r="G3140" t="s">
        <v>11604</v>
      </c>
      <c r="H3140" s="6" t="s">
        <v>22298</v>
      </c>
      <c r="I3140" t="s">
        <v>11605</v>
      </c>
    </row>
    <row r="3141" spans="1:9" x14ac:dyDescent="0.25">
      <c r="A3141" t="str">
        <f>VLOOKUP(especies_20260604_1527564[[#This Row],[Column1]],output__33[[input_name_string]:[wfo_id2]],2,FALSE)</f>
        <v>wfo-0000331987</v>
      </c>
      <c r="B3141" s="5" t="s">
        <v>27</v>
      </c>
      <c r="C3141" t="s">
        <v>11462</v>
      </c>
      <c r="D3141" t="s">
        <v>21009</v>
      </c>
      <c r="E3141" t="s">
        <v>11606</v>
      </c>
      <c r="F3141" t="s">
        <v>11607</v>
      </c>
      <c r="G3141" t="s">
        <v>11608</v>
      </c>
      <c r="H3141" s="6" t="s">
        <v>22298</v>
      </c>
      <c r="I3141" t="s">
        <v>11609</v>
      </c>
    </row>
    <row r="3142" spans="1:9" x14ac:dyDescent="0.25">
      <c r="A3142" t="str">
        <f>VLOOKUP(especies_20260604_1527564[[#This Row],[Column1]],output__33[[input_name_string]:[wfo_id2]],2,FALSE)</f>
        <v>wfo-0000332038</v>
      </c>
      <c r="B3142" s="4" t="s">
        <v>27</v>
      </c>
      <c r="C3142" t="s">
        <v>11462</v>
      </c>
      <c r="D3142" t="s">
        <v>20468</v>
      </c>
      <c r="E3142" t="s">
        <v>11610</v>
      </c>
      <c r="F3142" t="s">
        <v>223</v>
      </c>
      <c r="G3142" t="s">
        <v>11611</v>
      </c>
      <c r="H3142" s="6" t="s">
        <v>22298</v>
      </c>
      <c r="I3142" t="s">
        <v>11613</v>
      </c>
    </row>
    <row r="3143" spans="1:9" x14ac:dyDescent="0.25">
      <c r="A3143" t="str">
        <f>VLOOKUP(especies_20260604_1527564[[#This Row],[Column1]],output__33[[input_name_string]:[wfo_id2]],2,FALSE)</f>
        <v>wfo-0000332105</v>
      </c>
      <c r="B3143" s="5" t="s">
        <v>27</v>
      </c>
      <c r="C3143" t="s">
        <v>11462</v>
      </c>
      <c r="D3143" t="s">
        <v>20471</v>
      </c>
      <c r="E3143" t="s">
        <v>11614</v>
      </c>
      <c r="F3143" t="s">
        <v>286</v>
      </c>
      <c r="G3143" t="s">
        <v>11615</v>
      </c>
      <c r="H3143" s="6" t="s">
        <v>22298</v>
      </c>
      <c r="I3143" t="s">
        <v>11617</v>
      </c>
    </row>
    <row r="3144" spans="1:9" x14ac:dyDescent="0.25">
      <c r="A3144" t="str">
        <f>VLOOKUP(especies_20260604_1527564[[#This Row],[Column1]],output__33[[input_name_string]:[wfo_id2]],2,FALSE)</f>
        <v>wfo-0000332278</v>
      </c>
      <c r="B3144" s="4" t="s">
        <v>27</v>
      </c>
      <c r="C3144" t="s">
        <v>11462</v>
      </c>
      <c r="D3144" t="s">
        <v>20474</v>
      </c>
      <c r="E3144" t="s">
        <v>11618</v>
      </c>
      <c r="F3144" t="s">
        <v>286</v>
      </c>
      <c r="G3144" t="s">
        <v>11619</v>
      </c>
      <c r="H3144" s="6" t="s">
        <v>22298</v>
      </c>
      <c r="I3144" t="s">
        <v>11620</v>
      </c>
    </row>
    <row r="3145" spans="1:9" x14ac:dyDescent="0.25">
      <c r="A3145" t="str">
        <f>VLOOKUP(especies_20260604_1527564[[#This Row],[Column1]],output__33[[input_name_string]:[wfo_id2]],2,FALSE)</f>
        <v>wfo-0001290843</v>
      </c>
      <c r="B3145" s="5" t="s">
        <v>73</v>
      </c>
      <c r="C3145" t="s">
        <v>11621</v>
      </c>
      <c r="D3145" t="s">
        <v>20477</v>
      </c>
      <c r="E3145" t="s">
        <v>11622</v>
      </c>
      <c r="F3145" t="s">
        <v>189</v>
      </c>
      <c r="G3145" t="s">
        <v>11623</v>
      </c>
      <c r="H3145" s="6" t="s">
        <v>22298</v>
      </c>
      <c r="I3145" t="s">
        <v>11624</v>
      </c>
    </row>
    <row r="3146" spans="1:9" x14ac:dyDescent="0.25">
      <c r="A3146" t="str">
        <f>VLOOKUP(especies_20260604_1527564[[#This Row],[Column1]],output__33[[input_name_string]:[wfo_id2]],2,FALSE)</f>
        <v>wfo-0000533498</v>
      </c>
      <c r="B3146" s="4" t="s">
        <v>656</v>
      </c>
      <c r="C3146" t="s">
        <v>11625</v>
      </c>
      <c r="D3146" t="s">
        <v>20480</v>
      </c>
      <c r="E3146" t="s">
        <v>11626</v>
      </c>
      <c r="F3146" t="s">
        <v>11627</v>
      </c>
      <c r="G3146" t="s">
        <v>11628</v>
      </c>
      <c r="H3146" s="6" t="s">
        <v>22298</v>
      </c>
      <c r="I3146" t="s">
        <v>11629</v>
      </c>
    </row>
    <row r="3147" spans="1:9" x14ac:dyDescent="0.25">
      <c r="A3147" t="str">
        <f>VLOOKUP(especies_20260604_1527564[[#This Row],[Column1]],output__33[[input_name_string]:[wfo_id2]],2,FALSE)</f>
        <v>wfo-0001032964</v>
      </c>
      <c r="B3147" s="5" t="s">
        <v>27</v>
      </c>
      <c r="C3147" t="s">
        <v>11625</v>
      </c>
      <c r="D3147" t="s">
        <v>20483</v>
      </c>
      <c r="E3147" t="s">
        <v>11630</v>
      </c>
      <c r="F3147" t="s">
        <v>11631</v>
      </c>
      <c r="G3147" t="s">
        <v>11632</v>
      </c>
      <c r="H3147" s="6" t="s">
        <v>22298</v>
      </c>
      <c r="I3147" t="s">
        <v>11633</v>
      </c>
    </row>
    <row r="3148" spans="1:9" x14ac:dyDescent="0.25">
      <c r="A3148" t="str">
        <f>VLOOKUP(especies_20260604_1527564[[#This Row],[Column1]],output__33[[input_name_string]:[wfo_id2]],2,FALSE)</f>
        <v>wfo-0001340915</v>
      </c>
      <c r="B3148" s="4" t="s">
        <v>20</v>
      </c>
      <c r="C3148" t="s">
        <v>11625</v>
      </c>
      <c r="D3148" t="s">
        <v>20486</v>
      </c>
      <c r="E3148" t="s">
        <v>11634</v>
      </c>
      <c r="F3148" t="s">
        <v>11631</v>
      </c>
      <c r="G3148" t="s">
        <v>11635</v>
      </c>
      <c r="H3148" s="6" t="s">
        <v>22298</v>
      </c>
      <c r="I3148" t="s">
        <v>11636</v>
      </c>
    </row>
    <row r="3149" spans="1:9" x14ac:dyDescent="0.25">
      <c r="A3149" t="str">
        <f>VLOOKUP(especies_20260604_1527564[[#This Row],[Column1]],output__33[[input_name_string]:[wfo_id2]],2,FALSE)</f>
        <v>wfo-0001340916</v>
      </c>
      <c r="B3149" s="5" t="s">
        <v>73</v>
      </c>
      <c r="C3149" t="s">
        <v>11625</v>
      </c>
      <c r="D3149" t="s">
        <v>20489</v>
      </c>
      <c r="E3149" t="s">
        <v>11637</v>
      </c>
      <c r="F3149" t="s">
        <v>11631</v>
      </c>
      <c r="G3149" t="s">
        <v>11635</v>
      </c>
      <c r="H3149" s="6" t="s">
        <v>22298</v>
      </c>
      <c r="I3149" t="s">
        <v>11638</v>
      </c>
    </row>
    <row r="3150" spans="1:9" x14ac:dyDescent="0.25">
      <c r="A3150" t="str">
        <f>VLOOKUP(especies_20260604_1527564[[#This Row],[Column1]],output__33[[input_name_string]:[wfo_id2]],2,FALSE)</f>
        <v>wfo-0001340921</v>
      </c>
      <c r="B3150" s="4" t="s">
        <v>20</v>
      </c>
      <c r="C3150" t="s">
        <v>11625</v>
      </c>
      <c r="D3150" t="s">
        <v>20492</v>
      </c>
      <c r="E3150" t="s">
        <v>11639</v>
      </c>
      <c r="F3150" t="s">
        <v>11631</v>
      </c>
      <c r="G3150" t="s">
        <v>11640</v>
      </c>
      <c r="H3150" s="6" t="s">
        <v>22298</v>
      </c>
      <c r="I3150" t="s">
        <v>11641</v>
      </c>
    </row>
    <row r="3151" spans="1:9" x14ac:dyDescent="0.25">
      <c r="A3151" t="str">
        <f>VLOOKUP(especies_20260604_1527564[[#This Row],[Column1]],output__33[[input_name_string]:[wfo_id2]],2,FALSE)</f>
        <v>wfo-0001340935</v>
      </c>
      <c r="B3151" s="5" t="s">
        <v>174</v>
      </c>
      <c r="C3151" t="s">
        <v>11625</v>
      </c>
      <c r="D3151" t="s">
        <v>20495</v>
      </c>
      <c r="E3151" t="s">
        <v>11642</v>
      </c>
      <c r="F3151" t="s">
        <v>11643</v>
      </c>
      <c r="G3151" t="s">
        <v>11644</v>
      </c>
      <c r="H3151" s="6" t="s">
        <v>22298</v>
      </c>
      <c r="I3151" t="s">
        <v>11645</v>
      </c>
    </row>
    <row r="3152" spans="1:9" x14ac:dyDescent="0.25">
      <c r="A3152" t="str">
        <f>VLOOKUP(especies_20260604_1527564[[#This Row],[Column1]],output__33[[input_name_string]:[wfo_id2]],2,FALSE)</f>
        <v>wfo-0000606631</v>
      </c>
      <c r="B3152" s="4" t="s">
        <v>656</v>
      </c>
      <c r="C3152" t="s">
        <v>11646</v>
      </c>
      <c r="D3152" t="s">
        <v>20498</v>
      </c>
      <c r="E3152" t="s">
        <v>11647</v>
      </c>
      <c r="F3152" t="s">
        <v>3289</v>
      </c>
      <c r="G3152" t="s">
        <v>11648</v>
      </c>
      <c r="H3152" s="6" t="s">
        <v>22298</v>
      </c>
      <c r="I3152" t="s">
        <v>11649</v>
      </c>
    </row>
    <row r="3153" spans="1:9" x14ac:dyDescent="0.25">
      <c r="A3153" t="str">
        <f>VLOOKUP(especies_20260604_1527564[[#This Row],[Column1]],output__33[[input_name_string]:[wfo_id2]],2,FALSE)</f>
        <v>wfo-0000607033</v>
      </c>
      <c r="B3153" s="5" t="s">
        <v>656</v>
      </c>
      <c r="C3153" t="s">
        <v>11646</v>
      </c>
      <c r="D3153" t="s">
        <v>20501</v>
      </c>
      <c r="E3153" t="s">
        <v>11650</v>
      </c>
      <c r="F3153" t="s">
        <v>11651</v>
      </c>
      <c r="G3153" t="s">
        <v>11652</v>
      </c>
      <c r="H3153" s="6" t="s">
        <v>22298</v>
      </c>
      <c r="I3153" t="s">
        <v>11653</v>
      </c>
    </row>
    <row r="3154" spans="1:9" x14ac:dyDescent="0.25">
      <c r="A3154" t="str">
        <f>VLOOKUP(especies_20260604_1527564[[#This Row],[Column1]],output__33[[input_name_string]:[wfo_id2]],2,FALSE)</f>
        <v>wfo-0001343717</v>
      </c>
      <c r="B3154" s="4" t="s">
        <v>656</v>
      </c>
      <c r="C3154" t="s">
        <v>11646</v>
      </c>
      <c r="D3154" t="s">
        <v>20504</v>
      </c>
      <c r="E3154" t="s">
        <v>11654</v>
      </c>
      <c r="F3154" t="s">
        <v>11655</v>
      </c>
      <c r="G3154" t="s">
        <v>11656</v>
      </c>
      <c r="H3154" s="6" t="s">
        <v>22298</v>
      </c>
      <c r="I3154" t="s">
        <v>11658</v>
      </c>
    </row>
    <row r="3155" spans="1:9" x14ac:dyDescent="0.25">
      <c r="A3155" t="str">
        <f>VLOOKUP(especies_20260604_1527564[[#This Row],[Column1]],output__33[[input_name_string]:[wfo_id2]],2,FALSE)</f>
        <v>wfo-1000069244</v>
      </c>
      <c r="B3155" s="5" t="s">
        <v>27</v>
      </c>
      <c r="C3155" t="s">
        <v>11659</v>
      </c>
      <c r="D3155" t="s">
        <v>20507</v>
      </c>
      <c r="E3155" t="s">
        <v>11660</v>
      </c>
      <c r="F3155" t="s">
        <v>11661</v>
      </c>
      <c r="G3155" t="s">
        <v>11662</v>
      </c>
      <c r="H3155" s="6" t="s">
        <v>22298</v>
      </c>
      <c r="I3155" t="s">
        <v>11663</v>
      </c>
    </row>
    <row r="3156" spans="1:9" x14ac:dyDescent="0.25">
      <c r="A3156" t="str">
        <f>VLOOKUP(especies_20260604_1527564[[#This Row],[Column1]],output__33[[input_name_string]:[wfo_id2]],2,FALSE)</f>
        <v>wfo-0000611735</v>
      </c>
      <c r="B3156" s="4" t="s">
        <v>174</v>
      </c>
      <c r="C3156" t="s">
        <v>11664</v>
      </c>
      <c r="D3156" t="s">
        <v>20510</v>
      </c>
      <c r="E3156" t="s">
        <v>11665</v>
      </c>
      <c r="F3156" t="s">
        <v>11666</v>
      </c>
      <c r="G3156" t="s">
        <v>11667</v>
      </c>
      <c r="H3156" s="6" t="s">
        <v>22298</v>
      </c>
      <c r="I3156" t="s">
        <v>11668</v>
      </c>
    </row>
    <row r="3157" spans="1:9" x14ac:dyDescent="0.25">
      <c r="A3157" t="str">
        <f>VLOOKUP(especies_20260604_1527564[[#This Row],[Column1]],output__33[[input_name_string]:[wfo_id2]],2,FALSE)</f>
        <v>wfo-0001146331</v>
      </c>
      <c r="B3157" s="5" t="s">
        <v>73</v>
      </c>
      <c r="C3157" t="s">
        <v>11669</v>
      </c>
      <c r="D3157" t="s">
        <v>21010</v>
      </c>
      <c r="E3157" t="s">
        <v>11670</v>
      </c>
      <c r="F3157" t="s">
        <v>11671</v>
      </c>
      <c r="G3157" t="s">
        <v>11672</v>
      </c>
      <c r="H3157" s="6" t="s">
        <v>22298</v>
      </c>
      <c r="I3157" t="s">
        <v>11673</v>
      </c>
    </row>
    <row r="3158" spans="1:9" x14ac:dyDescent="0.25">
      <c r="A3158" t="str">
        <f>VLOOKUP(especies_20260604_1527564[[#This Row],[Column1]],output__33[[input_name_string]:[wfo_id2]],2,FALSE)</f>
        <v>wfo-0000457857</v>
      </c>
      <c r="B3158" s="4" t="s">
        <v>174</v>
      </c>
      <c r="C3158" t="s">
        <v>11669</v>
      </c>
      <c r="D3158" t="s">
        <v>20513</v>
      </c>
      <c r="E3158" t="s">
        <v>11674</v>
      </c>
      <c r="F3158" t="s">
        <v>150</v>
      </c>
      <c r="G3158" t="s">
        <v>11675</v>
      </c>
      <c r="H3158" s="6" t="s">
        <v>22298</v>
      </c>
      <c r="I3158" t="s">
        <v>11676</v>
      </c>
    </row>
  </sheetData>
  <autoFilter ref="A1:B3158" xr:uid="{78D38752-5C3D-4776-B61D-5AD1DD89245D}"/>
  <hyperlinks>
    <hyperlink ref="I2" r:id="rId1" xr:uid="{82D1F8E6-E924-4297-BD5B-D196EC28B814}"/>
  </hyperlinks>
  <pageMargins left="0.7" right="0.7" top="0.75" bottom="0.75" header="0.3" footer="0.3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00EDD-DCF9-4512-A8C7-7499C0FCA77E}">
  <dimension ref="A1:I3089"/>
  <sheetViews>
    <sheetView topLeftCell="G1" workbookViewId="0">
      <selection activeCell="H2" sqref="H2"/>
    </sheetView>
  </sheetViews>
  <sheetFormatPr defaultRowHeight="15" x14ac:dyDescent="0.25"/>
  <cols>
    <col min="1" max="1" width="15" bestFit="1" customWidth="1"/>
    <col min="2" max="2" width="15" customWidth="1"/>
    <col min="3" max="3" width="19.28515625" customWidth="1"/>
    <col min="4" max="4" width="35.85546875" bestFit="1" customWidth="1"/>
    <col min="5" max="5" width="50" bestFit="1" customWidth="1"/>
    <col min="6" max="6" width="81.140625" bestFit="1" customWidth="1"/>
    <col min="7" max="7" width="29.7109375" bestFit="1" customWidth="1"/>
    <col min="8" max="8" width="163.42578125" bestFit="1" customWidth="1"/>
    <col min="9" max="9" width="19.28515625" bestFit="1" customWidth="1"/>
    <col min="10" max="10" width="35.85546875" bestFit="1" customWidth="1"/>
    <col min="11" max="11" width="50" bestFit="1" customWidth="1"/>
    <col min="12" max="12" width="81.140625" bestFit="1" customWidth="1"/>
    <col min="13" max="13" width="29.7109375" bestFit="1" customWidth="1"/>
    <col min="14" max="14" width="81.140625" bestFit="1" customWidth="1"/>
    <col min="15" max="15" width="14.5703125" bestFit="1" customWidth="1"/>
    <col min="16" max="16" width="71.5703125" bestFit="1" customWidth="1"/>
  </cols>
  <sheetData>
    <row r="1" spans="1:9" x14ac:dyDescent="0.25">
      <c r="A1" t="s">
        <v>22289</v>
      </c>
      <c r="B1" s="3" t="s">
        <v>13</v>
      </c>
      <c r="C1" t="s">
        <v>8</v>
      </c>
      <c r="D1" t="s">
        <v>0</v>
      </c>
      <c r="E1" t="s">
        <v>9</v>
      </c>
      <c r="F1" t="s">
        <v>10</v>
      </c>
      <c r="G1" t="s">
        <v>11</v>
      </c>
      <c r="H1" t="s">
        <v>22299</v>
      </c>
      <c r="I1" t="s">
        <v>22300</v>
      </c>
    </row>
    <row r="2" spans="1:9" x14ac:dyDescent="0.25">
      <c r="A2" t="str">
        <f>VLOOKUP(especies_20260604_15275645[[#This Row],[Column1]],output__33[[input_name_string]:[wfo_id2]],2,FALSE)</f>
        <v>wfo-0000646051</v>
      </c>
      <c r="B2" s="4" t="s">
        <v>21</v>
      </c>
      <c r="C2" t="s">
        <v>16</v>
      </c>
      <c r="D2" t="s">
        <v>11698</v>
      </c>
      <c r="E2" t="s">
        <v>17</v>
      </c>
      <c r="F2" t="s">
        <v>18</v>
      </c>
      <c r="G2" t="s">
        <v>19</v>
      </c>
      <c r="H2" s="6" t="s">
        <v>22298</v>
      </c>
      <c r="I2" s="2" t="s">
        <v>23</v>
      </c>
    </row>
    <row r="3" spans="1:9" x14ac:dyDescent="0.25">
      <c r="A3" t="str">
        <f>VLOOKUP(especies_20260604_15275645[[#This Row],[Column1]],output__33[[input_name_string]:[wfo_id2]],2,FALSE)</f>
        <v>wfo-1200030165</v>
      </c>
      <c r="B3" s="5" t="s">
        <v>28</v>
      </c>
      <c r="C3" t="s">
        <v>16</v>
      </c>
      <c r="D3" t="s">
        <v>20717</v>
      </c>
      <c r="E3" t="s">
        <v>24</v>
      </c>
      <c r="F3" t="s">
        <v>25</v>
      </c>
      <c r="G3" t="s">
        <v>26</v>
      </c>
      <c r="H3" s="6" t="s">
        <v>22298</v>
      </c>
      <c r="I3" t="s">
        <v>29</v>
      </c>
    </row>
    <row r="4" spans="1:9" x14ac:dyDescent="0.25">
      <c r="A4" t="str">
        <f>VLOOKUP(especies_20260604_15275645[[#This Row],[Column1]],output__33[[input_name_string]:[wfo_id2]],2,FALSE)</f>
        <v>wfo-0000658315</v>
      </c>
      <c r="B4" s="4" t="s">
        <v>33</v>
      </c>
      <c r="C4" t="s">
        <v>16</v>
      </c>
      <c r="D4" t="s">
        <v>11704</v>
      </c>
      <c r="E4" t="s">
        <v>30</v>
      </c>
      <c r="F4" t="s">
        <v>31</v>
      </c>
      <c r="G4" t="s">
        <v>32</v>
      </c>
      <c r="H4" s="6" t="s">
        <v>22298</v>
      </c>
      <c r="I4" t="s">
        <v>35</v>
      </c>
    </row>
    <row r="5" spans="1:9" x14ac:dyDescent="0.25">
      <c r="A5" t="str">
        <f>VLOOKUP(especies_20260604_15275645[[#This Row],[Column1]],output__33[[input_name_string]:[wfo_id2]],2,FALSE)</f>
        <v>wfo-0000726781</v>
      </c>
      <c r="B5" s="5" t="s">
        <v>39</v>
      </c>
      <c r="C5" t="s">
        <v>16</v>
      </c>
      <c r="D5" t="s">
        <v>20718</v>
      </c>
      <c r="E5" t="s">
        <v>36</v>
      </c>
      <c r="F5" t="s">
        <v>37</v>
      </c>
      <c r="G5" t="s">
        <v>38</v>
      </c>
      <c r="H5" s="6" t="s">
        <v>22298</v>
      </c>
      <c r="I5" t="s">
        <v>40</v>
      </c>
    </row>
    <row r="6" spans="1:9" x14ac:dyDescent="0.25">
      <c r="A6" t="str">
        <f>VLOOKUP(especies_20260604_15275645[[#This Row],[Column1]],output__33[[input_name_string]:[wfo_id2]],2,FALSE)</f>
        <v>wfo-0000726797</v>
      </c>
      <c r="B6" s="4" t="s">
        <v>43</v>
      </c>
      <c r="C6" t="s">
        <v>16</v>
      </c>
      <c r="D6" t="s">
        <v>11710</v>
      </c>
      <c r="E6" t="s">
        <v>41</v>
      </c>
      <c r="F6" t="s">
        <v>18</v>
      </c>
      <c r="G6" t="s">
        <v>42</v>
      </c>
      <c r="H6" s="6" t="s">
        <v>22298</v>
      </c>
      <c r="I6" t="s">
        <v>44</v>
      </c>
    </row>
    <row r="7" spans="1:9" x14ac:dyDescent="0.25">
      <c r="A7" t="str">
        <f>VLOOKUP(especies_20260604_15275645[[#This Row],[Column1]],output__33[[input_name_string]:[wfo_id2]],2,FALSE)</f>
        <v>wfo-0001043972</v>
      </c>
      <c r="B7" s="5" t="s">
        <v>47</v>
      </c>
      <c r="C7" t="s">
        <v>16</v>
      </c>
      <c r="D7" t="s">
        <v>11713</v>
      </c>
      <c r="E7" t="s">
        <v>45</v>
      </c>
      <c r="F7" t="s">
        <v>25</v>
      </c>
      <c r="G7" t="s">
        <v>46</v>
      </c>
      <c r="H7" s="6" t="s">
        <v>22298</v>
      </c>
      <c r="I7" t="s">
        <v>48</v>
      </c>
    </row>
    <row r="8" spans="1:9" x14ac:dyDescent="0.25">
      <c r="A8" t="str">
        <f>VLOOKUP(especies_20260604_15275645[[#This Row],[Column1]],output__33[[input_name_string]:[wfo_id2]],2,FALSE)</f>
        <v>wfo-0000354192</v>
      </c>
      <c r="B8" s="4" t="s">
        <v>52</v>
      </c>
      <c r="C8" t="s">
        <v>16</v>
      </c>
      <c r="D8" t="s">
        <v>11716</v>
      </c>
      <c r="E8" t="s">
        <v>49</v>
      </c>
      <c r="F8" t="s">
        <v>50</v>
      </c>
      <c r="G8" t="s">
        <v>51</v>
      </c>
      <c r="H8" s="6" t="s">
        <v>22298</v>
      </c>
      <c r="I8" t="s">
        <v>53</v>
      </c>
    </row>
    <row r="9" spans="1:9" x14ac:dyDescent="0.25">
      <c r="A9" t="str">
        <f>VLOOKUP(especies_20260604_15275645[[#This Row],[Column1]],output__33[[input_name_string]:[wfo_id2]],2,FALSE)</f>
        <v>wfo-0000354453</v>
      </c>
      <c r="B9" s="5" t="s">
        <v>57</v>
      </c>
      <c r="C9" t="s">
        <v>16</v>
      </c>
      <c r="D9" t="s">
        <v>11719</v>
      </c>
      <c r="E9" t="s">
        <v>54</v>
      </c>
      <c r="F9" t="s">
        <v>55</v>
      </c>
      <c r="G9" t="s">
        <v>56</v>
      </c>
      <c r="H9" s="6" t="s">
        <v>22298</v>
      </c>
      <c r="I9" t="s">
        <v>58</v>
      </c>
    </row>
    <row r="10" spans="1:9" x14ac:dyDescent="0.25">
      <c r="A10" t="str">
        <f>VLOOKUP(especies_20260604_15275645[[#This Row],[Column1]],output__33[[input_name_string]:[wfo_id2]],2,FALSE)</f>
        <v>wfo-0000355947</v>
      </c>
      <c r="B10" s="4" t="s">
        <v>61</v>
      </c>
      <c r="C10" t="s">
        <v>16</v>
      </c>
      <c r="D10" t="s">
        <v>11722</v>
      </c>
      <c r="E10" t="s">
        <v>59</v>
      </c>
      <c r="F10" t="s">
        <v>25</v>
      </c>
      <c r="G10" t="s">
        <v>60</v>
      </c>
      <c r="H10" s="6" t="s">
        <v>22298</v>
      </c>
      <c r="I10" t="s">
        <v>62</v>
      </c>
    </row>
    <row r="11" spans="1:9" x14ac:dyDescent="0.25">
      <c r="A11" t="str">
        <f>VLOOKUP(especies_20260604_15275645[[#This Row],[Column1]],output__33[[input_name_string]:[wfo_id2]],2,FALSE)</f>
        <v>wfo-0001044021</v>
      </c>
      <c r="B11" s="5" t="s">
        <v>43</v>
      </c>
      <c r="C11" t="s">
        <v>16</v>
      </c>
      <c r="D11" t="s">
        <v>11725</v>
      </c>
      <c r="E11" t="s">
        <v>63</v>
      </c>
      <c r="F11" t="s">
        <v>25</v>
      </c>
      <c r="G11" t="s">
        <v>46</v>
      </c>
      <c r="H11" s="6" t="s">
        <v>22298</v>
      </c>
      <c r="I11" t="s">
        <v>64</v>
      </c>
    </row>
    <row r="12" spans="1:9" x14ac:dyDescent="0.25">
      <c r="A12" t="str">
        <f>VLOOKUP(especies_20260604_15275645[[#This Row],[Column1]],output__33[[input_name_string]:[wfo_id2]],2,FALSE)</f>
        <v>wfo-0001044033</v>
      </c>
      <c r="B12" s="4" t="s">
        <v>68</v>
      </c>
      <c r="C12" t="s">
        <v>16</v>
      </c>
      <c r="D12" t="s">
        <v>11728</v>
      </c>
      <c r="E12" t="s">
        <v>65</v>
      </c>
      <c r="F12" t="s">
        <v>66</v>
      </c>
      <c r="G12" t="s">
        <v>67</v>
      </c>
      <c r="H12" s="6" t="s">
        <v>22298</v>
      </c>
      <c r="I12" t="s">
        <v>69</v>
      </c>
    </row>
    <row r="13" spans="1:9" x14ac:dyDescent="0.25">
      <c r="A13" t="str">
        <f>VLOOKUP(especies_20260604_15275645[[#This Row],[Column1]],output__33[[input_name_string]:[wfo_id2]],2,FALSE)</f>
        <v>wfo-0001045288</v>
      </c>
      <c r="B13" s="5" t="s">
        <v>74</v>
      </c>
      <c r="C13" t="s">
        <v>16</v>
      </c>
      <c r="D13" t="s">
        <v>11731</v>
      </c>
      <c r="E13" t="s">
        <v>70</v>
      </c>
      <c r="F13" t="s">
        <v>71</v>
      </c>
      <c r="G13" t="s">
        <v>72</v>
      </c>
      <c r="H13" s="6" t="s">
        <v>22298</v>
      </c>
      <c r="I13" t="s">
        <v>76</v>
      </c>
    </row>
    <row r="14" spans="1:9" x14ac:dyDescent="0.25">
      <c r="A14" t="str">
        <f>VLOOKUP(especies_20260604_15275645[[#This Row],[Column1]],output__33[[input_name_string]:[wfo_id2]],2,FALSE)</f>
        <v>wfo-0000398720</v>
      </c>
      <c r="B14" s="4" t="s">
        <v>80</v>
      </c>
      <c r="C14" t="s">
        <v>16</v>
      </c>
      <c r="D14" t="s">
        <v>11734</v>
      </c>
      <c r="E14" t="s">
        <v>77</v>
      </c>
      <c r="F14" t="s">
        <v>78</v>
      </c>
      <c r="G14" t="s">
        <v>79</v>
      </c>
      <c r="H14" s="6" t="s">
        <v>22298</v>
      </c>
      <c r="I14" t="s">
        <v>81</v>
      </c>
    </row>
    <row r="15" spans="1:9" x14ac:dyDescent="0.25">
      <c r="A15" t="str">
        <f>VLOOKUP(especies_20260604_15275645[[#This Row],[Column1]],output__33[[input_name_string]:[wfo_id2]],2,FALSE)</f>
        <v>wfo-0000737403</v>
      </c>
      <c r="B15" s="5" t="s">
        <v>85</v>
      </c>
      <c r="C15" t="s">
        <v>16</v>
      </c>
      <c r="D15" t="s">
        <v>11737</v>
      </c>
      <c r="E15" t="s">
        <v>82</v>
      </c>
      <c r="F15" t="s">
        <v>83</v>
      </c>
      <c r="G15" t="s">
        <v>84</v>
      </c>
      <c r="H15" s="6" t="s">
        <v>22298</v>
      </c>
      <c r="I15" t="s">
        <v>86</v>
      </c>
    </row>
    <row r="16" spans="1:9" x14ac:dyDescent="0.25">
      <c r="A16" t="str">
        <f>VLOOKUP(especies_20260604_15275645[[#This Row],[Column1]],output__33[[input_name_string]:[wfo_id2]],2,FALSE)</f>
        <v>wfo-0001045381</v>
      </c>
      <c r="B16" s="4" t="s">
        <v>90</v>
      </c>
      <c r="C16" t="s">
        <v>16</v>
      </c>
      <c r="D16" t="s">
        <v>11740</v>
      </c>
      <c r="E16" t="s">
        <v>87</v>
      </c>
      <c r="F16" t="s">
        <v>88</v>
      </c>
      <c r="G16" t="s">
        <v>89</v>
      </c>
      <c r="H16" s="6" t="s">
        <v>22298</v>
      </c>
      <c r="I16" t="s">
        <v>92</v>
      </c>
    </row>
    <row r="17" spans="1:9" x14ac:dyDescent="0.25">
      <c r="A17" t="str">
        <f>VLOOKUP(especies_20260604_15275645[[#This Row],[Column1]],output__33[[input_name_string]:[wfo_id2]],2,FALSE)</f>
        <v>wfo-0000401879</v>
      </c>
      <c r="B17" s="5" t="s">
        <v>95</v>
      </c>
      <c r="C17" t="s">
        <v>16</v>
      </c>
      <c r="D17" t="s">
        <v>11743</v>
      </c>
      <c r="E17" t="s">
        <v>93</v>
      </c>
      <c r="F17" t="s">
        <v>25</v>
      </c>
      <c r="G17" t="s">
        <v>94</v>
      </c>
      <c r="H17" s="6" t="s">
        <v>22298</v>
      </c>
      <c r="I17" t="s">
        <v>96</v>
      </c>
    </row>
    <row r="18" spans="1:9" x14ac:dyDescent="0.25">
      <c r="A18" t="str">
        <f>VLOOKUP(especies_20260604_15275645[[#This Row],[Column1]],output__33[[input_name_string]:[wfo_id2]],2,FALSE)</f>
        <v>wfo-0001045173</v>
      </c>
      <c r="B18" s="4" t="s">
        <v>33</v>
      </c>
      <c r="C18" t="s">
        <v>16</v>
      </c>
      <c r="D18" t="s">
        <v>11746</v>
      </c>
      <c r="E18" t="s">
        <v>97</v>
      </c>
      <c r="F18" t="s">
        <v>98</v>
      </c>
      <c r="G18" t="s">
        <v>99</v>
      </c>
      <c r="H18" s="6" t="s">
        <v>22298</v>
      </c>
      <c r="I18" t="s">
        <v>100</v>
      </c>
    </row>
    <row r="19" spans="1:9" x14ac:dyDescent="0.25">
      <c r="A19" t="str">
        <f>VLOOKUP(especies_20260604_15275645[[#This Row],[Column1]],output__33[[input_name_string]:[wfo_id2]],2,FALSE)</f>
        <v>wfo-0000400995</v>
      </c>
      <c r="B19" s="5" t="s">
        <v>104</v>
      </c>
      <c r="C19" t="s">
        <v>16</v>
      </c>
      <c r="D19" t="s">
        <v>11749</v>
      </c>
      <c r="E19" t="s">
        <v>101</v>
      </c>
      <c r="F19" t="s">
        <v>102</v>
      </c>
      <c r="G19" t="s">
        <v>103</v>
      </c>
      <c r="H19" s="6" t="s">
        <v>22298</v>
      </c>
      <c r="I19" t="s">
        <v>105</v>
      </c>
    </row>
    <row r="20" spans="1:9" x14ac:dyDescent="0.25">
      <c r="A20" t="str">
        <f>VLOOKUP(especies_20260604_15275645[[#This Row],[Column1]],output__33[[input_name_string]:[wfo_id2]],2,FALSE)</f>
        <v>wfo-0001045348</v>
      </c>
      <c r="B20" s="4" t="s">
        <v>47</v>
      </c>
      <c r="C20" t="s">
        <v>16</v>
      </c>
      <c r="D20" t="s">
        <v>11752</v>
      </c>
      <c r="E20" t="s">
        <v>106</v>
      </c>
      <c r="F20" t="s">
        <v>18</v>
      </c>
      <c r="G20" t="s">
        <v>107</v>
      </c>
      <c r="H20" s="6" t="s">
        <v>22298</v>
      </c>
      <c r="I20" t="s">
        <v>108</v>
      </c>
    </row>
    <row r="21" spans="1:9" x14ac:dyDescent="0.25">
      <c r="A21" t="str">
        <f>VLOOKUP(especies_20260604_15275645[[#This Row],[Column1]],output__33[[input_name_string]:[wfo_id2]],2,FALSE)</f>
        <v>wfo-0001044785</v>
      </c>
      <c r="B21" s="5" t="s">
        <v>112</v>
      </c>
      <c r="C21" t="s">
        <v>16</v>
      </c>
      <c r="D21" t="s">
        <v>11755</v>
      </c>
      <c r="E21" t="s">
        <v>109</v>
      </c>
      <c r="F21" t="s">
        <v>110</v>
      </c>
      <c r="G21" t="s">
        <v>111</v>
      </c>
      <c r="H21" s="6" t="s">
        <v>22298</v>
      </c>
      <c r="I21" t="s">
        <v>113</v>
      </c>
    </row>
    <row r="22" spans="1:9" x14ac:dyDescent="0.25">
      <c r="A22" t="str">
        <f>VLOOKUP(especies_20260604_15275645[[#This Row],[Column1]],output__33[[input_name_string]:[wfo_id2]],2,FALSE)</f>
        <v>wfo-0001354429</v>
      </c>
      <c r="B22" s="4" t="s">
        <v>117</v>
      </c>
      <c r="C22" t="s">
        <v>16</v>
      </c>
      <c r="D22" t="s">
        <v>11758</v>
      </c>
      <c r="E22" t="s">
        <v>114</v>
      </c>
      <c r="F22" t="s">
        <v>115</v>
      </c>
      <c r="G22" t="s">
        <v>116</v>
      </c>
      <c r="H22" s="6" t="s">
        <v>22298</v>
      </c>
      <c r="I22" t="s">
        <v>118</v>
      </c>
    </row>
    <row r="23" spans="1:9" x14ac:dyDescent="0.25">
      <c r="A23" t="str">
        <f>VLOOKUP(especies_20260604_15275645[[#This Row],[Column1]],output__33[[input_name_string]:[wfo_id2]],2,FALSE)</f>
        <v>wfo-0000515942</v>
      </c>
      <c r="B23" s="5" t="s">
        <v>124</v>
      </c>
      <c r="C23" t="s">
        <v>119</v>
      </c>
      <c r="D23" t="s">
        <v>11761</v>
      </c>
      <c r="E23" t="s">
        <v>120</v>
      </c>
      <c r="F23" t="s">
        <v>121</v>
      </c>
      <c r="G23" t="s">
        <v>122</v>
      </c>
      <c r="H23" s="6" t="s">
        <v>22298</v>
      </c>
      <c r="I23" t="s">
        <v>126</v>
      </c>
    </row>
    <row r="24" spans="1:9" x14ac:dyDescent="0.25">
      <c r="A24" t="str">
        <f>VLOOKUP(especies_20260604_15275645[[#This Row],[Column1]],output__33[[input_name_string]:[wfo_id2]],2,FALSE)</f>
        <v>wfo-0000588263</v>
      </c>
      <c r="B24" s="4" t="s">
        <v>131</v>
      </c>
      <c r="C24" t="s">
        <v>127</v>
      </c>
      <c r="D24" t="s">
        <v>11764</v>
      </c>
      <c r="E24" t="s">
        <v>128</v>
      </c>
      <c r="F24" t="s">
        <v>129</v>
      </c>
      <c r="G24" t="s">
        <v>130</v>
      </c>
      <c r="H24" s="6" t="s">
        <v>22298</v>
      </c>
      <c r="I24" t="s">
        <v>132</v>
      </c>
    </row>
    <row r="25" spans="1:9" x14ac:dyDescent="0.25">
      <c r="A25" t="str">
        <f>VLOOKUP(especies_20260604_15275645[[#This Row],[Column1]],output__33[[input_name_string]:[wfo_id2]],2,FALSE)</f>
        <v>wfo-0000361350</v>
      </c>
      <c r="B25" s="5" t="s">
        <v>136</v>
      </c>
      <c r="C25" t="s">
        <v>127</v>
      </c>
      <c r="D25" t="s">
        <v>11767</v>
      </c>
      <c r="E25" t="s">
        <v>133</v>
      </c>
      <c r="F25" t="s">
        <v>134</v>
      </c>
      <c r="G25" t="s">
        <v>135</v>
      </c>
      <c r="H25" s="6" t="s">
        <v>22298</v>
      </c>
      <c r="I25" t="s">
        <v>137</v>
      </c>
    </row>
    <row r="26" spans="1:9" x14ac:dyDescent="0.25">
      <c r="A26" t="str">
        <f>VLOOKUP(especies_20260604_15275645[[#This Row],[Column1]],output__33[[input_name_string]:[wfo_id2]],2,FALSE)</f>
        <v>wfo-0001292821</v>
      </c>
      <c r="B26" s="4" t="s">
        <v>141</v>
      </c>
      <c r="C26" t="s">
        <v>127</v>
      </c>
      <c r="D26" t="s">
        <v>11770</v>
      </c>
      <c r="E26" t="s">
        <v>138</v>
      </c>
      <c r="F26" t="s">
        <v>139</v>
      </c>
      <c r="G26" t="s">
        <v>140</v>
      </c>
      <c r="H26" s="6" t="s">
        <v>22298</v>
      </c>
      <c r="I26" t="s">
        <v>142</v>
      </c>
    </row>
    <row r="27" spans="1:9" x14ac:dyDescent="0.25">
      <c r="A27" t="str">
        <f>VLOOKUP(especies_20260604_15275645[[#This Row],[Column1]],output__33[[input_name_string]:[wfo_id2]],2,FALSE)</f>
        <v>wfo-0000414976</v>
      </c>
      <c r="B27" s="5" t="s">
        <v>146</v>
      </c>
      <c r="C27" t="s">
        <v>127</v>
      </c>
      <c r="D27" t="s">
        <v>11773</v>
      </c>
      <c r="E27" t="s">
        <v>143</v>
      </c>
      <c r="F27" t="s">
        <v>144</v>
      </c>
      <c r="G27" t="s">
        <v>145</v>
      </c>
      <c r="H27" s="6" t="s">
        <v>22298</v>
      </c>
      <c r="I27" t="s">
        <v>147</v>
      </c>
    </row>
    <row r="28" spans="1:9" x14ac:dyDescent="0.25">
      <c r="A28" t="str">
        <f>VLOOKUP(especies_20260604_15275645[[#This Row],[Column1]],output__33[[input_name_string]:[wfo_id2]],2,FALSE)</f>
        <v>wfo-0000755470</v>
      </c>
      <c r="B28" s="4" t="s">
        <v>152</v>
      </c>
      <c r="C28" t="s">
        <v>148</v>
      </c>
      <c r="D28" t="s">
        <v>11776</v>
      </c>
      <c r="E28" t="s">
        <v>149</v>
      </c>
      <c r="F28" t="s">
        <v>150</v>
      </c>
      <c r="G28" t="s">
        <v>151</v>
      </c>
      <c r="H28" s="6" t="s">
        <v>22298</v>
      </c>
      <c r="I28" t="s">
        <v>153</v>
      </c>
    </row>
    <row r="29" spans="1:9" x14ac:dyDescent="0.25">
      <c r="A29" t="str">
        <f>VLOOKUP(especies_20260604_15275645[[#This Row],[Column1]],output__33[[input_name_string]:[wfo_id2]],2,FALSE)</f>
        <v>wfo-0000766394</v>
      </c>
      <c r="B29" s="5" t="s">
        <v>146</v>
      </c>
      <c r="C29" t="s">
        <v>148</v>
      </c>
      <c r="D29" t="s">
        <v>20719</v>
      </c>
      <c r="E29" t="s">
        <v>154</v>
      </c>
      <c r="F29" t="s">
        <v>155</v>
      </c>
      <c r="G29" t="s">
        <v>156</v>
      </c>
      <c r="H29" s="6" t="s">
        <v>22298</v>
      </c>
      <c r="I29" t="s">
        <v>157</v>
      </c>
    </row>
    <row r="30" spans="1:9" x14ac:dyDescent="0.25">
      <c r="A30" t="str">
        <f>VLOOKUP(especies_20260604_15275645[[#This Row],[Column1]],output__33[[input_name_string]:[wfo_id2]],2,FALSE)</f>
        <v>wfo-0000766401</v>
      </c>
      <c r="B30" s="4" t="s">
        <v>161</v>
      </c>
      <c r="C30" t="s">
        <v>148</v>
      </c>
      <c r="D30" t="s">
        <v>11782</v>
      </c>
      <c r="E30" t="s">
        <v>158</v>
      </c>
      <c r="F30" t="s">
        <v>159</v>
      </c>
      <c r="G30" t="s">
        <v>160</v>
      </c>
      <c r="H30" s="6" t="s">
        <v>22298</v>
      </c>
      <c r="I30" t="s">
        <v>162</v>
      </c>
    </row>
    <row r="31" spans="1:9" x14ac:dyDescent="0.25">
      <c r="A31" t="str">
        <f>VLOOKUP(especies_20260604_15275645[[#This Row],[Column1]],output__33[[input_name_string]:[wfo_id2]],2,FALSE)</f>
        <v>wfo-0000766423</v>
      </c>
      <c r="B31" s="5" t="s">
        <v>166</v>
      </c>
      <c r="C31" t="s">
        <v>148</v>
      </c>
      <c r="D31" t="s">
        <v>11785</v>
      </c>
      <c r="E31" t="s">
        <v>163</v>
      </c>
      <c r="F31" t="s">
        <v>164</v>
      </c>
      <c r="G31" t="s">
        <v>165</v>
      </c>
      <c r="H31" s="6" t="s">
        <v>22298</v>
      </c>
      <c r="I31" t="s">
        <v>167</v>
      </c>
    </row>
    <row r="32" spans="1:9" x14ac:dyDescent="0.25">
      <c r="A32" t="str">
        <f>VLOOKUP(especies_20260604_15275645[[#This Row],[Column1]],output__33[[input_name_string]:[wfo_id2]],2,FALSE)</f>
        <v>wfo-0000766491</v>
      </c>
      <c r="B32" s="4" t="s">
        <v>152</v>
      </c>
      <c r="C32" t="s">
        <v>148</v>
      </c>
      <c r="D32" t="s">
        <v>11788</v>
      </c>
      <c r="E32" t="s">
        <v>168</v>
      </c>
      <c r="F32" t="s">
        <v>164</v>
      </c>
      <c r="G32" t="s">
        <v>169</v>
      </c>
      <c r="H32" s="6" t="s">
        <v>22298</v>
      </c>
      <c r="I32" t="s">
        <v>170</v>
      </c>
    </row>
    <row r="33" spans="1:9" x14ac:dyDescent="0.25">
      <c r="A33" t="str">
        <f>VLOOKUP(especies_20260604_15275645[[#This Row],[Column1]],output__33[[input_name_string]:[wfo_id2]],2,FALSE)</f>
        <v>wfo-0000834478</v>
      </c>
      <c r="B33" s="5" t="s">
        <v>175</v>
      </c>
      <c r="C33" t="s">
        <v>148</v>
      </c>
      <c r="D33" t="s">
        <v>11791</v>
      </c>
      <c r="E33" t="s">
        <v>171</v>
      </c>
      <c r="F33" t="s">
        <v>172</v>
      </c>
      <c r="G33" t="s">
        <v>173</v>
      </c>
      <c r="H33" s="6" t="s">
        <v>22298</v>
      </c>
      <c r="I33" t="s">
        <v>177</v>
      </c>
    </row>
    <row r="34" spans="1:9" x14ac:dyDescent="0.25">
      <c r="A34" t="str">
        <f>VLOOKUP(especies_20260604_15275645[[#This Row],[Column1]],output__33[[input_name_string]:[wfo_id2]],2,FALSE)</f>
        <v>wfo-0000666030</v>
      </c>
      <c r="B34" s="4" t="s">
        <v>175</v>
      </c>
      <c r="C34" t="s">
        <v>148</v>
      </c>
      <c r="D34" t="s">
        <v>11794</v>
      </c>
      <c r="E34" t="s">
        <v>178</v>
      </c>
      <c r="F34" t="s">
        <v>179</v>
      </c>
      <c r="G34" t="s">
        <v>180</v>
      </c>
      <c r="H34" s="6" t="s">
        <v>22298</v>
      </c>
      <c r="I34" t="s">
        <v>182</v>
      </c>
    </row>
    <row r="35" spans="1:9" x14ac:dyDescent="0.25">
      <c r="A35" t="str">
        <f>VLOOKUP(especies_20260604_15275645[[#This Row],[Column1]],output__33[[input_name_string]:[wfo_id2]],2,FALSE)</f>
        <v>wfo-0000666074</v>
      </c>
      <c r="B35" s="5" t="s">
        <v>186</v>
      </c>
      <c r="C35" t="s">
        <v>148</v>
      </c>
      <c r="D35" t="s">
        <v>11797</v>
      </c>
      <c r="E35" t="s">
        <v>183</v>
      </c>
      <c r="F35" t="s">
        <v>184</v>
      </c>
      <c r="G35" t="s">
        <v>185</v>
      </c>
      <c r="H35" s="6" t="s">
        <v>22298</v>
      </c>
      <c r="I35" t="s">
        <v>187</v>
      </c>
    </row>
    <row r="36" spans="1:9" x14ac:dyDescent="0.25">
      <c r="A36" t="str">
        <f>VLOOKUP(especies_20260604_15275645[[#This Row],[Column1]],output__33[[input_name_string]:[wfo_id2]],2,FALSE)</f>
        <v>wfo-0000738022</v>
      </c>
      <c r="B36" s="4" t="s">
        <v>191</v>
      </c>
      <c r="C36" t="s">
        <v>148</v>
      </c>
      <c r="D36" t="s">
        <v>11800</v>
      </c>
      <c r="E36" t="s">
        <v>188</v>
      </c>
      <c r="F36" t="s">
        <v>189</v>
      </c>
      <c r="G36" t="s">
        <v>190</v>
      </c>
      <c r="H36" s="6" t="s">
        <v>22298</v>
      </c>
      <c r="I36" t="s">
        <v>192</v>
      </c>
    </row>
    <row r="37" spans="1:9" x14ac:dyDescent="0.25">
      <c r="A37" t="str">
        <f>VLOOKUP(especies_20260604_15275645[[#This Row],[Column1]],output__33[[input_name_string]:[wfo_id2]],2,FALSE)</f>
        <v>wfo-0000759175</v>
      </c>
      <c r="B37" s="5" t="s">
        <v>197</v>
      </c>
      <c r="C37" t="s">
        <v>193</v>
      </c>
      <c r="D37" t="s">
        <v>11803</v>
      </c>
      <c r="E37" t="s">
        <v>194</v>
      </c>
      <c r="F37" t="s">
        <v>195</v>
      </c>
      <c r="G37" t="s">
        <v>196</v>
      </c>
      <c r="H37" s="6" t="s">
        <v>22298</v>
      </c>
      <c r="I37" t="s">
        <v>198</v>
      </c>
    </row>
    <row r="38" spans="1:9" x14ac:dyDescent="0.25">
      <c r="A38" t="str">
        <f>VLOOKUP(especies_20260604_15275645[[#This Row],[Column1]],output__33[[input_name_string]:[wfo_id2]],2,FALSE)</f>
        <v>wfo-0000759283</v>
      </c>
      <c r="B38" s="4" t="s">
        <v>43</v>
      </c>
      <c r="C38" t="s">
        <v>193</v>
      </c>
      <c r="D38" t="s">
        <v>11806</v>
      </c>
      <c r="E38" t="s">
        <v>199</v>
      </c>
      <c r="F38" t="s">
        <v>200</v>
      </c>
      <c r="G38" t="s">
        <v>201</v>
      </c>
      <c r="H38" s="6" t="s">
        <v>22298</v>
      </c>
      <c r="I38" t="s">
        <v>202</v>
      </c>
    </row>
    <row r="39" spans="1:9" x14ac:dyDescent="0.25">
      <c r="A39" t="str">
        <f>VLOOKUP(especies_20260604_15275645[[#This Row],[Column1]],output__33[[input_name_string]:[wfo_id2]],2,FALSE)</f>
        <v>wfo-0000528632</v>
      </c>
      <c r="B39" s="5" t="s">
        <v>207</v>
      </c>
      <c r="C39" t="s">
        <v>203</v>
      </c>
      <c r="D39" t="s">
        <v>11809</v>
      </c>
      <c r="E39" t="s">
        <v>204</v>
      </c>
      <c r="F39" t="s">
        <v>205</v>
      </c>
      <c r="G39" t="s">
        <v>206</v>
      </c>
      <c r="H39" s="6" t="s">
        <v>22298</v>
      </c>
      <c r="I39" t="s">
        <v>208</v>
      </c>
    </row>
    <row r="40" spans="1:9" x14ac:dyDescent="0.25">
      <c r="A40" t="str">
        <f>VLOOKUP(especies_20260604_15275645[[#This Row],[Column1]],output__33[[input_name_string]:[wfo_id2]],2,FALSE)</f>
        <v>wfo-0000528686</v>
      </c>
      <c r="B40" s="4" t="s">
        <v>43</v>
      </c>
      <c r="C40" t="s">
        <v>203</v>
      </c>
      <c r="D40" t="s">
        <v>11812</v>
      </c>
      <c r="E40" t="s">
        <v>209</v>
      </c>
      <c r="F40" t="s">
        <v>210</v>
      </c>
      <c r="G40" t="s">
        <v>211</v>
      </c>
      <c r="H40" s="6" t="s">
        <v>22298</v>
      </c>
      <c r="I40" t="s">
        <v>212</v>
      </c>
    </row>
    <row r="41" spans="1:9" x14ac:dyDescent="0.25">
      <c r="A41" t="str">
        <f>VLOOKUP(especies_20260604_15275645[[#This Row],[Column1]],output__33[[input_name_string]:[wfo_id2]],2,FALSE)</f>
        <v>wfo-0000528723</v>
      </c>
      <c r="B41" s="5" t="s">
        <v>68</v>
      </c>
      <c r="C41" t="s">
        <v>203</v>
      </c>
      <c r="D41" t="s">
        <v>11815</v>
      </c>
      <c r="E41" t="s">
        <v>213</v>
      </c>
      <c r="F41" t="s">
        <v>214</v>
      </c>
      <c r="G41" t="s">
        <v>215</v>
      </c>
      <c r="H41" s="6" t="s">
        <v>22298</v>
      </c>
      <c r="I41" t="s">
        <v>216</v>
      </c>
    </row>
    <row r="42" spans="1:9" x14ac:dyDescent="0.25">
      <c r="A42" t="str">
        <f>VLOOKUP(especies_20260604_15275645[[#This Row],[Column1]],output__33[[input_name_string]:[wfo_id2]],2,FALSE)</f>
        <v>wfo-0000528743</v>
      </c>
      <c r="B42" s="4" t="s">
        <v>220</v>
      </c>
      <c r="C42" t="s">
        <v>203</v>
      </c>
      <c r="D42" t="s">
        <v>11818</v>
      </c>
      <c r="E42" t="s">
        <v>217</v>
      </c>
      <c r="F42" t="s">
        <v>218</v>
      </c>
      <c r="G42" t="s">
        <v>219</v>
      </c>
      <c r="H42" s="6" t="s">
        <v>22298</v>
      </c>
      <c r="I42" t="s">
        <v>221</v>
      </c>
    </row>
    <row r="43" spans="1:9" x14ac:dyDescent="0.25">
      <c r="A43" t="str">
        <f>VLOOKUP(especies_20260604_15275645[[#This Row],[Column1]],output__33[[input_name_string]:[wfo_id2]],2,FALSE)</f>
        <v>wfo-0000528787</v>
      </c>
      <c r="B43" s="5" t="s">
        <v>225</v>
      </c>
      <c r="C43" t="s">
        <v>203</v>
      </c>
      <c r="D43" t="s">
        <v>11821</v>
      </c>
      <c r="E43" t="s">
        <v>222</v>
      </c>
      <c r="F43" t="s">
        <v>223</v>
      </c>
      <c r="G43" t="s">
        <v>224</v>
      </c>
      <c r="H43" s="6" t="s">
        <v>22298</v>
      </c>
      <c r="I43" t="s">
        <v>226</v>
      </c>
    </row>
    <row r="44" spans="1:9" x14ac:dyDescent="0.25">
      <c r="A44" t="str">
        <f>VLOOKUP(especies_20260604_15275645[[#This Row],[Column1]],output__33[[input_name_string]:[wfo_id2]],2,FALSE)</f>
        <v>wfo-0000528801</v>
      </c>
      <c r="B44" s="4" t="s">
        <v>230</v>
      </c>
      <c r="C44" t="s">
        <v>203</v>
      </c>
      <c r="D44" t="s">
        <v>11824</v>
      </c>
      <c r="E44" t="s">
        <v>227</v>
      </c>
      <c r="F44" t="s">
        <v>228</v>
      </c>
      <c r="G44" t="s">
        <v>229</v>
      </c>
      <c r="H44" s="6" t="s">
        <v>22298</v>
      </c>
      <c r="I44" t="s">
        <v>231</v>
      </c>
    </row>
    <row r="45" spans="1:9" x14ac:dyDescent="0.25">
      <c r="A45" t="str">
        <f>VLOOKUP(especies_20260604_15275645[[#This Row],[Column1]],output__33[[input_name_string]:[wfo_id2]],2,FALSE)</f>
        <v>wfo-0000530018</v>
      </c>
      <c r="B45" s="5" t="s">
        <v>225</v>
      </c>
      <c r="C45" t="s">
        <v>203</v>
      </c>
      <c r="D45" t="s">
        <v>11827</v>
      </c>
      <c r="E45" t="s">
        <v>232</v>
      </c>
      <c r="F45" t="s">
        <v>150</v>
      </c>
      <c r="G45" t="s">
        <v>233</v>
      </c>
      <c r="H45" s="6" t="s">
        <v>22298</v>
      </c>
      <c r="I45" t="s">
        <v>234</v>
      </c>
    </row>
    <row r="46" spans="1:9" x14ac:dyDescent="0.25">
      <c r="A46" t="str">
        <f>VLOOKUP(especies_20260604_15275645[[#This Row],[Column1]],output__33[[input_name_string]:[wfo_id2]],2,FALSE)</f>
        <v>wfo-0000530085</v>
      </c>
      <c r="B46" s="4" t="s">
        <v>136</v>
      </c>
      <c r="C46" t="s">
        <v>203</v>
      </c>
      <c r="D46" t="s">
        <v>11830</v>
      </c>
      <c r="E46" t="s">
        <v>235</v>
      </c>
      <c r="F46" t="s">
        <v>150</v>
      </c>
      <c r="G46" t="s">
        <v>236</v>
      </c>
      <c r="H46" s="6" t="s">
        <v>22298</v>
      </c>
      <c r="I46" t="s">
        <v>237</v>
      </c>
    </row>
    <row r="47" spans="1:9" x14ac:dyDescent="0.25">
      <c r="A47" t="str">
        <f>VLOOKUP(especies_20260604_15275645[[#This Row],[Column1]],output__33[[input_name_string]:[wfo_id2]],2,FALSE)</f>
        <v>wfo-0000530163</v>
      </c>
      <c r="B47" s="5" t="s">
        <v>241</v>
      </c>
      <c r="C47" t="s">
        <v>203</v>
      </c>
      <c r="D47" t="s">
        <v>20720</v>
      </c>
      <c r="E47" t="s">
        <v>238</v>
      </c>
      <c r="F47" t="s">
        <v>239</v>
      </c>
      <c r="G47" t="s">
        <v>240</v>
      </c>
      <c r="H47" s="6" t="s">
        <v>22298</v>
      </c>
      <c r="I47" t="s">
        <v>242</v>
      </c>
    </row>
    <row r="48" spans="1:9" x14ac:dyDescent="0.25">
      <c r="A48" t="str">
        <f>VLOOKUP(especies_20260604_15275645[[#This Row],[Column1]],output__33[[input_name_string]:[wfo_id2]],2,FALSE)</f>
        <v>wfo-0000530173</v>
      </c>
      <c r="B48" s="4" t="s">
        <v>245</v>
      </c>
      <c r="C48" t="s">
        <v>203</v>
      </c>
      <c r="D48" t="s">
        <v>11836</v>
      </c>
      <c r="E48" t="s">
        <v>243</v>
      </c>
      <c r="F48" t="s">
        <v>150</v>
      </c>
      <c r="G48" t="s">
        <v>244</v>
      </c>
      <c r="H48" s="6" t="s">
        <v>22298</v>
      </c>
      <c r="I48" t="s">
        <v>246</v>
      </c>
    </row>
    <row r="49" spans="1:9" x14ac:dyDescent="0.25">
      <c r="A49" t="str">
        <f>VLOOKUP(especies_20260604_15275645[[#This Row],[Column1]],output__33[[input_name_string]:[wfo_id2]],2,FALSE)</f>
        <v>wfo-0000530251</v>
      </c>
      <c r="B49" s="5" t="s">
        <v>225</v>
      </c>
      <c r="C49" t="s">
        <v>203</v>
      </c>
      <c r="D49" t="s">
        <v>11839</v>
      </c>
      <c r="E49" t="s">
        <v>247</v>
      </c>
      <c r="F49" t="s">
        <v>150</v>
      </c>
      <c r="G49" t="s">
        <v>236</v>
      </c>
      <c r="H49" s="6" t="s">
        <v>22298</v>
      </c>
      <c r="I49" t="s">
        <v>248</v>
      </c>
    </row>
    <row r="50" spans="1:9" x14ac:dyDescent="0.25">
      <c r="A50" t="str">
        <f>VLOOKUP(especies_20260604_15275645[[#This Row],[Column1]],output__33[[input_name_string]:[wfo_id2]],2,FALSE)</f>
        <v>wfo-0000530332</v>
      </c>
      <c r="B50" s="4" t="s">
        <v>146</v>
      </c>
      <c r="C50" t="s">
        <v>203</v>
      </c>
      <c r="D50" t="s">
        <v>11842</v>
      </c>
      <c r="E50" t="s">
        <v>249</v>
      </c>
      <c r="F50" t="s">
        <v>250</v>
      </c>
      <c r="G50" t="s">
        <v>251</v>
      </c>
      <c r="H50" s="6" t="s">
        <v>22298</v>
      </c>
      <c r="I50" t="s">
        <v>252</v>
      </c>
    </row>
    <row r="51" spans="1:9" x14ac:dyDescent="0.25">
      <c r="A51" t="str">
        <f>VLOOKUP(especies_20260604_15275645[[#This Row],[Column1]],output__33[[input_name_string]:[wfo_id2]],2,FALSE)</f>
        <v>wfo-0000530370</v>
      </c>
      <c r="B51" s="5" t="s">
        <v>256</v>
      </c>
      <c r="C51" t="s">
        <v>203</v>
      </c>
      <c r="D51" t="s">
        <v>11845</v>
      </c>
      <c r="E51" t="s">
        <v>253</v>
      </c>
      <c r="F51" t="s">
        <v>254</v>
      </c>
      <c r="G51" t="s">
        <v>255</v>
      </c>
      <c r="H51" s="6" t="s">
        <v>22298</v>
      </c>
      <c r="I51" t="s">
        <v>257</v>
      </c>
    </row>
    <row r="52" spans="1:9" x14ac:dyDescent="0.25">
      <c r="A52" t="str">
        <f>VLOOKUP(especies_20260604_15275645[[#This Row],[Column1]],output__33[[input_name_string]:[wfo_id2]],2,FALSE)</f>
        <v>wfo-0000530390</v>
      </c>
      <c r="B52" s="4" t="s">
        <v>225</v>
      </c>
      <c r="C52" t="s">
        <v>203</v>
      </c>
      <c r="D52" t="s">
        <v>11848</v>
      </c>
      <c r="E52" t="s">
        <v>258</v>
      </c>
      <c r="F52" t="s">
        <v>259</v>
      </c>
      <c r="G52" t="s">
        <v>260</v>
      </c>
      <c r="H52" s="6" t="s">
        <v>22298</v>
      </c>
      <c r="I52" t="s">
        <v>261</v>
      </c>
    </row>
    <row r="53" spans="1:9" x14ac:dyDescent="0.25">
      <c r="A53" t="str">
        <f>VLOOKUP(especies_20260604_15275645[[#This Row],[Column1]],output__33[[input_name_string]:[wfo_id2]],2,FALSE)</f>
        <v>wfo-0000530447</v>
      </c>
      <c r="B53" s="5" t="s">
        <v>225</v>
      </c>
      <c r="C53" t="s">
        <v>203</v>
      </c>
      <c r="D53" t="s">
        <v>11851</v>
      </c>
      <c r="E53" t="s">
        <v>262</v>
      </c>
      <c r="F53" t="s">
        <v>150</v>
      </c>
      <c r="G53" t="s">
        <v>263</v>
      </c>
      <c r="H53" s="6" t="s">
        <v>22298</v>
      </c>
      <c r="I53" t="s">
        <v>264</v>
      </c>
    </row>
    <row r="54" spans="1:9" x14ac:dyDescent="0.25">
      <c r="A54" t="str">
        <f>VLOOKUP(especies_20260604_15275645[[#This Row],[Column1]],output__33[[input_name_string]:[wfo_id2]],2,FALSE)</f>
        <v>wfo-0000530460</v>
      </c>
      <c r="B54" s="4" t="s">
        <v>95</v>
      </c>
      <c r="C54" t="s">
        <v>203</v>
      </c>
      <c r="D54" t="s">
        <v>11854</v>
      </c>
      <c r="E54" t="s">
        <v>265</v>
      </c>
      <c r="F54" t="s">
        <v>250</v>
      </c>
      <c r="G54" t="s">
        <v>266</v>
      </c>
      <c r="H54" s="6" t="s">
        <v>22298</v>
      </c>
      <c r="I54" t="s">
        <v>267</v>
      </c>
    </row>
    <row r="55" spans="1:9" x14ac:dyDescent="0.25">
      <c r="A55" t="str">
        <f>VLOOKUP(especies_20260604_15275645[[#This Row],[Column1]],output__33[[input_name_string]:[wfo_id2]],2,FALSE)</f>
        <v>wfo-0000530499</v>
      </c>
      <c r="B55" s="5" t="s">
        <v>271</v>
      </c>
      <c r="C55" t="s">
        <v>203</v>
      </c>
      <c r="D55" t="s">
        <v>11857</v>
      </c>
      <c r="E55" t="s">
        <v>268</v>
      </c>
      <c r="F55" t="s">
        <v>269</v>
      </c>
      <c r="G55" t="s">
        <v>270</v>
      </c>
      <c r="H55" s="6" t="s">
        <v>22298</v>
      </c>
      <c r="I55" t="s">
        <v>272</v>
      </c>
    </row>
    <row r="56" spans="1:9" x14ac:dyDescent="0.25">
      <c r="A56" t="str">
        <f>VLOOKUP(especies_20260604_15275645[[#This Row],[Column1]],output__33[[input_name_string]:[wfo_id2]],2,FALSE)</f>
        <v>wfo-0000530552</v>
      </c>
      <c r="B56" s="5" t="s">
        <v>279</v>
      </c>
      <c r="C56" t="s">
        <v>203</v>
      </c>
      <c r="D56" t="s">
        <v>11863</v>
      </c>
      <c r="E56" t="s">
        <v>277</v>
      </c>
      <c r="F56" t="s">
        <v>150</v>
      </c>
      <c r="G56" t="s">
        <v>278</v>
      </c>
      <c r="H56" s="6" t="s">
        <v>22298</v>
      </c>
      <c r="I56" t="s">
        <v>280</v>
      </c>
    </row>
    <row r="57" spans="1:9" x14ac:dyDescent="0.25">
      <c r="A57" t="str">
        <f>VLOOKUP(especies_20260604_15275645[[#This Row],[Column1]],output__33[[input_name_string]:[wfo_id2]],2,FALSE)</f>
        <v>wfo-0000530556</v>
      </c>
      <c r="B57" s="4" t="s">
        <v>124</v>
      </c>
      <c r="C57" t="s">
        <v>203</v>
      </c>
      <c r="D57" t="s">
        <v>11866</v>
      </c>
      <c r="E57" t="s">
        <v>281</v>
      </c>
      <c r="F57" t="s">
        <v>282</v>
      </c>
      <c r="G57" t="s">
        <v>283</v>
      </c>
      <c r="H57" s="6" t="s">
        <v>22298</v>
      </c>
      <c r="I57" t="s">
        <v>284</v>
      </c>
    </row>
    <row r="58" spans="1:9" x14ac:dyDescent="0.25">
      <c r="A58" t="str">
        <f>VLOOKUP(especies_20260604_15275645[[#This Row],[Column1]],output__33[[input_name_string]:[wfo_id2]],2,FALSE)</f>
        <v>wfo-0000556302</v>
      </c>
      <c r="B58" s="5" t="s">
        <v>117</v>
      </c>
      <c r="C58" t="s">
        <v>203</v>
      </c>
      <c r="D58" t="s">
        <v>11869</v>
      </c>
      <c r="E58" t="s">
        <v>285</v>
      </c>
      <c r="F58" t="s">
        <v>286</v>
      </c>
      <c r="G58" t="s">
        <v>287</v>
      </c>
      <c r="H58" s="6" t="s">
        <v>22298</v>
      </c>
      <c r="I58" t="s">
        <v>288</v>
      </c>
    </row>
    <row r="59" spans="1:9" x14ac:dyDescent="0.25">
      <c r="A59" t="str">
        <f>VLOOKUP(especies_20260604_15275645[[#This Row],[Column1]],output__33[[input_name_string]:[wfo_id2]],2,FALSE)</f>
        <v>wfo-0000556421</v>
      </c>
      <c r="B59" s="4" t="s">
        <v>291</v>
      </c>
      <c r="C59" t="s">
        <v>203</v>
      </c>
      <c r="D59" t="s">
        <v>11872</v>
      </c>
      <c r="E59" t="s">
        <v>289</v>
      </c>
      <c r="F59" t="s">
        <v>150</v>
      </c>
      <c r="G59" t="s">
        <v>290</v>
      </c>
      <c r="H59" s="6" t="s">
        <v>22298</v>
      </c>
      <c r="I59" t="s">
        <v>292</v>
      </c>
    </row>
    <row r="60" spans="1:9" x14ac:dyDescent="0.25">
      <c r="A60" t="str">
        <f>VLOOKUP(especies_20260604_15275645[[#This Row],[Column1]],output__33[[input_name_string]:[wfo_id2]],2,FALSE)</f>
        <v>wfo-0000556490</v>
      </c>
      <c r="B60" s="5" t="s">
        <v>291</v>
      </c>
      <c r="C60" t="s">
        <v>203</v>
      </c>
      <c r="D60" t="s">
        <v>11875</v>
      </c>
      <c r="E60" t="s">
        <v>293</v>
      </c>
      <c r="F60" t="s">
        <v>294</v>
      </c>
      <c r="G60" t="s">
        <v>295</v>
      </c>
      <c r="H60" s="6" t="s">
        <v>22298</v>
      </c>
      <c r="I60" t="s">
        <v>296</v>
      </c>
    </row>
    <row r="61" spans="1:9" x14ac:dyDescent="0.25">
      <c r="A61" t="str">
        <f>VLOOKUP(especies_20260604_15275645[[#This Row],[Column1]],output__33[[input_name_string]:[wfo_id2]],2,FALSE)</f>
        <v>wfo-0000561206</v>
      </c>
      <c r="B61" s="4" t="s">
        <v>225</v>
      </c>
      <c r="C61" t="s">
        <v>203</v>
      </c>
      <c r="D61" t="s">
        <v>11878</v>
      </c>
      <c r="E61" t="s">
        <v>297</v>
      </c>
      <c r="F61" t="s">
        <v>298</v>
      </c>
      <c r="G61" t="s">
        <v>299</v>
      </c>
      <c r="H61" s="6" t="s">
        <v>22298</v>
      </c>
      <c r="I61" t="s">
        <v>300</v>
      </c>
    </row>
    <row r="62" spans="1:9" x14ac:dyDescent="0.25">
      <c r="A62" t="str">
        <f>VLOOKUP(especies_20260604_15275645[[#This Row],[Column1]],output__33[[input_name_string]:[wfo_id2]],2,FALSE)</f>
        <v>wfo-0000564998</v>
      </c>
      <c r="B62" s="5" t="s">
        <v>303</v>
      </c>
      <c r="C62" t="s">
        <v>203</v>
      </c>
      <c r="D62" t="s">
        <v>11881</v>
      </c>
      <c r="E62" t="s">
        <v>301</v>
      </c>
      <c r="F62" t="s">
        <v>150</v>
      </c>
      <c r="G62" t="s">
        <v>302</v>
      </c>
      <c r="H62" s="6" t="s">
        <v>22298</v>
      </c>
      <c r="I62" t="s">
        <v>304</v>
      </c>
    </row>
    <row r="63" spans="1:9" x14ac:dyDescent="0.25">
      <c r="A63" t="str">
        <f>VLOOKUP(especies_20260604_15275645[[#This Row],[Column1]],output__33[[input_name_string]:[wfo_id2]],2,FALSE)</f>
        <v>wfo-0001440519</v>
      </c>
      <c r="B63" s="4" t="s">
        <v>279</v>
      </c>
      <c r="C63" t="s">
        <v>203</v>
      </c>
      <c r="D63" t="s">
        <v>11884</v>
      </c>
      <c r="E63" t="s">
        <v>305</v>
      </c>
      <c r="F63" t="s">
        <v>306</v>
      </c>
      <c r="G63" t="s">
        <v>307</v>
      </c>
      <c r="H63" s="6" t="s">
        <v>22298</v>
      </c>
      <c r="I63" t="s">
        <v>308</v>
      </c>
    </row>
    <row r="64" spans="1:9" x14ac:dyDescent="0.25">
      <c r="A64" t="str">
        <f>VLOOKUP(especies_20260604_15275645[[#This Row],[Column1]],output__33[[input_name_string]:[wfo_id2]],2,FALSE)</f>
        <v>wfo-0000600897</v>
      </c>
      <c r="B64" s="5" t="s">
        <v>303</v>
      </c>
      <c r="C64" t="s">
        <v>203</v>
      </c>
      <c r="D64" t="s">
        <v>11887</v>
      </c>
      <c r="E64" t="s">
        <v>309</v>
      </c>
      <c r="F64" t="s">
        <v>150</v>
      </c>
      <c r="G64" t="s">
        <v>310</v>
      </c>
      <c r="H64" s="6" t="s">
        <v>22298</v>
      </c>
      <c r="I64" t="s">
        <v>311</v>
      </c>
    </row>
    <row r="65" spans="1:9" x14ac:dyDescent="0.25">
      <c r="A65" t="str">
        <f>VLOOKUP(especies_20260604_15275645[[#This Row],[Column1]],output__33[[input_name_string]:[wfo_id2]],2,FALSE)</f>
        <v>wfo-0000601305</v>
      </c>
      <c r="B65" s="4" t="s">
        <v>225</v>
      </c>
      <c r="C65" t="s">
        <v>203</v>
      </c>
      <c r="D65" t="s">
        <v>11890</v>
      </c>
      <c r="E65" t="s">
        <v>312</v>
      </c>
      <c r="F65" t="s">
        <v>313</v>
      </c>
      <c r="G65" t="s">
        <v>314</v>
      </c>
      <c r="H65" s="6" t="s">
        <v>22298</v>
      </c>
      <c r="I65" t="s">
        <v>315</v>
      </c>
    </row>
    <row r="66" spans="1:9" x14ac:dyDescent="0.25">
      <c r="A66" t="str">
        <f>VLOOKUP(especies_20260604_15275645[[#This Row],[Column1]],output__33[[input_name_string]:[wfo_id2]],2,FALSE)</f>
        <v>wfo-0000601364</v>
      </c>
      <c r="B66" s="5" t="s">
        <v>279</v>
      </c>
      <c r="C66" t="s">
        <v>203</v>
      </c>
      <c r="D66" t="s">
        <v>11893</v>
      </c>
      <c r="E66" t="s">
        <v>316</v>
      </c>
      <c r="F66" t="s">
        <v>317</v>
      </c>
      <c r="G66" t="s">
        <v>318</v>
      </c>
      <c r="H66" s="6" t="s">
        <v>22298</v>
      </c>
      <c r="I66" t="s">
        <v>319</v>
      </c>
    </row>
    <row r="67" spans="1:9" x14ac:dyDescent="0.25">
      <c r="A67" t="str">
        <f>VLOOKUP(especies_20260604_15275645[[#This Row],[Column1]],output__33[[input_name_string]:[wfo_id2]],2,FALSE)</f>
        <v>wfo-0000658867</v>
      </c>
      <c r="B67" s="4" t="s">
        <v>323</v>
      </c>
      <c r="C67" t="s">
        <v>203</v>
      </c>
      <c r="D67" t="s">
        <v>11896</v>
      </c>
      <c r="E67" t="s">
        <v>320</v>
      </c>
      <c r="F67" t="s">
        <v>321</v>
      </c>
      <c r="G67" t="s">
        <v>322</v>
      </c>
      <c r="H67" s="6" t="s">
        <v>22298</v>
      </c>
      <c r="I67" t="s">
        <v>324</v>
      </c>
    </row>
    <row r="68" spans="1:9" x14ac:dyDescent="0.25">
      <c r="A68" t="str">
        <f>VLOOKUP(especies_20260604_15275645[[#This Row],[Column1]],output__33[[input_name_string]:[wfo_id2]],2,FALSE)</f>
        <v>wfo-1000094821</v>
      </c>
      <c r="B68" s="5" t="s">
        <v>95</v>
      </c>
      <c r="C68" t="s">
        <v>203</v>
      </c>
      <c r="D68" t="s">
        <v>20721</v>
      </c>
      <c r="E68" t="s">
        <v>325</v>
      </c>
      <c r="F68" t="s">
        <v>326</v>
      </c>
      <c r="G68" t="s">
        <v>327</v>
      </c>
      <c r="H68" s="6" t="s">
        <v>22298</v>
      </c>
      <c r="I68" t="s">
        <v>328</v>
      </c>
    </row>
    <row r="69" spans="1:9" x14ac:dyDescent="0.25">
      <c r="A69" t="str">
        <f>VLOOKUP(especies_20260604_15275645[[#This Row],[Column1]],output__33[[input_name_string]:[wfo_id2]],2,FALSE)</f>
        <v>wfo-0000743784</v>
      </c>
      <c r="B69" s="4" t="s">
        <v>47</v>
      </c>
      <c r="C69" t="s">
        <v>203</v>
      </c>
      <c r="D69" t="s">
        <v>11900</v>
      </c>
      <c r="E69" t="s">
        <v>329</v>
      </c>
      <c r="F69" t="s">
        <v>330</v>
      </c>
      <c r="G69" t="s">
        <v>331</v>
      </c>
      <c r="H69" s="6" t="s">
        <v>22298</v>
      </c>
      <c r="I69" t="s">
        <v>332</v>
      </c>
    </row>
    <row r="70" spans="1:9" x14ac:dyDescent="0.25">
      <c r="A70" t="str">
        <f>VLOOKUP(especies_20260604_15275645[[#This Row],[Column1]],output__33[[input_name_string]:[wfo_id2]],2,FALSE)</f>
        <v>wfo-0000658883</v>
      </c>
      <c r="B70" s="5" t="s">
        <v>279</v>
      </c>
      <c r="C70" t="s">
        <v>203</v>
      </c>
      <c r="D70" t="s">
        <v>11903</v>
      </c>
      <c r="E70" t="s">
        <v>333</v>
      </c>
      <c r="F70" t="s">
        <v>321</v>
      </c>
      <c r="G70" t="s">
        <v>322</v>
      </c>
      <c r="H70" s="6" t="s">
        <v>22298</v>
      </c>
      <c r="I70" t="s">
        <v>334</v>
      </c>
    </row>
    <row r="71" spans="1:9" x14ac:dyDescent="0.25">
      <c r="A71" t="str">
        <f>VLOOKUP(especies_20260604_15275645[[#This Row],[Column1]],output__33[[input_name_string]:[wfo_id2]],2,FALSE)</f>
        <v>wfo-0000743796</v>
      </c>
      <c r="B71" s="4" t="s">
        <v>136</v>
      </c>
      <c r="C71" t="s">
        <v>203</v>
      </c>
      <c r="D71" t="s">
        <v>11906</v>
      </c>
      <c r="E71" t="s">
        <v>335</v>
      </c>
      <c r="F71" t="s">
        <v>336</v>
      </c>
      <c r="G71" t="s">
        <v>331</v>
      </c>
      <c r="H71" s="6" t="s">
        <v>22298</v>
      </c>
      <c r="I71" t="s">
        <v>337</v>
      </c>
    </row>
    <row r="72" spans="1:9" x14ac:dyDescent="0.25">
      <c r="A72" t="str">
        <f>VLOOKUP(especies_20260604_15275645[[#This Row],[Column1]],output__33[[input_name_string]:[wfo_id2]],2,FALSE)</f>
        <v>wfo-0000692606</v>
      </c>
      <c r="B72" s="5" t="s">
        <v>136</v>
      </c>
      <c r="C72" t="s">
        <v>203</v>
      </c>
      <c r="D72" t="s">
        <v>11909</v>
      </c>
      <c r="E72" t="s">
        <v>338</v>
      </c>
      <c r="F72" t="s">
        <v>339</v>
      </c>
      <c r="G72" t="s">
        <v>340</v>
      </c>
      <c r="H72" s="6" t="s">
        <v>22298</v>
      </c>
      <c r="I72" t="s">
        <v>341</v>
      </c>
    </row>
    <row r="73" spans="1:9" x14ac:dyDescent="0.25">
      <c r="A73" t="str">
        <f>VLOOKUP(especies_20260604_15275645[[#This Row],[Column1]],output__33[[input_name_string]:[wfo_id2]],2,FALSE)</f>
        <v>wfo-0000705896</v>
      </c>
      <c r="B73" s="4" t="s">
        <v>344</v>
      </c>
      <c r="C73" t="s">
        <v>203</v>
      </c>
      <c r="D73" t="s">
        <v>11912</v>
      </c>
      <c r="E73" t="s">
        <v>342</v>
      </c>
      <c r="F73" t="s">
        <v>88</v>
      </c>
      <c r="G73" t="s">
        <v>343</v>
      </c>
      <c r="H73" s="6" t="s">
        <v>22298</v>
      </c>
      <c r="I73" t="s">
        <v>345</v>
      </c>
    </row>
    <row r="74" spans="1:9" x14ac:dyDescent="0.25">
      <c r="A74" t="str">
        <f>VLOOKUP(especies_20260604_15275645[[#This Row],[Column1]],output__33[[input_name_string]:[wfo_id2]],2,FALSE)</f>
        <v>wfo-0000705978</v>
      </c>
      <c r="B74" s="5" t="s">
        <v>348</v>
      </c>
      <c r="C74" t="s">
        <v>203</v>
      </c>
      <c r="D74" t="s">
        <v>11915</v>
      </c>
      <c r="E74" t="s">
        <v>346</v>
      </c>
      <c r="F74" t="s">
        <v>88</v>
      </c>
      <c r="G74" t="s">
        <v>347</v>
      </c>
      <c r="H74" s="6" t="s">
        <v>22298</v>
      </c>
      <c r="I74" t="s">
        <v>349</v>
      </c>
    </row>
    <row r="75" spans="1:9" x14ac:dyDescent="0.25">
      <c r="A75" t="str">
        <f>VLOOKUP(especies_20260604_15275645[[#This Row],[Column1]],output__33[[input_name_string]:[wfo_id2]],2,FALSE)</f>
        <v>wfo-0000706038</v>
      </c>
      <c r="B75" s="4" t="s">
        <v>47</v>
      </c>
      <c r="C75" t="s">
        <v>203</v>
      </c>
      <c r="D75" t="s">
        <v>11918</v>
      </c>
      <c r="E75" t="s">
        <v>350</v>
      </c>
      <c r="F75" t="s">
        <v>351</v>
      </c>
      <c r="G75" t="s">
        <v>352</v>
      </c>
      <c r="H75" s="6" t="s">
        <v>22298</v>
      </c>
      <c r="I75" t="s">
        <v>353</v>
      </c>
    </row>
    <row r="76" spans="1:9" x14ac:dyDescent="0.25">
      <c r="A76" t="str">
        <f>VLOOKUP(especies_20260604_15275645[[#This Row],[Column1]],output__33[[input_name_string]:[wfo_id2]],2,FALSE)</f>
        <v>wfo-0000706167</v>
      </c>
      <c r="B76" s="5" t="s">
        <v>356</v>
      </c>
      <c r="C76" t="s">
        <v>203</v>
      </c>
      <c r="D76" t="s">
        <v>11921</v>
      </c>
      <c r="E76" t="s">
        <v>354</v>
      </c>
      <c r="F76" t="s">
        <v>150</v>
      </c>
      <c r="G76" t="s">
        <v>355</v>
      </c>
      <c r="H76" s="6" t="s">
        <v>22298</v>
      </c>
      <c r="I76" t="s">
        <v>357</v>
      </c>
    </row>
    <row r="77" spans="1:9" x14ac:dyDescent="0.25">
      <c r="A77" t="str">
        <f>VLOOKUP(especies_20260604_15275645[[#This Row],[Column1]],output__33[[input_name_string]:[wfo_id2]],2,FALSE)</f>
        <v>wfo-1000088132</v>
      </c>
      <c r="B77" s="4" t="s">
        <v>136</v>
      </c>
      <c r="C77" t="s">
        <v>203</v>
      </c>
      <c r="D77" t="s">
        <v>11924</v>
      </c>
      <c r="E77" t="s">
        <v>358</v>
      </c>
      <c r="F77" t="s">
        <v>359</v>
      </c>
      <c r="G77" t="s">
        <v>360</v>
      </c>
      <c r="H77" s="6" t="s">
        <v>22298</v>
      </c>
      <c r="I77" t="s">
        <v>361</v>
      </c>
    </row>
    <row r="78" spans="1:9" x14ac:dyDescent="0.25">
      <c r="A78" t="str">
        <f>VLOOKUP(especies_20260604_15275645[[#This Row],[Column1]],output__33[[input_name_string]:[wfo_id2]],2,FALSE)</f>
        <v>wfo-0000706206</v>
      </c>
      <c r="B78" s="5" t="s">
        <v>117</v>
      </c>
      <c r="C78" t="s">
        <v>203</v>
      </c>
      <c r="D78" t="s">
        <v>11927</v>
      </c>
      <c r="E78" t="s">
        <v>362</v>
      </c>
      <c r="F78" t="s">
        <v>88</v>
      </c>
      <c r="G78" t="s">
        <v>363</v>
      </c>
      <c r="H78" s="6" t="s">
        <v>22298</v>
      </c>
      <c r="I78" t="s">
        <v>364</v>
      </c>
    </row>
    <row r="79" spans="1:9" x14ac:dyDescent="0.25">
      <c r="A79" t="str">
        <f>VLOOKUP(especies_20260604_15275645[[#This Row],[Column1]],output__33[[input_name_string]:[wfo_id2]],2,FALSE)</f>
        <v>wfo-0000706261</v>
      </c>
      <c r="B79" s="4" t="s">
        <v>367</v>
      </c>
      <c r="C79" t="s">
        <v>203</v>
      </c>
      <c r="D79" t="s">
        <v>11930</v>
      </c>
      <c r="E79" t="s">
        <v>365</v>
      </c>
      <c r="F79" t="s">
        <v>88</v>
      </c>
      <c r="G79" t="s">
        <v>366</v>
      </c>
      <c r="H79" s="6" t="s">
        <v>22298</v>
      </c>
      <c r="I79" t="s">
        <v>368</v>
      </c>
    </row>
    <row r="80" spans="1:9" x14ac:dyDescent="0.25">
      <c r="A80" t="str">
        <f>VLOOKUP(especies_20260604_15275645[[#This Row],[Column1]],output__33[[input_name_string]:[wfo_id2]],2,FALSE)</f>
        <v>wfo-0000706303</v>
      </c>
      <c r="B80" s="5" t="s">
        <v>95</v>
      </c>
      <c r="C80" t="s">
        <v>203</v>
      </c>
      <c r="D80" t="s">
        <v>11933</v>
      </c>
      <c r="E80" t="s">
        <v>369</v>
      </c>
      <c r="F80" t="s">
        <v>370</v>
      </c>
      <c r="G80" t="s">
        <v>371</v>
      </c>
      <c r="H80" s="6" t="s">
        <v>22298</v>
      </c>
      <c r="I80" t="s">
        <v>372</v>
      </c>
    </row>
    <row r="81" spans="1:9" x14ac:dyDescent="0.25">
      <c r="A81" t="str">
        <f>VLOOKUP(especies_20260604_15275645[[#This Row],[Column1]],output__33[[input_name_string]:[wfo_id2]],2,FALSE)</f>
        <v>wfo-0000711756</v>
      </c>
      <c r="B81" s="4" t="s">
        <v>95</v>
      </c>
      <c r="C81" t="s">
        <v>203</v>
      </c>
      <c r="D81" t="s">
        <v>11936</v>
      </c>
      <c r="E81" t="s">
        <v>373</v>
      </c>
      <c r="F81" t="s">
        <v>374</v>
      </c>
      <c r="G81" t="s">
        <v>375</v>
      </c>
      <c r="H81" s="6" t="s">
        <v>22298</v>
      </c>
      <c r="I81" t="s">
        <v>376</v>
      </c>
    </row>
    <row r="82" spans="1:9" x14ac:dyDescent="0.25">
      <c r="A82" t="str">
        <f>VLOOKUP(especies_20260604_15275645[[#This Row],[Column1]],output__33[[input_name_string]:[wfo_id2]],2,FALSE)</f>
        <v>wfo-1000085903</v>
      </c>
      <c r="B82" s="5" t="s">
        <v>380</v>
      </c>
      <c r="C82" t="s">
        <v>203</v>
      </c>
      <c r="D82" t="s">
        <v>20722</v>
      </c>
      <c r="E82" t="s">
        <v>377</v>
      </c>
      <c r="F82" t="s">
        <v>378</v>
      </c>
      <c r="G82" t="s">
        <v>379</v>
      </c>
      <c r="H82" s="6" t="s">
        <v>22298</v>
      </c>
      <c r="I82" t="s">
        <v>381</v>
      </c>
    </row>
    <row r="83" spans="1:9" x14ac:dyDescent="0.25">
      <c r="A83" t="str">
        <f>VLOOKUP(especies_20260604_15275645[[#This Row],[Column1]],output__33[[input_name_string]:[wfo_id2]],2,FALSE)</f>
        <v>wfo-0000732153</v>
      </c>
      <c r="B83" s="4" t="s">
        <v>385</v>
      </c>
      <c r="C83" t="s">
        <v>203</v>
      </c>
      <c r="D83" t="s">
        <v>11939</v>
      </c>
      <c r="E83" t="s">
        <v>382</v>
      </c>
      <c r="F83" t="s">
        <v>383</v>
      </c>
      <c r="G83" t="s">
        <v>384</v>
      </c>
      <c r="H83" s="6" t="s">
        <v>22298</v>
      </c>
      <c r="I83" t="s">
        <v>386</v>
      </c>
    </row>
    <row r="84" spans="1:9" x14ac:dyDescent="0.25">
      <c r="A84" t="str">
        <f>VLOOKUP(especies_20260604_15275645[[#This Row],[Column1]],output__33[[input_name_string]:[wfo_id2]],2,FALSE)</f>
        <v>wfo-1000085904</v>
      </c>
      <c r="B84" s="5" t="s">
        <v>291</v>
      </c>
      <c r="C84" t="s">
        <v>203</v>
      </c>
      <c r="D84" t="s">
        <v>11942</v>
      </c>
      <c r="E84" t="s">
        <v>387</v>
      </c>
      <c r="F84" t="s">
        <v>388</v>
      </c>
      <c r="G84" t="s">
        <v>389</v>
      </c>
      <c r="H84" s="6" t="s">
        <v>22298</v>
      </c>
      <c r="I84" t="s">
        <v>390</v>
      </c>
    </row>
    <row r="85" spans="1:9" x14ac:dyDescent="0.25">
      <c r="A85" t="str">
        <f>VLOOKUP(especies_20260604_15275645[[#This Row],[Column1]],output__33[[input_name_string]:[wfo_id2]],2,FALSE)</f>
        <v>wfo-0000394259</v>
      </c>
      <c r="B85" s="4" t="s">
        <v>394</v>
      </c>
      <c r="C85" t="s">
        <v>203</v>
      </c>
      <c r="D85" t="s">
        <v>11944</v>
      </c>
      <c r="E85" t="s">
        <v>391</v>
      </c>
      <c r="F85" t="s">
        <v>392</v>
      </c>
      <c r="G85" t="s">
        <v>393</v>
      </c>
      <c r="H85" s="6" t="s">
        <v>22298</v>
      </c>
      <c r="I85" t="s">
        <v>395</v>
      </c>
    </row>
    <row r="86" spans="1:9" x14ac:dyDescent="0.25">
      <c r="A86" t="str">
        <f>VLOOKUP(especies_20260604_15275645[[#This Row],[Column1]],output__33[[input_name_string]:[wfo_id2]],2,FALSE)</f>
        <v>wfo-0000394258</v>
      </c>
      <c r="B86" s="5" t="s">
        <v>399</v>
      </c>
      <c r="C86" t="s">
        <v>203</v>
      </c>
      <c r="D86" t="s">
        <v>11947</v>
      </c>
      <c r="E86" t="s">
        <v>396</v>
      </c>
      <c r="F86" t="s">
        <v>397</v>
      </c>
      <c r="G86" t="s">
        <v>398</v>
      </c>
      <c r="H86" s="6" t="s">
        <v>22298</v>
      </c>
      <c r="I86" t="s">
        <v>400</v>
      </c>
    </row>
    <row r="87" spans="1:9" x14ac:dyDescent="0.25">
      <c r="A87" t="str">
        <f>VLOOKUP(especies_20260604_15275645[[#This Row],[Column1]],output__33[[input_name_string]:[wfo_id2]],2,FALSE)</f>
        <v>wfo-0000394294</v>
      </c>
      <c r="B87" s="4" t="s">
        <v>47</v>
      </c>
      <c r="C87" t="s">
        <v>203</v>
      </c>
      <c r="D87" t="s">
        <v>11950</v>
      </c>
      <c r="E87" t="s">
        <v>401</v>
      </c>
      <c r="F87" t="s">
        <v>402</v>
      </c>
      <c r="G87" t="s">
        <v>403</v>
      </c>
      <c r="H87" s="6" t="s">
        <v>22298</v>
      </c>
      <c r="I87" t="s">
        <v>404</v>
      </c>
    </row>
    <row r="88" spans="1:9" x14ac:dyDescent="0.25">
      <c r="A88" t="str">
        <f>VLOOKUP(especies_20260604_15275645[[#This Row],[Column1]],output__33[[input_name_string]:[wfo_id2]],2,FALSE)</f>
        <v>wfo-0000737404</v>
      </c>
      <c r="B88" s="5" t="s">
        <v>408</v>
      </c>
      <c r="C88" t="s">
        <v>203</v>
      </c>
      <c r="D88" t="s">
        <v>11952</v>
      </c>
      <c r="E88" t="s">
        <v>405</v>
      </c>
      <c r="F88" t="s">
        <v>406</v>
      </c>
      <c r="G88" t="s">
        <v>407</v>
      </c>
      <c r="H88" s="6" t="s">
        <v>22298</v>
      </c>
      <c r="I88" t="s">
        <v>409</v>
      </c>
    </row>
    <row r="89" spans="1:9" x14ac:dyDescent="0.25">
      <c r="A89" t="str">
        <f>VLOOKUP(especies_20260604_15275645[[#This Row],[Column1]],output__33[[input_name_string]:[wfo_id2]],2,FALSE)</f>
        <v>wfo-0000435495</v>
      </c>
      <c r="B89" s="4" t="s">
        <v>291</v>
      </c>
      <c r="C89" t="s">
        <v>203</v>
      </c>
      <c r="D89" t="s">
        <v>11955</v>
      </c>
      <c r="E89" t="s">
        <v>410</v>
      </c>
      <c r="F89" t="s">
        <v>411</v>
      </c>
      <c r="G89" t="s">
        <v>412</v>
      </c>
      <c r="H89" s="6" t="s">
        <v>22298</v>
      </c>
      <c r="I89" t="s">
        <v>413</v>
      </c>
    </row>
    <row r="90" spans="1:9" x14ac:dyDescent="0.25">
      <c r="A90" t="str">
        <f>VLOOKUP(especies_20260604_15275645[[#This Row],[Column1]],output__33[[input_name_string]:[wfo_id2]],2,FALSE)</f>
        <v>wfo-0000435928</v>
      </c>
      <c r="B90" s="5" t="s">
        <v>291</v>
      </c>
      <c r="C90" t="s">
        <v>203</v>
      </c>
      <c r="D90" t="s">
        <v>11957</v>
      </c>
      <c r="E90" t="s">
        <v>414</v>
      </c>
      <c r="F90" t="s">
        <v>150</v>
      </c>
      <c r="G90" t="s">
        <v>302</v>
      </c>
      <c r="H90" s="6" t="s">
        <v>22298</v>
      </c>
      <c r="I90" t="s">
        <v>415</v>
      </c>
    </row>
    <row r="91" spans="1:9" x14ac:dyDescent="0.25">
      <c r="A91" t="str">
        <f>VLOOKUP(especies_20260604_15275645[[#This Row],[Column1]],output__33[[input_name_string]:[wfo_id2]],2,FALSE)</f>
        <v>wfo-0000756802</v>
      </c>
      <c r="B91" s="4" t="s">
        <v>303</v>
      </c>
      <c r="C91" t="s">
        <v>416</v>
      </c>
      <c r="D91" t="s">
        <v>11960</v>
      </c>
      <c r="E91" t="s">
        <v>417</v>
      </c>
      <c r="F91" t="s">
        <v>418</v>
      </c>
      <c r="G91" t="s">
        <v>419</v>
      </c>
      <c r="H91" s="6" t="s">
        <v>22298</v>
      </c>
      <c r="I91" t="s">
        <v>421</v>
      </c>
    </row>
    <row r="92" spans="1:9" x14ac:dyDescent="0.25">
      <c r="A92" t="str">
        <f>VLOOKUP(especies_20260604_15275645[[#This Row],[Column1]],output__33[[input_name_string]:[wfo_id2]],2,FALSE)</f>
        <v>wfo-0000757618</v>
      </c>
      <c r="B92" s="5" t="s">
        <v>303</v>
      </c>
      <c r="C92" t="s">
        <v>416</v>
      </c>
      <c r="D92" t="s">
        <v>11963</v>
      </c>
      <c r="E92" t="s">
        <v>422</v>
      </c>
      <c r="F92" t="s">
        <v>150</v>
      </c>
      <c r="G92" t="s">
        <v>423</v>
      </c>
      <c r="H92" s="6" t="s">
        <v>22298</v>
      </c>
      <c r="I92" t="s">
        <v>424</v>
      </c>
    </row>
    <row r="93" spans="1:9" x14ac:dyDescent="0.25">
      <c r="A93" t="str">
        <f>VLOOKUP(especies_20260604_15275645[[#This Row],[Column1]],output__33[[input_name_string]:[wfo_id2]],2,FALSE)</f>
        <v>wfo-0000757711</v>
      </c>
      <c r="B93" s="4" t="s">
        <v>225</v>
      </c>
      <c r="C93" t="s">
        <v>416</v>
      </c>
      <c r="D93" t="s">
        <v>11966</v>
      </c>
      <c r="E93" t="s">
        <v>425</v>
      </c>
      <c r="F93" t="s">
        <v>150</v>
      </c>
      <c r="G93" t="s">
        <v>426</v>
      </c>
      <c r="H93" s="6" t="s">
        <v>22298</v>
      </c>
      <c r="I93" t="s">
        <v>427</v>
      </c>
    </row>
    <row r="94" spans="1:9" x14ac:dyDescent="0.25">
      <c r="A94" t="str">
        <f>VLOOKUP(especies_20260604_15275645[[#This Row],[Column1]],output__33[[input_name_string]:[wfo_id2]],2,FALSE)</f>
        <v>wfo-0000759455</v>
      </c>
      <c r="B94" s="5" t="s">
        <v>279</v>
      </c>
      <c r="C94" t="s">
        <v>416</v>
      </c>
      <c r="D94" t="s">
        <v>11969</v>
      </c>
      <c r="E94" t="s">
        <v>428</v>
      </c>
      <c r="F94" t="s">
        <v>150</v>
      </c>
      <c r="G94" t="s">
        <v>429</v>
      </c>
      <c r="H94" s="6" t="s">
        <v>22298</v>
      </c>
      <c r="I94" t="s">
        <v>430</v>
      </c>
    </row>
    <row r="95" spans="1:9" x14ac:dyDescent="0.25">
      <c r="A95" t="str">
        <f>VLOOKUP(especies_20260604_15275645[[#This Row],[Column1]],output__33[[input_name_string]:[wfo_id2]],2,FALSE)</f>
        <v>wfo-0000764603</v>
      </c>
      <c r="B95" s="4" t="s">
        <v>279</v>
      </c>
      <c r="C95" t="s">
        <v>416</v>
      </c>
      <c r="D95" t="s">
        <v>11972</v>
      </c>
      <c r="E95" t="s">
        <v>431</v>
      </c>
      <c r="F95" t="s">
        <v>432</v>
      </c>
      <c r="G95" t="s">
        <v>433</v>
      </c>
      <c r="H95" s="6" t="s">
        <v>22298</v>
      </c>
      <c r="I95" t="s">
        <v>434</v>
      </c>
    </row>
    <row r="96" spans="1:9" x14ac:dyDescent="0.25">
      <c r="A96" t="str">
        <f>VLOOKUP(especies_20260604_15275645[[#This Row],[Column1]],output__33[[input_name_string]:[wfo_id2]],2,FALSE)</f>
        <v>wfo-0000659388</v>
      </c>
      <c r="B96" s="5" t="s">
        <v>146</v>
      </c>
      <c r="C96" t="s">
        <v>416</v>
      </c>
      <c r="D96" t="s">
        <v>11975</v>
      </c>
      <c r="E96" t="s">
        <v>435</v>
      </c>
      <c r="F96" t="s">
        <v>436</v>
      </c>
      <c r="G96" t="s">
        <v>437</v>
      </c>
      <c r="H96" s="6" t="s">
        <v>22298</v>
      </c>
      <c r="I96" t="s">
        <v>438</v>
      </c>
    </row>
    <row r="97" spans="1:9" x14ac:dyDescent="0.25">
      <c r="A97" t="str">
        <f>VLOOKUP(especies_20260604_15275645[[#This Row],[Column1]],output__33[[input_name_string]:[wfo_id2]],2,FALSE)</f>
        <v>wfo-0000661646</v>
      </c>
      <c r="B97" s="4" t="s">
        <v>43</v>
      </c>
      <c r="C97" t="s">
        <v>416</v>
      </c>
      <c r="D97" t="s">
        <v>11978</v>
      </c>
      <c r="E97" t="s">
        <v>439</v>
      </c>
      <c r="F97" t="s">
        <v>440</v>
      </c>
      <c r="G97" t="s">
        <v>441</v>
      </c>
      <c r="H97" s="6" t="s">
        <v>22298</v>
      </c>
      <c r="I97" t="s">
        <v>442</v>
      </c>
    </row>
    <row r="98" spans="1:9" x14ac:dyDescent="0.25">
      <c r="A98" t="str">
        <f>VLOOKUP(especies_20260604_15275645[[#This Row],[Column1]],output__33[[input_name_string]:[wfo_id2]],2,FALSE)</f>
        <v>wfo-0000661874</v>
      </c>
      <c r="B98" s="5" t="s">
        <v>85</v>
      </c>
      <c r="C98" t="s">
        <v>416</v>
      </c>
      <c r="D98" t="s">
        <v>20723</v>
      </c>
      <c r="E98" t="s">
        <v>443</v>
      </c>
      <c r="F98" t="s">
        <v>444</v>
      </c>
      <c r="G98" t="s">
        <v>445</v>
      </c>
      <c r="H98" s="6" t="s">
        <v>22298</v>
      </c>
      <c r="I98" t="s">
        <v>446</v>
      </c>
    </row>
    <row r="99" spans="1:9" x14ac:dyDescent="0.25">
      <c r="A99" t="str">
        <f>VLOOKUP(especies_20260604_15275645[[#This Row],[Column1]],output__33[[input_name_string]:[wfo_id2]],2,FALSE)</f>
        <v>wfo-0000672323</v>
      </c>
      <c r="B99" s="4" t="s">
        <v>33</v>
      </c>
      <c r="C99" t="s">
        <v>416</v>
      </c>
      <c r="D99" t="s">
        <v>11984</v>
      </c>
      <c r="E99" t="s">
        <v>447</v>
      </c>
      <c r="F99" t="s">
        <v>448</v>
      </c>
      <c r="G99" t="s">
        <v>449</v>
      </c>
      <c r="H99" s="6" t="s">
        <v>22298</v>
      </c>
      <c r="I99" t="s">
        <v>450</v>
      </c>
    </row>
    <row r="100" spans="1:9" x14ac:dyDescent="0.25">
      <c r="A100" t="str">
        <f>VLOOKUP(especies_20260604_15275645[[#This Row],[Column1]],output__33[[input_name_string]:[wfo_id2]],2,FALSE)</f>
        <v>wfo-0000672385</v>
      </c>
      <c r="B100" s="5" t="s">
        <v>117</v>
      </c>
      <c r="C100" t="s">
        <v>416</v>
      </c>
      <c r="D100" t="s">
        <v>11987</v>
      </c>
      <c r="E100" t="s">
        <v>451</v>
      </c>
      <c r="F100" t="s">
        <v>452</v>
      </c>
      <c r="G100" t="s">
        <v>453</v>
      </c>
      <c r="H100" s="6" t="s">
        <v>22298</v>
      </c>
      <c r="I100" t="s">
        <v>454</v>
      </c>
    </row>
    <row r="101" spans="1:9" x14ac:dyDescent="0.25">
      <c r="A101" t="str">
        <f>VLOOKUP(especies_20260604_15275645[[#This Row],[Column1]],output__33[[input_name_string]:[wfo_id2]],2,FALSE)</f>
        <v>wfo-0001072921</v>
      </c>
      <c r="B101" s="4" t="s">
        <v>458</v>
      </c>
      <c r="C101" t="s">
        <v>416</v>
      </c>
      <c r="D101" t="s">
        <v>11990</v>
      </c>
      <c r="E101" t="s">
        <v>455</v>
      </c>
      <c r="F101" t="s">
        <v>456</v>
      </c>
      <c r="G101" t="s">
        <v>457</v>
      </c>
      <c r="H101" s="6" t="s">
        <v>22298</v>
      </c>
      <c r="I101" t="s">
        <v>459</v>
      </c>
    </row>
    <row r="102" spans="1:9" x14ac:dyDescent="0.25">
      <c r="A102" t="str">
        <f>VLOOKUP(especies_20260604_15275645[[#This Row],[Column1]],output__33[[input_name_string]:[wfo_id2]],2,FALSE)</f>
        <v>wfo-0000700066</v>
      </c>
      <c r="B102" s="5" t="s">
        <v>303</v>
      </c>
      <c r="C102" t="s">
        <v>416</v>
      </c>
      <c r="D102" t="s">
        <v>11993</v>
      </c>
      <c r="E102" t="s">
        <v>460</v>
      </c>
      <c r="F102" t="s">
        <v>150</v>
      </c>
      <c r="G102" t="s">
        <v>461</v>
      </c>
      <c r="H102" s="6" t="s">
        <v>22298</v>
      </c>
      <c r="I102" t="s">
        <v>462</v>
      </c>
    </row>
    <row r="103" spans="1:9" x14ac:dyDescent="0.25">
      <c r="A103" t="str">
        <f>VLOOKUP(especies_20260604_15275645[[#This Row],[Column1]],output__33[[input_name_string]:[wfo_id2]],2,FALSE)</f>
        <v>wfo-0000699293</v>
      </c>
      <c r="B103" s="4" t="s">
        <v>466</v>
      </c>
      <c r="C103" t="s">
        <v>416</v>
      </c>
      <c r="D103" t="s">
        <v>11996</v>
      </c>
      <c r="E103" t="s">
        <v>463</v>
      </c>
      <c r="F103" t="s">
        <v>464</v>
      </c>
      <c r="G103" t="s">
        <v>465</v>
      </c>
      <c r="H103" s="6" t="s">
        <v>22298</v>
      </c>
      <c r="I103" t="s">
        <v>467</v>
      </c>
    </row>
    <row r="104" spans="1:9" x14ac:dyDescent="0.25">
      <c r="A104" t="str">
        <f>VLOOKUP(especies_20260604_15275645[[#This Row],[Column1]],output__33[[input_name_string]:[wfo_id2]],2,FALSE)</f>
        <v>wfo-0000699261</v>
      </c>
      <c r="B104" s="5" t="s">
        <v>471</v>
      </c>
      <c r="C104" t="s">
        <v>416</v>
      </c>
      <c r="D104" t="s">
        <v>11999</v>
      </c>
      <c r="E104" t="s">
        <v>468</v>
      </c>
      <c r="F104" t="s">
        <v>469</v>
      </c>
      <c r="G104" t="s">
        <v>470</v>
      </c>
      <c r="H104" s="6" t="s">
        <v>22298</v>
      </c>
      <c r="I104" t="s">
        <v>472</v>
      </c>
    </row>
    <row r="105" spans="1:9" x14ac:dyDescent="0.25">
      <c r="A105" t="str">
        <f>VLOOKUP(especies_20260604_15275645[[#This Row],[Column1]],output__33[[input_name_string]:[wfo_id2]],2,FALSE)</f>
        <v>wfo-0000699636</v>
      </c>
      <c r="B105" s="4" t="s">
        <v>136</v>
      </c>
      <c r="C105" t="s">
        <v>416</v>
      </c>
      <c r="D105" t="s">
        <v>12002</v>
      </c>
      <c r="E105" t="s">
        <v>473</v>
      </c>
      <c r="F105" t="s">
        <v>474</v>
      </c>
      <c r="G105" t="s">
        <v>475</v>
      </c>
      <c r="H105" s="6" t="s">
        <v>22298</v>
      </c>
      <c r="I105" t="s">
        <v>476</v>
      </c>
    </row>
    <row r="106" spans="1:9" x14ac:dyDescent="0.25">
      <c r="A106" t="str">
        <f>VLOOKUP(especies_20260604_15275645[[#This Row],[Column1]],output__33[[input_name_string]:[wfo_id2]],2,FALSE)</f>
        <v>wfo-0000699893</v>
      </c>
      <c r="B106" s="5" t="s">
        <v>95</v>
      </c>
      <c r="C106" t="s">
        <v>416</v>
      </c>
      <c r="D106" t="s">
        <v>12005</v>
      </c>
      <c r="E106" t="s">
        <v>477</v>
      </c>
      <c r="F106" t="s">
        <v>478</v>
      </c>
      <c r="G106" t="s">
        <v>479</v>
      </c>
      <c r="H106" s="6" t="s">
        <v>22298</v>
      </c>
      <c r="I106" t="s">
        <v>480</v>
      </c>
    </row>
    <row r="107" spans="1:9" x14ac:dyDescent="0.25">
      <c r="A107" t="str">
        <f>VLOOKUP(especies_20260604_15275645[[#This Row],[Column1]],output__33[[input_name_string]:[wfo_id2]],2,FALSE)</f>
        <v>wfo-0000700013</v>
      </c>
      <c r="B107" s="4" t="s">
        <v>95</v>
      </c>
      <c r="C107" t="s">
        <v>416</v>
      </c>
      <c r="D107" t="s">
        <v>12008</v>
      </c>
      <c r="E107" t="s">
        <v>481</v>
      </c>
      <c r="F107" t="s">
        <v>482</v>
      </c>
      <c r="G107" t="s">
        <v>483</v>
      </c>
      <c r="H107" s="6" t="s">
        <v>22298</v>
      </c>
      <c r="I107" t="s">
        <v>484</v>
      </c>
    </row>
    <row r="108" spans="1:9" x14ac:dyDescent="0.25">
      <c r="A108" t="str">
        <f>VLOOKUP(especies_20260604_15275645[[#This Row],[Column1]],output__33[[input_name_string]:[wfo_id2]],2,FALSE)</f>
        <v>wfo-0000699749</v>
      </c>
      <c r="B108" s="5" t="s">
        <v>47</v>
      </c>
      <c r="C108" t="s">
        <v>416</v>
      </c>
      <c r="D108" t="s">
        <v>12010</v>
      </c>
      <c r="E108" t="s">
        <v>485</v>
      </c>
      <c r="F108" t="s">
        <v>223</v>
      </c>
      <c r="G108" t="s">
        <v>486</v>
      </c>
      <c r="H108" s="6" t="s">
        <v>22298</v>
      </c>
      <c r="I108" t="s">
        <v>487</v>
      </c>
    </row>
    <row r="109" spans="1:9" x14ac:dyDescent="0.25">
      <c r="A109" t="str">
        <f>VLOOKUP(especies_20260604_15275645[[#This Row],[Column1]],output__33[[input_name_string]:[wfo_id2]],2,FALSE)</f>
        <v>wfo-0000696872</v>
      </c>
      <c r="B109" s="4" t="s">
        <v>491</v>
      </c>
      <c r="C109" t="s">
        <v>416</v>
      </c>
      <c r="D109" t="s">
        <v>12013</v>
      </c>
      <c r="E109" t="s">
        <v>488</v>
      </c>
      <c r="F109" t="s">
        <v>489</v>
      </c>
      <c r="G109" t="s">
        <v>490</v>
      </c>
      <c r="H109" s="6" t="s">
        <v>22298</v>
      </c>
      <c r="I109" t="s">
        <v>492</v>
      </c>
    </row>
    <row r="110" spans="1:9" x14ac:dyDescent="0.25">
      <c r="A110" t="str">
        <f>VLOOKUP(especies_20260604_15275645[[#This Row],[Column1]],output__33[[input_name_string]:[wfo_id2]],2,FALSE)</f>
        <v>wfo-0001073307</v>
      </c>
      <c r="B110" s="5" t="s">
        <v>95</v>
      </c>
      <c r="C110" t="s">
        <v>416</v>
      </c>
      <c r="D110" t="s">
        <v>12016</v>
      </c>
      <c r="E110" t="s">
        <v>493</v>
      </c>
      <c r="F110" t="s">
        <v>494</v>
      </c>
      <c r="G110" t="s">
        <v>495</v>
      </c>
      <c r="H110" s="6" t="s">
        <v>22298</v>
      </c>
      <c r="I110" t="s">
        <v>496</v>
      </c>
    </row>
    <row r="111" spans="1:9" x14ac:dyDescent="0.25">
      <c r="A111" t="str">
        <f>VLOOKUP(especies_20260604_15275645[[#This Row],[Column1]],output__33[[input_name_string]:[wfo_id2]],2,FALSE)</f>
        <v>wfo-0000696598</v>
      </c>
      <c r="B111" s="4" t="s">
        <v>47</v>
      </c>
      <c r="C111" t="s">
        <v>416</v>
      </c>
      <c r="D111" t="s">
        <v>12019</v>
      </c>
      <c r="E111" t="s">
        <v>497</v>
      </c>
      <c r="F111" t="s">
        <v>223</v>
      </c>
      <c r="G111" t="s">
        <v>498</v>
      </c>
      <c r="H111" s="6" t="s">
        <v>22298</v>
      </c>
      <c r="I111" t="s">
        <v>499</v>
      </c>
    </row>
    <row r="112" spans="1:9" x14ac:dyDescent="0.25">
      <c r="A112" t="str">
        <f>VLOOKUP(especies_20260604_15275645[[#This Row],[Column1]],output__33[[input_name_string]:[wfo_id2]],2,FALSE)</f>
        <v>wfo-0000806185</v>
      </c>
      <c r="B112" s="5" t="s">
        <v>47</v>
      </c>
      <c r="C112" t="s">
        <v>416</v>
      </c>
      <c r="D112" t="s">
        <v>12022</v>
      </c>
      <c r="E112" t="s">
        <v>500</v>
      </c>
      <c r="F112" t="s">
        <v>501</v>
      </c>
      <c r="G112" t="s">
        <v>502</v>
      </c>
      <c r="H112" s="6" t="s">
        <v>22298</v>
      </c>
      <c r="I112" t="s">
        <v>503</v>
      </c>
    </row>
    <row r="113" spans="1:9" x14ac:dyDescent="0.25">
      <c r="A113" t="str">
        <f>VLOOKUP(especies_20260604_15275645[[#This Row],[Column1]],output__33[[input_name_string]:[wfo_id2]],2,FALSE)</f>
        <v>wfo-0000696350</v>
      </c>
      <c r="B113" s="4" t="s">
        <v>28</v>
      </c>
      <c r="C113" t="s">
        <v>416</v>
      </c>
      <c r="D113" t="s">
        <v>12025</v>
      </c>
      <c r="E113" t="s">
        <v>504</v>
      </c>
      <c r="F113" t="s">
        <v>482</v>
      </c>
      <c r="G113" t="s">
        <v>505</v>
      </c>
      <c r="H113" s="6" t="s">
        <v>22298</v>
      </c>
      <c r="I113" t="s">
        <v>506</v>
      </c>
    </row>
    <row r="114" spans="1:9" x14ac:dyDescent="0.25">
      <c r="A114" t="str">
        <f>VLOOKUP(especies_20260604_15275645[[#This Row],[Column1]],output__33[[input_name_string]:[wfo_id2]],2,FALSE)</f>
        <v>wfo-0000696422</v>
      </c>
      <c r="B114" s="5" t="s">
        <v>367</v>
      </c>
      <c r="C114" t="s">
        <v>416</v>
      </c>
      <c r="D114" t="s">
        <v>12028</v>
      </c>
      <c r="E114" t="s">
        <v>507</v>
      </c>
      <c r="F114" t="s">
        <v>508</v>
      </c>
      <c r="G114" t="s">
        <v>509</v>
      </c>
      <c r="H114" s="6" t="s">
        <v>22298</v>
      </c>
      <c r="I114" t="s">
        <v>510</v>
      </c>
    </row>
    <row r="115" spans="1:9" x14ac:dyDescent="0.25">
      <c r="A115" t="str">
        <f>VLOOKUP(especies_20260604_15275645[[#This Row],[Column1]],output__33[[input_name_string]:[wfo_id2]],2,FALSE)</f>
        <v>wfo-0000696298</v>
      </c>
      <c r="B115" s="4" t="s">
        <v>367</v>
      </c>
      <c r="C115" t="s">
        <v>416</v>
      </c>
      <c r="D115" t="s">
        <v>12031</v>
      </c>
      <c r="E115" t="s">
        <v>511</v>
      </c>
      <c r="F115" t="s">
        <v>482</v>
      </c>
      <c r="G115" t="s">
        <v>512</v>
      </c>
      <c r="H115" s="6" t="s">
        <v>22298</v>
      </c>
      <c r="I115" t="s">
        <v>513</v>
      </c>
    </row>
    <row r="116" spans="1:9" x14ac:dyDescent="0.25">
      <c r="A116" t="str">
        <f>VLOOKUP(especies_20260604_15275645[[#This Row],[Column1]],output__33[[input_name_string]:[wfo_id2]],2,FALSE)</f>
        <v>wfo-0001073327</v>
      </c>
      <c r="B116" s="5" t="s">
        <v>47</v>
      </c>
      <c r="C116" t="s">
        <v>416</v>
      </c>
      <c r="D116" t="s">
        <v>12034</v>
      </c>
      <c r="E116" t="s">
        <v>514</v>
      </c>
      <c r="F116" t="s">
        <v>482</v>
      </c>
      <c r="G116" t="s">
        <v>515</v>
      </c>
      <c r="H116" s="6" t="s">
        <v>22298</v>
      </c>
      <c r="I116" t="s">
        <v>516</v>
      </c>
    </row>
    <row r="117" spans="1:9" x14ac:dyDescent="0.25">
      <c r="A117" t="str">
        <f>VLOOKUP(especies_20260604_15275645[[#This Row],[Column1]],output__33[[input_name_string]:[wfo_id2]],2,FALSE)</f>
        <v>wfo-0000698223</v>
      </c>
      <c r="B117" s="4" t="s">
        <v>95</v>
      </c>
      <c r="C117" t="s">
        <v>416</v>
      </c>
      <c r="D117" t="s">
        <v>12036</v>
      </c>
      <c r="E117" t="s">
        <v>517</v>
      </c>
      <c r="F117" t="s">
        <v>518</v>
      </c>
      <c r="G117" t="s">
        <v>519</v>
      </c>
      <c r="H117" s="6" t="s">
        <v>22298</v>
      </c>
      <c r="I117" t="s">
        <v>520</v>
      </c>
    </row>
    <row r="118" spans="1:9" x14ac:dyDescent="0.25">
      <c r="A118" t="str">
        <f>VLOOKUP(especies_20260604_15275645[[#This Row],[Column1]],output__33[[input_name_string]:[wfo_id2]],2,FALSE)</f>
        <v>wfo-0000697472</v>
      </c>
      <c r="B118" s="4" t="s">
        <v>47</v>
      </c>
      <c r="C118" t="s">
        <v>416</v>
      </c>
      <c r="D118" t="s">
        <v>12042</v>
      </c>
      <c r="E118" t="s">
        <v>524</v>
      </c>
      <c r="F118" t="s">
        <v>525</v>
      </c>
      <c r="G118" t="s">
        <v>526</v>
      </c>
      <c r="H118" s="6" t="s">
        <v>22298</v>
      </c>
      <c r="I118" t="s">
        <v>527</v>
      </c>
    </row>
    <row r="119" spans="1:9" x14ac:dyDescent="0.25">
      <c r="A119" t="str">
        <f>VLOOKUP(especies_20260604_15275645[[#This Row],[Column1]],output__33[[input_name_string]:[wfo_id2]],2,FALSE)</f>
        <v>wfo-0000752477</v>
      </c>
      <c r="B119" s="5" t="s">
        <v>531</v>
      </c>
      <c r="C119" t="s">
        <v>416</v>
      </c>
      <c r="D119" t="s">
        <v>12045</v>
      </c>
      <c r="E119" t="s">
        <v>528</v>
      </c>
      <c r="F119" t="s">
        <v>529</v>
      </c>
      <c r="G119" t="s">
        <v>530</v>
      </c>
      <c r="H119" s="6" t="s">
        <v>22298</v>
      </c>
      <c r="I119" t="s">
        <v>532</v>
      </c>
    </row>
    <row r="120" spans="1:9" x14ac:dyDescent="0.25">
      <c r="A120" t="str">
        <f>VLOOKUP(especies_20260604_15275645[[#This Row],[Column1]],output__33[[input_name_string]:[wfo_id2]],2,FALSE)</f>
        <v>wfo-1000034958</v>
      </c>
      <c r="B120" s="4" t="s">
        <v>536</v>
      </c>
      <c r="C120" t="s">
        <v>416</v>
      </c>
      <c r="D120" t="s">
        <v>12048</v>
      </c>
      <c r="E120" t="s">
        <v>533</v>
      </c>
      <c r="F120" t="s">
        <v>534</v>
      </c>
      <c r="G120" t="s">
        <v>535</v>
      </c>
      <c r="H120" s="6" t="s">
        <v>22298</v>
      </c>
      <c r="I120" t="s">
        <v>537</v>
      </c>
    </row>
    <row r="121" spans="1:9" x14ac:dyDescent="0.25">
      <c r="A121" t="str">
        <f>VLOOKUP(especies_20260604_15275645[[#This Row],[Column1]],output__33[[input_name_string]:[wfo_id2]],2,FALSE)</f>
        <v>wfo-0000752531</v>
      </c>
      <c r="B121" s="5" t="s">
        <v>85</v>
      </c>
      <c r="C121" t="s">
        <v>416</v>
      </c>
      <c r="D121" t="s">
        <v>20724</v>
      </c>
      <c r="E121" t="s">
        <v>538</v>
      </c>
      <c r="F121" t="s">
        <v>539</v>
      </c>
      <c r="G121" t="s">
        <v>540</v>
      </c>
      <c r="H121" s="6" t="s">
        <v>22298</v>
      </c>
      <c r="I121" t="s">
        <v>541</v>
      </c>
    </row>
    <row r="122" spans="1:9" x14ac:dyDescent="0.25">
      <c r="A122" t="str">
        <f>VLOOKUP(especies_20260604_15275645[[#This Row],[Column1]],output__33[[input_name_string]:[wfo_id2]],2,FALSE)</f>
        <v>wfo-0000752298</v>
      </c>
      <c r="B122" s="5" t="s">
        <v>146</v>
      </c>
      <c r="C122" t="s">
        <v>416</v>
      </c>
      <c r="D122" t="s">
        <v>12056</v>
      </c>
      <c r="E122" t="s">
        <v>546</v>
      </c>
      <c r="F122" t="s">
        <v>547</v>
      </c>
      <c r="G122" t="s">
        <v>548</v>
      </c>
      <c r="H122" s="6" t="s">
        <v>22298</v>
      </c>
      <c r="I122" t="s">
        <v>549</v>
      </c>
    </row>
    <row r="123" spans="1:9" x14ac:dyDescent="0.25">
      <c r="A123" t="str">
        <f>VLOOKUP(especies_20260604_15275645[[#This Row],[Column1]],output__33[[input_name_string]:[wfo_id2]],2,FALSE)</f>
        <v>wfo-1000034975</v>
      </c>
      <c r="B123" s="4" t="s">
        <v>553</v>
      </c>
      <c r="C123" t="s">
        <v>416</v>
      </c>
      <c r="D123" t="s">
        <v>12059</v>
      </c>
      <c r="E123" t="s">
        <v>550</v>
      </c>
      <c r="F123" t="s">
        <v>551</v>
      </c>
      <c r="G123" t="s">
        <v>552</v>
      </c>
      <c r="H123" s="6" t="s">
        <v>22298</v>
      </c>
      <c r="I123" t="s">
        <v>554</v>
      </c>
    </row>
    <row r="124" spans="1:9" x14ac:dyDescent="0.25">
      <c r="A124" t="str">
        <f>VLOOKUP(especies_20260604_15275645[[#This Row],[Column1]],output__33[[input_name_string]:[wfo_id2]],2,FALSE)</f>
        <v>wfo-0000752390</v>
      </c>
      <c r="B124" s="5" t="s">
        <v>33</v>
      </c>
      <c r="C124" t="s">
        <v>416</v>
      </c>
      <c r="D124" t="s">
        <v>12061</v>
      </c>
      <c r="E124" t="s">
        <v>555</v>
      </c>
      <c r="F124" t="s">
        <v>556</v>
      </c>
      <c r="G124" t="s">
        <v>557</v>
      </c>
      <c r="H124" s="6" t="s">
        <v>22298</v>
      </c>
      <c r="I124" t="s">
        <v>558</v>
      </c>
    </row>
    <row r="125" spans="1:9" x14ac:dyDescent="0.25">
      <c r="A125" t="str">
        <f>VLOOKUP(especies_20260604_15275645[[#This Row],[Column1]],output__33[[input_name_string]:[wfo_id2]],2,FALSE)</f>
        <v>wfo-0000752452</v>
      </c>
      <c r="B125" s="4" t="s">
        <v>562</v>
      </c>
      <c r="C125" t="s">
        <v>416</v>
      </c>
      <c r="D125" t="s">
        <v>20726</v>
      </c>
      <c r="E125" t="s">
        <v>559</v>
      </c>
      <c r="F125" t="s">
        <v>560</v>
      </c>
      <c r="G125" t="s">
        <v>561</v>
      </c>
      <c r="H125" s="6" t="s">
        <v>22298</v>
      </c>
      <c r="I125" t="s">
        <v>563</v>
      </c>
    </row>
    <row r="126" spans="1:9" x14ac:dyDescent="0.25">
      <c r="A126" t="str">
        <f>VLOOKUP(especies_20260604_15275645[[#This Row],[Column1]],output__33[[input_name_string]:[wfo_id2]],2,FALSE)</f>
        <v>wfo-0000752453</v>
      </c>
      <c r="B126" s="5" t="s">
        <v>566</v>
      </c>
      <c r="C126" t="s">
        <v>416</v>
      </c>
      <c r="D126" t="s">
        <v>12067</v>
      </c>
      <c r="E126" t="s">
        <v>564</v>
      </c>
      <c r="F126" t="s">
        <v>195</v>
      </c>
      <c r="G126" t="s">
        <v>565</v>
      </c>
      <c r="H126" s="6" t="s">
        <v>22298</v>
      </c>
      <c r="I126" t="s">
        <v>567</v>
      </c>
    </row>
    <row r="127" spans="1:9" x14ac:dyDescent="0.25">
      <c r="A127" t="str">
        <f>VLOOKUP(especies_20260604_15275645[[#This Row],[Column1]],output__33[[input_name_string]:[wfo_id2]],2,FALSE)</f>
        <v>wfo-1000035007</v>
      </c>
      <c r="B127" s="4" t="s">
        <v>33</v>
      </c>
      <c r="C127" t="s">
        <v>416</v>
      </c>
      <c r="D127" t="s">
        <v>12070</v>
      </c>
      <c r="E127" t="s">
        <v>568</v>
      </c>
      <c r="F127" t="s">
        <v>569</v>
      </c>
      <c r="G127" t="s">
        <v>570</v>
      </c>
      <c r="H127" s="6" t="s">
        <v>22298</v>
      </c>
      <c r="I127" t="s">
        <v>571</v>
      </c>
    </row>
    <row r="128" spans="1:9" x14ac:dyDescent="0.25">
      <c r="A128" t="str">
        <f>VLOOKUP(especies_20260604_15275645[[#This Row],[Column1]],output__33[[input_name_string]:[wfo_id2]],2,FALSE)</f>
        <v>wfo-0000752484</v>
      </c>
      <c r="B128" s="4" t="s">
        <v>578</v>
      </c>
      <c r="C128" t="s">
        <v>416</v>
      </c>
      <c r="D128" t="s">
        <v>20728</v>
      </c>
      <c r="E128" t="s">
        <v>576</v>
      </c>
      <c r="F128" t="s">
        <v>444</v>
      </c>
      <c r="G128" t="s">
        <v>577</v>
      </c>
      <c r="H128" s="6" t="s">
        <v>22298</v>
      </c>
      <c r="I128" t="s">
        <v>579</v>
      </c>
    </row>
    <row r="129" spans="1:9" x14ac:dyDescent="0.25">
      <c r="A129" t="str">
        <f>VLOOKUP(especies_20260604_15275645[[#This Row],[Column1]],output__33[[input_name_string]:[wfo_id2]],2,FALSE)</f>
        <v>wfo-0000752293</v>
      </c>
      <c r="B129" s="5" t="s">
        <v>581</v>
      </c>
      <c r="C129" t="s">
        <v>416</v>
      </c>
      <c r="D129" t="s">
        <v>12078</v>
      </c>
      <c r="E129" t="s">
        <v>580</v>
      </c>
      <c r="F129" t="s">
        <v>556</v>
      </c>
      <c r="G129" t="s">
        <v>557</v>
      </c>
      <c r="H129" s="6" t="s">
        <v>22298</v>
      </c>
      <c r="I129" t="s">
        <v>582</v>
      </c>
    </row>
    <row r="130" spans="1:9" x14ac:dyDescent="0.25">
      <c r="A130" t="str">
        <f>VLOOKUP(especies_20260604_15275645[[#This Row],[Column1]],output__33[[input_name_string]:[wfo_id2]],2,FALSE)</f>
        <v>wfo-0001049622</v>
      </c>
      <c r="B130" s="4" t="s">
        <v>587</v>
      </c>
      <c r="C130" t="s">
        <v>583</v>
      </c>
      <c r="D130" t="s">
        <v>12081</v>
      </c>
      <c r="E130" t="s">
        <v>584</v>
      </c>
      <c r="F130" t="s">
        <v>585</v>
      </c>
      <c r="G130" t="s">
        <v>586</v>
      </c>
      <c r="H130" s="6" t="s">
        <v>22298</v>
      </c>
      <c r="I130" t="s">
        <v>588</v>
      </c>
    </row>
    <row r="131" spans="1:9" x14ac:dyDescent="0.25">
      <c r="A131" t="str">
        <f>VLOOKUP(especies_20260604_15275645[[#This Row],[Column1]],output__33[[input_name_string]:[wfo_id2]],2,FALSE)</f>
        <v>wfo-0000361370</v>
      </c>
      <c r="B131" s="5" t="s">
        <v>592</v>
      </c>
      <c r="C131" t="s">
        <v>583</v>
      </c>
      <c r="D131" t="s">
        <v>12084</v>
      </c>
      <c r="E131" t="s">
        <v>589</v>
      </c>
      <c r="F131" t="s">
        <v>590</v>
      </c>
      <c r="G131" t="s">
        <v>591</v>
      </c>
      <c r="H131" s="6" t="s">
        <v>22298</v>
      </c>
      <c r="I131" t="s">
        <v>593</v>
      </c>
    </row>
    <row r="132" spans="1:9" x14ac:dyDescent="0.25">
      <c r="A132" t="str">
        <f>VLOOKUP(especies_20260604_15275645[[#This Row],[Column1]],output__33[[input_name_string]:[wfo_id2]],2,FALSE)</f>
        <v>wfo-0001246071</v>
      </c>
      <c r="B132" s="4" t="s">
        <v>597</v>
      </c>
      <c r="C132" t="s">
        <v>583</v>
      </c>
      <c r="D132" t="s">
        <v>12087</v>
      </c>
      <c r="E132" t="s">
        <v>594</v>
      </c>
      <c r="F132" t="s">
        <v>595</v>
      </c>
      <c r="G132" t="s">
        <v>596</v>
      </c>
      <c r="H132" s="6" t="s">
        <v>22298</v>
      </c>
      <c r="I132" t="s">
        <v>598</v>
      </c>
    </row>
    <row r="133" spans="1:9" x14ac:dyDescent="0.25">
      <c r="A133" t="str">
        <f>VLOOKUP(especies_20260604_15275645[[#This Row],[Column1]],output__33[[input_name_string]:[wfo_id2]],2,FALSE)</f>
        <v>wfo-0001049805</v>
      </c>
      <c r="B133" s="5" t="s">
        <v>602</v>
      </c>
      <c r="C133" t="s">
        <v>583</v>
      </c>
      <c r="D133" t="s">
        <v>12090</v>
      </c>
      <c r="E133" t="s">
        <v>599</v>
      </c>
      <c r="F133" t="s">
        <v>600</v>
      </c>
      <c r="G133" t="s">
        <v>601</v>
      </c>
      <c r="H133" s="6" t="s">
        <v>22298</v>
      </c>
      <c r="I133" t="s">
        <v>603</v>
      </c>
    </row>
    <row r="134" spans="1:9" x14ac:dyDescent="0.25">
      <c r="A134" t="str">
        <f>VLOOKUP(especies_20260604_15275645[[#This Row],[Column1]],output__33[[input_name_string]:[wfo_id2]],2,FALSE)</f>
        <v>wfo-0000435129</v>
      </c>
      <c r="B134" s="4" t="s">
        <v>606</v>
      </c>
      <c r="C134" t="s">
        <v>583</v>
      </c>
      <c r="D134" t="s">
        <v>12093</v>
      </c>
      <c r="E134" t="s">
        <v>604</v>
      </c>
      <c r="F134" t="s">
        <v>585</v>
      </c>
      <c r="G134" t="s">
        <v>605</v>
      </c>
      <c r="H134" s="6" t="s">
        <v>22298</v>
      </c>
      <c r="I134" t="s">
        <v>607</v>
      </c>
    </row>
    <row r="135" spans="1:9" x14ac:dyDescent="0.25">
      <c r="A135" t="str">
        <f>VLOOKUP(especies_20260604_15275645[[#This Row],[Column1]],output__33[[input_name_string]:[wfo_id2]],2,FALSE)</f>
        <v>wfo-0001049945</v>
      </c>
      <c r="B135" s="5" t="s">
        <v>611</v>
      </c>
      <c r="C135" t="s">
        <v>583</v>
      </c>
      <c r="D135" t="s">
        <v>20729</v>
      </c>
      <c r="E135" t="s">
        <v>608</v>
      </c>
      <c r="F135" t="s">
        <v>609</v>
      </c>
      <c r="G135" t="s">
        <v>610</v>
      </c>
      <c r="H135" s="6" t="s">
        <v>22298</v>
      </c>
      <c r="I135" t="s">
        <v>612</v>
      </c>
    </row>
    <row r="136" spans="1:9" x14ac:dyDescent="0.25">
      <c r="A136" t="str">
        <f>VLOOKUP(especies_20260604_15275645[[#This Row],[Column1]],output__33[[input_name_string]:[wfo_id2]],2,FALSE)</f>
        <v>wfo-0000435157</v>
      </c>
      <c r="B136" s="4" t="s">
        <v>615</v>
      </c>
      <c r="C136" t="s">
        <v>583</v>
      </c>
      <c r="D136" t="s">
        <v>12099</v>
      </c>
      <c r="E136" t="s">
        <v>613</v>
      </c>
      <c r="F136" t="s">
        <v>150</v>
      </c>
      <c r="G136" t="s">
        <v>614</v>
      </c>
      <c r="H136" s="6" t="s">
        <v>22298</v>
      </c>
      <c r="I136" t="s">
        <v>616</v>
      </c>
    </row>
    <row r="137" spans="1:9" x14ac:dyDescent="0.25">
      <c r="A137" t="str">
        <f>VLOOKUP(especies_20260604_15275645[[#This Row],[Column1]],output__33[[input_name_string]:[wfo_id2]],2,FALSE)</f>
        <v>wfo-0000435149</v>
      </c>
      <c r="B137" s="5" t="s">
        <v>117</v>
      </c>
      <c r="C137" t="s">
        <v>583</v>
      </c>
      <c r="D137" t="s">
        <v>12102</v>
      </c>
      <c r="E137" t="s">
        <v>617</v>
      </c>
      <c r="F137" t="s">
        <v>618</v>
      </c>
      <c r="G137" t="s">
        <v>619</v>
      </c>
      <c r="H137" s="6" t="s">
        <v>22298</v>
      </c>
      <c r="I137" t="s">
        <v>620</v>
      </c>
    </row>
    <row r="138" spans="1:9" x14ac:dyDescent="0.25">
      <c r="A138" t="str">
        <f>VLOOKUP(especies_20260604_15275645[[#This Row],[Column1]],output__33[[input_name_string]:[wfo_id2]],2,FALSE)</f>
        <v>wfo-0000435152</v>
      </c>
      <c r="B138" s="4" t="s">
        <v>624</v>
      </c>
      <c r="C138" t="s">
        <v>583</v>
      </c>
      <c r="D138" t="s">
        <v>12105</v>
      </c>
      <c r="E138" t="s">
        <v>621</v>
      </c>
      <c r="F138" t="s">
        <v>622</v>
      </c>
      <c r="G138" t="s">
        <v>623</v>
      </c>
      <c r="H138" s="6" t="s">
        <v>22298</v>
      </c>
      <c r="I138" t="s">
        <v>625</v>
      </c>
    </row>
    <row r="139" spans="1:9" x14ac:dyDescent="0.25">
      <c r="A139" t="str">
        <f>VLOOKUP(especies_20260604_15275645[[#This Row],[Column1]],output__33[[input_name_string]:[wfo_id2]],2,FALSE)</f>
        <v>wfo-0001049834</v>
      </c>
      <c r="B139" s="5" t="s">
        <v>47</v>
      </c>
      <c r="C139" t="s">
        <v>583</v>
      </c>
      <c r="D139" t="s">
        <v>20730</v>
      </c>
      <c r="E139" t="s">
        <v>626</v>
      </c>
      <c r="F139" t="s">
        <v>627</v>
      </c>
      <c r="G139" t="s">
        <v>628</v>
      </c>
      <c r="H139" s="6" t="s">
        <v>22298</v>
      </c>
      <c r="I139" t="s">
        <v>629</v>
      </c>
    </row>
    <row r="140" spans="1:9" x14ac:dyDescent="0.25">
      <c r="A140" t="str">
        <f>VLOOKUP(especies_20260604_15275645[[#This Row],[Column1]],output__33[[input_name_string]:[wfo_id2]],2,FALSE)</f>
        <v>wfo-0001107202</v>
      </c>
      <c r="B140" s="4" t="s">
        <v>634</v>
      </c>
      <c r="C140" t="s">
        <v>630</v>
      </c>
      <c r="D140" t="s">
        <v>12111</v>
      </c>
      <c r="E140" t="s">
        <v>631</v>
      </c>
      <c r="F140" t="s">
        <v>632</v>
      </c>
      <c r="G140" t="s">
        <v>633</v>
      </c>
      <c r="H140" s="6" t="s">
        <v>22298</v>
      </c>
      <c r="I140" t="s">
        <v>635</v>
      </c>
    </row>
    <row r="141" spans="1:9" x14ac:dyDescent="0.25">
      <c r="A141" t="str">
        <f>VLOOKUP(especies_20260604_15275645[[#This Row],[Column1]],output__33[[input_name_string]:[wfo_id2]],2,FALSE)</f>
        <v>wfo-0001107204</v>
      </c>
      <c r="B141" s="5" t="s">
        <v>639</v>
      </c>
      <c r="C141" t="s">
        <v>630</v>
      </c>
      <c r="D141" t="s">
        <v>12114</v>
      </c>
      <c r="E141" t="s">
        <v>636</v>
      </c>
      <c r="F141" t="s">
        <v>637</v>
      </c>
      <c r="G141" t="s">
        <v>638</v>
      </c>
      <c r="H141" s="6" t="s">
        <v>22298</v>
      </c>
      <c r="I141" t="s">
        <v>640</v>
      </c>
    </row>
    <row r="142" spans="1:9" x14ac:dyDescent="0.25">
      <c r="A142" t="str">
        <f>VLOOKUP(especies_20260604_15275645[[#This Row],[Column1]],output__33[[input_name_string]:[wfo_id2]],2,FALSE)</f>
        <v>wfo-0000506334</v>
      </c>
      <c r="B142" s="4" t="s">
        <v>645</v>
      </c>
      <c r="C142" t="s">
        <v>641</v>
      </c>
      <c r="D142" t="s">
        <v>12117</v>
      </c>
      <c r="E142" t="s">
        <v>642</v>
      </c>
      <c r="F142" t="s">
        <v>643</v>
      </c>
      <c r="G142" t="s">
        <v>644</v>
      </c>
      <c r="H142" s="6" t="s">
        <v>22298</v>
      </c>
      <c r="I142" t="s">
        <v>646</v>
      </c>
    </row>
    <row r="143" spans="1:9" x14ac:dyDescent="0.25">
      <c r="A143" t="str">
        <f>VLOOKUP(especies_20260604_15275645[[#This Row],[Column1]],output__33[[input_name_string]:[wfo_id2]],2,FALSE)</f>
        <v>wfo-0000506346</v>
      </c>
      <c r="B143" s="5" t="s">
        <v>650</v>
      </c>
      <c r="C143" t="s">
        <v>641</v>
      </c>
      <c r="D143" t="s">
        <v>12120</v>
      </c>
      <c r="E143" t="s">
        <v>647</v>
      </c>
      <c r="F143" t="s">
        <v>648</v>
      </c>
      <c r="G143" t="s">
        <v>649</v>
      </c>
      <c r="H143" s="6" t="s">
        <v>22298</v>
      </c>
      <c r="I143" t="s">
        <v>651</v>
      </c>
    </row>
    <row r="144" spans="1:9" x14ac:dyDescent="0.25">
      <c r="A144" t="str">
        <f>VLOOKUP(especies_20260604_15275645[[#This Row],[Column1]],output__33[[input_name_string]:[wfo_id2]],2,FALSE)</f>
        <v>wfo-0000543079</v>
      </c>
      <c r="B144" s="4" t="s">
        <v>657</v>
      </c>
      <c r="C144" t="s">
        <v>652</v>
      </c>
      <c r="D144" t="s">
        <v>12123</v>
      </c>
      <c r="E144" t="s">
        <v>653</v>
      </c>
      <c r="F144" t="s">
        <v>654</v>
      </c>
      <c r="G144" t="s">
        <v>655</v>
      </c>
      <c r="H144" s="6" t="s">
        <v>22298</v>
      </c>
      <c r="I144" t="s">
        <v>658</v>
      </c>
    </row>
    <row r="145" spans="1:9" x14ac:dyDescent="0.25">
      <c r="A145" t="str">
        <f>VLOOKUP(especies_20260604_15275645[[#This Row],[Column1]],output__33[[input_name_string]:[wfo_id2]],2,FALSE)</f>
        <v>wfo-0000748474</v>
      </c>
      <c r="B145" s="5" t="s">
        <v>124</v>
      </c>
      <c r="C145" t="s">
        <v>652</v>
      </c>
      <c r="D145" t="s">
        <v>12126</v>
      </c>
      <c r="E145" t="s">
        <v>659</v>
      </c>
      <c r="F145" t="s">
        <v>660</v>
      </c>
      <c r="G145" t="s">
        <v>661</v>
      </c>
      <c r="H145" s="6" t="s">
        <v>22298</v>
      </c>
      <c r="I145" t="s">
        <v>662</v>
      </c>
    </row>
    <row r="146" spans="1:9" x14ac:dyDescent="0.25">
      <c r="A146" t="str">
        <f>VLOOKUP(especies_20260604_15275645[[#This Row],[Column1]],output__33[[input_name_string]:[wfo_id2]],2,FALSE)</f>
        <v>wfo-0000543085</v>
      </c>
      <c r="B146" s="4" t="s">
        <v>666</v>
      </c>
      <c r="C146" t="s">
        <v>652</v>
      </c>
      <c r="D146" t="s">
        <v>12129</v>
      </c>
      <c r="E146" t="s">
        <v>663</v>
      </c>
      <c r="F146" t="s">
        <v>664</v>
      </c>
      <c r="G146" t="s">
        <v>665</v>
      </c>
      <c r="H146" s="6" t="s">
        <v>22298</v>
      </c>
      <c r="I146" t="s">
        <v>667</v>
      </c>
    </row>
    <row r="147" spans="1:9" x14ac:dyDescent="0.25">
      <c r="A147" t="str">
        <f>VLOOKUP(especies_20260604_15275645[[#This Row],[Column1]],output__33[[input_name_string]:[wfo_id2]],2,FALSE)</f>
        <v>wfo-0000748408</v>
      </c>
      <c r="B147" s="5" t="s">
        <v>670</v>
      </c>
      <c r="C147" t="s">
        <v>652</v>
      </c>
      <c r="D147" t="s">
        <v>12132</v>
      </c>
      <c r="E147" t="s">
        <v>668</v>
      </c>
      <c r="F147" t="s">
        <v>669</v>
      </c>
      <c r="G147" t="s">
        <v>661</v>
      </c>
      <c r="H147" s="6" t="s">
        <v>22298</v>
      </c>
      <c r="I147" t="s">
        <v>671</v>
      </c>
    </row>
    <row r="148" spans="1:9" x14ac:dyDescent="0.25">
      <c r="A148" t="str">
        <f>VLOOKUP(especies_20260604_15275645[[#This Row],[Column1]],output__33[[input_name_string]:[wfo_id2]],2,FALSE)</f>
        <v>wfo-0000543088</v>
      </c>
      <c r="B148" s="4" t="s">
        <v>675</v>
      </c>
      <c r="C148" t="s">
        <v>652</v>
      </c>
      <c r="D148" t="s">
        <v>12135</v>
      </c>
      <c r="E148" t="s">
        <v>672</v>
      </c>
      <c r="F148" t="s">
        <v>673</v>
      </c>
      <c r="G148" t="s">
        <v>674</v>
      </c>
      <c r="H148" s="6" t="s">
        <v>22298</v>
      </c>
      <c r="I148" t="s">
        <v>676</v>
      </c>
    </row>
    <row r="149" spans="1:9" x14ac:dyDescent="0.25">
      <c r="A149" t="str">
        <f>VLOOKUP(especies_20260604_15275645[[#This Row],[Column1]],output__33[[input_name_string]:[wfo_id2]],2,FALSE)</f>
        <v>wfo-0000551073</v>
      </c>
      <c r="B149" s="5" t="s">
        <v>136</v>
      </c>
      <c r="C149" t="s">
        <v>652</v>
      </c>
      <c r="D149" t="s">
        <v>12138</v>
      </c>
      <c r="E149" t="s">
        <v>677</v>
      </c>
      <c r="F149" t="s">
        <v>678</v>
      </c>
      <c r="G149" t="s">
        <v>679</v>
      </c>
      <c r="H149" s="6" t="s">
        <v>22298</v>
      </c>
      <c r="I149" t="s">
        <v>680</v>
      </c>
    </row>
    <row r="150" spans="1:9" x14ac:dyDescent="0.25">
      <c r="A150" t="str">
        <f>VLOOKUP(especies_20260604_15275645[[#This Row],[Column1]],output__33[[input_name_string]:[wfo_id2]],2,FALSE)</f>
        <v>wfo-0000551176</v>
      </c>
      <c r="B150" s="4" t="s">
        <v>47</v>
      </c>
      <c r="C150" t="s">
        <v>652</v>
      </c>
      <c r="D150" t="s">
        <v>12141</v>
      </c>
      <c r="E150" t="s">
        <v>681</v>
      </c>
      <c r="F150" t="s">
        <v>682</v>
      </c>
      <c r="G150" t="s">
        <v>683</v>
      </c>
      <c r="H150" s="6" t="s">
        <v>22298</v>
      </c>
      <c r="I150" t="s">
        <v>684</v>
      </c>
    </row>
    <row r="151" spans="1:9" x14ac:dyDescent="0.25">
      <c r="A151" t="str">
        <f>VLOOKUP(especies_20260604_15275645[[#This Row],[Column1]],output__33[[input_name_string]:[wfo_id2]],2,FALSE)</f>
        <v>wfo-0000551246</v>
      </c>
      <c r="B151" s="5" t="s">
        <v>225</v>
      </c>
      <c r="C151" t="s">
        <v>652</v>
      </c>
      <c r="D151" t="s">
        <v>12144</v>
      </c>
      <c r="E151" t="s">
        <v>685</v>
      </c>
      <c r="F151" t="s">
        <v>150</v>
      </c>
      <c r="G151" t="s">
        <v>686</v>
      </c>
      <c r="H151" s="6" t="s">
        <v>22298</v>
      </c>
      <c r="I151" t="s">
        <v>687</v>
      </c>
    </row>
    <row r="152" spans="1:9" x14ac:dyDescent="0.25">
      <c r="A152" t="str">
        <f>VLOOKUP(especies_20260604_15275645[[#This Row],[Column1]],output__33[[input_name_string]:[wfo_id2]],2,FALSE)</f>
        <v>wfo-0000551527</v>
      </c>
      <c r="B152" s="4" t="s">
        <v>690</v>
      </c>
      <c r="C152" t="s">
        <v>652</v>
      </c>
      <c r="D152" t="s">
        <v>12147</v>
      </c>
      <c r="E152" t="s">
        <v>688</v>
      </c>
      <c r="F152" t="s">
        <v>214</v>
      </c>
      <c r="G152" t="s">
        <v>689</v>
      </c>
      <c r="H152" s="6" t="s">
        <v>22298</v>
      </c>
      <c r="I152" t="s">
        <v>691</v>
      </c>
    </row>
    <row r="153" spans="1:9" x14ac:dyDescent="0.25">
      <c r="A153" t="str">
        <f>VLOOKUP(especies_20260604_15275645[[#This Row],[Column1]],output__33[[input_name_string]:[wfo_id2]],2,FALSE)</f>
        <v>wfo-0000291496</v>
      </c>
      <c r="B153" s="5" t="s">
        <v>124</v>
      </c>
      <c r="C153" t="s">
        <v>652</v>
      </c>
      <c r="D153" t="s">
        <v>12150</v>
      </c>
      <c r="E153" t="s">
        <v>692</v>
      </c>
      <c r="F153" t="s">
        <v>693</v>
      </c>
      <c r="G153" t="s">
        <v>694</v>
      </c>
      <c r="H153" s="6" t="s">
        <v>22298</v>
      </c>
      <c r="I153" t="s">
        <v>695</v>
      </c>
    </row>
    <row r="154" spans="1:9" x14ac:dyDescent="0.25">
      <c r="A154" t="str">
        <f>VLOOKUP(especies_20260604_15275645[[#This Row],[Column1]],output__33[[input_name_string]:[wfo_id2]],2,FALSE)</f>
        <v>wfo-0000819442</v>
      </c>
      <c r="B154" s="4" t="s">
        <v>303</v>
      </c>
      <c r="C154" t="s">
        <v>652</v>
      </c>
      <c r="D154" t="s">
        <v>12153</v>
      </c>
      <c r="E154" t="s">
        <v>696</v>
      </c>
      <c r="F154" t="s">
        <v>697</v>
      </c>
      <c r="G154" t="s">
        <v>698</v>
      </c>
      <c r="H154" s="6" t="s">
        <v>22298</v>
      </c>
      <c r="I154" t="s">
        <v>699</v>
      </c>
    </row>
    <row r="155" spans="1:9" x14ac:dyDescent="0.25">
      <c r="A155" t="str">
        <f>VLOOKUP(especies_20260604_15275645[[#This Row],[Column1]],output__33[[input_name_string]:[wfo_id2]],2,FALSE)</f>
        <v>wfo-1000075573</v>
      </c>
      <c r="B155" s="5" t="s">
        <v>43</v>
      </c>
      <c r="C155" t="s">
        <v>652</v>
      </c>
      <c r="D155" t="s">
        <v>12156</v>
      </c>
      <c r="E155" t="s">
        <v>700</v>
      </c>
      <c r="F155" t="s">
        <v>701</v>
      </c>
      <c r="G155" t="s">
        <v>702</v>
      </c>
      <c r="H155" s="6" t="s">
        <v>22298</v>
      </c>
      <c r="I155" t="s">
        <v>703</v>
      </c>
    </row>
    <row r="156" spans="1:9" x14ac:dyDescent="0.25">
      <c r="A156" t="str">
        <f>VLOOKUP(especies_20260604_15275645[[#This Row],[Column1]],output__33[[input_name_string]:[wfo_id2]],2,FALSE)</f>
        <v>wfo-0000919774</v>
      </c>
      <c r="B156" s="4" t="s">
        <v>43</v>
      </c>
      <c r="C156" t="s">
        <v>652</v>
      </c>
      <c r="D156" t="s">
        <v>12159</v>
      </c>
      <c r="E156" t="s">
        <v>704</v>
      </c>
      <c r="F156" t="s">
        <v>705</v>
      </c>
      <c r="G156" t="s">
        <v>706</v>
      </c>
      <c r="H156" s="6" t="s">
        <v>22298</v>
      </c>
      <c r="I156" t="s">
        <v>707</v>
      </c>
    </row>
    <row r="157" spans="1:9" x14ac:dyDescent="0.25">
      <c r="A157" t="str">
        <f>VLOOKUP(especies_20260604_15275645[[#This Row],[Column1]],output__33[[input_name_string]:[wfo_id2]],2,FALSE)</f>
        <v>wfo-1000026529</v>
      </c>
      <c r="B157" s="5" t="s">
        <v>711</v>
      </c>
      <c r="C157" t="s">
        <v>652</v>
      </c>
      <c r="D157" t="s">
        <v>12162</v>
      </c>
      <c r="E157" t="s">
        <v>708</v>
      </c>
      <c r="F157" t="s">
        <v>709</v>
      </c>
      <c r="G157" t="s">
        <v>710</v>
      </c>
      <c r="H157" s="6" t="s">
        <v>22298</v>
      </c>
      <c r="I157" t="s">
        <v>712</v>
      </c>
    </row>
    <row r="158" spans="1:9" x14ac:dyDescent="0.25">
      <c r="A158" t="str">
        <f>VLOOKUP(especies_20260604_15275645[[#This Row],[Column1]],output__33[[input_name_string]:[wfo_id2]],2,FALSE)</f>
        <v>wfo-1000026530</v>
      </c>
      <c r="B158" s="4" t="s">
        <v>716</v>
      </c>
      <c r="C158" t="s">
        <v>652</v>
      </c>
      <c r="D158" t="s">
        <v>12165</v>
      </c>
      <c r="E158" t="s">
        <v>713</v>
      </c>
      <c r="F158" t="s">
        <v>714</v>
      </c>
      <c r="G158" t="s">
        <v>715</v>
      </c>
      <c r="H158" s="6" t="s">
        <v>22298</v>
      </c>
      <c r="I158" t="s">
        <v>717</v>
      </c>
    </row>
    <row r="159" spans="1:9" x14ac:dyDescent="0.25">
      <c r="A159" t="str">
        <f>VLOOKUP(especies_20260604_15275645[[#This Row],[Column1]],output__33[[input_name_string]:[wfo_id2]],2,FALSE)</f>
        <v>wfo-0000633354</v>
      </c>
      <c r="B159" s="5" t="s">
        <v>57</v>
      </c>
      <c r="C159" t="s">
        <v>652</v>
      </c>
      <c r="D159" t="s">
        <v>12168</v>
      </c>
      <c r="E159" t="s">
        <v>718</v>
      </c>
      <c r="F159" t="s">
        <v>286</v>
      </c>
      <c r="G159" t="s">
        <v>719</v>
      </c>
      <c r="H159" s="6" t="s">
        <v>22298</v>
      </c>
      <c r="I159" t="s">
        <v>720</v>
      </c>
    </row>
    <row r="160" spans="1:9" x14ac:dyDescent="0.25">
      <c r="A160" t="str">
        <f>VLOOKUP(especies_20260604_15275645[[#This Row],[Column1]],output__33[[input_name_string]:[wfo_id2]],2,FALSE)</f>
        <v>wfo-0000967332</v>
      </c>
      <c r="B160" s="4" t="s">
        <v>724</v>
      </c>
      <c r="C160" t="s">
        <v>652</v>
      </c>
      <c r="D160" t="s">
        <v>12171</v>
      </c>
      <c r="E160" t="s">
        <v>721</v>
      </c>
      <c r="F160" t="s">
        <v>722</v>
      </c>
      <c r="G160" t="s">
        <v>723</v>
      </c>
      <c r="H160" s="6" t="s">
        <v>22298</v>
      </c>
      <c r="I160" t="s">
        <v>725</v>
      </c>
    </row>
    <row r="161" spans="1:9" x14ac:dyDescent="0.25">
      <c r="A161" t="str">
        <f>VLOOKUP(especies_20260604_15275645[[#This Row],[Column1]],output__33[[input_name_string]:[wfo_id2]],2,FALSE)</f>
        <v>wfo-0000693498</v>
      </c>
      <c r="B161" s="5" t="s">
        <v>43</v>
      </c>
      <c r="C161" t="s">
        <v>652</v>
      </c>
      <c r="D161" t="s">
        <v>12174</v>
      </c>
      <c r="E161" t="s">
        <v>726</v>
      </c>
      <c r="F161" t="s">
        <v>727</v>
      </c>
      <c r="G161" t="s">
        <v>728</v>
      </c>
      <c r="H161" s="6" t="s">
        <v>22298</v>
      </c>
      <c r="I161" t="s">
        <v>729</v>
      </c>
    </row>
    <row r="162" spans="1:9" x14ac:dyDescent="0.25">
      <c r="A162" t="str">
        <f>VLOOKUP(especies_20260604_15275645[[#This Row],[Column1]],output__33[[input_name_string]:[wfo_id2]],2,FALSE)</f>
        <v>wfo-0000693514</v>
      </c>
      <c r="B162" s="4" t="s">
        <v>733</v>
      </c>
      <c r="C162" t="s">
        <v>652</v>
      </c>
      <c r="D162" t="s">
        <v>20731</v>
      </c>
      <c r="E162" t="s">
        <v>730</v>
      </c>
      <c r="F162" t="s">
        <v>731</v>
      </c>
      <c r="G162" t="s">
        <v>732</v>
      </c>
      <c r="H162" s="6" t="s">
        <v>22298</v>
      </c>
      <c r="I162" t="s">
        <v>734</v>
      </c>
    </row>
    <row r="163" spans="1:9" x14ac:dyDescent="0.25">
      <c r="A163" t="str">
        <f>VLOOKUP(especies_20260604_15275645[[#This Row],[Column1]],output__33[[input_name_string]:[wfo_id2]],2,FALSE)</f>
        <v>wfo-0000705657</v>
      </c>
      <c r="B163" s="5" t="s">
        <v>738</v>
      </c>
      <c r="C163" t="s">
        <v>652</v>
      </c>
      <c r="D163" t="s">
        <v>20732</v>
      </c>
      <c r="E163" t="s">
        <v>735</v>
      </c>
      <c r="F163" t="s">
        <v>736</v>
      </c>
      <c r="G163" t="s">
        <v>737</v>
      </c>
      <c r="H163" s="6" t="s">
        <v>22298</v>
      </c>
      <c r="I163" t="s">
        <v>739</v>
      </c>
    </row>
    <row r="164" spans="1:9" x14ac:dyDescent="0.25">
      <c r="A164" t="str">
        <f>VLOOKUP(especies_20260604_15275645[[#This Row],[Column1]],output__33[[input_name_string]:[wfo_id2]],2,FALSE)</f>
        <v>wfo-0000705729</v>
      </c>
      <c r="B164" s="4" t="s">
        <v>743</v>
      </c>
      <c r="C164" t="s">
        <v>652</v>
      </c>
      <c r="D164" t="s">
        <v>12183</v>
      </c>
      <c r="E164" t="s">
        <v>740</v>
      </c>
      <c r="F164" t="s">
        <v>741</v>
      </c>
      <c r="G164" t="s">
        <v>742</v>
      </c>
      <c r="H164" s="6" t="s">
        <v>22298</v>
      </c>
      <c r="I164" t="s">
        <v>744</v>
      </c>
    </row>
    <row r="165" spans="1:9" x14ac:dyDescent="0.25">
      <c r="A165" t="str">
        <f>VLOOKUP(especies_20260604_15275645[[#This Row],[Column1]],output__33[[input_name_string]:[wfo_id2]],2,FALSE)</f>
        <v>wfo-0000706969</v>
      </c>
      <c r="B165" s="5" t="s">
        <v>43</v>
      </c>
      <c r="C165" t="s">
        <v>652</v>
      </c>
      <c r="D165" t="s">
        <v>12186</v>
      </c>
      <c r="E165" t="s">
        <v>745</v>
      </c>
      <c r="F165" t="s">
        <v>746</v>
      </c>
      <c r="G165" t="s">
        <v>747</v>
      </c>
      <c r="H165" s="6" t="s">
        <v>22298</v>
      </c>
      <c r="I165" t="s">
        <v>748</v>
      </c>
    </row>
    <row r="166" spans="1:9" x14ac:dyDescent="0.25">
      <c r="A166" t="str">
        <f>VLOOKUP(especies_20260604_15275645[[#This Row],[Column1]],output__33[[input_name_string]:[wfo_id2]],2,FALSE)</f>
        <v>wfo-0000353889</v>
      </c>
      <c r="B166" s="4" t="s">
        <v>752</v>
      </c>
      <c r="C166" t="s">
        <v>652</v>
      </c>
      <c r="D166" t="s">
        <v>12189</v>
      </c>
      <c r="E166" t="s">
        <v>749</v>
      </c>
      <c r="F166" t="s">
        <v>750</v>
      </c>
      <c r="G166" t="s">
        <v>751</v>
      </c>
      <c r="H166" s="6" t="s">
        <v>22298</v>
      </c>
      <c r="I166" t="s">
        <v>753</v>
      </c>
    </row>
    <row r="167" spans="1:9" x14ac:dyDescent="0.25">
      <c r="A167" t="str">
        <f>VLOOKUP(especies_20260604_15275645[[#This Row],[Column1]],output__33[[input_name_string]:[wfo_id2]],2,FALSE)</f>
        <v>wfo-0000234905</v>
      </c>
      <c r="B167" s="5" t="s">
        <v>47</v>
      </c>
      <c r="C167" t="s">
        <v>652</v>
      </c>
      <c r="D167" t="s">
        <v>20733</v>
      </c>
      <c r="E167" t="s">
        <v>754</v>
      </c>
      <c r="F167" t="s">
        <v>755</v>
      </c>
      <c r="G167" t="s">
        <v>756</v>
      </c>
      <c r="H167" s="6" t="s">
        <v>22298</v>
      </c>
      <c r="I167" t="s">
        <v>757</v>
      </c>
    </row>
    <row r="168" spans="1:9" x14ac:dyDescent="0.25">
      <c r="A168" t="str">
        <f>VLOOKUP(especies_20260604_15275645[[#This Row],[Column1]],output__33[[input_name_string]:[wfo_id2]],2,FALSE)</f>
        <v>wfo-0000234921</v>
      </c>
      <c r="B168" s="4" t="s">
        <v>761</v>
      </c>
      <c r="C168" t="s">
        <v>652</v>
      </c>
      <c r="D168" t="s">
        <v>12195</v>
      </c>
      <c r="E168" t="s">
        <v>758</v>
      </c>
      <c r="F168" t="s">
        <v>759</v>
      </c>
      <c r="G168" t="s">
        <v>760</v>
      </c>
      <c r="H168" s="6" t="s">
        <v>22298</v>
      </c>
      <c r="I168" t="s">
        <v>762</v>
      </c>
    </row>
    <row r="169" spans="1:9" x14ac:dyDescent="0.25">
      <c r="A169" t="str">
        <f>VLOOKUP(especies_20260604_15275645[[#This Row],[Column1]],output__33[[input_name_string]:[wfo_id2]],2,FALSE)</f>
        <v>wfo-0000234969</v>
      </c>
      <c r="B169" s="5" t="s">
        <v>47</v>
      </c>
      <c r="C169" t="s">
        <v>652</v>
      </c>
      <c r="D169" t="s">
        <v>12198</v>
      </c>
      <c r="E169" t="s">
        <v>763</v>
      </c>
      <c r="F169" t="s">
        <v>764</v>
      </c>
      <c r="G169" t="s">
        <v>765</v>
      </c>
      <c r="H169" s="6" t="s">
        <v>22298</v>
      </c>
      <c r="I169" t="s">
        <v>766</v>
      </c>
    </row>
    <row r="170" spans="1:9" x14ac:dyDescent="0.25">
      <c r="A170" t="str">
        <f>VLOOKUP(especies_20260604_15275645[[#This Row],[Column1]],output__33[[input_name_string]:[wfo_id2]],2,FALSE)</f>
        <v>wfo-0000235002</v>
      </c>
      <c r="B170" s="4" t="s">
        <v>769</v>
      </c>
      <c r="C170" t="s">
        <v>652</v>
      </c>
      <c r="D170" t="s">
        <v>12201</v>
      </c>
      <c r="E170" t="s">
        <v>767</v>
      </c>
      <c r="F170" t="s">
        <v>768</v>
      </c>
      <c r="G170" t="s">
        <v>765</v>
      </c>
      <c r="H170" s="6" t="s">
        <v>22298</v>
      </c>
      <c r="I170" t="s">
        <v>770</v>
      </c>
    </row>
    <row r="171" spans="1:9" x14ac:dyDescent="0.25">
      <c r="A171" t="str">
        <f>VLOOKUP(especies_20260604_15275645[[#This Row],[Column1]],output__33[[input_name_string]:[wfo_id2]],2,FALSE)</f>
        <v>wfo-1000028248</v>
      </c>
      <c r="B171" s="5" t="s">
        <v>774</v>
      </c>
      <c r="C171" t="s">
        <v>652</v>
      </c>
      <c r="D171" t="s">
        <v>12204</v>
      </c>
      <c r="E171" t="s">
        <v>771</v>
      </c>
      <c r="F171" t="s">
        <v>772</v>
      </c>
      <c r="G171" t="s">
        <v>773</v>
      </c>
      <c r="H171" s="6" t="s">
        <v>22298</v>
      </c>
      <c r="I171" t="s">
        <v>775</v>
      </c>
    </row>
    <row r="172" spans="1:9" x14ac:dyDescent="0.25">
      <c r="A172" t="str">
        <f>VLOOKUP(especies_20260604_15275645[[#This Row],[Column1]],output__33[[input_name_string]:[wfo_id2]],2,FALSE)</f>
        <v>wfo-1000028250</v>
      </c>
      <c r="B172" s="4" t="s">
        <v>779</v>
      </c>
      <c r="C172" t="s">
        <v>652</v>
      </c>
      <c r="D172" t="s">
        <v>12207</v>
      </c>
      <c r="E172" t="s">
        <v>776</v>
      </c>
      <c r="F172" t="s">
        <v>772</v>
      </c>
      <c r="G172" t="s">
        <v>777</v>
      </c>
      <c r="H172" s="6" t="s">
        <v>22298</v>
      </c>
      <c r="I172" t="s">
        <v>780</v>
      </c>
    </row>
    <row r="173" spans="1:9" x14ac:dyDescent="0.25">
      <c r="A173" t="str">
        <f>VLOOKUP(especies_20260604_15275645[[#This Row],[Column1]],output__33[[input_name_string]:[wfo_id2]],2,FALSE)</f>
        <v>wfo-0001104266</v>
      </c>
      <c r="B173" s="5" t="s">
        <v>85</v>
      </c>
      <c r="C173" t="s">
        <v>652</v>
      </c>
      <c r="D173" t="s">
        <v>12210</v>
      </c>
      <c r="E173" t="s">
        <v>781</v>
      </c>
      <c r="F173" t="s">
        <v>782</v>
      </c>
      <c r="G173" t="s">
        <v>783</v>
      </c>
      <c r="H173" s="6" t="s">
        <v>22298</v>
      </c>
      <c r="I173" t="s">
        <v>784</v>
      </c>
    </row>
    <row r="174" spans="1:9" x14ac:dyDescent="0.25">
      <c r="A174" t="str">
        <f>VLOOKUP(especies_20260604_15275645[[#This Row],[Column1]],output__33[[input_name_string]:[wfo_id2]],2,FALSE)</f>
        <v>wfo-0001101952</v>
      </c>
      <c r="B174" s="4" t="s">
        <v>752</v>
      </c>
      <c r="C174" t="s">
        <v>652</v>
      </c>
      <c r="D174" t="s">
        <v>12213</v>
      </c>
      <c r="E174" t="s">
        <v>785</v>
      </c>
      <c r="F174" t="s">
        <v>678</v>
      </c>
      <c r="G174" t="s">
        <v>786</v>
      </c>
      <c r="H174" s="6" t="s">
        <v>22298</v>
      </c>
      <c r="I174" t="s">
        <v>787</v>
      </c>
    </row>
    <row r="175" spans="1:9" x14ac:dyDescent="0.25">
      <c r="A175" t="str">
        <f>VLOOKUP(especies_20260604_15275645[[#This Row],[Column1]],output__33[[input_name_string]:[wfo_id2]],2,FALSE)</f>
        <v>wfo-0001101953</v>
      </c>
      <c r="B175" s="5" t="s">
        <v>790</v>
      </c>
      <c r="C175" t="s">
        <v>652</v>
      </c>
      <c r="D175" t="s">
        <v>12216</v>
      </c>
      <c r="E175" t="s">
        <v>788</v>
      </c>
      <c r="F175" t="s">
        <v>789</v>
      </c>
      <c r="G175" t="s">
        <v>786</v>
      </c>
      <c r="H175" s="6" t="s">
        <v>22298</v>
      </c>
      <c r="I175" t="s">
        <v>791</v>
      </c>
    </row>
    <row r="176" spans="1:9" x14ac:dyDescent="0.25">
      <c r="A176" t="str">
        <f>VLOOKUP(especies_20260604_15275645[[#This Row],[Column1]],output__33[[input_name_string]:[wfo_id2]],2,FALSE)</f>
        <v>wfo-0000384999</v>
      </c>
      <c r="B176" s="4" t="s">
        <v>795</v>
      </c>
      <c r="C176" t="s">
        <v>652</v>
      </c>
      <c r="D176" t="s">
        <v>20734</v>
      </c>
      <c r="E176" t="s">
        <v>792</v>
      </c>
      <c r="F176" t="s">
        <v>793</v>
      </c>
      <c r="G176" t="s">
        <v>794</v>
      </c>
      <c r="H176" s="6" t="s">
        <v>22298</v>
      </c>
      <c r="I176" t="s">
        <v>796</v>
      </c>
    </row>
    <row r="177" spans="1:9" x14ac:dyDescent="0.25">
      <c r="A177" t="str">
        <f>VLOOKUP(especies_20260604_15275645[[#This Row],[Column1]],output__33[[input_name_string]:[wfo_id2]],2,FALSE)</f>
        <v>wfo-0000385004</v>
      </c>
      <c r="B177" s="5" t="s">
        <v>47</v>
      </c>
      <c r="C177" t="s">
        <v>652</v>
      </c>
      <c r="D177" t="s">
        <v>20735</v>
      </c>
      <c r="E177" t="s">
        <v>797</v>
      </c>
      <c r="F177" t="s">
        <v>798</v>
      </c>
      <c r="G177" t="s">
        <v>799</v>
      </c>
      <c r="H177" s="6" t="s">
        <v>22298</v>
      </c>
      <c r="I177" t="s">
        <v>800</v>
      </c>
    </row>
    <row r="178" spans="1:9" x14ac:dyDescent="0.25">
      <c r="A178" t="str">
        <f>VLOOKUP(especies_20260604_15275645[[#This Row],[Column1]],output__33[[input_name_string]:[wfo_id2]],2,FALSE)</f>
        <v>wfo-0000385002</v>
      </c>
      <c r="B178" s="4" t="s">
        <v>47</v>
      </c>
      <c r="C178" t="s">
        <v>652</v>
      </c>
      <c r="D178" t="s">
        <v>12225</v>
      </c>
      <c r="E178" t="s">
        <v>801</v>
      </c>
      <c r="F178" t="s">
        <v>802</v>
      </c>
      <c r="G178" t="s">
        <v>803</v>
      </c>
      <c r="H178" s="6" t="s">
        <v>22298</v>
      </c>
      <c r="I178" t="s">
        <v>804</v>
      </c>
    </row>
    <row r="179" spans="1:9" x14ac:dyDescent="0.25">
      <c r="A179" t="str">
        <f>VLOOKUP(especies_20260604_15275645[[#This Row],[Column1]],output__33[[input_name_string]:[wfo_id2]],2,FALSE)</f>
        <v>wfo-1000023925</v>
      </c>
      <c r="B179" s="5" t="s">
        <v>47</v>
      </c>
      <c r="C179" t="s">
        <v>652</v>
      </c>
      <c r="D179" t="s">
        <v>12228</v>
      </c>
      <c r="E179" t="s">
        <v>805</v>
      </c>
      <c r="F179" t="s">
        <v>806</v>
      </c>
      <c r="G179" t="s">
        <v>807</v>
      </c>
      <c r="H179" s="6" t="s">
        <v>22298</v>
      </c>
      <c r="I179" t="s">
        <v>808</v>
      </c>
    </row>
    <row r="180" spans="1:9" x14ac:dyDescent="0.25">
      <c r="A180" t="str">
        <f>VLOOKUP(especies_20260604_15275645[[#This Row],[Column1]],output__33[[input_name_string]:[wfo_id2]],2,FALSE)</f>
        <v>wfo-0000384964</v>
      </c>
      <c r="B180" s="4" t="s">
        <v>811</v>
      </c>
      <c r="C180" t="s">
        <v>652</v>
      </c>
      <c r="D180" t="s">
        <v>12230</v>
      </c>
      <c r="E180" t="s">
        <v>809</v>
      </c>
      <c r="F180" t="s">
        <v>88</v>
      </c>
      <c r="G180" t="s">
        <v>810</v>
      </c>
      <c r="H180" s="6" t="s">
        <v>22298</v>
      </c>
      <c r="I180" t="s">
        <v>812</v>
      </c>
    </row>
    <row r="181" spans="1:9" x14ac:dyDescent="0.25">
      <c r="A181" t="str">
        <f>VLOOKUP(especies_20260604_15275645[[#This Row],[Column1]],output__33[[input_name_string]:[wfo_id2]],2,FALSE)</f>
        <v>wfo-0001102284</v>
      </c>
      <c r="B181" s="5" t="s">
        <v>124</v>
      </c>
      <c r="C181" t="s">
        <v>652</v>
      </c>
      <c r="D181" t="s">
        <v>12233</v>
      </c>
      <c r="E181" t="s">
        <v>813</v>
      </c>
      <c r="F181" t="s">
        <v>121</v>
      </c>
      <c r="G181" t="s">
        <v>814</v>
      </c>
      <c r="H181" s="6" t="s">
        <v>22298</v>
      </c>
      <c r="I181" t="s">
        <v>815</v>
      </c>
    </row>
    <row r="182" spans="1:9" x14ac:dyDescent="0.25">
      <c r="A182" t="str">
        <f>VLOOKUP(especies_20260604_15275645[[#This Row],[Column1]],output__33[[input_name_string]:[wfo_id2]],2,FALSE)</f>
        <v>wfo-0001102285</v>
      </c>
      <c r="B182" s="4" t="s">
        <v>47</v>
      </c>
      <c r="C182" t="s">
        <v>652</v>
      </c>
      <c r="D182" t="s">
        <v>12236</v>
      </c>
      <c r="E182" t="s">
        <v>816</v>
      </c>
      <c r="F182" t="s">
        <v>817</v>
      </c>
      <c r="G182" t="s">
        <v>818</v>
      </c>
      <c r="H182" s="6" t="s">
        <v>22298</v>
      </c>
      <c r="I182" t="s">
        <v>819</v>
      </c>
    </row>
    <row r="183" spans="1:9" x14ac:dyDescent="0.25">
      <c r="A183" t="str">
        <f>VLOOKUP(especies_20260604_15275645[[#This Row],[Column1]],output__33[[input_name_string]:[wfo_id2]],2,FALSE)</f>
        <v>wfo-0001104673</v>
      </c>
      <c r="B183" s="5" t="s">
        <v>95</v>
      </c>
      <c r="C183" t="s">
        <v>652</v>
      </c>
      <c r="D183" t="s">
        <v>12239</v>
      </c>
      <c r="E183" t="s">
        <v>820</v>
      </c>
      <c r="F183" t="s">
        <v>821</v>
      </c>
      <c r="G183" t="s">
        <v>822</v>
      </c>
      <c r="H183" s="6" t="s">
        <v>22298</v>
      </c>
      <c r="I183" t="s">
        <v>823</v>
      </c>
    </row>
    <row r="184" spans="1:9" x14ac:dyDescent="0.25">
      <c r="A184" t="str">
        <f>VLOOKUP(especies_20260604_15275645[[#This Row],[Column1]],output__33[[input_name_string]:[wfo_id2]],2,FALSE)</f>
        <v>wfo-0000384985</v>
      </c>
      <c r="B184" s="4" t="s">
        <v>827</v>
      </c>
      <c r="C184" t="s">
        <v>652</v>
      </c>
      <c r="D184" t="s">
        <v>12242</v>
      </c>
      <c r="E184" t="s">
        <v>824</v>
      </c>
      <c r="F184" t="s">
        <v>825</v>
      </c>
      <c r="G184" t="s">
        <v>826</v>
      </c>
      <c r="H184" s="6" t="s">
        <v>22298</v>
      </c>
      <c r="I184" t="s">
        <v>828</v>
      </c>
    </row>
    <row r="185" spans="1:9" x14ac:dyDescent="0.25">
      <c r="A185" t="str">
        <f>VLOOKUP(especies_20260604_15275645[[#This Row],[Column1]],output__33[[input_name_string]:[wfo_id2]],2,FALSE)</f>
        <v>wfo-0000385041</v>
      </c>
      <c r="B185" s="5" t="s">
        <v>831</v>
      </c>
      <c r="C185" t="s">
        <v>652</v>
      </c>
      <c r="D185" t="s">
        <v>12245</v>
      </c>
      <c r="E185" t="s">
        <v>829</v>
      </c>
      <c r="F185" t="s">
        <v>830</v>
      </c>
      <c r="G185" t="s">
        <v>818</v>
      </c>
      <c r="H185" s="6" t="s">
        <v>22298</v>
      </c>
      <c r="I185" t="s">
        <v>832</v>
      </c>
    </row>
    <row r="186" spans="1:9" x14ac:dyDescent="0.25">
      <c r="A186" t="str">
        <f>VLOOKUP(especies_20260604_15275645[[#This Row],[Column1]],output__33[[input_name_string]:[wfo_id2]],2,FALSE)</f>
        <v>wfo-1000006101</v>
      </c>
      <c r="B186" s="4" t="s">
        <v>95</v>
      </c>
      <c r="C186" t="s">
        <v>652</v>
      </c>
      <c r="D186" t="s">
        <v>20736</v>
      </c>
      <c r="E186" t="s">
        <v>833</v>
      </c>
      <c r="F186" t="s">
        <v>834</v>
      </c>
      <c r="G186" t="s">
        <v>835</v>
      </c>
      <c r="H186" s="6" t="s">
        <v>22298</v>
      </c>
      <c r="I186" t="s">
        <v>836</v>
      </c>
    </row>
    <row r="187" spans="1:9" x14ac:dyDescent="0.25">
      <c r="A187" t="str">
        <f>VLOOKUP(especies_20260604_15275645[[#This Row],[Column1]],output__33[[input_name_string]:[wfo_id2]],2,FALSE)</f>
        <v>wfo-0000385037</v>
      </c>
      <c r="B187" s="5" t="s">
        <v>606</v>
      </c>
      <c r="C187" t="s">
        <v>652</v>
      </c>
      <c r="D187" t="s">
        <v>12250</v>
      </c>
      <c r="E187" t="s">
        <v>837</v>
      </c>
      <c r="F187" t="s">
        <v>286</v>
      </c>
      <c r="G187" t="s">
        <v>838</v>
      </c>
      <c r="H187" s="6" t="s">
        <v>22298</v>
      </c>
      <c r="I187" t="s">
        <v>839</v>
      </c>
    </row>
    <row r="188" spans="1:9" x14ac:dyDescent="0.25">
      <c r="A188" t="str">
        <f>VLOOKUP(especies_20260604_15275645[[#This Row],[Column1]],output__33[[input_name_string]:[wfo_id2]],2,FALSE)</f>
        <v>wfo-0001102293</v>
      </c>
      <c r="B188" s="4" t="s">
        <v>47</v>
      </c>
      <c r="C188" t="s">
        <v>652</v>
      </c>
      <c r="D188" t="s">
        <v>12253</v>
      </c>
      <c r="E188" t="s">
        <v>840</v>
      </c>
      <c r="F188" t="s">
        <v>841</v>
      </c>
      <c r="G188" t="s">
        <v>842</v>
      </c>
      <c r="H188" s="6" t="s">
        <v>22298</v>
      </c>
      <c r="I188" t="s">
        <v>843</v>
      </c>
    </row>
    <row r="189" spans="1:9" x14ac:dyDescent="0.25">
      <c r="A189" t="str">
        <f>VLOOKUP(especies_20260604_15275645[[#This Row],[Column1]],output__33[[input_name_string]:[wfo_id2]],2,FALSE)</f>
        <v>wfo-0000385068</v>
      </c>
      <c r="B189" s="5" t="s">
        <v>95</v>
      </c>
      <c r="C189" t="s">
        <v>652</v>
      </c>
      <c r="D189" t="s">
        <v>12256</v>
      </c>
      <c r="E189" t="s">
        <v>844</v>
      </c>
      <c r="F189" t="s">
        <v>678</v>
      </c>
      <c r="G189" t="s">
        <v>845</v>
      </c>
      <c r="H189" s="6" t="s">
        <v>22298</v>
      </c>
      <c r="I189" t="s">
        <v>846</v>
      </c>
    </row>
    <row r="190" spans="1:9" x14ac:dyDescent="0.25">
      <c r="A190" t="str">
        <f>VLOOKUP(especies_20260604_15275645[[#This Row],[Column1]],output__33[[input_name_string]:[wfo_id2]],2,FALSE)</f>
        <v>wfo-0001341872</v>
      </c>
      <c r="B190" s="4" t="s">
        <v>95</v>
      </c>
      <c r="C190" t="s">
        <v>652</v>
      </c>
      <c r="D190" t="s">
        <v>12259</v>
      </c>
      <c r="E190" t="s">
        <v>847</v>
      </c>
      <c r="F190" t="s">
        <v>848</v>
      </c>
      <c r="G190" t="s">
        <v>849</v>
      </c>
      <c r="H190" s="6" t="s">
        <v>22298</v>
      </c>
      <c r="I190" t="s">
        <v>850</v>
      </c>
    </row>
    <row r="191" spans="1:9" x14ac:dyDescent="0.25">
      <c r="A191" t="str">
        <f>VLOOKUP(especies_20260604_15275645[[#This Row],[Column1]],output__33[[input_name_string]:[wfo_id2]],2,FALSE)</f>
        <v>wfo-0000385056</v>
      </c>
      <c r="B191" s="5" t="s">
        <v>853</v>
      </c>
      <c r="C191" t="s">
        <v>652</v>
      </c>
      <c r="D191" t="s">
        <v>12262</v>
      </c>
      <c r="E191" t="s">
        <v>851</v>
      </c>
      <c r="F191" t="s">
        <v>746</v>
      </c>
      <c r="G191" t="s">
        <v>852</v>
      </c>
      <c r="H191" s="6" t="s">
        <v>22298</v>
      </c>
      <c r="I191" t="s">
        <v>854</v>
      </c>
    </row>
    <row r="192" spans="1:9" x14ac:dyDescent="0.25">
      <c r="A192" t="str">
        <f>VLOOKUP(especies_20260604_15275645[[#This Row],[Column1]],output__33[[input_name_string]:[wfo_id2]],2,FALSE)</f>
        <v>wfo-0001102299</v>
      </c>
      <c r="B192" s="4" t="s">
        <v>95</v>
      </c>
      <c r="C192" t="s">
        <v>652</v>
      </c>
      <c r="D192" t="s">
        <v>12265</v>
      </c>
      <c r="E192" t="s">
        <v>855</v>
      </c>
      <c r="F192" t="s">
        <v>856</v>
      </c>
      <c r="G192" t="s">
        <v>857</v>
      </c>
      <c r="H192" s="6" t="s">
        <v>22298</v>
      </c>
      <c r="I192" t="s">
        <v>858</v>
      </c>
    </row>
    <row r="193" spans="1:9" x14ac:dyDescent="0.25">
      <c r="A193" t="str">
        <f>VLOOKUP(especies_20260604_15275645[[#This Row],[Column1]],output__33[[input_name_string]:[wfo_id2]],2,FALSE)</f>
        <v>wfo-0001104372</v>
      </c>
      <c r="B193" s="5" t="s">
        <v>861</v>
      </c>
      <c r="C193" t="s">
        <v>652</v>
      </c>
      <c r="D193" t="s">
        <v>12268</v>
      </c>
      <c r="E193" t="s">
        <v>859</v>
      </c>
      <c r="F193" t="s">
        <v>793</v>
      </c>
      <c r="G193" t="s">
        <v>860</v>
      </c>
      <c r="H193" s="6" t="s">
        <v>22298</v>
      </c>
      <c r="I193" t="s">
        <v>862</v>
      </c>
    </row>
    <row r="194" spans="1:9" x14ac:dyDescent="0.25">
      <c r="A194" t="str">
        <f>VLOOKUP(especies_20260604_15275645[[#This Row],[Column1]],output__33[[input_name_string]:[wfo_id2]],2,FALSE)</f>
        <v>wfo-0001102301</v>
      </c>
      <c r="B194" s="4" t="s">
        <v>323</v>
      </c>
      <c r="C194" t="s">
        <v>652</v>
      </c>
      <c r="D194" t="s">
        <v>12271</v>
      </c>
      <c r="E194" t="s">
        <v>863</v>
      </c>
      <c r="F194" t="s">
        <v>841</v>
      </c>
      <c r="G194" t="s">
        <v>842</v>
      </c>
      <c r="H194" s="6" t="s">
        <v>22298</v>
      </c>
      <c r="I194" t="s">
        <v>864</v>
      </c>
    </row>
    <row r="195" spans="1:9" x14ac:dyDescent="0.25">
      <c r="A195" t="str">
        <f>VLOOKUP(especies_20260604_15275645[[#This Row],[Column1]],output__33[[input_name_string]:[wfo_id2]],2,FALSE)</f>
        <v>wfo-0000748731</v>
      </c>
      <c r="B195" s="5" t="s">
        <v>868</v>
      </c>
      <c r="C195" t="s">
        <v>652</v>
      </c>
      <c r="D195" t="s">
        <v>12274</v>
      </c>
      <c r="E195" t="s">
        <v>865</v>
      </c>
      <c r="F195" t="s">
        <v>866</v>
      </c>
      <c r="G195" t="s">
        <v>867</v>
      </c>
      <c r="H195" s="6" t="s">
        <v>22298</v>
      </c>
      <c r="I195" t="s">
        <v>869</v>
      </c>
    </row>
    <row r="196" spans="1:9" x14ac:dyDescent="0.25">
      <c r="A196" t="str">
        <f>VLOOKUP(especies_20260604_15275645[[#This Row],[Column1]],output__33[[input_name_string]:[wfo_id2]],2,FALSE)</f>
        <v>wfo-0001102306</v>
      </c>
      <c r="B196" s="4" t="s">
        <v>871</v>
      </c>
      <c r="C196" t="s">
        <v>652</v>
      </c>
      <c r="D196" t="s">
        <v>12277</v>
      </c>
      <c r="E196" t="s">
        <v>870</v>
      </c>
      <c r="F196" t="s">
        <v>825</v>
      </c>
      <c r="G196" t="s">
        <v>826</v>
      </c>
      <c r="H196" s="6" t="s">
        <v>22298</v>
      </c>
      <c r="I196" t="s">
        <v>872</v>
      </c>
    </row>
    <row r="197" spans="1:9" x14ac:dyDescent="0.25">
      <c r="A197" t="str">
        <f>VLOOKUP(especies_20260604_15275645[[#This Row],[Column1]],output__33[[input_name_string]:[wfo_id2]],2,FALSE)</f>
        <v>wfo-0001102369</v>
      </c>
      <c r="B197" s="5" t="s">
        <v>124</v>
      </c>
      <c r="C197" t="s">
        <v>652</v>
      </c>
      <c r="D197" t="s">
        <v>12280</v>
      </c>
      <c r="E197" t="s">
        <v>873</v>
      </c>
      <c r="F197" t="s">
        <v>841</v>
      </c>
      <c r="G197" t="s">
        <v>874</v>
      </c>
      <c r="H197" s="6" t="s">
        <v>22298</v>
      </c>
      <c r="I197" t="s">
        <v>875</v>
      </c>
    </row>
    <row r="198" spans="1:9" x14ac:dyDescent="0.25">
      <c r="A198" t="str">
        <f>VLOOKUP(especies_20260604_15275645[[#This Row],[Column1]],output__33[[input_name_string]:[wfo_id2]],2,FALSE)</f>
        <v>wfo-0001354456</v>
      </c>
      <c r="B198" s="4" t="s">
        <v>752</v>
      </c>
      <c r="C198" t="s">
        <v>652</v>
      </c>
      <c r="D198" t="s">
        <v>12283</v>
      </c>
      <c r="E198" t="s">
        <v>876</v>
      </c>
      <c r="F198" t="s">
        <v>877</v>
      </c>
      <c r="G198" t="s">
        <v>878</v>
      </c>
      <c r="H198" s="6" t="s">
        <v>22298</v>
      </c>
      <c r="I198" t="s">
        <v>879</v>
      </c>
    </row>
    <row r="199" spans="1:9" x14ac:dyDescent="0.25">
      <c r="A199" t="str">
        <f>VLOOKUP(especies_20260604_15275645[[#This Row],[Column1]],output__33[[input_name_string]:[wfo_id2]],2,FALSE)</f>
        <v>wfo-0000319766</v>
      </c>
      <c r="B199" s="5" t="s">
        <v>43</v>
      </c>
      <c r="C199" t="s">
        <v>652</v>
      </c>
      <c r="D199" t="s">
        <v>12286</v>
      </c>
      <c r="E199" t="s">
        <v>880</v>
      </c>
      <c r="F199" t="s">
        <v>881</v>
      </c>
      <c r="G199" t="s">
        <v>882</v>
      </c>
      <c r="H199" s="6" t="s">
        <v>22298</v>
      </c>
      <c r="I199" t="s">
        <v>883</v>
      </c>
    </row>
    <row r="200" spans="1:9" x14ac:dyDescent="0.25">
      <c r="A200" t="str">
        <f>VLOOKUP(especies_20260604_15275645[[#This Row],[Column1]],output__33[[input_name_string]:[wfo_id2]],2,FALSE)</f>
        <v>wfo-0001102649</v>
      </c>
      <c r="B200" s="4" t="s">
        <v>117</v>
      </c>
      <c r="C200" t="s">
        <v>652</v>
      </c>
      <c r="D200" t="s">
        <v>12289</v>
      </c>
      <c r="E200" t="s">
        <v>884</v>
      </c>
      <c r="F200" t="s">
        <v>841</v>
      </c>
      <c r="G200" t="s">
        <v>885</v>
      </c>
      <c r="H200" s="6" t="s">
        <v>22298</v>
      </c>
      <c r="I200" t="s">
        <v>886</v>
      </c>
    </row>
    <row r="201" spans="1:9" x14ac:dyDescent="0.25">
      <c r="A201" t="str">
        <f>VLOOKUP(especies_20260604_15275645[[#This Row],[Column1]],output__33[[input_name_string]:[wfo_id2]],2,FALSE)</f>
        <v>wfo-0000332784</v>
      </c>
      <c r="B201" s="5" t="s">
        <v>279</v>
      </c>
      <c r="C201" t="s">
        <v>652</v>
      </c>
      <c r="D201" t="s">
        <v>12292</v>
      </c>
      <c r="E201" t="s">
        <v>887</v>
      </c>
      <c r="F201" t="s">
        <v>150</v>
      </c>
      <c r="G201" t="s">
        <v>888</v>
      </c>
      <c r="H201" s="6" t="s">
        <v>22298</v>
      </c>
      <c r="I201" t="s">
        <v>889</v>
      </c>
    </row>
    <row r="202" spans="1:9" x14ac:dyDescent="0.25">
      <c r="A202" t="str">
        <f>VLOOKUP(especies_20260604_15275645[[#This Row],[Column1]],output__33[[input_name_string]:[wfo_id2]],2,FALSE)</f>
        <v>wfo-0001129095</v>
      </c>
      <c r="B202" s="4" t="s">
        <v>43</v>
      </c>
      <c r="C202" t="s">
        <v>890</v>
      </c>
      <c r="D202" t="s">
        <v>12295</v>
      </c>
      <c r="E202" t="s">
        <v>891</v>
      </c>
      <c r="F202" t="s">
        <v>892</v>
      </c>
      <c r="G202" t="s">
        <v>893</v>
      </c>
      <c r="H202" s="6" t="s">
        <v>22298</v>
      </c>
      <c r="I202" t="s">
        <v>894</v>
      </c>
    </row>
    <row r="203" spans="1:9" x14ac:dyDescent="0.25">
      <c r="A203" t="str">
        <f>VLOOKUP(especies_20260604_15275645[[#This Row],[Column1]],output__33[[input_name_string]:[wfo_id2]],2,FALSE)</f>
        <v>wfo-0000729384</v>
      </c>
      <c r="B203" s="5" t="s">
        <v>899</v>
      </c>
      <c r="C203" t="s">
        <v>895</v>
      </c>
      <c r="D203" t="s">
        <v>12298</v>
      </c>
      <c r="E203" t="s">
        <v>896</v>
      </c>
      <c r="F203" t="s">
        <v>897</v>
      </c>
      <c r="G203" t="s">
        <v>898</v>
      </c>
      <c r="H203" s="6" t="s">
        <v>22298</v>
      </c>
      <c r="I203" t="s">
        <v>900</v>
      </c>
    </row>
    <row r="204" spans="1:9" x14ac:dyDescent="0.25">
      <c r="A204" t="str">
        <f>VLOOKUP(especies_20260604_15275645[[#This Row],[Column1]],output__33[[input_name_string]:[wfo_id2]],2,FALSE)</f>
        <v>wfo-0000729719</v>
      </c>
      <c r="B204" s="4" t="s">
        <v>634</v>
      </c>
      <c r="C204" t="s">
        <v>895</v>
      </c>
      <c r="D204" t="s">
        <v>12301</v>
      </c>
      <c r="E204" t="s">
        <v>901</v>
      </c>
      <c r="F204" t="s">
        <v>214</v>
      </c>
      <c r="G204" t="s">
        <v>902</v>
      </c>
      <c r="H204" s="6" t="s">
        <v>22298</v>
      </c>
      <c r="I204" t="s">
        <v>903</v>
      </c>
    </row>
    <row r="205" spans="1:9" x14ac:dyDescent="0.25">
      <c r="A205" t="str">
        <f>VLOOKUP(especies_20260604_15275645[[#This Row],[Column1]],output__33[[input_name_string]:[wfo_id2]],2,FALSE)</f>
        <v>wfo-0000279414</v>
      </c>
      <c r="B205" s="5" t="s">
        <v>303</v>
      </c>
      <c r="C205" t="s">
        <v>904</v>
      </c>
      <c r="D205" t="s">
        <v>12304</v>
      </c>
      <c r="E205" t="s">
        <v>905</v>
      </c>
      <c r="F205" t="s">
        <v>906</v>
      </c>
      <c r="G205" t="s">
        <v>907</v>
      </c>
      <c r="H205" s="6" t="s">
        <v>22298</v>
      </c>
      <c r="I205" t="s">
        <v>908</v>
      </c>
    </row>
    <row r="206" spans="1:9" x14ac:dyDescent="0.25">
      <c r="A206" t="str">
        <f>VLOOKUP(especies_20260604_15275645[[#This Row],[Column1]],output__33[[input_name_string]:[wfo_id2]],2,FALSE)</f>
        <v>wfo-0000917419</v>
      </c>
      <c r="B206" s="4" t="s">
        <v>912</v>
      </c>
      <c r="C206" t="s">
        <v>904</v>
      </c>
      <c r="D206" t="s">
        <v>12307</v>
      </c>
      <c r="E206" t="s">
        <v>909</v>
      </c>
      <c r="F206" t="s">
        <v>910</v>
      </c>
      <c r="G206" t="s">
        <v>911</v>
      </c>
      <c r="H206" s="6" t="s">
        <v>22298</v>
      </c>
      <c r="I206" t="s">
        <v>913</v>
      </c>
    </row>
    <row r="207" spans="1:9" x14ac:dyDescent="0.25">
      <c r="A207" t="str">
        <f>VLOOKUP(especies_20260604_15275645[[#This Row],[Column1]],output__33[[input_name_string]:[wfo_id2]],2,FALSE)</f>
        <v>wfo-0000224424</v>
      </c>
      <c r="B207" s="5" t="s">
        <v>186</v>
      </c>
      <c r="C207" t="s">
        <v>904</v>
      </c>
      <c r="D207" t="s">
        <v>12310</v>
      </c>
      <c r="E207" t="s">
        <v>914</v>
      </c>
      <c r="F207" t="s">
        <v>150</v>
      </c>
      <c r="G207" t="s">
        <v>915</v>
      </c>
      <c r="H207" s="6" t="s">
        <v>22298</v>
      </c>
      <c r="I207" t="s">
        <v>916</v>
      </c>
    </row>
    <row r="208" spans="1:9" x14ac:dyDescent="0.25">
      <c r="A208" t="str">
        <f>VLOOKUP(especies_20260604_15275645[[#This Row],[Column1]],output__33[[input_name_string]:[wfo_id2]],2,FALSE)</f>
        <v>wfo-0000224445</v>
      </c>
      <c r="B208" s="4" t="s">
        <v>186</v>
      </c>
      <c r="C208" t="s">
        <v>904</v>
      </c>
      <c r="D208" t="s">
        <v>12313</v>
      </c>
      <c r="E208" t="s">
        <v>917</v>
      </c>
      <c r="F208" t="s">
        <v>223</v>
      </c>
      <c r="G208" t="s">
        <v>918</v>
      </c>
      <c r="H208" s="6" t="s">
        <v>22298</v>
      </c>
      <c r="I208" t="s">
        <v>919</v>
      </c>
    </row>
    <row r="209" spans="1:9" x14ac:dyDescent="0.25">
      <c r="A209" t="str">
        <f>VLOOKUP(especies_20260604_15275645[[#This Row],[Column1]],output__33[[input_name_string]:[wfo_id2]],2,FALSE)</f>
        <v>wfo-0000224478</v>
      </c>
      <c r="B209" s="5" t="s">
        <v>186</v>
      </c>
      <c r="C209" t="s">
        <v>904</v>
      </c>
      <c r="D209" t="s">
        <v>12316</v>
      </c>
      <c r="E209" t="s">
        <v>920</v>
      </c>
      <c r="F209" t="s">
        <v>921</v>
      </c>
      <c r="G209" t="s">
        <v>922</v>
      </c>
      <c r="H209" s="6" t="s">
        <v>22298</v>
      </c>
      <c r="I209" t="s">
        <v>923</v>
      </c>
    </row>
    <row r="210" spans="1:9" x14ac:dyDescent="0.25">
      <c r="A210" t="str">
        <f>VLOOKUP(especies_20260604_15275645[[#This Row],[Column1]],output__33[[input_name_string]:[wfo_id2]],2,FALSE)</f>
        <v>wfo-0000235392</v>
      </c>
      <c r="B210" s="4" t="s">
        <v>592</v>
      </c>
      <c r="C210" t="s">
        <v>904</v>
      </c>
      <c r="D210" t="s">
        <v>12319</v>
      </c>
      <c r="E210" t="s">
        <v>924</v>
      </c>
      <c r="F210" t="s">
        <v>925</v>
      </c>
      <c r="G210" t="s">
        <v>926</v>
      </c>
      <c r="H210" s="6" t="s">
        <v>22298</v>
      </c>
      <c r="I210" t="s">
        <v>927</v>
      </c>
    </row>
    <row r="211" spans="1:9" x14ac:dyDescent="0.25">
      <c r="A211" t="str">
        <f>VLOOKUP(especies_20260604_15275645[[#This Row],[Column1]],output__33[[input_name_string]:[wfo_id2]],2,FALSE)</f>
        <v>wfo-0000235393</v>
      </c>
      <c r="B211" s="5" t="s">
        <v>931</v>
      </c>
      <c r="C211" t="s">
        <v>904</v>
      </c>
      <c r="D211" t="s">
        <v>12322</v>
      </c>
      <c r="E211" t="s">
        <v>928</v>
      </c>
      <c r="F211" t="s">
        <v>929</v>
      </c>
      <c r="G211" t="s">
        <v>930</v>
      </c>
      <c r="H211" s="6" t="s">
        <v>22298</v>
      </c>
      <c r="I211" t="s">
        <v>932</v>
      </c>
    </row>
    <row r="212" spans="1:9" x14ac:dyDescent="0.25">
      <c r="A212" t="str">
        <f>VLOOKUP(especies_20260604_15275645[[#This Row],[Column1]],output__33[[input_name_string]:[wfo_id2]],2,FALSE)</f>
        <v>wfo-0000273956</v>
      </c>
      <c r="B212" s="4" t="s">
        <v>152</v>
      </c>
      <c r="C212" t="s">
        <v>904</v>
      </c>
      <c r="D212" t="s">
        <v>12325</v>
      </c>
      <c r="E212" t="s">
        <v>933</v>
      </c>
      <c r="F212" t="s">
        <v>150</v>
      </c>
      <c r="G212" t="s">
        <v>934</v>
      </c>
      <c r="H212" s="6" t="s">
        <v>22298</v>
      </c>
      <c r="I212" t="s">
        <v>935</v>
      </c>
    </row>
    <row r="213" spans="1:9" x14ac:dyDescent="0.25">
      <c r="A213" t="str">
        <f>VLOOKUP(especies_20260604_15275645[[#This Row],[Column1]],output__33[[input_name_string]:[wfo_id2]],2,FALSE)</f>
        <v>wfo-0000311960</v>
      </c>
      <c r="B213" s="5" t="s">
        <v>43</v>
      </c>
      <c r="C213" t="s">
        <v>904</v>
      </c>
      <c r="D213" t="s">
        <v>12328</v>
      </c>
      <c r="E213" t="s">
        <v>936</v>
      </c>
      <c r="F213" t="s">
        <v>937</v>
      </c>
      <c r="G213" t="s">
        <v>938</v>
      </c>
      <c r="H213" s="6" t="s">
        <v>22298</v>
      </c>
      <c r="I213" t="s">
        <v>939</v>
      </c>
    </row>
    <row r="214" spans="1:9" x14ac:dyDescent="0.25">
      <c r="A214" t="str">
        <f>VLOOKUP(especies_20260604_15275645[[#This Row],[Column1]],output__33[[input_name_string]:[wfo_id2]],2,FALSE)</f>
        <v>wfo-0000313522</v>
      </c>
      <c r="B214" s="4" t="s">
        <v>186</v>
      </c>
      <c r="C214" t="s">
        <v>904</v>
      </c>
      <c r="D214" t="s">
        <v>12331</v>
      </c>
      <c r="E214" t="s">
        <v>940</v>
      </c>
      <c r="F214" t="s">
        <v>941</v>
      </c>
      <c r="G214" t="s">
        <v>942</v>
      </c>
      <c r="H214" s="6" t="s">
        <v>22298</v>
      </c>
      <c r="I214" t="s">
        <v>943</v>
      </c>
    </row>
    <row r="215" spans="1:9" x14ac:dyDescent="0.25">
      <c r="A215" t="str">
        <f>VLOOKUP(especies_20260604_15275645[[#This Row],[Column1]],output__33[[input_name_string]:[wfo_id2]],2,FALSE)</f>
        <v>wfo-0001425259</v>
      </c>
      <c r="B215" s="5" t="s">
        <v>57</v>
      </c>
      <c r="C215" t="s">
        <v>904</v>
      </c>
      <c r="D215" t="s">
        <v>12334</v>
      </c>
      <c r="E215" t="s">
        <v>944</v>
      </c>
      <c r="F215" t="s">
        <v>945</v>
      </c>
      <c r="G215" t="s">
        <v>946</v>
      </c>
      <c r="H215" s="6" t="s">
        <v>22298</v>
      </c>
      <c r="I215" t="s">
        <v>947</v>
      </c>
    </row>
    <row r="216" spans="1:9" x14ac:dyDescent="0.25">
      <c r="A216" t="str">
        <f>VLOOKUP(especies_20260604_15275645[[#This Row],[Column1]],output__33[[input_name_string]:[wfo_id2]],2,FALSE)</f>
        <v>wfo-0001425264</v>
      </c>
      <c r="B216" s="4" t="s">
        <v>951</v>
      </c>
      <c r="C216" t="s">
        <v>904</v>
      </c>
      <c r="D216" t="s">
        <v>12337</v>
      </c>
      <c r="E216" t="s">
        <v>948</v>
      </c>
      <c r="F216" t="s">
        <v>949</v>
      </c>
      <c r="G216" t="s">
        <v>950</v>
      </c>
      <c r="H216" s="6" t="s">
        <v>22298</v>
      </c>
      <c r="I216" t="s">
        <v>952</v>
      </c>
    </row>
    <row r="217" spans="1:9" x14ac:dyDescent="0.25">
      <c r="A217" t="str">
        <f>VLOOKUP(especies_20260604_15275645[[#This Row],[Column1]],output__33[[input_name_string]:[wfo_id2]],2,FALSE)</f>
        <v>wfo-0000334452</v>
      </c>
      <c r="B217" s="5" t="s">
        <v>186</v>
      </c>
      <c r="C217" t="s">
        <v>904</v>
      </c>
      <c r="D217" t="s">
        <v>12340</v>
      </c>
      <c r="E217" t="s">
        <v>953</v>
      </c>
      <c r="F217" t="s">
        <v>954</v>
      </c>
      <c r="G217" t="s">
        <v>955</v>
      </c>
      <c r="H217" s="6" t="s">
        <v>22298</v>
      </c>
      <c r="I217" t="s">
        <v>956</v>
      </c>
    </row>
    <row r="218" spans="1:9" x14ac:dyDescent="0.25">
      <c r="A218" t="str">
        <f>VLOOKUP(especies_20260604_15275645[[#This Row],[Column1]],output__33[[input_name_string]:[wfo_id2]],2,FALSE)</f>
        <v>wfo-0000334454</v>
      </c>
      <c r="B218" s="4" t="s">
        <v>186</v>
      </c>
      <c r="C218" t="s">
        <v>904</v>
      </c>
      <c r="D218" t="s">
        <v>12343</v>
      </c>
      <c r="E218" t="s">
        <v>957</v>
      </c>
      <c r="F218" t="s">
        <v>958</v>
      </c>
      <c r="G218" t="s">
        <v>959</v>
      </c>
      <c r="H218" s="6" t="s">
        <v>22298</v>
      </c>
      <c r="I218" t="s">
        <v>960</v>
      </c>
    </row>
    <row r="219" spans="1:9" x14ac:dyDescent="0.25">
      <c r="A219" t="str">
        <f>VLOOKUP(especies_20260604_15275645[[#This Row],[Column1]],output__33[[input_name_string]:[wfo_id2]],2,FALSE)</f>
        <v>wfo-0000334484</v>
      </c>
      <c r="B219" s="5" t="s">
        <v>186</v>
      </c>
      <c r="C219" t="s">
        <v>904</v>
      </c>
      <c r="D219" t="s">
        <v>12346</v>
      </c>
      <c r="E219" t="s">
        <v>961</v>
      </c>
      <c r="F219" t="s">
        <v>962</v>
      </c>
      <c r="G219" t="s">
        <v>963</v>
      </c>
      <c r="H219" s="6" t="s">
        <v>22298</v>
      </c>
      <c r="I219" t="s">
        <v>964</v>
      </c>
    </row>
    <row r="220" spans="1:9" x14ac:dyDescent="0.25">
      <c r="A220" t="str">
        <f>VLOOKUP(especies_20260604_15275645[[#This Row],[Column1]],output__33[[input_name_string]:[wfo_id2]],2,FALSE)</f>
        <v>wfo-0000334487</v>
      </c>
      <c r="B220" s="4" t="s">
        <v>186</v>
      </c>
      <c r="C220" t="s">
        <v>904</v>
      </c>
      <c r="D220" t="s">
        <v>12349</v>
      </c>
      <c r="E220" t="s">
        <v>965</v>
      </c>
      <c r="F220" t="s">
        <v>966</v>
      </c>
      <c r="G220" t="s">
        <v>963</v>
      </c>
      <c r="H220" s="6" t="s">
        <v>22298</v>
      </c>
      <c r="I220" t="s">
        <v>967</v>
      </c>
    </row>
    <row r="221" spans="1:9" x14ac:dyDescent="0.25">
      <c r="A221" t="str">
        <f>VLOOKUP(especies_20260604_15275645[[#This Row],[Column1]],output__33[[input_name_string]:[wfo_id2]],2,FALSE)</f>
        <v>wfo-0000335148</v>
      </c>
      <c r="B221" s="5" t="s">
        <v>971</v>
      </c>
      <c r="C221" t="s">
        <v>904</v>
      </c>
      <c r="D221" t="s">
        <v>12352</v>
      </c>
      <c r="E221" t="s">
        <v>968</v>
      </c>
      <c r="F221" t="s">
        <v>969</v>
      </c>
      <c r="G221" t="s">
        <v>970</v>
      </c>
      <c r="H221" s="6" t="s">
        <v>22298</v>
      </c>
      <c r="I221" t="s">
        <v>972</v>
      </c>
    </row>
    <row r="222" spans="1:9" x14ac:dyDescent="0.25">
      <c r="A222" t="str">
        <f>VLOOKUP(especies_20260604_15275645[[#This Row],[Column1]],output__33[[input_name_string]:[wfo_id2]],2,FALSE)</f>
        <v>wfo-0000979730</v>
      </c>
      <c r="B222" s="4" t="s">
        <v>976</v>
      </c>
      <c r="C222" t="s">
        <v>973</v>
      </c>
      <c r="D222" t="s">
        <v>12355</v>
      </c>
      <c r="E222" t="s">
        <v>974</v>
      </c>
      <c r="F222" t="s">
        <v>150</v>
      </c>
      <c r="G222" t="s">
        <v>975</v>
      </c>
      <c r="H222" s="6" t="s">
        <v>22298</v>
      </c>
      <c r="I222" t="s">
        <v>977</v>
      </c>
    </row>
    <row r="223" spans="1:9" x14ac:dyDescent="0.25">
      <c r="A223" t="str">
        <f>VLOOKUP(especies_20260604_15275645[[#This Row],[Column1]],output__33[[input_name_string]:[wfo_id2]],2,FALSE)</f>
        <v>wfo-0000726345</v>
      </c>
      <c r="B223" s="5" t="s">
        <v>981</v>
      </c>
      <c r="C223" t="s">
        <v>973</v>
      </c>
      <c r="D223" t="s">
        <v>20737</v>
      </c>
      <c r="E223" t="s">
        <v>978</v>
      </c>
      <c r="F223" t="s">
        <v>979</v>
      </c>
      <c r="G223" t="s">
        <v>980</v>
      </c>
      <c r="H223" s="6" t="s">
        <v>22298</v>
      </c>
      <c r="I223" t="s">
        <v>982</v>
      </c>
    </row>
    <row r="224" spans="1:9" x14ac:dyDescent="0.25">
      <c r="A224" t="str">
        <f>VLOOKUP(especies_20260604_15275645[[#This Row],[Column1]],output__33[[input_name_string]:[wfo_id2]],2,FALSE)</f>
        <v>wfo-0000726389</v>
      </c>
      <c r="B224" s="4" t="s">
        <v>985</v>
      </c>
      <c r="C224" t="s">
        <v>973</v>
      </c>
      <c r="D224" t="s">
        <v>12361</v>
      </c>
      <c r="E224" t="s">
        <v>983</v>
      </c>
      <c r="F224" t="s">
        <v>282</v>
      </c>
      <c r="G224" t="s">
        <v>984</v>
      </c>
      <c r="H224" s="6" t="s">
        <v>22298</v>
      </c>
      <c r="I224" t="s">
        <v>986</v>
      </c>
    </row>
    <row r="225" spans="1:9" x14ac:dyDescent="0.25">
      <c r="A225" t="str">
        <f>VLOOKUP(especies_20260604_15275645[[#This Row],[Column1]],output__33[[input_name_string]:[wfo_id2]],2,FALSE)</f>
        <v>wfo-0001251132</v>
      </c>
      <c r="B225" s="5" t="s">
        <v>146</v>
      </c>
      <c r="C225" t="s">
        <v>973</v>
      </c>
      <c r="D225" t="s">
        <v>12364</v>
      </c>
      <c r="E225" t="s">
        <v>987</v>
      </c>
      <c r="F225" t="s">
        <v>988</v>
      </c>
      <c r="G225" t="s">
        <v>989</v>
      </c>
      <c r="H225" s="6" t="s">
        <v>22298</v>
      </c>
      <c r="I225" t="s">
        <v>990</v>
      </c>
    </row>
    <row r="226" spans="1:9" x14ac:dyDescent="0.25">
      <c r="A226" t="str">
        <f>VLOOKUP(especies_20260604_15275645[[#This Row],[Column1]],output__33[[input_name_string]:[wfo_id2]],2,FALSE)</f>
        <v>wfo-0000726479</v>
      </c>
      <c r="B226" s="4" t="s">
        <v>993</v>
      </c>
      <c r="C226" t="s">
        <v>973</v>
      </c>
      <c r="D226" t="s">
        <v>12367</v>
      </c>
      <c r="E226" t="s">
        <v>991</v>
      </c>
      <c r="F226" t="s">
        <v>189</v>
      </c>
      <c r="G226" t="s">
        <v>992</v>
      </c>
      <c r="H226" s="6" t="s">
        <v>22298</v>
      </c>
      <c r="I226" t="s">
        <v>994</v>
      </c>
    </row>
    <row r="227" spans="1:9" x14ac:dyDescent="0.25">
      <c r="A227" t="str">
        <f>VLOOKUP(especies_20260604_15275645[[#This Row],[Column1]],output__33[[input_name_string]:[wfo_id2]],2,FALSE)</f>
        <v>wfo-0001068273</v>
      </c>
      <c r="B227" s="5" t="s">
        <v>997</v>
      </c>
      <c r="C227" t="s">
        <v>973</v>
      </c>
      <c r="D227" t="s">
        <v>12370</v>
      </c>
      <c r="E227" t="s">
        <v>995</v>
      </c>
      <c r="F227" t="s">
        <v>189</v>
      </c>
      <c r="G227" t="s">
        <v>996</v>
      </c>
      <c r="H227" s="6" t="s">
        <v>22298</v>
      </c>
      <c r="I227" t="s">
        <v>998</v>
      </c>
    </row>
    <row r="228" spans="1:9" x14ac:dyDescent="0.25">
      <c r="A228" t="str">
        <f>VLOOKUP(especies_20260604_15275645[[#This Row],[Column1]],output__33[[input_name_string]:[wfo_id2]],2,FALSE)</f>
        <v>wfo-0000726560</v>
      </c>
      <c r="B228" s="4" t="s">
        <v>146</v>
      </c>
      <c r="C228" t="s">
        <v>973</v>
      </c>
      <c r="D228" t="s">
        <v>12373</v>
      </c>
      <c r="E228" t="s">
        <v>999</v>
      </c>
      <c r="F228" t="s">
        <v>1000</v>
      </c>
      <c r="G228" t="s">
        <v>1001</v>
      </c>
      <c r="H228" s="6" t="s">
        <v>22298</v>
      </c>
      <c r="I228" t="s">
        <v>1002</v>
      </c>
    </row>
    <row r="229" spans="1:9" x14ac:dyDescent="0.25">
      <c r="A229" t="str">
        <f>VLOOKUP(especies_20260604_15275645[[#This Row],[Column1]],output__33[[input_name_string]:[wfo_id2]],2,FALSE)</f>
        <v>wfo-0000726566</v>
      </c>
      <c r="B229" s="5" t="s">
        <v>1006</v>
      </c>
      <c r="C229" t="s">
        <v>973</v>
      </c>
      <c r="D229" t="s">
        <v>12376</v>
      </c>
      <c r="E229" t="s">
        <v>1003</v>
      </c>
      <c r="F229" t="s">
        <v>1004</v>
      </c>
      <c r="G229" t="s">
        <v>1005</v>
      </c>
      <c r="H229" s="6" t="s">
        <v>22298</v>
      </c>
      <c r="I229" t="s">
        <v>1007</v>
      </c>
    </row>
    <row r="230" spans="1:9" x14ac:dyDescent="0.25">
      <c r="A230" t="str">
        <f>VLOOKUP(especies_20260604_15275645[[#This Row],[Column1]],output__33[[input_name_string]:[wfo_id2]],2,FALSE)</f>
        <v>wfo-0000726628</v>
      </c>
      <c r="B230" s="4" t="s">
        <v>1011</v>
      </c>
      <c r="C230" t="s">
        <v>973</v>
      </c>
      <c r="D230" t="s">
        <v>12379</v>
      </c>
      <c r="E230" t="s">
        <v>1008</v>
      </c>
      <c r="F230" t="s">
        <v>1009</v>
      </c>
      <c r="G230" t="s">
        <v>1010</v>
      </c>
      <c r="H230" s="6" t="s">
        <v>22298</v>
      </c>
      <c r="I230" t="s">
        <v>1012</v>
      </c>
    </row>
    <row r="231" spans="1:9" x14ac:dyDescent="0.25">
      <c r="A231" t="str">
        <f>VLOOKUP(especies_20260604_15275645[[#This Row],[Column1]],output__33[[input_name_string]:[wfo_id2]],2,FALSE)</f>
        <v>wfo-0000260143</v>
      </c>
      <c r="B231" s="5" t="s">
        <v>1017</v>
      </c>
      <c r="C231" t="s">
        <v>1013</v>
      </c>
      <c r="D231" t="s">
        <v>12382</v>
      </c>
      <c r="E231" t="s">
        <v>1014</v>
      </c>
      <c r="F231" t="s">
        <v>1015</v>
      </c>
      <c r="G231" t="s">
        <v>1016</v>
      </c>
      <c r="H231" s="6" t="s">
        <v>22298</v>
      </c>
      <c r="I231" t="s">
        <v>1018</v>
      </c>
    </row>
    <row r="232" spans="1:9" x14ac:dyDescent="0.25">
      <c r="A232" t="str">
        <f>VLOOKUP(especies_20260604_15275645[[#This Row],[Column1]],output__33[[input_name_string]:[wfo_id2]],2,FALSE)</f>
        <v>wfo-0000547521</v>
      </c>
      <c r="B232" s="4" t="s">
        <v>861</v>
      </c>
      <c r="C232" t="s">
        <v>1019</v>
      </c>
      <c r="D232" t="s">
        <v>12385</v>
      </c>
      <c r="E232" t="s">
        <v>1020</v>
      </c>
      <c r="F232" t="s">
        <v>1021</v>
      </c>
      <c r="G232" t="s">
        <v>1022</v>
      </c>
      <c r="H232" s="6" t="s">
        <v>22298</v>
      </c>
      <c r="I232" t="s">
        <v>1023</v>
      </c>
    </row>
    <row r="233" spans="1:9" x14ac:dyDescent="0.25">
      <c r="A233" t="str">
        <f>VLOOKUP(especies_20260604_15275645[[#This Row],[Column1]],output__33[[input_name_string]:[wfo_id2]],2,FALSE)</f>
        <v>wfo-0000547788</v>
      </c>
      <c r="B233" s="5" t="s">
        <v>1026</v>
      </c>
      <c r="C233" t="s">
        <v>1019</v>
      </c>
      <c r="D233" t="s">
        <v>12388</v>
      </c>
      <c r="E233" t="s">
        <v>1024</v>
      </c>
      <c r="F233" t="s">
        <v>1021</v>
      </c>
      <c r="G233" t="s">
        <v>1025</v>
      </c>
      <c r="H233" s="6" t="s">
        <v>22298</v>
      </c>
      <c r="I233" t="s">
        <v>1027</v>
      </c>
    </row>
    <row r="234" spans="1:9" x14ac:dyDescent="0.25">
      <c r="A234" t="str">
        <f>VLOOKUP(especies_20260604_15275645[[#This Row],[Column1]],output__33[[input_name_string]:[wfo_id2]],2,FALSE)</f>
        <v>wfo-0000548336</v>
      </c>
      <c r="B234" s="4" t="s">
        <v>1031</v>
      </c>
      <c r="C234" t="s">
        <v>1019</v>
      </c>
      <c r="D234" t="s">
        <v>12391</v>
      </c>
      <c r="E234" t="s">
        <v>1028</v>
      </c>
      <c r="F234" t="s">
        <v>1029</v>
      </c>
      <c r="G234" t="s">
        <v>1030</v>
      </c>
      <c r="H234" s="6" t="s">
        <v>22298</v>
      </c>
      <c r="I234" t="s">
        <v>1032</v>
      </c>
    </row>
    <row r="235" spans="1:9" x14ac:dyDescent="0.25">
      <c r="A235" t="str">
        <f>VLOOKUP(especies_20260604_15275645[[#This Row],[Column1]],output__33[[input_name_string]:[wfo_id2]],2,FALSE)</f>
        <v>wfo-0000548368</v>
      </c>
      <c r="B235" s="5" t="s">
        <v>33</v>
      </c>
      <c r="C235" t="s">
        <v>1019</v>
      </c>
      <c r="D235" t="s">
        <v>12394</v>
      </c>
      <c r="E235" t="s">
        <v>1033</v>
      </c>
      <c r="F235" t="s">
        <v>282</v>
      </c>
      <c r="G235" t="s">
        <v>1034</v>
      </c>
      <c r="H235" s="6" t="s">
        <v>22298</v>
      </c>
      <c r="I235" t="s">
        <v>1035</v>
      </c>
    </row>
    <row r="236" spans="1:9" x14ac:dyDescent="0.25">
      <c r="A236" t="str">
        <f>VLOOKUP(especies_20260604_15275645[[#This Row],[Column1]],output__33[[input_name_string]:[wfo_id2]],2,FALSE)</f>
        <v>wfo-0000548415</v>
      </c>
      <c r="B236" s="4" t="s">
        <v>43</v>
      </c>
      <c r="C236" t="s">
        <v>1019</v>
      </c>
      <c r="D236" t="s">
        <v>12397</v>
      </c>
      <c r="E236" t="s">
        <v>1036</v>
      </c>
      <c r="F236" t="s">
        <v>1021</v>
      </c>
      <c r="G236" t="s">
        <v>1037</v>
      </c>
      <c r="H236" s="6" t="s">
        <v>22298</v>
      </c>
      <c r="I236" t="s">
        <v>1038</v>
      </c>
    </row>
    <row r="237" spans="1:9" x14ac:dyDescent="0.25">
      <c r="A237" t="str">
        <f>VLOOKUP(especies_20260604_15275645[[#This Row],[Column1]],output__33[[input_name_string]:[wfo_id2]],2,FALSE)</f>
        <v>wfo-0000548425</v>
      </c>
      <c r="B237" s="5" t="s">
        <v>57</v>
      </c>
      <c r="C237" t="s">
        <v>1019</v>
      </c>
      <c r="D237" t="s">
        <v>12400</v>
      </c>
      <c r="E237" t="s">
        <v>1039</v>
      </c>
      <c r="F237" t="s">
        <v>150</v>
      </c>
      <c r="G237" t="s">
        <v>1040</v>
      </c>
      <c r="H237" s="6" t="s">
        <v>22298</v>
      </c>
      <c r="I237" t="s">
        <v>1041</v>
      </c>
    </row>
    <row r="238" spans="1:9" x14ac:dyDescent="0.25">
      <c r="A238" t="str">
        <f>VLOOKUP(especies_20260604_15275645[[#This Row],[Column1]],output__33[[input_name_string]:[wfo_id2]],2,FALSE)</f>
        <v>wfo-1200113238</v>
      </c>
      <c r="B238" s="4" t="s">
        <v>1046</v>
      </c>
      <c r="C238" t="s">
        <v>1042</v>
      </c>
      <c r="D238" t="s">
        <v>12403</v>
      </c>
      <c r="E238" t="s">
        <v>1043</v>
      </c>
      <c r="F238" t="s">
        <v>1044</v>
      </c>
      <c r="G238" t="s">
        <v>1045</v>
      </c>
      <c r="H238" s="6" t="s">
        <v>22298</v>
      </c>
      <c r="I238" t="s">
        <v>1047</v>
      </c>
    </row>
    <row r="239" spans="1:9" x14ac:dyDescent="0.25">
      <c r="A239" t="str">
        <f>VLOOKUP(especies_20260604_15275645[[#This Row],[Column1]],output__33[[input_name_string]:[wfo_id2]],2,FALSE)</f>
        <v>wfo-0000632151</v>
      </c>
      <c r="B239" s="5" t="s">
        <v>1051</v>
      </c>
      <c r="C239" t="s">
        <v>1042</v>
      </c>
      <c r="D239" t="s">
        <v>12405</v>
      </c>
      <c r="E239" t="s">
        <v>1048</v>
      </c>
      <c r="F239" t="s">
        <v>1049</v>
      </c>
      <c r="G239" t="s">
        <v>1050</v>
      </c>
      <c r="H239" s="6" t="s">
        <v>22298</v>
      </c>
      <c r="I239" t="s">
        <v>1052</v>
      </c>
    </row>
    <row r="240" spans="1:9" x14ac:dyDescent="0.25">
      <c r="A240" t="str">
        <f>VLOOKUP(especies_20260604_15275645[[#This Row],[Column1]],output__33[[input_name_string]:[wfo_id2]],2,FALSE)</f>
        <v>wfo-0000634022</v>
      </c>
      <c r="B240" s="4" t="s">
        <v>951</v>
      </c>
      <c r="C240" t="s">
        <v>1042</v>
      </c>
      <c r="D240" t="s">
        <v>12408</v>
      </c>
      <c r="E240" t="s">
        <v>1053</v>
      </c>
      <c r="F240" t="s">
        <v>150</v>
      </c>
      <c r="G240" t="s">
        <v>1054</v>
      </c>
      <c r="H240" s="6" t="s">
        <v>22298</v>
      </c>
      <c r="I240" t="s">
        <v>1055</v>
      </c>
    </row>
    <row r="241" spans="1:9" x14ac:dyDescent="0.25">
      <c r="A241" t="str">
        <f>VLOOKUP(especies_20260604_15275645[[#This Row],[Column1]],output__33[[input_name_string]:[wfo_id2]],2,FALSE)</f>
        <v>wfo-0000634742</v>
      </c>
      <c r="B241" s="5" t="s">
        <v>1058</v>
      </c>
      <c r="C241" t="s">
        <v>1042</v>
      </c>
      <c r="D241" t="s">
        <v>12411</v>
      </c>
      <c r="E241" t="s">
        <v>1056</v>
      </c>
      <c r="F241" t="s">
        <v>1049</v>
      </c>
      <c r="G241" t="s">
        <v>1057</v>
      </c>
      <c r="H241" s="6" t="s">
        <v>22298</v>
      </c>
      <c r="I241" t="s">
        <v>1059</v>
      </c>
    </row>
    <row r="242" spans="1:9" x14ac:dyDescent="0.25">
      <c r="A242" t="str">
        <f>VLOOKUP(especies_20260604_15275645[[#This Row],[Column1]],output__33[[input_name_string]:[wfo_id2]],2,FALSE)</f>
        <v>wfo-0000805554</v>
      </c>
      <c r="B242" s="4" t="s">
        <v>95</v>
      </c>
      <c r="C242" t="s">
        <v>1042</v>
      </c>
      <c r="D242" t="s">
        <v>12414</v>
      </c>
      <c r="E242" t="s">
        <v>1060</v>
      </c>
      <c r="F242" t="s">
        <v>1061</v>
      </c>
      <c r="G242" t="s">
        <v>1062</v>
      </c>
      <c r="H242" s="6" t="s">
        <v>22298</v>
      </c>
      <c r="I242" t="s">
        <v>1063</v>
      </c>
    </row>
    <row r="243" spans="1:9" x14ac:dyDescent="0.25">
      <c r="A243" t="str">
        <f>VLOOKUP(especies_20260604_15275645[[#This Row],[Column1]],output__33[[input_name_string]:[wfo_id2]],2,FALSE)</f>
        <v>wfo-0000642276</v>
      </c>
      <c r="B243" s="5" t="s">
        <v>562</v>
      </c>
      <c r="C243" t="s">
        <v>1042</v>
      </c>
      <c r="D243" t="s">
        <v>12417</v>
      </c>
      <c r="E243" t="s">
        <v>1064</v>
      </c>
      <c r="F243" t="s">
        <v>223</v>
      </c>
      <c r="G243" t="s">
        <v>1065</v>
      </c>
      <c r="H243" s="6" t="s">
        <v>22298</v>
      </c>
      <c r="I243" t="s">
        <v>1066</v>
      </c>
    </row>
    <row r="244" spans="1:9" x14ac:dyDescent="0.25">
      <c r="A244" t="str">
        <f>VLOOKUP(especies_20260604_15275645[[#This Row],[Column1]],output__33[[input_name_string]:[wfo_id2]],2,FALSE)</f>
        <v>wfo-0000657713</v>
      </c>
      <c r="B244" s="4" t="s">
        <v>74</v>
      </c>
      <c r="C244" t="s">
        <v>1042</v>
      </c>
      <c r="D244" t="s">
        <v>12420</v>
      </c>
      <c r="E244" t="s">
        <v>1067</v>
      </c>
      <c r="F244" t="s">
        <v>1068</v>
      </c>
      <c r="G244" t="s">
        <v>1069</v>
      </c>
      <c r="H244" s="6" t="s">
        <v>22298</v>
      </c>
      <c r="I244" t="s">
        <v>1070</v>
      </c>
    </row>
    <row r="245" spans="1:9" x14ac:dyDescent="0.25">
      <c r="A245" t="str">
        <f>VLOOKUP(especies_20260604_15275645[[#This Row],[Column1]],output__33[[input_name_string]:[wfo_id2]],2,FALSE)</f>
        <v>wfo-0000657786</v>
      </c>
      <c r="B245" s="5" t="s">
        <v>1074</v>
      </c>
      <c r="C245" t="s">
        <v>1042</v>
      </c>
      <c r="D245" t="s">
        <v>12423</v>
      </c>
      <c r="E245" t="s">
        <v>1071</v>
      </c>
      <c r="F245" t="s">
        <v>1072</v>
      </c>
      <c r="G245" t="s">
        <v>1073</v>
      </c>
      <c r="H245" s="6" t="s">
        <v>22298</v>
      </c>
      <c r="I245" t="s">
        <v>1075</v>
      </c>
    </row>
    <row r="246" spans="1:9" x14ac:dyDescent="0.25">
      <c r="A246" t="str">
        <f>VLOOKUP(especies_20260604_15275645[[#This Row],[Column1]],output__33[[input_name_string]:[wfo_id2]],2,FALSE)</f>
        <v>wfo-0001109301</v>
      </c>
      <c r="B246" s="4" t="s">
        <v>85</v>
      </c>
      <c r="C246" t="s">
        <v>1076</v>
      </c>
      <c r="D246" t="s">
        <v>12426</v>
      </c>
      <c r="E246" t="s">
        <v>1077</v>
      </c>
      <c r="F246" t="s">
        <v>1078</v>
      </c>
      <c r="G246" t="s">
        <v>1079</v>
      </c>
      <c r="H246" s="6" t="s">
        <v>22298</v>
      </c>
      <c r="I246" t="s">
        <v>1080</v>
      </c>
    </row>
    <row r="247" spans="1:9" x14ac:dyDescent="0.25">
      <c r="A247" t="str">
        <f>VLOOKUP(especies_20260604_15275645[[#This Row],[Column1]],output__33[[input_name_string]:[wfo_id2]],2,FALSE)</f>
        <v>wfo-0001108083</v>
      </c>
      <c r="B247" s="5" t="s">
        <v>85</v>
      </c>
      <c r="C247" t="s">
        <v>1076</v>
      </c>
      <c r="D247" t="s">
        <v>12429</v>
      </c>
      <c r="E247" t="s">
        <v>1081</v>
      </c>
      <c r="F247" t="s">
        <v>1082</v>
      </c>
      <c r="G247" t="s">
        <v>1083</v>
      </c>
      <c r="H247" s="6" t="s">
        <v>22298</v>
      </c>
      <c r="I247" t="s">
        <v>1084</v>
      </c>
    </row>
    <row r="248" spans="1:9" x14ac:dyDescent="0.25">
      <c r="A248" t="str">
        <f>VLOOKUP(especies_20260604_15275645[[#This Row],[Column1]],output__33[[input_name_string]:[wfo_id2]],2,FALSE)</f>
        <v>wfo-0001109818</v>
      </c>
      <c r="B248" s="4" t="s">
        <v>752</v>
      </c>
      <c r="C248" t="s">
        <v>1076</v>
      </c>
      <c r="D248" t="s">
        <v>12432</v>
      </c>
      <c r="E248" t="s">
        <v>1085</v>
      </c>
      <c r="F248" t="s">
        <v>1086</v>
      </c>
      <c r="G248" t="s">
        <v>1087</v>
      </c>
      <c r="H248" s="6" t="s">
        <v>22298</v>
      </c>
      <c r="I248" t="s">
        <v>1088</v>
      </c>
    </row>
    <row r="249" spans="1:9" x14ac:dyDescent="0.25">
      <c r="A249" t="str">
        <f>VLOOKUP(especies_20260604_15275645[[#This Row],[Column1]],output__33[[input_name_string]:[wfo_id2]],2,FALSE)</f>
        <v>wfo-0000155308</v>
      </c>
      <c r="B249" s="5" t="s">
        <v>1092</v>
      </c>
      <c r="C249" t="s">
        <v>1076</v>
      </c>
      <c r="D249" t="s">
        <v>12435</v>
      </c>
      <c r="E249" t="s">
        <v>1089</v>
      </c>
      <c r="F249" t="s">
        <v>1090</v>
      </c>
      <c r="G249" t="s">
        <v>1091</v>
      </c>
      <c r="H249" s="6" t="s">
        <v>22298</v>
      </c>
      <c r="I249" t="s">
        <v>1093</v>
      </c>
    </row>
    <row r="250" spans="1:9" x14ac:dyDescent="0.25">
      <c r="A250" t="str">
        <f>VLOOKUP(especies_20260604_15275645[[#This Row],[Column1]],output__33[[input_name_string]:[wfo_id2]],2,FALSE)</f>
        <v>wfo-0001112785</v>
      </c>
      <c r="B250" s="4" t="s">
        <v>1097</v>
      </c>
      <c r="C250" t="s">
        <v>1076</v>
      </c>
      <c r="D250" t="s">
        <v>12438</v>
      </c>
      <c r="E250" t="s">
        <v>1094</v>
      </c>
      <c r="F250" t="s">
        <v>1095</v>
      </c>
      <c r="G250" t="s">
        <v>1096</v>
      </c>
      <c r="H250" s="6" t="s">
        <v>22298</v>
      </c>
      <c r="I250" t="s">
        <v>1098</v>
      </c>
    </row>
    <row r="251" spans="1:9" x14ac:dyDescent="0.25">
      <c r="A251" t="str">
        <f>VLOOKUP(especies_20260604_15275645[[#This Row],[Column1]],output__33[[input_name_string]:[wfo_id2]],2,FALSE)</f>
        <v>wfo-0001108079</v>
      </c>
      <c r="B251" s="5" t="s">
        <v>1101</v>
      </c>
      <c r="C251" t="s">
        <v>1076</v>
      </c>
      <c r="D251" t="s">
        <v>12441</v>
      </c>
      <c r="E251" t="s">
        <v>1099</v>
      </c>
      <c r="F251" t="s">
        <v>1078</v>
      </c>
      <c r="G251" t="s">
        <v>1100</v>
      </c>
      <c r="H251" s="6" t="s">
        <v>22298</v>
      </c>
      <c r="I251" t="s">
        <v>1102</v>
      </c>
    </row>
    <row r="252" spans="1:9" x14ac:dyDescent="0.25">
      <c r="A252" t="str">
        <f>VLOOKUP(especies_20260604_15275645[[#This Row],[Column1]],output__33[[input_name_string]:[wfo_id2]],2,FALSE)</f>
        <v>wfo-0001266500</v>
      </c>
      <c r="B252" s="4" t="s">
        <v>1017</v>
      </c>
      <c r="C252" t="s">
        <v>1076</v>
      </c>
      <c r="D252" t="s">
        <v>12444</v>
      </c>
      <c r="E252" t="s">
        <v>1103</v>
      </c>
      <c r="F252" t="s">
        <v>1090</v>
      </c>
      <c r="G252" t="s">
        <v>1104</v>
      </c>
      <c r="H252" s="6" t="s">
        <v>22298</v>
      </c>
      <c r="I252" t="s">
        <v>1105</v>
      </c>
    </row>
    <row r="253" spans="1:9" x14ac:dyDescent="0.25">
      <c r="A253" t="str">
        <f>VLOOKUP(especies_20260604_15275645[[#This Row],[Column1]],output__33[[input_name_string]:[wfo_id2]],2,FALSE)</f>
        <v>wfo-0001108056</v>
      </c>
      <c r="B253" s="5" t="s">
        <v>1017</v>
      </c>
      <c r="C253" t="s">
        <v>1076</v>
      </c>
      <c r="D253" t="s">
        <v>12447</v>
      </c>
      <c r="E253" t="s">
        <v>1106</v>
      </c>
      <c r="F253" t="s">
        <v>150</v>
      </c>
      <c r="G253" t="s">
        <v>1107</v>
      </c>
      <c r="H253" s="6" t="s">
        <v>22298</v>
      </c>
      <c r="I253" t="s">
        <v>1108</v>
      </c>
    </row>
    <row r="254" spans="1:9" x14ac:dyDescent="0.25">
      <c r="A254" t="str">
        <f>VLOOKUP(especies_20260604_15275645[[#This Row],[Column1]],output__33[[input_name_string]:[wfo_id2]],2,FALSE)</f>
        <v>wfo-0001109349</v>
      </c>
      <c r="B254" s="4" t="s">
        <v>1017</v>
      </c>
      <c r="C254" t="s">
        <v>1076</v>
      </c>
      <c r="D254" t="s">
        <v>12450</v>
      </c>
      <c r="E254" t="s">
        <v>1109</v>
      </c>
      <c r="F254" t="s">
        <v>1095</v>
      </c>
      <c r="G254" t="s">
        <v>1110</v>
      </c>
      <c r="H254" s="6" t="s">
        <v>22298</v>
      </c>
      <c r="I254" t="s">
        <v>1111</v>
      </c>
    </row>
    <row r="255" spans="1:9" x14ac:dyDescent="0.25">
      <c r="A255" t="str">
        <f>VLOOKUP(especies_20260604_15275645[[#This Row],[Column1]],output__33[[input_name_string]:[wfo_id2]],2,FALSE)</f>
        <v>wfo-0001225786</v>
      </c>
      <c r="B255" s="5" t="s">
        <v>1115</v>
      </c>
      <c r="C255" t="s">
        <v>1076</v>
      </c>
      <c r="D255" t="s">
        <v>12453</v>
      </c>
      <c r="E255" t="s">
        <v>1112</v>
      </c>
      <c r="F255" t="s">
        <v>1113</v>
      </c>
      <c r="G255" t="s">
        <v>1114</v>
      </c>
      <c r="H255" s="6" t="s">
        <v>22298</v>
      </c>
      <c r="I255" t="s">
        <v>1116</v>
      </c>
    </row>
    <row r="256" spans="1:9" x14ac:dyDescent="0.25">
      <c r="A256" t="str">
        <f>VLOOKUP(especies_20260604_15275645[[#This Row],[Column1]],output__33[[input_name_string]:[wfo_id2]],2,FALSE)</f>
        <v>wfo-0001109359</v>
      </c>
      <c r="B256" s="4" t="s">
        <v>85</v>
      </c>
      <c r="C256" t="s">
        <v>1076</v>
      </c>
      <c r="D256" t="s">
        <v>12456</v>
      </c>
      <c r="E256" t="s">
        <v>1117</v>
      </c>
      <c r="F256" t="s">
        <v>1118</v>
      </c>
      <c r="G256" t="s">
        <v>1119</v>
      </c>
      <c r="H256" s="6" t="s">
        <v>22298</v>
      </c>
      <c r="I256" t="s">
        <v>1120</v>
      </c>
    </row>
    <row r="257" spans="1:9" x14ac:dyDescent="0.25">
      <c r="A257" t="str">
        <f>VLOOKUP(especies_20260604_15275645[[#This Row],[Column1]],output__33[[input_name_string]:[wfo_id2]],2,FALSE)</f>
        <v>wfo-0001120307</v>
      </c>
      <c r="B257" s="5" t="s">
        <v>1124</v>
      </c>
      <c r="C257" t="s">
        <v>1076</v>
      </c>
      <c r="D257" t="s">
        <v>12459</v>
      </c>
      <c r="E257" t="s">
        <v>1121</v>
      </c>
      <c r="F257" t="s">
        <v>1122</v>
      </c>
      <c r="G257" t="s">
        <v>1123</v>
      </c>
      <c r="H257" s="6" t="s">
        <v>22298</v>
      </c>
      <c r="I257" t="s">
        <v>1125</v>
      </c>
    </row>
    <row r="258" spans="1:9" x14ac:dyDescent="0.25">
      <c r="A258" t="str">
        <f>VLOOKUP(especies_20260604_15275645[[#This Row],[Column1]],output__33[[input_name_string]:[wfo_id2]],2,FALSE)</f>
        <v>wfo-0001114366</v>
      </c>
      <c r="B258" s="4" t="s">
        <v>85</v>
      </c>
      <c r="C258" t="s">
        <v>1126</v>
      </c>
      <c r="D258" t="s">
        <v>12462</v>
      </c>
      <c r="E258" t="s">
        <v>1127</v>
      </c>
      <c r="F258" t="s">
        <v>1128</v>
      </c>
      <c r="G258" t="s">
        <v>1129</v>
      </c>
      <c r="H258" s="6" t="s">
        <v>22298</v>
      </c>
      <c r="I258" t="s">
        <v>1130</v>
      </c>
    </row>
    <row r="259" spans="1:9" x14ac:dyDescent="0.25">
      <c r="A259" t="str">
        <f>VLOOKUP(especies_20260604_15275645[[#This Row],[Column1]],output__33[[input_name_string]:[wfo_id2]],2,FALSE)</f>
        <v>wfo-0001109576</v>
      </c>
      <c r="B259" s="5" t="s">
        <v>85</v>
      </c>
      <c r="C259" t="s">
        <v>1126</v>
      </c>
      <c r="D259" t="s">
        <v>12465</v>
      </c>
      <c r="E259" t="s">
        <v>1131</v>
      </c>
      <c r="F259" t="s">
        <v>1132</v>
      </c>
      <c r="G259" t="s">
        <v>1133</v>
      </c>
      <c r="H259" s="6" t="s">
        <v>22298</v>
      </c>
      <c r="I259" t="s">
        <v>1134</v>
      </c>
    </row>
    <row r="260" spans="1:9" x14ac:dyDescent="0.25">
      <c r="A260" t="str">
        <f>VLOOKUP(especies_20260604_15275645[[#This Row],[Column1]],output__33[[input_name_string]:[wfo_id2]],2,FALSE)</f>
        <v>wfo-0001112904</v>
      </c>
      <c r="B260" s="5" t="s">
        <v>85</v>
      </c>
      <c r="C260" t="s">
        <v>1126</v>
      </c>
      <c r="D260" t="s">
        <v>20738</v>
      </c>
      <c r="E260" t="s">
        <v>1139</v>
      </c>
      <c r="F260" t="s">
        <v>1140</v>
      </c>
      <c r="G260" t="s">
        <v>1141</v>
      </c>
      <c r="H260" s="6" t="s">
        <v>22298</v>
      </c>
      <c r="I260" t="s">
        <v>1142</v>
      </c>
    </row>
    <row r="261" spans="1:9" x14ac:dyDescent="0.25">
      <c r="A261" t="str">
        <f>VLOOKUP(especies_20260604_15275645[[#This Row],[Column1]],output__33[[input_name_string]:[wfo_id2]],2,FALSE)</f>
        <v>wfo-0000822997</v>
      </c>
      <c r="B261" s="4" t="s">
        <v>1147</v>
      </c>
      <c r="C261" t="s">
        <v>1143</v>
      </c>
      <c r="D261" t="s">
        <v>12474</v>
      </c>
      <c r="E261" t="s">
        <v>1144</v>
      </c>
      <c r="F261" t="s">
        <v>1145</v>
      </c>
      <c r="G261" t="s">
        <v>1146</v>
      </c>
      <c r="H261" s="6" t="s">
        <v>22298</v>
      </c>
      <c r="I261" t="s">
        <v>1148</v>
      </c>
    </row>
    <row r="262" spans="1:9" x14ac:dyDescent="0.25">
      <c r="A262" t="str">
        <f>VLOOKUP(especies_20260604_15275645[[#This Row],[Column1]],output__33[[input_name_string]:[wfo_id2]],2,FALSE)</f>
        <v>wfo-0000823761</v>
      </c>
      <c r="B262" s="5" t="s">
        <v>1152</v>
      </c>
      <c r="C262" t="s">
        <v>1149</v>
      </c>
      <c r="D262" t="s">
        <v>12477</v>
      </c>
      <c r="E262" t="s">
        <v>1150</v>
      </c>
      <c r="F262" t="s">
        <v>1078</v>
      </c>
      <c r="G262" t="s">
        <v>1151</v>
      </c>
      <c r="H262" s="6" t="s">
        <v>22298</v>
      </c>
      <c r="I262" t="s">
        <v>1153</v>
      </c>
    </row>
    <row r="263" spans="1:9" x14ac:dyDescent="0.25">
      <c r="A263" t="str">
        <f>VLOOKUP(especies_20260604_15275645[[#This Row],[Column1]],output__33[[input_name_string]:[wfo_id2]],2,FALSE)</f>
        <v>wfo-0000825657</v>
      </c>
      <c r="B263" s="4" t="s">
        <v>85</v>
      </c>
      <c r="C263" t="s">
        <v>1149</v>
      </c>
      <c r="D263" t="s">
        <v>12480</v>
      </c>
      <c r="E263" t="s">
        <v>1154</v>
      </c>
      <c r="F263" t="s">
        <v>1155</v>
      </c>
      <c r="G263" t="s">
        <v>1156</v>
      </c>
      <c r="H263" s="6" t="s">
        <v>22298</v>
      </c>
      <c r="I263" t="s">
        <v>1157</v>
      </c>
    </row>
    <row r="264" spans="1:9" x14ac:dyDescent="0.25">
      <c r="A264" t="str">
        <f>VLOOKUP(especies_20260604_15275645[[#This Row],[Column1]],output__33[[input_name_string]:[wfo_id2]],2,FALSE)</f>
        <v>wfo-0000563422</v>
      </c>
      <c r="B264" s="5" t="s">
        <v>1161</v>
      </c>
      <c r="C264" t="s">
        <v>1158</v>
      </c>
      <c r="D264" t="s">
        <v>12483</v>
      </c>
      <c r="E264" t="s">
        <v>1159</v>
      </c>
      <c r="F264" t="s">
        <v>1009</v>
      </c>
      <c r="G264" t="s">
        <v>1160</v>
      </c>
      <c r="H264" s="6" t="s">
        <v>22298</v>
      </c>
      <c r="I264" t="s">
        <v>1162</v>
      </c>
    </row>
    <row r="265" spans="1:9" x14ac:dyDescent="0.25">
      <c r="A265" t="str">
        <f>VLOOKUP(especies_20260604_15275645[[#This Row],[Column1]],output__33[[input_name_string]:[wfo_id2]],2,FALSE)</f>
        <v>wfo-0000563791</v>
      </c>
      <c r="B265" s="4" t="s">
        <v>124</v>
      </c>
      <c r="C265" t="s">
        <v>1158</v>
      </c>
      <c r="D265" t="s">
        <v>12486</v>
      </c>
      <c r="E265" t="s">
        <v>1163</v>
      </c>
      <c r="F265" t="s">
        <v>979</v>
      </c>
      <c r="G265" t="s">
        <v>1164</v>
      </c>
      <c r="H265" s="6" t="s">
        <v>22298</v>
      </c>
      <c r="I265" t="s">
        <v>1165</v>
      </c>
    </row>
    <row r="266" spans="1:9" x14ac:dyDescent="0.25">
      <c r="A266" t="str">
        <f>VLOOKUP(especies_20260604_15275645[[#This Row],[Column1]],output__33[[input_name_string]:[wfo_id2]],2,FALSE)</f>
        <v>wfo-0000780848</v>
      </c>
      <c r="B266" s="5" t="s">
        <v>43</v>
      </c>
      <c r="C266" t="s">
        <v>1166</v>
      </c>
      <c r="D266" t="s">
        <v>12489</v>
      </c>
      <c r="E266" t="s">
        <v>1167</v>
      </c>
      <c r="F266" t="s">
        <v>1168</v>
      </c>
      <c r="G266" t="s">
        <v>1169</v>
      </c>
      <c r="H266" s="6" t="s">
        <v>22298</v>
      </c>
      <c r="I266" t="s">
        <v>1170</v>
      </c>
    </row>
    <row r="267" spans="1:9" x14ac:dyDescent="0.25">
      <c r="A267" t="str">
        <f>VLOOKUP(especies_20260604_15275645[[#This Row],[Column1]],output__33[[input_name_string]:[wfo_id2]],2,FALSE)</f>
        <v>wfo-0001340405</v>
      </c>
      <c r="B267" s="4" t="s">
        <v>124</v>
      </c>
      <c r="C267" t="s">
        <v>1166</v>
      </c>
      <c r="D267" t="s">
        <v>12492</v>
      </c>
      <c r="E267" t="s">
        <v>1171</v>
      </c>
      <c r="F267" t="s">
        <v>1172</v>
      </c>
      <c r="G267" t="s">
        <v>1173</v>
      </c>
      <c r="H267" s="6" t="s">
        <v>22298</v>
      </c>
      <c r="I267" t="s">
        <v>1174</v>
      </c>
    </row>
    <row r="268" spans="1:9" x14ac:dyDescent="0.25">
      <c r="A268" t="str">
        <f>VLOOKUP(especies_20260604_15275645[[#This Row],[Column1]],output__33[[input_name_string]:[wfo_id2]],2,FALSE)</f>
        <v>wfo-0000782449</v>
      </c>
      <c r="B268" s="5" t="s">
        <v>592</v>
      </c>
      <c r="C268" t="s">
        <v>1166</v>
      </c>
      <c r="D268" t="s">
        <v>12495</v>
      </c>
      <c r="E268" t="s">
        <v>1175</v>
      </c>
      <c r="F268" t="s">
        <v>1176</v>
      </c>
      <c r="G268" t="s">
        <v>1177</v>
      </c>
      <c r="H268" s="6" t="s">
        <v>22298</v>
      </c>
      <c r="I268" t="s">
        <v>1178</v>
      </c>
    </row>
    <row r="269" spans="1:9" x14ac:dyDescent="0.25">
      <c r="A269" t="str">
        <f>VLOOKUP(especies_20260604_15275645[[#This Row],[Column1]],output__33[[input_name_string]:[wfo_id2]],2,FALSE)</f>
        <v>wfo-0000781342</v>
      </c>
      <c r="B269" s="4" t="s">
        <v>666</v>
      </c>
      <c r="C269" t="s">
        <v>1166</v>
      </c>
      <c r="D269" t="s">
        <v>12498</v>
      </c>
      <c r="E269" t="s">
        <v>1179</v>
      </c>
      <c r="F269" t="s">
        <v>1021</v>
      </c>
      <c r="G269" t="s">
        <v>1180</v>
      </c>
      <c r="H269" s="6" t="s">
        <v>22298</v>
      </c>
      <c r="I269" t="s">
        <v>1181</v>
      </c>
    </row>
    <row r="270" spans="1:9" x14ac:dyDescent="0.25">
      <c r="A270" t="str">
        <f>VLOOKUP(especies_20260604_15275645[[#This Row],[Column1]],output__33[[input_name_string]:[wfo_id2]],2,FALSE)</f>
        <v>wfo-0000782244</v>
      </c>
      <c r="B270" s="5" t="s">
        <v>1184</v>
      </c>
      <c r="C270" t="s">
        <v>1166</v>
      </c>
      <c r="D270" t="s">
        <v>12501</v>
      </c>
      <c r="E270" t="s">
        <v>1182</v>
      </c>
      <c r="F270" t="s">
        <v>1021</v>
      </c>
      <c r="G270" t="s">
        <v>1183</v>
      </c>
      <c r="H270" s="6" t="s">
        <v>22298</v>
      </c>
      <c r="I270" t="s">
        <v>1185</v>
      </c>
    </row>
    <row r="271" spans="1:9" x14ac:dyDescent="0.25">
      <c r="A271" t="str">
        <f>VLOOKUP(especies_20260604_15275645[[#This Row],[Column1]],output__33[[input_name_string]:[wfo_id2]],2,FALSE)</f>
        <v>wfo-0000782432</v>
      </c>
      <c r="B271" s="4" t="s">
        <v>43</v>
      </c>
      <c r="C271" t="s">
        <v>1166</v>
      </c>
      <c r="D271" t="s">
        <v>12504</v>
      </c>
      <c r="E271" t="s">
        <v>1186</v>
      </c>
      <c r="F271" t="s">
        <v>1187</v>
      </c>
      <c r="G271" t="s">
        <v>1188</v>
      </c>
      <c r="H271" s="6" t="s">
        <v>22298</v>
      </c>
      <c r="I271" t="s">
        <v>1189</v>
      </c>
    </row>
    <row r="272" spans="1:9" x14ac:dyDescent="0.25">
      <c r="A272" t="str">
        <f>VLOOKUP(especies_20260604_15275645[[#This Row],[Column1]],output__33[[input_name_string]:[wfo_id2]],2,FALSE)</f>
        <v>wfo-0000782438</v>
      </c>
      <c r="B272" s="5" t="s">
        <v>1192</v>
      </c>
      <c r="C272" t="s">
        <v>1166</v>
      </c>
      <c r="D272" t="s">
        <v>12507</v>
      </c>
      <c r="E272" t="s">
        <v>1190</v>
      </c>
      <c r="F272" t="s">
        <v>1176</v>
      </c>
      <c r="G272" t="s">
        <v>1191</v>
      </c>
      <c r="H272" s="6" t="s">
        <v>22298</v>
      </c>
      <c r="I272" t="s">
        <v>1193</v>
      </c>
    </row>
    <row r="273" spans="1:9" x14ac:dyDescent="0.25">
      <c r="A273" t="str">
        <f>VLOOKUP(especies_20260604_15275645[[#This Row],[Column1]],output__33[[input_name_string]:[wfo_id2]],2,FALSE)</f>
        <v>wfo-0000778594</v>
      </c>
      <c r="B273" s="4" t="s">
        <v>43</v>
      </c>
      <c r="C273" t="s">
        <v>1166</v>
      </c>
      <c r="D273" t="s">
        <v>12510</v>
      </c>
      <c r="E273" t="s">
        <v>1194</v>
      </c>
      <c r="F273" t="s">
        <v>1195</v>
      </c>
      <c r="G273" t="s">
        <v>1196</v>
      </c>
      <c r="H273" s="6" t="s">
        <v>22298</v>
      </c>
      <c r="I273" t="s">
        <v>1197</v>
      </c>
    </row>
    <row r="274" spans="1:9" x14ac:dyDescent="0.25">
      <c r="A274" t="str">
        <f>VLOOKUP(especies_20260604_15275645[[#This Row],[Column1]],output__33[[input_name_string]:[wfo_id2]],2,FALSE)</f>
        <v>wfo-0000778761</v>
      </c>
      <c r="B274" s="5" t="s">
        <v>367</v>
      </c>
      <c r="C274" t="s">
        <v>1166</v>
      </c>
      <c r="D274" t="s">
        <v>12513</v>
      </c>
      <c r="E274" t="s">
        <v>1198</v>
      </c>
      <c r="F274" t="s">
        <v>313</v>
      </c>
      <c r="G274" t="s">
        <v>1199</v>
      </c>
      <c r="H274" s="6" t="s">
        <v>22298</v>
      </c>
      <c r="I274" t="s">
        <v>1200</v>
      </c>
    </row>
    <row r="275" spans="1:9" x14ac:dyDescent="0.25">
      <c r="A275" t="str">
        <f>VLOOKUP(especies_20260604_15275645[[#This Row],[Column1]],output__33[[input_name_string]:[wfo_id2]],2,FALSE)</f>
        <v>wfo-0000782510</v>
      </c>
      <c r="B275" s="4" t="s">
        <v>52</v>
      </c>
      <c r="C275" t="s">
        <v>1166</v>
      </c>
      <c r="D275" t="s">
        <v>12516</v>
      </c>
      <c r="E275" t="s">
        <v>1201</v>
      </c>
      <c r="F275" t="s">
        <v>1202</v>
      </c>
      <c r="G275" t="s">
        <v>1203</v>
      </c>
      <c r="H275" s="6" t="s">
        <v>22298</v>
      </c>
      <c r="I275" t="s">
        <v>1204</v>
      </c>
    </row>
    <row r="276" spans="1:9" x14ac:dyDescent="0.25">
      <c r="A276" t="str">
        <f>VLOOKUP(especies_20260604_15275645[[#This Row],[Column1]],output__33[[input_name_string]:[wfo_id2]],2,FALSE)</f>
        <v>wfo-0001220746</v>
      </c>
      <c r="B276" s="5" t="s">
        <v>1161</v>
      </c>
      <c r="C276" t="s">
        <v>1205</v>
      </c>
      <c r="D276" t="s">
        <v>12519</v>
      </c>
      <c r="E276" t="s">
        <v>1206</v>
      </c>
      <c r="F276" t="s">
        <v>1207</v>
      </c>
      <c r="G276" t="s">
        <v>1208</v>
      </c>
      <c r="H276" s="6" t="s">
        <v>22298</v>
      </c>
      <c r="I276" t="s">
        <v>1209</v>
      </c>
    </row>
    <row r="277" spans="1:9" x14ac:dyDescent="0.25">
      <c r="A277" t="str">
        <f>VLOOKUP(especies_20260604_15275645[[#This Row],[Column1]],output__33[[input_name_string]:[wfo_id2]],2,FALSE)</f>
        <v>wfo-0001231955</v>
      </c>
      <c r="B277" s="4" t="s">
        <v>85</v>
      </c>
      <c r="C277" t="s">
        <v>1205</v>
      </c>
      <c r="D277" t="s">
        <v>12522</v>
      </c>
      <c r="E277" t="s">
        <v>1210</v>
      </c>
      <c r="F277" t="s">
        <v>1211</v>
      </c>
      <c r="G277" t="s">
        <v>1212</v>
      </c>
      <c r="H277" s="6" t="s">
        <v>22298</v>
      </c>
      <c r="I277" t="s">
        <v>1213</v>
      </c>
    </row>
    <row r="278" spans="1:9" x14ac:dyDescent="0.25">
      <c r="A278" t="str">
        <f>VLOOKUP(especies_20260604_15275645[[#This Row],[Column1]],output__33[[input_name_string]:[wfo_id2]],2,FALSE)</f>
        <v>wfo-0001228584</v>
      </c>
      <c r="B278" s="5" t="s">
        <v>779</v>
      </c>
      <c r="C278" t="s">
        <v>1205</v>
      </c>
      <c r="D278" t="s">
        <v>12525</v>
      </c>
      <c r="E278" t="s">
        <v>1214</v>
      </c>
      <c r="F278" t="s">
        <v>1207</v>
      </c>
      <c r="G278" t="s">
        <v>1215</v>
      </c>
      <c r="H278" s="6" t="s">
        <v>22298</v>
      </c>
      <c r="I278" t="s">
        <v>1216</v>
      </c>
    </row>
    <row r="279" spans="1:9" x14ac:dyDescent="0.25">
      <c r="A279" t="str">
        <f>VLOOKUP(especies_20260604_15275645[[#This Row],[Column1]],output__33[[input_name_string]:[wfo_id2]],2,FALSE)</f>
        <v>wfo-0001109501</v>
      </c>
      <c r="B279" s="5" t="s">
        <v>85</v>
      </c>
      <c r="C279" t="s">
        <v>1205</v>
      </c>
      <c r="D279" t="s">
        <v>12531</v>
      </c>
      <c r="E279" t="s">
        <v>1220</v>
      </c>
      <c r="F279" t="s">
        <v>150</v>
      </c>
      <c r="G279" t="s">
        <v>1221</v>
      </c>
      <c r="H279" s="6" t="s">
        <v>22298</v>
      </c>
      <c r="I279" t="s">
        <v>1222</v>
      </c>
    </row>
    <row r="280" spans="1:9" x14ac:dyDescent="0.25">
      <c r="A280" t="str">
        <f>VLOOKUP(especies_20260604_15275645[[#This Row],[Column1]],output__33[[input_name_string]:[wfo_id2]],2,FALSE)</f>
        <v>wfo-0001109502</v>
      </c>
      <c r="B280" s="4" t="s">
        <v>95</v>
      </c>
      <c r="C280" t="s">
        <v>1205</v>
      </c>
      <c r="D280" t="s">
        <v>12534</v>
      </c>
      <c r="E280" t="s">
        <v>1223</v>
      </c>
      <c r="F280" t="s">
        <v>622</v>
      </c>
      <c r="G280" t="s">
        <v>1224</v>
      </c>
      <c r="H280" s="6" t="s">
        <v>22298</v>
      </c>
      <c r="I280" t="s">
        <v>1225</v>
      </c>
    </row>
    <row r="281" spans="1:9" x14ac:dyDescent="0.25">
      <c r="A281" t="str">
        <f>VLOOKUP(especies_20260604_15275645[[#This Row],[Column1]],output__33[[input_name_string]:[wfo_id2]],2,FALSE)</f>
        <v>wfo-0001343885</v>
      </c>
      <c r="B281" s="5" t="s">
        <v>592</v>
      </c>
      <c r="C281" t="s">
        <v>1205</v>
      </c>
      <c r="D281" t="s">
        <v>20739</v>
      </c>
      <c r="E281" t="s">
        <v>1226</v>
      </c>
      <c r="F281" t="s">
        <v>1227</v>
      </c>
      <c r="G281" t="s">
        <v>1228</v>
      </c>
      <c r="H281" s="6" t="s">
        <v>22298</v>
      </c>
      <c r="I281" t="s">
        <v>1229</v>
      </c>
    </row>
    <row r="282" spans="1:9" x14ac:dyDescent="0.25">
      <c r="A282" t="str">
        <f>VLOOKUP(especies_20260604_15275645[[#This Row],[Column1]],output__33[[input_name_string]:[wfo_id2]],2,FALSE)</f>
        <v>wfo-0000163313</v>
      </c>
      <c r="B282" s="4" t="s">
        <v>606</v>
      </c>
      <c r="C282" t="s">
        <v>1205</v>
      </c>
      <c r="D282" t="s">
        <v>20740</v>
      </c>
      <c r="E282" t="s">
        <v>1230</v>
      </c>
      <c r="F282" t="s">
        <v>1231</v>
      </c>
      <c r="G282" t="s">
        <v>1232</v>
      </c>
      <c r="H282" s="6" t="s">
        <v>22298</v>
      </c>
      <c r="I282" t="s">
        <v>1233</v>
      </c>
    </row>
    <row r="283" spans="1:9" x14ac:dyDescent="0.25">
      <c r="A283" t="str">
        <f>VLOOKUP(especies_20260604_15275645[[#This Row],[Column1]],output__33[[input_name_string]:[wfo_id2]],2,FALSE)</f>
        <v>wfo-0001265549</v>
      </c>
      <c r="B283" s="5" t="s">
        <v>85</v>
      </c>
      <c r="C283" t="s">
        <v>1205</v>
      </c>
      <c r="D283" t="s">
        <v>12539</v>
      </c>
      <c r="E283" t="s">
        <v>1234</v>
      </c>
      <c r="F283" t="s">
        <v>1235</v>
      </c>
      <c r="G283" t="s">
        <v>1236</v>
      </c>
      <c r="H283" s="6" t="s">
        <v>22298</v>
      </c>
      <c r="I283" t="s">
        <v>1237</v>
      </c>
    </row>
    <row r="284" spans="1:9" x14ac:dyDescent="0.25">
      <c r="A284" t="str">
        <f>VLOOKUP(especies_20260604_15275645[[#This Row],[Column1]],output__33[[input_name_string]:[wfo_id2]],2,FALSE)</f>
        <v>wfo-0001346811</v>
      </c>
      <c r="B284" s="4" t="s">
        <v>1241</v>
      </c>
      <c r="C284" t="s">
        <v>1205</v>
      </c>
      <c r="D284" t="s">
        <v>12542</v>
      </c>
      <c r="E284" t="s">
        <v>1238</v>
      </c>
      <c r="F284" t="s">
        <v>1239</v>
      </c>
      <c r="G284" t="s">
        <v>1240</v>
      </c>
      <c r="H284" s="6" t="s">
        <v>22298</v>
      </c>
      <c r="I284" t="s">
        <v>1242</v>
      </c>
    </row>
    <row r="285" spans="1:9" x14ac:dyDescent="0.25">
      <c r="A285" t="str">
        <f>VLOOKUP(especies_20260604_15275645[[#This Row],[Column1]],output__33[[input_name_string]:[wfo_id2]],2,FALSE)</f>
        <v>wfo-0001346821</v>
      </c>
      <c r="B285" s="5" t="s">
        <v>1101</v>
      </c>
      <c r="C285" t="s">
        <v>1205</v>
      </c>
      <c r="D285" t="s">
        <v>12545</v>
      </c>
      <c r="E285" t="s">
        <v>1243</v>
      </c>
      <c r="F285" t="s">
        <v>1244</v>
      </c>
      <c r="G285" t="s">
        <v>1245</v>
      </c>
      <c r="H285" s="6" t="s">
        <v>22298</v>
      </c>
      <c r="I285" t="s">
        <v>1246</v>
      </c>
    </row>
    <row r="286" spans="1:9" x14ac:dyDescent="0.25">
      <c r="A286" t="str">
        <f>VLOOKUP(especies_20260604_15275645[[#This Row],[Column1]],output__33[[input_name_string]:[wfo_id2]],2,FALSE)</f>
        <v>wfo-0001346882</v>
      </c>
      <c r="B286" s="4" t="s">
        <v>1250</v>
      </c>
      <c r="C286" t="s">
        <v>1205</v>
      </c>
      <c r="D286" t="s">
        <v>12548</v>
      </c>
      <c r="E286" t="s">
        <v>1247</v>
      </c>
      <c r="F286" t="s">
        <v>1248</v>
      </c>
      <c r="G286" t="s">
        <v>1249</v>
      </c>
      <c r="H286" s="6" t="s">
        <v>22298</v>
      </c>
      <c r="I286" t="s">
        <v>1251</v>
      </c>
    </row>
    <row r="287" spans="1:9" x14ac:dyDescent="0.25">
      <c r="A287" t="str">
        <f>VLOOKUP(especies_20260604_15275645[[#This Row],[Column1]],output__33[[input_name_string]:[wfo_id2]],2,FALSE)</f>
        <v>wfo-0001318754</v>
      </c>
      <c r="B287" s="5" t="s">
        <v>1255</v>
      </c>
      <c r="C287" t="s">
        <v>1205</v>
      </c>
      <c r="D287" t="s">
        <v>12551</v>
      </c>
      <c r="E287" t="s">
        <v>1252</v>
      </c>
      <c r="F287" t="s">
        <v>1253</v>
      </c>
      <c r="G287" t="s">
        <v>1254</v>
      </c>
      <c r="H287" s="6" t="s">
        <v>22298</v>
      </c>
      <c r="I287" t="s">
        <v>1256</v>
      </c>
    </row>
    <row r="288" spans="1:9" x14ac:dyDescent="0.25">
      <c r="A288" t="str">
        <f>VLOOKUP(especies_20260604_15275645[[#This Row],[Column1]],output__33[[input_name_string]:[wfo_id2]],2,FALSE)</f>
        <v>wfo-1000040988</v>
      </c>
      <c r="B288" s="5" t="s">
        <v>47</v>
      </c>
      <c r="C288" t="s">
        <v>1261</v>
      </c>
      <c r="D288" t="s">
        <v>12557</v>
      </c>
      <c r="E288" t="s">
        <v>1262</v>
      </c>
      <c r="F288" t="s">
        <v>1263</v>
      </c>
      <c r="G288" t="s">
        <v>1264</v>
      </c>
      <c r="H288" s="6" t="s">
        <v>22298</v>
      </c>
      <c r="I288" t="s">
        <v>1265</v>
      </c>
    </row>
    <row r="289" spans="1:9" x14ac:dyDescent="0.25">
      <c r="A289" t="str">
        <f>VLOOKUP(especies_20260604_15275645[[#This Row],[Column1]],output__33[[input_name_string]:[wfo_id2]],2,FALSE)</f>
        <v>wfo-1000021079</v>
      </c>
      <c r="B289" s="4" t="s">
        <v>33</v>
      </c>
      <c r="C289" t="s">
        <v>1261</v>
      </c>
      <c r="D289" t="s">
        <v>12559</v>
      </c>
      <c r="E289" t="s">
        <v>1266</v>
      </c>
      <c r="F289" t="s">
        <v>1267</v>
      </c>
      <c r="G289" t="s">
        <v>1268</v>
      </c>
      <c r="H289" s="6" t="s">
        <v>22298</v>
      </c>
      <c r="I289" t="s">
        <v>1269</v>
      </c>
    </row>
    <row r="290" spans="1:9" x14ac:dyDescent="0.25">
      <c r="A290" t="str">
        <f>VLOOKUP(especies_20260604_15275645[[#This Row],[Column1]],output__33[[input_name_string]:[wfo_id2]],2,FALSE)</f>
        <v>wfo-0000539071</v>
      </c>
      <c r="B290" s="5" t="s">
        <v>47</v>
      </c>
      <c r="C290" t="s">
        <v>1261</v>
      </c>
      <c r="D290" t="s">
        <v>20741</v>
      </c>
      <c r="E290" t="s">
        <v>1270</v>
      </c>
      <c r="F290" t="s">
        <v>1168</v>
      </c>
      <c r="G290" t="s">
        <v>1271</v>
      </c>
      <c r="H290" s="6" t="s">
        <v>22298</v>
      </c>
      <c r="I290" t="s">
        <v>1272</v>
      </c>
    </row>
    <row r="291" spans="1:9" x14ac:dyDescent="0.25">
      <c r="A291" t="str">
        <f>VLOOKUP(especies_20260604_15275645[[#This Row],[Column1]],output__33[[input_name_string]:[wfo_id2]],2,FALSE)</f>
        <v>wfo-0000539085</v>
      </c>
      <c r="B291" s="4" t="s">
        <v>47</v>
      </c>
      <c r="C291" t="s">
        <v>1261</v>
      </c>
      <c r="D291" t="s">
        <v>20742</v>
      </c>
      <c r="E291" t="s">
        <v>1273</v>
      </c>
      <c r="F291" t="s">
        <v>1168</v>
      </c>
      <c r="G291" t="s">
        <v>1271</v>
      </c>
      <c r="H291" s="6" t="s">
        <v>22298</v>
      </c>
      <c r="I291" t="s">
        <v>1274</v>
      </c>
    </row>
    <row r="292" spans="1:9" x14ac:dyDescent="0.25">
      <c r="A292" t="str">
        <f>VLOOKUP(especies_20260604_15275645[[#This Row],[Column1]],output__33[[input_name_string]:[wfo_id2]],2,FALSE)</f>
        <v>wfo-0000568964</v>
      </c>
      <c r="B292" s="5" t="s">
        <v>225</v>
      </c>
      <c r="C292" t="s">
        <v>1261</v>
      </c>
      <c r="D292" t="s">
        <v>12567</v>
      </c>
      <c r="E292" t="s">
        <v>1275</v>
      </c>
      <c r="F292" t="s">
        <v>150</v>
      </c>
      <c r="G292" t="s">
        <v>1276</v>
      </c>
      <c r="H292" s="6" t="s">
        <v>22298</v>
      </c>
      <c r="I292" t="s">
        <v>1277</v>
      </c>
    </row>
    <row r="293" spans="1:9" x14ac:dyDescent="0.25">
      <c r="A293" t="str">
        <f>VLOOKUP(especies_20260604_15275645[[#This Row],[Column1]],output__33[[input_name_string]:[wfo_id2]],2,FALSE)</f>
        <v>wfo-0000574420</v>
      </c>
      <c r="B293" s="4" t="s">
        <v>303</v>
      </c>
      <c r="C293" t="s">
        <v>1261</v>
      </c>
      <c r="D293" t="s">
        <v>12570</v>
      </c>
      <c r="E293" t="s">
        <v>1278</v>
      </c>
      <c r="F293" t="s">
        <v>1279</v>
      </c>
      <c r="G293" t="s">
        <v>1280</v>
      </c>
      <c r="H293" s="6" t="s">
        <v>22298</v>
      </c>
      <c r="I293" t="s">
        <v>1281</v>
      </c>
    </row>
    <row r="294" spans="1:9" x14ac:dyDescent="0.25">
      <c r="A294" t="str">
        <f>VLOOKUP(especies_20260604_15275645[[#This Row],[Column1]],output__33[[input_name_string]:[wfo_id2]],2,FALSE)</f>
        <v>wfo-0000662991</v>
      </c>
      <c r="B294" s="5" t="s">
        <v>1284</v>
      </c>
      <c r="C294" t="s">
        <v>1261</v>
      </c>
      <c r="D294" t="s">
        <v>12573</v>
      </c>
      <c r="E294" t="s">
        <v>1282</v>
      </c>
      <c r="F294" t="s">
        <v>150</v>
      </c>
      <c r="G294" t="s">
        <v>1283</v>
      </c>
      <c r="H294" s="6" t="s">
        <v>22298</v>
      </c>
      <c r="I294" t="s">
        <v>1285</v>
      </c>
    </row>
    <row r="295" spans="1:9" x14ac:dyDescent="0.25">
      <c r="A295" t="str">
        <f>VLOOKUP(especies_20260604_15275645[[#This Row],[Column1]],output__33[[input_name_string]:[wfo_id2]],2,FALSE)</f>
        <v>wfo-0000337594</v>
      </c>
      <c r="B295" s="4" t="s">
        <v>1290</v>
      </c>
      <c r="C295" t="s">
        <v>1286</v>
      </c>
      <c r="D295" t="s">
        <v>20743</v>
      </c>
      <c r="E295" t="s">
        <v>1287</v>
      </c>
      <c r="F295" t="s">
        <v>1288</v>
      </c>
      <c r="G295" t="s">
        <v>1289</v>
      </c>
      <c r="H295" s="6" t="s">
        <v>22298</v>
      </c>
      <c r="I295" t="s">
        <v>1291</v>
      </c>
    </row>
    <row r="296" spans="1:9" x14ac:dyDescent="0.25">
      <c r="A296" t="str">
        <f>VLOOKUP(especies_20260604_15275645[[#This Row],[Column1]],output__33[[input_name_string]:[wfo_id2]],2,FALSE)</f>
        <v>wfo-0000337903</v>
      </c>
      <c r="B296" s="5" t="s">
        <v>912</v>
      </c>
      <c r="C296" t="s">
        <v>1286</v>
      </c>
      <c r="D296" t="s">
        <v>12579</v>
      </c>
      <c r="E296" t="s">
        <v>1292</v>
      </c>
      <c r="F296" t="s">
        <v>1293</v>
      </c>
      <c r="G296" t="s">
        <v>1294</v>
      </c>
      <c r="H296" s="6" t="s">
        <v>22298</v>
      </c>
      <c r="I296" t="s">
        <v>1296</v>
      </c>
    </row>
    <row r="297" spans="1:9" x14ac:dyDescent="0.25">
      <c r="A297" t="str">
        <f>VLOOKUP(especies_20260604_15275645[[#This Row],[Column1]],output__33[[input_name_string]:[wfo_id2]],2,FALSE)</f>
        <v>wfo-1000047836</v>
      </c>
      <c r="B297" s="4" t="s">
        <v>1300</v>
      </c>
      <c r="C297" t="s">
        <v>1286</v>
      </c>
      <c r="D297" t="s">
        <v>12582</v>
      </c>
      <c r="E297" t="s">
        <v>1297</v>
      </c>
      <c r="F297" t="s">
        <v>1298</v>
      </c>
      <c r="G297" t="s">
        <v>1299</v>
      </c>
      <c r="H297" s="6" t="s">
        <v>22298</v>
      </c>
      <c r="I297" t="s">
        <v>1301</v>
      </c>
    </row>
    <row r="298" spans="1:9" x14ac:dyDescent="0.25">
      <c r="A298" t="str">
        <f>VLOOKUP(especies_20260604_15275645[[#This Row],[Column1]],output__33[[input_name_string]:[wfo_id2]],2,FALSE)</f>
        <v>wfo-0000341421</v>
      </c>
      <c r="B298" s="5" t="s">
        <v>592</v>
      </c>
      <c r="C298" t="s">
        <v>1286</v>
      </c>
      <c r="D298" t="s">
        <v>12585</v>
      </c>
      <c r="E298" t="s">
        <v>1302</v>
      </c>
      <c r="F298" t="s">
        <v>1303</v>
      </c>
      <c r="G298" t="s">
        <v>1304</v>
      </c>
      <c r="H298" s="6" t="s">
        <v>22298</v>
      </c>
      <c r="I298" t="s">
        <v>1305</v>
      </c>
    </row>
    <row r="299" spans="1:9" x14ac:dyDescent="0.25">
      <c r="A299" t="str">
        <f>VLOOKUP(especies_20260604_15275645[[#This Row],[Column1]],output__33[[input_name_string]:[wfo_id2]],2,FALSE)</f>
        <v>wfo-0000341808</v>
      </c>
      <c r="B299" s="4" t="s">
        <v>1309</v>
      </c>
      <c r="C299" t="s">
        <v>1286</v>
      </c>
      <c r="D299" t="s">
        <v>12588</v>
      </c>
      <c r="E299" t="s">
        <v>1306</v>
      </c>
      <c r="F299" t="s">
        <v>1307</v>
      </c>
      <c r="G299" t="s">
        <v>1308</v>
      </c>
      <c r="H299" s="6" t="s">
        <v>22298</v>
      </c>
      <c r="I299" t="s">
        <v>1310</v>
      </c>
    </row>
    <row r="300" spans="1:9" x14ac:dyDescent="0.25">
      <c r="A300" t="str">
        <f>VLOOKUP(especies_20260604_15275645[[#This Row],[Column1]],output__33[[input_name_string]:[wfo_id2]],2,FALSE)</f>
        <v>wfo-0000400250</v>
      </c>
      <c r="B300" s="5" t="s">
        <v>95</v>
      </c>
      <c r="C300" t="s">
        <v>1286</v>
      </c>
      <c r="D300" t="s">
        <v>12591</v>
      </c>
      <c r="E300" t="s">
        <v>1311</v>
      </c>
      <c r="F300" t="s">
        <v>1312</v>
      </c>
      <c r="G300" t="s">
        <v>1313</v>
      </c>
      <c r="H300" s="6" t="s">
        <v>22298</v>
      </c>
      <c r="I300" t="s">
        <v>1314</v>
      </c>
    </row>
    <row r="301" spans="1:9" x14ac:dyDescent="0.25">
      <c r="A301" t="str">
        <f>VLOOKUP(especies_20260604_15275645[[#This Row],[Column1]],output__33[[input_name_string]:[wfo_id2]],2,FALSE)</f>
        <v>wfo-1000003882</v>
      </c>
      <c r="B301" s="5" t="s">
        <v>47</v>
      </c>
      <c r="C301" t="s">
        <v>1286</v>
      </c>
      <c r="D301" t="s">
        <v>12597</v>
      </c>
      <c r="E301" t="s">
        <v>1318</v>
      </c>
      <c r="F301" t="s">
        <v>1319</v>
      </c>
      <c r="G301" t="s">
        <v>1320</v>
      </c>
      <c r="H301" s="6" t="s">
        <v>22298</v>
      </c>
      <c r="I301" t="s">
        <v>1321</v>
      </c>
    </row>
    <row r="302" spans="1:9" x14ac:dyDescent="0.25">
      <c r="A302" t="str">
        <f>VLOOKUP(especies_20260604_15275645[[#This Row],[Column1]],output__33[[input_name_string]:[wfo_id2]],2,FALSE)</f>
        <v>wfo-0000400894</v>
      </c>
      <c r="B302" s="5" t="s">
        <v>124</v>
      </c>
      <c r="C302" t="s">
        <v>1286</v>
      </c>
      <c r="D302" t="s">
        <v>12603</v>
      </c>
      <c r="E302" t="s">
        <v>1326</v>
      </c>
      <c r="F302" t="s">
        <v>1327</v>
      </c>
      <c r="G302" t="s">
        <v>1328</v>
      </c>
      <c r="H302" s="6" t="s">
        <v>22298</v>
      </c>
      <c r="I302" t="s">
        <v>1329</v>
      </c>
    </row>
    <row r="303" spans="1:9" x14ac:dyDescent="0.25">
      <c r="A303" t="str">
        <f>VLOOKUP(especies_20260604_15275645[[#This Row],[Column1]],output__33[[input_name_string]:[wfo_id2]],2,FALSE)</f>
        <v>wfo-0000400932</v>
      </c>
      <c r="B303" s="4" t="s">
        <v>47</v>
      </c>
      <c r="C303" t="s">
        <v>1286</v>
      </c>
      <c r="D303" t="s">
        <v>20744</v>
      </c>
      <c r="E303" t="s">
        <v>1330</v>
      </c>
      <c r="F303" t="s">
        <v>1331</v>
      </c>
      <c r="G303" t="s">
        <v>1332</v>
      </c>
      <c r="H303" s="6" t="s">
        <v>22298</v>
      </c>
      <c r="I303" t="s">
        <v>1333</v>
      </c>
    </row>
    <row r="304" spans="1:9" x14ac:dyDescent="0.25">
      <c r="A304" t="str">
        <f>VLOOKUP(especies_20260604_15275645[[#This Row],[Column1]],output__33[[input_name_string]:[wfo_id2]],2,FALSE)</f>
        <v>wfo-0000912332</v>
      </c>
      <c r="B304" s="5" t="s">
        <v>47</v>
      </c>
      <c r="C304" t="s">
        <v>1286</v>
      </c>
      <c r="D304" t="s">
        <v>12609</v>
      </c>
      <c r="E304" t="s">
        <v>1334</v>
      </c>
      <c r="F304" t="s">
        <v>1335</v>
      </c>
      <c r="G304" t="s">
        <v>1336</v>
      </c>
      <c r="H304" s="6" t="s">
        <v>22298</v>
      </c>
      <c r="I304" t="s">
        <v>1337</v>
      </c>
    </row>
    <row r="305" spans="1:9" x14ac:dyDescent="0.25">
      <c r="A305" t="str">
        <f>VLOOKUP(especies_20260604_15275645[[#This Row],[Column1]],output__33[[input_name_string]:[wfo_id2]],2,FALSE)</f>
        <v>wfo-0000502414</v>
      </c>
      <c r="B305" s="4" t="s">
        <v>743</v>
      </c>
      <c r="C305" t="s">
        <v>1286</v>
      </c>
      <c r="D305" t="s">
        <v>12612</v>
      </c>
      <c r="E305" t="s">
        <v>1338</v>
      </c>
      <c r="F305" t="s">
        <v>1339</v>
      </c>
      <c r="G305" t="s">
        <v>1340</v>
      </c>
      <c r="H305" s="6" t="s">
        <v>22298</v>
      </c>
      <c r="I305" t="s">
        <v>1341</v>
      </c>
    </row>
    <row r="306" spans="1:9" x14ac:dyDescent="0.25">
      <c r="A306" t="str">
        <f>VLOOKUP(especies_20260604_15275645[[#This Row],[Column1]],output__33[[input_name_string]:[wfo_id2]],2,FALSE)</f>
        <v>wfo-0000574288</v>
      </c>
      <c r="B306" s="5" t="s">
        <v>1017</v>
      </c>
      <c r="C306" t="s">
        <v>1286</v>
      </c>
      <c r="D306" t="s">
        <v>12615</v>
      </c>
      <c r="E306" t="s">
        <v>1342</v>
      </c>
      <c r="F306" t="s">
        <v>1343</v>
      </c>
      <c r="G306" t="s">
        <v>1344</v>
      </c>
      <c r="H306" s="6" t="s">
        <v>22298</v>
      </c>
      <c r="I306" t="s">
        <v>1345</v>
      </c>
    </row>
    <row r="307" spans="1:9" x14ac:dyDescent="0.25">
      <c r="A307" t="str">
        <f>VLOOKUP(especies_20260604_15275645[[#This Row],[Column1]],output__33[[input_name_string]:[wfo_id2]],2,FALSE)</f>
        <v>wfo-0000573817</v>
      </c>
      <c r="B307" s="4" t="s">
        <v>1349</v>
      </c>
      <c r="C307" t="s">
        <v>1286</v>
      </c>
      <c r="D307" t="s">
        <v>20745</v>
      </c>
      <c r="E307" t="s">
        <v>1346</v>
      </c>
      <c r="F307" t="s">
        <v>1347</v>
      </c>
      <c r="G307" t="s">
        <v>1348</v>
      </c>
      <c r="H307" s="6" t="s">
        <v>22298</v>
      </c>
      <c r="I307" t="s">
        <v>1350</v>
      </c>
    </row>
    <row r="308" spans="1:9" x14ac:dyDescent="0.25">
      <c r="A308" t="str">
        <f>VLOOKUP(especies_20260604_15275645[[#This Row],[Column1]],output__33[[input_name_string]:[wfo_id2]],2,FALSE)</f>
        <v>wfo-0000574723</v>
      </c>
      <c r="B308" s="5" t="s">
        <v>1354</v>
      </c>
      <c r="C308" t="s">
        <v>1286</v>
      </c>
      <c r="D308" t="s">
        <v>20746</v>
      </c>
      <c r="E308" t="s">
        <v>1351</v>
      </c>
      <c r="F308" t="s">
        <v>1352</v>
      </c>
      <c r="G308" t="s">
        <v>1353</v>
      </c>
      <c r="H308" s="6" t="s">
        <v>22298</v>
      </c>
      <c r="I308" t="s">
        <v>1355</v>
      </c>
    </row>
    <row r="309" spans="1:9" x14ac:dyDescent="0.25">
      <c r="A309" t="str">
        <f>VLOOKUP(especies_20260604_15275645[[#This Row],[Column1]],output__33[[input_name_string]:[wfo_id2]],2,FALSE)</f>
        <v>wfo-0000575760</v>
      </c>
      <c r="B309" s="4" t="s">
        <v>303</v>
      </c>
      <c r="C309" t="s">
        <v>1286</v>
      </c>
      <c r="D309" t="s">
        <v>12622</v>
      </c>
      <c r="E309" t="s">
        <v>1356</v>
      </c>
      <c r="F309" t="s">
        <v>1357</v>
      </c>
      <c r="G309" t="s">
        <v>1358</v>
      </c>
      <c r="H309" s="6" t="s">
        <v>22298</v>
      </c>
      <c r="I309" t="s">
        <v>1359</v>
      </c>
    </row>
    <row r="310" spans="1:9" x14ac:dyDescent="0.25">
      <c r="A310" t="str">
        <f>VLOOKUP(especies_20260604_15275645[[#This Row],[Column1]],output__33[[input_name_string]:[wfo_id2]],2,FALSE)</f>
        <v>wfo-1000090353</v>
      </c>
      <c r="B310" s="5" t="s">
        <v>1363</v>
      </c>
      <c r="C310" t="s">
        <v>1286</v>
      </c>
      <c r="D310" t="s">
        <v>12625</v>
      </c>
      <c r="E310" t="s">
        <v>1360</v>
      </c>
      <c r="F310" t="s">
        <v>1361</v>
      </c>
      <c r="G310" t="s">
        <v>1362</v>
      </c>
      <c r="H310" s="6" t="s">
        <v>22298</v>
      </c>
      <c r="I310" t="s">
        <v>1364</v>
      </c>
    </row>
    <row r="311" spans="1:9" x14ac:dyDescent="0.25">
      <c r="A311" t="str">
        <f>VLOOKUP(especies_20260604_15275645[[#This Row],[Column1]],output__33[[input_name_string]:[wfo_id2]],2,FALSE)</f>
        <v>wfo-0000577840</v>
      </c>
      <c r="B311" s="4" t="s">
        <v>230</v>
      </c>
      <c r="C311" t="s">
        <v>1286</v>
      </c>
      <c r="D311" t="s">
        <v>12627</v>
      </c>
      <c r="E311" t="s">
        <v>1365</v>
      </c>
      <c r="F311" t="s">
        <v>1366</v>
      </c>
      <c r="G311" t="s">
        <v>1367</v>
      </c>
      <c r="H311" s="6" t="s">
        <v>22298</v>
      </c>
      <c r="I311" t="s">
        <v>1368</v>
      </c>
    </row>
    <row r="312" spans="1:9" x14ac:dyDescent="0.25">
      <c r="A312" t="str">
        <f>VLOOKUP(especies_20260604_15275645[[#This Row],[Column1]],output__33[[input_name_string]:[wfo_id2]],2,FALSE)</f>
        <v>wfo-0000578751</v>
      </c>
      <c r="B312" s="5" t="s">
        <v>1372</v>
      </c>
      <c r="C312" t="s">
        <v>1286</v>
      </c>
      <c r="D312" t="s">
        <v>12630</v>
      </c>
      <c r="E312" t="s">
        <v>1369</v>
      </c>
      <c r="F312" t="s">
        <v>1370</v>
      </c>
      <c r="G312" t="s">
        <v>1371</v>
      </c>
      <c r="H312" s="6" t="s">
        <v>22298</v>
      </c>
      <c r="I312" t="s">
        <v>1373</v>
      </c>
    </row>
    <row r="313" spans="1:9" x14ac:dyDescent="0.25">
      <c r="A313" t="str">
        <f>VLOOKUP(especies_20260604_15275645[[#This Row],[Column1]],output__33[[input_name_string]:[wfo_id2]],2,FALSE)</f>
        <v>wfo-0000580176</v>
      </c>
      <c r="B313" s="4" t="s">
        <v>1376</v>
      </c>
      <c r="C313" t="s">
        <v>1286</v>
      </c>
      <c r="D313" t="s">
        <v>20747</v>
      </c>
      <c r="E313" t="s">
        <v>1374</v>
      </c>
      <c r="F313" t="s">
        <v>121</v>
      </c>
      <c r="G313" t="s">
        <v>1375</v>
      </c>
      <c r="H313" s="6" t="s">
        <v>22298</v>
      </c>
      <c r="I313" t="s">
        <v>1377</v>
      </c>
    </row>
    <row r="314" spans="1:9" x14ac:dyDescent="0.25">
      <c r="A314" t="str">
        <f>VLOOKUP(especies_20260604_15275645[[#This Row],[Column1]],output__33[[input_name_string]:[wfo_id2]],2,FALSE)</f>
        <v>wfo-0000580809</v>
      </c>
      <c r="B314" s="5" t="s">
        <v>124</v>
      </c>
      <c r="C314" t="s">
        <v>1286</v>
      </c>
      <c r="D314" t="s">
        <v>20748</v>
      </c>
      <c r="E314" t="s">
        <v>1378</v>
      </c>
      <c r="F314" t="s">
        <v>1379</v>
      </c>
      <c r="G314" t="s">
        <v>1380</v>
      </c>
      <c r="H314" s="6" t="s">
        <v>22298</v>
      </c>
      <c r="I314" t="s">
        <v>1381</v>
      </c>
    </row>
    <row r="315" spans="1:9" x14ac:dyDescent="0.25">
      <c r="A315" t="str">
        <f>VLOOKUP(especies_20260604_15275645[[#This Row],[Column1]],output__33[[input_name_string]:[wfo_id2]],2,FALSE)</f>
        <v>wfo-0000583812</v>
      </c>
      <c r="B315" s="4" t="s">
        <v>1349</v>
      </c>
      <c r="C315" t="s">
        <v>1286</v>
      </c>
      <c r="D315" t="s">
        <v>12639</v>
      </c>
      <c r="E315" t="s">
        <v>1382</v>
      </c>
      <c r="F315" t="s">
        <v>1383</v>
      </c>
      <c r="G315" t="s">
        <v>1384</v>
      </c>
      <c r="H315" s="6" t="s">
        <v>22298</v>
      </c>
      <c r="I315" t="s">
        <v>1385</v>
      </c>
    </row>
    <row r="316" spans="1:9" x14ac:dyDescent="0.25">
      <c r="A316" t="str">
        <f>VLOOKUP(especies_20260604_15275645[[#This Row],[Column1]],output__33[[input_name_string]:[wfo_id2]],2,FALSE)</f>
        <v>wfo-0000583868</v>
      </c>
      <c r="B316" s="5" t="s">
        <v>124</v>
      </c>
      <c r="C316" t="s">
        <v>1286</v>
      </c>
      <c r="D316" t="s">
        <v>12642</v>
      </c>
      <c r="E316" t="s">
        <v>1386</v>
      </c>
      <c r="F316" t="s">
        <v>937</v>
      </c>
      <c r="G316" t="s">
        <v>1387</v>
      </c>
      <c r="H316" s="6" t="s">
        <v>22298</v>
      </c>
      <c r="I316" t="s">
        <v>1388</v>
      </c>
    </row>
    <row r="317" spans="1:9" x14ac:dyDescent="0.25">
      <c r="A317" t="str">
        <f>VLOOKUP(especies_20260604_15275645[[#This Row],[Column1]],output__33[[input_name_string]:[wfo_id2]],2,FALSE)</f>
        <v>wfo-0000585601</v>
      </c>
      <c r="B317" s="4" t="s">
        <v>993</v>
      </c>
      <c r="C317" t="s">
        <v>1286</v>
      </c>
      <c r="D317" t="s">
        <v>12645</v>
      </c>
      <c r="E317" t="s">
        <v>1389</v>
      </c>
      <c r="F317" t="s">
        <v>1390</v>
      </c>
      <c r="G317" t="s">
        <v>1391</v>
      </c>
      <c r="H317" s="6" t="s">
        <v>22298</v>
      </c>
      <c r="I317" t="s">
        <v>1392</v>
      </c>
    </row>
    <row r="318" spans="1:9" x14ac:dyDescent="0.25">
      <c r="A318" t="str">
        <f>VLOOKUP(especies_20260604_15275645[[#This Row],[Column1]],output__33[[input_name_string]:[wfo_id2]],2,FALSE)</f>
        <v>wfo-0000585931</v>
      </c>
      <c r="B318" s="5" t="s">
        <v>271</v>
      </c>
      <c r="C318" t="s">
        <v>1286</v>
      </c>
      <c r="D318" t="s">
        <v>12648</v>
      </c>
      <c r="E318" t="s">
        <v>1393</v>
      </c>
      <c r="F318" t="s">
        <v>1352</v>
      </c>
      <c r="G318" t="s">
        <v>1394</v>
      </c>
      <c r="H318" s="6" t="s">
        <v>22298</v>
      </c>
      <c r="I318" t="s">
        <v>1395</v>
      </c>
    </row>
    <row r="319" spans="1:9" x14ac:dyDescent="0.25">
      <c r="A319" t="str">
        <f>VLOOKUP(especies_20260604_15275645[[#This Row],[Column1]],output__33[[input_name_string]:[wfo_id2]],2,FALSE)</f>
        <v>wfo-1000007958</v>
      </c>
      <c r="B319" s="4" t="s">
        <v>779</v>
      </c>
      <c r="C319" t="s">
        <v>1286</v>
      </c>
      <c r="D319" t="s">
        <v>12651</v>
      </c>
      <c r="E319" t="s">
        <v>1396</v>
      </c>
      <c r="F319" t="s">
        <v>1361</v>
      </c>
      <c r="G319" t="s">
        <v>1397</v>
      </c>
      <c r="H319" s="6" t="s">
        <v>22298</v>
      </c>
      <c r="I319" t="s">
        <v>1398</v>
      </c>
    </row>
    <row r="320" spans="1:9" x14ac:dyDescent="0.25">
      <c r="A320" t="str">
        <f>VLOOKUP(especies_20260604_15275645[[#This Row],[Column1]],output__33[[input_name_string]:[wfo_id2]],2,FALSE)</f>
        <v>wfo-0000586340</v>
      </c>
      <c r="B320" s="5" t="s">
        <v>1401</v>
      </c>
      <c r="C320" t="s">
        <v>1286</v>
      </c>
      <c r="D320" t="s">
        <v>12654</v>
      </c>
      <c r="E320" t="s">
        <v>1399</v>
      </c>
      <c r="F320" t="s">
        <v>1383</v>
      </c>
      <c r="G320" t="s">
        <v>1400</v>
      </c>
      <c r="H320" s="6" t="s">
        <v>22298</v>
      </c>
      <c r="I320" t="s">
        <v>1402</v>
      </c>
    </row>
    <row r="321" spans="1:9" x14ac:dyDescent="0.25">
      <c r="A321" t="str">
        <f>VLOOKUP(especies_20260604_15275645[[#This Row],[Column1]],output__33[[input_name_string]:[wfo_id2]],2,FALSE)</f>
        <v>wfo-0000586782</v>
      </c>
      <c r="B321" s="4" t="s">
        <v>303</v>
      </c>
      <c r="C321" t="s">
        <v>1286</v>
      </c>
      <c r="D321" t="s">
        <v>12657</v>
      </c>
      <c r="E321" t="s">
        <v>1403</v>
      </c>
      <c r="F321" t="s">
        <v>1357</v>
      </c>
      <c r="G321" t="s">
        <v>1404</v>
      </c>
      <c r="H321" s="6" t="s">
        <v>22298</v>
      </c>
      <c r="I321" t="s">
        <v>1405</v>
      </c>
    </row>
    <row r="322" spans="1:9" x14ac:dyDescent="0.25">
      <c r="A322" t="str">
        <f>VLOOKUP(especies_20260604_15275645[[#This Row],[Column1]],output__33[[input_name_string]:[wfo_id2]],2,FALSE)</f>
        <v>wfo-0000587164</v>
      </c>
      <c r="B322" s="5" t="s">
        <v>606</v>
      </c>
      <c r="C322" t="s">
        <v>1286</v>
      </c>
      <c r="D322" t="s">
        <v>12660</v>
      </c>
      <c r="E322" t="s">
        <v>1406</v>
      </c>
      <c r="F322" t="s">
        <v>1407</v>
      </c>
      <c r="G322" t="s">
        <v>1408</v>
      </c>
      <c r="H322" s="6" t="s">
        <v>22298</v>
      </c>
      <c r="I322" t="s">
        <v>1409</v>
      </c>
    </row>
    <row r="323" spans="1:9" x14ac:dyDescent="0.25">
      <c r="A323" t="str">
        <f>VLOOKUP(especies_20260604_15275645[[#This Row],[Column1]],output__33[[input_name_string]:[wfo_id2]],2,FALSE)</f>
        <v>wfo-1000075834</v>
      </c>
      <c r="B323" s="4" t="s">
        <v>124</v>
      </c>
      <c r="C323" t="s">
        <v>1286</v>
      </c>
      <c r="D323" t="s">
        <v>20749</v>
      </c>
      <c r="E323" t="s">
        <v>1410</v>
      </c>
      <c r="F323" t="s">
        <v>1361</v>
      </c>
      <c r="G323" t="s">
        <v>1411</v>
      </c>
      <c r="H323" s="6" t="s">
        <v>22298</v>
      </c>
      <c r="I323" t="s">
        <v>1412</v>
      </c>
    </row>
    <row r="324" spans="1:9" x14ac:dyDescent="0.25">
      <c r="A324" t="str">
        <f>VLOOKUP(especies_20260604_15275645[[#This Row],[Column1]],output__33[[input_name_string]:[wfo_id2]],2,FALSE)</f>
        <v>wfo-0000602215</v>
      </c>
      <c r="B324" s="5" t="s">
        <v>85</v>
      </c>
      <c r="C324" t="s">
        <v>1286</v>
      </c>
      <c r="D324" t="s">
        <v>12665</v>
      </c>
      <c r="E324" t="s">
        <v>1413</v>
      </c>
      <c r="F324" t="s">
        <v>1414</v>
      </c>
      <c r="G324" t="s">
        <v>1415</v>
      </c>
      <c r="H324" s="6" t="s">
        <v>22298</v>
      </c>
      <c r="I324" t="s">
        <v>1416</v>
      </c>
    </row>
    <row r="325" spans="1:9" x14ac:dyDescent="0.25">
      <c r="A325" t="str">
        <f>VLOOKUP(especies_20260604_15275645[[#This Row],[Column1]],output__33[[input_name_string]:[wfo_id2]],2,FALSE)</f>
        <v>wfo-0000705089</v>
      </c>
      <c r="B325" s="4" t="s">
        <v>152</v>
      </c>
      <c r="C325" t="s">
        <v>1417</v>
      </c>
      <c r="D325" t="s">
        <v>12668</v>
      </c>
      <c r="E325" t="s">
        <v>1418</v>
      </c>
      <c r="F325" t="s">
        <v>1419</v>
      </c>
      <c r="G325" t="s">
        <v>1420</v>
      </c>
      <c r="H325" s="6" t="s">
        <v>22298</v>
      </c>
      <c r="I325" t="s">
        <v>1421</v>
      </c>
    </row>
    <row r="326" spans="1:9" x14ac:dyDescent="0.25">
      <c r="A326" t="str">
        <f>VLOOKUP(especies_20260604_15275645[[#This Row],[Column1]],output__33[[input_name_string]:[wfo_id2]],2,FALSE)</f>
        <v>wfo-0000597193</v>
      </c>
      <c r="B326" s="5" t="s">
        <v>1426</v>
      </c>
      <c r="C326" t="s">
        <v>1422</v>
      </c>
      <c r="D326" t="s">
        <v>12671</v>
      </c>
      <c r="E326" t="s">
        <v>1423</v>
      </c>
      <c r="F326" t="s">
        <v>1424</v>
      </c>
      <c r="G326" t="s">
        <v>1425</v>
      </c>
      <c r="H326" s="6" t="s">
        <v>22298</v>
      </c>
      <c r="I326" t="s">
        <v>1427</v>
      </c>
    </row>
    <row r="327" spans="1:9" x14ac:dyDescent="0.25">
      <c r="A327" t="str">
        <f>VLOOKUP(especies_20260604_15275645[[#This Row],[Column1]],output__33[[input_name_string]:[wfo_id2]],2,FALSE)</f>
        <v>wfo-0000597705</v>
      </c>
      <c r="B327" s="4" t="s">
        <v>230</v>
      </c>
      <c r="C327" t="s">
        <v>1422</v>
      </c>
      <c r="D327" t="s">
        <v>12674</v>
      </c>
      <c r="E327" t="s">
        <v>1428</v>
      </c>
      <c r="F327" t="s">
        <v>1424</v>
      </c>
      <c r="G327" t="s">
        <v>1429</v>
      </c>
      <c r="H327" s="6" t="s">
        <v>22298</v>
      </c>
      <c r="I327" t="s">
        <v>1430</v>
      </c>
    </row>
    <row r="328" spans="1:9" x14ac:dyDescent="0.25">
      <c r="A328" t="str">
        <f>VLOOKUP(especies_20260604_15275645[[#This Row],[Column1]],output__33[[input_name_string]:[wfo_id2]],2,FALSE)</f>
        <v>wfo-0000662236</v>
      </c>
      <c r="B328" s="5" t="s">
        <v>1435</v>
      </c>
      <c r="C328" t="s">
        <v>1422</v>
      </c>
      <c r="D328" t="s">
        <v>12677</v>
      </c>
      <c r="E328" t="s">
        <v>1431</v>
      </c>
      <c r="F328" t="s">
        <v>1432</v>
      </c>
      <c r="G328" t="s">
        <v>1433</v>
      </c>
      <c r="H328" s="6" t="s">
        <v>22298</v>
      </c>
      <c r="I328" t="s">
        <v>1436</v>
      </c>
    </row>
    <row r="329" spans="1:9" x14ac:dyDescent="0.25">
      <c r="A329" t="str">
        <f>VLOOKUP(especies_20260604_15275645[[#This Row],[Column1]],output__33[[input_name_string]:[wfo_id2]],2,FALSE)</f>
        <v>wfo-0000691715</v>
      </c>
      <c r="B329" s="4" t="s">
        <v>95</v>
      </c>
      <c r="C329" t="s">
        <v>1422</v>
      </c>
      <c r="D329" t="s">
        <v>12680</v>
      </c>
      <c r="E329" t="s">
        <v>1437</v>
      </c>
      <c r="F329" t="s">
        <v>1438</v>
      </c>
      <c r="G329" t="s">
        <v>1439</v>
      </c>
      <c r="H329" s="6" t="s">
        <v>22298</v>
      </c>
      <c r="I329" t="s">
        <v>1440</v>
      </c>
    </row>
    <row r="330" spans="1:9" x14ac:dyDescent="0.25">
      <c r="A330" t="str">
        <f>VLOOKUP(especies_20260604_15275645[[#This Row],[Column1]],output__33[[input_name_string]:[wfo_id2]],2,FALSE)</f>
        <v>wfo-0000691738</v>
      </c>
      <c r="B330" s="5" t="s">
        <v>47</v>
      </c>
      <c r="C330" t="s">
        <v>1422</v>
      </c>
      <c r="D330" t="s">
        <v>12683</v>
      </c>
      <c r="E330" t="s">
        <v>1441</v>
      </c>
      <c r="F330" t="s">
        <v>1442</v>
      </c>
      <c r="G330" t="s">
        <v>1443</v>
      </c>
      <c r="H330" s="6" t="s">
        <v>22298</v>
      </c>
      <c r="I330" t="s">
        <v>1444</v>
      </c>
    </row>
    <row r="331" spans="1:9" x14ac:dyDescent="0.25">
      <c r="A331" t="str">
        <f>VLOOKUP(especies_20260604_15275645[[#This Row],[Column1]],output__33[[input_name_string]:[wfo_id2]],2,FALSE)</f>
        <v>wfo-0000691763</v>
      </c>
      <c r="B331" s="4" t="s">
        <v>95</v>
      </c>
      <c r="C331" t="s">
        <v>1422</v>
      </c>
      <c r="D331" t="s">
        <v>12686</v>
      </c>
      <c r="E331" t="s">
        <v>1445</v>
      </c>
      <c r="F331" t="s">
        <v>1446</v>
      </c>
      <c r="G331" t="s">
        <v>1447</v>
      </c>
      <c r="H331" s="6" t="s">
        <v>22298</v>
      </c>
      <c r="I331" t="s">
        <v>1448</v>
      </c>
    </row>
    <row r="332" spans="1:9" x14ac:dyDescent="0.25">
      <c r="A332" t="str">
        <f>VLOOKUP(especies_20260604_15275645[[#This Row],[Column1]],output__33[[input_name_string]:[wfo_id2]],2,FALSE)</f>
        <v>wfo-0000691765</v>
      </c>
      <c r="B332" s="5" t="s">
        <v>47</v>
      </c>
      <c r="C332" t="s">
        <v>1422</v>
      </c>
      <c r="D332" t="s">
        <v>12689</v>
      </c>
      <c r="E332" t="s">
        <v>1449</v>
      </c>
      <c r="F332" t="s">
        <v>1450</v>
      </c>
      <c r="G332" t="s">
        <v>1451</v>
      </c>
      <c r="H332" s="6" t="s">
        <v>22298</v>
      </c>
      <c r="I332" t="s">
        <v>1452</v>
      </c>
    </row>
    <row r="333" spans="1:9" x14ac:dyDescent="0.25">
      <c r="A333" t="str">
        <f>VLOOKUP(especies_20260604_15275645[[#This Row],[Column1]],output__33[[input_name_string]:[wfo_id2]],2,FALSE)</f>
        <v>wfo-0000691773</v>
      </c>
      <c r="B333" s="4" t="s">
        <v>47</v>
      </c>
      <c r="C333" t="s">
        <v>1422</v>
      </c>
      <c r="D333" t="s">
        <v>20750</v>
      </c>
      <c r="E333" t="s">
        <v>1453</v>
      </c>
      <c r="F333" t="s">
        <v>1454</v>
      </c>
      <c r="G333" t="s">
        <v>1443</v>
      </c>
      <c r="H333" s="6" t="s">
        <v>22298</v>
      </c>
      <c r="I333" t="s">
        <v>1455</v>
      </c>
    </row>
    <row r="334" spans="1:9" x14ac:dyDescent="0.25">
      <c r="A334" t="str">
        <f>VLOOKUP(especies_20260604_15275645[[#This Row],[Column1]],output__33[[input_name_string]:[wfo_id2]],2,FALSE)</f>
        <v>wfo-0000691782</v>
      </c>
      <c r="B334" s="5" t="s">
        <v>47</v>
      </c>
      <c r="C334" t="s">
        <v>1422</v>
      </c>
      <c r="D334" t="s">
        <v>20751</v>
      </c>
      <c r="E334" t="s">
        <v>1456</v>
      </c>
      <c r="F334" t="s">
        <v>1454</v>
      </c>
      <c r="G334" t="s">
        <v>1457</v>
      </c>
      <c r="H334" s="6" t="s">
        <v>22298</v>
      </c>
      <c r="I334" t="s">
        <v>1458</v>
      </c>
    </row>
    <row r="335" spans="1:9" x14ac:dyDescent="0.25">
      <c r="A335" t="str">
        <f>VLOOKUP(especies_20260604_15275645[[#This Row],[Column1]],output__33[[input_name_string]:[wfo_id2]],2,FALSE)</f>
        <v>wfo-0000691803</v>
      </c>
      <c r="B335" s="4" t="s">
        <v>74</v>
      </c>
      <c r="C335" t="s">
        <v>1422</v>
      </c>
      <c r="D335" t="s">
        <v>20752</v>
      </c>
      <c r="E335" t="s">
        <v>1459</v>
      </c>
      <c r="F335" t="s">
        <v>1460</v>
      </c>
      <c r="G335" t="s">
        <v>1457</v>
      </c>
      <c r="H335" s="6" t="s">
        <v>22298</v>
      </c>
      <c r="I335" t="s">
        <v>1461</v>
      </c>
    </row>
    <row r="336" spans="1:9" x14ac:dyDescent="0.25">
      <c r="A336" t="str">
        <f>VLOOKUP(especies_20260604_15275645[[#This Row],[Column1]],output__33[[input_name_string]:[wfo_id2]],2,FALSE)</f>
        <v>wfo-0000712444</v>
      </c>
      <c r="B336" s="5" t="s">
        <v>95</v>
      </c>
      <c r="C336" t="s">
        <v>1422</v>
      </c>
      <c r="D336" t="s">
        <v>12701</v>
      </c>
      <c r="E336" t="s">
        <v>1462</v>
      </c>
      <c r="F336" t="s">
        <v>1463</v>
      </c>
      <c r="G336" t="s">
        <v>1464</v>
      </c>
      <c r="H336" s="6" t="s">
        <v>22298</v>
      </c>
      <c r="I336" t="s">
        <v>1465</v>
      </c>
    </row>
    <row r="337" spans="1:9" x14ac:dyDescent="0.25">
      <c r="A337" t="str">
        <f>VLOOKUP(especies_20260604_15275645[[#This Row],[Column1]],output__33[[input_name_string]:[wfo_id2]],2,FALSE)</f>
        <v>wfo-0000712493</v>
      </c>
      <c r="B337" s="4" t="s">
        <v>95</v>
      </c>
      <c r="C337" t="s">
        <v>1422</v>
      </c>
      <c r="D337" t="s">
        <v>20753</v>
      </c>
      <c r="E337" t="s">
        <v>1466</v>
      </c>
      <c r="F337" t="s">
        <v>1454</v>
      </c>
      <c r="G337" t="s">
        <v>1467</v>
      </c>
      <c r="H337" s="6" t="s">
        <v>22298</v>
      </c>
      <c r="I337" t="s">
        <v>1468</v>
      </c>
    </row>
    <row r="338" spans="1:9" x14ac:dyDescent="0.25">
      <c r="A338" t="str">
        <f>VLOOKUP(especies_20260604_15275645[[#This Row],[Column1]],output__33[[input_name_string]:[wfo_id2]],2,FALSE)</f>
        <v>wfo-0000712674</v>
      </c>
      <c r="B338" s="5" t="s">
        <v>117</v>
      </c>
      <c r="C338" t="s">
        <v>1422</v>
      </c>
      <c r="D338" t="s">
        <v>12707</v>
      </c>
      <c r="E338" t="s">
        <v>1469</v>
      </c>
      <c r="F338" t="s">
        <v>1470</v>
      </c>
      <c r="G338" t="s">
        <v>1471</v>
      </c>
      <c r="H338" s="6" t="s">
        <v>22298</v>
      </c>
      <c r="I338" t="s">
        <v>1472</v>
      </c>
    </row>
    <row r="339" spans="1:9" x14ac:dyDescent="0.25">
      <c r="A339" t="str">
        <f>VLOOKUP(especies_20260604_15275645[[#This Row],[Column1]],output__33[[input_name_string]:[wfo_id2]],2,FALSE)</f>
        <v>wfo-0000715881</v>
      </c>
      <c r="B339" s="4" t="s">
        <v>117</v>
      </c>
      <c r="C339" t="s">
        <v>1422</v>
      </c>
      <c r="D339" t="s">
        <v>12710</v>
      </c>
      <c r="E339" t="s">
        <v>1473</v>
      </c>
      <c r="F339" t="s">
        <v>1474</v>
      </c>
      <c r="G339" t="s">
        <v>1475</v>
      </c>
      <c r="H339" s="6" t="s">
        <v>22298</v>
      </c>
      <c r="I339" t="s">
        <v>1476</v>
      </c>
    </row>
    <row r="340" spans="1:9" x14ac:dyDescent="0.25">
      <c r="A340" t="str">
        <f>VLOOKUP(especies_20260604_15275645[[#This Row],[Column1]],output__33[[input_name_string]:[wfo_id2]],2,FALSE)</f>
        <v>wfo-0001287227</v>
      </c>
      <c r="B340" s="5" t="s">
        <v>1480</v>
      </c>
      <c r="C340" t="s">
        <v>1422</v>
      </c>
      <c r="D340" t="s">
        <v>12713</v>
      </c>
      <c r="E340" t="s">
        <v>1477</v>
      </c>
      <c r="F340" t="s">
        <v>1478</v>
      </c>
      <c r="G340" t="s">
        <v>1479</v>
      </c>
      <c r="H340" s="6" t="s">
        <v>22298</v>
      </c>
      <c r="I340" t="s">
        <v>1481</v>
      </c>
    </row>
    <row r="341" spans="1:9" x14ac:dyDescent="0.25">
      <c r="A341" t="str">
        <f>VLOOKUP(especies_20260604_15275645[[#This Row],[Column1]],output__33[[input_name_string]:[wfo_id2]],2,FALSE)</f>
        <v>wfo-0001289289</v>
      </c>
      <c r="B341" s="4" t="s">
        <v>117</v>
      </c>
      <c r="C341" t="s">
        <v>1422</v>
      </c>
      <c r="D341" t="s">
        <v>20754</v>
      </c>
      <c r="E341" t="s">
        <v>1482</v>
      </c>
      <c r="F341" t="s">
        <v>1483</v>
      </c>
      <c r="G341" t="s">
        <v>1479</v>
      </c>
      <c r="H341" s="6" t="s">
        <v>22298</v>
      </c>
      <c r="I341" t="s">
        <v>1484</v>
      </c>
    </row>
    <row r="342" spans="1:9" x14ac:dyDescent="0.25">
      <c r="A342" t="str">
        <f>VLOOKUP(especies_20260604_15275645[[#This Row],[Column1]],output__33[[input_name_string]:[wfo_id2]],2,FALSE)</f>
        <v>wfo-0001239324</v>
      </c>
      <c r="B342" s="5" t="s">
        <v>52</v>
      </c>
      <c r="C342" t="s">
        <v>1422</v>
      </c>
      <c r="D342" t="s">
        <v>12719</v>
      </c>
      <c r="E342" t="s">
        <v>1485</v>
      </c>
      <c r="F342" t="s">
        <v>1486</v>
      </c>
      <c r="G342" t="s">
        <v>1487</v>
      </c>
      <c r="H342" s="6" t="s">
        <v>22298</v>
      </c>
      <c r="I342" t="s">
        <v>1488</v>
      </c>
    </row>
    <row r="343" spans="1:9" x14ac:dyDescent="0.25">
      <c r="A343" t="str">
        <f>VLOOKUP(especies_20260604_15275645[[#This Row],[Column1]],output__33[[input_name_string]:[wfo_id2]],2,FALSE)</f>
        <v>wfo-0000357990</v>
      </c>
      <c r="B343" s="4" t="s">
        <v>1074</v>
      </c>
      <c r="C343" t="s">
        <v>1422</v>
      </c>
      <c r="D343" t="s">
        <v>12722</v>
      </c>
      <c r="E343" t="s">
        <v>1489</v>
      </c>
      <c r="F343" t="s">
        <v>1490</v>
      </c>
      <c r="G343" t="s">
        <v>1491</v>
      </c>
      <c r="H343" s="6" t="s">
        <v>22298</v>
      </c>
      <c r="I343" t="s">
        <v>1492</v>
      </c>
    </row>
    <row r="344" spans="1:9" x14ac:dyDescent="0.25">
      <c r="A344" t="str">
        <f>VLOOKUP(especies_20260604_15275645[[#This Row],[Column1]],output__33[[input_name_string]:[wfo_id2]],2,FALSE)</f>
        <v>wfo-0000357993</v>
      </c>
      <c r="B344" s="5" t="s">
        <v>1495</v>
      </c>
      <c r="C344" t="s">
        <v>1422</v>
      </c>
      <c r="D344" t="s">
        <v>12725</v>
      </c>
      <c r="E344" t="s">
        <v>1493</v>
      </c>
      <c r="F344" t="s">
        <v>1494</v>
      </c>
      <c r="G344" t="s">
        <v>1487</v>
      </c>
      <c r="H344" s="6" t="s">
        <v>22298</v>
      </c>
      <c r="I344" t="s">
        <v>1496</v>
      </c>
    </row>
    <row r="345" spans="1:9" x14ac:dyDescent="0.25">
      <c r="A345" t="str">
        <f>VLOOKUP(especies_20260604_15275645[[#This Row],[Column1]],output__33[[input_name_string]:[wfo_id2]],2,FALSE)</f>
        <v>wfo-0001433069</v>
      </c>
      <c r="B345" s="4" t="s">
        <v>1499</v>
      </c>
      <c r="C345" t="s">
        <v>1422</v>
      </c>
      <c r="D345" t="s">
        <v>12728</v>
      </c>
      <c r="E345" t="s">
        <v>1497</v>
      </c>
      <c r="F345" t="s">
        <v>282</v>
      </c>
      <c r="G345" t="s">
        <v>1498</v>
      </c>
      <c r="H345" s="6" t="s">
        <v>22298</v>
      </c>
      <c r="I345" t="s">
        <v>1500</v>
      </c>
    </row>
    <row r="346" spans="1:9" x14ac:dyDescent="0.25">
      <c r="A346" t="str">
        <f>VLOOKUP(especies_20260604_15275645[[#This Row],[Column1]],output__33[[input_name_string]:[wfo_id2]],2,FALSE)</f>
        <v>wfo-0001287228</v>
      </c>
      <c r="B346" s="5" t="s">
        <v>95</v>
      </c>
      <c r="C346" t="s">
        <v>1422</v>
      </c>
      <c r="D346" t="s">
        <v>12731</v>
      </c>
      <c r="E346" t="s">
        <v>1501</v>
      </c>
      <c r="F346" t="s">
        <v>1502</v>
      </c>
      <c r="G346" t="s">
        <v>1503</v>
      </c>
      <c r="H346" s="6" t="s">
        <v>22298</v>
      </c>
      <c r="I346" t="s">
        <v>1504</v>
      </c>
    </row>
    <row r="347" spans="1:9" x14ac:dyDescent="0.25">
      <c r="A347" t="str">
        <f>VLOOKUP(especies_20260604_15275645[[#This Row],[Column1]],output__33[[input_name_string]:[wfo_id2]],2,FALSE)</f>
        <v>wfo-0001289329</v>
      </c>
      <c r="B347" s="4" t="s">
        <v>95</v>
      </c>
      <c r="C347" t="s">
        <v>1422</v>
      </c>
      <c r="D347" t="s">
        <v>12734</v>
      </c>
      <c r="E347" t="s">
        <v>1505</v>
      </c>
      <c r="F347" t="s">
        <v>282</v>
      </c>
      <c r="G347" t="s">
        <v>1506</v>
      </c>
      <c r="H347" s="6" t="s">
        <v>22298</v>
      </c>
      <c r="I347" t="s">
        <v>1507</v>
      </c>
    </row>
    <row r="348" spans="1:9" x14ac:dyDescent="0.25">
      <c r="A348" t="str">
        <f>VLOOKUP(especies_20260604_15275645[[#This Row],[Column1]],output__33[[input_name_string]:[wfo_id2]],2,FALSE)</f>
        <v>wfo-0000386497</v>
      </c>
      <c r="B348" s="5" t="s">
        <v>1510</v>
      </c>
      <c r="C348" t="s">
        <v>1422</v>
      </c>
      <c r="D348" t="s">
        <v>12737</v>
      </c>
      <c r="E348" t="s">
        <v>1508</v>
      </c>
      <c r="F348" t="s">
        <v>164</v>
      </c>
      <c r="G348" t="s">
        <v>1509</v>
      </c>
      <c r="H348" s="6" t="s">
        <v>22298</v>
      </c>
      <c r="I348" t="s">
        <v>1511</v>
      </c>
    </row>
    <row r="349" spans="1:9" x14ac:dyDescent="0.25">
      <c r="A349" t="str">
        <f>VLOOKUP(especies_20260604_15275645[[#This Row],[Column1]],output__33[[input_name_string]:[wfo_id2]],2,FALSE)</f>
        <v>wfo-0001289105</v>
      </c>
      <c r="B349" s="4" t="s">
        <v>1515</v>
      </c>
      <c r="C349" t="s">
        <v>1422</v>
      </c>
      <c r="D349" t="s">
        <v>20755</v>
      </c>
      <c r="E349" t="s">
        <v>1512</v>
      </c>
      <c r="F349" t="s">
        <v>1513</v>
      </c>
      <c r="G349" t="s">
        <v>1514</v>
      </c>
      <c r="H349" s="6" t="s">
        <v>22298</v>
      </c>
      <c r="I349" t="s">
        <v>1516</v>
      </c>
    </row>
    <row r="350" spans="1:9" x14ac:dyDescent="0.25">
      <c r="A350" t="str">
        <f>VLOOKUP(especies_20260604_15275645[[#This Row],[Column1]],output__33[[input_name_string]:[wfo_id2]],2,FALSE)</f>
        <v>wfo-0001256652</v>
      </c>
      <c r="B350" s="5" t="s">
        <v>95</v>
      </c>
      <c r="C350" t="s">
        <v>1422</v>
      </c>
      <c r="D350" t="s">
        <v>12743</v>
      </c>
      <c r="E350" t="s">
        <v>1517</v>
      </c>
      <c r="F350" t="s">
        <v>164</v>
      </c>
      <c r="G350" t="s">
        <v>1518</v>
      </c>
      <c r="H350" s="6" t="s">
        <v>22298</v>
      </c>
      <c r="I350" t="s">
        <v>1519</v>
      </c>
    </row>
    <row r="351" spans="1:9" x14ac:dyDescent="0.25">
      <c r="A351" t="str">
        <f>VLOOKUP(especies_20260604_15275645[[#This Row],[Column1]],output__33[[input_name_string]:[wfo_id2]],2,FALSE)</f>
        <v>wfo-0000386588</v>
      </c>
      <c r="B351" s="4" t="s">
        <v>1523</v>
      </c>
      <c r="C351" t="s">
        <v>1422</v>
      </c>
      <c r="D351" t="s">
        <v>20756</v>
      </c>
      <c r="E351" t="s">
        <v>1520</v>
      </c>
      <c r="F351" t="s">
        <v>1521</v>
      </c>
      <c r="G351" t="s">
        <v>1522</v>
      </c>
      <c r="H351" s="6" t="s">
        <v>22298</v>
      </c>
      <c r="I351" t="s">
        <v>1524</v>
      </c>
    </row>
    <row r="352" spans="1:9" x14ac:dyDescent="0.25">
      <c r="A352" t="str">
        <f>VLOOKUP(especies_20260604_15275645[[#This Row],[Column1]],output__33[[input_name_string]:[wfo_id2]],2,FALSE)</f>
        <v>wfo-0001287950</v>
      </c>
      <c r="B352" s="5" t="s">
        <v>1527</v>
      </c>
      <c r="C352" t="s">
        <v>1422</v>
      </c>
      <c r="D352" t="s">
        <v>12749</v>
      </c>
      <c r="E352" t="s">
        <v>1525</v>
      </c>
      <c r="F352" t="s">
        <v>282</v>
      </c>
      <c r="G352" t="s">
        <v>1526</v>
      </c>
      <c r="H352" s="6" t="s">
        <v>22298</v>
      </c>
      <c r="I352" t="s">
        <v>1528</v>
      </c>
    </row>
    <row r="353" spans="1:9" x14ac:dyDescent="0.25">
      <c r="A353" t="str">
        <f>VLOOKUP(especies_20260604_15275645[[#This Row],[Column1]],output__33[[input_name_string]:[wfo_id2]],2,FALSE)</f>
        <v>wfo-0001433330</v>
      </c>
      <c r="B353" s="4" t="s">
        <v>1480</v>
      </c>
      <c r="C353" t="s">
        <v>1422</v>
      </c>
      <c r="D353" t="s">
        <v>20757</v>
      </c>
      <c r="E353" t="s">
        <v>1529</v>
      </c>
      <c r="F353" t="s">
        <v>1530</v>
      </c>
      <c r="G353" t="s">
        <v>1531</v>
      </c>
      <c r="H353" s="6" t="s">
        <v>22298</v>
      </c>
      <c r="I353" t="s">
        <v>1532</v>
      </c>
    </row>
    <row r="354" spans="1:9" x14ac:dyDescent="0.25">
      <c r="A354" t="str">
        <f>VLOOKUP(especies_20260604_15275645[[#This Row],[Column1]],output__33[[input_name_string]:[wfo_id2]],2,FALSE)</f>
        <v>wfo-0001289360</v>
      </c>
      <c r="B354" s="5" t="s">
        <v>117</v>
      </c>
      <c r="C354" t="s">
        <v>1422</v>
      </c>
      <c r="D354" t="s">
        <v>12755</v>
      </c>
      <c r="E354" t="s">
        <v>1533</v>
      </c>
      <c r="F354" t="s">
        <v>1534</v>
      </c>
      <c r="G354" t="s">
        <v>1535</v>
      </c>
      <c r="H354" s="6" t="s">
        <v>22298</v>
      </c>
      <c r="I354" t="s">
        <v>1536</v>
      </c>
    </row>
    <row r="355" spans="1:9" x14ac:dyDescent="0.25">
      <c r="A355" t="str">
        <f>VLOOKUP(especies_20260604_15275645[[#This Row],[Column1]],output__33[[input_name_string]:[wfo_id2]],2,FALSE)</f>
        <v>wfo-0001256004</v>
      </c>
      <c r="B355" s="4" t="s">
        <v>47</v>
      </c>
      <c r="C355" t="s">
        <v>1422</v>
      </c>
      <c r="D355" t="s">
        <v>12758</v>
      </c>
      <c r="E355" t="s">
        <v>1537</v>
      </c>
      <c r="F355" t="s">
        <v>1538</v>
      </c>
      <c r="G355" t="s">
        <v>1539</v>
      </c>
      <c r="H355" s="6" t="s">
        <v>22298</v>
      </c>
      <c r="I355" t="s">
        <v>1540</v>
      </c>
    </row>
    <row r="356" spans="1:9" x14ac:dyDescent="0.25">
      <c r="A356" t="str">
        <f>VLOOKUP(especies_20260604_15275645[[#This Row],[Column1]],output__33[[input_name_string]:[wfo_id2]],2,FALSE)</f>
        <v>wfo-0001256006</v>
      </c>
      <c r="B356" s="5" t="s">
        <v>47</v>
      </c>
      <c r="C356" t="s">
        <v>1422</v>
      </c>
      <c r="D356" t="s">
        <v>12761</v>
      </c>
      <c r="E356" t="s">
        <v>1541</v>
      </c>
      <c r="F356" t="s">
        <v>1542</v>
      </c>
      <c r="G356" t="s">
        <v>1539</v>
      </c>
      <c r="H356" s="6" t="s">
        <v>22298</v>
      </c>
      <c r="I356" t="s">
        <v>1543</v>
      </c>
    </row>
    <row r="357" spans="1:9" x14ac:dyDescent="0.25">
      <c r="A357" t="str">
        <f>VLOOKUP(especies_20260604_15275645[[#This Row],[Column1]],output__33[[input_name_string]:[wfo_id2]],2,FALSE)</f>
        <v>wfo-0001256011</v>
      </c>
      <c r="B357" s="4" t="s">
        <v>47</v>
      </c>
      <c r="C357" t="s">
        <v>1422</v>
      </c>
      <c r="D357" t="s">
        <v>12764</v>
      </c>
      <c r="E357" t="s">
        <v>1544</v>
      </c>
      <c r="F357" t="s">
        <v>1545</v>
      </c>
      <c r="G357" t="s">
        <v>1539</v>
      </c>
      <c r="H357" s="6" t="s">
        <v>22298</v>
      </c>
      <c r="I357" t="s">
        <v>1546</v>
      </c>
    </row>
    <row r="358" spans="1:9" x14ac:dyDescent="0.25">
      <c r="A358" t="str">
        <f>VLOOKUP(especies_20260604_15275645[[#This Row],[Column1]],output__33[[input_name_string]:[wfo_id2]],2,FALSE)</f>
        <v>wfo-1000065055</v>
      </c>
      <c r="B358" s="5" t="s">
        <v>1549</v>
      </c>
      <c r="C358" t="s">
        <v>1422</v>
      </c>
      <c r="D358" t="s">
        <v>12767</v>
      </c>
      <c r="E358" t="s">
        <v>1547</v>
      </c>
      <c r="F358" t="s">
        <v>1548</v>
      </c>
      <c r="G358" t="s">
        <v>1539</v>
      </c>
      <c r="H358" s="6" t="s">
        <v>22298</v>
      </c>
      <c r="I358" t="s">
        <v>1550</v>
      </c>
    </row>
    <row r="359" spans="1:9" x14ac:dyDescent="0.25">
      <c r="A359" t="str">
        <f>VLOOKUP(especies_20260604_15275645[[#This Row],[Column1]],output__33[[input_name_string]:[wfo_id2]],2,FALSE)</f>
        <v>wfo-1000064778</v>
      </c>
      <c r="B359" s="4" t="s">
        <v>47</v>
      </c>
      <c r="C359" t="s">
        <v>1422</v>
      </c>
      <c r="D359" t="s">
        <v>12769</v>
      </c>
      <c r="E359" t="s">
        <v>1551</v>
      </c>
      <c r="F359" t="s">
        <v>1552</v>
      </c>
      <c r="G359" t="s">
        <v>1553</v>
      </c>
      <c r="H359" s="6" t="s">
        <v>22298</v>
      </c>
      <c r="I359" t="s">
        <v>1554</v>
      </c>
    </row>
    <row r="360" spans="1:9" x14ac:dyDescent="0.25">
      <c r="A360" t="str">
        <f>VLOOKUP(especies_20260604_15275645[[#This Row],[Column1]],output__33[[input_name_string]:[wfo_id2]],2,FALSE)</f>
        <v>wfo-0001256027</v>
      </c>
      <c r="B360" s="5" t="s">
        <v>47</v>
      </c>
      <c r="C360" t="s">
        <v>1422</v>
      </c>
      <c r="D360" t="s">
        <v>20758</v>
      </c>
      <c r="E360" t="s">
        <v>1555</v>
      </c>
      <c r="F360" t="s">
        <v>1556</v>
      </c>
      <c r="G360" t="s">
        <v>1539</v>
      </c>
      <c r="H360" s="6" t="s">
        <v>22298</v>
      </c>
      <c r="I360" t="s">
        <v>1557</v>
      </c>
    </row>
    <row r="361" spans="1:9" x14ac:dyDescent="0.25">
      <c r="A361" t="str">
        <f>VLOOKUP(especies_20260604_15275645[[#This Row],[Column1]],output__33[[input_name_string]:[wfo_id2]],2,FALSE)</f>
        <v>wfo-0001252386</v>
      </c>
      <c r="B361" s="4" t="s">
        <v>47</v>
      </c>
      <c r="C361" t="s">
        <v>1422</v>
      </c>
      <c r="D361" t="s">
        <v>12774</v>
      </c>
      <c r="E361" t="s">
        <v>1558</v>
      </c>
      <c r="F361" t="s">
        <v>1559</v>
      </c>
      <c r="G361" t="s">
        <v>1560</v>
      </c>
      <c r="H361" s="6" t="s">
        <v>22298</v>
      </c>
      <c r="I361" t="s">
        <v>1561</v>
      </c>
    </row>
    <row r="362" spans="1:9" x14ac:dyDescent="0.25">
      <c r="A362" t="str">
        <f>VLOOKUP(especies_20260604_15275645[[#This Row],[Column1]],output__33[[input_name_string]:[wfo_id2]],2,FALSE)</f>
        <v>wfo-0001220117</v>
      </c>
      <c r="B362" s="5" t="s">
        <v>47</v>
      </c>
      <c r="C362" t="s">
        <v>1422</v>
      </c>
      <c r="D362" t="s">
        <v>12777</v>
      </c>
      <c r="E362" t="s">
        <v>1562</v>
      </c>
      <c r="F362" t="s">
        <v>1563</v>
      </c>
      <c r="G362" t="s">
        <v>1564</v>
      </c>
      <c r="H362" s="6" t="s">
        <v>22298</v>
      </c>
      <c r="I362" t="s">
        <v>1565</v>
      </c>
    </row>
    <row r="363" spans="1:9" x14ac:dyDescent="0.25">
      <c r="A363" t="str">
        <f>VLOOKUP(especies_20260604_15275645[[#This Row],[Column1]],output__33[[input_name_string]:[wfo_id2]],2,FALSE)</f>
        <v>wfo-0001433473</v>
      </c>
      <c r="B363" s="4" t="s">
        <v>47</v>
      </c>
      <c r="C363" t="s">
        <v>1422</v>
      </c>
      <c r="D363" t="s">
        <v>12780</v>
      </c>
      <c r="E363" t="s">
        <v>1566</v>
      </c>
      <c r="F363" t="s">
        <v>1567</v>
      </c>
      <c r="G363" t="s">
        <v>1568</v>
      </c>
      <c r="H363" s="6" t="s">
        <v>22298</v>
      </c>
      <c r="I363" t="s">
        <v>1569</v>
      </c>
    </row>
    <row r="364" spans="1:9" x14ac:dyDescent="0.25">
      <c r="A364" t="str">
        <f>VLOOKUP(especies_20260604_15275645[[#This Row],[Column1]],output__33[[input_name_string]:[wfo_id2]],2,FALSE)</f>
        <v>wfo-0001220110</v>
      </c>
      <c r="B364" s="5" t="s">
        <v>47</v>
      </c>
      <c r="C364" t="s">
        <v>1422</v>
      </c>
      <c r="D364" t="s">
        <v>20759</v>
      </c>
      <c r="E364" t="s">
        <v>1570</v>
      </c>
      <c r="F364" t="s">
        <v>1571</v>
      </c>
      <c r="G364" t="s">
        <v>1539</v>
      </c>
      <c r="H364" s="6" t="s">
        <v>22298</v>
      </c>
      <c r="I364" t="s">
        <v>1572</v>
      </c>
    </row>
    <row r="365" spans="1:9" x14ac:dyDescent="0.25">
      <c r="A365" t="str">
        <f>VLOOKUP(especies_20260604_15275645[[#This Row],[Column1]],output__33[[input_name_string]:[wfo_id2]],2,FALSE)</f>
        <v>wfo-0001256047</v>
      </c>
      <c r="B365" s="4" t="s">
        <v>47</v>
      </c>
      <c r="C365" t="s">
        <v>1422</v>
      </c>
      <c r="D365" t="s">
        <v>20760</v>
      </c>
      <c r="E365" t="s">
        <v>1573</v>
      </c>
      <c r="F365" t="s">
        <v>1574</v>
      </c>
      <c r="G365" t="s">
        <v>1539</v>
      </c>
      <c r="H365" s="6" t="s">
        <v>22298</v>
      </c>
      <c r="I365" t="s">
        <v>1575</v>
      </c>
    </row>
    <row r="366" spans="1:9" x14ac:dyDescent="0.25">
      <c r="A366" t="str">
        <f>VLOOKUP(especies_20260604_15275645[[#This Row],[Column1]],output__33[[input_name_string]:[wfo_id2]],2,FALSE)</f>
        <v>wfo-0000398244</v>
      </c>
      <c r="B366" s="5" t="s">
        <v>47</v>
      </c>
      <c r="C366" t="s">
        <v>1422</v>
      </c>
      <c r="D366" t="s">
        <v>12789</v>
      </c>
      <c r="E366" t="s">
        <v>1576</v>
      </c>
      <c r="F366" t="s">
        <v>1577</v>
      </c>
      <c r="G366" t="s">
        <v>1560</v>
      </c>
      <c r="H366" s="6" t="s">
        <v>22298</v>
      </c>
      <c r="I366" t="s">
        <v>1578</v>
      </c>
    </row>
    <row r="367" spans="1:9" x14ac:dyDescent="0.25">
      <c r="A367" t="str">
        <f>VLOOKUP(especies_20260604_15275645[[#This Row],[Column1]],output__33[[input_name_string]:[wfo_id2]],2,FALSE)</f>
        <v>wfo-0001220115</v>
      </c>
      <c r="B367" s="4" t="s">
        <v>769</v>
      </c>
      <c r="C367" t="s">
        <v>1422</v>
      </c>
      <c r="D367" t="s">
        <v>12792</v>
      </c>
      <c r="E367" t="s">
        <v>1579</v>
      </c>
      <c r="F367" t="s">
        <v>1571</v>
      </c>
      <c r="G367" t="s">
        <v>1539</v>
      </c>
      <c r="H367" s="6" t="s">
        <v>22298</v>
      </c>
      <c r="I367" t="s">
        <v>1580</v>
      </c>
    </row>
    <row r="368" spans="1:9" x14ac:dyDescent="0.25">
      <c r="A368" t="str">
        <f>VLOOKUP(especies_20260604_15275645[[#This Row],[Column1]],output__33[[input_name_string]:[wfo_id2]],2,FALSE)</f>
        <v>wfo-0001256055</v>
      </c>
      <c r="B368" s="5" t="s">
        <v>47</v>
      </c>
      <c r="C368" t="s">
        <v>1422</v>
      </c>
      <c r="D368" t="s">
        <v>12795</v>
      </c>
      <c r="E368" t="s">
        <v>1581</v>
      </c>
      <c r="F368" t="s">
        <v>1582</v>
      </c>
      <c r="G368" t="s">
        <v>1583</v>
      </c>
      <c r="H368" s="6" t="s">
        <v>22298</v>
      </c>
      <c r="I368" t="s">
        <v>1584</v>
      </c>
    </row>
    <row r="369" spans="1:9" x14ac:dyDescent="0.25">
      <c r="A369" t="str">
        <f>VLOOKUP(especies_20260604_15275645[[#This Row],[Column1]],output__33[[input_name_string]:[wfo_id2]],2,FALSE)</f>
        <v>wfo-1000065042</v>
      </c>
      <c r="B369" s="4" t="s">
        <v>47</v>
      </c>
      <c r="C369" t="s">
        <v>1422</v>
      </c>
      <c r="D369" t="s">
        <v>12798</v>
      </c>
      <c r="E369" t="s">
        <v>1585</v>
      </c>
      <c r="F369" t="s">
        <v>1586</v>
      </c>
      <c r="G369" t="s">
        <v>1587</v>
      </c>
      <c r="H369" s="6" t="s">
        <v>22298</v>
      </c>
      <c r="I369" t="s">
        <v>1588</v>
      </c>
    </row>
    <row r="370" spans="1:9" x14ac:dyDescent="0.25">
      <c r="A370" t="str">
        <f>VLOOKUP(especies_20260604_15275645[[#This Row],[Column1]],output__33[[input_name_string]:[wfo_id2]],2,FALSE)</f>
        <v>wfo-1000064748</v>
      </c>
      <c r="B370" s="5" t="s">
        <v>95</v>
      </c>
      <c r="C370" t="s">
        <v>1422</v>
      </c>
      <c r="D370" t="s">
        <v>12800</v>
      </c>
      <c r="E370" t="s">
        <v>1589</v>
      </c>
      <c r="F370" t="s">
        <v>1586</v>
      </c>
      <c r="G370" t="s">
        <v>1590</v>
      </c>
      <c r="H370" s="6" t="s">
        <v>22298</v>
      </c>
      <c r="I370" t="s">
        <v>1591</v>
      </c>
    </row>
    <row r="371" spans="1:9" x14ac:dyDescent="0.25">
      <c r="A371" t="str">
        <f>VLOOKUP(especies_20260604_15275645[[#This Row],[Column1]],output__33[[input_name_string]:[wfo_id2]],2,FALSE)</f>
        <v>wfo-0001256073</v>
      </c>
      <c r="B371" s="4" t="s">
        <v>1594</v>
      </c>
      <c r="C371" t="s">
        <v>1422</v>
      </c>
      <c r="D371" t="s">
        <v>12803</v>
      </c>
      <c r="E371" t="s">
        <v>1592</v>
      </c>
      <c r="F371" t="s">
        <v>1593</v>
      </c>
      <c r="G371" t="s">
        <v>1539</v>
      </c>
      <c r="H371" s="6" t="s">
        <v>22298</v>
      </c>
      <c r="I371" t="s">
        <v>1595</v>
      </c>
    </row>
    <row r="372" spans="1:9" x14ac:dyDescent="0.25">
      <c r="A372" t="str">
        <f>VLOOKUP(especies_20260604_15275645[[#This Row],[Column1]],output__33[[input_name_string]:[wfo_id2]],2,FALSE)</f>
        <v>wfo-0001252392</v>
      </c>
      <c r="B372" s="5" t="s">
        <v>47</v>
      </c>
      <c r="C372" t="s">
        <v>1422</v>
      </c>
      <c r="D372" t="s">
        <v>20761</v>
      </c>
      <c r="E372" t="s">
        <v>1596</v>
      </c>
      <c r="F372" t="s">
        <v>1597</v>
      </c>
      <c r="G372" t="s">
        <v>1560</v>
      </c>
      <c r="H372" s="6" t="s">
        <v>22298</v>
      </c>
      <c r="I372" t="s">
        <v>1598</v>
      </c>
    </row>
    <row r="373" spans="1:9" x14ac:dyDescent="0.25">
      <c r="A373" t="str">
        <f>VLOOKUP(especies_20260604_15275645[[#This Row],[Column1]],output__33[[input_name_string]:[wfo_id2]],2,FALSE)</f>
        <v>wfo-0001252394</v>
      </c>
      <c r="B373" s="4" t="s">
        <v>47</v>
      </c>
      <c r="C373" t="s">
        <v>1422</v>
      </c>
      <c r="D373" t="s">
        <v>12809</v>
      </c>
      <c r="E373" t="s">
        <v>1599</v>
      </c>
      <c r="F373" t="s">
        <v>1600</v>
      </c>
      <c r="G373" t="s">
        <v>1560</v>
      </c>
      <c r="H373" s="6" t="s">
        <v>22298</v>
      </c>
      <c r="I373" t="s">
        <v>1601</v>
      </c>
    </row>
    <row r="374" spans="1:9" x14ac:dyDescent="0.25">
      <c r="A374" t="str">
        <f>VLOOKUP(especies_20260604_15275645[[#This Row],[Column1]],output__33[[input_name_string]:[wfo_id2]],2,FALSE)</f>
        <v>wfo-0001256087</v>
      </c>
      <c r="B374" s="5" t="s">
        <v>74</v>
      </c>
      <c r="C374" t="s">
        <v>1422</v>
      </c>
      <c r="D374" t="s">
        <v>12812</v>
      </c>
      <c r="E374" t="s">
        <v>1602</v>
      </c>
      <c r="F374" t="s">
        <v>1603</v>
      </c>
      <c r="G374" t="s">
        <v>1583</v>
      </c>
      <c r="H374" s="6" t="s">
        <v>22298</v>
      </c>
      <c r="I374" t="s">
        <v>1604</v>
      </c>
    </row>
    <row r="375" spans="1:9" x14ac:dyDescent="0.25">
      <c r="A375" t="str">
        <f>VLOOKUP(especies_20260604_15275645[[#This Row],[Column1]],output__33[[input_name_string]:[wfo_id2]],2,FALSE)</f>
        <v>wfo-0001220108</v>
      </c>
      <c r="B375" s="4" t="s">
        <v>74</v>
      </c>
      <c r="C375" t="s">
        <v>1422</v>
      </c>
      <c r="D375" t="s">
        <v>12815</v>
      </c>
      <c r="E375" t="s">
        <v>1605</v>
      </c>
      <c r="F375" t="s">
        <v>1606</v>
      </c>
      <c r="G375" t="s">
        <v>1607</v>
      </c>
      <c r="H375" s="6" t="s">
        <v>22298</v>
      </c>
      <c r="I375" t="s">
        <v>1608</v>
      </c>
    </row>
    <row r="376" spans="1:9" x14ac:dyDescent="0.25">
      <c r="A376" t="str">
        <f>VLOOKUP(especies_20260604_15275645[[#This Row],[Column1]],output__33[[input_name_string]:[wfo_id2]],2,FALSE)</f>
        <v>wfo-0001256090</v>
      </c>
      <c r="B376" s="5" t="s">
        <v>47</v>
      </c>
      <c r="C376" t="s">
        <v>1422</v>
      </c>
      <c r="D376" t="s">
        <v>20762</v>
      </c>
      <c r="E376" t="s">
        <v>1609</v>
      </c>
      <c r="F376" t="s">
        <v>1610</v>
      </c>
      <c r="G376" t="s">
        <v>1539</v>
      </c>
      <c r="H376" s="6" t="s">
        <v>22298</v>
      </c>
      <c r="I376" t="s">
        <v>1611</v>
      </c>
    </row>
    <row r="377" spans="1:9" x14ac:dyDescent="0.25">
      <c r="A377" t="str">
        <f>VLOOKUP(especies_20260604_15275645[[#This Row],[Column1]],output__33[[input_name_string]:[wfo_id2]],2,FALSE)</f>
        <v>wfo-0001287949</v>
      </c>
      <c r="B377" s="5" t="s">
        <v>43</v>
      </c>
      <c r="C377" t="s">
        <v>1422</v>
      </c>
      <c r="D377" t="s">
        <v>12824</v>
      </c>
      <c r="E377" t="s">
        <v>1615</v>
      </c>
      <c r="F377" t="s">
        <v>1616</v>
      </c>
      <c r="G377" t="s">
        <v>1617</v>
      </c>
      <c r="H377" s="6" t="s">
        <v>22298</v>
      </c>
      <c r="I377" t="s">
        <v>1618</v>
      </c>
    </row>
    <row r="378" spans="1:9" x14ac:dyDescent="0.25">
      <c r="A378" t="str">
        <f>VLOOKUP(especies_20260604_15275645[[#This Row],[Column1]],output__33[[input_name_string]:[wfo_id2]],2,FALSE)</f>
        <v>wfo-0000399868</v>
      </c>
      <c r="B378" s="4" t="s">
        <v>43</v>
      </c>
      <c r="C378" t="s">
        <v>1422</v>
      </c>
      <c r="D378" t="s">
        <v>12827</v>
      </c>
      <c r="E378" t="s">
        <v>1619</v>
      </c>
      <c r="F378" t="s">
        <v>1521</v>
      </c>
      <c r="G378" t="s">
        <v>1620</v>
      </c>
      <c r="H378" s="6" t="s">
        <v>22298</v>
      </c>
      <c r="I378" t="s">
        <v>1621</v>
      </c>
    </row>
    <row r="379" spans="1:9" x14ac:dyDescent="0.25">
      <c r="A379" t="str">
        <f>VLOOKUP(especies_20260604_15275645[[#This Row],[Column1]],output__33[[input_name_string]:[wfo_id2]],2,FALSE)</f>
        <v>wfo-0000399687</v>
      </c>
      <c r="B379" s="5" t="s">
        <v>85</v>
      </c>
      <c r="C379" t="s">
        <v>1422</v>
      </c>
      <c r="D379" t="s">
        <v>20763</v>
      </c>
      <c r="E379" t="s">
        <v>1622</v>
      </c>
      <c r="F379" t="s">
        <v>1623</v>
      </c>
      <c r="G379" t="s">
        <v>1624</v>
      </c>
      <c r="H379" s="6" t="s">
        <v>22298</v>
      </c>
      <c r="I379" t="s">
        <v>1625</v>
      </c>
    </row>
    <row r="380" spans="1:9" x14ac:dyDescent="0.25">
      <c r="A380" t="str">
        <f>VLOOKUP(especies_20260604_15275645[[#This Row],[Column1]],output__33[[input_name_string]:[wfo_id2]],2,FALSE)</f>
        <v>wfo-0000579804</v>
      </c>
      <c r="B380" s="4" t="s">
        <v>752</v>
      </c>
      <c r="C380" t="s">
        <v>1626</v>
      </c>
      <c r="D380" t="s">
        <v>12833</v>
      </c>
      <c r="E380" t="s">
        <v>1627</v>
      </c>
      <c r="F380" t="s">
        <v>1628</v>
      </c>
      <c r="G380" t="s">
        <v>1629</v>
      </c>
      <c r="H380" s="6" t="s">
        <v>22298</v>
      </c>
      <c r="I380" t="s">
        <v>1630</v>
      </c>
    </row>
    <row r="381" spans="1:9" x14ac:dyDescent="0.25">
      <c r="A381" t="str">
        <f>VLOOKUP(especies_20260604_15275645[[#This Row],[Column1]],output__33[[input_name_string]:[wfo_id2]],2,FALSE)</f>
        <v>wfo-0000516581</v>
      </c>
      <c r="B381" s="5" t="s">
        <v>136</v>
      </c>
      <c r="C381" t="s">
        <v>1631</v>
      </c>
      <c r="D381" t="s">
        <v>12836</v>
      </c>
      <c r="E381" t="s">
        <v>1632</v>
      </c>
      <c r="F381" t="s">
        <v>1633</v>
      </c>
      <c r="G381" t="s">
        <v>1634</v>
      </c>
      <c r="H381" s="6" t="s">
        <v>22298</v>
      </c>
      <c r="I381" t="s">
        <v>1635</v>
      </c>
    </row>
    <row r="382" spans="1:9" x14ac:dyDescent="0.25">
      <c r="A382" t="str">
        <f>VLOOKUP(especies_20260604_15275645[[#This Row],[Column1]],output__33[[input_name_string]:[wfo_id2]],2,FALSE)</f>
        <v>wfo-0000516583</v>
      </c>
      <c r="B382" s="4" t="s">
        <v>124</v>
      </c>
      <c r="C382" t="s">
        <v>1631</v>
      </c>
      <c r="D382" t="s">
        <v>12839</v>
      </c>
      <c r="E382" t="s">
        <v>1636</v>
      </c>
      <c r="F382" t="s">
        <v>1637</v>
      </c>
      <c r="G382" t="s">
        <v>1638</v>
      </c>
      <c r="H382" s="6" t="s">
        <v>22298</v>
      </c>
      <c r="I382" t="s">
        <v>1639</v>
      </c>
    </row>
    <row r="383" spans="1:9" x14ac:dyDescent="0.25">
      <c r="A383" t="str">
        <f>VLOOKUP(especies_20260604_15275645[[#This Row],[Column1]],output__33[[input_name_string]:[wfo_id2]],2,FALSE)</f>
        <v>wfo-0000516592</v>
      </c>
      <c r="B383" s="5" t="s">
        <v>1643</v>
      </c>
      <c r="C383" t="s">
        <v>1631</v>
      </c>
      <c r="D383" t="s">
        <v>12842</v>
      </c>
      <c r="E383" t="s">
        <v>1640</v>
      </c>
      <c r="F383" t="s">
        <v>1641</v>
      </c>
      <c r="G383" t="s">
        <v>1642</v>
      </c>
      <c r="H383" s="6" t="s">
        <v>22298</v>
      </c>
      <c r="I383" t="s">
        <v>1644</v>
      </c>
    </row>
    <row r="384" spans="1:9" x14ac:dyDescent="0.25">
      <c r="A384" t="str">
        <f>VLOOKUP(especies_20260604_15275645[[#This Row],[Column1]],output__33[[input_name_string]:[wfo_id2]],2,FALSE)</f>
        <v>wfo-0000581841</v>
      </c>
      <c r="B384" s="4" t="s">
        <v>136</v>
      </c>
      <c r="C384" t="s">
        <v>1631</v>
      </c>
      <c r="D384" t="s">
        <v>12845</v>
      </c>
      <c r="E384" t="s">
        <v>1645</v>
      </c>
      <c r="F384" t="s">
        <v>1646</v>
      </c>
      <c r="G384" t="s">
        <v>1647</v>
      </c>
      <c r="H384" s="6" t="s">
        <v>22298</v>
      </c>
      <c r="I384" t="s">
        <v>1648</v>
      </c>
    </row>
    <row r="385" spans="1:9" x14ac:dyDescent="0.25">
      <c r="A385" t="str">
        <f>VLOOKUP(especies_20260604_15275645[[#This Row],[Column1]],output__33[[input_name_string]:[wfo_id2]],2,FALSE)</f>
        <v>wfo-1000075105</v>
      </c>
      <c r="B385" s="5" t="s">
        <v>124</v>
      </c>
      <c r="C385" t="s">
        <v>1631</v>
      </c>
      <c r="D385" t="s">
        <v>12848</v>
      </c>
      <c r="E385" t="s">
        <v>1649</v>
      </c>
      <c r="F385" t="s">
        <v>1650</v>
      </c>
      <c r="G385" t="s">
        <v>1651</v>
      </c>
      <c r="H385" s="6" t="s">
        <v>22298</v>
      </c>
      <c r="I385" t="s">
        <v>1652</v>
      </c>
    </row>
    <row r="386" spans="1:9" x14ac:dyDescent="0.25">
      <c r="A386" t="str">
        <f>VLOOKUP(especies_20260604_15275645[[#This Row],[Column1]],output__33[[input_name_string]:[wfo_id2]],2,FALSE)</f>
        <v>wfo-0000815187</v>
      </c>
      <c r="B386" s="4" t="s">
        <v>1656</v>
      </c>
      <c r="C386" t="s">
        <v>1653</v>
      </c>
      <c r="D386" t="s">
        <v>12850</v>
      </c>
      <c r="E386" t="s">
        <v>1654</v>
      </c>
      <c r="F386" t="s">
        <v>1021</v>
      </c>
      <c r="G386" t="s">
        <v>1655</v>
      </c>
      <c r="H386" s="6" t="s">
        <v>22298</v>
      </c>
      <c r="I386" t="s">
        <v>1657</v>
      </c>
    </row>
    <row r="387" spans="1:9" x14ac:dyDescent="0.25">
      <c r="A387" t="str">
        <f>VLOOKUP(especies_20260604_15275645[[#This Row],[Column1]],output__33[[input_name_string]:[wfo_id2]],2,FALSE)</f>
        <v>wfo-0000815752</v>
      </c>
      <c r="B387" s="5" t="s">
        <v>1241</v>
      </c>
      <c r="C387" t="s">
        <v>1653</v>
      </c>
      <c r="D387" t="s">
        <v>12853</v>
      </c>
      <c r="E387" t="s">
        <v>1658</v>
      </c>
      <c r="F387" t="s">
        <v>1021</v>
      </c>
      <c r="G387" t="s">
        <v>1659</v>
      </c>
      <c r="H387" s="6" t="s">
        <v>22298</v>
      </c>
      <c r="I387" t="s">
        <v>1660</v>
      </c>
    </row>
    <row r="388" spans="1:9" x14ac:dyDescent="0.25">
      <c r="A388" t="str">
        <f>VLOOKUP(especies_20260604_15275645[[#This Row],[Column1]],output__33[[input_name_string]:[wfo_id2]],2,FALSE)</f>
        <v>wfo-0000814909</v>
      </c>
      <c r="B388" s="4" t="s">
        <v>68</v>
      </c>
      <c r="C388" t="s">
        <v>1653</v>
      </c>
      <c r="D388" t="s">
        <v>12856</v>
      </c>
      <c r="E388" t="s">
        <v>1661</v>
      </c>
      <c r="F388" t="s">
        <v>1021</v>
      </c>
      <c r="G388" t="s">
        <v>1662</v>
      </c>
      <c r="H388" s="6" t="s">
        <v>22298</v>
      </c>
      <c r="I388" t="s">
        <v>1663</v>
      </c>
    </row>
    <row r="389" spans="1:9" x14ac:dyDescent="0.25">
      <c r="A389" t="str">
        <f>VLOOKUP(especies_20260604_15275645[[#This Row],[Column1]],output__33[[input_name_string]:[wfo_id2]],2,FALSE)</f>
        <v>wfo-0000819010</v>
      </c>
      <c r="B389" s="5" t="s">
        <v>146</v>
      </c>
      <c r="C389" t="s">
        <v>1653</v>
      </c>
      <c r="D389" t="s">
        <v>12859</v>
      </c>
      <c r="E389" t="s">
        <v>1664</v>
      </c>
      <c r="F389" t="s">
        <v>1665</v>
      </c>
      <c r="G389" t="s">
        <v>1666</v>
      </c>
      <c r="H389" s="6" t="s">
        <v>22298</v>
      </c>
      <c r="I389" t="s">
        <v>1667</v>
      </c>
    </row>
    <row r="390" spans="1:9" x14ac:dyDescent="0.25">
      <c r="A390" t="str">
        <f>VLOOKUP(especies_20260604_15275645[[#This Row],[Column1]],output__33[[input_name_string]:[wfo_id2]],2,FALSE)</f>
        <v>wfo-0000819183</v>
      </c>
      <c r="B390" s="4" t="s">
        <v>1671</v>
      </c>
      <c r="C390" t="s">
        <v>1653</v>
      </c>
      <c r="D390" t="s">
        <v>12862</v>
      </c>
      <c r="E390" t="s">
        <v>1668</v>
      </c>
      <c r="F390" t="s">
        <v>1669</v>
      </c>
      <c r="G390" t="s">
        <v>1670</v>
      </c>
      <c r="H390" s="6" t="s">
        <v>22298</v>
      </c>
      <c r="I390" t="s">
        <v>1672</v>
      </c>
    </row>
    <row r="391" spans="1:9" x14ac:dyDescent="0.25">
      <c r="A391" t="str">
        <f>VLOOKUP(especies_20260604_15275645[[#This Row],[Column1]],output__33[[input_name_string]:[wfo_id2]],2,FALSE)</f>
        <v>wfo-0000819734</v>
      </c>
      <c r="B391" s="5" t="s">
        <v>1676</v>
      </c>
      <c r="C391" t="s">
        <v>1653</v>
      </c>
      <c r="D391" t="s">
        <v>12865</v>
      </c>
      <c r="E391" t="s">
        <v>1673</v>
      </c>
      <c r="F391" t="s">
        <v>1674</v>
      </c>
      <c r="G391" t="s">
        <v>1675</v>
      </c>
      <c r="H391" s="6" t="s">
        <v>22298</v>
      </c>
      <c r="I391" t="s">
        <v>1677</v>
      </c>
    </row>
    <row r="392" spans="1:9" x14ac:dyDescent="0.25">
      <c r="A392" t="str">
        <f>VLOOKUP(especies_20260604_15275645[[#This Row],[Column1]],output__33[[input_name_string]:[wfo_id2]],2,FALSE)</f>
        <v>wfo-0000819728</v>
      </c>
      <c r="B392" s="4" t="s">
        <v>225</v>
      </c>
      <c r="C392" t="s">
        <v>1653</v>
      </c>
      <c r="D392" t="s">
        <v>12868</v>
      </c>
      <c r="E392" t="s">
        <v>1678</v>
      </c>
      <c r="F392" t="s">
        <v>1679</v>
      </c>
      <c r="G392" t="s">
        <v>1680</v>
      </c>
      <c r="H392" s="6" t="s">
        <v>22298</v>
      </c>
      <c r="I392" t="s">
        <v>1681</v>
      </c>
    </row>
    <row r="393" spans="1:9" x14ac:dyDescent="0.25">
      <c r="A393" t="str">
        <f>VLOOKUP(especies_20260604_15275645[[#This Row],[Column1]],output__33[[input_name_string]:[wfo_id2]],2,FALSE)</f>
        <v>wfo-0000593678</v>
      </c>
      <c r="B393" s="5" t="s">
        <v>124</v>
      </c>
      <c r="C393" t="s">
        <v>1682</v>
      </c>
      <c r="D393" t="s">
        <v>12871</v>
      </c>
      <c r="E393" t="s">
        <v>1683</v>
      </c>
      <c r="F393" t="s">
        <v>1684</v>
      </c>
      <c r="G393" t="s">
        <v>1685</v>
      </c>
      <c r="H393" s="6" t="s">
        <v>22298</v>
      </c>
      <c r="I393" t="s">
        <v>1686</v>
      </c>
    </row>
    <row r="394" spans="1:9" x14ac:dyDescent="0.25">
      <c r="A394" t="str">
        <f>VLOOKUP(especies_20260604_15275645[[#This Row],[Column1]],output__33[[input_name_string]:[wfo_id2]],2,FALSE)</f>
        <v>wfo-0000593753</v>
      </c>
      <c r="B394" s="4" t="s">
        <v>1689</v>
      </c>
      <c r="C394" t="s">
        <v>1682</v>
      </c>
      <c r="D394" t="s">
        <v>12874</v>
      </c>
      <c r="E394" t="s">
        <v>1687</v>
      </c>
      <c r="F394" t="s">
        <v>286</v>
      </c>
      <c r="G394" t="s">
        <v>1688</v>
      </c>
      <c r="H394" s="6" t="s">
        <v>22298</v>
      </c>
      <c r="I394" t="s">
        <v>1690</v>
      </c>
    </row>
    <row r="395" spans="1:9" x14ac:dyDescent="0.25">
      <c r="A395" t="str">
        <f>VLOOKUP(especies_20260604_15275645[[#This Row],[Column1]],output__33[[input_name_string]:[wfo_id2]],2,FALSE)</f>
        <v>wfo-0000593764</v>
      </c>
      <c r="B395" s="5" t="s">
        <v>1694</v>
      </c>
      <c r="C395" t="s">
        <v>1682</v>
      </c>
      <c r="D395" t="s">
        <v>12877</v>
      </c>
      <c r="E395" t="s">
        <v>1691</v>
      </c>
      <c r="F395" t="s">
        <v>1692</v>
      </c>
      <c r="G395" t="s">
        <v>1693</v>
      </c>
      <c r="H395" s="6" t="s">
        <v>22298</v>
      </c>
      <c r="I395" t="s">
        <v>1695</v>
      </c>
    </row>
    <row r="396" spans="1:9" x14ac:dyDescent="0.25">
      <c r="A396" t="str">
        <f>VLOOKUP(especies_20260604_15275645[[#This Row],[Column1]],output__33[[input_name_string]:[wfo_id2]],2,FALSE)</f>
        <v>wfo-1000078452</v>
      </c>
      <c r="B396" s="4" t="s">
        <v>43</v>
      </c>
      <c r="C396" t="s">
        <v>1682</v>
      </c>
      <c r="D396" t="s">
        <v>12880</v>
      </c>
      <c r="E396" t="s">
        <v>1696</v>
      </c>
      <c r="F396" t="s">
        <v>1697</v>
      </c>
      <c r="G396" t="s">
        <v>1698</v>
      </c>
      <c r="H396" s="6" t="s">
        <v>22298</v>
      </c>
      <c r="I396" t="s">
        <v>1699</v>
      </c>
    </row>
    <row r="397" spans="1:9" x14ac:dyDescent="0.25">
      <c r="A397" t="str">
        <f>VLOOKUP(especies_20260604_15275645[[#This Row],[Column1]],output__33[[input_name_string]:[wfo_id2]],2,FALSE)</f>
        <v>wfo-0000457786</v>
      </c>
      <c r="B397" s="5" t="s">
        <v>52</v>
      </c>
      <c r="C397" t="s">
        <v>1682</v>
      </c>
      <c r="D397" t="s">
        <v>12882</v>
      </c>
      <c r="E397" t="s">
        <v>1700</v>
      </c>
      <c r="F397" t="s">
        <v>1701</v>
      </c>
      <c r="G397" t="s">
        <v>1702</v>
      </c>
      <c r="H397" s="6" t="s">
        <v>22298</v>
      </c>
      <c r="I397" t="s">
        <v>1703</v>
      </c>
    </row>
    <row r="398" spans="1:9" x14ac:dyDescent="0.25">
      <c r="A398" t="str">
        <f>VLOOKUP(especies_20260604_15275645[[#This Row],[Column1]],output__33[[input_name_string]:[wfo_id2]],2,FALSE)</f>
        <v>wfo-0000343792</v>
      </c>
      <c r="B398" s="4" t="s">
        <v>1707</v>
      </c>
      <c r="C398" t="s">
        <v>1704</v>
      </c>
      <c r="D398" t="s">
        <v>12885</v>
      </c>
      <c r="E398" t="s">
        <v>1705</v>
      </c>
      <c r="F398" t="s">
        <v>150</v>
      </c>
      <c r="G398" t="s">
        <v>1706</v>
      </c>
      <c r="H398" s="6" t="s">
        <v>22298</v>
      </c>
      <c r="I398" t="s">
        <v>1708</v>
      </c>
    </row>
    <row r="399" spans="1:9" x14ac:dyDescent="0.25">
      <c r="A399" t="str">
        <f>VLOOKUP(especies_20260604_15275645[[#This Row],[Column1]],output__33[[input_name_string]:[wfo_id2]],2,FALSE)</f>
        <v>wfo-0000343805</v>
      </c>
      <c r="B399" s="5" t="s">
        <v>1710</v>
      </c>
      <c r="C399" t="s">
        <v>1704</v>
      </c>
      <c r="D399" t="s">
        <v>12888</v>
      </c>
      <c r="E399" t="s">
        <v>1709</v>
      </c>
      <c r="F399" t="s">
        <v>150</v>
      </c>
      <c r="G399" t="s">
        <v>1706</v>
      </c>
      <c r="H399" s="6" t="s">
        <v>22298</v>
      </c>
      <c r="I399" t="s">
        <v>1711</v>
      </c>
    </row>
    <row r="400" spans="1:9" x14ac:dyDescent="0.25">
      <c r="A400" t="str">
        <f>VLOOKUP(especies_20260604_15275645[[#This Row],[Column1]],output__33[[input_name_string]:[wfo_id2]],2,FALSE)</f>
        <v>wfo-0000651022</v>
      </c>
      <c r="B400" s="4" t="s">
        <v>225</v>
      </c>
      <c r="C400" t="s">
        <v>1712</v>
      </c>
      <c r="D400" t="s">
        <v>12891</v>
      </c>
      <c r="E400" t="s">
        <v>1713</v>
      </c>
      <c r="F400" t="s">
        <v>150</v>
      </c>
      <c r="G400" t="s">
        <v>1714</v>
      </c>
      <c r="H400" s="6" t="s">
        <v>22298</v>
      </c>
      <c r="I400" t="s">
        <v>1715</v>
      </c>
    </row>
    <row r="401" spans="1:9" x14ac:dyDescent="0.25">
      <c r="A401" t="str">
        <f>VLOOKUP(especies_20260604_15275645[[#This Row],[Column1]],output__33[[input_name_string]:[wfo_id2]],2,FALSE)</f>
        <v>wfo-0000359579</v>
      </c>
      <c r="B401" s="5" t="s">
        <v>1718</v>
      </c>
      <c r="C401" t="s">
        <v>1712</v>
      </c>
      <c r="D401" t="s">
        <v>12894</v>
      </c>
      <c r="E401" t="s">
        <v>1716</v>
      </c>
      <c r="F401" t="s">
        <v>1009</v>
      </c>
      <c r="G401" t="s">
        <v>1717</v>
      </c>
      <c r="H401" s="6" t="s">
        <v>22298</v>
      </c>
      <c r="I401" t="s">
        <v>1719</v>
      </c>
    </row>
    <row r="402" spans="1:9" x14ac:dyDescent="0.25">
      <c r="A402" t="str">
        <f>VLOOKUP(especies_20260604_15275645[[#This Row],[Column1]],output__33[[input_name_string]:[wfo_id2]],2,FALSE)</f>
        <v>wfo-0000500186</v>
      </c>
      <c r="B402" s="4" t="s">
        <v>225</v>
      </c>
      <c r="C402" t="s">
        <v>1712</v>
      </c>
      <c r="D402" t="s">
        <v>12897</v>
      </c>
      <c r="E402" t="s">
        <v>1720</v>
      </c>
      <c r="F402" t="s">
        <v>150</v>
      </c>
      <c r="G402" t="s">
        <v>1721</v>
      </c>
      <c r="H402" s="6" t="s">
        <v>22298</v>
      </c>
      <c r="I402" t="s">
        <v>1722</v>
      </c>
    </row>
    <row r="403" spans="1:9" x14ac:dyDescent="0.25">
      <c r="A403" t="str">
        <f>VLOOKUP(especies_20260604_15275645[[#This Row],[Column1]],output__33[[input_name_string]:[wfo_id2]],2,FALSE)</f>
        <v>wfo-0001143789</v>
      </c>
      <c r="B403" s="5" t="s">
        <v>166</v>
      </c>
      <c r="C403" t="s">
        <v>1712</v>
      </c>
      <c r="D403" t="s">
        <v>12900</v>
      </c>
      <c r="E403" t="s">
        <v>1723</v>
      </c>
      <c r="F403" t="s">
        <v>1724</v>
      </c>
      <c r="G403" t="s">
        <v>1725</v>
      </c>
      <c r="H403" s="6" t="s">
        <v>22298</v>
      </c>
      <c r="I403" t="s">
        <v>1726</v>
      </c>
    </row>
    <row r="404" spans="1:9" x14ac:dyDescent="0.25">
      <c r="A404" t="str">
        <f>VLOOKUP(especies_20260604_15275645[[#This Row],[Column1]],output__33[[input_name_string]:[wfo_id2]],2,FALSE)</f>
        <v>wfo-0001144173</v>
      </c>
      <c r="B404" s="4" t="s">
        <v>1241</v>
      </c>
      <c r="C404" t="s">
        <v>1712</v>
      </c>
      <c r="D404" t="s">
        <v>12903</v>
      </c>
      <c r="E404" t="s">
        <v>1727</v>
      </c>
      <c r="F404" t="s">
        <v>1728</v>
      </c>
      <c r="G404" t="s">
        <v>1729</v>
      </c>
      <c r="H404" s="6" t="s">
        <v>22298</v>
      </c>
      <c r="I404" t="s">
        <v>1730</v>
      </c>
    </row>
    <row r="405" spans="1:9" x14ac:dyDescent="0.25">
      <c r="A405" t="str">
        <f>VLOOKUP(especies_20260604_15275645[[#This Row],[Column1]],output__33[[input_name_string]:[wfo_id2]],2,FALSE)</f>
        <v>wfo-0000737442</v>
      </c>
      <c r="B405" s="5" t="s">
        <v>43</v>
      </c>
      <c r="C405" t="s">
        <v>1712</v>
      </c>
      <c r="D405" t="s">
        <v>20764</v>
      </c>
      <c r="E405" t="s">
        <v>1731</v>
      </c>
      <c r="F405" t="s">
        <v>1732</v>
      </c>
      <c r="G405" t="s">
        <v>1733</v>
      </c>
      <c r="H405" s="6" t="s">
        <v>22298</v>
      </c>
      <c r="I405" t="s">
        <v>1734</v>
      </c>
    </row>
    <row r="406" spans="1:9" x14ac:dyDescent="0.25">
      <c r="A406" t="str">
        <f>VLOOKUP(especies_20260604_15275645[[#This Row],[Column1]],output__33[[input_name_string]:[wfo_id2]],2,FALSE)</f>
        <v>wfo-0000607705</v>
      </c>
      <c r="B406" s="4" t="s">
        <v>1101</v>
      </c>
      <c r="C406" t="s">
        <v>1735</v>
      </c>
      <c r="D406" t="s">
        <v>12909</v>
      </c>
      <c r="E406" t="s">
        <v>1736</v>
      </c>
      <c r="F406" t="s">
        <v>1737</v>
      </c>
      <c r="G406" t="s">
        <v>1738</v>
      </c>
      <c r="H406" s="6" t="s">
        <v>22298</v>
      </c>
      <c r="I406" t="s">
        <v>1739</v>
      </c>
    </row>
    <row r="407" spans="1:9" x14ac:dyDescent="0.25">
      <c r="A407" t="str">
        <f>VLOOKUP(especies_20260604_15275645[[#This Row],[Column1]],output__33[[input_name_string]:[wfo_id2]],2,FALSE)</f>
        <v>wfo-0000607716</v>
      </c>
      <c r="B407" s="5" t="s">
        <v>85</v>
      </c>
      <c r="C407" t="s">
        <v>1735</v>
      </c>
      <c r="D407" t="s">
        <v>12912</v>
      </c>
      <c r="E407" t="s">
        <v>1740</v>
      </c>
      <c r="F407" t="s">
        <v>1737</v>
      </c>
      <c r="G407" t="s">
        <v>1741</v>
      </c>
      <c r="H407" s="6" t="s">
        <v>22298</v>
      </c>
      <c r="I407" t="s">
        <v>1742</v>
      </c>
    </row>
    <row r="408" spans="1:9" x14ac:dyDescent="0.25">
      <c r="A408" t="str">
        <f>VLOOKUP(especies_20260604_15275645[[#This Row],[Column1]],output__33[[input_name_string]:[wfo_id2]],2,FALSE)</f>
        <v>wfo-0001291251</v>
      </c>
      <c r="B408" s="4" t="s">
        <v>85</v>
      </c>
      <c r="C408" t="s">
        <v>1743</v>
      </c>
      <c r="D408" t="s">
        <v>12915</v>
      </c>
      <c r="E408" t="s">
        <v>1744</v>
      </c>
      <c r="F408" t="s">
        <v>214</v>
      </c>
      <c r="G408" t="s">
        <v>1745</v>
      </c>
      <c r="H408" s="6" t="s">
        <v>22298</v>
      </c>
      <c r="I408" t="s">
        <v>1746</v>
      </c>
    </row>
    <row r="409" spans="1:9" x14ac:dyDescent="0.25">
      <c r="A409" t="str">
        <f>VLOOKUP(especies_20260604_15275645[[#This Row],[Column1]],output__33[[input_name_string]:[wfo_id2]],2,FALSE)</f>
        <v>wfo-0000524512</v>
      </c>
      <c r="B409" s="5" t="s">
        <v>225</v>
      </c>
      <c r="C409" t="s">
        <v>1747</v>
      </c>
      <c r="D409" t="s">
        <v>12918</v>
      </c>
      <c r="E409" t="s">
        <v>1748</v>
      </c>
      <c r="F409" t="s">
        <v>150</v>
      </c>
      <c r="G409" t="s">
        <v>1749</v>
      </c>
      <c r="H409" s="6" t="s">
        <v>22298</v>
      </c>
      <c r="I409" t="s">
        <v>1750</v>
      </c>
    </row>
    <row r="410" spans="1:9" x14ac:dyDescent="0.25">
      <c r="A410" t="str">
        <f>VLOOKUP(especies_20260604_15275645[[#This Row],[Column1]],output__33[[input_name_string]:[wfo_id2]],2,FALSE)</f>
        <v>wfo-0000546651</v>
      </c>
      <c r="B410" s="4" t="s">
        <v>225</v>
      </c>
      <c r="C410" t="s">
        <v>1747</v>
      </c>
      <c r="D410" t="s">
        <v>12921</v>
      </c>
      <c r="E410" t="s">
        <v>1751</v>
      </c>
      <c r="F410" t="s">
        <v>150</v>
      </c>
      <c r="G410" t="s">
        <v>1752</v>
      </c>
      <c r="H410" s="6" t="s">
        <v>22298</v>
      </c>
      <c r="I410" t="s">
        <v>1753</v>
      </c>
    </row>
    <row r="411" spans="1:9" x14ac:dyDescent="0.25">
      <c r="A411" t="str">
        <f>VLOOKUP(especies_20260604_15275645[[#This Row],[Column1]],output__33[[input_name_string]:[wfo_id2]],2,FALSE)</f>
        <v>wfo-0001291617</v>
      </c>
      <c r="B411" s="5" t="s">
        <v>1757</v>
      </c>
      <c r="C411" t="s">
        <v>1747</v>
      </c>
      <c r="D411" t="s">
        <v>12924</v>
      </c>
      <c r="E411" t="s">
        <v>1754</v>
      </c>
      <c r="F411" t="s">
        <v>1755</v>
      </c>
      <c r="G411" t="s">
        <v>1756</v>
      </c>
      <c r="H411" s="6" t="s">
        <v>22298</v>
      </c>
      <c r="I411" t="s">
        <v>1758</v>
      </c>
    </row>
    <row r="412" spans="1:9" x14ac:dyDescent="0.25">
      <c r="A412" t="str">
        <f>VLOOKUP(especies_20260604_15275645[[#This Row],[Column1]],output__33[[input_name_string]:[wfo_id2]],2,FALSE)</f>
        <v>wfo-0000595394</v>
      </c>
      <c r="B412" s="4" t="s">
        <v>136</v>
      </c>
      <c r="C412" t="s">
        <v>1747</v>
      </c>
      <c r="D412" t="s">
        <v>20765</v>
      </c>
      <c r="E412" t="s">
        <v>1759</v>
      </c>
      <c r="F412" t="s">
        <v>1760</v>
      </c>
      <c r="G412" t="s">
        <v>1761</v>
      </c>
      <c r="H412" s="6" t="s">
        <v>22298</v>
      </c>
      <c r="I412" t="s">
        <v>1762</v>
      </c>
    </row>
    <row r="413" spans="1:9" x14ac:dyDescent="0.25">
      <c r="A413" t="str">
        <f>VLOOKUP(especies_20260604_15275645[[#This Row],[Column1]],output__33[[input_name_string]:[wfo_id2]],2,FALSE)</f>
        <v>wfo-0000595484</v>
      </c>
      <c r="B413" s="5" t="s">
        <v>47</v>
      </c>
      <c r="C413" t="s">
        <v>1747</v>
      </c>
      <c r="D413" t="s">
        <v>12930</v>
      </c>
      <c r="E413" t="s">
        <v>1763</v>
      </c>
      <c r="F413" t="s">
        <v>1764</v>
      </c>
      <c r="G413" t="s">
        <v>1765</v>
      </c>
      <c r="H413" s="6" t="s">
        <v>22298</v>
      </c>
      <c r="I413" t="s">
        <v>1766</v>
      </c>
    </row>
    <row r="414" spans="1:9" x14ac:dyDescent="0.25">
      <c r="A414" t="str">
        <f>VLOOKUP(especies_20260604_15275645[[#This Row],[Column1]],output__33[[input_name_string]:[wfo_id2]],2,FALSE)</f>
        <v>wfo-0000595603</v>
      </c>
      <c r="B414" s="4" t="s">
        <v>323</v>
      </c>
      <c r="C414" t="s">
        <v>1747</v>
      </c>
      <c r="D414" t="s">
        <v>12933</v>
      </c>
      <c r="E414" t="s">
        <v>1767</v>
      </c>
      <c r="F414" t="s">
        <v>1768</v>
      </c>
      <c r="G414" t="s">
        <v>1769</v>
      </c>
      <c r="H414" s="6" t="s">
        <v>22298</v>
      </c>
      <c r="I414" t="s">
        <v>1770</v>
      </c>
    </row>
    <row r="415" spans="1:9" x14ac:dyDescent="0.25">
      <c r="A415" t="str">
        <f>VLOOKUP(especies_20260604_15275645[[#This Row],[Column1]],output__33[[input_name_string]:[wfo_id2]],2,FALSE)</f>
        <v>wfo-0000595672</v>
      </c>
      <c r="B415" s="5" t="s">
        <v>1774</v>
      </c>
      <c r="C415" t="s">
        <v>1747</v>
      </c>
      <c r="D415" t="s">
        <v>12936</v>
      </c>
      <c r="E415" t="s">
        <v>1771</v>
      </c>
      <c r="F415" t="s">
        <v>1772</v>
      </c>
      <c r="G415" t="s">
        <v>1773</v>
      </c>
      <c r="H415" s="6" t="s">
        <v>22298</v>
      </c>
      <c r="I415" t="s">
        <v>1775</v>
      </c>
    </row>
    <row r="416" spans="1:9" x14ac:dyDescent="0.25">
      <c r="A416" t="str">
        <f>VLOOKUP(especies_20260604_15275645[[#This Row],[Column1]],output__33[[input_name_string]:[wfo_id2]],2,FALSE)</f>
        <v>wfo-1000094822</v>
      </c>
      <c r="B416" s="4" t="s">
        <v>861</v>
      </c>
      <c r="C416" t="s">
        <v>1747</v>
      </c>
      <c r="D416" t="s">
        <v>20766</v>
      </c>
      <c r="E416" t="s">
        <v>1776</v>
      </c>
      <c r="F416" t="s">
        <v>1777</v>
      </c>
      <c r="G416" t="s">
        <v>1778</v>
      </c>
      <c r="H416" s="6" t="s">
        <v>22298</v>
      </c>
      <c r="I416" t="s">
        <v>1779</v>
      </c>
    </row>
    <row r="417" spans="1:9" x14ac:dyDescent="0.25">
      <c r="A417" t="str">
        <f>VLOOKUP(especies_20260604_15275645[[#This Row],[Column1]],output__33[[input_name_string]:[wfo_id2]],2,FALSE)</f>
        <v>wfo-0000596083</v>
      </c>
      <c r="B417" s="5" t="s">
        <v>1774</v>
      </c>
      <c r="C417" t="s">
        <v>1747</v>
      </c>
      <c r="D417" t="s">
        <v>12939</v>
      </c>
      <c r="E417" t="s">
        <v>1780</v>
      </c>
      <c r="F417" t="s">
        <v>1772</v>
      </c>
      <c r="G417" t="s">
        <v>1773</v>
      </c>
      <c r="H417" s="6" t="s">
        <v>22298</v>
      </c>
      <c r="I417" t="s">
        <v>1781</v>
      </c>
    </row>
    <row r="418" spans="1:9" x14ac:dyDescent="0.25">
      <c r="A418" t="str">
        <f>VLOOKUP(especies_20260604_15275645[[#This Row],[Column1]],output__33[[input_name_string]:[wfo_id2]],2,FALSE)</f>
        <v>wfo-0000596084</v>
      </c>
      <c r="B418" s="4" t="s">
        <v>1785</v>
      </c>
      <c r="C418" t="s">
        <v>1747</v>
      </c>
      <c r="D418" t="s">
        <v>12942</v>
      </c>
      <c r="E418" t="s">
        <v>1782</v>
      </c>
      <c r="F418" t="s">
        <v>1783</v>
      </c>
      <c r="G418" t="s">
        <v>1784</v>
      </c>
      <c r="H418" s="6" t="s">
        <v>22298</v>
      </c>
      <c r="I418" t="s">
        <v>1786</v>
      </c>
    </row>
    <row r="419" spans="1:9" x14ac:dyDescent="0.25">
      <c r="A419" t="str">
        <f>VLOOKUP(especies_20260604_15275645[[#This Row],[Column1]],output__33[[input_name_string]:[wfo_id2]],2,FALSE)</f>
        <v>wfo-0000621849</v>
      </c>
      <c r="B419" s="5" t="s">
        <v>95</v>
      </c>
      <c r="C419" t="s">
        <v>1747</v>
      </c>
      <c r="D419" t="s">
        <v>12945</v>
      </c>
      <c r="E419" t="s">
        <v>1787</v>
      </c>
      <c r="F419" t="s">
        <v>1788</v>
      </c>
      <c r="G419" t="s">
        <v>1789</v>
      </c>
      <c r="H419" s="6" t="s">
        <v>22298</v>
      </c>
      <c r="I419" t="s">
        <v>1790</v>
      </c>
    </row>
    <row r="420" spans="1:9" x14ac:dyDescent="0.25">
      <c r="A420" t="str">
        <f>VLOOKUP(especies_20260604_15275645[[#This Row],[Column1]],output__33[[input_name_string]:[wfo_id2]],2,FALSE)</f>
        <v>wfo-0000657240</v>
      </c>
      <c r="B420" s="4" t="s">
        <v>1794</v>
      </c>
      <c r="C420" t="s">
        <v>1747</v>
      </c>
      <c r="D420" t="s">
        <v>20767</v>
      </c>
      <c r="E420" t="s">
        <v>1791</v>
      </c>
      <c r="F420" t="s">
        <v>1792</v>
      </c>
      <c r="G420" t="s">
        <v>1793</v>
      </c>
      <c r="H420" s="6" t="s">
        <v>22298</v>
      </c>
      <c r="I420" t="s">
        <v>1795</v>
      </c>
    </row>
    <row r="421" spans="1:9" x14ac:dyDescent="0.25">
      <c r="A421" t="str">
        <f>VLOOKUP(especies_20260604_15275645[[#This Row],[Column1]],output__33[[input_name_string]:[wfo_id2]],2,FALSE)</f>
        <v>wfo-0000713816</v>
      </c>
      <c r="B421" s="5" t="s">
        <v>225</v>
      </c>
      <c r="C421" t="s">
        <v>1747</v>
      </c>
      <c r="D421" t="s">
        <v>12951</v>
      </c>
      <c r="E421" t="s">
        <v>1796</v>
      </c>
      <c r="F421" t="s">
        <v>1797</v>
      </c>
      <c r="G421" t="s">
        <v>1798</v>
      </c>
      <c r="H421" s="6" t="s">
        <v>22298</v>
      </c>
      <c r="I421" t="s">
        <v>1799</v>
      </c>
    </row>
    <row r="422" spans="1:9" x14ac:dyDescent="0.25">
      <c r="A422" t="str">
        <f>VLOOKUP(especies_20260604_15275645[[#This Row],[Column1]],output__33[[input_name_string]:[wfo_id2]],2,FALSE)</f>
        <v>wfo-1000085924</v>
      </c>
      <c r="B422" s="4" t="s">
        <v>95</v>
      </c>
      <c r="C422" t="s">
        <v>1747</v>
      </c>
      <c r="D422" t="s">
        <v>12954</v>
      </c>
      <c r="E422" t="s">
        <v>1800</v>
      </c>
      <c r="F422" t="s">
        <v>1801</v>
      </c>
      <c r="G422" t="s">
        <v>1802</v>
      </c>
      <c r="H422" s="6" t="s">
        <v>22298</v>
      </c>
      <c r="I422" t="s">
        <v>1803</v>
      </c>
    </row>
    <row r="423" spans="1:9" x14ac:dyDescent="0.25">
      <c r="A423" t="str">
        <f>VLOOKUP(especies_20260604_15275645[[#This Row],[Column1]],output__33[[input_name_string]:[wfo_id2]],2,FALSE)</f>
        <v>wfo-0001292325</v>
      </c>
      <c r="B423" s="5" t="s">
        <v>1806</v>
      </c>
      <c r="C423" t="s">
        <v>1747</v>
      </c>
      <c r="D423" t="s">
        <v>12956</v>
      </c>
      <c r="E423" t="s">
        <v>1804</v>
      </c>
      <c r="F423" t="s">
        <v>1772</v>
      </c>
      <c r="G423" t="s">
        <v>1805</v>
      </c>
      <c r="H423" s="6" t="s">
        <v>22298</v>
      </c>
      <c r="I423" t="s">
        <v>1807</v>
      </c>
    </row>
    <row r="424" spans="1:9" x14ac:dyDescent="0.25">
      <c r="A424" t="str">
        <f>VLOOKUP(especies_20260604_15275645[[#This Row],[Column1]],output__33[[input_name_string]:[wfo_id2]],2,FALSE)</f>
        <v>wfo-0001292369</v>
      </c>
      <c r="B424" s="4" t="s">
        <v>33</v>
      </c>
      <c r="C424" t="s">
        <v>1747</v>
      </c>
      <c r="D424" t="s">
        <v>12959</v>
      </c>
      <c r="E424" t="s">
        <v>1808</v>
      </c>
      <c r="F424" t="s">
        <v>1809</v>
      </c>
      <c r="G424" t="s">
        <v>1810</v>
      </c>
      <c r="H424" s="6" t="s">
        <v>22298</v>
      </c>
      <c r="I424" t="s">
        <v>1811</v>
      </c>
    </row>
    <row r="425" spans="1:9" x14ac:dyDescent="0.25">
      <c r="A425" t="str">
        <f>VLOOKUP(especies_20260604_15275645[[#This Row],[Column1]],output__33[[input_name_string]:[wfo_id2]],2,FALSE)</f>
        <v>wfo-0000395614</v>
      </c>
      <c r="B425" s="5" t="s">
        <v>1814</v>
      </c>
      <c r="C425" t="s">
        <v>1747</v>
      </c>
      <c r="D425" t="s">
        <v>12962</v>
      </c>
      <c r="E425" t="s">
        <v>1812</v>
      </c>
      <c r="F425" t="s">
        <v>1383</v>
      </c>
      <c r="G425" t="s">
        <v>1813</v>
      </c>
      <c r="H425" s="6" t="s">
        <v>22298</v>
      </c>
      <c r="I425" t="s">
        <v>1815</v>
      </c>
    </row>
    <row r="426" spans="1:9" x14ac:dyDescent="0.25">
      <c r="A426" t="str">
        <f>VLOOKUP(especies_20260604_15275645[[#This Row],[Column1]],output__33[[input_name_string]:[wfo_id2]],2,FALSE)</f>
        <v>wfo-0000438405</v>
      </c>
      <c r="B426" s="4" t="s">
        <v>225</v>
      </c>
      <c r="C426" t="s">
        <v>1747</v>
      </c>
      <c r="D426" t="s">
        <v>12965</v>
      </c>
      <c r="E426" t="s">
        <v>1816</v>
      </c>
      <c r="F426" t="s">
        <v>1817</v>
      </c>
      <c r="G426" t="s">
        <v>1818</v>
      </c>
      <c r="H426" s="6" t="s">
        <v>22298</v>
      </c>
      <c r="I426" t="s">
        <v>1819</v>
      </c>
    </row>
    <row r="427" spans="1:9" x14ac:dyDescent="0.25">
      <c r="A427" t="str">
        <f>VLOOKUP(especies_20260604_15275645[[#This Row],[Column1]],output__33[[input_name_string]:[wfo_id2]],2,FALSE)</f>
        <v>wfo-0001292390</v>
      </c>
      <c r="B427" s="5" t="s">
        <v>1823</v>
      </c>
      <c r="C427" t="s">
        <v>1747</v>
      </c>
      <c r="D427" t="s">
        <v>20768</v>
      </c>
      <c r="E427" t="s">
        <v>1820</v>
      </c>
      <c r="F427" t="s">
        <v>1821</v>
      </c>
      <c r="G427" t="s">
        <v>1822</v>
      </c>
      <c r="H427" s="6" t="s">
        <v>22298</v>
      </c>
      <c r="I427" t="s">
        <v>1824</v>
      </c>
    </row>
    <row r="428" spans="1:9" x14ac:dyDescent="0.25">
      <c r="A428" t="str">
        <f>VLOOKUP(especies_20260604_15275645[[#This Row],[Column1]],output__33[[input_name_string]:[wfo_id2]],2,FALSE)</f>
        <v>wfo-0000438211</v>
      </c>
      <c r="B428" s="4" t="s">
        <v>225</v>
      </c>
      <c r="C428" t="s">
        <v>1747</v>
      </c>
      <c r="D428" t="s">
        <v>12971</v>
      </c>
      <c r="E428" t="s">
        <v>1825</v>
      </c>
      <c r="F428" t="s">
        <v>150</v>
      </c>
      <c r="G428" t="s">
        <v>1826</v>
      </c>
      <c r="H428" s="6" t="s">
        <v>22298</v>
      </c>
      <c r="I428" t="s">
        <v>1827</v>
      </c>
    </row>
    <row r="429" spans="1:9" x14ac:dyDescent="0.25">
      <c r="A429" t="str">
        <f>VLOOKUP(especies_20260604_15275645[[#This Row],[Column1]],output__33[[input_name_string]:[wfo_id2]],2,FALSE)</f>
        <v>wfo-0000441933</v>
      </c>
      <c r="B429" s="5" t="s">
        <v>225</v>
      </c>
      <c r="C429" t="s">
        <v>1747</v>
      </c>
      <c r="D429" t="s">
        <v>12974</v>
      </c>
      <c r="E429" t="s">
        <v>1828</v>
      </c>
      <c r="F429" t="s">
        <v>150</v>
      </c>
      <c r="G429" t="s">
        <v>1829</v>
      </c>
      <c r="H429" s="6" t="s">
        <v>22298</v>
      </c>
      <c r="I429" t="s">
        <v>1830</v>
      </c>
    </row>
    <row r="430" spans="1:9" x14ac:dyDescent="0.25">
      <c r="A430" t="str">
        <f>VLOOKUP(especies_20260604_15275645[[#This Row],[Column1]],output__33[[input_name_string]:[wfo_id2]],2,FALSE)</f>
        <v>wfo-0001291298</v>
      </c>
      <c r="B430" s="4" t="s">
        <v>827</v>
      </c>
      <c r="C430" t="s">
        <v>1747</v>
      </c>
      <c r="D430" t="s">
        <v>12977</v>
      </c>
      <c r="E430" t="s">
        <v>1831</v>
      </c>
      <c r="F430" t="s">
        <v>150</v>
      </c>
      <c r="G430" t="s">
        <v>1832</v>
      </c>
      <c r="H430" s="6" t="s">
        <v>22298</v>
      </c>
      <c r="I430" t="s">
        <v>1833</v>
      </c>
    </row>
    <row r="431" spans="1:9" x14ac:dyDescent="0.25">
      <c r="A431" t="str">
        <f>VLOOKUP(especies_20260604_15275645[[#This Row],[Column1]],output__33[[input_name_string]:[wfo_id2]],2,FALSE)</f>
        <v>wfo-0000440573</v>
      </c>
      <c r="B431" s="5" t="s">
        <v>279</v>
      </c>
      <c r="C431" t="s">
        <v>1747</v>
      </c>
      <c r="D431" t="s">
        <v>12980</v>
      </c>
      <c r="E431" t="s">
        <v>1834</v>
      </c>
      <c r="F431" t="s">
        <v>150</v>
      </c>
      <c r="G431" t="s">
        <v>1835</v>
      </c>
      <c r="H431" s="6" t="s">
        <v>22298</v>
      </c>
      <c r="I431" t="s">
        <v>1836</v>
      </c>
    </row>
    <row r="432" spans="1:9" x14ac:dyDescent="0.25">
      <c r="A432" t="str">
        <f>VLOOKUP(especies_20260604_15275645[[#This Row],[Column1]],output__33[[input_name_string]:[wfo_id2]],2,FALSE)</f>
        <v>wfo-0000440688</v>
      </c>
      <c r="B432" s="4" t="s">
        <v>861</v>
      </c>
      <c r="C432" t="s">
        <v>1747</v>
      </c>
      <c r="D432" t="s">
        <v>12983</v>
      </c>
      <c r="E432" t="s">
        <v>1837</v>
      </c>
      <c r="F432" t="s">
        <v>1838</v>
      </c>
      <c r="G432" t="s">
        <v>1839</v>
      </c>
      <c r="H432" s="6" t="s">
        <v>22298</v>
      </c>
      <c r="I432" t="s">
        <v>1840</v>
      </c>
    </row>
    <row r="433" spans="1:9" x14ac:dyDescent="0.25">
      <c r="A433" t="str">
        <f>VLOOKUP(especies_20260604_15275645[[#This Row],[Column1]],output__33[[input_name_string]:[wfo_id2]],2,FALSE)</f>
        <v>wfo-0000439880</v>
      </c>
      <c r="B433" s="5" t="s">
        <v>1843</v>
      </c>
      <c r="C433" t="s">
        <v>1747</v>
      </c>
      <c r="D433" t="s">
        <v>12986</v>
      </c>
      <c r="E433" t="s">
        <v>1841</v>
      </c>
      <c r="F433" t="s">
        <v>150</v>
      </c>
      <c r="G433" t="s">
        <v>1842</v>
      </c>
      <c r="H433" s="6" t="s">
        <v>22298</v>
      </c>
      <c r="I433" t="s">
        <v>1844</v>
      </c>
    </row>
    <row r="434" spans="1:9" x14ac:dyDescent="0.25">
      <c r="A434" t="str">
        <f>VLOOKUP(especies_20260604_15275645[[#This Row],[Column1]],output__33[[input_name_string]:[wfo_id2]],2,FALSE)</f>
        <v>wfo-0001291622</v>
      </c>
      <c r="B434" s="4" t="s">
        <v>95</v>
      </c>
      <c r="C434" t="s">
        <v>1747</v>
      </c>
      <c r="D434" t="s">
        <v>12989</v>
      </c>
      <c r="E434" t="s">
        <v>1845</v>
      </c>
      <c r="F434" t="s">
        <v>139</v>
      </c>
      <c r="G434" t="s">
        <v>1846</v>
      </c>
      <c r="H434" s="6" t="s">
        <v>22298</v>
      </c>
      <c r="I434" t="s">
        <v>1847</v>
      </c>
    </row>
    <row r="435" spans="1:9" x14ac:dyDescent="0.25">
      <c r="A435" t="str">
        <f>VLOOKUP(especies_20260604_15275645[[#This Row],[Column1]],output__33[[input_name_string]:[wfo_id2]],2,FALSE)</f>
        <v>wfo-0000433735</v>
      </c>
      <c r="B435" s="5" t="s">
        <v>225</v>
      </c>
      <c r="C435" t="s">
        <v>1747</v>
      </c>
      <c r="D435" t="s">
        <v>12992</v>
      </c>
      <c r="E435" t="s">
        <v>1848</v>
      </c>
      <c r="F435" t="s">
        <v>1849</v>
      </c>
      <c r="G435" t="s">
        <v>1850</v>
      </c>
      <c r="H435" s="6" t="s">
        <v>22298</v>
      </c>
      <c r="I435" t="s">
        <v>1851</v>
      </c>
    </row>
    <row r="436" spans="1:9" x14ac:dyDescent="0.25">
      <c r="A436" t="str">
        <f>VLOOKUP(especies_20260604_15275645[[#This Row],[Column1]],output__33[[input_name_string]:[wfo_id2]],2,FALSE)</f>
        <v>wfo-0001291418</v>
      </c>
      <c r="B436" s="4" t="s">
        <v>1854</v>
      </c>
      <c r="C436" t="s">
        <v>1747</v>
      </c>
      <c r="D436" t="s">
        <v>12995</v>
      </c>
      <c r="E436" t="s">
        <v>1852</v>
      </c>
      <c r="F436" t="s">
        <v>1772</v>
      </c>
      <c r="G436" t="s">
        <v>1853</v>
      </c>
      <c r="H436" s="6" t="s">
        <v>22298</v>
      </c>
      <c r="I436" t="s">
        <v>1855</v>
      </c>
    </row>
    <row r="437" spans="1:9" x14ac:dyDescent="0.25">
      <c r="A437" t="str">
        <f>VLOOKUP(especies_20260604_15275645[[#This Row],[Column1]],output__33[[input_name_string]:[wfo_id2]],2,FALSE)</f>
        <v>wfo-0000439925</v>
      </c>
      <c r="B437" s="5" t="s">
        <v>117</v>
      </c>
      <c r="C437" t="s">
        <v>1747</v>
      </c>
      <c r="D437" t="s">
        <v>12998</v>
      </c>
      <c r="E437" t="s">
        <v>1856</v>
      </c>
      <c r="F437" t="s">
        <v>1857</v>
      </c>
      <c r="G437" t="s">
        <v>1858</v>
      </c>
      <c r="H437" s="6" t="s">
        <v>22298</v>
      </c>
      <c r="I437" t="s">
        <v>1859</v>
      </c>
    </row>
    <row r="438" spans="1:9" x14ac:dyDescent="0.25">
      <c r="A438" t="str">
        <f>VLOOKUP(especies_20260604_15275645[[#This Row],[Column1]],output__33[[input_name_string]:[wfo_id2]],2,FALSE)</f>
        <v>wfo-0001291419</v>
      </c>
      <c r="B438" s="4" t="s">
        <v>1863</v>
      </c>
      <c r="C438" t="s">
        <v>1747</v>
      </c>
      <c r="D438" t="s">
        <v>13001</v>
      </c>
      <c r="E438" t="s">
        <v>1860</v>
      </c>
      <c r="F438" t="s">
        <v>1861</v>
      </c>
      <c r="G438" t="s">
        <v>1862</v>
      </c>
      <c r="H438" s="6" t="s">
        <v>22298</v>
      </c>
      <c r="I438" t="s">
        <v>1864</v>
      </c>
    </row>
    <row r="439" spans="1:9" x14ac:dyDescent="0.25">
      <c r="A439" t="str">
        <f>VLOOKUP(especies_20260604_15275645[[#This Row],[Column1]],output__33[[input_name_string]:[wfo_id2]],2,FALSE)</f>
        <v>wfo-0001292387</v>
      </c>
      <c r="B439" s="5" t="s">
        <v>1854</v>
      </c>
      <c r="C439" t="s">
        <v>1747</v>
      </c>
      <c r="D439" t="s">
        <v>13004</v>
      </c>
      <c r="E439" t="s">
        <v>1865</v>
      </c>
      <c r="F439" t="s">
        <v>1772</v>
      </c>
      <c r="G439" t="s">
        <v>1866</v>
      </c>
      <c r="H439" s="6" t="s">
        <v>22298</v>
      </c>
      <c r="I439" t="s">
        <v>1867</v>
      </c>
    </row>
    <row r="440" spans="1:9" x14ac:dyDescent="0.25">
      <c r="A440" t="str">
        <f>VLOOKUP(especies_20260604_15275645[[#This Row],[Column1]],output__33[[input_name_string]:[wfo_id2]],2,FALSE)</f>
        <v>wfo-0001291420</v>
      </c>
      <c r="B440" s="4" t="s">
        <v>47</v>
      </c>
      <c r="C440" t="s">
        <v>1747</v>
      </c>
      <c r="D440" t="s">
        <v>13007</v>
      </c>
      <c r="E440" t="s">
        <v>1868</v>
      </c>
      <c r="F440" t="s">
        <v>1772</v>
      </c>
      <c r="G440" t="s">
        <v>1853</v>
      </c>
      <c r="H440" s="6" t="s">
        <v>22298</v>
      </c>
      <c r="I440" t="s">
        <v>1869</v>
      </c>
    </row>
    <row r="441" spans="1:9" x14ac:dyDescent="0.25">
      <c r="A441" t="str">
        <f>VLOOKUP(especies_20260604_15275645[[#This Row],[Column1]],output__33[[input_name_string]:[wfo_id2]],2,FALSE)</f>
        <v>wfo-0001291422</v>
      </c>
      <c r="B441" s="5" t="s">
        <v>1873</v>
      </c>
      <c r="C441" t="s">
        <v>1747</v>
      </c>
      <c r="D441" t="s">
        <v>13010</v>
      </c>
      <c r="E441" t="s">
        <v>1870</v>
      </c>
      <c r="F441" t="s">
        <v>1871</v>
      </c>
      <c r="G441" t="s">
        <v>1872</v>
      </c>
      <c r="H441" s="6" t="s">
        <v>22298</v>
      </c>
      <c r="I441" t="s">
        <v>1874</v>
      </c>
    </row>
    <row r="442" spans="1:9" x14ac:dyDescent="0.25">
      <c r="A442" t="str">
        <f>VLOOKUP(especies_20260604_15275645[[#This Row],[Column1]],output__33[[input_name_string]:[wfo_id2]],2,FALSE)</f>
        <v>wfo-0000436325</v>
      </c>
      <c r="B442" s="4" t="s">
        <v>1878</v>
      </c>
      <c r="C442" t="s">
        <v>1747</v>
      </c>
      <c r="D442" t="s">
        <v>13013</v>
      </c>
      <c r="E442" t="s">
        <v>1875</v>
      </c>
      <c r="F442" t="s">
        <v>1876</v>
      </c>
      <c r="G442" t="s">
        <v>1877</v>
      </c>
      <c r="H442" s="6" t="s">
        <v>22298</v>
      </c>
      <c r="I442" t="s">
        <v>1879</v>
      </c>
    </row>
    <row r="443" spans="1:9" x14ac:dyDescent="0.25">
      <c r="A443" t="str">
        <f>VLOOKUP(especies_20260604_15275645[[#This Row],[Column1]],output__33[[input_name_string]:[wfo_id2]],2,FALSE)</f>
        <v>wfo-0001135539</v>
      </c>
      <c r="B443" s="5" t="s">
        <v>1884</v>
      </c>
      <c r="C443" t="s">
        <v>1880</v>
      </c>
      <c r="D443" t="s">
        <v>20769</v>
      </c>
      <c r="E443" t="s">
        <v>1881</v>
      </c>
      <c r="F443" t="s">
        <v>1882</v>
      </c>
      <c r="G443" t="s">
        <v>1883</v>
      </c>
      <c r="H443" s="6" t="s">
        <v>22298</v>
      </c>
      <c r="I443" t="s">
        <v>1885</v>
      </c>
    </row>
    <row r="444" spans="1:9" x14ac:dyDescent="0.25">
      <c r="A444" t="str">
        <f>VLOOKUP(especies_20260604_15275645[[#This Row],[Column1]],output__33[[input_name_string]:[wfo_id2]],2,FALSE)</f>
        <v>wfo-1000001531</v>
      </c>
      <c r="B444" s="4" t="s">
        <v>795</v>
      </c>
      <c r="C444" t="s">
        <v>1880</v>
      </c>
      <c r="D444" t="s">
        <v>13019</v>
      </c>
      <c r="E444" t="s">
        <v>1886</v>
      </c>
      <c r="F444" t="s">
        <v>1887</v>
      </c>
      <c r="G444" t="s">
        <v>1888</v>
      </c>
      <c r="H444" s="6" t="s">
        <v>22298</v>
      </c>
      <c r="I444" t="s">
        <v>1889</v>
      </c>
    </row>
    <row r="445" spans="1:9" x14ac:dyDescent="0.25">
      <c r="A445" t="str">
        <f>VLOOKUP(especies_20260604_15275645[[#This Row],[Column1]],output__33[[input_name_string]:[wfo_id2]],2,FALSE)</f>
        <v>wfo-1000001534</v>
      </c>
      <c r="B445" s="5" t="s">
        <v>43</v>
      </c>
      <c r="C445" t="s">
        <v>1880</v>
      </c>
      <c r="D445" t="s">
        <v>13022</v>
      </c>
      <c r="E445" t="s">
        <v>1890</v>
      </c>
      <c r="F445" t="s">
        <v>1891</v>
      </c>
      <c r="G445" t="s">
        <v>1888</v>
      </c>
      <c r="H445" s="6" t="s">
        <v>22298</v>
      </c>
      <c r="I445" t="s">
        <v>1892</v>
      </c>
    </row>
    <row r="446" spans="1:9" x14ac:dyDescent="0.25">
      <c r="A446" t="str">
        <f>VLOOKUP(especies_20260604_15275645[[#This Row],[Column1]],output__33[[input_name_string]:[wfo_id2]],2,FALSE)</f>
        <v>wfo-1000001548</v>
      </c>
      <c r="B446" s="4" t="s">
        <v>1896</v>
      </c>
      <c r="C446" t="s">
        <v>1880</v>
      </c>
      <c r="D446" t="s">
        <v>13025</v>
      </c>
      <c r="E446" t="s">
        <v>1893</v>
      </c>
      <c r="F446" t="s">
        <v>1894</v>
      </c>
      <c r="G446" t="s">
        <v>1895</v>
      </c>
      <c r="H446" s="6" t="s">
        <v>22298</v>
      </c>
      <c r="I446" t="s">
        <v>1897</v>
      </c>
    </row>
    <row r="447" spans="1:9" x14ac:dyDescent="0.25">
      <c r="A447" t="str">
        <f>VLOOKUP(especies_20260604_15275645[[#This Row],[Column1]],output__33[[input_name_string]:[wfo_id2]],2,FALSE)</f>
        <v>wfo-0000467446</v>
      </c>
      <c r="B447" s="5" t="s">
        <v>43</v>
      </c>
      <c r="C447" t="s">
        <v>1880</v>
      </c>
      <c r="D447" t="s">
        <v>13028</v>
      </c>
      <c r="E447" t="s">
        <v>1898</v>
      </c>
      <c r="F447" t="s">
        <v>1899</v>
      </c>
      <c r="G447" t="s">
        <v>1900</v>
      </c>
      <c r="H447" s="6" t="s">
        <v>22298</v>
      </c>
      <c r="I447" t="s">
        <v>1901</v>
      </c>
    </row>
    <row r="448" spans="1:9" x14ac:dyDescent="0.25">
      <c r="A448" t="str">
        <f>VLOOKUP(especies_20260604_15275645[[#This Row],[Column1]],output__33[[input_name_string]:[wfo_id2]],2,FALSE)</f>
        <v>wfo-0001292686</v>
      </c>
      <c r="B448" s="4" t="s">
        <v>52</v>
      </c>
      <c r="C448" t="s">
        <v>1880</v>
      </c>
      <c r="D448" t="s">
        <v>13031</v>
      </c>
      <c r="E448" t="s">
        <v>1902</v>
      </c>
      <c r="F448" t="s">
        <v>282</v>
      </c>
      <c r="G448" t="s">
        <v>1903</v>
      </c>
      <c r="H448" s="6" t="s">
        <v>22298</v>
      </c>
      <c r="I448" t="s">
        <v>1904</v>
      </c>
    </row>
    <row r="449" spans="1:9" x14ac:dyDescent="0.25">
      <c r="A449" t="str">
        <f>VLOOKUP(especies_20260604_15275645[[#This Row],[Column1]],output__33[[input_name_string]:[wfo_id2]],2,FALSE)</f>
        <v>wfo-0001292721</v>
      </c>
      <c r="B449" s="5" t="s">
        <v>124</v>
      </c>
      <c r="C449" t="s">
        <v>1880</v>
      </c>
      <c r="D449" t="s">
        <v>13034</v>
      </c>
      <c r="E449" t="s">
        <v>1905</v>
      </c>
      <c r="F449" t="s">
        <v>1906</v>
      </c>
      <c r="G449" t="s">
        <v>1907</v>
      </c>
      <c r="H449" s="6" t="s">
        <v>22298</v>
      </c>
      <c r="I449" t="s">
        <v>1908</v>
      </c>
    </row>
    <row r="450" spans="1:9" x14ac:dyDescent="0.25">
      <c r="A450" t="str">
        <f>VLOOKUP(especies_20260604_15275645[[#This Row],[Column1]],output__33[[input_name_string]:[wfo_id2]],2,FALSE)</f>
        <v>wfo-0000831785</v>
      </c>
      <c r="B450" s="4" t="s">
        <v>152</v>
      </c>
      <c r="C450" t="s">
        <v>1909</v>
      </c>
      <c r="D450" t="s">
        <v>13037</v>
      </c>
      <c r="E450" t="s">
        <v>1910</v>
      </c>
      <c r="F450" t="s">
        <v>150</v>
      </c>
      <c r="G450" t="s">
        <v>1911</v>
      </c>
      <c r="H450" s="6" t="s">
        <v>22298</v>
      </c>
      <c r="I450" t="s">
        <v>1912</v>
      </c>
    </row>
    <row r="451" spans="1:9" x14ac:dyDescent="0.25">
      <c r="A451" t="str">
        <f>VLOOKUP(especies_20260604_15275645[[#This Row],[Column1]],output__33[[input_name_string]:[wfo_id2]],2,FALSE)</f>
        <v>wfo-0000626247</v>
      </c>
      <c r="B451" s="5" t="s">
        <v>1917</v>
      </c>
      <c r="C451" t="s">
        <v>1913</v>
      </c>
      <c r="D451" t="s">
        <v>20770</v>
      </c>
      <c r="E451" t="s">
        <v>1914</v>
      </c>
      <c r="F451" t="s">
        <v>1915</v>
      </c>
      <c r="G451" t="s">
        <v>1916</v>
      </c>
      <c r="H451" s="6" t="s">
        <v>22298</v>
      </c>
      <c r="I451" t="s">
        <v>1918</v>
      </c>
    </row>
    <row r="452" spans="1:9" x14ac:dyDescent="0.25">
      <c r="A452" t="str">
        <f>VLOOKUP(especies_20260604_15275645[[#This Row],[Column1]],output__33[[input_name_string]:[wfo_id2]],2,FALSE)</f>
        <v>wfo-0001278471</v>
      </c>
      <c r="B452" s="4" t="s">
        <v>57</v>
      </c>
      <c r="C452" t="s">
        <v>1919</v>
      </c>
      <c r="D452" t="s">
        <v>13043</v>
      </c>
      <c r="E452" t="s">
        <v>1920</v>
      </c>
      <c r="F452" t="s">
        <v>1921</v>
      </c>
      <c r="G452" t="s">
        <v>1922</v>
      </c>
      <c r="H452" s="6" t="s">
        <v>22298</v>
      </c>
      <c r="I452" t="s">
        <v>1923</v>
      </c>
    </row>
    <row r="453" spans="1:9" x14ac:dyDescent="0.25">
      <c r="A453" t="str">
        <f>VLOOKUP(especies_20260604_15275645[[#This Row],[Column1]],output__33[[input_name_string]:[wfo_id2]],2,FALSE)</f>
        <v>wfo-1000007785</v>
      </c>
      <c r="B453" s="5" t="s">
        <v>57</v>
      </c>
      <c r="C453" t="s">
        <v>1919</v>
      </c>
      <c r="D453" t="s">
        <v>13046</v>
      </c>
      <c r="E453" t="s">
        <v>1924</v>
      </c>
      <c r="F453" t="s">
        <v>1925</v>
      </c>
      <c r="G453" t="s">
        <v>1926</v>
      </c>
      <c r="H453" s="6" t="s">
        <v>22298</v>
      </c>
      <c r="I453" t="s">
        <v>1927</v>
      </c>
    </row>
    <row r="454" spans="1:9" x14ac:dyDescent="0.25">
      <c r="A454" t="str">
        <f>VLOOKUP(especies_20260604_15275645[[#This Row],[Column1]],output__33[[input_name_string]:[wfo_id2]],2,FALSE)</f>
        <v>wfo-1000007787</v>
      </c>
      <c r="B454" s="4" t="s">
        <v>57</v>
      </c>
      <c r="C454" t="s">
        <v>1919</v>
      </c>
      <c r="D454" t="s">
        <v>13049</v>
      </c>
      <c r="E454" t="s">
        <v>1928</v>
      </c>
      <c r="F454" t="s">
        <v>1929</v>
      </c>
      <c r="G454" t="s">
        <v>1926</v>
      </c>
      <c r="H454" s="6" t="s">
        <v>22298</v>
      </c>
      <c r="I454" t="s">
        <v>1930</v>
      </c>
    </row>
    <row r="455" spans="1:9" x14ac:dyDescent="0.25">
      <c r="A455" t="str">
        <f>VLOOKUP(especies_20260604_15275645[[#This Row],[Column1]],output__33[[input_name_string]:[wfo_id2]],2,FALSE)</f>
        <v>wfo-0000616307</v>
      </c>
      <c r="B455" s="5" t="s">
        <v>80</v>
      </c>
      <c r="C455" t="s">
        <v>1931</v>
      </c>
      <c r="D455" t="s">
        <v>13052</v>
      </c>
      <c r="E455" t="s">
        <v>1932</v>
      </c>
      <c r="F455" t="s">
        <v>1933</v>
      </c>
      <c r="G455" t="s">
        <v>1934</v>
      </c>
      <c r="H455" s="6" t="s">
        <v>22298</v>
      </c>
      <c r="I455" t="s">
        <v>1935</v>
      </c>
    </row>
    <row r="456" spans="1:9" x14ac:dyDescent="0.25">
      <c r="A456" t="str">
        <f>VLOOKUP(especies_20260604_15275645[[#This Row],[Column1]],output__33[[input_name_string]:[wfo_id2]],2,FALSE)</f>
        <v>wfo-0001296437</v>
      </c>
      <c r="B456" s="4" t="s">
        <v>1938</v>
      </c>
      <c r="C456" t="s">
        <v>1931</v>
      </c>
      <c r="D456" t="s">
        <v>13055</v>
      </c>
      <c r="E456" t="s">
        <v>1936</v>
      </c>
      <c r="F456" t="s">
        <v>1772</v>
      </c>
      <c r="G456" t="s">
        <v>1937</v>
      </c>
      <c r="H456" s="6" t="s">
        <v>22298</v>
      </c>
      <c r="I456" t="s">
        <v>1939</v>
      </c>
    </row>
    <row r="457" spans="1:9" x14ac:dyDescent="0.25">
      <c r="A457" t="str">
        <f>VLOOKUP(especies_20260604_15275645[[#This Row],[Column1]],output__33[[input_name_string]:[wfo_id2]],2,FALSE)</f>
        <v>wfo-0000358639</v>
      </c>
      <c r="B457" s="5" t="s">
        <v>1943</v>
      </c>
      <c r="C457" t="s">
        <v>1940</v>
      </c>
      <c r="D457" t="s">
        <v>13058</v>
      </c>
      <c r="E457" t="s">
        <v>1941</v>
      </c>
      <c r="F457" t="s">
        <v>464</v>
      </c>
      <c r="G457" t="s">
        <v>1942</v>
      </c>
      <c r="H457" s="6" t="s">
        <v>22298</v>
      </c>
      <c r="I457" t="s">
        <v>1944</v>
      </c>
    </row>
    <row r="458" spans="1:9" x14ac:dyDescent="0.25">
      <c r="A458" t="str">
        <f>VLOOKUP(especies_20260604_15275645[[#This Row],[Column1]],output__33[[input_name_string]:[wfo_id2]],2,FALSE)</f>
        <v>wfo-0000358648</v>
      </c>
      <c r="B458" s="4" t="s">
        <v>1948</v>
      </c>
      <c r="C458" t="s">
        <v>1940</v>
      </c>
      <c r="D458" t="s">
        <v>13061</v>
      </c>
      <c r="E458" t="s">
        <v>1945</v>
      </c>
      <c r="F458" t="s">
        <v>1946</v>
      </c>
      <c r="G458" t="s">
        <v>1947</v>
      </c>
      <c r="H458" s="6" t="s">
        <v>22298</v>
      </c>
      <c r="I458" t="s">
        <v>1949</v>
      </c>
    </row>
    <row r="459" spans="1:9" x14ac:dyDescent="0.25">
      <c r="A459" t="str">
        <f>VLOOKUP(especies_20260604_15275645[[#This Row],[Column1]],output__33[[input_name_string]:[wfo_id2]],2,FALSE)</f>
        <v>wfo-0000358795</v>
      </c>
      <c r="B459" s="5" t="s">
        <v>1952</v>
      </c>
      <c r="C459" t="s">
        <v>1940</v>
      </c>
      <c r="D459" t="s">
        <v>13064</v>
      </c>
      <c r="E459" t="s">
        <v>1950</v>
      </c>
      <c r="F459" t="s">
        <v>150</v>
      </c>
      <c r="G459" t="s">
        <v>1951</v>
      </c>
      <c r="H459" s="6" t="s">
        <v>22298</v>
      </c>
      <c r="I459" t="s">
        <v>1953</v>
      </c>
    </row>
    <row r="460" spans="1:9" x14ac:dyDescent="0.25">
      <c r="A460" t="str">
        <f>VLOOKUP(especies_20260604_15275645[[#This Row],[Column1]],output__33[[input_name_string]:[wfo_id2]],2,FALSE)</f>
        <v>wfo-0000359780</v>
      </c>
      <c r="B460" s="4" t="s">
        <v>146</v>
      </c>
      <c r="C460" t="s">
        <v>1940</v>
      </c>
      <c r="D460" t="s">
        <v>13067</v>
      </c>
      <c r="E460" t="s">
        <v>1954</v>
      </c>
      <c r="F460" t="s">
        <v>1955</v>
      </c>
      <c r="G460" t="s">
        <v>1956</v>
      </c>
      <c r="H460" s="6" t="s">
        <v>22298</v>
      </c>
      <c r="I460" t="s">
        <v>1957</v>
      </c>
    </row>
    <row r="461" spans="1:9" x14ac:dyDescent="0.25">
      <c r="A461" t="str">
        <f>VLOOKUP(especies_20260604_15275645[[#This Row],[Column1]],output__33[[input_name_string]:[wfo_id2]],2,FALSE)</f>
        <v>wfo-0000360465</v>
      </c>
      <c r="B461" s="5" t="s">
        <v>1961</v>
      </c>
      <c r="C461" t="s">
        <v>1940</v>
      </c>
      <c r="D461" t="s">
        <v>13070</v>
      </c>
      <c r="E461" t="s">
        <v>1958</v>
      </c>
      <c r="F461" t="s">
        <v>1959</v>
      </c>
      <c r="G461" t="s">
        <v>1960</v>
      </c>
      <c r="H461" s="6" t="s">
        <v>22298</v>
      </c>
      <c r="I461" t="s">
        <v>1962</v>
      </c>
    </row>
    <row r="462" spans="1:9" x14ac:dyDescent="0.25">
      <c r="A462" t="str">
        <f>VLOOKUP(especies_20260604_15275645[[#This Row],[Column1]],output__33[[input_name_string]:[wfo_id2]],2,FALSE)</f>
        <v>wfo-0000360679</v>
      </c>
      <c r="B462" s="4" t="s">
        <v>43</v>
      </c>
      <c r="C462" t="s">
        <v>1940</v>
      </c>
      <c r="D462" t="s">
        <v>13073</v>
      </c>
      <c r="E462" t="s">
        <v>1963</v>
      </c>
      <c r="F462" t="s">
        <v>223</v>
      </c>
      <c r="G462" t="s">
        <v>1964</v>
      </c>
      <c r="H462" s="6" t="s">
        <v>22298</v>
      </c>
      <c r="I462" t="s">
        <v>1965</v>
      </c>
    </row>
    <row r="463" spans="1:9" x14ac:dyDescent="0.25">
      <c r="A463" t="str">
        <f>VLOOKUP(especies_20260604_15275645[[#This Row],[Column1]],output__33[[input_name_string]:[wfo_id2]],2,FALSE)</f>
        <v>wfo-0000424995</v>
      </c>
      <c r="B463" s="5" t="s">
        <v>1241</v>
      </c>
      <c r="C463" t="s">
        <v>1940</v>
      </c>
      <c r="D463" t="s">
        <v>13076</v>
      </c>
      <c r="E463" t="s">
        <v>1966</v>
      </c>
      <c r="F463" t="s">
        <v>1967</v>
      </c>
      <c r="G463" t="s">
        <v>1968</v>
      </c>
      <c r="H463" s="6" t="s">
        <v>22298</v>
      </c>
      <c r="I463" t="s">
        <v>1969</v>
      </c>
    </row>
    <row r="464" spans="1:9" x14ac:dyDescent="0.25">
      <c r="A464" t="str">
        <f>VLOOKUP(especies_20260604_15275645[[#This Row],[Column1]],output__33[[input_name_string]:[wfo_id2]],2,FALSE)</f>
        <v>wfo-0000588944</v>
      </c>
      <c r="B464" s="4" t="s">
        <v>303</v>
      </c>
      <c r="C464" t="s">
        <v>1940</v>
      </c>
      <c r="D464" t="s">
        <v>20771</v>
      </c>
      <c r="E464" t="s">
        <v>1970</v>
      </c>
      <c r="F464" t="s">
        <v>223</v>
      </c>
      <c r="G464" t="s">
        <v>1971</v>
      </c>
      <c r="H464" s="6" t="s">
        <v>22298</v>
      </c>
      <c r="I464" t="s">
        <v>1972</v>
      </c>
    </row>
    <row r="465" spans="1:9" x14ac:dyDescent="0.25">
      <c r="A465" t="str">
        <f>VLOOKUP(especies_20260604_15275645[[#This Row],[Column1]],output__33[[input_name_string]:[wfo_id2]],2,FALSE)</f>
        <v>wfo-0000588972</v>
      </c>
      <c r="B465" s="5" t="s">
        <v>779</v>
      </c>
      <c r="C465" t="s">
        <v>1940</v>
      </c>
      <c r="D465" t="s">
        <v>13082</v>
      </c>
      <c r="E465" t="s">
        <v>1973</v>
      </c>
      <c r="F465" t="s">
        <v>1974</v>
      </c>
      <c r="G465" t="s">
        <v>1975</v>
      </c>
      <c r="H465" s="6" t="s">
        <v>22298</v>
      </c>
      <c r="I465" t="s">
        <v>1976</v>
      </c>
    </row>
    <row r="466" spans="1:9" x14ac:dyDescent="0.25">
      <c r="A466" t="str">
        <f>VLOOKUP(especies_20260604_15275645[[#This Row],[Column1]],output__33[[input_name_string]:[wfo_id2]],2,FALSE)</f>
        <v>wfo-0000588984</v>
      </c>
      <c r="B466" s="4" t="s">
        <v>43</v>
      </c>
      <c r="C466" t="s">
        <v>1940</v>
      </c>
      <c r="D466" t="s">
        <v>13085</v>
      </c>
      <c r="E466" t="s">
        <v>1977</v>
      </c>
      <c r="F466" t="s">
        <v>1978</v>
      </c>
      <c r="G466" t="s">
        <v>1979</v>
      </c>
      <c r="H466" s="6" t="s">
        <v>22298</v>
      </c>
      <c r="I466" t="s">
        <v>1980</v>
      </c>
    </row>
    <row r="467" spans="1:9" x14ac:dyDescent="0.25">
      <c r="A467" t="str">
        <f>VLOOKUP(especies_20260604_15275645[[#This Row],[Column1]],output__33[[input_name_string]:[wfo_id2]],2,FALSE)</f>
        <v>wfo-0000589094</v>
      </c>
      <c r="B467" s="5" t="s">
        <v>43</v>
      </c>
      <c r="C467" t="s">
        <v>1940</v>
      </c>
      <c r="D467" t="s">
        <v>13088</v>
      </c>
      <c r="E467" t="s">
        <v>1981</v>
      </c>
      <c r="F467" t="s">
        <v>682</v>
      </c>
      <c r="G467" t="s">
        <v>1982</v>
      </c>
      <c r="H467" s="6" t="s">
        <v>22298</v>
      </c>
      <c r="I467" t="s">
        <v>1983</v>
      </c>
    </row>
    <row r="468" spans="1:9" x14ac:dyDescent="0.25">
      <c r="A468" t="str">
        <f>VLOOKUP(especies_20260604_15275645[[#This Row],[Column1]],output__33[[input_name_string]:[wfo_id2]],2,FALSE)</f>
        <v>wfo-0000589288</v>
      </c>
      <c r="B468" s="4" t="s">
        <v>912</v>
      </c>
      <c r="C468" t="s">
        <v>1940</v>
      </c>
      <c r="D468" t="s">
        <v>13091</v>
      </c>
      <c r="E468" t="s">
        <v>1984</v>
      </c>
      <c r="F468" t="s">
        <v>223</v>
      </c>
      <c r="G468" t="s">
        <v>1971</v>
      </c>
      <c r="H468" s="6" t="s">
        <v>22298</v>
      </c>
      <c r="I468" t="s">
        <v>1985</v>
      </c>
    </row>
    <row r="469" spans="1:9" x14ac:dyDescent="0.25">
      <c r="A469" t="str">
        <f>VLOOKUP(especies_20260604_15275645[[#This Row],[Column1]],output__33[[input_name_string]:[wfo_id2]],2,FALSE)</f>
        <v>wfo-0000589882</v>
      </c>
      <c r="B469" s="5" t="s">
        <v>1987</v>
      </c>
      <c r="C469" t="s">
        <v>1940</v>
      </c>
      <c r="D469" t="s">
        <v>13094</v>
      </c>
      <c r="E469" t="s">
        <v>1986</v>
      </c>
      <c r="F469" t="s">
        <v>223</v>
      </c>
      <c r="G469" t="s">
        <v>1971</v>
      </c>
      <c r="H469" s="6" t="s">
        <v>22298</v>
      </c>
      <c r="I469" t="s">
        <v>1988</v>
      </c>
    </row>
    <row r="470" spans="1:9" x14ac:dyDescent="0.25">
      <c r="A470" t="str">
        <f>VLOOKUP(especies_20260604_15275645[[#This Row],[Column1]],output__33[[input_name_string]:[wfo_id2]],2,FALSE)</f>
        <v>wfo-0000593628</v>
      </c>
      <c r="B470" s="4" t="s">
        <v>1992</v>
      </c>
      <c r="C470" t="s">
        <v>1940</v>
      </c>
      <c r="D470" t="s">
        <v>13097</v>
      </c>
      <c r="E470" t="s">
        <v>1989</v>
      </c>
      <c r="F470" t="s">
        <v>1990</v>
      </c>
      <c r="G470" t="s">
        <v>1991</v>
      </c>
      <c r="H470" s="6" t="s">
        <v>22298</v>
      </c>
      <c r="I470" t="s">
        <v>1993</v>
      </c>
    </row>
    <row r="471" spans="1:9" x14ac:dyDescent="0.25">
      <c r="A471" t="str">
        <f>VLOOKUP(especies_20260604_15275645[[#This Row],[Column1]],output__33[[input_name_string]:[wfo_id2]],2,FALSE)</f>
        <v>wfo-0000593684</v>
      </c>
      <c r="B471" s="5" t="s">
        <v>1997</v>
      </c>
      <c r="C471" t="s">
        <v>1940</v>
      </c>
      <c r="D471" t="s">
        <v>13100</v>
      </c>
      <c r="E471" t="s">
        <v>1994</v>
      </c>
      <c r="F471" t="s">
        <v>1995</v>
      </c>
      <c r="G471" t="s">
        <v>1996</v>
      </c>
      <c r="H471" s="6" t="s">
        <v>22298</v>
      </c>
      <c r="I471" t="s">
        <v>1998</v>
      </c>
    </row>
    <row r="472" spans="1:9" x14ac:dyDescent="0.25">
      <c r="A472" t="str">
        <f>VLOOKUP(especies_20260604_15275645[[#This Row],[Column1]],output__33[[input_name_string]:[wfo_id2]],2,FALSE)</f>
        <v>wfo-0000114552</v>
      </c>
      <c r="B472" s="4" t="s">
        <v>2003</v>
      </c>
      <c r="C472" t="s">
        <v>1999</v>
      </c>
      <c r="D472" t="s">
        <v>13103</v>
      </c>
      <c r="E472" t="s">
        <v>2000</v>
      </c>
      <c r="F472" t="s">
        <v>2001</v>
      </c>
      <c r="G472" t="s">
        <v>2002</v>
      </c>
      <c r="H472" s="6" t="s">
        <v>22298</v>
      </c>
      <c r="I472" t="s">
        <v>2004</v>
      </c>
    </row>
    <row r="473" spans="1:9" x14ac:dyDescent="0.25">
      <c r="A473" t="str">
        <f>VLOOKUP(especies_20260604_15275645[[#This Row],[Column1]],output__33[[input_name_string]:[wfo_id2]],2,FALSE)</f>
        <v>wfo-0000070231</v>
      </c>
      <c r="B473" s="5" t="s">
        <v>2008</v>
      </c>
      <c r="C473" t="s">
        <v>1999</v>
      </c>
      <c r="D473" t="s">
        <v>13106</v>
      </c>
      <c r="E473" t="s">
        <v>2005</v>
      </c>
      <c r="F473" t="s">
        <v>2006</v>
      </c>
      <c r="G473" t="s">
        <v>2007</v>
      </c>
      <c r="H473" s="6" t="s">
        <v>22298</v>
      </c>
      <c r="I473" t="s">
        <v>2009</v>
      </c>
    </row>
    <row r="474" spans="1:9" x14ac:dyDescent="0.25">
      <c r="A474" t="str">
        <f>VLOOKUP(especies_20260604_15275645[[#This Row],[Column1]],output__33[[input_name_string]:[wfo_id2]],2,FALSE)</f>
        <v>wfo-0000042097</v>
      </c>
      <c r="B474" s="4" t="s">
        <v>303</v>
      </c>
      <c r="C474" t="s">
        <v>1999</v>
      </c>
      <c r="D474" t="s">
        <v>13109</v>
      </c>
      <c r="E474" t="s">
        <v>2010</v>
      </c>
      <c r="F474" t="s">
        <v>150</v>
      </c>
      <c r="G474" t="s">
        <v>2011</v>
      </c>
      <c r="H474" s="6" t="s">
        <v>22298</v>
      </c>
      <c r="I474" t="s">
        <v>2012</v>
      </c>
    </row>
    <row r="475" spans="1:9" x14ac:dyDescent="0.25">
      <c r="A475" t="str">
        <f>VLOOKUP(especies_20260604_15275645[[#This Row],[Column1]],output__33[[input_name_string]:[wfo_id2]],2,FALSE)</f>
        <v>wfo-0000017432</v>
      </c>
      <c r="B475" s="5" t="s">
        <v>2016</v>
      </c>
      <c r="C475" t="s">
        <v>1999</v>
      </c>
      <c r="D475" t="s">
        <v>20772</v>
      </c>
      <c r="E475" t="s">
        <v>2013</v>
      </c>
      <c r="F475" t="s">
        <v>2014</v>
      </c>
      <c r="G475" t="s">
        <v>2015</v>
      </c>
      <c r="H475" s="6" t="s">
        <v>22298</v>
      </c>
      <c r="I475" t="s">
        <v>2017</v>
      </c>
    </row>
    <row r="476" spans="1:9" x14ac:dyDescent="0.25">
      <c r="A476" t="str">
        <f>VLOOKUP(especies_20260604_15275645[[#This Row],[Column1]],output__33[[input_name_string]:[wfo_id2]],2,FALSE)</f>
        <v>wfo-0000017791</v>
      </c>
      <c r="B476" s="4" t="s">
        <v>136</v>
      </c>
      <c r="C476" t="s">
        <v>1999</v>
      </c>
      <c r="D476" t="s">
        <v>13115</v>
      </c>
      <c r="E476" t="s">
        <v>2018</v>
      </c>
      <c r="F476" t="s">
        <v>2019</v>
      </c>
      <c r="G476" t="s">
        <v>2020</v>
      </c>
      <c r="H476" s="6" t="s">
        <v>22298</v>
      </c>
      <c r="I476" t="s">
        <v>2021</v>
      </c>
    </row>
    <row r="477" spans="1:9" x14ac:dyDescent="0.25">
      <c r="A477" t="str">
        <f>VLOOKUP(especies_20260604_15275645[[#This Row],[Column1]],output__33[[input_name_string]:[wfo_id2]],2,FALSE)</f>
        <v>wfo-0000033502</v>
      </c>
      <c r="B477" s="5" t="s">
        <v>2025</v>
      </c>
      <c r="C477" t="s">
        <v>1999</v>
      </c>
      <c r="D477" t="s">
        <v>13118</v>
      </c>
      <c r="E477" t="s">
        <v>2022</v>
      </c>
      <c r="F477" t="s">
        <v>2023</v>
      </c>
      <c r="G477" t="s">
        <v>2024</v>
      </c>
      <c r="H477" s="6" t="s">
        <v>22298</v>
      </c>
      <c r="I477" t="s">
        <v>2026</v>
      </c>
    </row>
    <row r="478" spans="1:9" x14ac:dyDescent="0.25">
      <c r="A478" t="str">
        <f>VLOOKUP(especies_20260604_15275645[[#This Row],[Column1]],output__33[[input_name_string]:[wfo_id2]],2,FALSE)</f>
        <v>wfo-0000024330</v>
      </c>
      <c r="B478" s="4" t="s">
        <v>47</v>
      </c>
      <c r="C478" t="s">
        <v>1999</v>
      </c>
      <c r="D478" t="s">
        <v>13121</v>
      </c>
      <c r="E478" t="s">
        <v>2027</v>
      </c>
      <c r="F478" t="s">
        <v>2028</v>
      </c>
      <c r="G478" t="s">
        <v>2029</v>
      </c>
      <c r="H478" s="6" t="s">
        <v>22298</v>
      </c>
      <c r="I478" t="s">
        <v>2030</v>
      </c>
    </row>
    <row r="479" spans="1:9" x14ac:dyDescent="0.25">
      <c r="A479" t="str">
        <f>VLOOKUP(especies_20260604_15275645[[#This Row],[Column1]],output__33[[input_name_string]:[wfo_id2]],2,FALSE)</f>
        <v>wfo-1000085855</v>
      </c>
      <c r="B479" s="5" t="s">
        <v>2033</v>
      </c>
      <c r="C479" t="s">
        <v>1999</v>
      </c>
      <c r="D479" t="s">
        <v>13124</v>
      </c>
      <c r="E479" t="s">
        <v>2031</v>
      </c>
      <c r="F479" t="s">
        <v>2032</v>
      </c>
      <c r="G479" t="s">
        <v>2024</v>
      </c>
      <c r="H479" s="6" t="s">
        <v>22298</v>
      </c>
      <c r="I479" t="s">
        <v>2034</v>
      </c>
    </row>
    <row r="480" spans="1:9" x14ac:dyDescent="0.25">
      <c r="A480" t="str">
        <f>VLOOKUP(especies_20260604_15275645[[#This Row],[Column1]],output__33[[input_name_string]:[wfo_id2]],2,FALSE)</f>
        <v>wfo-0000076135</v>
      </c>
      <c r="B480" s="4" t="s">
        <v>931</v>
      </c>
      <c r="C480" t="s">
        <v>1999</v>
      </c>
      <c r="D480" t="s">
        <v>13126</v>
      </c>
      <c r="E480" t="s">
        <v>2035</v>
      </c>
      <c r="F480" t="s">
        <v>2036</v>
      </c>
      <c r="G480" t="s">
        <v>2037</v>
      </c>
      <c r="H480" s="6" t="s">
        <v>22298</v>
      </c>
      <c r="I480" t="s">
        <v>2038</v>
      </c>
    </row>
    <row r="481" spans="1:9" x14ac:dyDescent="0.25">
      <c r="A481" t="str">
        <f>VLOOKUP(especies_20260604_15275645[[#This Row],[Column1]],output__33[[input_name_string]:[wfo_id2]],2,FALSE)</f>
        <v>wfo-0000022226</v>
      </c>
      <c r="B481" s="5" t="s">
        <v>2041</v>
      </c>
      <c r="C481" t="s">
        <v>1999</v>
      </c>
      <c r="D481" t="s">
        <v>13129</v>
      </c>
      <c r="E481" t="s">
        <v>2039</v>
      </c>
      <c r="F481" t="s">
        <v>2036</v>
      </c>
      <c r="G481" t="s">
        <v>2040</v>
      </c>
      <c r="H481" s="6" t="s">
        <v>22298</v>
      </c>
      <c r="I481" t="s">
        <v>2042</v>
      </c>
    </row>
    <row r="482" spans="1:9" x14ac:dyDescent="0.25">
      <c r="A482" t="str">
        <f>VLOOKUP(especies_20260604_15275645[[#This Row],[Column1]],output__33[[input_name_string]:[wfo_id2]],2,FALSE)</f>
        <v>wfo-0000102223</v>
      </c>
      <c r="B482" s="4" t="s">
        <v>146</v>
      </c>
      <c r="C482" t="s">
        <v>1999</v>
      </c>
      <c r="D482" t="s">
        <v>13132</v>
      </c>
      <c r="E482" t="s">
        <v>2043</v>
      </c>
      <c r="F482" t="s">
        <v>2044</v>
      </c>
      <c r="G482" t="s">
        <v>2045</v>
      </c>
      <c r="H482" s="6" t="s">
        <v>22298</v>
      </c>
      <c r="I482" t="s">
        <v>2046</v>
      </c>
    </row>
    <row r="483" spans="1:9" x14ac:dyDescent="0.25">
      <c r="A483" t="str">
        <f>VLOOKUP(especies_20260604_15275645[[#This Row],[Column1]],output__33[[input_name_string]:[wfo_id2]],2,FALSE)</f>
        <v>wfo-0000137196</v>
      </c>
      <c r="B483" s="5" t="s">
        <v>43</v>
      </c>
      <c r="C483" t="s">
        <v>1999</v>
      </c>
      <c r="D483" t="s">
        <v>13135</v>
      </c>
      <c r="E483" t="s">
        <v>2047</v>
      </c>
      <c r="F483" t="s">
        <v>2048</v>
      </c>
      <c r="G483" t="s">
        <v>2049</v>
      </c>
      <c r="H483" s="6" t="s">
        <v>22298</v>
      </c>
      <c r="I483" t="s">
        <v>2050</v>
      </c>
    </row>
    <row r="484" spans="1:9" x14ac:dyDescent="0.25">
      <c r="A484" t="str">
        <f>VLOOKUP(especies_20260604_15275645[[#This Row],[Column1]],output__33[[input_name_string]:[wfo_id2]],2,FALSE)</f>
        <v>wfo-0000123709</v>
      </c>
      <c r="B484" s="4" t="s">
        <v>1101</v>
      </c>
      <c r="C484" t="s">
        <v>1999</v>
      </c>
      <c r="D484" t="s">
        <v>13138</v>
      </c>
      <c r="E484" t="s">
        <v>2051</v>
      </c>
      <c r="F484" t="s">
        <v>2052</v>
      </c>
      <c r="G484" t="s">
        <v>2053</v>
      </c>
      <c r="H484" s="6" t="s">
        <v>22298</v>
      </c>
      <c r="I484" t="s">
        <v>2054</v>
      </c>
    </row>
    <row r="485" spans="1:9" x14ac:dyDescent="0.25">
      <c r="A485" t="str">
        <f>VLOOKUP(especies_20260604_15275645[[#This Row],[Column1]],output__33[[input_name_string]:[wfo_id2]],2,FALSE)</f>
        <v>wfo-0001331985</v>
      </c>
      <c r="B485" s="5" t="s">
        <v>47</v>
      </c>
      <c r="C485" t="s">
        <v>1999</v>
      </c>
      <c r="D485" t="s">
        <v>20773</v>
      </c>
      <c r="E485" t="s">
        <v>2055</v>
      </c>
      <c r="F485" t="s">
        <v>2056</v>
      </c>
      <c r="G485" t="s">
        <v>2057</v>
      </c>
      <c r="H485" s="6" t="s">
        <v>22298</v>
      </c>
      <c r="I485" t="s">
        <v>2058</v>
      </c>
    </row>
    <row r="486" spans="1:9" x14ac:dyDescent="0.25">
      <c r="A486" t="str">
        <f>VLOOKUP(especies_20260604_15275645[[#This Row],[Column1]],output__33[[input_name_string]:[wfo_id2]],2,FALSE)</f>
        <v>wfo-0001331994</v>
      </c>
      <c r="B486" s="4" t="s">
        <v>47</v>
      </c>
      <c r="C486" t="s">
        <v>1999</v>
      </c>
      <c r="D486" t="s">
        <v>20774</v>
      </c>
      <c r="E486" t="s">
        <v>2059</v>
      </c>
      <c r="F486" t="s">
        <v>2060</v>
      </c>
      <c r="G486" t="s">
        <v>2057</v>
      </c>
      <c r="H486" s="6" t="s">
        <v>22298</v>
      </c>
      <c r="I486" t="s">
        <v>2061</v>
      </c>
    </row>
    <row r="487" spans="1:9" x14ac:dyDescent="0.25">
      <c r="A487" t="str">
        <f>VLOOKUP(especies_20260604_15275645[[#This Row],[Column1]],output__33[[input_name_string]:[wfo_id2]],2,FALSE)</f>
        <v>wfo-0001332040</v>
      </c>
      <c r="B487" s="5" t="s">
        <v>95</v>
      </c>
      <c r="C487" t="s">
        <v>1999</v>
      </c>
      <c r="D487" t="s">
        <v>20775</v>
      </c>
      <c r="E487" t="s">
        <v>2062</v>
      </c>
      <c r="F487" t="s">
        <v>2063</v>
      </c>
      <c r="G487" t="s">
        <v>2064</v>
      </c>
      <c r="H487" s="6" t="s">
        <v>22298</v>
      </c>
      <c r="I487" t="s">
        <v>2065</v>
      </c>
    </row>
    <row r="488" spans="1:9" x14ac:dyDescent="0.25">
      <c r="A488" t="str">
        <f>VLOOKUP(especies_20260604_15275645[[#This Row],[Column1]],output__33[[input_name_string]:[wfo_id2]],2,FALSE)</f>
        <v>wfo-0001332051</v>
      </c>
      <c r="B488" s="4" t="s">
        <v>95</v>
      </c>
      <c r="C488" t="s">
        <v>1999</v>
      </c>
      <c r="D488" t="s">
        <v>20776</v>
      </c>
      <c r="E488" t="s">
        <v>2066</v>
      </c>
      <c r="F488" t="s">
        <v>2063</v>
      </c>
      <c r="G488" t="s">
        <v>2064</v>
      </c>
      <c r="H488" s="6" t="s">
        <v>22298</v>
      </c>
      <c r="I488" t="s">
        <v>2067</v>
      </c>
    </row>
    <row r="489" spans="1:9" x14ac:dyDescent="0.25">
      <c r="A489" t="str">
        <f>VLOOKUP(especies_20260604_15275645[[#This Row],[Column1]],output__33[[input_name_string]:[wfo_id2]],2,FALSE)</f>
        <v>wfo-0001332068</v>
      </c>
      <c r="B489" s="5" t="s">
        <v>47</v>
      </c>
      <c r="C489" t="s">
        <v>1999</v>
      </c>
      <c r="D489" t="s">
        <v>20777</v>
      </c>
      <c r="E489" t="s">
        <v>2068</v>
      </c>
      <c r="F489" t="s">
        <v>2069</v>
      </c>
      <c r="G489" t="s">
        <v>2070</v>
      </c>
      <c r="H489" s="6" t="s">
        <v>22298</v>
      </c>
      <c r="I489" t="s">
        <v>2071</v>
      </c>
    </row>
    <row r="490" spans="1:9" x14ac:dyDescent="0.25">
      <c r="A490" t="str">
        <f>VLOOKUP(especies_20260604_15275645[[#This Row],[Column1]],output__33[[input_name_string]:[wfo_id2]],2,FALSE)</f>
        <v>wfo-0000063493</v>
      </c>
      <c r="B490" s="4" t="s">
        <v>2074</v>
      </c>
      <c r="C490" t="s">
        <v>1999</v>
      </c>
      <c r="D490" t="s">
        <v>13155</v>
      </c>
      <c r="E490" t="s">
        <v>2072</v>
      </c>
      <c r="F490" t="s">
        <v>150</v>
      </c>
      <c r="G490" t="s">
        <v>2073</v>
      </c>
      <c r="H490" s="6" t="s">
        <v>22298</v>
      </c>
      <c r="I490" t="s">
        <v>2075</v>
      </c>
    </row>
    <row r="491" spans="1:9" x14ac:dyDescent="0.25">
      <c r="A491" t="str">
        <f>VLOOKUP(especies_20260604_15275645[[#This Row],[Column1]],output__33[[input_name_string]:[wfo_id2]],2,FALSE)</f>
        <v>wfo-0000076419</v>
      </c>
      <c r="B491" s="5" t="s">
        <v>225</v>
      </c>
      <c r="C491" t="s">
        <v>1999</v>
      </c>
      <c r="D491" t="s">
        <v>13158</v>
      </c>
      <c r="E491" t="s">
        <v>2076</v>
      </c>
      <c r="F491" t="s">
        <v>841</v>
      </c>
      <c r="G491" t="s">
        <v>2077</v>
      </c>
      <c r="H491" s="6" t="s">
        <v>22298</v>
      </c>
      <c r="I491" t="s">
        <v>2078</v>
      </c>
    </row>
    <row r="492" spans="1:9" x14ac:dyDescent="0.25">
      <c r="A492" t="str">
        <f>VLOOKUP(especies_20260604_15275645[[#This Row],[Column1]],output__33[[input_name_string]:[wfo_id2]],2,FALSE)</f>
        <v>wfo-0000076429</v>
      </c>
      <c r="B492" s="4" t="s">
        <v>2081</v>
      </c>
      <c r="C492" t="s">
        <v>1999</v>
      </c>
      <c r="D492" t="s">
        <v>13161</v>
      </c>
      <c r="E492" t="s">
        <v>2079</v>
      </c>
      <c r="F492" t="s">
        <v>286</v>
      </c>
      <c r="G492" t="s">
        <v>2080</v>
      </c>
      <c r="H492" s="6" t="s">
        <v>22298</v>
      </c>
      <c r="I492" t="s">
        <v>2082</v>
      </c>
    </row>
    <row r="493" spans="1:9" x14ac:dyDescent="0.25">
      <c r="A493" t="str">
        <f>VLOOKUP(especies_20260604_15275645[[#This Row],[Column1]],output__33[[input_name_string]:[wfo_id2]],2,FALSE)</f>
        <v>wfo-0000032964</v>
      </c>
      <c r="B493" s="5" t="s">
        <v>225</v>
      </c>
      <c r="C493" t="s">
        <v>1999</v>
      </c>
      <c r="D493" t="s">
        <v>13164</v>
      </c>
      <c r="E493" t="s">
        <v>2083</v>
      </c>
      <c r="F493" t="s">
        <v>150</v>
      </c>
      <c r="G493" t="s">
        <v>2084</v>
      </c>
      <c r="H493" s="6" t="s">
        <v>22298</v>
      </c>
      <c r="I493" t="s">
        <v>2085</v>
      </c>
    </row>
    <row r="494" spans="1:9" x14ac:dyDescent="0.25">
      <c r="A494" t="str">
        <f>VLOOKUP(especies_20260604_15275645[[#This Row],[Column1]],output__33[[input_name_string]:[wfo_id2]],2,FALSE)</f>
        <v>wfo-0000012257</v>
      </c>
      <c r="B494" s="4" t="s">
        <v>716</v>
      </c>
      <c r="C494" t="s">
        <v>1999</v>
      </c>
      <c r="D494" t="s">
        <v>13167</v>
      </c>
      <c r="E494" t="s">
        <v>2086</v>
      </c>
      <c r="F494" t="s">
        <v>2087</v>
      </c>
      <c r="G494" t="s">
        <v>2088</v>
      </c>
      <c r="H494" s="6" t="s">
        <v>22298</v>
      </c>
      <c r="I494" t="s">
        <v>2089</v>
      </c>
    </row>
    <row r="495" spans="1:9" x14ac:dyDescent="0.25">
      <c r="A495" t="str">
        <f>VLOOKUP(especies_20260604_15275645[[#This Row],[Column1]],output__33[[input_name_string]:[wfo_id2]],2,FALSE)</f>
        <v>wfo-0000080260</v>
      </c>
      <c r="B495" s="5" t="s">
        <v>225</v>
      </c>
      <c r="C495" t="s">
        <v>1999</v>
      </c>
      <c r="D495" t="s">
        <v>13170</v>
      </c>
      <c r="E495" t="s">
        <v>2090</v>
      </c>
      <c r="F495" t="s">
        <v>2091</v>
      </c>
      <c r="G495" t="s">
        <v>2092</v>
      </c>
      <c r="H495" s="6" t="s">
        <v>22298</v>
      </c>
      <c r="I495" t="s">
        <v>2093</v>
      </c>
    </row>
    <row r="496" spans="1:9" x14ac:dyDescent="0.25">
      <c r="A496" t="str">
        <f>VLOOKUP(especies_20260604_15275645[[#This Row],[Column1]],output__33[[input_name_string]:[wfo_id2]],2,FALSE)</f>
        <v>wfo-0000095566</v>
      </c>
      <c r="B496" s="4" t="s">
        <v>136</v>
      </c>
      <c r="C496" t="s">
        <v>1999</v>
      </c>
      <c r="D496" t="s">
        <v>13173</v>
      </c>
      <c r="E496" t="s">
        <v>2094</v>
      </c>
      <c r="F496" t="s">
        <v>2095</v>
      </c>
      <c r="G496" t="s">
        <v>2096</v>
      </c>
      <c r="H496" s="6" t="s">
        <v>22298</v>
      </c>
      <c r="I496" t="s">
        <v>2097</v>
      </c>
    </row>
    <row r="497" spans="1:9" x14ac:dyDescent="0.25">
      <c r="A497" t="str">
        <f>VLOOKUP(especies_20260604_15275645[[#This Row],[Column1]],output__33[[input_name_string]:[wfo_id2]],2,FALSE)</f>
        <v>wfo-0000083255</v>
      </c>
      <c r="B497" s="5" t="s">
        <v>225</v>
      </c>
      <c r="C497" t="s">
        <v>1999</v>
      </c>
      <c r="D497" t="s">
        <v>13176</v>
      </c>
      <c r="E497" t="s">
        <v>2098</v>
      </c>
      <c r="F497" t="s">
        <v>150</v>
      </c>
      <c r="G497" t="s">
        <v>2099</v>
      </c>
      <c r="H497" s="6" t="s">
        <v>22298</v>
      </c>
      <c r="I497" t="s">
        <v>2100</v>
      </c>
    </row>
    <row r="498" spans="1:9" x14ac:dyDescent="0.25">
      <c r="A498" t="str">
        <f>VLOOKUP(especies_20260604_15275645[[#This Row],[Column1]],output__33[[input_name_string]:[wfo_id2]],2,FALSE)</f>
        <v>wfo-0000017371</v>
      </c>
      <c r="B498" s="4" t="s">
        <v>225</v>
      </c>
      <c r="C498" t="s">
        <v>1999</v>
      </c>
      <c r="D498" t="s">
        <v>13179</v>
      </c>
      <c r="E498" t="s">
        <v>2101</v>
      </c>
      <c r="F498" t="s">
        <v>2102</v>
      </c>
      <c r="G498" t="s">
        <v>2103</v>
      </c>
      <c r="H498" s="6" t="s">
        <v>22298</v>
      </c>
      <c r="I498" t="s">
        <v>2104</v>
      </c>
    </row>
    <row r="499" spans="1:9" x14ac:dyDescent="0.25">
      <c r="A499" t="str">
        <f>VLOOKUP(especies_20260604_15275645[[#This Row],[Column1]],output__33[[input_name_string]:[wfo_id2]],2,FALSE)</f>
        <v>wfo-0000079541</v>
      </c>
      <c r="B499" s="5" t="s">
        <v>562</v>
      </c>
      <c r="C499" t="s">
        <v>1999</v>
      </c>
      <c r="D499" t="s">
        <v>13182</v>
      </c>
      <c r="E499" t="s">
        <v>2105</v>
      </c>
      <c r="F499" t="s">
        <v>2106</v>
      </c>
      <c r="G499" t="s">
        <v>2107</v>
      </c>
      <c r="H499" s="6" t="s">
        <v>22298</v>
      </c>
      <c r="I499" t="s">
        <v>2108</v>
      </c>
    </row>
    <row r="500" spans="1:9" x14ac:dyDescent="0.25">
      <c r="A500" t="str">
        <f>VLOOKUP(especies_20260604_15275645[[#This Row],[Column1]],output__33[[input_name_string]:[wfo_id2]],2,FALSE)</f>
        <v>wfo-0000010062</v>
      </c>
      <c r="B500" s="4" t="s">
        <v>2111</v>
      </c>
      <c r="C500" t="s">
        <v>1999</v>
      </c>
      <c r="D500" t="s">
        <v>13185</v>
      </c>
      <c r="E500" t="s">
        <v>2109</v>
      </c>
      <c r="F500" t="s">
        <v>121</v>
      </c>
      <c r="G500" t="s">
        <v>2110</v>
      </c>
      <c r="H500" s="6" t="s">
        <v>22298</v>
      </c>
      <c r="I500" t="s">
        <v>2112</v>
      </c>
    </row>
    <row r="501" spans="1:9" x14ac:dyDescent="0.25">
      <c r="A501" t="str">
        <f>VLOOKUP(especies_20260604_15275645[[#This Row],[Column1]],output__33[[input_name_string]:[wfo_id2]],2,FALSE)</f>
        <v>wfo-0000040535</v>
      </c>
      <c r="B501" s="5" t="s">
        <v>2116</v>
      </c>
      <c r="C501" t="s">
        <v>1999</v>
      </c>
      <c r="D501" t="s">
        <v>20778</v>
      </c>
      <c r="E501" t="s">
        <v>2113</v>
      </c>
      <c r="F501" t="s">
        <v>2114</v>
      </c>
      <c r="G501" t="s">
        <v>2115</v>
      </c>
      <c r="H501" s="6" t="s">
        <v>22298</v>
      </c>
      <c r="I501" t="s">
        <v>2117</v>
      </c>
    </row>
    <row r="502" spans="1:9" x14ac:dyDescent="0.25">
      <c r="A502" t="str">
        <f>VLOOKUP(especies_20260604_15275645[[#This Row],[Column1]],output__33[[input_name_string]:[wfo_id2]],2,FALSE)</f>
        <v>wfo-0000053228</v>
      </c>
      <c r="B502" s="4" t="s">
        <v>95</v>
      </c>
      <c r="C502" t="s">
        <v>1999</v>
      </c>
      <c r="D502" t="s">
        <v>20779</v>
      </c>
      <c r="E502" t="s">
        <v>2118</v>
      </c>
      <c r="F502" t="s">
        <v>2119</v>
      </c>
      <c r="G502" t="s">
        <v>2120</v>
      </c>
      <c r="H502" s="6" t="s">
        <v>22298</v>
      </c>
      <c r="I502" t="s">
        <v>2121</v>
      </c>
    </row>
    <row r="503" spans="1:9" x14ac:dyDescent="0.25">
      <c r="A503" t="str">
        <f>VLOOKUP(especies_20260604_15275645[[#This Row],[Column1]],output__33[[input_name_string]:[wfo_id2]],2,FALSE)</f>
        <v>wfo-1000056230</v>
      </c>
      <c r="B503" s="5" t="s">
        <v>2125</v>
      </c>
      <c r="C503" t="s">
        <v>1999</v>
      </c>
      <c r="D503" t="s">
        <v>13194</v>
      </c>
      <c r="E503" t="s">
        <v>2122</v>
      </c>
      <c r="F503" t="s">
        <v>2123</v>
      </c>
      <c r="G503" t="s">
        <v>2124</v>
      </c>
      <c r="H503" s="6" t="s">
        <v>22298</v>
      </c>
      <c r="I503" t="s">
        <v>2126</v>
      </c>
    </row>
    <row r="504" spans="1:9" x14ac:dyDescent="0.25">
      <c r="A504" t="str">
        <f>VLOOKUP(especies_20260604_15275645[[#This Row],[Column1]],output__33[[input_name_string]:[wfo_id2]],2,FALSE)</f>
        <v>wfo-0000089363</v>
      </c>
      <c r="B504" s="4" t="s">
        <v>1241</v>
      </c>
      <c r="C504" t="s">
        <v>1999</v>
      </c>
      <c r="D504" t="s">
        <v>13196</v>
      </c>
      <c r="E504" t="s">
        <v>2127</v>
      </c>
      <c r="F504" t="s">
        <v>2006</v>
      </c>
      <c r="G504" t="s">
        <v>2124</v>
      </c>
      <c r="H504" s="6" t="s">
        <v>22298</v>
      </c>
      <c r="I504" t="s">
        <v>2128</v>
      </c>
    </row>
    <row r="505" spans="1:9" x14ac:dyDescent="0.25">
      <c r="A505" t="str">
        <f>VLOOKUP(especies_20260604_15275645[[#This Row],[Column1]],output__33[[input_name_string]:[wfo_id2]],2,FALSE)</f>
        <v>wfo-1000078763</v>
      </c>
      <c r="B505" s="5" t="s">
        <v>2132</v>
      </c>
      <c r="C505" t="s">
        <v>1999</v>
      </c>
      <c r="D505" t="s">
        <v>13199</v>
      </c>
      <c r="E505" t="s">
        <v>2129</v>
      </c>
      <c r="F505" t="s">
        <v>2130</v>
      </c>
      <c r="G505" t="s">
        <v>2131</v>
      </c>
      <c r="H505" s="6" t="s">
        <v>22298</v>
      </c>
      <c r="I505" t="s">
        <v>2133</v>
      </c>
    </row>
    <row r="506" spans="1:9" x14ac:dyDescent="0.25">
      <c r="A506" t="str">
        <f>VLOOKUP(especies_20260604_15275645[[#This Row],[Column1]],output__33[[input_name_string]:[wfo_id2]],2,FALSE)</f>
        <v>wfo-0000001085</v>
      </c>
      <c r="B506" s="4" t="s">
        <v>2137</v>
      </c>
      <c r="C506" t="s">
        <v>1999</v>
      </c>
      <c r="D506" t="s">
        <v>13201</v>
      </c>
      <c r="E506" t="s">
        <v>2134</v>
      </c>
      <c r="F506" t="s">
        <v>2135</v>
      </c>
      <c r="G506" t="s">
        <v>2136</v>
      </c>
      <c r="H506" s="6" t="s">
        <v>22298</v>
      </c>
      <c r="I506" t="s">
        <v>2138</v>
      </c>
    </row>
    <row r="507" spans="1:9" x14ac:dyDescent="0.25">
      <c r="A507" t="str">
        <f>VLOOKUP(especies_20260604_15275645[[#This Row],[Column1]],output__33[[input_name_string]:[wfo_id2]],2,FALSE)</f>
        <v>wfo-0000127292</v>
      </c>
      <c r="B507" s="5" t="s">
        <v>2141</v>
      </c>
      <c r="C507" t="s">
        <v>1999</v>
      </c>
      <c r="D507" t="s">
        <v>13204</v>
      </c>
      <c r="E507" t="s">
        <v>2139</v>
      </c>
      <c r="F507" t="s">
        <v>1801</v>
      </c>
      <c r="G507" t="s">
        <v>2140</v>
      </c>
      <c r="H507" s="6" t="s">
        <v>22298</v>
      </c>
      <c r="I507" t="s">
        <v>2142</v>
      </c>
    </row>
    <row r="508" spans="1:9" x14ac:dyDescent="0.25">
      <c r="A508" t="str">
        <f>VLOOKUP(especies_20260604_15275645[[#This Row],[Column1]],output__33[[input_name_string]:[wfo_id2]],2,FALSE)</f>
        <v>wfo-0000000594</v>
      </c>
      <c r="B508" s="4" t="s">
        <v>466</v>
      </c>
      <c r="C508" t="s">
        <v>1999</v>
      </c>
      <c r="D508" t="s">
        <v>20780</v>
      </c>
      <c r="E508" t="s">
        <v>2143</v>
      </c>
      <c r="F508" t="s">
        <v>2144</v>
      </c>
      <c r="G508" t="s">
        <v>2145</v>
      </c>
      <c r="H508" s="6" t="s">
        <v>22298</v>
      </c>
      <c r="I508" t="s">
        <v>2146</v>
      </c>
    </row>
    <row r="509" spans="1:9" x14ac:dyDescent="0.25">
      <c r="A509" t="str">
        <f>VLOOKUP(especies_20260604_15275645[[#This Row],[Column1]],output__33[[input_name_string]:[wfo_id2]],2,FALSE)</f>
        <v>wfo-0000019649</v>
      </c>
      <c r="B509" s="5" t="s">
        <v>124</v>
      </c>
      <c r="C509" t="s">
        <v>1999</v>
      </c>
      <c r="D509" t="s">
        <v>13210</v>
      </c>
      <c r="E509" t="s">
        <v>2147</v>
      </c>
      <c r="F509" t="s">
        <v>841</v>
      </c>
      <c r="G509" t="s">
        <v>2148</v>
      </c>
      <c r="H509" s="6" t="s">
        <v>22298</v>
      </c>
      <c r="I509" t="s">
        <v>2149</v>
      </c>
    </row>
    <row r="510" spans="1:9" x14ac:dyDescent="0.25">
      <c r="A510" t="str">
        <f>VLOOKUP(especies_20260604_15275645[[#This Row],[Column1]],output__33[[input_name_string]:[wfo_id2]],2,FALSE)</f>
        <v>wfo-0000072190</v>
      </c>
      <c r="B510" s="4" t="s">
        <v>2153</v>
      </c>
      <c r="C510" t="s">
        <v>1999</v>
      </c>
      <c r="D510" t="s">
        <v>20781</v>
      </c>
      <c r="E510" t="s">
        <v>2150</v>
      </c>
      <c r="F510" t="s">
        <v>2151</v>
      </c>
      <c r="G510" t="s">
        <v>2152</v>
      </c>
      <c r="H510" s="6" t="s">
        <v>22298</v>
      </c>
      <c r="I510" t="s">
        <v>2154</v>
      </c>
    </row>
    <row r="511" spans="1:9" x14ac:dyDescent="0.25">
      <c r="A511" t="str">
        <f>VLOOKUP(especies_20260604_15275645[[#This Row],[Column1]],output__33[[input_name_string]:[wfo_id2]],2,FALSE)</f>
        <v>wfo-0000046508</v>
      </c>
      <c r="B511" s="5" t="s">
        <v>2157</v>
      </c>
      <c r="C511" t="s">
        <v>1999</v>
      </c>
      <c r="D511" t="s">
        <v>13216</v>
      </c>
      <c r="E511" t="s">
        <v>2155</v>
      </c>
      <c r="F511" t="s">
        <v>1801</v>
      </c>
      <c r="G511" t="s">
        <v>2156</v>
      </c>
      <c r="H511" s="6" t="s">
        <v>22298</v>
      </c>
      <c r="I511" t="s">
        <v>2158</v>
      </c>
    </row>
    <row r="512" spans="1:9" x14ac:dyDescent="0.25">
      <c r="A512" t="str">
        <f>VLOOKUP(especies_20260604_15275645[[#This Row],[Column1]],output__33[[input_name_string]:[wfo_id2]],2,FALSE)</f>
        <v>wfo-0000031444</v>
      </c>
      <c r="B512" s="4" t="s">
        <v>2161</v>
      </c>
      <c r="C512" t="s">
        <v>1999</v>
      </c>
      <c r="D512" t="s">
        <v>13219</v>
      </c>
      <c r="E512" t="s">
        <v>2159</v>
      </c>
      <c r="F512" t="s">
        <v>1801</v>
      </c>
      <c r="G512" t="s">
        <v>2160</v>
      </c>
      <c r="H512" s="6" t="s">
        <v>22298</v>
      </c>
      <c r="I512" t="s">
        <v>2162</v>
      </c>
    </row>
    <row r="513" spans="1:9" x14ac:dyDescent="0.25">
      <c r="A513" t="str">
        <f>VLOOKUP(especies_20260604_15275645[[#This Row],[Column1]],output__33[[input_name_string]:[wfo_id2]],2,FALSE)</f>
        <v>wfo-0000123913</v>
      </c>
      <c r="B513" s="5" t="s">
        <v>47</v>
      </c>
      <c r="C513" t="s">
        <v>1999</v>
      </c>
      <c r="D513" t="s">
        <v>13222</v>
      </c>
      <c r="E513" t="s">
        <v>2163</v>
      </c>
      <c r="F513" t="s">
        <v>1801</v>
      </c>
      <c r="G513" t="s">
        <v>2164</v>
      </c>
      <c r="H513" s="6" t="s">
        <v>22298</v>
      </c>
      <c r="I513" t="s">
        <v>2165</v>
      </c>
    </row>
    <row r="514" spans="1:9" x14ac:dyDescent="0.25">
      <c r="A514" t="str">
        <f>VLOOKUP(especies_20260604_15275645[[#This Row],[Column1]],output__33[[input_name_string]:[wfo_id2]],2,FALSE)</f>
        <v>wfo-0000005974</v>
      </c>
      <c r="B514" s="4" t="s">
        <v>2168</v>
      </c>
      <c r="C514" t="s">
        <v>1999</v>
      </c>
      <c r="D514" t="s">
        <v>13225</v>
      </c>
      <c r="E514" t="s">
        <v>2166</v>
      </c>
      <c r="F514" t="s">
        <v>1801</v>
      </c>
      <c r="G514" t="s">
        <v>2167</v>
      </c>
      <c r="H514" s="6" t="s">
        <v>22298</v>
      </c>
      <c r="I514" t="s">
        <v>2169</v>
      </c>
    </row>
    <row r="515" spans="1:9" x14ac:dyDescent="0.25">
      <c r="A515" t="str">
        <f>VLOOKUP(especies_20260604_15275645[[#This Row],[Column1]],output__33[[input_name_string]:[wfo_id2]],2,FALSE)</f>
        <v>wfo-0000018354</v>
      </c>
      <c r="B515" s="5" t="s">
        <v>47</v>
      </c>
      <c r="C515" t="s">
        <v>1999</v>
      </c>
      <c r="D515" t="s">
        <v>13228</v>
      </c>
      <c r="E515" t="s">
        <v>2170</v>
      </c>
      <c r="F515" t="s">
        <v>286</v>
      </c>
      <c r="G515" t="s">
        <v>2171</v>
      </c>
      <c r="H515" s="6" t="s">
        <v>22298</v>
      </c>
      <c r="I515" t="s">
        <v>2172</v>
      </c>
    </row>
    <row r="516" spans="1:9" x14ac:dyDescent="0.25">
      <c r="A516" t="str">
        <f>VLOOKUP(especies_20260604_15275645[[#This Row],[Column1]],output__33[[input_name_string]:[wfo_id2]],2,FALSE)</f>
        <v>wfo-0000128922</v>
      </c>
      <c r="B516" s="4" t="s">
        <v>47</v>
      </c>
      <c r="C516" t="s">
        <v>1999</v>
      </c>
      <c r="D516" t="s">
        <v>20782</v>
      </c>
      <c r="E516" t="s">
        <v>2173</v>
      </c>
      <c r="F516" t="s">
        <v>2144</v>
      </c>
      <c r="G516" t="s">
        <v>2174</v>
      </c>
      <c r="H516" s="6" t="s">
        <v>22298</v>
      </c>
      <c r="I516" t="s">
        <v>2175</v>
      </c>
    </row>
    <row r="517" spans="1:9" x14ac:dyDescent="0.25">
      <c r="A517" t="str">
        <f>VLOOKUP(especies_20260604_15275645[[#This Row],[Column1]],output__33[[input_name_string]:[wfo_id2]],2,FALSE)</f>
        <v>wfo-0000063440</v>
      </c>
      <c r="B517" s="5" t="s">
        <v>124</v>
      </c>
      <c r="C517" t="s">
        <v>1999</v>
      </c>
      <c r="D517" t="s">
        <v>13234</v>
      </c>
      <c r="E517" t="s">
        <v>2176</v>
      </c>
      <c r="F517" t="s">
        <v>841</v>
      </c>
      <c r="G517" t="s">
        <v>2177</v>
      </c>
      <c r="H517" s="6" t="s">
        <v>22298</v>
      </c>
      <c r="I517" t="s">
        <v>2178</v>
      </c>
    </row>
    <row r="518" spans="1:9" x14ac:dyDescent="0.25">
      <c r="A518" t="str">
        <f>VLOOKUP(especies_20260604_15275645[[#This Row],[Column1]],output__33[[input_name_string]:[wfo_id2]],2,FALSE)</f>
        <v>wfo-0000127667</v>
      </c>
      <c r="B518" s="4" t="s">
        <v>2181</v>
      </c>
      <c r="C518" t="s">
        <v>1999</v>
      </c>
      <c r="D518" t="s">
        <v>13237</v>
      </c>
      <c r="E518" t="s">
        <v>2179</v>
      </c>
      <c r="F518" t="s">
        <v>1801</v>
      </c>
      <c r="G518" t="s">
        <v>2180</v>
      </c>
      <c r="H518" s="6" t="s">
        <v>22298</v>
      </c>
      <c r="I518" t="s">
        <v>2182</v>
      </c>
    </row>
    <row r="519" spans="1:9" x14ac:dyDescent="0.25">
      <c r="A519" t="str">
        <f>VLOOKUP(especies_20260604_15275645[[#This Row],[Column1]],output__33[[input_name_string]:[wfo_id2]],2,FALSE)</f>
        <v>wfo-1000021171</v>
      </c>
      <c r="B519" s="5" t="s">
        <v>367</v>
      </c>
      <c r="C519" t="s">
        <v>1999</v>
      </c>
      <c r="D519" t="s">
        <v>13240</v>
      </c>
      <c r="E519" t="s">
        <v>2183</v>
      </c>
      <c r="F519" t="s">
        <v>2184</v>
      </c>
      <c r="G519" t="s">
        <v>2185</v>
      </c>
      <c r="H519" s="6" t="s">
        <v>22298</v>
      </c>
      <c r="I519" t="s">
        <v>2186</v>
      </c>
    </row>
    <row r="520" spans="1:9" x14ac:dyDescent="0.25">
      <c r="A520" t="str">
        <f>VLOOKUP(especies_20260604_15275645[[#This Row],[Column1]],output__33[[input_name_string]:[wfo_id2]],2,FALSE)</f>
        <v>wfo-0000032301</v>
      </c>
      <c r="B520" s="4" t="s">
        <v>136</v>
      </c>
      <c r="C520" t="s">
        <v>1999</v>
      </c>
      <c r="D520" t="s">
        <v>13242</v>
      </c>
      <c r="E520" t="s">
        <v>2187</v>
      </c>
      <c r="F520" t="s">
        <v>1801</v>
      </c>
      <c r="G520" t="s">
        <v>2188</v>
      </c>
      <c r="H520" s="6" t="s">
        <v>22298</v>
      </c>
      <c r="I520" t="s">
        <v>2189</v>
      </c>
    </row>
    <row r="521" spans="1:9" x14ac:dyDescent="0.25">
      <c r="A521" t="str">
        <f>VLOOKUP(especies_20260604_15275645[[#This Row],[Column1]],output__33[[input_name_string]:[wfo_id2]],2,FALSE)</f>
        <v>wfo-0000128972</v>
      </c>
      <c r="B521" s="5" t="s">
        <v>831</v>
      </c>
      <c r="C521" t="s">
        <v>1999</v>
      </c>
      <c r="D521" t="s">
        <v>20783</v>
      </c>
      <c r="E521" t="s">
        <v>2190</v>
      </c>
      <c r="F521" t="s">
        <v>2144</v>
      </c>
      <c r="G521" t="s">
        <v>2191</v>
      </c>
      <c r="H521" s="6" t="s">
        <v>22298</v>
      </c>
      <c r="I521" t="s">
        <v>2192</v>
      </c>
    </row>
    <row r="522" spans="1:9" x14ac:dyDescent="0.25">
      <c r="A522" t="str">
        <f>VLOOKUP(especies_20260604_15275645[[#This Row],[Column1]],output__33[[input_name_string]:[wfo_id2]],2,FALSE)</f>
        <v>wfo-0000000226</v>
      </c>
      <c r="B522" s="4" t="s">
        <v>2194</v>
      </c>
      <c r="C522" t="s">
        <v>1999</v>
      </c>
      <c r="D522" t="s">
        <v>13248</v>
      </c>
      <c r="E522" t="s">
        <v>2193</v>
      </c>
      <c r="F522" t="s">
        <v>139</v>
      </c>
      <c r="G522" t="s">
        <v>2152</v>
      </c>
      <c r="H522" s="6" t="s">
        <v>22298</v>
      </c>
      <c r="I522" t="s">
        <v>2195</v>
      </c>
    </row>
    <row r="523" spans="1:9" x14ac:dyDescent="0.25">
      <c r="A523" t="str">
        <f>VLOOKUP(especies_20260604_15275645[[#This Row],[Column1]],output__33[[input_name_string]:[wfo_id2]],2,FALSE)</f>
        <v>wfo-0000138774</v>
      </c>
      <c r="B523" s="5" t="s">
        <v>1523</v>
      </c>
      <c r="C523" t="s">
        <v>1999</v>
      </c>
      <c r="D523" t="s">
        <v>13251</v>
      </c>
      <c r="E523" t="s">
        <v>2196</v>
      </c>
      <c r="F523" t="s">
        <v>286</v>
      </c>
      <c r="G523" t="s">
        <v>2197</v>
      </c>
      <c r="H523" s="6" t="s">
        <v>22298</v>
      </c>
      <c r="I523" t="s">
        <v>2198</v>
      </c>
    </row>
    <row r="524" spans="1:9" x14ac:dyDescent="0.25">
      <c r="A524" t="str">
        <f>VLOOKUP(especies_20260604_15275645[[#This Row],[Column1]],output__33[[input_name_string]:[wfo_id2]],2,FALSE)</f>
        <v>wfo-0000082337</v>
      </c>
      <c r="B524" s="4" t="s">
        <v>166</v>
      </c>
      <c r="C524" t="s">
        <v>1999</v>
      </c>
      <c r="D524" t="s">
        <v>13254</v>
      </c>
      <c r="E524" t="s">
        <v>2199</v>
      </c>
      <c r="F524" t="s">
        <v>2200</v>
      </c>
      <c r="G524" t="s">
        <v>2201</v>
      </c>
      <c r="H524" s="6" t="s">
        <v>22298</v>
      </c>
      <c r="I524" t="s">
        <v>2202</v>
      </c>
    </row>
    <row r="525" spans="1:9" x14ac:dyDescent="0.25">
      <c r="A525" t="str">
        <f>VLOOKUP(especies_20260604_15275645[[#This Row],[Column1]],output__33[[input_name_string]:[wfo_id2]],2,FALSE)</f>
        <v>wfo-0000025003</v>
      </c>
      <c r="B525" s="5" t="s">
        <v>47</v>
      </c>
      <c r="C525" t="s">
        <v>1999</v>
      </c>
      <c r="D525" t="s">
        <v>13257</v>
      </c>
      <c r="E525" t="s">
        <v>2203</v>
      </c>
      <c r="F525" t="s">
        <v>1801</v>
      </c>
      <c r="G525" t="s">
        <v>2204</v>
      </c>
      <c r="H525" s="6" t="s">
        <v>22298</v>
      </c>
      <c r="I525" t="s">
        <v>2205</v>
      </c>
    </row>
    <row r="526" spans="1:9" x14ac:dyDescent="0.25">
      <c r="A526" t="str">
        <f>VLOOKUP(especies_20260604_15275645[[#This Row],[Column1]],output__33[[input_name_string]:[wfo_id2]],2,FALSE)</f>
        <v>wfo-0000120575</v>
      </c>
      <c r="B526" s="4" t="s">
        <v>47</v>
      </c>
      <c r="C526" t="s">
        <v>1999</v>
      </c>
      <c r="D526" t="s">
        <v>13260</v>
      </c>
      <c r="E526" t="s">
        <v>2206</v>
      </c>
      <c r="F526" t="s">
        <v>2207</v>
      </c>
      <c r="G526" t="s">
        <v>2208</v>
      </c>
      <c r="H526" s="6" t="s">
        <v>22298</v>
      </c>
      <c r="I526" t="s">
        <v>2209</v>
      </c>
    </row>
    <row r="527" spans="1:9" x14ac:dyDescent="0.25">
      <c r="A527" t="str">
        <f>VLOOKUP(especies_20260604_15275645[[#This Row],[Column1]],output__33[[input_name_string]:[wfo_id2]],2,FALSE)</f>
        <v>wfo-0000042423</v>
      </c>
      <c r="B527" s="5" t="s">
        <v>291</v>
      </c>
      <c r="C527" t="s">
        <v>1999</v>
      </c>
      <c r="D527" t="s">
        <v>13263</v>
      </c>
      <c r="E527" t="s">
        <v>2210</v>
      </c>
      <c r="F527" t="s">
        <v>2211</v>
      </c>
      <c r="G527" t="s">
        <v>2212</v>
      </c>
      <c r="H527" s="6" t="s">
        <v>22298</v>
      </c>
      <c r="I527" t="s">
        <v>2213</v>
      </c>
    </row>
    <row r="528" spans="1:9" x14ac:dyDescent="0.25">
      <c r="A528" t="str">
        <f>VLOOKUP(especies_20260604_15275645[[#This Row],[Column1]],output__33[[input_name_string]:[wfo_id2]],2,FALSE)</f>
        <v>wfo-0000099492</v>
      </c>
      <c r="B528" s="4" t="s">
        <v>166</v>
      </c>
      <c r="C528" t="s">
        <v>1999</v>
      </c>
      <c r="D528" t="s">
        <v>13266</v>
      </c>
      <c r="E528" t="s">
        <v>2214</v>
      </c>
      <c r="F528" t="s">
        <v>1801</v>
      </c>
      <c r="G528" t="s">
        <v>2215</v>
      </c>
      <c r="H528" s="6" t="s">
        <v>22298</v>
      </c>
      <c r="I528" t="s">
        <v>2216</v>
      </c>
    </row>
    <row r="529" spans="1:9" x14ac:dyDescent="0.25">
      <c r="A529" t="str">
        <f>VLOOKUP(especies_20260604_15275645[[#This Row],[Column1]],output__33[[input_name_string]:[wfo_id2]],2,FALSE)</f>
        <v>wfo-0000123556</v>
      </c>
      <c r="B529" s="5" t="s">
        <v>47</v>
      </c>
      <c r="C529" t="s">
        <v>1999</v>
      </c>
      <c r="D529" t="s">
        <v>13269</v>
      </c>
      <c r="E529" t="s">
        <v>2217</v>
      </c>
      <c r="F529" t="s">
        <v>1801</v>
      </c>
      <c r="G529" t="s">
        <v>2188</v>
      </c>
      <c r="H529" s="6" t="s">
        <v>22298</v>
      </c>
      <c r="I529" t="s">
        <v>2218</v>
      </c>
    </row>
    <row r="530" spans="1:9" x14ac:dyDescent="0.25">
      <c r="A530" t="str">
        <f>VLOOKUP(especies_20260604_15275645[[#This Row],[Column1]],output__33[[input_name_string]:[wfo_id2]],2,FALSE)</f>
        <v>wfo-0000085278</v>
      </c>
      <c r="B530" s="4" t="s">
        <v>1594</v>
      </c>
      <c r="C530" t="s">
        <v>1999</v>
      </c>
      <c r="D530" t="s">
        <v>20784</v>
      </c>
      <c r="E530" t="s">
        <v>2219</v>
      </c>
      <c r="F530" t="s">
        <v>2151</v>
      </c>
      <c r="G530" t="s">
        <v>2152</v>
      </c>
      <c r="H530" s="6" t="s">
        <v>22298</v>
      </c>
      <c r="I530" t="s">
        <v>2220</v>
      </c>
    </row>
    <row r="531" spans="1:9" x14ac:dyDescent="0.25">
      <c r="A531" t="str">
        <f>VLOOKUP(especies_20260604_15275645[[#This Row],[Column1]],output__33[[input_name_string]:[wfo_id2]],2,FALSE)</f>
        <v>wfo-0000024215</v>
      </c>
      <c r="B531" s="5" t="s">
        <v>779</v>
      </c>
      <c r="C531" t="s">
        <v>1999</v>
      </c>
      <c r="D531" t="s">
        <v>13275</v>
      </c>
      <c r="E531" t="s">
        <v>2221</v>
      </c>
      <c r="F531" t="s">
        <v>2222</v>
      </c>
      <c r="G531" t="s">
        <v>2223</v>
      </c>
      <c r="H531" s="6" t="s">
        <v>22298</v>
      </c>
      <c r="I531" t="s">
        <v>2224</v>
      </c>
    </row>
    <row r="532" spans="1:9" x14ac:dyDescent="0.25">
      <c r="A532" t="str">
        <f>VLOOKUP(especies_20260604_15275645[[#This Row],[Column1]],output__33[[input_name_string]:[wfo_id2]],2,FALSE)</f>
        <v>wfo-0000057691</v>
      </c>
      <c r="B532" s="4" t="s">
        <v>1241</v>
      </c>
      <c r="C532" t="s">
        <v>1999</v>
      </c>
      <c r="D532" t="s">
        <v>13278</v>
      </c>
      <c r="E532" t="s">
        <v>2225</v>
      </c>
      <c r="F532" t="s">
        <v>286</v>
      </c>
      <c r="G532" t="s">
        <v>2197</v>
      </c>
      <c r="H532" s="6" t="s">
        <v>22298</v>
      </c>
      <c r="I532" t="s">
        <v>2226</v>
      </c>
    </row>
    <row r="533" spans="1:9" x14ac:dyDescent="0.25">
      <c r="A533" t="str">
        <f>VLOOKUP(especies_20260604_15275645[[#This Row],[Column1]],output__33[[input_name_string]:[wfo_id2]],2,FALSE)</f>
        <v>wfo-0000040250</v>
      </c>
      <c r="B533" s="5" t="s">
        <v>2230</v>
      </c>
      <c r="C533" t="s">
        <v>1999</v>
      </c>
      <c r="D533" t="s">
        <v>20785</v>
      </c>
      <c r="E533" t="s">
        <v>2227</v>
      </c>
      <c r="F533" t="s">
        <v>2228</v>
      </c>
      <c r="G533" t="s">
        <v>2229</v>
      </c>
      <c r="H533" s="6" t="s">
        <v>22298</v>
      </c>
      <c r="I533" t="s">
        <v>2231</v>
      </c>
    </row>
    <row r="534" spans="1:9" x14ac:dyDescent="0.25">
      <c r="A534" t="str">
        <f>VLOOKUP(especies_20260604_15275645[[#This Row],[Column1]],output__33[[input_name_string]:[wfo_id2]],2,FALSE)</f>
        <v>wfo-0000034125</v>
      </c>
      <c r="B534" s="4" t="s">
        <v>2233</v>
      </c>
      <c r="C534" t="s">
        <v>1999</v>
      </c>
      <c r="D534" t="s">
        <v>13284</v>
      </c>
      <c r="E534" t="s">
        <v>2232</v>
      </c>
      <c r="F534" t="s">
        <v>1801</v>
      </c>
      <c r="G534" t="s">
        <v>2160</v>
      </c>
      <c r="H534" s="6" t="s">
        <v>22298</v>
      </c>
      <c r="I534" t="s">
        <v>2234</v>
      </c>
    </row>
    <row r="535" spans="1:9" x14ac:dyDescent="0.25">
      <c r="A535" t="str">
        <f>VLOOKUP(especies_20260604_15275645[[#This Row],[Column1]],output__33[[input_name_string]:[wfo_id2]],2,FALSE)</f>
        <v>wfo-0000002217</v>
      </c>
      <c r="B535" s="5" t="s">
        <v>2237</v>
      </c>
      <c r="C535" t="s">
        <v>1999</v>
      </c>
      <c r="D535" t="s">
        <v>13287</v>
      </c>
      <c r="E535" t="s">
        <v>2235</v>
      </c>
      <c r="F535" t="s">
        <v>121</v>
      </c>
      <c r="G535" t="s">
        <v>2236</v>
      </c>
      <c r="H535" s="6" t="s">
        <v>22298</v>
      </c>
      <c r="I535" t="s">
        <v>2238</v>
      </c>
    </row>
    <row r="536" spans="1:9" x14ac:dyDescent="0.25">
      <c r="A536" t="str">
        <f>VLOOKUP(especies_20260604_15275645[[#This Row],[Column1]],output__33[[input_name_string]:[wfo_id2]],2,FALSE)</f>
        <v>wfo-0000087775</v>
      </c>
      <c r="B536" s="4" t="s">
        <v>47</v>
      </c>
      <c r="C536" t="s">
        <v>1999</v>
      </c>
      <c r="D536" t="s">
        <v>13290</v>
      </c>
      <c r="E536" t="s">
        <v>2239</v>
      </c>
      <c r="F536" t="s">
        <v>286</v>
      </c>
      <c r="G536" t="s">
        <v>2240</v>
      </c>
      <c r="H536" s="6" t="s">
        <v>22298</v>
      </c>
      <c r="I536" t="s">
        <v>2241</v>
      </c>
    </row>
    <row r="537" spans="1:9" x14ac:dyDescent="0.25">
      <c r="A537" t="str">
        <f>VLOOKUP(especies_20260604_15275645[[#This Row],[Column1]],output__33[[input_name_string]:[wfo_id2]],2,FALSE)</f>
        <v>wfo-0000082047</v>
      </c>
      <c r="B537" s="5" t="s">
        <v>2244</v>
      </c>
      <c r="C537" t="s">
        <v>1999</v>
      </c>
      <c r="D537" t="s">
        <v>13293</v>
      </c>
      <c r="E537" t="s">
        <v>2242</v>
      </c>
      <c r="F537" t="s">
        <v>1801</v>
      </c>
      <c r="G537" t="s">
        <v>2243</v>
      </c>
      <c r="H537" s="6" t="s">
        <v>22298</v>
      </c>
      <c r="I537" t="s">
        <v>2245</v>
      </c>
    </row>
    <row r="538" spans="1:9" x14ac:dyDescent="0.25">
      <c r="A538" t="str">
        <f>VLOOKUP(especies_20260604_15275645[[#This Row],[Column1]],output__33[[input_name_string]:[wfo_id2]],2,FALSE)</f>
        <v>wfo-0000015991</v>
      </c>
      <c r="B538" s="4" t="s">
        <v>831</v>
      </c>
      <c r="C538" t="s">
        <v>1999</v>
      </c>
      <c r="D538" t="s">
        <v>13296</v>
      </c>
      <c r="E538" t="s">
        <v>2246</v>
      </c>
      <c r="F538" t="s">
        <v>2247</v>
      </c>
      <c r="G538" t="s">
        <v>2248</v>
      </c>
      <c r="H538" s="6" t="s">
        <v>22298</v>
      </c>
      <c r="I538" t="s">
        <v>2249</v>
      </c>
    </row>
    <row r="539" spans="1:9" x14ac:dyDescent="0.25">
      <c r="A539" t="str">
        <f>VLOOKUP(especies_20260604_15275645[[#This Row],[Column1]],output__33[[input_name_string]:[wfo_id2]],2,FALSE)</f>
        <v>wfo-0000062536</v>
      </c>
      <c r="B539" s="5" t="s">
        <v>47</v>
      </c>
      <c r="C539" t="s">
        <v>1999</v>
      </c>
      <c r="D539" t="s">
        <v>20786</v>
      </c>
      <c r="E539" t="s">
        <v>2250</v>
      </c>
      <c r="F539" t="s">
        <v>2144</v>
      </c>
      <c r="G539" t="s">
        <v>2251</v>
      </c>
      <c r="H539" s="6" t="s">
        <v>22298</v>
      </c>
      <c r="I539" t="s">
        <v>2252</v>
      </c>
    </row>
    <row r="540" spans="1:9" x14ac:dyDescent="0.25">
      <c r="A540" t="str">
        <f>VLOOKUP(especies_20260604_15275645[[#This Row],[Column1]],output__33[[input_name_string]:[wfo_id2]],2,FALSE)</f>
        <v>wfo-0000114473</v>
      </c>
      <c r="B540" s="4" t="s">
        <v>95</v>
      </c>
      <c r="C540" t="s">
        <v>1999</v>
      </c>
      <c r="D540" t="s">
        <v>13302</v>
      </c>
      <c r="E540" t="s">
        <v>2253</v>
      </c>
      <c r="F540" t="s">
        <v>2254</v>
      </c>
      <c r="G540" t="s">
        <v>2255</v>
      </c>
      <c r="H540" s="6" t="s">
        <v>22298</v>
      </c>
      <c r="I540" t="s">
        <v>2256</v>
      </c>
    </row>
    <row r="541" spans="1:9" x14ac:dyDescent="0.25">
      <c r="A541" t="str">
        <f>VLOOKUP(especies_20260604_15275645[[#This Row],[Column1]],output__33[[input_name_string]:[wfo_id2]],2,FALSE)</f>
        <v>wfo-0000032348</v>
      </c>
      <c r="B541" s="5" t="s">
        <v>47</v>
      </c>
      <c r="C541" t="s">
        <v>1999</v>
      </c>
      <c r="D541" t="s">
        <v>13305</v>
      </c>
      <c r="E541" t="s">
        <v>2257</v>
      </c>
      <c r="F541" t="s">
        <v>2247</v>
      </c>
      <c r="G541" t="s">
        <v>2258</v>
      </c>
      <c r="H541" s="6" t="s">
        <v>22298</v>
      </c>
      <c r="I541" t="s">
        <v>2259</v>
      </c>
    </row>
    <row r="542" spans="1:9" x14ac:dyDescent="0.25">
      <c r="A542" t="str">
        <f>VLOOKUP(especies_20260604_15275645[[#This Row],[Column1]],output__33[[input_name_string]:[wfo_id2]],2,FALSE)</f>
        <v>wfo-0000020234</v>
      </c>
      <c r="B542" s="4" t="s">
        <v>1774</v>
      </c>
      <c r="C542" t="s">
        <v>1999</v>
      </c>
      <c r="D542" t="s">
        <v>20787</v>
      </c>
      <c r="E542" t="s">
        <v>2260</v>
      </c>
      <c r="F542" t="s">
        <v>2228</v>
      </c>
      <c r="G542" t="s">
        <v>2229</v>
      </c>
      <c r="H542" s="6" t="s">
        <v>22298</v>
      </c>
      <c r="I542" t="s">
        <v>2261</v>
      </c>
    </row>
    <row r="543" spans="1:9" x14ac:dyDescent="0.25">
      <c r="A543" t="str">
        <f>VLOOKUP(especies_20260604_15275645[[#This Row],[Column1]],output__33[[input_name_string]:[wfo_id2]],2,FALSE)</f>
        <v>wfo-0000022412</v>
      </c>
      <c r="B543" s="5" t="s">
        <v>2265</v>
      </c>
      <c r="C543" t="s">
        <v>1999</v>
      </c>
      <c r="D543" t="s">
        <v>13310</v>
      </c>
      <c r="E543" t="s">
        <v>2262</v>
      </c>
      <c r="F543" t="s">
        <v>2263</v>
      </c>
      <c r="G543" t="s">
        <v>2264</v>
      </c>
      <c r="H543" s="6" t="s">
        <v>22298</v>
      </c>
      <c r="I543" t="s">
        <v>2266</v>
      </c>
    </row>
    <row r="544" spans="1:9" x14ac:dyDescent="0.25">
      <c r="A544" t="str">
        <f>VLOOKUP(especies_20260604_15275645[[#This Row],[Column1]],output__33[[input_name_string]:[wfo_id2]],2,FALSE)</f>
        <v>wfo-0000038940</v>
      </c>
      <c r="B544" s="4" t="s">
        <v>2268</v>
      </c>
      <c r="C544" t="s">
        <v>1999</v>
      </c>
      <c r="D544" t="s">
        <v>13313</v>
      </c>
      <c r="E544" t="s">
        <v>2267</v>
      </c>
      <c r="F544" t="s">
        <v>1801</v>
      </c>
      <c r="G544" t="s">
        <v>2204</v>
      </c>
      <c r="H544" s="6" t="s">
        <v>22298</v>
      </c>
      <c r="I544" t="s">
        <v>2269</v>
      </c>
    </row>
    <row r="545" spans="1:9" x14ac:dyDescent="0.25">
      <c r="A545" t="str">
        <f>VLOOKUP(especies_20260604_15275645[[#This Row],[Column1]],output__33[[input_name_string]:[wfo_id2]],2,FALSE)</f>
        <v>wfo-1000025680</v>
      </c>
      <c r="B545" s="5" t="s">
        <v>95</v>
      </c>
      <c r="C545" t="s">
        <v>1999</v>
      </c>
      <c r="D545" t="s">
        <v>13316</v>
      </c>
      <c r="E545" t="s">
        <v>2270</v>
      </c>
      <c r="F545" t="s">
        <v>2271</v>
      </c>
      <c r="G545" t="s">
        <v>2272</v>
      </c>
      <c r="H545" s="6" t="s">
        <v>22298</v>
      </c>
      <c r="I545" t="s">
        <v>2273</v>
      </c>
    </row>
    <row r="546" spans="1:9" x14ac:dyDescent="0.25">
      <c r="A546" t="str">
        <f>VLOOKUP(especies_20260604_15275645[[#This Row],[Column1]],output__33[[input_name_string]:[wfo_id2]],2,FALSE)</f>
        <v>wfo-0000119605</v>
      </c>
      <c r="B546" s="4" t="s">
        <v>95</v>
      </c>
      <c r="C546" t="s">
        <v>1999</v>
      </c>
      <c r="D546" t="s">
        <v>13318</v>
      </c>
      <c r="E546" t="s">
        <v>2274</v>
      </c>
      <c r="F546" t="s">
        <v>2275</v>
      </c>
      <c r="G546" t="s">
        <v>2276</v>
      </c>
      <c r="H546" s="6" t="s">
        <v>22298</v>
      </c>
      <c r="I546" t="s">
        <v>2277</v>
      </c>
    </row>
    <row r="547" spans="1:9" x14ac:dyDescent="0.25">
      <c r="A547" t="str">
        <f>VLOOKUP(especies_20260604_15275645[[#This Row],[Column1]],output__33[[input_name_string]:[wfo_id2]],2,FALSE)</f>
        <v>wfo-0000021197</v>
      </c>
      <c r="B547" s="5" t="s">
        <v>166</v>
      </c>
      <c r="C547" t="s">
        <v>1999</v>
      </c>
      <c r="D547" t="s">
        <v>13321</v>
      </c>
      <c r="E547" t="s">
        <v>2278</v>
      </c>
      <c r="F547" t="s">
        <v>1801</v>
      </c>
      <c r="G547" t="s">
        <v>2229</v>
      </c>
      <c r="H547" s="6" t="s">
        <v>22298</v>
      </c>
      <c r="I547" t="s">
        <v>2279</v>
      </c>
    </row>
    <row r="548" spans="1:9" x14ac:dyDescent="0.25">
      <c r="A548" t="str">
        <f>VLOOKUP(especies_20260604_15275645[[#This Row],[Column1]],output__33[[input_name_string]:[wfo_id2]],2,FALSE)</f>
        <v>wfo-0000121758</v>
      </c>
      <c r="B548" s="4" t="s">
        <v>80</v>
      </c>
      <c r="C548" t="s">
        <v>1999</v>
      </c>
      <c r="D548" t="s">
        <v>13324</v>
      </c>
      <c r="E548" t="s">
        <v>2280</v>
      </c>
      <c r="F548" t="s">
        <v>2281</v>
      </c>
      <c r="G548" t="s">
        <v>2152</v>
      </c>
      <c r="H548" s="6" t="s">
        <v>22298</v>
      </c>
      <c r="I548" t="s">
        <v>2282</v>
      </c>
    </row>
    <row r="549" spans="1:9" x14ac:dyDescent="0.25">
      <c r="A549" t="str">
        <f>VLOOKUP(especies_20260604_15275645[[#This Row],[Column1]],output__33[[input_name_string]:[wfo_id2]],2,FALSE)</f>
        <v>wfo-0000076182</v>
      </c>
      <c r="B549" s="5" t="s">
        <v>47</v>
      </c>
      <c r="C549" t="s">
        <v>1999</v>
      </c>
      <c r="D549" t="s">
        <v>13327</v>
      </c>
      <c r="E549" t="s">
        <v>2283</v>
      </c>
      <c r="F549" t="s">
        <v>1728</v>
      </c>
      <c r="G549" t="s">
        <v>2284</v>
      </c>
      <c r="H549" s="6" t="s">
        <v>22298</v>
      </c>
      <c r="I549" t="s">
        <v>2285</v>
      </c>
    </row>
    <row r="550" spans="1:9" x14ac:dyDescent="0.25">
      <c r="A550" t="str">
        <f>VLOOKUP(especies_20260604_15275645[[#This Row],[Column1]],output__33[[input_name_string]:[wfo_id2]],2,FALSE)</f>
        <v>wfo-0000048360</v>
      </c>
      <c r="B550" s="4" t="s">
        <v>2289</v>
      </c>
      <c r="C550" t="s">
        <v>1999</v>
      </c>
      <c r="D550" t="s">
        <v>13330</v>
      </c>
      <c r="E550" t="s">
        <v>2286</v>
      </c>
      <c r="F550" t="s">
        <v>2287</v>
      </c>
      <c r="G550" t="s">
        <v>2288</v>
      </c>
      <c r="H550" s="6" t="s">
        <v>22298</v>
      </c>
      <c r="I550" t="s">
        <v>2290</v>
      </c>
    </row>
    <row r="551" spans="1:9" x14ac:dyDescent="0.25">
      <c r="A551" t="str">
        <f>VLOOKUP(especies_20260604_15275645[[#This Row],[Column1]],output__33[[input_name_string]:[wfo_id2]],2,FALSE)</f>
        <v>wfo-0000017238</v>
      </c>
      <c r="B551" s="5" t="s">
        <v>47</v>
      </c>
      <c r="C551" t="s">
        <v>1999</v>
      </c>
      <c r="D551" t="s">
        <v>13333</v>
      </c>
      <c r="E551" t="s">
        <v>2291</v>
      </c>
      <c r="F551" t="s">
        <v>1728</v>
      </c>
      <c r="G551" t="s">
        <v>2292</v>
      </c>
      <c r="H551" s="6" t="s">
        <v>22298</v>
      </c>
      <c r="I551" t="s">
        <v>2293</v>
      </c>
    </row>
    <row r="552" spans="1:9" x14ac:dyDescent="0.25">
      <c r="A552" t="str">
        <f>VLOOKUP(especies_20260604_15275645[[#This Row],[Column1]],output__33[[input_name_string]:[wfo_id2]],2,FALSE)</f>
        <v>wfo-0000011819</v>
      </c>
      <c r="B552" s="4" t="s">
        <v>2295</v>
      </c>
      <c r="C552" t="s">
        <v>1999</v>
      </c>
      <c r="D552" t="s">
        <v>13336</v>
      </c>
      <c r="E552" t="s">
        <v>2294</v>
      </c>
      <c r="F552" t="s">
        <v>2228</v>
      </c>
      <c r="G552" t="s">
        <v>2229</v>
      </c>
      <c r="H552" s="6" t="s">
        <v>22298</v>
      </c>
      <c r="I552" t="s">
        <v>2296</v>
      </c>
    </row>
    <row r="553" spans="1:9" x14ac:dyDescent="0.25">
      <c r="A553" t="str">
        <f>VLOOKUP(especies_20260604_15275645[[#This Row],[Column1]],output__33[[input_name_string]:[wfo_id2]],2,FALSE)</f>
        <v>wfo-0000081525</v>
      </c>
      <c r="B553" s="5" t="s">
        <v>117</v>
      </c>
      <c r="C553" t="s">
        <v>1999</v>
      </c>
      <c r="D553" t="s">
        <v>13339</v>
      </c>
      <c r="E553" t="s">
        <v>2297</v>
      </c>
      <c r="F553" t="s">
        <v>841</v>
      </c>
      <c r="G553" t="s">
        <v>2298</v>
      </c>
      <c r="H553" s="6" t="s">
        <v>22298</v>
      </c>
      <c r="I553" t="s">
        <v>2299</v>
      </c>
    </row>
    <row r="554" spans="1:9" x14ac:dyDescent="0.25">
      <c r="A554" t="str">
        <f>VLOOKUP(especies_20260604_15275645[[#This Row],[Column1]],output__33[[input_name_string]:[wfo_id2]],2,FALSE)</f>
        <v>wfo-0000068873</v>
      </c>
      <c r="B554" s="4" t="s">
        <v>166</v>
      </c>
      <c r="C554" t="s">
        <v>1999</v>
      </c>
      <c r="D554" t="s">
        <v>13342</v>
      </c>
      <c r="E554" t="s">
        <v>2300</v>
      </c>
      <c r="F554" t="s">
        <v>841</v>
      </c>
      <c r="G554" t="s">
        <v>2301</v>
      </c>
      <c r="H554" s="6" t="s">
        <v>22298</v>
      </c>
      <c r="I554" t="s">
        <v>2302</v>
      </c>
    </row>
    <row r="555" spans="1:9" x14ac:dyDescent="0.25">
      <c r="A555" t="str">
        <f>VLOOKUP(especies_20260604_15275645[[#This Row],[Column1]],output__33[[input_name_string]:[wfo_id2]],2,FALSE)</f>
        <v>wfo-0000062312</v>
      </c>
      <c r="B555" s="5" t="s">
        <v>2305</v>
      </c>
      <c r="C555" t="s">
        <v>1999</v>
      </c>
      <c r="D555" t="s">
        <v>13345</v>
      </c>
      <c r="E555" t="s">
        <v>2303</v>
      </c>
      <c r="F555" t="s">
        <v>1352</v>
      </c>
      <c r="G555" t="s">
        <v>2304</v>
      </c>
      <c r="H555" s="6" t="s">
        <v>22298</v>
      </c>
      <c r="I555" t="s">
        <v>2306</v>
      </c>
    </row>
    <row r="556" spans="1:9" x14ac:dyDescent="0.25">
      <c r="A556" t="str">
        <f>VLOOKUP(especies_20260604_15275645[[#This Row],[Column1]],output__33[[input_name_string]:[wfo_id2]],2,FALSE)</f>
        <v>wfo-0000024353</v>
      </c>
      <c r="B556" s="4" t="s">
        <v>1241</v>
      </c>
      <c r="C556" t="s">
        <v>1999</v>
      </c>
      <c r="D556" t="s">
        <v>13348</v>
      </c>
      <c r="E556" t="s">
        <v>2307</v>
      </c>
      <c r="F556" t="s">
        <v>1352</v>
      </c>
      <c r="G556" t="s">
        <v>2308</v>
      </c>
      <c r="H556" s="6" t="s">
        <v>22298</v>
      </c>
      <c r="I556" t="s">
        <v>2309</v>
      </c>
    </row>
    <row r="557" spans="1:9" x14ac:dyDescent="0.25">
      <c r="A557" t="str">
        <f>VLOOKUP(especies_20260604_15275645[[#This Row],[Column1]],output__33[[input_name_string]:[wfo_id2]],2,FALSE)</f>
        <v>wfo-1000040399</v>
      </c>
      <c r="B557" s="5" t="s">
        <v>2313</v>
      </c>
      <c r="C557" t="s">
        <v>1999</v>
      </c>
      <c r="D557" t="s">
        <v>13351</v>
      </c>
      <c r="E557" t="s">
        <v>2310</v>
      </c>
      <c r="F557" t="s">
        <v>2311</v>
      </c>
      <c r="G557" t="s">
        <v>2312</v>
      </c>
      <c r="H557" s="6" t="s">
        <v>22298</v>
      </c>
      <c r="I557" t="s">
        <v>2314</v>
      </c>
    </row>
    <row r="558" spans="1:9" x14ac:dyDescent="0.25">
      <c r="A558" t="str">
        <f>VLOOKUP(especies_20260604_15275645[[#This Row],[Column1]],output__33[[input_name_string]:[wfo_id2]],2,FALSE)</f>
        <v>wfo-0000112527</v>
      </c>
      <c r="B558" s="4" t="s">
        <v>2316</v>
      </c>
      <c r="C558" t="s">
        <v>1999</v>
      </c>
      <c r="D558" t="s">
        <v>13354</v>
      </c>
      <c r="E558" t="s">
        <v>2315</v>
      </c>
      <c r="F558" t="s">
        <v>2006</v>
      </c>
      <c r="G558" t="s">
        <v>2312</v>
      </c>
      <c r="H558" s="6" t="s">
        <v>22298</v>
      </c>
      <c r="I558" t="s">
        <v>2317</v>
      </c>
    </row>
    <row r="559" spans="1:9" x14ac:dyDescent="0.25">
      <c r="A559" t="str">
        <f>VLOOKUP(especies_20260604_15275645[[#This Row],[Column1]],output__33[[input_name_string]:[wfo_id2]],2,FALSE)</f>
        <v>wfo-0000035619</v>
      </c>
      <c r="B559" s="5" t="s">
        <v>2320</v>
      </c>
      <c r="C559" t="s">
        <v>1999</v>
      </c>
      <c r="D559" t="s">
        <v>13357</v>
      </c>
      <c r="E559" t="s">
        <v>2318</v>
      </c>
      <c r="F559" t="s">
        <v>482</v>
      </c>
      <c r="G559" t="s">
        <v>2319</v>
      </c>
      <c r="H559" s="6" t="s">
        <v>22298</v>
      </c>
      <c r="I559" t="s">
        <v>2321</v>
      </c>
    </row>
    <row r="560" spans="1:9" x14ac:dyDescent="0.25">
      <c r="A560" t="str">
        <f>VLOOKUP(especies_20260604_15275645[[#This Row],[Column1]],output__33[[input_name_string]:[wfo_id2]],2,FALSE)</f>
        <v>wfo-0000035114</v>
      </c>
      <c r="B560" s="4" t="s">
        <v>2325</v>
      </c>
      <c r="C560" t="s">
        <v>1999</v>
      </c>
      <c r="D560" t="s">
        <v>13360</v>
      </c>
      <c r="E560" t="s">
        <v>2322</v>
      </c>
      <c r="F560" t="s">
        <v>2323</v>
      </c>
      <c r="G560" t="s">
        <v>2324</v>
      </c>
      <c r="H560" s="6" t="s">
        <v>22298</v>
      </c>
      <c r="I560" t="s">
        <v>2326</v>
      </c>
    </row>
    <row r="561" spans="1:9" x14ac:dyDescent="0.25">
      <c r="A561" t="str">
        <f>VLOOKUP(especies_20260604_15275645[[#This Row],[Column1]],output__33[[input_name_string]:[wfo_id2]],2,FALSE)</f>
        <v>wfo-0000008535</v>
      </c>
      <c r="B561" s="5" t="s">
        <v>166</v>
      </c>
      <c r="C561" t="s">
        <v>1999</v>
      </c>
      <c r="D561" t="s">
        <v>13363</v>
      </c>
      <c r="E561" t="s">
        <v>2327</v>
      </c>
      <c r="F561" t="s">
        <v>2328</v>
      </c>
      <c r="G561" t="s">
        <v>2329</v>
      </c>
      <c r="H561" s="6" t="s">
        <v>22298</v>
      </c>
      <c r="I561" t="s">
        <v>2330</v>
      </c>
    </row>
    <row r="562" spans="1:9" x14ac:dyDescent="0.25">
      <c r="A562" t="str">
        <f>VLOOKUP(especies_20260604_15275645[[#This Row],[Column1]],output__33[[input_name_string]:[wfo_id2]],2,FALSE)</f>
        <v>wfo-0000115943</v>
      </c>
      <c r="B562" s="4" t="s">
        <v>2333</v>
      </c>
      <c r="C562" t="s">
        <v>1999</v>
      </c>
      <c r="D562" t="s">
        <v>13366</v>
      </c>
      <c r="E562" t="s">
        <v>2331</v>
      </c>
      <c r="F562" t="s">
        <v>150</v>
      </c>
      <c r="G562" t="s">
        <v>2332</v>
      </c>
      <c r="H562" s="6" t="s">
        <v>22298</v>
      </c>
      <c r="I562" t="s">
        <v>2334</v>
      </c>
    </row>
    <row r="563" spans="1:9" x14ac:dyDescent="0.25">
      <c r="A563" t="str">
        <f>VLOOKUP(especies_20260604_15275645[[#This Row],[Column1]],output__33[[input_name_string]:[wfo_id2]],2,FALSE)</f>
        <v>wfo-0000073456</v>
      </c>
      <c r="B563" s="5" t="s">
        <v>225</v>
      </c>
      <c r="C563" t="s">
        <v>1999</v>
      </c>
      <c r="D563" t="s">
        <v>13369</v>
      </c>
      <c r="E563" t="s">
        <v>2335</v>
      </c>
      <c r="F563" t="s">
        <v>1801</v>
      </c>
      <c r="G563" t="s">
        <v>2336</v>
      </c>
      <c r="H563" s="6" t="s">
        <v>22298</v>
      </c>
      <c r="I563" t="s">
        <v>2337</v>
      </c>
    </row>
    <row r="564" spans="1:9" x14ac:dyDescent="0.25">
      <c r="A564" t="str">
        <f>VLOOKUP(especies_20260604_15275645[[#This Row],[Column1]],output__33[[input_name_string]:[wfo_id2]],2,FALSE)</f>
        <v>wfo-0000022465</v>
      </c>
      <c r="B564" s="4" t="s">
        <v>47</v>
      </c>
      <c r="C564" t="s">
        <v>1999</v>
      </c>
      <c r="D564" t="s">
        <v>13372</v>
      </c>
      <c r="E564" t="s">
        <v>2338</v>
      </c>
      <c r="F564" t="s">
        <v>1352</v>
      </c>
      <c r="G564" t="s">
        <v>2339</v>
      </c>
      <c r="H564" s="6" t="s">
        <v>22298</v>
      </c>
      <c r="I564" t="s">
        <v>2340</v>
      </c>
    </row>
    <row r="565" spans="1:9" x14ac:dyDescent="0.25">
      <c r="A565" t="str">
        <f>VLOOKUP(especies_20260604_15275645[[#This Row],[Column1]],output__33[[input_name_string]:[wfo_id2]],2,FALSE)</f>
        <v>wfo-0000042741</v>
      </c>
      <c r="B565" s="5" t="s">
        <v>95</v>
      </c>
      <c r="C565" t="s">
        <v>1999</v>
      </c>
      <c r="D565" t="s">
        <v>13375</v>
      </c>
      <c r="E565" t="s">
        <v>2341</v>
      </c>
      <c r="F565" t="s">
        <v>1637</v>
      </c>
      <c r="G565" t="s">
        <v>2342</v>
      </c>
      <c r="H565" s="6" t="s">
        <v>22298</v>
      </c>
      <c r="I565" t="s">
        <v>2343</v>
      </c>
    </row>
    <row r="566" spans="1:9" x14ac:dyDescent="0.25">
      <c r="A566" t="str">
        <f>VLOOKUP(especies_20260604_15275645[[#This Row],[Column1]],output__33[[input_name_string]:[wfo_id2]],2,FALSE)</f>
        <v>wfo-0000139356</v>
      </c>
      <c r="B566" s="4" t="s">
        <v>47</v>
      </c>
      <c r="C566" t="s">
        <v>1999</v>
      </c>
      <c r="D566" t="s">
        <v>13378</v>
      </c>
      <c r="E566" t="s">
        <v>2344</v>
      </c>
      <c r="F566" t="s">
        <v>2345</v>
      </c>
      <c r="G566" t="s">
        <v>2346</v>
      </c>
      <c r="H566" s="6" t="s">
        <v>22298</v>
      </c>
      <c r="I566" t="s">
        <v>2347</v>
      </c>
    </row>
    <row r="567" spans="1:9" x14ac:dyDescent="0.25">
      <c r="A567" t="str">
        <f>VLOOKUP(especies_20260604_15275645[[#This Row],[Column1]],output__33[[input_name_string]:[wfo_id2]],2,FALSE)</f>
        <v>wfo-0000084354</v>
      </c>
      <c r="B567" s="5" t="s">
        <v>779</v>
      </c>
      <c r="C567" t="s">
        <v>1999</v>
      </c>
      <c r="D567" t="s">
        <v>13381</v>
      </c>
      <c r="E567" t="s">
        <v>2348</v>
      </c>
      <c r="F567" t="s">
        <v>2349</v>
      </c>
      <c r="G567" t="s">
        <v>2342</v>
      </c>
      <c r="H567" s="6" t="s">
        <v>22298</v>
      </c>
      <c r="I567" t="s">
        <v>2350</v>
      </c>
    </row>
    <row r="568" spans="1:9" x14ac:dyDescent="0.25">
      <c r="A568" t="str">
        <f>VLOOKUP(especies_20260604_15275645[[#This Row],[Column1]],output__33[[input_name_string]:[wfo_id2]],2,FALSE)</f>
        <v>wfo-0000119980</v>
      </c>
      <c r="B568" s="4" t="s">
        <v>2353</v>
      </c>
      <c r="C568" t="s">
        <v>1999</v>
      </c>
      <c r="D568" t="s">
        <v>13384</v>
      </c>
      <c r="E568" t="s">
        <v>2351</v>
      </c>
      <c r="F568" t="s">
        <v>1637</v>
      </c>
      <c r="G568" t="s">
        <v>2352</v>
      </c>
      <c r="H568" s="6" t="s">
        <v>22298</v>
      </c>
      <c r="I568" t="s">
        <v>2354</v>
      </c>
    </row>
    <row r="569" spans="1:9" x14ac:dyDescent="0.25">
      <c r="A569" t="str">
        <f>VLOOKUP(especies_20260604_15275645[[#This Row],[Column1]],output__33[[input_name_string]:[wfo_id2]],2,FALSE)</f>
        <v>wfo-0000076449</v>
      </c>
      <c r="B569" s="5" t="s">
        <v>2358</v>
      </c>
      <c r="C569" t="s">
        <v>1999</v>
      </c>
      <c r="D569" t="s">
        <v>13387</v>
      </c>
      <c r="E569" t="s">
        <v>2355</v>
      </c>
      <c r="F569" t="s">
        <v>2356</v>
      </c>
      <c r="G569" t="s">
        <v>2357</v>
      </c>
      <c r="H569" s="6" t="s">
        <v>22298</v>
      </c>
      <c r="I569" t="s">
        <v>2359</v>
      </c>
    </row>
    <row r="570" spans="1:9" x14ac:dyDescent="0.25">
      <c r="A570" t="str">
        <f>VLOOKUP(especies_20260604_15275645[[#This Row],[Column1]],output__33[[input_name_string]:[wfo_id2]],2,FALSE)</f>
        <v>wfo-0000026303</v>
      </c>
      <c r="B570" s="4" t="s">
        <v>2363</v>
      </c>
      <c r="C570" t="s">
        <v>1999</v>
      </c>
      <c r="D570" t="s">
        <v>13390</v>
      </c>
      <c r="E570" t="s">
        <v>2360</v>
      </c>
      <c r="F570" t="s">
        <v>2361</v>
      </c>
      <c r="G570" t="s">
        <v>2362</v>
      </c>
      <c r="H570" s="6" t="s">
        <v>22298</v>
      </c>
      <c r="I570" t="s">
        <v>2364</v>
      </c>
    </row>
    <row r="571" spans="1:9" x14ac:dyDescent="0.25">
      <c r="A571" t="str">
        <f>VLOOKUP(especies_20260604_15275645[[#This Row],[Column1]],output__33[[input_name_string]:[wfo_id2]],2,FALSE)</f>
        <v>wfo-0000084170</v>
      </c>
      <c r="B571" s="5" t="s">
        <v>2367</v>
      </c>
      <c r="C571" t="s">
        <v>1999</v>
      </c>
      <c r="D571" t="s">
        <v>20788</v>
      </c>
      <c r="E571" t="s">
        <v>2365</v>
      </c>
      <c r="F571" t="s">
        <v>2228</v>
      </c>
      <c r="G571" t="s">
        <v>2366</v>
      </c>
      <c r="H571" s="6" t="s">
        <v>22298</v>
      </c>
      <c r="I571" t="s">
        <v>2368</v>
      </c>
    </row>
    <row r="572" spans="1:9" x14ac:dyDescent="0.25">
      <c r="A572" t="str">
        <f>VLOOKUP(especies_20260604_15275645[[#This Row],[Column1]],output__33[[input_name_string]:[wfo_id2]],2,FALSE)</f>
        <v>wfo-0000136196</v>
      </c>
      <c r="B572" s="4" t="s">
        <v>68</v>
      </c>
      <c r="C572" t="s">
        <v>1999</v>
      </c>
      <c r="D572" t="s">
        <v>13396</v>
      </c>
      <c r="E572" t="s">
        <v>2369</v>
      </c>
      <c r="F572" t="s">
        <v>2370</v>
      </c>
      <c r="G572" t="s">
        <v>2371</v>
      </c>
      <c r="H572" s="6" t="s">
        <v>22298</v>
      </c>
      <c r="I572" t="s">
        <v>2372</v>
      </c>
    </row>
    <row r="573" spans="1:9" x14ac:dyDescent="0.25">
      <c r="A573" t="str">
        <f>VLOOKUP(especies_20260604_15275645[[#This Row],[Column1]],output__33[[input_name_string]:[wfo_id2]],2,FALSE)</f>
        <v>wfo-0000114356</v>
      </c>
      <c r="B573" s="5" t="s">
        <v>2333</v>
      </c>
      <c r="C573" t="s">
        <v>1999</v>
      </c>
      <c r="D573" t="s">
        <v>13399</v>
      </c>
      <c r="E573" t="s">
        <v>2373</v>
      </c>
      <c r="F573" t="s">
        <v>150</v>
      </c>
      <c r="G573" t="s">
        <v>2374</v>
      </c>
      <c r="H573" s="6" t="s">
        <v>22298</v>
      </c>
      <c r="I573" t="s">
        <v>2375</v>
      </c>
    </row>
    <row r="574" spans="1:9" x14ac:dyDescent="0.25">
      <c r="A574" t="str">
        <f>VLOOKUP(especies_20260604_15275645[[#This Row],[Column1]],output__33[[input_name_string]:[wfo_id2]],2,FALSE)</f>
        <v>wfo-0000024120</v>
      </c>
      <c r="B574" s="4" t="s">
        <v>2378</v>
      </c>
      <c r="C574" t="s">
        <v>1999</v>
      </c>
      <c r="D574" t="s">
        <v>13402</v>
      </c>
      <c r="E574" t="s">
        <v>2376</v>
      </c>
      <c r="F574" t="s">
        <v>150</v>
      </c>
      <c r="G574" t="s">
        <v>2377</v>
      </c>
      <c r="H574" s="6" t="s">
        <v>22298</v>
      </c>
      <c r="I574" t="s">
        <v>2379</v>
      </c>
    </row>
    <row r="575" spans="1:9" x14ac:dyDescent="0.25">
      <c r="A575" t="str">
        <f>VLOOKUP(especies_20260604_15275645[[#This Row],[Column1]],output__33[[input_name_string]:[wfo_id2]],2,FALSE)</f>
        <v>wfo-0000003240</v>
      </c>
      <c r="B575" s="5" t="s">
        <v>225</v>
      </c>
      <c r="C575" t="s">
        <v>1999</v>
      </c>
      <c r="D575" t="s">
        <v>13405</v>
      </c>
      <c r="E575" t="s">
        <v>2380</v>
      </c>
      <c r="F575" t="s">
        <v>2381</v>
      </c>
      <c r="G575" t="s">
        <v>2382</v>
      </c>
      <c r="H575" s="6" t="s">
        <v>22298</v>
      </c>
      <c r="I575" t="s">
        <v>2383</v>
      </c>
    </row>
    <row r="576" spans="1:9" x14ac:dyDescent="0.25">
      <c r="A576" t="str">
        <f>VLOOKUP(especies_20260604_15275645[[#This Row],[Column1]],output__33[[input_name_string]:[wfo_id2]],2,FALSE)</f>
        <v>wfo-0000066266</v>
      </c>
      <c r="B576" s="4" t="s">
        <v>225</v>
      </c>
      <c r="C576" t="s">
        <v>1999</v>
      </c>
      <c r="D576" t="s">
        <v>13408</v>
      </c>
      <c r="E576" t="s">
        <v>2384</v>
      </c>
      <c r="F576" t="s">
        <v>2385</v>
      </c>
      <c r="G576" t="s">
        <v>2386</v>
      </c>
      <c r="H576" s="6" t="s">
        <v>22298</v>
      </c>
      <c r="I576" t="s">
        <v>2387</v>
      </c>
    </row>
    <row r="577" spans="1:9" x14ac:dyDescent="0.25">
      <c r="A577" t="str">
        <f>VLOOKUP(especies_20260604_15275645[[#This Row],[Column1]],output__33[[input_name_string]:[wfo_id2]],2,FALSE)</f>
        <v>wfo-0000116437</v>
      </c>
      <c r="B577" s="5" t="s">
        <v>2390</v>
      </c>
      <c r="C577" t="s">
        <v>1999</v>
      </c>
      <c r="D577" t="s">
        <v>13411</v>
      </c>
      <c r="E577" t="s">
        <v>2388</v>
      </c>
      <c r="F577" t="s">
        <v>150</v>
      </c>
      <c r="G577" t="s">
        <v>2389</v>
      </c>
      <c r="H577" s="6" t="s">
        <v>22298</v>
      </c>
      <c r="I577" t="s">
        <v>2391</v>
      </c>
    </row>
    <row r="578" spans="1:9" x14ac:dyDescent="0.25">
      <c r="A578" t="str">
        <f>VLOOKUP(especies_20260604_15275645[[#This Row],[Column1]],output__33[[input_name_string]:[wfo_id2]],2,FALSE)</f>
        <v>wfo-0000034687</v>
      </c>
      <c r="B578" s="4" t="s">
        <v>225</v>
      </c>
      <c r="C578" t="s">
        <v>1999</v>
      </c>
      <c r="D578" t="s">
        <v>13414</v>
      </c>
      <c r="E578" t="s">
        <v>2392</v>
      </c>
      <c r="F578" t="s">
        <v>1383</v>
      </c>
      <c r="G578" t="s">
        <v>2393</v>
      </c>
      <c r="H578" s="6" t="s">
        <v>22298</v>
      </c>
      <c r="I578" t="s">
        <v>2394</v>
      </c>
    </row>
    <row r="579" spans="1:9" x14ac:dyDescent="0.25">
      <c r="A579" t="str">
        <f>VLOOKUP(especies_20260604_15275645[[#This Row],[Column1]],output__33[[input_name_string]:[wfo_id2]],2,FALSE)</f>
        <v>wfo-0000137211</v>
      </c>
      <c r="B579" s="5" t="s">
        <v>2397</v>
      </c>
      <c r="C579" t="s">
        <v>1999</v>
      </c>
      <c r="D579" t="s">
        <v>13417</v>
      </c>
      <c r="E579" t="s">
        <v>2395</v>
      </c>
      <c r="F579" t="s">
        <v>150</v>
      </c>
      <c r="G579" t="s">
        <v>2396</v>
      </c>
      <c r="H579" s="6" t="s">
        <v>22298</v>
      </c>
      <c r="I579" t="s">
        <v>2398</v>
      </c>
    </row>
    <row r="580" spans="1:9" x14ac:dyDescent="0.25">
      <c r="A580" t="str">
        <f>VLOOKUP(especies_20260604_15275645[[#This Row],[Column1]],output__33[[input_name_string]:[wfo_id2]],2,FALSE)</f>
        <v>wfo-0000024361</v>
      </c>
      <c r="B580" s="4" t="s">
        <v>303</v>
      </c>
      <c r="C580" t="s">
        <v>1999</v>
      </c>
      <c r="D580" t="s">
        <v>13420</v>
      </c>
      <c r="E580" t="s">
        <v>2399</v>
      </c>
      <c r="F580" t="s">
        <v>2400</v>
      </c>
      <c r="G580" t="s">
        <v>2401</v>
      </c>
      <c r="H580" s="6" t="s">
        <v>22298</v>
      </c>
      <c r="I580" t="s">
        <v>2402</v>
      </c>
    </row>
    <row r="581" spans="1:9" x14ac:dyDescent="0.25">
      <c r="A581" t="str">
        <f>VLOOKUP(especies_20260604_15275645[[#This Row],[Column1]],output__33[[input_name_string]:[wfo_id2]],2,FALSE)</f>
        <v>wfo-0000005385</v>
      </c>
      <c r="B581" s="5" t="s">
        <v>225</v>
      </c>
      <c r="C581" t="s">
        <v>1999</v>
      </c>
      <c r="D581" t="s">
        <v>13423</v>
      </c>
      <c r="E581" t="s">
        <v>2403</v>
      </c>
      <c r="F581" t="s">
        <v>150</v>
      </c>
      <c r="G581" t="s">
        <v>2396</v>
      </c>
      <c r="H581" s="6" t="s">
        <v>22298</v>
      </c>
      <c r="I581" t="s">
        <v>2404</v>
      </c>
    </row>
    <row r="582" spans="1:9" x14ac:dyDescent="0.25">
      <c r="A582" t="str">
        <f>VLOOKUP(especies_20260604_15275645[[#This Row],[Column1]],output__33[[input_name_string]:[wfo_id2]],2,FALSE)</f>
        <v>wfo-0000035974</v>
      </c>
      <c r="B582" s="4" t="s">
        <v>225</v>
      </c>
      <c r="C582" t="s">
        <v>1999</v>
      </c>
      <c r="D582" t="s">
        <v>13426</v>
      </c>
      <c r="E582" t="s">
        <v>2405</v>
      </c>
      <c r="F582" t="s">
        <v>150</v>
      </c>
      <c r="G582" t="s">
        <v>2396</v>
      </c>
      <c r="H582" s="6" t="s">
        <v>22298</v>
      </c>
      <c r="I582" t="s">
        <v>2406</v>
      </c>
    </row>
    <row r="583" spans="1:9" x14ac:dyDescent="0.25">
      <c r="A583" t="str">
        <f>VLOOKUP(especies_20260604_15275645[[#This Row],[Column1]],output__33[[input_name_string]:[wfo_id2]],2,FALSE)</f>
        <v>wfo-0000076913</v>
      </c>
      <c r="B583" s="5" t="s">
        <v>2409</v>
      </c>
      <c r="C583" t="s">
        <v>1999</v>
      </c>
      <c r="D583" t="s">
        <v>20789</v>
      </c>
      <c r="E583" t="s">
        <v>2407</v>
      </c>
      <c r="F583" t="s">
        <v>1086</v>
      </c>
      <c r="G583" t="s">
        <v>2408</v>
      </c>
      <c r="H583" s="6" t="s">
        <v>22298</v>
      </c>
      <c r="I583" t="s">
        <v>2410</v>
      </c>
    </row>
    <row r="584" spans="1:9" x14ac:dyDescent="0.25">
      <c r="A584" t="str">
        <f>VLOOKUP(especies_20260604_15275645[[#This Row],[Column1]],output__33[[input_name_string]:[wfo_id2]],2,FALSE)</f>
        <v>wfo-0000128128</v>
      </c>
      <c r="B584" s="4" t="s">
        <v>2320</v>
      </c>
      <c r="C584" t="s">
        <v>1999</v>
      </c>
      <c r="D584" t="s">
        <v>13430</v>
      </c>
      <c r="E584" t="s">
        <v>2411</v>
      </c>
      <c r="F584" t="s">
        <v>2412</v>
      </c>
      <c r="G584" t="s">
        <v>2413</v>
      </c>
      <c r="H584" s="6" t="s">
        <v>22298</v>
      </c>
      <c r="I584" t="s">
        <v>2414</v>
      </c>
    </row>
    <row r="585" spans="1:9" x14ac:dyDescent="0.25">
      <c r="A585" t="str">
        <f>VLOOKUP(especies_20260604_15275645[[#This Row],[Column1]],output__33[[input_name_string]:[wfo_id2]],2,FALSE)</f>
        <v>wfo-0000070319</v>
      </c>
      <c r="B585" s="5" t="s">
        <v>861</v>
      </c>
      <c r="C585" t="s">
        <v>1999</v>
      </c>
      <c r="D585" t="s">
        <v>13433</v>
      </c>
      <c r="E585" t="s">
        <v>2415</v>
      </c>
      <c r="F585" t="s">
        <v>2416</v>
      </c>
      <c r="G585" t="s">
        <v>2417</v>
      </c>
      <c r="H585" s="6" t="s">
        <v>22298</v>
      </c>
      <c r="I585" t="s">
        <v>2418</v>
      </c>
    </row>
    <row r="586" spans="1:9" x14ac:dyDescent="0.25">
      <c r="A586" t="str">
        <f>VLOOKUP(especies_20260604_15275645[[#This Row],[Column1]],output__33[[input_name_string]:[wfo_id2]],2,FALSE)</f>
        <v>wfo-0000029782</v>
      </c>
      <c r="B586" s="4" t="s">
        <v>47</v>
      </c>
      <c r="C586" t="s">
        <v>1999</v>
      </c>
      <c r="D586" t="s">
        <v>13436</v>
      </c>
      <c r="E586" t="s">
        <v>2419</v>
      </c>
      <c r="F586" t="s">
        <v>2420</v>
      </c>
      <c r="G586" t="s">
        <v>2421</v>
      </c>
      <c r="H586" s="6" t="s">
        <v>22298</v>
      </c>
      <c r="I586" t="s">
        <v>2422</v>
      </c>
    </row>
    <row r="587" spans="1:9" x14ac:dyDescent="0.25">
      <c r="A587" t="str">
        <f>VLOOKUP(especies_20260604_15275645[[#This Row],[Column1]],output__33[[input_name_string]:[wfo_id2]],2,FALSE)</f>
        <v>wfo-0000012082</v>
      </c>
      <c r="B587" s="5" t="s">
        <v>95</v>
      </c>
      <c r="C587" t="s">
        <v>1999</v>
      </c>
      <c r="D587" t="s">
        <v>20790</v>
      </c>
      <c r="E587" t="s">
        <v>2423</v>
      </c>
      <c r="F587" t="s">
        <v>2424</v>
      </c>
      <c r="G587" t="s">
        <v>2425</v>
      </c>
      <c r="H587" s="6" t="s">
        <v>22298</v>
      </c>
      <c r="I587" t="s">
        <v>2426</v>
      </c>
    </row>
    <row r="588" spans="1:9" x14ac:dyDescent="0.25">
      <c r="A588" t="str">
        <f>VLOOKUP(especies_20260604_15275645[[#This Row],[Column1]],output__33[[input_name_string]:[wfo_id2]],2,FALSE)</f>
        <v>wfo-0000086844</v>
      </c>
      <c r="B588" s="4" t="s">
        <v>2430</v>
      </c>
      <c r="C588" t="s">
        <v>1999</v>
      </c>
      <c r="D588" t="s">
        <v>13442</v>
      </c>
      <c r="E588" t="s">
        <v>2427</v>
      </c>
      <c r="F588" t="s">
        <v>2428</v>
      </c>
      <c r="G588" t="s">
        <v>2429</v>
      </c>
      <c r="H588" s="6" t="s">
        <v>22298</v>
      </c>
      <c r="I588" t="s">
        <v>2431</v>
      </c>
    </row>
    <row r="589" spans="1:9" x14ac:dyDescent="0.25">
      <c r="A589" t="str">
        <f>VLOOKUP(especies_20260604_15275645[[#This Row],[Column1]],output__33[[input_name_string]:[wfo_id2]],2,FALSE)</f>
        <v>wfo-0000061179</v>
      </c>
      <c r="B589" s="5" t="s">
        <v>2435</v>
      </c>
      <c r="C589" t="s">
        <v>1999</v>
      </c>
      <c r="D589" t="s">
        <v>13445</v>
      </c>
      <c r="E589" t="s">
        <v>2432</v>
      </c>
      <c r="F589" t="s">
        <v>2433</v>
      </c>
      <c r="G589" t="s">
        <v>2434</v>
      </c>
      <c r="H589" s="6" t="s">
        <v>22298</v>
      </c>
      <c r="I589" t="s">
        <v>2436</v>
      </c>
    </row>
    <row r="590" spans="1:9" x14ac:dyDescent="0.25">
      <c r="A590" t="str">
        <f>VLOOKUP(especies_20260604_15275645[[#This Row],[Column1]],output__33[[input_name_string]:[wfo_id2]],2,FALSE)</f>
        <v>wfo-0000029064</v>
      </c>
      <c r="B590" s="4" t="s">
        <v>2439</v>
      </c>
      <c r="C590" t="s">
        <v>1999</v>
      </c>
      <c r="D590" t="s">
        <v>13448</v>
      </c>
      <c r="E590" t="s">
        <v>2437</v>
      </c>
      <c r="F590" t="s">
        <v>2438</v>
      </c>
      <c r="G590" t="s">
        <v>2434</v>
      </c>
      <c r="H590" s="6" t="s">
        <v>22298</v>
      </c>
      <c r="I590" t="s">
        <v>2440</v>
      </c>
    </row>
    <row r="591" spans="1:9" x14ac:dyDescent="0.25">
      <c r="A591" t="str">
        <f>VLOOKUP(especies_20260604_15275645[[#This Row],[Column1]],output__33[[input_name_string]:[wfo_id2]],2,FALSE)</f>
        <v>wfo-0000088389</v>
      </c>
      <c r="B591" s="5" t="s">
        <v>562</v>
      </c>
      <c r="C591" t="s">
        <v>1999</v>
      </c>
      <c r="D591" t="s">
        <v>13451</v>
      </c>
      <c r="E591" t="s">
        <v>2441</v>
      </c>
      <c r="F591" t="s">
        <v>1637</v>
      </c>
      <c r="G591" t="s">
        <v>2442</v>
      </c>
      <c r="H591" s="6" t="s">
        <v>22298</v>
      </c>
      <c r="I591" t="s">
        <v>2443</v>
      </c>
    </row>
    <row r="592" spans="1:9" x14ac:dyDescent="0.25">
      <c r="A592" t="str">
        <f>VLOOKUP(especies_20260604_15275645[[#This Row],[Column1]],output__33[[input_name_string]:[wfo_id2]],2,FALSE)</f>
        <v>wfo-0000021699</v>
      </c>
      <c r="B592" s="4" t="s">
        <v>2447</v>
      </c>
      <c r="C592" t="s">
        <v>1999</v>
      </c>
      <c r="D592" t="s">
        <v>13454</v>
      </c>
      <c r="E592" t="s">
        <v>2444</v>
      </c>
      <c r="F592" t="s">
        <v>2445</v>
      </c>
      <c r="G592" t="s">
        <v>2446</v>
      </c>
      <c r="H592" s="6" t="s">
        <v>22298</v>
      </c>
      <c r="I592" t="s">
        <v>2448</v>
      </c>
    </row>
    <row r="593" spans="1:9" x14ac:dyDescent="0.25">
      <c r="A593" t="str">
        <f>VLOOKUP(especies_20260604_15275645[[#This Row],[Column1]],output__33[[input_name_string]:[wfo_id2]],2,FALSE)</f>
        <v>wfo-0000081639</v>
      </c>
      <c r="B593" s="5" t="s">
        <v>95</v>
      </c>
      <c r="C593" t="s">
        <v>1999</v>
      </c>
      <c r="D593" t="s">
        <v>13457</v>
      </c>
      <c r="E593" t="s">
        <v>2449</v>
      </c>
      <c r="F593" t="s">
        <v>2450</v>
      </c>
      <c r="G593" t="s">
        <v>2451</v>
      </c>
      <c r="H593" s="6" t="s">
        <v>22298</v>
      </c>
      <c r="I593" t="s">
        <v>2452</v>
      </c>
    </row>
    <row r="594" spans="1:9" x14ac:dyDescent="0.25">
      <c r="A594" t="str">
        <f>VLOOKUP(especies_20260604_15275645[[#This Row],[Column1]],output__33[[input_name_string]:[wfo_id2]],2,FALSE)</f>
        <v>wfo-0000114347</v>
      </c>
      <c r="B594" s="4" t="s">
        <v>68</v>
      </c>
      <c r="C594" t="s">
        <v>1999</v>
      </c>
      <c r="D594" t="s">
        <v>13460</v>
      </c>
      <c r="E594" t="s">
        <v>2453</v>
      </c>
      <c r="F594" t="s">
        <v>2370</v>
      </c>
      <c r="G594" t="s">
        <v>2454</v>
      </c>
      <c r="H594" s="6" t="s">
        <v>22298</v>
      </c>
      <c r="I594" t="s">
        <v>2455</v>
      </c>
    </row>
    <row r="595" spans="1:9" x14ac:dyDescent="0.25">
      <c r="A595" t="str">
        <f>VLOOKUP(especies_20260604_15275645[[#This Row],[Column1]],output__33[[input_name_string]:[wfo_id2]],2,FALSE)</f>
        <v>wfo-0000004687</v>
      </c>
      <c r="B595" s="5" t="s">
        <v>95</v>
      </c>
      <c r="C595" t="s">
        <v>1999</v>
      </c>
      <c r="D595" t="s">
        <v>13463</v>
      </c>
      <c r="E595" t="s">
        <v>2456</v>
      </c>
      <c r="F595" t="s">
        <v>2006</v>
      </c>
      <c r="G595" t="s">
        <v>2454</v>
      </c>
      <c r="H595" s="6" t="s">
        <v>22298</v>
      </c>
      <c r="I595" t="s">
        <v>2457</v>
      </c>
    </row>
    <row r="596" spans="1:9" x14ac:dyDescent="0.25">
      <c r="A596" t="str">
        <f>VLOOKUP(especies_20260604_15275645[[#This Row],[Column1]],output__33[[input_name_string]:[wfo_id2]],2,FALSE)</f>
        <v>wfo-0000118907</v>
      </c>
      <c r="B596" s="5" t="s">
        <v>2464</v>
      </c>
      <c r="C596" t="s">
        <v>1999</v>
      </c>
      <c r="D596" t="s">
        <v>13469</v>
      </c>
      <c r="E596" t="s">
        <v>2462</v>
      </c>
      <c r="F596" t="s">
        <v>2006</v>
      </c>
      <c r="G596" t="s">
        <v>2463</v>
      </c>
      <c r="H596" s="6" t="s">
        <v>22298</v>
      </c>
      <c r="I596" t="s">
        <v>2465</v>
      </c>
    </row>
    <row r="597" spans="1:9" x14ac:dyDescent="0.25">
      <c r="A597" t="str">
        <f>VLOOKUP(especies_20260604_15275645[[#This Row],[Column1]],output__33[[input_name_string]:[wfo_id2]],2,FALSE)</f>
        <v>wfo-1000056240</v>
      </c>
      <c r="B597" s="4" t="s">
        <v>2305</v>
      </c>
      <c r="C597" t="s">
        <v>1999</v>
      </c>
      <c r="D597" t="s">
        <v>13472</v>
      </c>
      <c r="E597" t="s">
        <v>2466</v>
      </c>
      <c r="F597" t="s">
        <v>2467</v>
      </c>
      <c r="G597" t="s">
        <v>2468</v>
      </c>
      <c r="H597" s="6" t="s">
        <v>22298</v>
      </c>
      <c r="I597" t="s">
        <v>2469</v>
      </c>
    </row>
    <row r="598" spans="1:9" x14ac:dyDescent="0.25">
      <c r="A598" t="str">
        <f>VLOOKUP(especies_20260604_15275645[[#This Row],[Column1]],output__33[[input_name_string]:[wfo_id2]],2,FALSE)</f>
        <v>wfo-0000090695</v>
      </c>
      <c r="B598" s="5" t="s">
        <v>2116</v>
      </c>
      <c r="C598" t="s">
        <v>1999</v>
      </c>
      <c r="D598" t="s">
        <v>13474</v>
      </c>
      <c r="E598" t="s">
        <v>2470</v>
      </c>
      <c r="F598" t="s">
        <v>2471</v>
      </c>
      <c r="G598" t="s">
        <v>2468</v>
      </c>
      <c r="H598" s="6" t="s">
        <v>22298</v>
      </c>
      <c r="I598" t="s">
        <v>2472</v>
      </c>
    </row>
    <row r="599" spans="1:9" x14ac:dyDescent="0.25">
      <c r="A599" t="str">
        <f>VLOOKUP(especies_20260604_15275645[[#This Row],[Column1]],output__33[[input_name_string]:[wfo_id2]],2,FALSE)</f>
        <v>wfo-0000031251</v>
      </c>
      <c r="B599" s="4" t="s">
        <v>47</v>
      </c>
      <c r="C599" t="s">
        <v>1999</v>
      </c>
      <c r="D599" t="s">
        <v>13477</v>
      </c>
      <c r="E599" t="s">
        <v>2473</v>
      </c>
      <c r="F599" t="s">
        <v>2006</v>
      </c>
      <c r="G599" t="s">
        <v>2460</v>
      </c>
      <c r="H599" s="6" t="s">
        <v>22298</v>
      </c>
      <c r="I599" t="s">
        <v>2474</v>
      </c>
    </row>
    <row r="600" spans="1:9" x14ac:dyDescent="0.25">
      <c r="A600" t="str">
        <f>VLOOKUP(especies_20260604_15275645[[#This Row],[Column1]],output__33[[input_name_string]:[wfo_id2]],2,FALSE)</f>
        <v>wfo-0000137485</v>
      </c>
      <c r="B600" s="5" t="s">
        <v>68</v>
      </c>
      <c r="C600" t="s">
        <v>1999</v>
      </c>
      <c r="D600" t="s">
        <v>13480</v>
      </c>
      <c r="E600" t="s">
        <v>2475</v>
      </c>
      <c r="F600" t="s">
        <v>2476</v>
      </c>
      <c r="G600" t="s">
        <v>2477</v>
      </c>
      <c r="H600" s="6" t="s">
        <v>22298</v>
      </c>
      <c r="I600" t="s">
        <v>2478</v>
      </c>
    </row>
    <row r="601" spans="1:9" x14ac:dyDescent="0.25">
      <c r="A601" t="str">
        <f>VLOOKUP(especies_20260604_15275645[[#This Row],[Column1]],output__33[[input_name_string]:[wfo_id2]],2,FALSE)</f>
        <v>wfo-0000080354</v>
      </c>
      <c r="B601" s="4" t="s">
        <v>2481</v>
      </c>
      <c r="C601" t="s">
        <v>1999</v>
      </c>
      <c r="D601" t="s">
        <v>13483</v>
      </c>
      <c r="E601" t="s">
        <v>2479</v>
      </c>
      <c r="F601" t="s">
        <v>2450</v>
      </c>
      <c r="G601" t="s">
        <v>2480</v>
      </c>
      <c r="H601" s="6" t="s">
        <v>22298</v>
      </c>
      <c r="I601" t="s">
        <v>2482</v>
      </c>
    </row>
    <row r="602" spans="1:9" x14ac:dyDescent="0.25">
      <c r="A602" t="str">
        <f>VLOOKUP(especies_20260604_15275645[[#This Row],[Column1]],output__33[[input_name_string]:[wfo_id2]],2,FALSE)</f>
        <v>wfo-0000127744</v>
      </c>
      <c r="B602" s="5" t="s">
        <v>2484</v>
      </c>
      <c r="C602" t="s">
        <v>1999</v>
      </c>
      <c r="D602" t="s">
        <v>13486</v>
      </c>
      <c r="E602" t="s">
        <v>2483</v>
      </c>
      <c r="F602" t="s">
        <v>2006</v>
      </c>
      <c r="G602" t="s">
        <v>2480</v>
      </c>
      <c r="H602" s="6" t="s">
        <v>22298</v>
      </c>
      <c r="I602" t="s">
        <v>2485</v>
      </c>
    </row>
    <row r="603" spans="1:9" x14ac:dyDescent="0.25">
      <c r="A603" t="str">
        <f>VLOOKUP(especies_20260604_15275645[[#This Row],[Column1]],output__33[[input_name_string]:[wfo_id2]],2,FALSE)</f>
        <v>wfo-0000046403</v>
      </c>
      <c r="B603" s="4" t="s">
        <v>716</v>
      </c>
      <c r="C603" t="s">
        <v>1999</v>
      </c>
      <c r="D603" t="s">
        <v>13489</v>
      </c>
      <c r="E603" t="s">
        <v>2486</v>
      </c>
      <c r="F603" t="s">
        <v>2311</v>
      </c>
      <c r="G603" t="s">
        <v>2487</v>
      </c>
      <c r="H603" s="6" t="s">
        <v>22298</v>
      </c>
      <c r="I603" t="s">
        <v>2488</v>
      </c>
    </row>
    <row r="604" spans="1:9" x14ac:dyDescent="0.25">
      <c r="A604" t="str">
        <f>VLOOKUP(especies_20260604_15275645[[#This Row],[Column1]],output__33[[input_name_string]:[wfo_id2]],2,FALSE)</f>
        <v>wfo-0000043608</v>
      </c>
      <c r="B604" s="5" t="s">
        <v>225</v>
      </c>
      <c r="C604" t="s">
        <v>1999</v>
      </c>
      <c r="D604" t="s">
        <v>13492</v>
      </c>
      <c r="E604" t="s">
        <v>2489</v>
      </c>
      <c r="F604" t="s">
        <v>1801</v>
      </c>
      <c r="G604" t="s">
        <v>2490</v>
      </c>
      <c r="H604" s="6" t="s">
        <v>22298</v>
      </c>
      <c r="I604" t="s">
        <v>2491</v>
      </c>
    </row>
    <row r="605" spans="1:9" x14ac:dyDescent="0.25">
      <c r="A605" t="str">
        <f>VLOOKUP(especies_20260604_15275645[[#This Row],[Column1]],output__33[[input_name_string]:[wfo_id2]],2,FALSE)</f>
        <v>wfo-0000069687</v>
      </c>
      <c r="B605" s="4" t="s">
        <v>225</v>
      </c>
      <c r="C605" t="s">
        <v>1999</v>
      </c>
      <c r="D605" t="s">
        <v>13495</v>
      </c>
      <c r="E605" t="s">
        <v>2492</v>
      </c>
      <c r="F605" t="s">
        <v>2493</v>
      </c>
      <c r="G605" t="s">
        <v>2494</v>
      </c>
      <c r="H605" s="6" t="s">
        <v>22298</v>
      </c>
      <c r="I605" t="s">
        <v>2495</v>
      </c>
    </row>
    <row r="606" spans="1:9" x14ac:dyDescent="0.25">
      <c r="A606" t="str">
        <f>VLOOKUP(especies_20260604_15275645[[#This Row],[Column1]],output__33[[input_name_string]:[wfo_id2]],2,FALSE)</f>
        <v>wfo-0000075483</v>
      </c>
      <c r="B606" s="5" t="s">
        <v>225</v>
      </c>
      <c r="C606" t="s">
        <v>1999</v>
      </c>
      <c r="D606" t="s">
        <v>13498</v>
      </c>
      <c r="E606" t="s">
        <v>2496</v>
      </c>
      <c r="F606" t="s">
        <v>150</v>
      </c>
      <c r="G606" t="s">
        <v>2497</v>
      </c>
      <c r="H606" s="6" t="s">
        <v>22298</v>
      </c>
      <c r="I606" t="s">
        <v>2498</v>
      </c>
    </row>
    <row r="607" spans="1:9" x14ac:dyDescent="0.25">
      <c r="A607" t="str">
        <f>VLOOKUP(especies_20260604_15275645[[#This Row],[Column1]],output__33[[input_name_string]:[wfo_id2]],2,FALSE)</f>
        <v>wfo-0000055488</v>
      </c>
      <c r="B607" s="4" t="s">
        <v>136</v>
      </c>
      <c r="C607" t="s">
        <v>1999</v>
      </c>
      <c r="D607" t="s">
        <v>13501</v>
      </c>
      <c r="E607" t="s">
        <v>2499</v>
      </c>
      <c r="F607" t="s">
        <v>2500</v>
      </c>
      <c r="G607" t="s">
        <v>2501</v>
      </c>
      <c r="H607" s="6" t="s">
        <v>22298</v>
      </c>
      <c r="I607" t="s">
        <v>2502</v>
      </c>
    </row>
    <row r="608" spans="1:9" x14ac:dyDescent="0.25">
      <c r="A608" t="str">
        <f>VLOOKUP(especies_20260604_15275645[[#This Row],[Column1]],output__33[[input_name_string]:[wfo_id2]],2,FALSE)</f>
        <v>wfo-0000028553</v>
      </c>
      <c r="B608" s="5" t="s">
        <v>2506</v>
      </c>
      <c r="C608" t="s">
        <v>1999</v>
      </c>
      <c r="D608" t="s">
        <v>13504</v>
      </c>
      <c r="E608" t="s">
        <v>2503</v>
      </c>
      <c r="F608" t="s">
        <v>2504</v>
      </c>
      <c r="G608" t="s">
        <v>2505</v>
      </c>
      <c r="H608" s="6" t="s">
        <v>22298</v>
      </c>
      <c r="I608" t="s">
        <v>2507</v>
      </c>
    </row>
    <row r="609" spans="1:9" x14ac:dyDescent="0.25">
      <c r="A609" t="str">
        <f>VLOOKUP(especies_20260604_15275645[[#This Row],[Column1]],output__33[[input_name_string]:[wfo_id2]],2,FALSE)</f>
        <v>wfo-0000114817</v>
      </c>
      <c r="B609" s="4" t="s">
        <v>1241</v>
      </c>
      <c r="C609" t="s">
        <v>1999</v>
      </c>
      <c r="D609" t="s">
        <v>13507</v>
      </c>
      <c r="E609" t="s">
        <v>2508</v>
      </c>
      <c r="F609" t="s">
        <v>2509</v>
      </c>
      <c r="G609" t="s">
        <v>2510</v>
      </c>
      <c r="H609" s="6" t="s">
        <v>22298</v>
      </c>
      <c r="I609" t="s">
        <v>2511</v>
      </c>
    </row>
    <row r="610" spans="1:9" x14ac:dyDescent="0.25">
      <c r="A610" t="str">
        <f>VLOOKUP(especies_20260604_15275645[[#This Row],[Column1]],output__33[[input_name_string]:[wfo_id2]],2,FALSE)</f>
        <v>wfo-0000080671</v>
      </c>
      <c r="B610" s="5" t="s">
        <v>1878</v>
      </c>
      <c r="C610" t="s">
        <v>1999</v>
      </c>
      <c r="D610" t="s">
        <v>13510</v>
      </c>
      <c r="E610" t="s">
        <v>2512</v>
      </c>
      <c r="F610" t="s">
        <v>150</v>
      </c>
      <c r="G610" t="s">
        <v>2513</v>
      </c>
      <c r="H610" s="6" t="s">
        <v>22298</v>
      </c>
      <c r="I610" t="s">
        <v>2514</v>
      </c>
    </row>
    <row r="611" spans="1:9" x14ac:dyDescent="0.25">
      <c r="A611" t="str">
        <f>VLOOKUP(especies_20260604_15275645[[#This Row],[Column1]],output__33[[input_name_string]:[wfo_id2]],2,FALSE)</f>
        <v>wfo-0000081703</v>
      </c>
      <c r="B611" s="4" t="s">
        <v>2518</v>
      </c>
      <c r="C611" t="s">
        <v>1999</v>
      </c>
      <c r="D611" t="s">
        <v>13513</v>
      </c>
      <c r="E611" t="s">
        <v>2515</v>
      </c>
      <c r="F611" t="s">
        <v>2516</v>
      </c>
      <c r="G611" t="s">
        <v>2517</v>
      </c>
      <c r="H611" s="6" t="s">
        <v>22298</v>
      </c>
      <c r="I611" t="s">
        <v>2519</v>
      </c>
    </row>
    <row r="612" spans="1:9" x14ac:dyDescent="0.25">
      <c r="A612" t="str">
        <f>VLOOKUP(especies_20260604_15275645[[#This Row],[Column1]],output__33[[input_name_string]:[wfo_id2]],2,FALSE)</f>
        <v>wfo-0000122557</v>
      </c>
      <c r="B612" s="5" t="s">
        <v>225</v>
      </c>
      <c r="C612" t="s">
        <v>1999</v>
      </c>
      <c r="D612" t="s">
        <v>13516</v>
      </c>
      <c r="E612" t="s">
        <v>2520</v>
      </c>
      <c r="F612" t="s">
        <v>2521</v>
      </c>
      <c r="G612" t="s">
        <v>2522</v>
      </c>
      <c r="H612" s="6" t="s">
        <v>22298</v>
      </c>
      <c r="I612" t="s">
        <v>2523</v>
      </c>
    </row>
    <row r="613" spans="1:9" x14ac:dyDescent="0.25">
      <c r="A613" t="str">
        <f>VLOOKUP(especies_20260604_15275645[[#This Row],[Column1]],output__33[[input_name_string]:[wfo_id2]],2,FALSE)</f>
        <v>wfo-0000060066</v>
      </c>
      <c r="B613" s="4" t="s">
        <v>245</v>
      </c>
      <c r="C613" t="s">
        <v>1999</v>
      </c>
      <c r="D613" t="s">
        <v>13519</v>
      </c>
      <c r="E613" t="s">
        <v>2524</v>
      </c>
      <c r="F613" t="s">
        <v>2525</v>
      </c>
      <c r="G613" t="s">
        <v>2526</v>
      </c>
      <c r="H613" s="6" t="s">
        <v>22298</v>
      </c>
      <c r="I613" t="s">
        <v>2527</v>
      </c>
    </row>
    <row r="614" spans="1:9" x14ac:dyDescent="0.25">
      <c r="A614" t="str">
        <f>VLOOKUP(especies_20260604_15275645[[#This Row],[Column1]],output__33[[input_name_string]:[wfo_id2]],2,FALSE)</f>
        <v>wfo-0000073623</v>
      </c>
      <c r="B614" s="5" t="s">
        <v>136</v>
      </c>
      <c r="C614" t="s">
        <v>1999</v>
      </c>
      <c r="D614" t="s">
        <v>13522</v>
      </c>
      <c r="E614" t="s">
        <v>2528</v>
      </c>
      <c r="F614" t="s">
        <v>2529</v>
      </c>
      <c r="G614" t="s">
        <v>2530</v>
      </c>
      <c r="H614" s="6" t="s">
        <v>22298</v>
      </c>
      <c r="I614" t="s">
        <v>2531</v>
      </c>
    </row>
    <row r="615" spans="1:9" x14ac:dyDescent="0.25">
      <c r="A615" t="str">
        <f>VLOOKUP(especies_20260604_15275645[[#This Row],[Column1]],output__33[[input_name_string]:[wfo_id2]],2,FALSE)</f>
        <v>wfo-0000043751</v>
      </c>
      <c r="B615" s="4" t="s">
        <v>2535</v>
      </c>
      <c r="C615" t="s">
        <v>1999</v>
      </c>
      <c r="D615" t="s">
        <v>13525</v>
      </c>
      <c r="E615" t="s">
        <v>2532</v>
      </c>
      <c r="F615" t="s">
        <v>2533</v>
      </c>
      <c r="G615" t="s">
        <v>2534</v>
      </c>
      <c r="H615" s="6" t="s">
        <v>22298</v>
      </c>
      <c r="I615" t="s">
        <v>2536</v>
      </c>
    </row>
    <row r="616" spans="1:9" x14ac:dyDescent="0.25">
      <c r="A616" t="str">
        <f>VLOOKUP(especies_20260604_15275645[[#This Row],[Column1]],output__33[[input_name_string]:[wfo_id2]],2,FALSE)</f>
        <v>wfo-0000011555</v>
      </c>
      <c r="B616" s="5" t="s">
        <v>146</v>
      </c>
      <c r="C616" t="s">
        <v>1999</v>
      </c>
      <c r="D616" t="s">
        <v>13528</v>
      </c>
      <c r="E616" t="s">
        <v>2537</v>
      </c>
      <c r="F616" t="s">
        <v>2254</v>
      </c>
      <c r="G616" t="s">
        <v>2538</v>
      </c>
      <c r="H616" s="6" t="s">
        <v>22298</v>
      </c>
      <c r="I616" t="s">
        <v>2539</v>
      </c>
    </row>
    <row r="617" spans="1:9" x14ac:dyDescent="0.25">
      <c r="A617" t="str">
        <f>VLOOKUP(especies_20260604_15275645[[#This Row],[Column1]],output__33[[input_name_string]:[wfo_id2]],2,FALSE)</f>
        <v>wfo-0000027421</v>
      </c>
      <c r="B617" s="4" t="s">
        <v>117</v>
      </c>
      <c r="C617" t="s">
        <v>1999</v>
      </c>
      <c r="D617" t="s">
        <v>13531</v>
      </c>
      <c r="E617" t="s">
        <v>2540</v>
      </c>
      <c r="F617" t="s">
        <v>121</v>
      </c>
      <c r="G617" t="s">
        <v>2541</v>
      </c>
      <c r="H617" s="6" t="s">
        <v>22298</v>
      </c>
      <c r="I617" t="s">
        <v>2542</v>
      </c>
    </row>
    <row r="618" spans="1:9" x14ac:dyDescent="0.25">
      <c r="A618" t="str">
        <f>VLOOKUP(especies_20260604_15275645[[#This Row],[Column1]],output__33[[input_name_string]:[wfo_id2]],2,FALSE)</f>
        <v>wfo-0000006411</v>
      </c>
      <c r="B618" s="5" t="s">
        <v>146</v>
      </c>
      <c r="C618" t="s">
        <v>1999</v>
      </c>
      <c r="D618" t="s">
        <v>13534</v>
      </c>
      <c r="E618" t="s">
        <v>2543</v>
      </c>
      <c r="F618" t="s">
        <v>286</v>
      </c>
      <c r="G618" t="s">
        <v>2544</v>
      </c>
      <c r="H618" s="6" t="s">
        <v>22298</v>
      </c>
      <c r="I618" t="s">
        <v>2545</v>
      </c>
    </row>
    <row r="619" spans="1:9" x14ac:dyDescent="0.25">
      <c r="A619" t="str">
        <f>VLOOKUP(especies_20260604_15275645[[#This Row],[Column1]],output__33[[input_name_string]:[wfo_id2]],2,FALSE)</f>
        <v>wfo-0000096702</v>
      </c>
      <c r="B619" s="4" t="s">
        <v>33</v>
      </c>
      <c r="C619" t="s">
        <v>1999</v>
      </c>
      <c r="D619" t="s">
        <v>13537</v>
      </c>
      <c r="E619" t="s">
        <v>2546</v>
      </c>
      <c r="F619" t="s">
        <v>2547</v>
      </c>
      <c r="G619" t="s">
        <v>2548</v>
      </c>
      <c r="H619" s="6" t="s">
        <v>22298</v>
      </c>
      <c r="I619" t="s">
        <v>2549</v>
      </c>
    </row>
    <row r="620" spans="1:9" x14ac:dyDescent="0.25">
      <c r="A620" t="str">
        <f>VLOOKUP(especies_20260604_15275645[[#This Row],[Column1]],output__33[[input_name_string]:[wfo_id2]],2,FALSE)</f>
        <v>wfo-0000119717</v>
      </c>
      <c r="B620" s="5" t="s">
        <v>2481</v>
      </c>
      <c r="C620" t="s">
        <v>1999</v>
      </c>
      <c r="D620" t="s">
        <v>13540</v>
      </c>
      <c r="E620" t="s">
        <v>2550</v>
      </c>
      <c r="F620" t="s">
        <v>2551</v>
      </c>
      <c r="G620" t="s">
        <v>2530</v>
      </c>
      <c r="H620" s="6" t="s">
        <v>22298</v>
      </c>
      <c r="I620" t="s">
        <v>2552</v>
      </c>
    </row>
    <row r="621" spans="1:9" x14ac:dyDescent="0.25">
      <c r="A621" t="str">
        <f>VLOOKUP(especies_20260604_15275645[[#This Row],[Column1]],output__33[[input_name_string]:[wfo_id2]],2,FALSE)</f>
        <v>wfo-0000079607</v>
      </c>
      <c r="B621" s="4" t="s">
        <v>2556</v>
      </c>
      <c r="C621" t="s">
        <v>1999</v>
      </c>
      <c r="D621" t="s">
        <v>13543</v>
      </c>
      <c r="E621" t="s">
        <v>2553</v>
      </c>
      <c r="F621" t="s">
        <v>2554</v>
      </c>
      <c r="G621" t="s">
        <v>2555</v>
      </c>
      <c r="H621" s="6" t="s">
        <v>22298</v>
      </c>
      <c r="I621" t="s">
        <v>2557</v>
      </c>
    </row>
    <row r="622" spans="1:9" x14ac:dyDescent="0.25">
      <c r="A622" t="str">
        <f>VLOOKUP(especies_20260604_15275645[[#This Row],[Column1]],output__33[[input_name_string]:[wfo_id2]],2,FALSE)</f>
        <v>wfo-0000084660</v>
      </c>
      <c r="B622" s="5" t="s">
        <v>2561</v>
      </c>
      <c r="C622" t="s">
        <v>1999</v>
      </c>
      <c r="D622" t="s">
        <v>13546</v>
      </c>
      <c r="E622" t="s">
        <v>2558</v>
      </c>
      <c r="F622" t="s">
        <v>2559</v>
      </c>
      <c r="G622" t="s">
        <v>2560</v>
      </c>
      <c r="H622" s="6" t="s">
        <v>22298</v>
      </c>
      <c r="I622" t="s">
        <v>2562</v>
      </c>
    </row>
    <row r="623" spans="1:9" x14ac:dyDescent="0.25">
      <c r="A623" t="str">
        <f>VLOOKUP(especies_20260604_15275645[[#This Row],[Column1]],output__33[[input_name_string]:[wfo_id2]],2,FALSE)</f>
        <v>wfo-0000046514</v>
      </c>
      <c r="B623" s="4" t="s">
        <v>279</v>
      </c>
      <c r="C623" t="s">
        <v>1999</v>
      </c>
      <c r="D623" t="s">
        <v>13549</v>
      </c>
      <c r="E623" t="s">
        <v>2563</v>
      </c>
      <c r="F623" t="s">
        <v>150</v>
      </c>
      <c r="G623" t="s">
        <v>2564</v>
      </c>
      <c r="H623" s="6" t="s">
        <v>22298</v>
      </c>
      <c r="I623" t="s">
        <v>2565</v>
      </c>
    </row>
    <row r="624" spans="1:9" x14ac:dyDescent="0.25">
      <c r="A624" t="str">
        <f>VLOOKUP(especies_20260604_15275645[[#This Row],[Column1]],output__33[[input_name_string]:[wfo_id2]],2,FALSE)</f>
        <v>wfo-0000031494</v>
      </c>
      <c r="B624" s="5" t="s">
        <v>2569</v>
      </c>
      <c r="C624" t="s">
        <v>1999</v>
      </c>
      <c r="D624" t="s">
        <v>20791</v>
      </c>
      <c r="E624" t="s">
        <v>2566</v>
      </c>
      <c r="F624" t="s">
        <v>2567</v>
      </c>
      <c r="G624" t="s">
        <v>2568</v>
      </c>
      <c r="H624" s="6" t="s">
        <v>22298</v>
      </c>
      <c r="I624" t="s">
        <v>2570</v>
      </c>
    </row>
    <row r="625" spans="1:9" x14ac:dyDescent="0.25">
      <c r="A625" t="str">
        <f>VLOOKUP(especies_20260604_15275645[[#This Row],[Column1]],output__33[[input_name_string]:[wfo_id2]],2,FALSE)</f>
        <v>wfo-0000132807</v>
      </c>
      <c r="B625" s="4" t="s">
        <v>2573</v>
      </c>
      <c r="C625" t="s">
        <v>1999</v>
      </c>
      <c r="D625" t="s">
        <v>13552</v>
      </c>
      <c r="E625" t="s">
        <v>2571</v>
      </c>
      <c r="F625" t="s">
        <v>150</v>
      </c>
      <c r="G625" t="s">
        <v>2572</v>
      </c>
      <c r="H625" s="6" t="s">
        <v>22298</v>
      </c>
      <c r="I625" t="s">
        <v>2574</v>
      </c>
    </row>
    <row r="626" spans="1:9" x14ac:dyDescent="0.25">
      <c r="A626" t="str">
        <f>VLOOKUP(especies_20260604_15275645[[#This Row],[Column1]],output__33[[input_name_string]:[wfo_id2]],2,FALSE)</f>
        <v>wfo-0000014483</v>
      </c>
      <c r="B626" s="5" t="s">
        <v>146</v>
      </c>
      <c r="C626" t="s">
        <v>1999</v>
      </c>
      <c r="D626" t="s">
        <v>13555</v>
      </c>
      <c r="E626" t="s">
        <v>2575</v>
      </c>
      <c r="F626" t="s">
        <v>2576</v>
      </c>
      <c r="G626" t="s">
        <v>2577</v>
      </c>
      <c r="H626" s="6" t="s">
        <v>22298</v>
      </c>
      <c r="I626" t="s">
        <v>2578</v>
      </c>
    </row>
    <row r="627" spans="1:9" x14ac:dyDescent="0.25">
      <c r="A627" t="str">
        <f>VLOOKUP(especies_20260604_15275645[[#This Row],[Column1]],output__33[[input_name_string]:[wfo_id2]],2,FALSE)</f>
        <v>wfo-0000030643</v>
      </c>
      <c r="B627" s="4" t="s">
        <v>225</v>
      </c>
      <c r="C627" t="s">
        <v>1999</v>
      </c>
      <c r="D627" t="s">
        <v>13558</v>
      </c>
      <c r="E627" t="s">
        <v>2579</v>
      </c>
      <c r="F627" t="s">
        <v>2580</v>
      </c>
      <c r="G627" t="s">
        <v>2581</v>
      </c>
      <c r="H627" s="6" t="s">
        <v>22298</v>
      </c>
      <c r="I627" t="s">
        <v>2582</v>
      </c>
    </row>
    <row r="628" spans="1:9" x14ac:dyDescent="0.25">
      <c r="A628" t="str">
        <f>VLOOKUP(especies_20260604_15275645[[#This Row],[Column1]],output__33[[input_name_string]:[wfo_id2]],2,FALSE)</f>
        <v>wfo-0000085139</v>
      </c>
      <c r="B628" s="5" t="s">
        <v>225</v>
      </c>
      <c r="C628" t="s">
        <v>1999</v>
      </c>
      <c r="D628" t="s">
        <v>13561</v>
      </c>
      <c r="E628" t="s">
        <v>2583</v>
      </c>
      <c r="F628" t="s">
        <v>2584</v>
      </c>
      <c r="G628" t="s">
        <v>2585</v>
      </c>
      <c r="H628" s="6" t="s">
        <v>22298</v>
      </c>
      <c r="I628" t="s">
        <v>2586</v>
      </c>
    </row>
    <row r="629" spans="1:9" x14ac:dyDescent="0.25">
      <c r="A629" t="str">
        <f>VLOOKUP(especies_20260604_15275645[[#This Row],[Column1]],output__33[[input_name_string]:[wfo_id2]],2,FALSE)</f>
        <v>wfo-0000016050</v>
      </c>
      <c r="B629" s="4" t="s">
        <v>562</v>
      </c>
      <c r="C629" t="s">
        <v>1999</v>
      </c>
      <c r="D629" t="s">
        <v>13564</v>
      </c>
      <c r="E629" t="s">
        <v>2587</v>
      </c>
      <c r="F629" t="s">
        <v>2588</v>
      </c>
      <c r="G629" t="s">
        <v>2589</v>
      </c>
      <c r="H629" s="6" t="s">
        <v>22298</v>
      </c>
      <c r="I629" t="s">
        <v>2590</v>
      </c>
    </row>
    <row r="630" spans="1:9" x14ac:dyDescent="0.25">
      <c r="A630" t="str">
        <f>VLOOKUP(especies_20260604_15275645[[#This Row],[Column1]],output__33[[input_name_string]:[wfo_id2]],2,FALSE)</f>
        <v>wfo-0000013358</v>
      </c>
      <c r="B630" s="5" t="s">
        <v>2593</v>
      </c>
      <c r="C630" t="s">
        <v>1999</v>
      </c>
      <c r="D630" t="s">
        <v>13567</v>
      </c>
      <c r="E630" t="s">
        <v>2591</v>
      </c>
      <c r="F630" t="s">
        <v>150</v>
      </c>
      <c r="G630" t="s">
        <v>2592</v>
      </c>
      <c r="H630" s="6" t="s">
        <v>22298</v>
      </c>
      <c r="I630" t="s">
        <v>2594</v>
      </c>
    </row>
    <row r="631" spans="1:9" x14ac:dyDescent="0.25">
      <c r="A631" t="str">
        <f>VLOOKUP(especies_20260604_15275645[[#This Row],[Column1]],output__33[[input_name_string]:[wfo_id2]],2,FALSE)</f>
        <v>wfo-0000089321</v>
      </c>
      <c r="B631" s="4" t="s">
        <v>80</v>
      </c>
      <c r="C631" t="s">
        <v>1999</v>
      </c>
      <c r="D631" t="s">
        <v>13570</v>
      </c>
      <c r="E631" t="s">
        <v>2595</v>
      </c>
      <c r="F631" t="s">
        <v>2596</v>
      </c>
      <c r="G631" t="s">
        <v>2597</v>
      </c>
      <c r="H631" s="6" t="s">
        <v>22298</v>
      </c>
      <c r="I631" t="s">
        <v>2598</v>
      </c>
    </row>
    <row r="632" spans="1:9" x14ac:dyDescent="0.25">
      <c r="A632" t="str">
        <f>VLOOKUP(especies_20260604_15275645[[#This Row],[Column1]],output__33[[input_name_string]:[wfo_id2]],2,FALSE)</f>
        <v>wfo-0000121371</v>
      </c>
      <c r="B632" s="5" t="s">
        <v>752</v>
      </c>
      <c r="C632" t="s">
        <v>1999</v>
      </c>
      <c r="D632" t="s">
        <v>13573</v>
      </c>
      <c r="E632" t="s">
        <v>2599</v>
      </c>
      <c r="F632" t="s">
        <v>2600</v>
      </c>
      <c r="G632" t="s">
        <v>2601</v>
      </c>
      <c r="H632" s="6" t="s">
        <v>22298</v>
      </c>
      <c r="I632" t="s">
        <v>2602</v>
      </c>
    </row>
    <row r="633" spans="1:9" x14ac:dyDescent="0.25">
      <c r="A633" t="str">
        <f>VLOOKUP(especies_20260604_15275645[[#This Row],[Column1]],output__33[[input_name_string]:[wfo_id2]],2,FALSE)</f>
        <v>wfo-0000075743</v>
      </c>
      <c r="B633" s="4" t="s">
        <v>1757</v>
      </c>
      <c r="C633" t="s">
        <v>1999</v>
      </c>
      <c r="D633" t="s">
        <v>13576</v>
      </c>
      <c r="E633" t="s">
        <v>2603</v>
      </c>
      <c r="F633" t="s">
        <v>2604</v>
      </c>
      <c r="G633" t="s">
        <v>2605</v>
      </c>
      <c r="H633" s="6" t="s">
        <v>22298</v>
      </c>
      <c r="I633" t="s">
        <v>2606</v>
      </c>
    </row>
    <row r="634" spans="1:9" x14ac:dyDescent="0.25">
      <c r="A634" t="str">
        <f>VLOOKUP(especies_20260604_15275645[[#This Row],[Column1]],output__33[[input_name_string]:[wfo_id2]],2,FALSE)</f>
        <v>wfo-0000039240</v>
      </c>
      <c r="B634" s="5" t="s">
        <v>95</v>
      </c>
      <c r="C634" t="s">
        <v>1999</v>
      </c>
      <c r="D634" t="s">
        <v>13579</v>
      </c>
      <c r="E634" t="s">
        <v>2607</v>
      </c>
      <c r="F634" t="s">
        <v>2604</v>
      </c>
      <c r="G634" t="s">
        <v>2608</v>
      </c>
      <c r="H634" s="6" t="s">
        <v>22298</v>
      </c>
      <c r="I634" t="s">
        <v>2609</v>
      </c>
    </row>
    <row r="635" spans="1:9" x14ac:dyDescent="0.25">
      <c r="A635" t="str">
        <f>VLOOKUP(especies_20260604_15275645[[#This Row],[Column1]],output__33[[input_name_string]:[wfo_id2]],2,FALSE)</f>
        <v>wfo-0000073102</v>
      </c>
      <c r="B635" s="4" t="s">
        <v>1594</v>
      </c>
      <c r="C635" t="s">
        <v>1999</v>
      </c>
      <c r="D635" t="s">
        <v>13582</v>
      </c>
      <c r="E635" t="s">
        <v>2610</v>
      </c>
      <c r="F635" t="s">
        <v>2006</v>
      </c>
      <c r="G635" t="s">
        <v>2611</v>
      </c>
      <c r="H635" s="6" t="s">
        <v>22298</v>
      </c>
      <c r="I635" t="s">
        <v>2612</v>
      </c>
    </row>
    <row r="636" spans="1:9" x14ac:dyDescent="0.25">
      <c r="A636" t="str">
        <f>VLOOKUP(especies_20260604_15275645[[#This Row],[Column1]],output__33[[input_name_string]:[wfo_id2]],2,FALSE)</f>
        <v>wfo-1000090184</v>
      </c>
      <c r="B636" s="5" t="s">
        <v>1948</v>
      </c>
      <c r="C636" t="s">
        <v>1999</v>
      </c>
      <c r="D636" t="s">
        <v>13585</v>
      </c>
      <c r="E636" t="s">
        <v>2613</v>
      </c>
      <c r="F636" t="s">
        <v>2614</v>
      </c>
      <c r="G636" t="s">
        <v>2615</v>
      </c>
      <c r="H636" s="6" t="s">
        <v>22298</v>
      </c>
      <c r="I636" t="s">
        <v>2616</v>
      </c>
    </row>
    <row r="637" spans="1:9" x14ac:dyDescent="0.25">
      <c r="A637" t="str">
        <f>VLOOKUP(especies_20260604_15275645[[#This Row],[Column1]],output__33[[input_name_string]:[wfo_id2]],2,FALSE)</f>
        <v>wfo-0000000347</v>
      </c>
      <c r="B637" s="5" t="s">
        <v>47</v>
      </c>
      <c r="C637" t="s">
        <v>1999</v>
      </c>
      <c r="D637" t="s">
        <v>13590</v>
      </c>
      <c r="E637" t="s">
        <v>2619</v>
      </c>
      <c r="F637" t="s">
        <v>2006</v>
      </c>
      <c r="G637" t="s">
        <v>2620</v>
      </c>
      <c r="H637" s="6" t="s">
        <v>22298</v>
      </c>
      <c r="I637" t="s">
        <v>2621</v>
      </c>
    </row>
    <row r="638" spans="1:9" x14ac:dyDescent="0.25">
      <c r="A638" t="str">
        <f>VLOOKUP(especies_20260604_15275645[[#This Row],[Column1]],output__33[[input_name_string]:[wfo_id2]],2,FALSE)</f>
        <v>wfo-0000015695</v>
      </c>
      <c r="B638" s="4" t="s">
        <v>47</v>
      </c>
      <c r="C638" t="s">
        <v>1999</v>
      </c>
      <c r="D638" t="s">
        <v>13593</v>
      </c>
      <c r="E638" t="s">
        <v>2622</v>
      </c>
      <c r="F638" t="s">
        <v>2623</v>
      </c>
      <c r="G638" t="s">
        <v>2624</v>
      </c>
      <c r="H638" s="6" t="s">
        <v>22298</v>
      </c>
      <c r="I638" t="s">
        <v>2625</v>
      </c>
    </row>
    <row r="639" spans="1:9" x14ac:dyDescent="0.25">
      <c r="A639" t="str">
        <f>VLOOKUP(especies_20260604_15275645[[#This Row],[Column1]],output__33[[input_name_string]:[wfo_id2]],2,FALSE)</f>
        <v>wfo-0000059214</v>
      </c>
      <c r="B639" s="5" t="s">
        <v>2629</v>
      </c>
      <c r="C639" t="s">
        <v>1999</v>
      </c>
      <c r="D639" t="s">
        <v>13596</v>
      </c>
      <c r="E639" t="s">
        <v>2626</v>
      </c>
      <c r="F639" t="s">
        <v>2627</v>
      </c>
      <c r="G639" t="s">
        <v>2628</v>
      </c>
      <c r="H639" s="6" t="s">
        <v>22298</v>
      </c>
      <c r="I639" t="s">
        <v>2630</v>
      </c>
    </row>
    <row r="640" spans="1:9" x14ac:dyDescent="0.25">
      <c r="A640" t="str">
        <f>VLOOKUP(especies_20260604_15275645[[#This Row],[Column1]],output__33[[input_name_string]:[wfo_id2]],2,FALSE)</f>
        <v>wfo-0000118606</v>
      </c>
      <c r="B640" s="4" t="s">
        <v>2633</v>
      </c>
      <c r="C640" t="s">
        <v>1999</v>
      </c>
      <c r="D640" t="s">
        <v>13599</v>
      </c>
      <c r="E640" t="s">
        <v>2631</v>
      </c>
      <c r="F640" t="s">
        <v>1801</v>
      </c>
      <c r="G640" t="s">
        <v>2632</v>
      </c>
      <c r="H640" s="6" t="s">
        <v>22298</v>
      </c>
      <c r="I640" t="s">
        <v>2634</v>
      </c>
    </row>
    <row r="641" spans="1:9" x14ac:dyDescent="0.25">
      <c r="A641" t="str">
        <f>VLOOKUP(especies_20260604_15275645[[#This Row],[Column1]],output__33[[input_name_string]:[wfo_id2]],2,FALSE)</f>
        <v>wfo-0000044989</v>
      </c>
      <c r="B641" s="5" t="s">
        <v>2638</v>
      </c>
      <c r="C641" t="s">
        <v>1999</v>
      </c>
      <c r="D641" t="s">
        <v>13602</v>
      </c>
      <c r="E641" t="s">
        <v>2635</v>
      </c>
      <c r="F641" t="s">
        <v>2636</v>
      </c>
      <c r="G641" t="s">
        <v>2637</v>
      </c>
      <c r="H641" s="6" t="s">
        <v>22298</v>
      </c>
      <c r="I641" t="s">
        <v>2639</v>
      </c>
    </row>
    <row r="642" spans="1:9" x14ac:dyDescent="0.25">
      <c r="A642" t="str">
        <f>VLOOKUP(especies_20260604_15275645[[#This Row],[Column1]],output__33[[input_name_string]:[wfo_id2]],2,FALSE)</f>
        <v>wfo-0000108811</v>
      </c>
      <c r="B642" s="4" t="s">
        <v>61</v>
      </c>
      <c r="C642" t="s">
        <v>1999</v>
      </c>
      <c r="D642" t="s">
        <v>13605</v>
      </c>
      <c r="E642" t="s">
        <v>2640</v>
      </c>
      <c r="F642" t="s">
        <v>1383</v>
      </c>
      <c r="G642" t="s">
        <v>2641</v>
      </c>
      <c r="H642" s="6" t="s">
        <v>22298</v>
      </c>
      <c r="I642" t="s">
        <v>2642</v>
      </c>
    </row>
    <row r="643" spans="1:9" x14ac:dyDescent="0.25">
      <c r="A643" t="str">
        <f>VLOOKUP(especies_20260604_15275645[[#This Row],[Column1]],output__33[[input_name_string]:[wfo_id2]],2,FALSE)</f>
        <v>wfo-0000012549</v>
      </c>
      <c r="B643" s="5" t="s">
        <v>2645</v>
      </c>
      <c r="C643" t="s">
        <v>1999</v>
      </c>
      <c r="D643" t="s">
        <v>13608</v>
      </c>
      <c r="E643" t="s">
        <v>2643</v>
      </c>
      <c r="F643" t="s">
        <v>223</v>
      </c>
      <c r="G643" t="s">
        <v>2644</v>
      </c>
      <c r="H643" s="6" t="s">
        <v>22298</v>
      </c>
      <c r="I643" t="s">
        <v>2646</v>
      </c>
    </row>
    <row r="644" spans="1:9" x14ac:dyDescent="0.25">
      <c r="A644" t="str">
        <f>VLOOKUP(especies_20260604_15275645[[#This Row],[Column1]],output__33[[input_name_string]:[wfo_id2]],2,FALSE)</f>
        <v>wfo-0000009302</v>
      </c>
      <c r="B644" s="4" t="s">
        <v>175</v>
      </c>
      <c r="C644" t="s">
        <v>1999</v>
      </c>
      <c r="D644" t="s">
        <v>13611</v>
      </c>
      <c r="E644" t="s">
        <v>2647</v>
      </c>
      <c r="F644" t="s">
        <v>2648</v>
      </c>
      <c r="G644" t="s">
        <v>2649</v>
      </c>
      <c r="H644" s="6" t="s">
        <v>22298</v>
      </c>
      <c r="I644" t="s">
        <v>2650</v>
      </c>
    </row>
    <row r="645" spans="1:9" x14ac:dyDescent="0.25">
      <c r="A645" t="str">
        <f>VLOOKUP(especies_20260604_15275645[[#This Row],[Column1]],output__33[[input_name_string]:[wfo_id2]],2,FALSE)</f>
        <v>wfo-0000128150</v>
      </c>
      <c r="B645" s="5" t="s">
        <v>146</v>
      </c>
      <c r="C645" t="s">
        <v>1999</v>
      </c>
      <c r="D645" t="s">
        <v>13614</v>
      </c>
      <c r="E645" t="s">
        <v>2651</v>
      </c>
      <c r="F645" t="s">
        <v>1801</v>
      </c>
      <c r="G645" t="s">
        <v>2652</v>
      </c>
      <c r="H645" s="6" t="s">
        <v>22298</v>
      </c>
      <c r="I645" t="s">
        <v>2653</v>
      </c>
    </row>
    <row r="646" spans="1:9" x14ac:dyDescent="0.25">
      <c r="A646" t="str">
        <f>VLOOKUP(especies_20260604_15275645[[#This Row],[Column1]],output__33[[input_name_string]:[wfo_id2]],2,FALSE)</f>
        <v>wfo-0000028940</v>
      </c>
      <c r="B646" s="4" t="s">
        <v>2657</v>
      </c>
      <c r="C646" t="s">
        <v>1999</v>
      </c>
      <c r="D646" t="s">
        <v>13617</v>
      </c>
      <c r="E646" t="s">
        <v>2654</v>
      </c>
      <c r="F646" t="s">
        <v>2655</v>
      </c>
      <c r="G646" t="s">
        <v>2656</v>
      </c>
      <c r="H646" s="6" t="s">
        <v>22298</v>
      </c>
      <c r="I646" t="s">
        <v>2658</v>
      </c>
    </row>
    <row r="647" spans="1:9" x14ac:dyDescent="0.25">
      <c r="A647" t="str">
        <f>VLOOKUP(especies_20260604_15275645[[#This Row],[Column1]],output__33[[input_name_string]:[wfo_id2]],2,FALSE)</f>
        <v>wfo-0000082462</v>
      </c>
      <c r="B647" s="5" t="s">
        <v>2662</v>
      </c>
      <c r="C647" t="s">
        <v>1999</v>
      </c>
      <c r="D647" t="s">
        <v>13620</v>
      </c>
      <c r="E647" t="s">
        <v>2659</v>
      </c>
      <c r="F647" t="s">
        <v>2660</v>
      </c>
      <c r="G647" t="s">
        <v>2661</v>
      </c>
      <c r="H647" s="6" t="s">
        <v>22298</v>
      </c>
      <c r="I647" t="s">
        <v>2663</v>
      </c>
    </row>
    <row r="648" spans="1:9" x14ac:dyDescent="0.25">
      <c r="A648" t="str">
        <f>VLOOKUP(especies_20260604_15275645[[#This Row],[Column1]],output__33[[input_name_string]:[wfo_id2]],2,FALSE)</f>
        <v>wfo-0000117182</v>
      </c>
      <c r="B648" s="4" t="s">
        <v>117</v>
      </c>
      <c r="C648" t="s">
        <v>1999</v>
      </c>
      <c r="D648" t="s">
        <v>13623</v>
      </c>
      <c r="E648" t="s">
        <v>2664</v>
      </c>
      <c r="F648" t="s">
        <v>841</v>
      </c>
      <c r="G648" t="s">
        <v>2665</v>
      </c>
      <c r="H648" s="6" t="s">
        <v>22298</v>
      </c>
      <c r="I648" t="s">
        <v>2666</v>
      </c>
    </row>
    <row r="649" spans="1:9" x14ac:dyDescent="0.25">
      <c r="A649" t="str">
        <f>VLOOKUP(especies_20260604_15275645[[#This Row],[Column1]],output__33[[input_name_string]:[wfo_id2]],2,FALSE)</f>
        <v>wfo-0001333804</v>
      </c>
      <c r="B649" s="5" t="s">
        <v>592</v>
      </c>
      <c r="C649" t="s">
        <v>1999</v>
      </c>
      <c r="D649" t="s">
        <v>13626</v>
      </c>
      <c r="E649" t="s">
        <v>2667</v>
      </c>
      <c r="F649" t="s">
        <v>2668</v>
      </c>
      <c r="G649" t="s">
        <v>2669</v>
      </c>
      <c r="H649" s="6" t="s">
        <v>22298</v>
      </c>
      <c r="I649" t="s">
        <v>2670</v>
      </c>
    </row>
    <row r="650" spans="1:9" x14ac:dyDescent="0.25">
      <c r="A650" t="str">
        <f>VLOOKUP(especies_20260604_15275645[[#This Row],[Column1]],output__33[[input_name_string]:[wfo_id2]],2,FALSE)</f>
        <v>wfo-0001333805</v>
      </c>
      <c r="B650" s="4" t="s">
        <v>52</v>
      </c>
      <c r="C650" t="s">
        <v>1999</v>
      </c>
      <c r="D650" t="s">
        <v>13629</v>
      </c>
      <c r="E650" t="s">
        <v>2671</v>
      </c>
      <c r="F650" t="s">
        <v>2672</v>
      </c>
      <c r="G650" t="s">
        <v>2673</v>
      </c>
      <c r="H650" s="6" t="s">
        <v>22298</v>
      </c>
      <c r="I650" t="s">
        <v>2674</v>
      </c>
    </row>
    <row r="651" spans="1:9" x14ac:dyDescent="0.25">
      <c r="A651" t="str">
        <f>VLOOKUP(especies_20260604_15275645[[#This Row],[Column1]],output__33[[input_name_string]:[wfo_id2]],2,FALSE)</f>
        <v>wfo-0000016956</v>
      </c>
      <c r="B651" s="5" t="s">
        <v>1671</v>
      </c>
      <c r="C651" t="s">
        <v>1999</v>
      </c>
      <c r="D651" t="s">
        <v>13632</v>
      </c>
      <c r="E651" t="s">
        <v>2675</v>
      </c>
      <c r="F651" t="s">
        <v>2676</v>
      </c>
      <c r="G651" t="s">
        <v>2677</v>
      </c>
      <c r="H651" s="6" t="s">
        <v>22298</v>
      </c>
      <c r="I651" t="s">
        <v>2678</v>
      </c>
    </row>
    <row r="652" spans="1:9" x14ac:dyDescent="0.25">
      <c r="A652" t="str">
        <f>VLOOKUP(especies_20260604_15275645[[#This Row],[Column1]],output__33[[input_name_string]:[wfo_id2]],2,FALSE)</f>
        <v>wfo-0000038238</v>
      </c>
      <c r="B652" s="4" t="s">
        <v>225</v>
      </c>
      <c r="C652" t="s">
        <v>1999</v>
      </c>
      <c r="D652" t="s">
        <v>13635</v>
      </c>
      <c r="E652" t="s">
        <v>2679</v>
      </c>
      <c r="F652" t="s">
        <v>2680</v>
      </c>
      <c r="G652" t="s">
        <v>2681</v>
      </c>
      <c r="H652" s="6" t="s">
        <v>22298</v>
      </c>
      <c r="I652" t="s">
        <v>2682</v>
      </c>
    </row>
    <row r="653" spans="1:9" x14ac:dyDescent="0.25">
      <c r="A653" t="str">
        <f>VLOOKUP(especies_20260604_15275645[[#This Row],[Column1]],output__33[[input_name_string]:[wfo_id2]],2,FALSE)</f>
        <v>wfo-0000121921</v>
      </c>
      <c r="B653" s="5" t="s">
        <v>861</v>
      </c>
      <c r="C653" t="s">
        <v>1999</v>
      </c>
      <c r="D653" t="s">
        <v>13638</v>
      </c>
      <c r="E653" t="s">
        <v>2683</v>
      </c>
      <c r="F653" t="s">
        <v>2684</v>
      </c>
      <c r="G653" t="s">
        <v>2685</v>
      </c>
      <c r="H653" s="6" t="s">
        <v>22298</v>
      </c>
      <c r="I653" t="s">
        <v>2686</v>
      </c>
    </row>
    <row r="654" spans="1:9" x14ac:dyDescent="0.25">
      <c r="A654" t="str">
        <f>VLOOKUP(especies_20260604_15275645[[#This Row],[Column1]],output__33[[input_name_string]:[wfo_id2]],2,FALSE)</f>
        <v>wfo-0000137096</v>
      </c>
      <c r="B654" s="4" t="s">
        <v>225</v>
      </c>
      <c r="C654" t="s">
        <v>1999</v>
      </c>
      <c r="D654" t="s">
        <v>20792</v>
      </c>
      <c r="E654" t="s">
        <v>2687</v>
      </c>
      <c r="F654" t="s">
        <v>2688</v>
      </c>
      <c r="G654" t="s">
        <v>2689</v>
      </c>
      <c r="H654" s="6" t="s">
        <v>22298</v>
      </c>
      <c r="I654" t="s">
        <v>2690</v>
      </c>
    </row>
    <row r="655" spans="1:9" x14ac:dyDescent="0.25">
      <c r="A655" t="str">
        <f>VLOOKUP(especies_20260604_15275645[[#This Row],[Column1]],output__33[[input_name_string]:[wfo_id2]],2,FALSE)</f>
        <v>wfo-0000135740</v>
      </c>
      <c r="B655" s="5" t="s">
        <v>279</v>
      </c>
      <c r="C655" t="s">
        <v>1999</v>
      </c>
      <c r="D655" t="s">
        <v>13641</v>
      </c>
      <c r="E655" t="s">
        <v>2691</v>
      </c>
      <c r="F655" t="s">
        <v>1207</v>
      </c>
      <c r="G655" t="s">
        <v>2692</v>
      </c>
      <c r="H655" s="6" t="s">
        <v>22298</v>
      </c>
      <c r="I655" t="s">
        <v>2693</v>
      </c>
    </row>
    <row r="656" spans="1:9" x14ac:dyDescent="0.25">
      <c r="A656" t="str">
        <f>VLOOKUP(especies_20260604_15275645[[#This Row],[Column1]],output__33[[input_name_string]:[wfo_id2]],2,FALSE)</f>
        <v>wfo-0000125367</v>
      </c>
      <c r="B656" s="4" t="s">
        <v>2697</v>
      </c>
      <c r="C656" t="s">
        <v>1999</v>
      </c>
      <c r="D656" t="s">
        <v>13644</v>
      </c>
      <c r="E656" t="s">
        <v>2694</v>
      </c>
      <c r="F656" t="s">
        <v>2695</v>
      </c>
      <c r="G656" t="s">
        <v>2696</v>
      </c>
      <c r="H656" s="6" t="s">
        <v>22298</v>
      </c>
      <c r="I656" t="s">
        <v>2698</v>
      </c>
    </row>
    <row r="657" spans="1:9" x14ac:dyDescent="0.25">
      <c r="A657" t="str">
        <f>VLOOKUP(especies_20260604_15275645[[#This Row],[Column1]],output__33[[input_name_string]:[wfo_id2]],2,FALSE)</f>
        <v>wfo-0000033904</v>
      </c>
      <c r="B657" s="5" t="s">
        <v>1757</v>
      </c>
      <c r="C657" t="s">
        <v>1999</v>
      </c>
      <c r="D657" t="s">
        <v>13647</v>
      </c>
      <c r="E657" t="s">
        <v>2699</v>
      </c>
      <c r="F657" t="s">
        <v>2254</v>
      </c>
      <c r="G657" t="s">
        <v>2700</v>
      </c>
      <c r="H657" s="6" t="s">
        <v>22298</v>
      </c>
      <c r="I657" t="s">
        <v>2701</v>
      </c>
    </row>
    <row r="658" spans="1:9" x14ac:dyDescent="0.25">
      <c r="A658" t="str">
        <f>VLOOKUP(especies_20260604_15275645[[#This Row],[Column1]],output__33[[input_name_string]:[wfo_id2]],2,FALSE)</f>
        <v>wfo-0000036985</v>
      </c>
      <c r="B658" s="4" t="s">
        <v>225</v>
      </c>
      <c r="C658" t="s">
        <v>1999</v>
      </c>
      <c r="D658" t="s">
        <v>13650</v>
      </c>
      <c r="E658" t="s">
        <v>2702</v>
      </c>
      <c r="F658" t="s">
        <v>2703</v>
      </c>
      <c r="G658" t="s">
        <v>2704</v>
      </c>
      <c r="H658" s="6" t="s">
        <v>22298</v>
      </c>
      <c r="I658" t="s">
        <v>2705</v>
      </c>
    </row>
    <row r="659" spans="1:9" x14ac:dyDescent="0.25">
      <c r="A659" t="str">
        <f>VLOOKUP(especies_20260604_15275645[[#This Row],[Column1]],output__33[[input_name_string]:[wfo_id2]],2,FALSE)</f>
        <v>wfo-0000080004</v>
      </c>
      <c r="B659" s="5" t="s">
        <v>47</v>
      </c>
      <c r="C659" t="s">
        <v>1999</v>
      </c>
      <c r="D659" t="s">
        <v>13653</v>
      </c>
      <c r="E659" t="s">
        <v>2706</v>
      </c>
      <c r="F659" t="s">
        <v>2028</v>
      </c>
      <c r="G659" t="s">
        <v>2707</v>
      </c>
      <c r="H659" s="6" t="s">
        <v>22298</v>
      </c>
      <c r="I659" t="s">
        <v>2708</v>
      </c>
    </row>
    <row r="660" spans="1:9" x14ac:dyDescent="0.25">
      <c r="A660" t="str">
        <f>VLOOKUP(especies_20260604_15275645[[#This Row],[Column1]],output__33[[input_name_string]:[wfo_id2]],2,FALSE)</f>
        <v>wfo-0000121545</v>
      </c>
      <c r="B660" s="4" t="s">
        <v>47</v>
      </c>
      <c r="C660" t="s">
        <v>1999</v>
      </c>
      <c r="D660" t="s">
        <v>13656</v>
      </c>
      <c r="E660" t="s">
        <v>2709</v>
      </c>
      <c r="F660" t="s">
        <v>2028</v>
      </c>
      <c r="G660" t="s">
        <v>2710</v>
      </c>
      <c r="H660" s="6" t="s">
        <v>22298</v>
      </c>
      <c r="I660" t="s">
        <v>2711</v>
      </c>
    </row>
    <row r="661" spans="1:9" x14ac:dyDescent="0.25">
      <c r="A661" t="str">
        <f>VLOOKUP(especies_20260604_15275645[[#This Row],[Column1]],output__33[[input_name_string]:[wfo_id2]],2,FALSE)</f>
        <v>wfo-0000090310</v>
      </c>
      <c r="B661" s="5" t="s">
        <v>136</v>
      </c>
      <c r="C661" t="s">
        <v>1999</v>
      </c>
      <c r="D661" t="s">
        <v>13659</v>
      </c>
      <c r="E661" t="s">
        <v>2712</v>
      </c>
      <c r="F661" t="s">
        <v>2713</v>
      </c>
      <c r="G661" t="s">
        <v>2714</v>
      </c>
      <c r="H661" s="6" t="s">
        <v>22298</v>
      </c>
      <c r="I661" t="s">
        <v>2715</v>
      </c>
    </row>
    <row r="662" spans="1:9" x14ac:dyDescent="0.25">
      <c r="A662" t="str">
        <f>VLOOKUP(especies_20260604_15275645[[#This Row],[Column1]],output__33[[input_name_string]:[wfo_id2]],2,FALSE)</f>
        <v>wfo-0000019768</v>
      </c>
      <c r="B662" s="4" t="s">
        <v>1757</v>
      </c>
      <c r="C662" t="s">
        <v>1999</v>
      </c>
      <c r="D662" t="s">
        <v>13662</v>
      </c>
      <c r="E662" t="s">
        <v>2716</v>
      </c>
      <c r="F662" t="s">
        <v>2717</v>
      </c>
      <c r="G662" t="s">
        <v>2718</v>
      </c>
      <c r="H662" s="6" t="s">
        <v>22298</v>
      </c>
      <c r="I662" t="s">
        <v>2719</v>
      </c>
    </row>
    <row r="663" spans="1:9" x14ac:dyDescent="0.25">
      <c r="A663" t="str">
        <f>VLOOKUP(especies_20260604_15275645[[#This Row],[Column1]],output__33[[input_name_string]:[wfo_id2]],2,FALSE)</f>
        <v>wfo-0000128671</v>
      </c>
      <c r="B663" s="5" t="s">
        <v>2723</v>
      </c>
      <c r="C663" t="s">
        <v>1999</v>
      </c>
      <c r="D663" t="s">
        <v>13665</v>
      </c>
      <c r="E663" t="s">
        <v>2720</v>
      </c>
      <c r="F663" t="s">
        <v>2721</v>
      </c>
      <c r="G663" t="s">
        <v>2722</v>
      </c>
      <c r="H663" s="6" t="s">
        <v>22298</v>
      </c>
      <c r="I663" t="s">
        <v>2724</v>
      </c>
    </row>
    <row r="664" spans="1:9" x14ac:dyDescent="0.25">
      <c r="A664" t="str">
        <f>VLOOKUP(especies_20260604_15275645[[#This Row],[Column1]],output__33[[input_name_string]:[wfo_id2]],2,FALSE)</f>
        <v>wfo-0000025498</v>
      </c>
      <c r="B664" s="4" t="s">
        <v>2074</v>
      </c>
      <c r="C664" t="s">
        <v>1999</v>
      </c>
      <c r="D664" t="s">
        <v>13668</v>
      </c>
      <c r="E664" t="s">
        <v>2725</v>
      </c>
      <c r="F664" t="s">
        <v>2529</v>
      </c>
      <c r="G664" t="s">
        <v>2726</v>
      </c>
      <c r="H664" s="6" t="s">
        <v>22298</v>
      </c>
      <c r="I664" t="s">
        <v>2727</v>
      </c>
    </row>
    <row r="665" spans="1:9" x14ac:dyDescent="0.25">
      <c r="A665" t="str">
        <f>VLOOKUP(especies_20260604_15275645[[#This Row],[Column1]],output__33[[input_name_string]:[wfo_id2]],2,FALSE)</f>
        <v>wfo-0000004227</v>
      </c>
      <c r="B665" s="5" t="s">
        <v>166</v>
      </c>
      <c r="C665" t="s">
        <v>1999</v>
      </c>
      <c r="D665" t="s">
        <v>13671</v>
      </c>
      <c r="E665" t="s">
        <v>2728</v>
      </c>
      <c r="F665" t="s">
        <v>2729</v>
      </c>
      <c r="G665" t="s">
        <v>2730</v>
      </c>
      <c r="H665" s="6" t="s">
        <v>22298</v>
      </c>
      <c r="I665" t="s">
        <v>2731</v>
      </c>
    </row>
    <row r="666" spans="1:9" x14ac:dyDescent="0.25">
      <c r="A666" t="str">
        <f>VLOOKUP(especies_20260604_15275645[[#This Row],[Column1]],output__33[[input_name_string]:[wfo_id2]],2,FALSE)</f>
        <v>wfo-0000034011</v>
      </c>
      <c r="B666" s="4" t="s">
        <v>47</v>
      </c>
      <c r="C666" t="s">
        <v>1999</v>
      </c>
      <c r="D666" t="s">
        <v>13674</v>
      </c>
      <c r="E666" t="s">
        <v>2732</v>
      </c>
      <c r="F666" t="s">
        <v>2713</v>
      </c>
      <c r="G666" t="s">
        <v>2733</v>
      </c>
      <c r="H666" s="6" t="s">
        <v>22298</v>
      </c>
      <c r="I666" t="s">
        <v>2734</v>
      </c>
    </row>
    <row r="667" spans="1:9" x14ac:dyDescent="0.25">
      <c r="A667" t="str">
        <f>VLOOKUP(especies_20260604_15275645[[#This Row],[Column1]],output__33[[input_name_string]:[wfo_id2]],2,FALSE)</f>
        <v>wfo-0000044016</v>
      </c>
      <c r="B667" s="5" t="s">
        <v>136</v>
      </c>
      <c r="C667" t="s">
        <v>1999</v>
      </c>
      <c r="D667" t="s">
        <v>13677</v>
      </c>
      <c r="E667" t="s">
        <v>2735</v>
      </c>
      <c r="F667" t="s">
        <v>2529</v>
      </c>
      <c r="G667" t="s">
        <v>2736</v>
      </c>
      <c r="H667" s="6" t="s">
        <v>22298</v>
      </c>
      <c r="I667" t="s">
        <v>2737</v>
      </c>
    </row>
    <row r="668" spans="1:9" x14ac:dyDescent="0.25">
      <c r="A668" t="str">
        <f>VLOOKUP(especies_20260604_15275645[[#This Row],[Column1]],output__33[[input_name_string]:[wfo_id2]],2,FALSE)</f>
        <v>wfo-0000087259</v>
      </c>
      <c r="B668" s="4" t="s">
        <v>2741</v>
      </c>
      <c r="C668" t="s">
        <v>1999</v>
      </c>
      <c r="D668" t="s">
        <v>13680</v>
      </c>
      <c r="E668" t="s">
        <v>2738</v>
      </c>
      <c r="F668" t="s">
        <v>2739</v>
      </c>
      <c r="G668" t="s">
        <v>2740</v>
      </c>
      <c r="H668" s="6" t="s">
        <v>22298</v>
      </c>
      <c r="I668" t="s">
        <v>2742</v>
      </c>
    </row>
    <row r="669" spans="1:9" x14ac:dyDescent="0.25">
      <c r="A669" t="str">
        <f>VLOOKUP(especies_20260604_15275645[[#This Row],[Column1]],output__33[[input_name_string]:[wfo_id2]],2,FALSE)</f>
        <v>wfo-0000079191</v>
      </c>
      <c r="B669" s="5" t="s">
        <v>47</v>
      </c>
      <c r="C669" t="s">
        <v>1999</v>
      </c>
      <c r="D669" t="s">
        <v>13683</v>
      </c>
      <c r="E669" t="s">
        <v>2743</v>
      </c>
      <c r="F669" t="s">
        <v>2476</v>
      </c>
      <c r="G669" t="s">
        <v>2744</v>
      </c>
      <c r="H669" s="6" t="s">
        <v>22298</v>
      </c>
      <c r="I669" t="s">
        <v>2745</v>
      </c>
    </row>
    <row r="670" spans="1:9" x14ac:dyDescent="0.25">
      <c r="A670" t="str">
        <f>VLOOKUP(especies_20260604_15275645[[#This Row],[Column1]],output__33[[input_name_string]:[wfo_id2]],2,FALSE)</f>
        <v>wfo-0000066627</v>
      </c>
      <c r="B670" s="4" t="s">
        <v>711</v>
      </c>
      <c r="C670" t="s">
        <v>1999</v>
      </c>
      <c r="D670" t="s">
        <v>13686</v>
      </c>
      <c r="E670" t="s">
        <v>2746</v>
      </c>
      <c r="F670" t="s">
        <v>2311</v>
      </c>
      <c r="G670" t="s">
        <v>2747</v>
      </c>
      <c r="H670" s="6" t="s">
        <v>22298</v>
      </c>
      <c r="I670" t="s">
        <v>2748</v>
      </c>
    </row>
    <row r="671" spans="1:9" x14ac:dyDescent="0.25">
      <c r="A671" t="str">
        <f>VLOOKUP(especies_20260604_15275645[[#This Row],[Column1]],output__33[[input_name_string]:[wfo_id2]],2,FALSE)</f>
        <v>wfo-0000119239</v>
      </c>
      <c r="B671" s="5" t="s">
        <v>711</v>
      </c>
      <c r="C671" t="s">
        <v>1999</v>
      </c>
      <c r="D671" t="s">
        <v>13689</v>
      </c>
      <c r="E671" t="s">
        <v>2749</v>
      </c>
      <c r="F671" t="s">
        <v>2750</v>
      </c>
      <c r="G671" t="s">
        <v>2747</v>
      </c>
      <c r="H671" s="6" t="s">
        <v>22298</v>
      </c>
      <c r="I671" t="s">
        <v>2751</v>
      </c>
    </row>
    <row r="672" spans="1:9" x14ac:dyDescent="0.25">
      <c r="A672" t="str">
        <f>VLOOKUP(especies_20260604_15275645[[#This Row],[Column1]],output__33[[input_name_string]:[wfo_id2]],2,FALSE)</f>
        <v>wfo-0000135343</v>
      </c>
      <c r="B672" s="4" t="s">
        <v>117</v>
      </c>
      <c r="C672" t="s">
        <v>1999</v>
      </c>
      <c r="D672" t="s">
        <v>13692</v>
      </c>
      <c r="E672" t="s">
        <v>2752</v>
      </c>
      <c r="F672" t="s">
        <v>121</v>
      </c>
      <c r="G672" t="s">
        <v>2753</v>
      </c>
      <c r="H672" s="6" t="s">
        <v>22298</v>
      </c>
      <c r="I672" t="s">
        <v>2754</v>
      </c>
    </row>
    <row r="673" spans="1:9" x14ac:dyDescent="0.25">
      <c r="A673" t="str">
        <f>VLOOKUP(especies_20260604_15275645[[#This Row],[Column1]],output__33[[input_name_string]:[wfo_id2]],2,FALSE)</f>
        <v>wfo-0000113325</v>
      </c>
      <c r="B673" s="5" t="s">
        <v>95</v>
      </c>
      <c r="C673" t="s">
        <v>1999</v>
      </c>
      <c r="D673" t="s">
        <v>13695</v>
      </c>
      <c r="E673" t="s">
        <v>2755</v>
      </c>
      <c r="F673" t="s">
        <v>2756</v>
      </c>
      <c r="G673" t="s">
        <v>2757</v>
      </c>
      <c r="H673" s="6" t="s">
        <v>22298</v>
      </c>
      <c r="I673" t="s">
        <v>2758</v>
      </c>
    </row>
    <row r="674" spans="1:9" x14ac:dyDescent="0.25">
      <c r="A674" t="str">
        <f>VLOOKUP(especies_20260604_15275645[[#This Row],[Column1]],output__33[[input_name_string]:[wfo_id2]],2,FALSE)</f>
        <v>wfo-0000003276</v>
      </c>
      <c r="B674" s="4" t="s">
        <v>1757</v>
      </c>
      <c r="C674" t="s">
        <v>1999</v>
      </c>
      <c r="D674" t="s">
        <v>20793</v>
      </c>
      <c r="E674" t="s">
        <v>2759</v>
      </c>
      <c r="F674" t="s">
        <v>2760</v>
      </c>
      <c r="G674" t="s">
        <v>2761</v>
      </c>
      <c r="H674" s="6" t="s">
        <v>22298</v>
      </c>
      <c r="I674" t="s">
        <v>2762</v>
      </c>
    </row>
    <row r="675" spans="1:9" x14ac:dyDescent="0.25">
      <c r="A675" t="str">
        <f>VLOOKUP(especies_20260604_15275645[[#This Row],[Column1]],output__33[[input_name_string]:[wfo_id2]],2,FALSE)</f>
        <v>wfo-0000018709</v>
      </c>
      <c r="B675" s="5" t="s">
        <v>2766</v>
      </c>
      <c r="C675" t="s">
        <v>1999</v>
      </c>
      <c r="D675" t="s">
        <v>13698</v>
      </c>
      <c r="E675" t="s">
        <v>2763</v>
      </c>
      <c r="F675" t="s">
        <v>2764</v>
      </c>
      <c r="G675" t="s">
        <v>2765</v>
      </c>
      <c r="H675" s="6" t="s">
        <v>22298</v>
      </c>
      <c r="I675" t="s">
        <v>2767</v>
      </c>
    </row>
    <row r="676" spans="1:9" x14ac:dyDescent="0.25">
      <c r="A676" t="str">
        <f>VLOOKUP(especies_20260604_15275645[[#This Row],[Column1]],output__33[[input_name_string]:[wfo_id2]],2,FALSE)</f>
        <v>wfo-0000013812</v>
      </c>
      <c r="B676" s="4" t="s">
        <v>47</v>
      </c>
      <c r="C676" t="s">
        <v>1999</v>
      </c>
      <c r="D676" t="s">
        <v>13701</v>
      </c>
      <c r="E676" t="s">
        <v>2768</v>
      </c>
      <c r="F676" t="s">
        <v>2756</v>
      </c>
      <c r="G676" t="s">
        <v>2769</v>
      </c>
      <c r="H676" s="6" t="s">
        <v>22298</v>
      </c>
      <c r="I676" t="s">
        <v>2770</v>
      </c>
    </row>
    <row r="677" spans="1:9" x14ac:dyDescent="0.25">
      <c r="A677" t="str">
        <f>VLOOKUP(especies_20260604_15275645[[#This Row],[Column1]],output__33[[input_name_string]:[wfo_id2]],2,FALSE)</f>
        <v>wfo-0000000380</v>
      </c>
      <c r="B677" s="5" t="s">
        <v>28</v>
      </c>
      <c r="C677" t="s">
        <v>1999</v>
      </c>
      <c r="D677" t="s">
        <v>13704</v>
      </c>
      <c r="E677" t="s">
        <v>2771</v>
      </c>
      <c r="F677" t="s">
        <v>841</v>
      </c>
      <c r="G677" t="s">
        <v>2772</v>
      </c>
      <c r="H677" s="6" t="s">
        <v>22298</v>
      </c>
      <c r="I677" t="s">
        <v>2773</v>
      </c>
    </row>
    <row r="678" spans="1:9" x14ac:dyDescent="0.25">
      <c r="A678" t="str">
        <f>VLOOKUP(especies_20260604_15275645[[#This Row],[Column1]],output__33[[input_name_string]:[wfo_id2]],2,FALSE)</f>
        <v>wfo-0000083326</v>
      </c>
      <c r="B678" s="4" t="s">
        <v>2638</v>
      </c>
      <c r="C678" t="s">
        <v>1999</v>
      </c>
      <c r="D678" t="s">
        <v>13707</v>
      </c>
      <c r="E678" t="s">
        <v>2774</v>
      </c>
      <c r="F678" t="s">
        <v>1801</v>
      </c>
      <c r="G678" t="s">
        <v>2775</v>
      </c>
      <c r="H678" s="6" t="s">
        <v>22298</v>
      </c>
      <c r="I678" t="s">
        <v>2776</v>
      </c>
    </row>
    <row r="679" spans="1:9" x14ac:dyDescent="0.25">
      <c r="A679" t="str">
        <f>VLOOKUP(especies_20260604_15275645[[#This Row],[Column1]],output__33[[input_name_string]:[wfo_id2]],2,FALSE)</f>
        <v>wfo-0000025667</v>
      </c>
      <c r="B679" s="5" t="s">
        <v>146</v>
      </c>
      <c r="C679" t="s">
        <v>1999</v>
      </c>
      <c r="D679" t="s">
        <v>13710</v>
      </c>
      <c r="E679" t="s">
        <v>2777</v>
      </c>
      <c r="F679" t="s">
        <v>2459</v>
      </c>
      <c r="G679" t="s">
        <v>2778</v>
      </c>
      <c r="H679" s="6" t="s">
        <v>22298</v>
      </c>
      <c r="I679" t="s">
        <v>2779</v>
      </c>
    </row>
    <row r="680" spans="1:9" x14ac:dyDescent="0.25">
      <c r="A680" t="str">
        <f>VLOOKUP(especies_20260604_15275645[[#This Row],[Column1]],output__33[[input_name_string]:[wfo_id2]],2,FALSE)</f>
        <v>wfo-0000070505</v>
      </c>
      <c r="B680" s="4" t="s">
        <v>47</v>
      </c>
      <c r="C680" t="s">
        <v>1999</v>
      </c>
      <c r="D680" t="s">
        <v>13713</v>
      </c>
      <c r="E680" t="s">
        <v>2780</v>
      </c>
      <c r="F680" t="s">
        <v>2781</v>
      </c>
      <c r="G680" t="s">
        <v>2782</v>
      </c>
      <c r="H680" s="6" t="s">
        <v>22298</v>
      </c>
      <c r="I680" t="s">
        <v>2783</v>
      </c>
    </row>
    <row r="681" spans="1:9" x14ac:dyDescent="0.25">
      <c r="A681" t="str">
        <f>VLOOKUP(especies_20260604_15275645[[#This Row],[Column1]],output__33[[input_name_string]:[wfo_id2]],2,FALSE)</f>
        <v>wfo-0000069048</v>
      </c>
      <c r="B681" s="5" t="s">
        <v>95</v>
      </c>
      <c r="C681" t="s">
        <v>1999</v>
      </c>
      <c r="D681" t="s">
        <v>13716</v>
      </c>
      <c r="E681" t="s">
        <v>2784</v>
      </c>
      <c r="F681" t="s">
        <v>2006</v>
      </c>
      <c r="G681" t="s">
        <v>2785</v>
      </c>
      <c r="H681" s="6" t="s">
        <v>22298</v>
      </c>
      <c r="I681" t="s">
        <v>2786</v>
      </c>
    </row>
    <row r="682" spans="1:9" x14ac:dyDescent="0.25">
      <c r="A682" t="str">
        <f>VLOOKUP(especies_20260604_15275645[[#This Row],[Column1]],output__33[[input_name_string]:[wfo_id2]],2,FALSE)</f>
        <v>wfo-1200115163</v>
      </c>
      <c r="B682" s="4" t="s">
        <v>47</v>
      </c>
      <c r="C682" t="s">
        <v>1999</v>
      </c>
      <c r="D682" t="s">
        <v>13719</v>
      </c>
      <c r="E682" t="s">
        <v>2787</v>
      </c>
      <c r="F682" t="s">
        <v>2788</v>
      </c>
      <c r="G682" t="s">
        <v>2789</v>
      </c>
      <c r="H682" s="6" t="s">
        <v>22298</v>
      </c>
      <c r="I682" t="s">
        <v>2790</v>
      </c>
    </row>
    <row r="683" spans="1:9" x14ac:dyDescent="0.25">
      <c r="A683" t="str">
        <f>VLOOKUP(especies_20260604_15275645[[#This Row],[Column1]],output__33[[input_name_string]:[wfo_id2]],2,FALSE)</f>
        <v>wfo-0001331712</v>
      </c>
      <c r="B683" s="5" t="s">
        <v>47</v>
      </c>
      <c r="C683" t="s">
        <v>1999</v>
      </c>
      <c r="D683" t="s">
        <v>13721</v>
      </c>
      <c r="E683" t="s">
        <v>2791</v>
      </c>
      <c r="F683" t="s">
        <v>2792</v>
      </c>
      <c r="G683" t="s">
        <v>2793</v>
      </c>
      <c r="H683" s="6" t="s">
        <v>22298</v>
      </c>
      <c r="I683" t="s">
        <v>2794</v>
      </c>
    </row>
    <row r="684" spans="1:9" x14ac:dyDescent="0.25">
      <c r="A684" t="str">
        <f>VLOOKUP(especies_20260604_15275645[[#This Row],[Column1]],output__33[[input_name_string]:[wfo_id2]],2,FALSE)</f>
        <v>wfo-0000015921</v>
      </c>
      <c r="B684" s="4" t="s">
        <v>2797</v>
      </c>
      <c r="C684" t="s">
        <v>1999</v>
      </c>
      <c r="D684" t="s">
        <v>20794</v>
      </c>
      <c r="E684" t="s">
        <v>2795</v>
      </c>
      <c r="F684" t="s">
        <v>2006</v>
      </c>
      <c r="G684" t="s">
        <v>2796</v>
      </c>
      <c r="H684" s="6" t="s">
        <v>22298</v>
      </c>
      <c r="I684" t="s">
        <v>2798</v>
      </c>
    </row>
    <row r="685" spans="1:9" x14ac:dyDescent="0.25">
      <c r="A685" t="str">
        <f>VLOOKUP(especies_20260604_15275645[[#This Row],[Column1]],output__33[[input_name_string]:[wfo_id2]],2,FALSE)</f>
        <v>wfo-0000132458</v>
      </c>
      <c r="B685" s="5" t="s">
        <v>303</v>
      </c>
      <c r="C685" t="s">
        <v>1999</v>
      </c>
      <c r="D685" t="s">
        <v>13724</v>
      </c>
      <c r="E685" t="s">
        <v>2799</v>
      </c>
      <c r="F685" t="s">
        <v>2800</v>
      </c>
      <c r="G685" t="s">
        <v>2801</v>
      </c>
      <c r="H685" s="6" t="s">
        <v>22298</v>
      </c>
      <c r="I685" t="s">
        <v>2802</v>
      </c>
    </row>
    <row r="686" spans="1:9" x14ac:dyDescent="0.25">
      <c r="A686" t="str">
        <f>VLOOKUP(especies_20260604_15275645[[#This Row],[Column1]],output__33[[input_name_string]:[wfo_id2]],2,FALSE)</f>
        <v>wfo-0000075426</v>
      </c>
      <c r="B686" s="4" t="s">
        <v>225</v>
      </c>
      <c r="C686" t="s">
        <v>1999</v>
      </c>
      <c r="D686" t="s">
        <v>13727</v>
      </c>
      <c r="E686" t="s">
        <v>2803</v>
      </c>
      <c r="F686" t="s">
        <v>2804</v>
      </c>
      <c r="G686" t="s">
        <v>2805</v>
      </c>
      <c r="H686" s="6" t="s">
        <v>22298</v>
      </c>
      <c r="I686" t="s">
        <v>2806</v>
      </c>
    </row>
    <row r="687" spans="1:9" x14ac:dyDescent="0.25">
      <c r="A687" t="str">
        <f>VLOOKUP(especies_20260604_15275645[[#This Row],[Column1]],output__33[[input_name_string]:[wfo_id2]],2,FALSE)</f>
        <v>wfo-1000022812</v>
      </c>
      <c r="B687" s="5" t="s">
        <v>2353</v>
      </c>
      <c r="C687" t="s">
        <v>1999</v>
      </c>
      <c r="D687" t="s">
        <v>13730</v>
      </c>
      <c r="E687" t="s">
        <v>2807</v>
      </c>
      <c r="F687" t="s">
        <v>2614</v>
      </c>
      <c r="G687" t="s">
        <v>2808</v>
      </c>
      <c r="H687" s="6" t="s">
        <v>22298</v>
      </c>
      <c r="I687" t="s">
        <v>2809</v>
      </c>
    </row>
    <row r="688" spans="1:9" x14ac:dyDescent="0.25">
      <c r="A688" t="str">
        <f>VLOOKUP(especies_20260604_15275645[[#This Row],[Column1]],output__33[[input_name_string]:[wfo_id2]],2,FALSE)</f>
        <v>wfo-0000088131</v>
      </c>
      <c r="B688" s="4" t="s">
        <v>225</v>
      </c>
      <c r="C688" t="s">
        <v>1999</v>
      </c>
      <c r="D688" t="s">
        <v>13732</v>
      </c>
      <c r="E688" t="s">
        <v>2810</v>
      </c>
      <c r="F688" t="s">
        <v>150</v>
      </c>
      <c r="G688" t="s">
        <v>2811</v>
      </c>
      <c r="H688" s="6" t="s">
        <v>22298</v>
      </c>
      <c r="I688" t="s">
        <v>2812</v>
      </c>
    </row>
    <row r="689" spans="1:9" x14ac:dyDescent="0.25">
      <c r="A689" t="str">
        <f>VLOOKUP(especies_20260604_15275645[[#This Row],[Column1]],output__33[[input_name_string]:[wfo_id2]],2,FALSE)</f>
        <v>wfo-0000091975</v>
      </c>
      <c r="B689" s="5" t="s">
        <v>225</v>
      </c>
      <c r="C689" t="s">
        <v>1999</v>
      </c>
      <c r="D689" t="s">
        <v>13735</v>
      </c>
      <c r="E689" t="s">
        <v>2813</v>
      </c>
      <c r="F689" t="s">
        <v>150</v>
      </c>
      <c r="G689" t="s">
        <v>2814</v>
      </c>
      <c r="H689" s="6" t="s">
        <v>22298</v>
      </c>
      <c r="I689" t="s">
        <v>2815</v>
      </c>
    </row>
    <row r="690" spans="1:9" x14ac:dyDescent="0.25">
      <c r="A690" t="str">
        <f>VLOOKUP(especies_20260604_15275645[[#This Row],[Column1]],output__33[[input_name_string]:[wfo_id2]],2,FALSE)</f>
        <v>wfo-0000123886</v>
      </c>
      <c r="B690" s="4" t="s">
        <v>279</v>
      </c>
      <c r="C690" t="s">
        <v>1999</v>
      </c>
      <c r="D690" t="s">
        <v>13738</v>
      </c>
      <c r="E690" t="s">
        <v>2816</v>
      </c>
      <c r="F690" t="s">
        <v>2817</v>
      </c>
      <c r="G690" t="s">
        <v>2818</v>
      </c>
      <c r="H690" s="6" t="s">
        <v>22298</v>
      </c>
      <c r="I690" t="s">
        <v>2819</v>
      </c>
    </row>
    <row r="691" spans="1:9" x14ac:dyDescent="0.25">
      <c r="A691" t="str">
        <f>VLOOKUP(especies_20260604_15275645[[#This Row],[Column1]],output__33[[input_name_string]:[wfo_id2]],2,FALSE)</f>
        <v>wfo-0000119391</v>
      </c>
      <c r="B691" s="5" t="s">
        <v>47</v>
      </c>
      <c r="C691" t="s">
        <v>1999</v>
      </c>
      <c r="D691" t="s">
        <v>13741</v>
      </c>
      <c r="E691" t="s">
        <v>2820</v>
      </c>
      <c r="F691" t="s">
        <v>2821</v>
      </c>
      <c r="G691" t="s">
        <v>2822</v>
      </c>
      <c r="H691" s="6" t="s">
        <v>22298</v>
      </c>
      <c r="I691" t="s">
        <v>2823</v>
      </c>
    </row>
    <row r="692" spans="1:9" x14ac:dyDescent="0.25">
      <c r="A692" t="str">
        <f>VLOOKUP(especies_20260604_15275645[[#This Row],[Column1]],output__33[[input_name_string]:[wfo_id2]],2,FALSE)</f>
        <v>wfo-0000116347</v>
      </c>
      <c r="B692" s="4" t="s">
        <v>1757</v>
      </c>
      <c r="C692" t="s">
        <v>1999</v>
      </c>
      <c r="D692" t="s">
        <v>13744</v>
      </c>
      <c r="E692" t="s">
        <v>2824</v>
      </c>
      <c r="F692" t="s">
        <v>2825</v>
      </c>
      <c r="G692" t="s">
        <v>2826</v>
      </c>
      <c r="H692" s="6" t="s">
        <v>22298</v>
      </c>
      <c r="I692" t="s">
        <v>2827</v>
      </c>
    </row>
    <row r="693" spans="1:9" x14ac:dyDescent="0.25">
      <c r="A693" t="str">
        <f>VLOOKUP(especies_20260604_15275645[[#This Row],[Column1]],output__33[[input_name_string]:[wfo_id2]],2,FALSE)</f>
        <v>wfo-0000059612</v>
      </c>
      <c r="B693" s="5" t="s">
        <v>33</v>
      </c>
      <c r="C693" t="s">
        <v>1999</v>
      </c>
      <c r="D693" t="s">
        <v>13747</v>
      </c>
      <c r="E693" t="s">
        <v>2828</v>
      </c>
      <c r="F693" t="s">
        <v>2829</v>
      </c>
      <c r="G693" t="s">
        <v>2830</v>
      </c>
      <c r="H693" s="6" t="s">
        <v>22298</v>
      </c>
      <c r="I693" t="s">
        <v>2831</v>
      </c>
    </row>
    <row r="694" spans="1:9" x14ac:dyDescent="0.25">
      <c r="A694" t="str">
        <f>VLOOKUP(especies_20260604_15275645[[#This Row],[Column1]],output__33[[input_name_string]:[wfo_id2]],2,FALSE)</f>
        <v>wfo-0000088047</v>
      </c>
      <c r="B694" s="4" t="s">
        <v>104</v>
      </c>
      <c r="C694" t="s">
        <v>1999</v>
      </c>
      <c r="D694" t="s">
        <v>13750</v>
      </c>
      <c r="E694" t="s">
        <v>2832</v>
      </c>
      <c r="F694" t="s">
        <v>2833</v>
      </c>
      <c r="G694" t="s">
        <v>2834</v>
      </c>
      <c r="H694" s="6" t="s">
        <v>22298</v>
      </c>
      <c r="I694" t="s">
        <v>2835</v>
      </c>
    </row>
    <row r="695" spans="1:9" x14ac:dyDescent="0.25">
      <c r="A695" t="str">
        <f>VLOOKUP(especies_20260604_15275645[[#This Row],[Column1]],output__33[[input_name_string]:[wfo_id2]],2,FALSE)</f>
        <v>wfo-0000039074</v>
      </c>
      <c r="B695" s="5" t="s">
        <v>831</v>
      </c>
      <c r="C695" t="s">
        <v>1999</v>
      </c>
      <c r="D695" t="s">
        <v>13753</v>
      </c>
      <c r="E695" t="s">
        <v>2836</v>
      </c>
      <c r="F695" t="s">
        <v>2837</v>
      </c>
      <c r="G695" t="s">
        <v>2838</v>
      </c>
      <c r="H695" s="6" t="s">
        <v>22298</v>
      </c>
      <c r="I695" t="s">
        <v>2839</v>
      </c>
    </row>
    <row r="696" spans="1:9" x14ac:dyDescent="0.25">
      <c r="A696" t="str">
        <f>VLOOKUP(especies_20260604_15275645[[#This Row],[Column1]],output__33[[input_name_string]:[wfo_id2]],2,FALSE)</f>
        <v>wfo-0000087332</v>
      </c>
      <c r="B696" s="4" t="s">
        <v>74</v>
      </c>
      <c r="C696" t="s">
        <v>1999</v>
      </c>
      <c r="D696" t="s">
        <v>13756</v>
      </c>
      <c r="E696" t="s">
        <v>2840</v>
      </c>
      <c r="F696" t="s">
        <v>2841</v>
      </c>
      <c r="G696" t="s">
        <v>2842</v>
      </c>
      <c r="H696" s="6" t="s">
        <v>22298</v>
      </c>
      <c r="I696" t="s">
        <v>2843</v>
      </c>
    </row>
    <row r="697" spans="1:9" x14ac:dyDescent="0.25">
      <c r="A697" t="str">
        <f>VLOOKUP(especies_20260604_15275645[[#This Row],[Column1]],output__33[[input_name_string]:[wfo_id2]],2,FALSE)</f>
        <v>wfo-1000023222</v>
      </c>
      <c r="B697" s="5" t="s">
        <v>117</v>
      </c>
      <c r="C697" t="s">
        <v>1999</v>
      </c>
      <c r="D697" t="s">
        <v>13759</v>
      </c>
      <c r="E697" t="s">
        <v>2844</v>
      </c>
      <c r="F697" t="s">
        <v>2614</v>
      </c>
      <c r="G697" t="s">
        <v>2845</v>
      </c>
      <c r="H697" s="6" t="s">
        <v>22298</v>
      </c>
      <c r="I697" t="s">
        <v>2846</v>
      </c>
    </row>
    <row r="698" spans="1:9" x14ac:dyDescent="0.25">
      <c r="A698" t="str">
        <f>VLOOKUP(especies_20260604_15275645[[#This Row],[Column1]],output__33[[input_name_string]:[wfo_id2]],2,FALSE)</f>
        <v>wfo-0000010874</v>
      </c>
      <c r="B698" s="4" t="s">
        <v>2850</v>
      </c>
      <c r="C698" t="s">
        <v>1999</v>
      </c>
      <c r="D698" t="s">
        <v>13761</v>
      </c>
      <c r="E698" t="s">
        <v>2847</v>
      </c>
      <c r="F698" t="s">
        <v>2848</v>
      </c>
      <c r="G698" t="s">
        <v>2849</v>
      </c>
      <c r="H698" s="6" t="s">
        <v>22298</v>
      </c>
      <c r="I698" t="s">
        <v>2851</v>
      </c>
    </row>
    <row r="699" spans="1:9" x14ac:dyDescent="0.25">
      <c r="A699" t="str">
        <f>VLOOKUP(especies_20260604_15275645[[#This Row],[Column1]],output__33[[input_name_string]:[wfo_id2]],2,FALSE)</f>
        <v>wfo-0000134356</v>
      </c>
      <c r="B699" s="5" t="s">
        <v>2855</v>
      </c>
      <c r="C699" t="s">
        <v>1999</v>
      </c>
      <c r="D699" t="s">
        <v>13764</v>
      </c>
      <c r="E699" t="s">
        <v>2852</v>
      </c>
      <c r="F699" t="s">
        <v>2853</v>
      </c>
      <c r="G699" t="s">
        <v>2854</v>
      </c>
      <c r="H699" s="6" t="s">
        <v>22298</v>
      </c>
      <c r="I699" t="s">
        <v>2856</v>
      </c>
    </row>
    <row r="700" spans="1:9" x14ac:dyDescent="0.25">
      <c r="A700" t="str">
        <f>VLOOKUP(especies_20260604_15275645[[#This Row],[Column1]],output__33[[input_name_string]:[wfo_id2]],2,FALSE)</f>
        <v>wfo-0000005915</v>
      </c>
      <c r="B700" s="4" t="s">
        <v>2859</v>
      </c>
      <c r="C700" t="s">
        <v>1999</v>
      </c>
      <c r="D700" t="s">
        <v>13767</v>
      </c>
      <c r="E700" t="s">
        <v>2857</v>
      </c>
      <c r="F700" t="s">
        <v>150</v>
      </c>
      <c r="G700" t="s">
        <v>2858</v>
      </c>
      <c r="H700" s="6" t="s">
        <v>22298</v>
      </c>
      <c r="I700" t="s">
        <v>2860</v>
      </c>
    </row>
    <row r="701" spans="1:9" x14ac:dyDescent="0.25">
      <c r="A701" t="str">
        <f>VLOOKUP(especies_20260604_15275645[[#This Row],[Column1]],output__33[[input_name_string]:[wfo_id2]],2,FALSE)</f>
        <v>wfo-0000038160</v>
      </c>
      <c r="B701" s="5" t="s">
        <v>861</v>
      </c>
      <c r="C701" t="s">
        <v>1999</v>
      </c>
      <c r="D701" t="s">
        <v>13770</v>
      </c>
      <c r="E701" t="s">
        <v>2861</v>
      </c>
      <c r="F701" t="s">
        <v>2254</v>
      </c>
      <c r="G701" t="s">
        <v>2862</v>
      </c>
      <c r="H701" s="6" t="s">
        <v>22298</v>
      </c>
      <c r="I701" t="s">
        <v>2863</v>
      </c>
    </row>
    <row r="702" spans="1:9" x14ac:dyDescent="0.25">
      <c r="A702" t="str">
        <f>VLOOKUP(especies_20260604_15275645[[#This Row],[Column1]],output__33[[input_name_string]:[wfo_id2]],2,FALSE)</f>
        <v>wfo-0000136419</v>
      </c>
      <c r="B702" s="4" t="s">
        <v>2378</v>
      </c>
      <c r="C702" t="s">
        <v>1999</v>
      </c>
      <c r="D702" t="s">
        <v>13773</v>
      </c>
      <c r="E702" t="s">
        <v>2864</v>
      </c>
      <c r="F702" t="s">
        <v>2254</v>
      </c>
      <c r="G702" t="s">
        <v>2865</v>
      </c>
      <c r="H702" s="6" t="s">
        <v>22298</v>
      </c>
      <c r="I702" t="s">
        <v>2866</v>
      </c>
    </row>
    <row r="703" spans="1:9" x14ac:dyDescent="0.25">
      <c r="A703" t="str">
        <f>VLOOKUP(especies_20260604_15275645[[#This Row],[Column1]],output__33[[input_name_string]:[wfo_id2]],2,FALSE)</f>
        <v>wfo-0000084533</v>
      </c>
      <c r="B703" s="5" t="s">
        <v>124</v>
      </c>
      <c r="C703" t="s">
        <v>1999</v>
      </c>
      <c r="D703" t="s">
        <v>13776</v>
      </c>
      <c r="E703" t="s">
        <v>2867</v>
      </c>
      <c r="F703" t="s">
        <v>2254</v>
      </c>
      <c r="G703" t="s">
        <v>2868</v>
      </c>
      <c r="H703" s="6" t="s">
        <v>22298</v>
      </c>
      <c r="I703" t="s">
        <v>2869</v>
      </c>
    </row>
    <row r="704" spans="1:9" x14ac:dyDescent="0.25">
      <c r="A704" t="str">
        <f>VLOOKUP(especies_20260604_15275645[[#This Row],[Column1]],output__33[[input_name_string]:[wfo_id2]],2,FALSE)</f>
        <v>wfo-0000112332</v>
      </c>
      <c r="B704" s="4" t="s">
        <v>1854</v>
      </c>
      <c r="C704" t="s">
        <v>1999</v>
      </c>
      <c r="D704" t="s">
        <v>13779</v>
      </c>
      <c r="E704" t="s">
        <v>2870</v>
      </c>
      <c r="F704" t="s">
        <v>2871</v>
      </c>
      <c r="G704" t="s">
        <v>2872</v>
      </c>
      <c r="H704" s="6" t="s">
        <v>22298</v>
      </c>
      <c r="I704" t="s">
        <v>2873</v>
      </c>
    </row>
    <row r="705" spans="1:9" x14ac:dyDescent="0.25">
      <c r="A705" t="str">
        <f>VLOOKUP(especies_20260604_15275645[[#This Row],[Column1]],output__33[[input_name_string]:[wfo_id2]],2,FALSE)</f>
        <v>wfo-0000074809</v>
      </c>
      <c r="B705" s="5" t="s">
        <v>2697</v>
      </c>
      <c r="C705" t="s">
        <v>1999</v>
      </c>
      <c r="D705" t="s">
        <v>13782</v>
      </c>
      <c r="E705" t="s">
        <v>2874</v>
      </c>
      <c r="F705" t="s">
        <v>150</v>
      </c>
      <c r="G705" t="s">
        <v>2858</v>
      </c>
      <c r="H705" s="6" t="s">
        <v>22298</v>
      </c>
      <c r="I705" t="s">
        <v>2875</v>
      </c>
    </row>
    <row r="706" spans="1:9" x14ac:dyDescent="0.25">
      <c r="A706" t="str">
        <f>VLOOKUP(especies_20260604_15275645[[#This Row],[Column1]],output__33[[input_name_string]:[wfo_id2]],2,FALSE)</f>
        <v>wfo-0000024955</v>
      </c>
      <c r="B706" s="4" t="s">
        <v>33</v>
      </c>
      <c r="C706" t="s">
        <v>1999</v>
      </c>
      <c r="D706" t="s">
        <v>13785</v>
      </c>
      <c r="E706" t="s">
        <v>2876</v>
      </c>
      <c r="F706" t="s">
        <v>2254</v>
      </c>
      <c r="G706" t="s">
        <v>2877</v>
      </c>
      <c r="H706" s="6" t="s">
        <v>22298</v>
      </c>
      <c r="I706" t="s">
        <v>2878</v>
      </c>
    </row>
    <row r="707" spans="1:9" x14ac:dyDescent="0.25">
      <c r="A707" t="str">
        <f>VLOOKUP(especies_20260604_15275645[[#This Row],[Column1]],output__33[[input_name_string]:[wfo_id2]],2,FALSE)</f>
        <v>wfo-0000095449</v>
      </c>
      <c r="B707" s="5" t="s">
        <v>2881</v>
      </c>
      <c r="C707" t="s">
        <v>1999</v>
      </c>
      <c r="D707" t="s">
        <v>13788</v>
      </c>
      <c r="E707" t="s">
        <v>2879</v>
      </c>
      <c r="F707" t="s">
        <v>2254</v>
      </c>
      <c r="G707" t="s">
        <v>2880</v>
      </c>
      <c r="H707" s="6" t="s">
        <v>22298</v>
      </c>
      <c r="I707" t="s">
        <v>2882</v>
      </c>
    </row>
    <row r="708" spans="1:9" x14ac:dyDescent="0.25">
      <c r="A708" t="str">
        <f>VLOOKUP(especies_20260604_15275645[[#This Row],[Column1]],output__33[[input_name_string]:[wfo_id2]],2,FALSE)</f>
        <v>wfo-0000031552</v>
      </c>
      <c r="B708" s="4" t="s">
        <v>827</v>
      </c>
      <c r="C708" t="s">
        <v>1999</v>
      </c>
      <c r="D708" t="s">
        <v>13791</v>
      </c>
      <c r="E708" t="s">
        <v>2883</v>
      </c>
      <c r="F708" t="s">
        <v>2884</v>
      </c>
      <c r="G708" t="s">
        <v>2885</v>
      </c>
      <c r="H708" s="6" t="s">
        <v>22298</v>
      </c>
      <c r="I708" t="s">
        <v>2886</v>
      </c>
    </row>
    <row r="709" spans="1:9" x14ac:dyDescent="0.25">
      <c r="A709" t="str">
        <f>VLOOKUP(especies_20260604_15275645[[#This Row],[Column1]],output__33[[input_name_string]:[wfo_id2]],2,FALSE)</f>
        <v>wfo-1000027453</v>
      </c>
      <c r="B709" s="5" t="s">
        <v>47</v>
      </c>
      <c r="C709" t="s">
        <v>1999</v>
      </c>
      <c r="D709" t="s">
        <v>13794</v>
      </c>
      <c r="E709" t="s">
        <v>2887</v>
      </c>
      <c r="F709" t="s">
        <v>2028</v>
      </c>
      <c r="G709" t="s">
        <v>2888</v>
      </c>
      <c r="H709" s="6" t="s">
        <v>22298</v>
      </c>
      <c r="I709" t="s">
        <v>2889</v>
      </c>
    </row>
    <row r="710" spans="1:9" x14ac:dyDescent="0.25">
      <c r="A710" t="str">
        <f>VLOOKUP(especies_20260604_15275645[[#This Row],[Column1]],output__33[[input_name_string]:[wfo_id2]],2,FALSE)</f>
        <v>wfo-1000023228</v>
      </c>
      <c r="B710" s="4" t="s">
        <v>2892</v>
      </c>
      <c r="C710" t="s">
        <v>1999</v>
      </c>
      <c r="D710" t="s">
        <v>13797</v>
      </c>
      <c r="E710" t="s">
        <v>2890</v>
      </c>
      <c r="F710" t="s">
        <v>2614</v>
      </c>
      <c r="G710" t="s">
        <v>2891</v>
      </c>
      <c r="H710" s="6" t="s">
        <v>22298</v>
      </c>
      <c r="I710" t="s">
        <v>2893</v>
      </c>
    </row>
    <row r="711" spans="1:9" x14ac:dyDescent="0.25">
      <c r="A711" t="str">
        <f>VLOOKUP(especies_20260604_15275645[[#This Row],[Column1]],output__33[[input_name_string]:[wfo_id2]],2,FALSE)</f>
        <v>wfo-0000118581</v>
      </c>
      <c r="B711" s="5" t="s">
        <v>68</v>
      </c>
      <c r="C711" t="s">
        <v>1999</v>
      </c>
      <c r="D711" t="s">
        <v>13800</v>
      </c>
      <c r="E711" t="s">
        <v>2894</v>
      </c>
      <c r="F711" t="s">
        <v>2895</v>
      </c>
      <c r="G711" t="s">
        <v>2896</v>
      </c>
      <c r="H711" s="6" t="s">
        <v>22298</v>
      </c>
      <c r="I711" t="s">
        <v>2897</v>
      </c>
    </row>
    <row r="712" spans="1:9" x14ac:dyDescent="0.25">
      <c r="A712" t="str">
        <f>VLOOKUP(especies_20260604_15275645[[#This Row],[Column1]],output__33[[input_name_string]:[wfo_id2]],2,FALSE)</f>
        <v>wfo-0000016814</v>
      </c>
      <c r="B712" s="4" t="s">
        <v>95</v>
      </c>
      <c r="C712" t="s">
        <v>1999</v>
      </c>
      <c r="D712" t="s">
        <v>13803</v>
      </c>
      <c r="E712" t="s">
        <v>2898</v>
      </c>
      <c r="F712" t="s">
        <v>2899</v>
      </c>
      <c r="G712" t="s">
        <v>2900</v>
      </c>
      <c r="H712" s="6" t="s">
        <v>22298</v>
      </c>
      <c r="I712" t="s">
        <v>2901</v>
      </c>
    </row>
    <row r="713" spans="1:9" x14ac:dyDescent="0.25">
      <c r="A713" t="str">
        <f>VLOOKUP(especies_20260604_15275645[[#This Row],[Column1]],output__33[[input_name_string]:[wfo_id2]],2,FALSE)</f>
        <v>wfo-0000016480</v>
      </c>
      <c r="B713" s="5" t="s">
        <v>1241</v>
      </c>
      <c r="C713" t="s">
        <v>1999</v>
      </c>
      <c r="D713" t="s">
        <v>13806</v>
      </c>
      <c r="E713" t="s">
        <v>2902</v>
      </c>
      <c r="F713" t="s">
        <v>2903</v>
      </c>
      <c r="G713" t="s">
        <v>2904</v>
      </c>
      <c r="H713" s="6" t="s">
        <v>22298</v>
      </c>
      <c r="I713" t="s">
        <v>2905</v>
      </c>
    </row>
    <row r="714" spans="1:9" x14ac:dyDescent="0.25">
      <c r="A714" t="str">
        <f>VLOOKUP(especies_20260604_15275645[[#This Row],[Column1]],output__33[[input_name_string]:[wfo_id2]],2,FALSE)</f>
        <v>wfo-0000081618</v>
      </c>
      <c r="B714" s="4" t="s">
        <v>291</v>
      </c>
      <c r="C714" t="s">
        <v>1999</v>
      </c>
      <c r="D714" t="s">
        <v>20795</v>
      </c>
      <c r="E714" t="s">
        <v>2906</v>
      </c>
      <c r="F714" t="s">
        <v>2907</v>
      </c>
      <c r="G714" t="s">
        <v>2908</v>
      </c>
      <c r="H714" s="6" t="s">
        <v>22298</v>
      </c>
      <c r="I714" t="s">
        <v>2909</v>
      </c>
    </row>
    <row r="715" spans="1:9" x14ac:dyDescent="0.25">
      <c r="A715" t="str">
        <f>VLOOKUP(especies_20260604_15275645[[#This Row],[Column1]],output__33[[input_name_string]:[wfo_id2]],2,FALSE)</f>
        <v>wfo-0000117827</v>
      </c>
      <c r="B715" s="5" t="s">
        <v>831</v>
      </c>
      <c r="C715" t="s">
        <v>1999</v>
      </c>
      <c r="D715" t="s">
        <v>13809</v>
      </c>
      <c r="E715" t="s">
        <v>2910</v>
      </c>
      <c r="F715" t="s">
        <v>1637</v>
      </c>
      <c r="G715" t="s">
        <v>2911</v>
      </c>
      <c r="H715" s="6" t="s">
        <v>22298</v>
      </c>
      <c r="I715" t="s">
        <v>2912</v>
      </c>
    </row>
    <row r="716" spans="1:9" x14ac:dyDescent="0.25">
      <c r="A716" t="str">
        <f>VLOOKUP(especies_20260604_15275645[[#This Row],[Column1]],output__33[[input_name_string]:[wfo_id2]],2,FALSE)</f>
        <v>wfo-0000046828</v>
      </c>
      <c r="B716" s="4" t="s">
        <v>225</v>
      </c>
      <c r="C716" t="s">
        <v>1999</v>
      </c>
      <c r="D716" t="s">
        <v>13812</v>
      </c>
      <c r="E716" t="s">
        <v>2913</v>
      </c>
      <c r="F716" t="s">
        <v>150</v>
      </c>
      <c r="G716" t="s">
        <v>2914</v>
      </c>
      <c r="H716" s="6" t="s">
        <v>22298</v>
      </c>
      <c r="I716" t="s">
        <v>2915</v>
      </c>
    </row>
    <row r="717" spans="1:9" x14ac:dyDescent="0.25">
      <c r="A717" t="str">
        <f>VLOOKUP(especies_20260604_15275645[[#This Row],[Column1]],output__33[[input_name_string]:[wfo_id2]],2,FALSE)</f>
        <v>wfo-0000107983</v>
      </c>
      <c r="B717" s="5" t="s">
        <v>225</v>
      </c>
      <c r="C717" t="s">
        <v>1999</v>
      </c>
      <c r="D717" t="s">
        <v>13815</v>
      </c>
      <c r="E717" t="s">
        <v>2916</v>
      </c>
      <c r="F717" t="s">
        <v>150</v>
      </c>
      <c r="G717" t="s">
        <v>2917</v>
      </c>
      <c r="H717" s="6" t="s">
        <v>22298</v>
      </c>
      <c r="I717" t="s">
        <v>2918</v>
      </c>
    </row>
    <row r="718" spans="1:9" x14ac:dyDescent="0.25">
      <c r="A718" t="str">
        <f>VLOOKUP(especies_20260604_15275645[[#This Row],[Column1]],output__33[[input_name_string]:[wfo_id2]],2,FALSE)</f>
        <v>wfo-0000015140</v>
      </c>
      <c r="B718" s="4" t="s">
        <v>279</v>
      </c>
      <c r="C718" t="s">
        <v>1999</v>
      </c>
      <c r="D718" t="s">
        <v>13818</v>
      </c>
      <c r="E718" t="s">
        <v>2919</v>
      </c>
      <c r="F718" t="s">
        <v>150</v>
      </c>
      <c r="G718" t="s">
        <v>2920</v>
      </c>
      <c r="H718" s="6" t="s">
        <v>22298</v>
      </c>
      <c r="I718" t="s">
        <v>2921</v>
      </c>
    </row>
    <row r="719" spans="1:9" x14ac:dyDescent="0.25">
      <c r="A719" t="str">
        <f>VLOOKUP(especies_20260604_15275645[[#This Row],[Column1]],output__33[[input_name_string]:[wfo_id2]],2,FALSE)</f>
        <v>wfo-0000043980</v>
      </c>
      <c r="B719" s="5" t="s">
        <v>225</v>
      </c>
      <c r="C719" t="s">
        <v>1999</v>
      </c>
      <c r="D719" t="s">
        <v>13821</v>
      </c>
      <c r="E719" t="s">
        <v>2922</v>
      </c>
      <c r="F719" t="s">
        <v>979</v>
      </c>
      <c r="G719" t="s">
        <v>2923</v>
      </c>
      <c r="H719" s="6" t="s">
        <v>22298</v>
      </c>
      <c r="I719" t="s">
        <v>2924</v>
      </c>
    </row>
    <row r="720" spans="1:9" x14ac:dyDescent="0.25">
      <c r="A720" t="str">
        <f>VLOOKUP(especies_20260604_15275645[[#This Row],[Column1]],output__33[[input_name_string]:[wfo_id2]],2,FALSE)</f>
        <v>wfo-0000079828</v>
      </c>
      <c r="B720" s="4" t="s">
        <v>124</v>
      </c>
      <c r="C720" t="s">
        <v>1999</v>
      </c>
      <c r="D720" t="s">
        <v>13824</v>
      </c>
      <c r="E720" t="s">
        <v>2925</v>
      </c>
      <c r="F720" t="s">
        <v>2926</v>
      </c>
      <c r="G720" t="s">
        <v>2927</v>
      </c>
      <c r="H720" s="6" t="s">
        <v>22298</v>
      </c>
      <c r="I720" t="s">
        <v>2928</v>
      </c>
    </row>
    <row r="721" spans="1:9" x14ac:dyDescent="0.25">
      <c r="A721" t="str">
        <f>VLOOKUP(especies_20260604_15275645[[#This Row],[Column1]],output__33[[input_name_string]:[wfo_id2]],2,FALSE)</f>
        <v>wfo-0000060383</v>
      </c>
      <c r="B721" s="5" t="s">
        <v>146</v>
      </c>
      <c r="C721" t="s">
        <v>1999</v>
      </c>
      <c r="D721" t="s">
        <v>13827</v>
      </c>
      <c r="E721" t="s">
        <v>2929</v>
      </c>
      <c r="F721" t="s">
        <v>2930</v>
      </c>
      <c r="G721" t="s">
        <v>2931</v>
      </c>
      <c r="H721" s="6" t="s">
        <v>22298</v>
      </c>
      <c r="I721" t="s">
        <v>2932</v>
      </c>
    </row>
    <row r="722" spans="1:9" x14ac:dyDescent="0.25">
      <c r="A722" t="str">
        <f>VLOOKUP(especies_20260604_15275645[[#This Row],[Column1]],output__33[[input_name_string]:[wfo_id2]],2,FALSE)</f>
        <v>wfo-0000128420</v>
      </c>
      <c r="B722" s="4" t="s">
        <v>47</v>
      </c>
      <c r="C722" t="s">
        <v>1999</v>
      </c>
      <c r="D722" t="s">
        <v>13830</v>
      </c>
      <c r="E722" t="s">
        <v>2933</v>
      </c>
      <c r="F722" t="s">
        <v>2934</v>
      </c>
      <c r="G722" t="s">
        <v>2935</v>
      </c>
      <c r="H722" s="6" t="s">
        <v>22298</v>
      </c>
      <c r="I722" t="s">
        <v>2936</v>
      </c>
    </row>
    <row r="723" spans="1:9" x14ac:dyDescent="0.25">
      <c r="A723" t="str">
        <f>VLOOKUP(especies_20260604_15275645[[#This Row],[Column1]],output__33[[input_name_string]:[wfo_id2]],2,FALSE)</f>
        <v>wfo-0000032925</v>
      </c>
      <c r="B723" s="5" t="s">
        <v>2939</v>
      </c>
      <c r="C723" t="s">
        <v>1999</v>
      </c>
      <c r="D723" t="s">
        <v>13833</v>
      </c>
      <c r="E723" t="s">
        <v>2937</v>
      </c>
      <c r="F723" t="s">
        <v>2934</v>
      </c>
      <c r="G723" t="s">
        <v>2938</v>
      </c>
      <c r="H723" s="6" t="s">
        <v>22298</v>
      </c>
      <c r="I723" t="s">
        <v>2940</v>
      </c>
    </row>
    <row r="724" spans="1:9" x14ac:dyDescent="0.25">
      <c r="A724" t="str">
        <f>VLOOKUP(especies_20260604_15275645[[#This Row],[Column1]],output__33[[input_name_string]:[wfo_id2]],2,FALSE)</f>
        <v>wfo-0000056788</v>
      </c>
      <c r="B724" s="4" t="s">
        <v>47</v>
      </c>
      <c r="C724" t="s">
        <v>1999</v>
      </c>
      <c r="D724" t="s">
        <v>13836</v>
      </c>
      <c r="E724" t="s">
        <v>2941</v>
      </c>
      <c r="F724" t="s">
        <v>2942</v>
      </c>
      <c r="G724" t="s">
        <v>2943</v>
      </c>
      <c r="H724" s="6" t="s">
        <v>22298</v>
      </c>
      <c r="I724" t="s">
        <v>2944</v>
      </c>
    </row>
    <row r="725" spans="1:9" x14ac:dyDescent="0.25">
      <c r="A725" t="str">
        <f>VLOOKUP(especies_20260604_15275645[[#This Row],[Column1]],output__33[[input_name_string]:[wfo_id2]],2,FALSE)</f>
        <v>wfo-0000051184</v>
      </c>
      <c r="B725" s="5" t="s">
        <v>47</v>
      </c>
      <c r="C725" t="s">
        <v>1999</v>
      </c>
      <c r="D725" t="s">
        <v>13839</v>
      </c>
      <c r="E725" t="s">
        <v>2945</v>
      </c>
      <c r="F725" t="s">
        <v>2946</v>
      </c>
      <c r="G725" t="s">
        <v>2943</v>
      </c>
      <c r="H725" s="6" t="s">
        <v>22298</v>
      </c>
      <c r="I725" t="s">
        <v>2947</v>
      </c>
    </row>
    <row r="726" spans="1:9" x14ac:dyDescent="0.25">
      <c r="A726" t="str">
        <f>VLOOKUP(especies_20260604_15275645[[#This Row],[Column1]],output__33[[input_name_string]:[wfo_id2]],2,FALSE)</f>
        <v>wfo-0000137232</v>
      </c>
      <c r="B726" s="4" t="s">
        <v>47</v>
      </c>
      <c r="C726" t="s">
        <v>1999</v>
      </c>
      <c r="D726" t="s">
        <v>13842</v>
      </c>
      <c r="E726" t="s">
        <v>2948</v>
      </c>
      <c r="F726" t="s">
        <v>2934</v>
      </c>
      <c r="G726" t="s">
        <v>2949</v>
      </c>
      <c r="H726" s="6" t="s">
        <v>22298</v>
      </c>
      <c r="I726" t="s">
        <v>2950</v>
      </c>
    </row>
    <row r="727" spans="1:9" x14ac:dyDescent="0.25">
      <c r="A727" t="str">
        <f>VLOOKUP(especies_20260604_15275645[[#This Row],[Column1]],output__33[[input_name_string]:[wfo_id2]],2,FALSE)</f>
        <v>wfo-0000070338</v>
      </c>
      <c r="B727" s="5" t="s">
        <v>95</v>
      </c>
      <c r="C727" t="s">
        <v>1999</v>
      </c>
      <c r="D727" t="s">
        <v>13845</v>
      </c>
      <c r="E727" t="s">
        <v>2951</v>
      </c>
      <c r="F727" t="s">
        <v>2952</v>
      </c>
      <c r="G727" t="s">
        <v>2953</v>
      </c>
      <c r="H727" s="6" t="s">
        <v>22298</v>
      </c>
      <c r="I727" t="s">
        <v>2954</v>
      </c>
    </row>
    <row r="728" spans="1:9" x14ac:dyDescent="0.25">
      <c r="A728" t="str">
        <f>VLOOKUP(especies_20260604_15275645[[#This Row],[Column1]],output__33[[input_name_string]:[wfo_id2]],2,FALSE)</f>
        <v>wfo-0000133064</v>
      </c>
      <c r="B728" s="4" t="s">
        <v>47</v>
      </c>
      <c r="C728" t="s">
        <v>1999</v>
      </c>
      <c r="D728" t="s">
        <v>13848</v>
      </c>
      <c r="E728" t="s">
        <v>2955</v>
      </c>
      <c r="F728" t="s">
        <v>2956</v>
      </c>
      <c r="G728" t="s">
        <v>2957</v>
      </c>
      <c r="H728" s="6" t="s">
        <v>22298</v>
      </c>
      <c r="I728" t="s">
        <v>2958</v>
      </c>
    </row>
    <row r="729" spans="1:9" x14ac:dyDescent="0.25">
      <c r="A729" t="str">
        <f>VLOOKUP(especies_20260604_15275645[[#This Row],[Column1]],output__33[[input_name_string]:[wfo_id2]],2,FALSE)</f>
        <v>wfo-0001341060</v>
      </c>
      <c r="B729" s="5" t="s">
        <v>68</v>
      </c>
      <c r="C729" t="s">
        <v>1999</v>
      </c>
      <c r="D729" t="s">
        <v>13851</v>
      </c>
      <c r="E729" t="s">
        <v>2959</v>
      </c>
      <c r="F729" t="s">
        <v>2960</v>
      </c>
      <c r="G729" t="s">
        <v>2961</v>
      </c>
      <c r="H729" s="6" t="s">
        <v>22298</v>
      </c>
      <c r="I729" t="s">
        <v>2962</v>
      </c>
    </row>
    <row r="730" spans="1:9" x14ac:dyDescent="0.25">
      <c r="A730" t="str">
        <f>VLOOKUP(especies_20260604_15275645[[#This Row],[Column1]],output__33[[input_name_string]:[wfo_id2]],2,FALSE)</f>
        <v>wfo-0000033659</v>
      </c>
      <c r="B730" s="4" t="s">
        <v>68</v>
      </c>
      <c r="C730" t="s">
        <v>1999</v>
      </c>
      <c r="D730" t="s">
        <v>20796</v>
      </c>
      <c r="E730" t="s">
        <v>2963</v>
      </c>
      <c r="F730" t="s">
        <v>2964</v>
      </c>
      <c r="G730" t="s">
        <v>2965</v>
      </c>
      <c r="H730" s="6" t="s">
        <v>22298</v>
      </c>
      <c r="I730" t="s">
        <v>2966</v>
      </c>
    </row>
    <row r="731" spans="1:9" x14ac:dyDescent="0.25">
      <c r="A731" t="str">
        <f>VLOOKUP(especies_20260604_15275645[[#This Row],[Column1]],output__33[[input_name_string]:[wfo_id2]],2,FALSE)</f>
        <v>wfo-0000118861</v>
      </c>
      <c r="B731" s="5" t="s">
        <v>33</v>
      </c>
      <c r="C731" t="s">
        <v>1999</v>
      </c>
      <c r="D731" t="s">
        <v>13854</v>
      </c>
      <c r="E731" t="s">
        <v>2967</v>
      </c>
      <c r="F731" t="s">
        <v>2934</v>
      </c>
      <c r="G731" t="s">
        <v>2965</v>
      </c>
      <c r="H731" s="6" t="s">
        <v>22298</v>
      </c>
      <c r="I731" t="s">
        <v>2968</v>
      </c>
    </row>
    <row r="732" spans="1:9" x14ac:dyDescent="0.25">
      <c r="A732" t="str">
        <f>VLOOKUP(especies_20260604_15275645[[#This Row],[Column1]],output__33[[input_name_string]:[wfo_id2]],2,FALSE)</f>
        <v>wfo-0000036932</v>
      </c>
      <c r="B732" s="4" t="s">
        <v>279</v>
      </c>
      <c r="C732" t="s">
        <v>1999</v>
      </c>
      <c r="D732" t="s">
        <v>13857</v>
      </c>
      <c r="E732" t="s">
        <v>2969</v>
      </c>
      <c r="F732" t="s">
        <v>979</v>
      </c>
      <c r="G732" t="s">
        <v>2970</v>
      </c>
      <c r="H732" s="6" t="s">
        <v>22298</v>
      </c>
      <c r="I732" t="s">
        <v>2971</v>
      </c>
    </row>
    <row r="733" spans="1:9" x14ac:dyDescent="0.25">
      <c r="A733" t="str">
        <f>VLOOKUP(especies_20260604_15275645[[#This Row],[Column1]],output__33[[input_name_string]:[wfo_id2]],2,FALSE)</f>
        <v>wfo-0000031036</v>
      </c>
      <c r="B733" s="5" t="s">
        <v>2975</v>
      </c>
      <c r="C733" t="s">
        <v>1999</v>
      </c>
      <c r="D733" t="s">
        <v>13860</v>
      </c>
      <c r="E733" t="s">
        <v>2972</v>
      </c>
      <c r="F733" t="s">
        <v>2973</v>
      </c>
      <c r="G733" t="s">
        <v>2974</v>
      </c>
      <c r="H733" s="6" t="s">
        <v>22298</v>
      </c>
      <c r="I733" t="s">
        <v>2976</v>
      </c>
    </row>
    <row r="734" spans="1:9" x14ac:dyDescent="0.25">
      <c r="A734" t="str">
        <f>VLOOKUP(especies_20260604_15275645[[#This Row],[Column1]],output__33[[input_name_string]:[wfo_id2]],2,FALSE)</f>
        <v>wfo-0000079034</v>
      </c>
      <c r="B734" s="4" t="s">
        <v>553</v>
      </c>
      <c r="C734" t="s">
        <v>1999</v>
      </c>
      <c r="D734" t="s">
        <v>13863</v>
      </c>
      <c r="E734" t="s">
        <v>2977</v>
      </c>
      <c r="F734" t="s">
        <v>1637</v>
      </c>
      <c r="G734" t="s">
        <v>2978</v>
      </c>
      <c r="H734" s="6" t="s">
        <v>22298</v>
      </c>
      <c r="I734" t="s">
        <v>2979</v>
      </c>
    </row>
    <row r="735" spans="1:9" x14ac:dyDescent="0.25">
      <c r="A735" t="str">
        <f>VLOOKUP(especies_20260604_15275645[[#This Row],[Column1]],output__33[[input_name_string]:[wfo_id2]],2,FALSE)</f>
        <v>wfo-0000021144</v>
      </c>
      <c r="B735" s="5" t="s">
        <v>2983</v>
      </c>
      <c r="C735" t="s">
        <v>1999</v>
      </c>
      <c r="D735" t="s">
        <v>13866</v>
      </c>
      <c r="E735" t="s">
        <v>2980</v>
      </c>
      <c r="F735" t="s">
        <v>2981</v>
      </c>
      <c r="G735" t="s">
        <v>2982</v>
      </c>
      <c r="H735" s="6" t="s">
        <v>22298</v>
      </c>
      <c r="I735" t="s">
        <v>2984</v>
      </c>
    </row>
    <row r="736" spans="1:9" x14ac:dyDescent="0.25">
      <c r="A736" t="str">
        <f>VLOOKUP(especies_20260604_15275645[[#This Row],[Column1]],output__33[[input_name_string]:[wfo_id2]],2,FALSE)</f>
        <v>wfo-0000003146</v>
      </c>
      <c r="B736" s="4" t="s">
        <v>225</v>
      </c>
      <c r="C736" t="s">
        <v>1999</v>
      </c>
      <c r="D736" t="s">
        <v>13869</v>
      </c>
      <c r="E736" t="s">
        <v>2985</v>
      </c>
      <c r="F736" t="s">
        <v>150</v>
      </c>
      <c r="G736" t="s">
        <v>2986</v>
      </c>
      <c r="H736" s="6" t="s">
        <v>22298</v>
      </c>
      <c r="I736" t="s">
        <v>2987</v>
      </c>
    </row>
    <row r="737" spans="1:9" x14ac:dyDescent="0.25">
      <c r="A737" t="str">
        <f>VLOOKUP(especies_20260604_15275645[[#This Row],[Column1]],output__33[[input_name_string]:[wfo_id2]],2,FALSE)</f>
        <v>wfo-0000131152</v>
      </c>
      <c r="B737" s="5" t="s">
        <v>57</v>
      </c>
      <c r="C737" t="s">
        <v>1999</v>
      </c>
      <c r="D737" t="s">
        <v>13872</v>
      </c>
      <c r="E737" t="s">
        <v>2988</v>
      </c>
      <c r="F737" t="s">
        <v>2989</v>
      </c>
      <c r="G737" t="s">
        <v>2990</v>
      </c>
      <c r="H737" s="6" t="s">
        <v>22298</v>
      </c>
      <c r="I737" t="s">
        <v>2991</v>
      </c>
    </row>
    <row r="738" spans="1:9" x14ac:dyDescent="0.25">
      <c r="A738" t="str">
        <f>VLOOKUP(especies_20260604_15275645[[#This Row],[Column1]],output__33[[input_name_string]:[wfo_id2]],2,FALSE)</f>
        <v>wfo-0000085560</v>
      </c>
      <c r="B738" s="4" t="s">
        <v>47</v>
      </c>
      <c r="C738" t="s">
        <v>1999</v>
      </c>
      <c r="D738" t="s">
        <v>13875</v>
      </c>
      <c r="E738" t="s">
        <v>2992</v>
      </c>
      <c r="F738" t="s">
        <v>2993</v>
      </c>
      <c r="G738" t="s">
        <v>2994</v>
      </c>
      <c r="H738" s="6" t="s">
        <v>22298</v>
      </c>
      <c r="I738" t="s">
        <v>2995</v>
      </c>
    </row>
    <row r="739" spans="1:9" x14ac:dyDescent="0.25">
      <c r="A739" t="str">
        <f>VLOOKUP(especies_20260604_15275645[[#This Row],[Column1]],output__33[[input_name_string]:[wfo_id2]],2,FALSE)</f>
        <v>wfo-0000010701</v>
      </c>
      <c r="B739" s="5" t="s">
        <v>2998</v>
      </c>
      <c r="C739" t="s">
        <v>1999</v>
      </c>
      <c r="D739" t="s">
        <v>13878</v>
      </c>
      <c r="E739" t="s">
        <v>2996</v>
      </c>
      <c r="F739" t="s">
        <v>1637</v>
      </c>
      <c r="G739" t="s">
        <v>2997</v>
      </c>
      <c r="H739" s="6" t="s">
        <v>22298</v>
      </c>
      <c r="I739" t="s">
        <v>2999</v>
      </c>
    </row>
    <row r="740" spans="1:9" x14ac:dyDescent="0.25">
      <c r="A740" t="str">
        <f>VLOOKUP(especies_20260604_15275645[[#This Row],[Column1]],output__33[[input_name_string]:[wfo_id2]],2,FALSE)</f>
        <v>wfo-0000127536</v>
      </c>
      <c r="B740" s="4" t="s">
        <v>291</v>
      </c>
      <c r="C740" t="s">
        <v>1999</v>
      </c>
      <c r="D740" t="s">
        <v>20797</v>
      </c>
      <c r="E740" t="s">
        <v>3000</v>
      </c>
      <c r="F740" t="s">
        <v>3001</v>
      </c>
      <c r="G740" t="s">
        <v>3002</v>
      </c>
      <c r="H740" s="6" t="s">
        <v>22298</v>
      </c>
      <c r="I740" t="s">
        <v>3003</v>
      </c>
    </row>
    <row r="741" spans="1:9" x14ac:dyDescent="0.25">
      <c r="A741" t="str">
        <f>VLOOKUP(especies_20260604_15275645[[#This Row],[Column1]],output__33[[input_name_string]:[wfo_id2]],2,FALSE)</f>
        <v>wfo-0000081791</v>
      </c>
      <c r="B741" s="5" t="s">
        <v>124</v>
      </c>
      <c r="C741" t="s">
        <v>1999</v>
      </c>
      <c r="D741" t="s">
        <v>13881</v>
      </c>
      <c r="E741" t="s">
        <v>3004</v>
      </c>
      <c r="F741" t="s">
        <v>482</v>
      </c>
      <c r="G741" t="s">
        <v>3005</v>
      </c>
      <c r="H741" s="6" t="s">
        <v>22298</v>
      </c>
      <c r="I741" t="s">
        <v>3006</v>
      </c>
    </row>
    <row r="742" spans="1:9" x14ac:dyDescent="0.25">
      <c r="A742" t="str">
        <f>VLOOKUP(especies_20260604_15275645[[#This Row],[Column1]],output__33[[input_name_string]:[wfo_id2]],2,FALSE)</f>
        <v>wfo-0000138495</v>
      </c>
      <c r="B742" s="4" t="s">
        <v>1854</v>
      </c>
      <c r="C742" t="s">
        <v>1999</v>
      </c>
      <c r="D742" t="s">
        <v>13884</v>
      </c>
      <c r="E742" t="s">
        <v>3007</v>
      </c>
      <c r="F742" t="s">
        <v>3008</v>
      </c>
      <c r="G742" t="s">
        <v>3009</v>
      </c>
      <c r="H742" s="6" t="s">
        <v>22298</v>
      </c>
      <c r="I742" t="s">
        <v>3010</v>
      </c>
    </row>
    <row r="743" spans="1:9" x14ac:dyDescent="0.25">
      <c r="A743" t="str">
        <f>VLOOKUP(especies_20260604_15275645[[#This Row],[Column1]],output__33[[input_name_string]:[wfo_id2]],2,FALSE)</f>
        <v>wfo-0000006157</v>
      </c>
      <c r="B743" s="5" t="s">
        <v>47</v>
      </c>
      <c r="C743" t="s">
        <v>1999</v>
      </c>
      <c r="D743" t="s">
        <v>13887</v>
      </c>
      <c r="E743" t="s">
        <v>3011</v>
      </c>
      <c r="F743" t="s">
        <v>3012</v>
      </c>
      <c r="G743" t="s">
        <v>3013</v>
      </c>
      <c r="H743" s="6" t="s">
        <v>22298</v>
      </c>
      <c r="I743" t="s">
        <v>3014</v>
      </c>
    </row>
    <row r="744" spans="1:9" x14ac:dyDescent="0.25">
      <c r="A744" t="str">
        <f>VLOOKUP(especies_20260604_15275645[[#This Row],[Column1]],output__33[[input_name_string]:[wfo_id2]],2,FALSE)</f>
        <v>wfo-0000035778</v>
      </c>
      <c r="B744" s="4" t="s">
        <v>3018</v>
      </c>
      <c r="C744" t="s">
        <v>1999</v>
      </c>
      <c r="D744" t="s">
        <v>13890</v>
      </c>
      <c r="E744" t="s">
        <v>3015</v>
      </c>
      <c r="F744" t="s">
        <v>3016</v>
      </c>
      <c r="G744" t="s">
        <v>3017</v>
      </c>
      <c r="H744" s="6" t="s">
        <v>22298</v>
      </c>
      <c r="I744" t="s">
        <v>3019</v>
      </c>
    </row>
    <row r="745" spans="1:9" x14ac:dyDescent="0.25">
      <c r="A745" t="str">
        <f>VLOOKUP(especies_20260604_15275645[[#This Row],[Column1]],output__33[[input_name_string]:[wfo_id2]],2,FALSE)</f>
        <v>wfo-0000058105</v>
      </c>
      <c r="B745" s="5" t="s">
        <v>146</v>
      </c>
      <c r="C745" t="s">
        <v>1999</v>
      </c>
      <c r="D745" t="s">
        <v>20798</v>
      </c>
      <c r="E745" t="s">
        <v>3020</v>
      </c>
      <c r="F745" t="s">
        <v>3021</v>
      </c>
      <c r="G745" t="s">
        <v>3022</v>
      </c>
      <c r="H745" s="6" t="s">
        <v>22298</v>
      </c>
      <c r="I745" t="s">
        <v>3023</v>
      </c>
    </row>
    <row r="746" spans="1:9" x14ac:dyDescent="0.25">
      <c r="A746" t="str">
        <f>VLOOKUP(especies_20260604_15275645[[#This Row],[Column1]],output__33[[input_name_string]:[wfo_id2]],2,FALSE)</f>
        <v>wfo-0000028348</v>
      </c>
      <c r="B746" s="4" t="s">
        <v>602</v>
      </c>
      <c r="C746" t="s">
        <v>1999</v>
      </c>
      <c r="D746" t="s">
        <v>13894</v>
      </c>
      <c r="E746" t="s">
        <v>3024</v>
      </c>
      <c r="F746" t="s">
        <v>3025</v>
      </c>
      <c r="G746" t="s">
        <v>3026</v>
      </c>
      <c r="H746" s="6" t="s">
        <v>22298</v>
      </c>
      <c r="I746" t="s">
        <v>3027</v>
      </c>
    </row>
    <row r="747" spans="1:9" x14ac:dyDescent="0.25">
      <c r="A747" t="str">
        <f>VLOOKUP(especies_20260604_15275645[[#This Row],[Column1]],output__33[[input_name_string]:[wfo_id2]],2,FALSE)</f>
        <v>wfo-0000090182</v>
      </c>
      <c r="B747" s="5" t="s">
        <v>3030</v>
      </c>
      <c r="C747" t="s">
        <v>1999</v>
      </c>
      <c r="D747" t="s">
        <v>13897</v>
      </c>
      <c r="E747" t="s">
        <v>3028</v>
      </c>
      <c r="F747" t="s">
        <v>841</v>
      </c>
      <c r="G747" t="s">
        <v>3029</v>
      </c>
      <c r="H747" s="6" t="s">
        <v>22298</v>
      </c>
      <c r="I747" t="s">
        <v>3031</v>
      </c>
    </row>
    <row r="748" spans="1:9" x14ac:dyDescent="0.25">
      <c r="A748" t="str">
        <f>VLOOKUP(especies_20260604_15275645[[#This Row],[Column1]],output__33[[input_name_string]:[wfo_id2]],2,FALSE)</f>
        <v>wfo-0000062531</v>
      </c>
      <c r="B748" s="4" t="s">
        <v>166</v>
      </c>
      <c r="C748" t="s">
        <v>1999</v>
      </c>
      <c r="D748" t="s">
        <v>13900</v>
      </c>
      <c r="E748" t="s">
        <v>3032</v>
      </c>
      <c r="F748" t="s">
        <v>223</v>
      </c>
      <c r="G748" t="s">
        <v>3033</v>
      </c>
      <c r="H748" s="6" t="s">
        <v>22298</v>
      </c>
      <c r="I748" t="s">
        <v>3034</v>
      </c>
    </row>
    <row r="749" spans="1:9" x14ac:dyDescent="0.25">
      <c r="A749" t="str">
        <f>VLOOKUP(especies_20260604_15275645[[#This Row],[Column1]],output__33[[input_name_string]:[wfo_id2]],2,FALSE)</f>
        <v>wfo-0000009124</v>
      </c>
      <c r="B749" s="5" t="s">
        <v>146</v>
      </c>
      <c r="C749" t="s">
        <v>1999</v>
      </c>
      <c r="D749" t="s">
        <v>13903</v>
      </c>
      <c r="E749" t="s">
        <v>3035</v>
      </c>
      <c r="F749" t="s">
        <v>2254</v>
      </c>
      <c r="G749" t="s">
        <v>3036</v>
      </c>
      <c r="H749" s="6" t="s">
        <v>22298</v>
      </c>
      <c r="I749" t="s">
        <v>3037</v>
      </c>
    </row>
    <row r="750" spans="1:9" x14ac:dyDescent="0.25">
      <c r="A750" t="str">
        <f>VLOOKUP(especies_20260604_15275645[[#This Row],[Column1]],output__33[[input_name_string]:[wfo_id2]],2,FALSE)</f>
        <v>wfo-0000053112</v>
      </c>
      <c r="B750" s="4" t="s">
        <v>1938</v>
      </c>
      <c r="C750" t="s">
        <v>1999</v>
      </c>
      <c r="D750" t="s">
        <v>13906</v>
      </c>
      <c r="E750" t="s">
        <v>3038</v>
      </c>
      <c r="F750" t="s">
        <v>841</v>
      </c>
      <c r="G750" t="s">
        <v>3029</v>
      </c>
      <c r="H750" s="6" t="s">
        <v>22298</v>
      </c>
      <c r="I750" t="s">
        <v>3039</v>
      </c>
    </row>
    <row r="751" spans="1:9" x14ac:dyDescent="0.25">
      <c r="A751" t="str">
        <f>VLOOKUP(especies_20260604_15275645[[#This Row],[Column1]],output__33[[input_name_string]:[wfo_id2]],2,FALSE)</f>
        <v>wfo-0000027864</v>
      </c>
      <c r="B751" s="5" t="s">
        <v>861</v>
      </c>
      <c r="C751" t="s">
        <v>1999</v>
      </c>
      <c r="D751" t="s">
        <v>13909</v>
      </c>
      <c r="E751" t="s">
        <v>3040</v>
      </c>
      <c r="F751" t="s">
        <v>1801</v>
      </c>
      <c r="G751" t="s">
        <v>3041</v>
      </c>
      <c r="H751" s="6" t="s">
        <v>22298</v>
      </c>
      <c r="I751" t="s">
        <v>3042</v>
      </c>
    </row>
    <row r="752" spans="1:9" x14ac:dyDescent="0.25">
      <c r="A752" t="str">
        <f>VLOOKUP(especies_20260604_15275645[[#This Row],[Column1]],output__33[[input_name_string]:[wfo_id2]],2,FALSE)</f>
        <v>wfo-0000036592</v>
      </c>
      <c r="B752" s="4" t="s">
        <v>861</v>
      </c>
      <c r="C752" t="s">
        <v>1999</v>
      </c>
      <c r="D752" t="s">
        <v>20799</v>
      </c>
      <c r="E752" t="s">
        <v>3043</v>
      </c>
      <c r="F752" t="s">
        <v>3044</v>
      </c>
      <c r="G752" t="s">
        <v>3045</v>
      </c>
      <c r="H752" s="6" t="s">
        <v>22298</v>
      </c>
      <c r="I752" t="s">
        <v>3046</v>
      </c>
    </row>
    <row r="753" spans="1:9" x14ac:dyDescent="0.25">
      <c r="A753" t="str">
        <f>VLOOKUP(especies_20260604_15275645[[#This Row],[Column1]],output__33[[input_name_string]:[wfo_id2]],2,FALSE)</f>
        <v>wfo-0000042311</v>
      </c>
      <c r="B753" s="5" t="s">
        <v>47</v>
      </c>
      <c r="C753" t="s">
        <v>1999</v>
      </c>
      <c r="D753" t="s">
        <v>13912</v>
      </c>
      <c r="E753" t="s">
        <v>3047</v>
      </c>
      <c r="F753" t="s">
        <v>1801</v>
      </c>
      <c r="G753" t="s">
        <v>3048</v>
      </c>
      <c r="H753" s="6" t="s">
        <v>22298</v>
      </c>
      <c r="I753" t="s">
        <v>3049</v>
      </c>
    </row>
    <row r="754" spans="1:9" x14ac:dyDescent="0.25">
      <c r="A754" t="str">
        <f>VLOOKUP(especies_20260604_15275645[[#This Row],[Column1]],output__33[[input_name_string]:[wfo_id2]],2,FALSE)</f>
        <v>wfo-0000036080</v>
      </c>
      <c r="B754" s="4" t="s">
        <v>43</v>
      </c>
      <c r="C754" t="s">
        <v>1999</v>
      </c>
      <c r="D754" t="s">
        <v>13915</v>
      </c>
      <c r="E754" t="s">
        <v>3050</v>
      </c>
      <c r="F754" t="s">
        <v>3051</v>
      </c>
      <c r="G754" t="s">
        <v>3052</v>
      </c>
      <c r="H754" s="6" t="s">
        <v>22298</v>
      </c>
      <c r="I754" t="s">
        <v>3053</v>
      </c>
    </row>
    <row r="755" spans="1:9" x14ac:dyDescent="0.25">
      <c r="A755" t="str">
        <f>VLOOKUP(especies_20260604_15275645[[#This Row],[Column1]],output__33[[input_name_string]:[wfo_id2]],2,FALSE)</f>
        <v>wfo-0000058682</v>
      </c>
      <c r="B755" s="5" t="s">
        <v>43</v>
      </c>
      <c r="C755" t="s">
        <v>1999</v>
      </c>
      <c r="D755" t="s">
        <v>13918</v>
      </c>
      <c r="E755" t="s">
        <v>3054</v>
      </c>
      <c r="F755" t="s">
        <v>1086</v>
      </c>
      <c r="G755" t="s">
        <v>3055</v>
      </c>
      <c r="H755" s="6" t="s">
        <v>22298</v>
      </c>
      <c r="I755" t="s">
        <v>3056</v>
      </c>
    </row>
    <row r="756" spans="1:9" x14ac:dyDescent="0.25">
      <c r="A756" t="str">
        <f>VLOOKUP(especies_20260604_15275645[[#This Row],[Column1]],output__33[[input_name_string]:[wfo_id2]],2,FALSE)</f>
        <v>wfo-0001337709</v>
      </c>
      <c r="B756" s="4" t="s">
        <v>724</v>
      </c>
      <c r="C756" t="s">
        <v>1999</v>
      </c>
      <c r="D756" t="s">
        <v>13921</v>
      </c>
      <c r="E756" t="s">
        <v>3057</v>
      </c>
      <c r="F756" t="s">
        <v>3058</v>
      </c>
      <c r="G756" t="s">
        <v>3059</v>
      </c>
      <c r="H756" s="6" t="s">
        <v>22298</v>
      </c>
      <c r="I756" t="s">
        <v>3060</v>
      </c>
    </row>
    <row r="757" spans="1:9" x14ac:dyDescent="0.25">
      <c r="A757" t="str">
        <f>VLOOKUP(especies_20260604_15275645[[#This Row],[Column1]],output__33[[input_name_string]:[wfo_id2]],2,FALSE)</f>
        <v>wfo-0000089395</v>
      </c>
      <c r="B757" s="5" t="s">
        <v>3063</v>
      </c>
      <c r="C757" t="s">
        <v>1999</v>
      </c>
      <c r="D757" t="s">
        <v>13924</v>
      </c>
      <c r="E757" t="s">
        <v>3061</v>
      </c>
      <c r="F757" t="s">
        <v>214</v>
      </c>
      <c r="G757" t="s">
        <v>3062</v>
      </c>
      <c r="H757" s="6" t="s">
        <v>22298</v>
      </c>
      <c r="I757" t="s">
        <v>3064</v>
      </c>
    </row>
    <row r="758" spans="1:9" x14ac:dyDescent="0.25">
      <c r="A758" t="str">
        <f>VLOOKUP(especies_20260604_15275645[[#This Row],[Column1]],output__33[[input_name_string]:[wfo_id2]],2,FALSE)</f>
        <v>wfo-0000004669</v>
      </c>
      <c r="B758" s="4" t="s">
        <v>68</v>
      </c>
      <c r="C758" t="s">
        <v>1999</v>
      </c>
      <c r="D758" t="s">
        <v>13927</v>
      </c>
      <c r="E758" t="s">
        <v>3065</v>
      </c>
      <c r="F758" t="s">
        <v>3066</v>
      </c>
      <c r="G758" t="s">
        <v>3067</v>
      </c>
      <c r="H758" s="6" t="s">
        <v>22298</v>
      </c>
      <c r="I758" t="s">
        <v>3068</v>
      </c>
    </row>
    <row r="759" spans="1:9" x14ac:dyDescent="0.25">
      <c r="A759" t="str">
        <f>VLOOKUP(especies_20260604_15275645[[#This Row],[Column1]],output__33[[input_name_string]:[wfo_id2]],2,FALSE)</f>
        <v>wfo-0000011706</v>
      </c>
      <c r="B759" s="5" t="s">
        <v>47</v>
      </c>
      <c r="C759" t="s">
        <v>1999</v>
      </c>
      <c r="D759" t="s">
        <v>13930</v>
      </c>
      <c r="E759" t="s">
        <v>3069</v>
      </c>
      <c r="F759" t="s">
        <v>3070</v>
      </c>
      <c r="G759" t="s">
        <v>3071</v>
      </c>
      <c r="H759" s="6" t="s">
        <v>22298</v>
      </c>
      <c r="I759" t="s">
        <v>3072</v>
      </c>
    </row>
    <row r="760" spans="1:9" x14ac:dyDescent="0.25">
      <c r="A760" t="str">
        <f>VLOOKUP(especies_20260604_15275645[[#This Row],[Column1]],output__33[[input_name_string]:[wfo_id2]],2,FALSE)</f>
        <v>wfo-0000127279</v>
      </c>
      <c r="B760" s="4" t="s">
        <v>1757</v>
      </c>
      <c r="C760" t="s">
        <v>1999</v>
      </c>
      <c r="D760" t="s">
        <v>13933</v>
      </c>
      <c r="E760" t="s">
        <v>3073</v>
      </c>
      <c r="F760" t="s">
        <v>3074</v>
      </c>
      <c r="G760" t="s">
        <v>3075</v>
      </c>
      <c r="H760" s="6" t="s">
        <v>22298</v>
      </c>
      <c r="I760" t="s">
        <v>3076</v>
      </c>
    </row>
    <row r="761" spans="1:9" x14ac:dyDescent="0.25">
      <c r="A761" t="str">
        <f>VLOOKUP(especies_20260604_15275645[[#This Row],[Column1]],output__33[[input_name_string]:[wfo_id2]],2,FALSE)</f>
        <v>wfo-0000119353</v>
      </c>
      <c r="B761" s="5" t="s">
        <v>136</v>
      </c>
      <c r="C761" t="s">
        <v>1999</v>
      </c>
      <c r="D761" t="s">
        <v>13936</v>
      </c>
      <c r="E761" t="s">
        <v>3077</v>
      </c>
      <c r="F761" t="s">
        <v>3078</v>
      </c>
      <c r="G761" t="s">
        <v>3079</v>
      </c>
      <c r="H761" s="6" t="s">
        <v>22298</v>
      </c>
      <c r="I761" t="s">
        <v>3080</v>
      </c>
    </row>
    <row r="762" spans="1:9" x14ac:dyDescent="0.25">
      <c r="A762" t="str">
        <f>VLOOKUP(especies_20260604_15275645[[#This Row],[Column1]],output__33[[input_name_string]:[wfo_id2]],2,FALSE)</f>
        <v>wfo-0000008320</v>
      </c>
      <c r="B762" s="4" t="s">
        <v>3084</v>
      </c>
      <c r="C762" t="s">
        <v>1999</v>
      </c>
      <c r="D762" t="s">
        <v>13939</v>
      </c>
      <c r="E762" t="s">
        <v>3081</v>
      </c>
      <c r="F762" t="s">
        <v>3082</v>
      </c>
      <c r="G762" t="s">
        <v>3083</v>
      </c>
      <c r="H762" s="6" t="s">
        <v>22298</v>
      </c>
      <c r="I762" t="s">
        <v>3085</v>
      </c>
    </row>
    <row r="763" spans="1:9" x14ac:dyDescent="0.25">
      <c r="A763" t="str">
        <f>VLOOKUP(especies_20260604_15275645[[#This Row],[Column1]],output__33[[input_name_string]:[wfo_id2]],2,FALSE)</f>
        <v>wfo-0000127665</v>
      </c>
      <c r="B763" s="5" t="s">
        <v>2859</v>
      </c>
      <c r="C763" t="s">
        <v>1999</v>
      </c>
      <c r="D763" t="s">
        <v>20800</v>
      </c>
      <c r="E763" t="s">
        <v>3086</v>
      </c>
      <c r="F763" t="s">
        <v>3087</v>
      </c>
      <c r="G763" t="s">
        <v>3088</v>
      </c>
      <c r="H763" s="6" t="s">
        <v>22298</v>
      </c>
      <c r="I763" t="s">
        <v>3089</v>
      </c>
    </row>
    <row r="764" spans="1:9" x14ac:dyDescent="0.25">
      <c r="A764" t="str">
        <f>VLOOKUP(especies_20260604_15275645[[#This Row],[Column1]],output__33[[input_name_string]:[wfo_id2]],2,FALSE)</f>
        <v>wfo-0000086379</v>
      </c>
      <c r="B764" s="4" t="s">
        <v>562</v>
      </c>
      <c r="C764" t="s">
        <v>1999</v>
      </c>
      <c r="D764" t="s">
        <v>13942</v>
      </c>
      <c r="E764" t="s">
        <v>3090</v>
      </c>
      <c r="F764" t="s">
        <v>3078</v>
      </c>
      <c r="G764" t="s">
        <v>3091</v>
      </c>
      <c r="H764" s="6" t="s">
        <v>22298</v>
      </c>
      <c r="I764" t="s">
        <v>3092</v>
      </c>
    </row>
    <row r="765" spans="1:9" x14ac:dyDescent="0.25">
      <c r="A765" t="str">
        <f>VLOOKUP(especies_20260604_15275645[[#This Row],[Column1]],output__33[[input_name_string]:[wfo_id2]],2,FALSE)</f>
        <v>wfo-0000061715</v>
      </c>
      <c r="B765" s="5" t="s">
        <v>136</v>
      </c>
      <c r="C765" t="s">
        <v>1999</v>
      </c>
      <c r="D765" t="s">
        <v>13945</v>
      </c>
      <c r="E765" t="s">
        <v>3093</v>
      </c>
      <c r="F765" t="s">
        <v>3094</v>
      </c>
      <c r="G765" t="s">
        <v>3095</v>
      </c>
      <c r="H765" s="6" t="s">
        <v>22298</v>
      </c>
      <c r="I765" t="s">
        <v>3096</v>
      </c>
    </row>
    <row r="766" spans="1:9" x14ac:dyDescent="0.25">
      <c r="A766" t="str">
        <f>VLOOKUP(especies_20260604_15275645[[#This Row],[Column1]],output__33[[input_name_string]:[wfo_id2]],2,FALSE)</f>
        <v>wfo-0000031937</v>
      </c>
      <c r="B766" s="4" t="s">
        <v>95</v>
      </c>
      <c r="C766" t="s">
        <v>1999</v>
      </c>
      <c r="D766" t="s">
        <v>13948</v>
      </c>
      <c r="E766" t="s">
        <v>3097</v>
      </c>
      <c r="F766" t="s">
        <v>3098</v>
      </c>
      <c r="G766" t="s">
        <v>3099</v>
      </c>
      <c r="H766" s="6" t="s">
        <v>22298</v>
      </c>
      <c r="I766" t="s">
        <v>3100</v>
      </c>
    </row>
    <row r="767" spans="1:9" x14ac:dyDescent="0.25">
      <c r="A767" t="str">
        <f>VLOOKUP(especies_20260604_15275645[[#This Row],[Column1]],output__33[[input_name_string]:[wfo_id2]],2,FALSE)</f>
        <v>wfo-0000129725</v>
      </c>
      <c r="B767" s="5" t="s">
        <v>225</v>
      </c>
      <c r="C767" t="s">
        <v>1999</v>
      </c>
      <c r="D767" t="s">
        <v>13951</v>
      </c>
      <c r="E767" t="s">
        <v>3101</v>
      </c>
      <c r="F767" t="s">
        <v>150</v>
      </c>
      <c r="G767" t="s">
        <v>2592</v>
      </c>
      <c r="H767" s="6" t="s">
        <v>22298</v>
      </c>
      <c r="I767" t="s">
        <v>3102</v>
      </c>
    </row>
    <row r="768" spans="1:9" x14ac:dyDescent="0.25">
      <c r="A768" t="str">
        <f>VLOOKUP(especies_20260604_15275645[[#This Row],[Column1]],output__33[[input_name_string]:[wfo_id2]],2,FALSE)</f>
        <v>wfo-0000133781</v>
      </c>
      <c r="B768" s="4" t="s">
        <v>3106</v>
      </c>
      <c r="C768" t="s">
        <v>1999</v>
      </c>
      <c r="D768" t="s">
        <v>20801</v>
      </c>
      <c r="E768" t="s">
        <v>3103</v>
      </c>
      <c r="F768" t="s">
        <v>3104</v>
      </c>
      <c r="G768" t="s">
        <v>3105</v>
      </c>
      <c r="H768" s="6" t="s">
        <v>22298</v>
      </c>
      <c r="I768" t="s">
        <v>3107</v>
      </c>
    </row>
    <row r="769" spans="1:9" x14ac:dyDescent="0.25">
      <c r="A769" t="str">
        <f>VLOOKUP(especies_20260604_15275645[[#This Row],[Column1]],output__33[[input_name_string]:[wfo_id2]],2,FALSE)</f>
        <v>wfo-1000040408</v>
      </c>
      <c r="B769" s="5" t="s">
        <v>166</v>
      </c>
      <c r="C769" t="s">
        <v>1999</v>
      </c>
      <c r="D769" t="s">
        <v>13954</v>
      </c>
      <c r="E769" t="s">
        <v>3108</v>
      </c>
      <c r="F769" t="s">
        <v>1637</v>
      </c>
      <c r="G769" t="s">
        <v>3109</v>
      </c>
      <c r="H769" s="6" t="s">
        <v>22298</v>
      </c>
      <c r="I769" t="s">
        <v>3110</v>
      </c>
    </row>
    <row r="770" spans="1:9" x14ac:dyDescent="0.25">
      <c r="A770" t="str">
        <f>VLOOKUP(especies_20260604_15275645[[#This Row],[Column1]],output__33[[input_name_string]:[wfo_id2]],2,FALSE)</f>
        <v>wfo-1000040350</v>
      </c>
      <c r="B770" s="4" t="s">
        <v>68</v>
      </c>
      <c r="C770" t="s">
        <v>1999</v>
      </c>
      <c r="D770" t="s">
        <v>13957</v>
      </c>
      <c r="E770" t="s">
        <v>3111</v>
      </c>
      <c r="F770" t="s">
        <v>1637</v>
      </c>
      <c r="G770" t="s">
        <v>3112</v>
      </c>
      <c r="H770" s="6" t="s">
        <v>22298</v>
      </c>
      <c r="I770" t="s">
        <v>3113</v>
      </c>
    </row>
    <row r="771" spans="1:9" x14ac:dyDescent="0.25">
      <c r="A771" t="str">
        <f>VLOOKUP(especies_20260604_15275645[[#This Row],[Column1]],output__33[[input_name_string]:[wfo_id2]],2,FALSE)</f>
        <v>wfo-1000043716</v>
      </c>
      <c r="B771" s="5" t="s">
        <v>33</v>
      </c>
      <c r="C771" t="s">
        <v>1999</v>
      </c>
      <c r="D771" t="s">
        <v>13960</v>
      </c>
      <c r="E771" t="s">
        <v>3114</v>
      </c>
      <c r="F771" t="s">
        <v>2781</v>
      </c>
      <c r="G771" t="s">
        <v>3115</v>
      </c>
      <c r="H771" s="6" t="s">
        <v>22298</v>
      </c>
      <c r="I771" t="s">
        <v>3116</v>
      </c>
    </row>
    <row r="772" spans="1:9" x14ac:dyDescent="0.25">
      <c r="A772" t="str">
        <f>VLOOKUP(especies_20260604_15275645[[#This Row],[Column1]],output__33[[input_name_string]:[wfo_id2]],2,FALSE)</f>
        <v>wfo-1000043711</v>
      </c>
      <c r="B772" s="4" t="s">
        <v>2998</v>
      </c>
      <c r="C772" t="s">
        <v>1999</v>
      </c>
      <c r="D772" t="s">
        <v>13963</v>
      </c>
      <c r="E772" t="s">
        <v>3117</v>
      </c>
      <c r="F772" t="s">
        <v>1637</v>
      </c>
      <c r="G772" t="s">
        <v>3109</v>
      </c>
      <c r="H772" s="6" t="s">
        <v>22298</v>
      </c>
      <c r="I772" t="s">
        <v>3118</v>
      </c>
    </row>
    <row r="773" spans="1:9" x14ac:dyDescent="0.25">
      <c r="A773" t="str">
        <f>VLOOKUP(especies_20260604_15275645[[#This Row],[Column1]],output__33[[input_name_string]:[wfo_id2]],2,FALSE)</f>
        <v>wfo-1000043720</v>
      </c>
      <c r="B773" s="5" t="s">
        <v>1241</v>
      </c>
      <c r="C773" t="s">
        <v>1999</v>
      </c>
      <c r="D773" t="s">
        <v>13966</v>
      </c>
      <c r="E773" t="s">
        <v>3119</v>
      </c>
      <c r="F773" t="s">
        <v>1637</v>
      </c>
      <c r="G773" t="s">
        <v>3112</v>
      </c>
      <c r="H773" s="6" t="s">
        <v>22298</v>
      </c>
      <c r="I773" t="s">
        <v>3120</v>
      </c>
    </row>
    <row r="774" spans="1:9" x14ac:dyDescent="0.25">
      <c r="A774" t="str">
        <f>VLOOKUP(especies_20260604_15275645[[#This Row],[Column1]],output__33[[input_name_string]:[wfo_id2]],2,FALSE)</f>
        <v>wfo-0000065156</v>
      </c>
      <c r="B774" s="4" t="s">
        <v>225</v>
      </c>
      <c r="C774" t="s">
        <v>1999</v>
      </c>
      <c r="D774" t="s">
        <v>13969</v>
      </c>
      <c r="E774" t="s">
        <v>3121</v>
      </c>
      <c r="F774" t="s">
        <v>150</v>
      </c>
      <c r="G774" t="s">
        <v>2073</v>
      </c>
      <c r="H774" s="6" t="s">
        <v>22298</v>
      </c>
      <c r="I774" t="s">
        <v>3122</v>
      </c>
    </row>
    <row r="775" spans="1:9" x14ac:dyDescent="0.25">
      <c r="A775" t="str">
        <f>VLOOKUP(especies_20260604_15275645[[#This Row],[Column1]],output__33[[input_name_string]:[wfo_id2]],2,FALSE)</f>
        <v>wfo-0000016439</v>
      </c>
      <c r="B775" s="5" t="s">
        <v>279</v>
      </c>
      <c r="C775" t="s">
        <v>1999</v>
      </c>
      <c r="D775" t="s">
        <v>13972</v>
      </c>
      <c r="E775" t="s">
        <v>3123</v>
      </c>
      <c r="F775" t="s">
        <v>3124</v>
      </c>
      <c r="G775" t="s">
        <v>3125</v>
      </c>
      <c r="H775" s="6" t="s">
        <v>22298</v>
      </c>
      <c r="I775" t="s">
        <v>3126</v>
      </c>
    </row>
    <row r="776" spans="1:9" x14ac:dyDescent="0.25">
      <c r="A776" t="str">
        <f>VLOOKUP(especies_20260604_15275645[[#This Row],[Column1]],output__33[[input_name_string]:[wfo_id2]],2,FALSE)</f>
        <v>wfo-0000123463</v>
      </c>
      <c r="B776" s="4" t="s">
        <v>861</v>
      </c>
      <c r="C776" t="s">
        <v>1999</v>
      </c>
      <c r="D776" t="s">
        <v>13975</v>
      </c>
      <c r="E776" t="s">
        <v>3127</v>
      </c>
      <c r="F776" t="s">
        <v>1352</v>
      </c>
      <c r="G776" t="s">
        <v>3128</v>
      </c>
      <c r="H776" s="6" t="s">
        <v>22298</v>
      </c>
      <c r="I776" t="s">
        <v>3129</v>
      </c>
    </row>
    <row r="777" spans="1:9" x14ac:dyDescent="0.25">
      <c r="A777" t="str">
        <f>VLOOKUP(especies_20260604_15275645[[#This Row],[Column1]],output__33[[input_name_string]:[wfo_id2]],2,FALSE)</f>
        <v>wfo-0000120372</v>
      </c>
      <c r="B777" s="5" t="s">
        <v>47</v>
      </c>
      <c r="C777" t="s">
        <v>1999</v>
      </c>
      <c r="D777" t="s">
        <v>20802</v>
      </c>
      <c r="E777" t="s">
        <v>3130</v>
      </c>
      <c r="F777" t="s">
        <v>3131</v>
      </c>
      <c r="G777" t="s">
        <v>3132</v>
      </c>
      <c r="H777" s="6" t="s">
        <v>22298</v>
      </c>
      <c r="I777" t="s">
        <v>3133</v>
      </c>
    </row>
    <row r="778" spans="1:9" x14ac:dyDescent="0.25">
      <c r="A778" t="str">
        <f>VLOOKUP(especies_20260604_15275645[[#This Row],[Column1]],output__33[[input_name_string]:[wfo_id2]],2,FALSE)</f>
        <v>wfo-0000013821</v>
      </c>
      <c r="B778" s="4" t="s">
        <v>95</v>
      </c>
      <c r="C778" t="s">
        <v>1999</v>
      </c>
      <c r="D778" t="s">
        <v>20803</v>
      </c>
      <c r="E778" t="s">
        <v>3134</v>
      </c>
      <c r="F778" t="s">
        <v>3135</v>
      </c>
      <c r="G778" t="s">
        <v>3136</v>
      </c>
      <c r="H778" s="6" t="s">
        <v>22298</v>
      </c>
      <c r="I778" t="s">
        <v>3137</v>
      </c>
    </row>
    <row r="779" spans="1:9" x14ac:dyDescent="0.25">
      <c r="A779" t="str">
        <f>VLOOKUP(especies_20260604_15275645[[#This Row],[Column1]],output__33[[input_name_string]:[wfo_id2]],2,FALSE)</f>
        <v>wfo-0000015042</v>
      </c>
      <c r="B779" s="5" t="s">
        <v>2305</v>
      </c>
      <c r="C779" t="s">
        <v>1999</v>
      </c>
      <c r="D779" t="s">
        <v>13978</v>
      </c>
      <c r="E779" t="s">
        <v>3138</v>
      </c>
      <c r="F779" t="s">
        <v>313</v>
      </c>
      <c r="G779" t="s">
        <v>3139</v>
      </c>
      <c r="H779" s="6" t="s">
        <v>22298</v>
      </c>
      <c r="I779" t="s">
        <v>3140</v>
      </c>
    </row>
    <row r="780" spans="1:9" x14ac:dyDescent="0.25">
      <c r="A780" t="str">
        <f>VLOOKUP(especies_20260604_15275645[[#This Row],[Column1]],output__33[[input_name_string]:[wfo_id2]],2,FALSE)</f>
        <v>wfo-0001332112</v>
      </c>
      <c r="B780" s="4" t="s">
        <v>166</v>
      </c>
      <c r="C780" t="s">
        <v>1999</v>
      </c>
      <c r="D780" t="s">
        <v>20804</v>
      </c>
      <c r="E780" t="s">
        <v>3141</v>
      </c>
      <c r="F780" t="s">
        <v>3142</v>
      </c>
      <c r="G780" t="s">
        <v>3143</v>
      </c>
      <c r="H780" s="6" t="s">
        <v>22298</v>
      </c>
      <c r="I780" t="s">
        <v>3144</v>
      </c>
    </row>
    <row r="781" spans="1:9" x14ac:dyDescent="0.25">
      <c r="A781" t="str">
        <f>VLOOKUP(especies_20260604_15275645[[#This Row],[Column1]],output__33[[input_name_string]:[wfo_id2]],2,FALSE)</f>
        <v>wfo-0000091511</v>
      </c>
      <c r="B781" s="5" t="s">
        <v>166</v>
      </c>
      <c r="C781" t="s">
        <v>1999</v>
      </c>
      <c r="D781" t="s">
        <v>13981</v>
      </c>
      <c r="E781" t="s">
        <v>3145</v>
      </c>
      <c r="F781" t="s">
        <v>1801</v>
      </c>
      <c r="G781" t="s">
        <v>3146</v>
      </c>
      <c r="H781" s="6" t="s">
        <v>22298</v>
      </c>
      <c r="I781" t="s">
        <v>3147</v>
      </c>
    </row>
    <row r="782" spans="1:9" x14ac:dyDescent="0.25">
      <c r="A782" t="str">
        <f>VLOOKUP(especies_20260604_15275645[[#This Row],[Column1]],output__33[[input_name_string]:[wfo_id2]],2,FALSE)</f>
        <v>wfo-0000017448</v>
      </c>
      <c r="B782" s="4" t="s">
        <v>3150</v>
      </c>
      <c r="C782" t="s">
        <v>1999</v>
      </c>
      <c r="D782" t="s">
        <v>13984</v>
      </c>
      <c r="E782" t="s">
        <v>3148</v>
      </c>
      <c r="F782" t="s">
        <v>2713</v>
      </c>
      <c r="G782" t="s">
        <v>3149</v>
      </c>
      <c r="H782" s="6" t="s">
        <v>22298</v>
      </c>
      <c r="I782" t="s">
        <v>3151</v>
      </c>
    </row>
    <row r="783" spans="1:9" x14ac:dyDescent="0.25">
      <c r="A783" t="str">
        <f>VLOOKUP(especies_20260604_15275645[[#This Row],[Column1]],output__33[[input_name_string]:[wfo_id2]],2,FALSE)</f>
        <v>wfo-0000125775</v>
      </c>
      <c r="B783" s="5" t="s">
        <v>33</v>
      </c>
      <c r="C783" t="s">
        <v>1999</v>
      </c>
      <c r="D783" t="s">
        <v>13987</v>
      </c>
      <c r="E783" t="s">
        <v>3152</v>
      </c>
      <c r="F783" t="s">
        <v>2973</v>
      </c>
      <c r="G783" t="s">
        <v>3153</v>
      </c>
      <c r="H783" s="6" t="s">
        <v>22298</v>
      </c>
      <c r="I783" t="s">
        <v>3154</v>
      </c>
    </row>
    <row r="784" spans="1:9" x14ac:dyDescent="0.25">
      <c r="A784" t="str">
        <f>VLOOKUP(especies_20260604_15275645[[#This Row],[Column1]],output__33[[input_name_string]:[wfo_id2]],2,FALSE)</f>
        <v>wfo-0000005804</v>
      </c>
      <c r="B784" s="4" t="s">
        <v>3157</v>
      </c>
      <c r="C784" t="s">
        <v>1999</v>
      </c>
      <c r="D784" t="s">
        <v>13990</v>
      </c>
      <c r="E784" t="s">
        <v>3155</v>
      </c>
      <c r="F784" t="s">
        <v>1352</v>
      </c>
      <c r="G784" t="s">
        <v>3156</v>
      </c>
      <c r="H784" s="6" t="s">
        <v>22298</v>
      </c>
      <c r="I784" t="s">
        <v>3158</v>
      </c>
    </row>
    <row r="785" spans="1:9" x14ac:dyDescent="0.25">
      <c r="A785" t="str">
        <f>VLOOKUP(especies_20260604_15275645[[#This Row],[Column1]],output__33[[input_name_string]:[wfo_id2]],2,FALSE)</f>
        <v>wfo-0000082397</v>
      </c>
      <c r="B785" s="5" t="s">
        <v>47</v>
      </c>
      <c r="C785" t="s">
        <v>1999</v>
      </c>
      <c r="D785" t="s">
        <v>13993</v>
      </c>
      <c r="E785" t="s">
        <v>3159</v>
      </c>
      <c r="F785" t="s">
        <v>2254</v>
      </c>
      <c r="G785" t="s">
        <v>3160</v>
      </c>
      <c r="H785" s="6" t="s">
        <v>22298</v>
      </c>
      <c r="I785" t="s">
        <v>3161</v>
      </c>
    </row>
    <row r="786" spans="1:9" x14ac:dyDescent="0.25">
      <c r="A786" t="str">
        <f>VLOOKUP(especies_20260604_15275645[[#This Row],[Column1]],output__33[[input_name_string]:[wfo_id2]],2,FALSE)</f>
        <v>wfo-0000076943</v>
      </c>
      <c r="B786" s="4" t="s">
        <v>95</v>
      </c>
      <c r="C786" t="s">
        <v>1999</v>
      </c>
      <c r="D786" t="s">
        <v>13996</v>
      </c>
      <c r="E786" t="s">
        <v>3162</v>
      </c>
      <c r="F786" t="s">
        <v>3163</v>
      </c>
      <c r="G786" t="s">
        <v>3164</v>
      </c>
      <c r="H786" s="6" t="s">
        <v>22298</v>
      </c>
      <c r="I786" t="s">
        <v>3165</v>
      </c>
    </row>
    <row r="787" spans="1:9" x14ac:dyDescent="0.25">
      <c r="A787" t="str">
        <f>VLOOKUP(especies_20260604_15275645[[#This Row],[Column1]],output__33[[input_name_string]:[wfo_id2]],2,FALSE)</f>
        <v>wfo-0000006172</v>
      </c>
      <c r="B787" s="5" t="s">
        <v>95</v>
      </c>
      <c r="C787" t="s">
        <v>1999</v>
      </c>
      <c r="D787" t="s">
        <v>13998</v>
      </c>
      <c r="E787" t="s">
        <v>3166</v>
      </c>
      <c r="F787" t="s">
        <v>1801</v>
      </c>
      <c r="G787" t="s">
        <v>3167</v>
      </c>
      <c r="H787" s="6" t="s">
        <v>22298</v>
      </c>
      <c r="I787" t="s">
        <v>3168</v>
      </c>
    </row>
    <row r="788" spans="1:9" x14ac:dyDescent="0.25">
      <c r="A788" t="str">
        <f>VLOOKUP(especies_20260604_15275645[[#This Row],[Column1]],output__33[[input_name_string]:[wfo_id2]],2,FALSE)</f>
        <v>wfo-0000028874</v>
      </c>
      <c r="B788" s="4" t="s">
        <v>2353</v>
      </c>
      <c r="C788" t="s">
        <v>1999</v>
      </c>
      <c r="D788" t="s">
        <v>20805</v>
      </c>
      <c r="E788" t="s">
        <v>3169</v>
      </c>
      <c r="F788" t="s">
        <v>3170</v>
      </c>
      <c r="G788" t="s">
        <v>3167</v>
      </c>
      <c r="H788" s="6" t="s">
        <v>22298</v>
      </c>
      <c r="I788" t="s">
        <v>3171</v>
      </c>
    </row>
    <row r="789" spans="1:9" x14ac:dyDescent="0.25">
      <c r="A789" t="str">
        <f>VLOOKUP(especies_20260604_15275645[[#This Row],[Column1]],output__33[[input_name_string]:[wfo_id2]],2,FALSE)</f>
        <v>wfo-0000081378</v>
      </c>
      <c r="B789" s="5" t="s">
        <v>95</v>
      </c>
      <c r="C789" t="s">
        <v>1999</v>
      </c>
      <c r="D789" t="s">
        <v>14001</v>
      </c>
      <c r="E789" t="s">
        <v>3172</v>
      </c>
      <c r="F789" t="s">
        <v>793</v>
      </c>
      <c r="G789" t="s">
        <v>3173</v>
      </c>
      <c r="H789" s="6" t="s">
        <v>22298</v>
      </c>
      <c r="I789" t="s">
        <v>3174</v>
      </c>
    </row>
    <row r="790" spans="1:9" x14ac:dyDescent="0.25">
      <c r="A790" t="str">
        <f>VLOOKUP(especies_20260604_15275645[[#This Row],[Column1]],output__33[[input_name_string]:[wfo_id2]],2,FALSE)</f>
        <v>wfo-0000083703</v>
      </c>
      <c r="B790" s="4" t="s">
        <v>95</v>
      </c>
      <c r="C790" t="s">
        <v>1999</v>
      </c>
      <c r="D790" t="s">
        <v>14004</v>
      </c>
      <c r="E790" t="s">
        <v>3175</v>
      </c>
      <c r="F790" t="s">
        <v>3176</v>
      </c>
      <c r="G790" t="s">
        <v>3177</v>
      </c>
      <c r="H790" s="6" t="s">
        <v>22298</v>
      </c>
      <c r="I790" t="s">
        <v>3178</v>
      </c>
    </row>
    <row r="791" spans="1:9" x14ac:dyDescent="0.25">
      <c r="A791" t="str">
        <f>VLOOKUP(especies_20260604_15275645[[#This Row],[Column1]],output__33[[input_name_string]:[wfo_id2]],2,FALSE)</f>
        <v>wfo-0000017330</v>
      </c>
      <c r="B791" s="5" t="s">
        <v>3182</v>
      </c>
      <c r="C791" t="s">
        <v>1999</v>
      </c>
      <c r="D791" t="s">
        <v>14007</v>
      </c>
      <c r="E791" t="s">
        <v>3179</v>
      </c>
      <c r="F791" t="s">
        <v>3180</v>
      </c>
      <c r="G791" t="s">
        <v>3181</v>
      </c>
      <c r="H791" s="6" t="s">
        <v>22298</v>
      </c>
      <c r="I791" t="s">
        <v>3183</v>
      </c>
    </row>
    <row r="792" spans="1:9" x14ac:dyDescent="0.25">
      <c r="A792" t="str">
        <f>VLOOKUP(especies_20260604_15275645[[#This Row],[Column1]],output__33[[input_name_string]:[wfo_id2]],2,FALSE)</f>
        <v>wfo-0001318427</v>
      </c>
      <c r="B792" s="4" t="s">
        <v>95</v>
      </c>
      <c r="C792" t="s">
        <v>1999</v>
      </c>
      <c r="D792" t="s">
        <v>14010</v>
      </c>
      <c r="E792" t="s">
        <v>3184</v>
      </c>
      <c r="F792" t="s">
        <v>3185</v>
      </c>
      <c r="G792" t="s">
        <v>3186</v>
      </c>
      <c r="H792" s="6" t="s">
        <v>22298</v>
      </c>
      <c r="I792" t="s">
        <v>3187</v>
      </c>
    </row>
    <row r="793" spans="1:9" x14ac:dyDescent="0.25">
      <c r="A793" t="str">
        <f>VLOOKUP(especies_20260604_15275645[[#This Row],[Column1]],output__33[[input_name_string]:[wfo_id2]],2,FALSE)</f>
        <v>wfo-0000058157</v>
      </c>
      <c r="B793" s="5" t="s">
        <v>225</v>
      </c>
      <c r="C793" t="s">
        <v>1999</v>
      </c>
      <c r="D793" t="s">
        <v>20806</v>
      </c>
      <c r="E793" t="s">
        <v>3188</v>
      </c>
      <c r="F793" t="s">
        <v>3189</v>
      </c>
      <c r="G793" t="s">
        <v>3190</v>
      </c>
      <c r="H793" s="6" t="s">
        <v>22298</v>
      </c>
      <c r="I793" t="s">
        <v>3191</v>
      </c>
    </row>
    <row r="794" spans="1:9" x14ac:dyDescent="0.25">
      <c r="A794" t="str">
        <f>VLOOKUP(especies_20260604_15275645[[#This Row],[Column1]],output__33[[input_name_string]:[wfo_id2]],2,FALSE)</f>
        <v>wfo-0000042701</v>
      </c>
      <c r="B794" s="4" t="s">
        <v>3195</v>
      </c>
      <c r="C794" t="s">
        <v>1999</v>
      </c>
      <c r="D794" t="s">
        <v>14012</v>
      </c>
      <c r="E794" t="s">
        <v>3192</v>
      </c>
      <c r="F794" t="s">
        <v>3193</v>
      </c>
      <c r="G794" t="s">
        <v>3194</v>
      </c>
      <c r="H794" s="6" t="s">
        <v>22298</v>
      </c>
      <c r="I794" t="s">
        <v>3196</v>
      </c>
    </row>
    <row r="795" spans="1:9" x14ac:dyDescent="0.25">
      <c r="A795" t="str">
        <f>VLOOKUP(especies_20260604_15275645[[#This Row],[Column1]],output__33[[input_name_string]:[wfo_id2]],2,FALSE)</f>
        <v>wfo-0000001164</v>
      </c>
      <c r="B795" s="5" t="s">
        <v>811</v>
      </c>
      <c r="C795" t="s">
        <v>1999</v>
      </c>
      <c r="D795" t="s">
        <v>14015</v>
      </c>
      <c r="E795" t="s">
        <v>3197</v>
      </c>
      <c r="F795" t="s">
        <v>3198</v>
      </c>
      <c r="G795" t="s">
        <v>3199</v>
      </c>
      <c r="H795" s="6" t="s">
        <v>22298</v>
      </c>
      <c r="I795" t="s">
        <v>3200</v>
      </c>
    </row>
    <row r="796" spans="1:9" x14ac:dyDescent="0.25">
      <c r="A796" t="str">
        <f>VLOOKUP(especies_20260604_15275645[[#This Row],[Column1]],output__33[[input_name_string]:[wfo_id2]],2,FALSE)</f>
        <v>wfo-0000015260</v>
      </c>
      <c r="B796" s="4" t="s">
        <v>3203</v>
      </c>
      <c r="C796" t="s">
        <v>1999</v>
      </c>
      <c r="D796" t="s">
        <v>14018</v>
      </c>
      <c r="E796" t="s">
        <v>3201</v>
      </c>
      <c r="F796" t="s">
        <v>3202</v>
      </c>
      <c r="G796" t="s">
        <v>3199</v>
      </c>
      <c r="H796" s="6" t="s">
        <v>22298</v>
      </c>
      <c r="I796" t="s">
        <v>3204</v>
      </c>
    </row>
    <row r="797" spans="1:9" x14ac:dyDescent="0.25">
      <c r="A797" t="str">
        <f>VLOOKUP(especies_20260604_15275645[[#This Row],[Column1]],output__33[[input_name_string]:[wfo_id2]],2,FALSE)</f>
        <v>wfo-0000016722</v>
      </c>
      <c r="B797" s="5" t="s">
        <v>562</v>
      </c>
      <c r="C797" t="s">
        <v>1999</v>
      </c>
      <c r="D797" t="s">
        <v>14021</v>
      </c>
      <c r="E797" t="s">
        <v>3205</v>
      </c>
      <c r="F797" t="s">
        <v>2032</v>
      </c>
      <c r="G797" t="s">
        <v>3206</v>
      </c>
      <c r="H797" s="6" t="s">
        <v>22298</v>
      </c>
      <c r="I797" t="s">
        <v>3207</v>
      </c>
    </row>
    <row r="798" spans="1:9" x14ac:dyDescent="0.25">
      <c r="A798" t="str">
        <f>VLOOKUP(especies_20260604_15275645[[#This Row],[Column1]],output__33[[input_name_string]:[wfo_id2]],2,FALSE)</f>
        <v>wfo-0000037976</v>
      </c>
      <c r="B798" s="4" t="s">
        <v>241</v>
      </c>
      <c r="C798" t="s">
        <v>1999</v>
      </c>
      <c r="D798" t="s">
        <v>14024</v>
      </c>
      <c r="E798" t="s">
        <v>3208</v>
      </c>
      <c r="F798" t="s">
        <v>1801</v>
      </c>
      <c r="G798" t="s">
        <v>3206</v>
      </c>
      <c r="H798" s="6" t="s">
        <v>22298</v>
      </c>
      <c r="I798" t="s">
        <v>3209</v>
      </c>
    </row>
    <row r="799" spans="1:9" x14ac:dyDescent="0.25">
      <c r="A799" t="str">
        <f>VLOOKUP(especies_20260604_15275645[[#This Row],[Column1]],output__33[[input_name_string]:[wfo_id2]],2,FALSE)</f>
        <v>wfo-0000093750</v>
      </c>
      <c r="B799" s="5" t="s">
        <v>3213</v>
      </c>
      <c r="C799" t="s">
        <v>1999</v>
      </c>
      <c r="D799" t="s">
        <v>14027</v>
      </c>
      <c r="E799" t="s">
        <v>3210</v>
      </c>
      <c r="F799" t="s">
        <v>3211</v>
      </c>
      <c r="G799" t="s">
        <v>3212</v>
      </c>
      <c r="H799" s="6" t="s">
        <v>22298</v>
      </c>
      <c r="I799" t="s">
        <v>3214</v>
      </c>
    </row>
    <row r="800" spans="1:9" x14ac:dyDescent="0.25">
      <c r="A800" t="str">
        <f>VLOOKUP(especies_20260604_15275645[[#This Row],[Column1]],output__33[[input_name_string]:[wfo_id2]],2,FALSE)</f>
        <v>wfo-0000043865</v>
      </c>
      <c r="B800" s="4" t="s">
        <v>1854</v>
      </c>
      <c r="C800" t="s">
        <v>1999</v>
      </c>
      <c r="D800" t="s">
        <v>14030</v>
      </c>
      <c r="E800" t="s">
        <v>3215</v>
      </c>
      <c r="F800" t="s">
        <v>3216</v>
      </c>
      <c r="G800" t="s">
        <v>3217</v>
      </c>
      <c r="H800" s="6" t="s">
        <v>22298</v>
      </c>
      <c r="I800" t="s">
        <v>3218</v>
      </c>
    </row>
    <row r="801" spans="1:9" x14ac:dyDescent="0.25">
      <c r="A801" t="str">
        <f>VLOOKUP(especies_20260604_15275645[[#This Row],[Column1]],output__33[[input_name_string]:[wfo_id2]],2,FALSE)</f>
        <v>wfo-0000133001</v>
      </c>
      <c r="B801" s="5" t="s">
        <v>1523</v>
      </c>
      <c r="C801" t="s">
        <v>1999</v>
      </c>
      <c r="D801" t="s">
        <v>14033</v>
      </c>
      <c r="E801" t="s">
        <v>3219</v>
      </c>
      <c r="F801" t="s">
        <v>793</v>
      </c>
      <c r="G801" t="s">
        <v>3220</v>
      </c>
      <c r="H801" s="6" t="s">
        <v>22298</v>
      </c>
      <c r="I801" t="s">
        <v>3221</v>
      </c>
    </row>
    <row r="802" spans="1:9" x14ac:dyDescent="0.25">
      <c r="A802" t="str">
        <f>VLOOKUP(especies_20260604_15275645[[#This Row],[Column1]],output__33[[input_name_string]:[wfo_id2]],2,FALSE)</f>
        <v>wfo-0000072040</v>
      </c>
      <c r="B802" s="4" t="s">
        <v>95</v>
      </c>
      <c r="C802" t="s">
        <v>1999</v>
      </c>
      <c r="D802" t="s">
        <v>14036</v>
      </c>
      <c r="E802" t="s">
        <v>3222</v>
      </c>
      <c r="F802" t="s">
        <v>2717</v>
      </c>
      <c r="G802" t="s">
        <v>3223</v>
      </c>
      <c r="H802" s="6" t="s">
        <v>22298</v>
      </c>
      <c r="I802" t="s">
        <v>3224</v>
      </c>
    </row>
    <row r="803" spans="1:9" x14ac:dyDescent="0.25">
      <c r="A803" t="str">
        <f>VLOOKUP(especies_20260604_15275645[[#This Row],[Column1]],output__33[[input_name_string]:[wfo_id2]],2,FALSE)</f>
        <v>wfo-0000061541</v>
      </c>
      <c r="B803" s="5" t="s">
        <v>3226</v>
      </c>
      <c r="C803" t="s">
        <v>1999</v>
      </c>
      <c r="D803" t="s">
        <v>14039</v>
      </c>
      <c r="E803" t="s">
        <v>3225</v>
      </c>
      <c r="F803" t="s">
        <v>1801</v>
      </c>
      <c r="G803" t="s">
        <v>3206</v>
      </c>
      <c r="H803" s="6" t="s">
        <v>22298</v>
      </c>
      <c r="I803" t="s">
        <v>3227</v>
      </c>
    </row>
    <row r="804" spans="1:9" x14ac:dyDescent="0.25">
      <c r="A804" t="str">
        <f>VLOOKUP(especies_20260604_15275645[[#This Row],[Column1]],output__33[[input_name_string]:[wfo_id2]],2,FALSE)</f>
        <v>wfo-0000126048</v>
      </c>
      <c r="B804" s="4" t="s">
        <v>861</v>
      </c>
      <c r="C804" t="s">
        <v>1999</v>
      </c>
      <c r="D804" t="s">
        <v>14042</v>
      </c>
      <c r="E804" t="s">
        <v>3228</v>
      </c>
      <c r="F804" t="s">
        <v>793</v>
      </c>
      <c r="G804" t="s">
        <v>3229</v>
      </c>
      <c r="H804" s="6" t="s">
        <v>22298</v>
      </c>
      <c r="I804" t="s">
        <v>3230</v>
      </c>
    </row>
    <row r="805" spans="1:9" x14ac:dyDescent="0.25">
      <c r="A805" t="str">
        <f>VLOOKUP(especies_20260604_15275645[[#This Row],[Column1]],output__33[[input_name_string]:[wfo_id2]],2,FALSE)</f>
        <v>wfo-0000135734</v>
      </c>
      <c r="B805" s="5" t="s">
        <v>124</v>
      </c>
      <c r="C805" t="s">
        <v>1999</v>
      </c>
      <c r="D805" t="s">
        <v>14045</v>
      </c>
      <c r="E805" t="s">
        <v>3231</v>
      </c>
      <c r="F805" t="s">
        <v>3232</v>
      </c>
      <c r="G805" t="s">
        <v>3206</v>
      </c>
      <c r="H805" s="6" t="s">
        <v>22298</v>
      </c>
      <c r="I805" t="s">
        <v>3233</v>
      </c>
    </row>
    <row r="806" spans="1:9" x14ac:dyDescent="0.25">
      <c r="A806" t="str">
        <f>VLOOKUP(especies_20260604_15275645[[#This Row],[Column1]],output__33[[input_name_string]:[wfo_id2]],2,FALSE)</f>
        <v>wfo-0000093229</v>
      </c>
      <c r="B806" s="4" t="s">
        <v>711</v>
      </c>
      <c r="C806" t="s">
        <v>1999</v>
      </c>
      <c r="D806" t="s">
        <v>14048</v>
      </c>
      <c r="E806" t="s">
        <v>3234</v>
      </c>
      <c r="F806" t="s">
        <v>3235</v>
      </c>
      <c r="G806" t="s">
        <v>3236</v>
      </c>
      <c r="H806" s="6" t="s">
        <v>22298</v>
      </c>
      <c r="I806" t="s">
        <v>3237</v>
      </c>
    </row>
    <row r="807" spans="1:9" x14ac:dyDescent="0.25">
      <c r="A807" t="str">
        <f>VLOOKUP(especies_20260604_15275645[[#This Row],[Column1]],output__33[[input_name_string]:[wfo_id2]],2,FALSE)</f>
        <v>wfo-0000055192</v>
      </c>
      <c r="B807" s="5" t="s">
        <v>711</v>
      </c>
      <c r="C807" t="s">
        <v>1999</v>
      </c>
      <c r="D807" t="s">
        <v>20807</v>
      </c>
      <c r="E807" t="s">
        <v>3238</v>
      </c>
      <c r="F807" t="s">
        <v>3239</v>
      </c>
      <c r="G807" t="s">
        <v>3240</v>
      </c>
      <c r="H807" s="6" t="s">
        <v>22298</v>
      </c>
      <c r="I807" t="s">
        <v>3241</v>
      </c>
    </row>
    <row r="808" spans="1:9" x14ac:dyDescent="0.25">
      <c r="A808" t="str">
        <f>VLOOKUP(especies_20260604_15275645[[#This Row],[Column1]],output__33[[input_name_string]:[wfo_id2]],2,FALSE)</f>
        <v>wfo-0000007239</v>
      </c>
      <c r="B808" s="4" t="s">
        <v>3244</v>
      </c>
      <c r="C808" t="s">
        <v>1999</v>
      </c>
      <c r="D808" t="s">
        <v>14052</v>
      </c>
      <c r="E808" t="s">
        <v>3242</v>
      </c>
      <c r="F808" t="s">
        <v>2750</v>
      </c>
      <c r="G808" t="s">
        <v>3243</v>
      </c>
      <c r="H808" s="6" t="s">
        <v>22298</v>
      </c>
      <c r="I808" t="s">
        <v>3245</v>
      </c>
    </row>
    <row r="809" spans="1:9" x14ac:dyDescent="0.25">
      <c r="A809" t="str">
        <f>VLOOKUP(especies_20260604_15275645[[#This Row],[Column1]],output__33[[input_name_string]:[wfo_id2]],2,FALSE)</f>
        <v>wfo-0000119142</v>
      </c>
      <c r="B809" s="5" t="s">
        <v>1785</v>
      </c>
      <c r="C809" t="s">
        <v>1999</v>
      </c>
      <c r="D809" t="s">
        <v>14055</v>
      </c>
      <c r="E809" t="s">
        <v>3246</v>
      </c>
      <c r="F809" t="s">
        <v>2006</v>
      </c>
      <c r="G809" t="s">
        <v>3243</v>
      </c>
      <c r="H809" s="6" t="s">
        <v>22298</v>
      </c>
      <c r="I809" t="s">
        <v>3247</v>
      </c>
    </row>
    <row r="810" spans="1:9" x14ac:dyDescent="0.25">
      <c r="A810" t="str">
        <f>VLOOKUP(especies_20260604_15275645[[#This Row],[Column1]],output__33[[input_name_string]:[wfo_id2]],2,FALSE)</f>
        <v>wfo-0000111359</v>
      </c>
      <c r="B810" s="4" t="s">
        <v>3251</v>
      </c>
      <c r="C810" t="s">
        <v>1999</v>
      </c>
      <c r="D810" t="s">
        <v>14058</v>
      </c>
      <c r="E810" t="s">
        <v>3248</v>
      </c>
      <c r="F810" t="s">
        <v>3249</v>
      </c>
      <c r="G810" t="s">
        <v>3250</v>
      </c>
      <c r="H810" s="6" t="s">
        <v>22298</v>
      </c>
      <c r="I810" t="s">
        <v>3252</v>
      </c>
    </row>
    <row r="811" spans="1:9" x14ac:dyDescent="0.25">
      <c r="A811" t="str">
        <f>VLOOKUP(especies_20260604_15275645[[#This Row],[Column1]],output__33[[input_name_string]:[wfo_id2]],2,FALSE)</f>
        <v>wfo-0000053618</v>
      </c>
      <c r="B811" s="5" t="s">
        <v>47</v>
      </c>
      <c r="C811" t="s">
        <v>1999</v>
      </c>
      <c r="D811" t="s">
        <v>14061</v>
      </c>
      <c r="E811" t="s">
        <v>3253</v>
      </c>
      <c r="F811" t="s">
        <v>1637</v>
      </c>
      <c r="G811" t="s">
        <v>3254</v>
      </c>
      <c r="H811" s="6" t="s">
        <v>22298</v>
      </c>
      <c r="I811" t="s">
        <v>3255</v>
      </c>
    </row>
    <row r="812" spans="1:9" x14ac:dyDescent="0.25">
      <c r="A812" t="str">
        <f>VLOOKUP(especies_20260604_15275645[[#This Row],[Column1]],output__33[[input_name_string]:[wfo_id2]],2,FALSE)</f>
        <v>wfo-0000070237</v>
      </c>
      <c r="B812" s="4" t="s">
        <v>2016</v>
      </c>
      <c r="C812" t="s">
        <v>1999</v>
      </c>
      <c r="D812" t="s">
        <v>14064</v>
      </c>
      <c r="E812" t="s">
        <v>3256</v>
      </c>
      <c r="F812" t="s">
        <v>841</v>
      </c>
      <c r="G812" t="s">
        <v>3257</v>
      </c>
      <c r="H812" s="6" t="s">
        <v>22298</v>
      </c>
      <c r="I812" t="s">
        <v>3258</v>
      </c>
    </row>
    <row r="813" spans="1:9" x14ac:dyDescent="0.25">
      <c r="A813" t="str">
        <f>VLOOKUP(especies_20260604_15275645[[#This Row],[Column1]],output__33[[input_name_string]:[wfo_id2]],2,FALSE)</f>
        <v>wfo-0000069889</v>
      </c>
      <c r="B813" s="5" t="s">
        <v>3261</v>
      </c>
      <c r="C813" t="s">
        <v>1999</v>
      </c>
      <c r="D813" t="s">
        <v>14067</v>
      </c>
      <c r="E813" t="s">
        <v>3259</v>
      </c>
      <c r="F813" t="s">
        <v>2899</v>
      </c>
      <c r="G813" t="s">
        <v>3260</v>
      </c>
      <c r="H813" s="6" t="s">
        <v>22298</v>
      </c>
      <c r="I813" t="s">
        <v>3262</v>
      </c>
    </row>
    <row r="814" spans="1:9" x14ac:dyDescent="0.25">
      <c r="A814" t="str">
        <f>VLOOKUP(especies_20260604_15275645[[#This Row],[Column1]],output__33[[input_name_string]:[wfo_id2]],2,FALSE)</f>
        <v>wfo-0000095076</v>
      </c>
      <c r="B814" s="4" t="s">
        <v>136</v>
      </c>
      <c r="C814" t="s">
        <v>1999</v>
      </c>
      <c r="D814" t="s">
        <v>14070</v>
      </c>
      <c r="E814" t="s">
        <v>3263</v>
      </c>
      <c r="F814" t="s">
        <v>121</v>
      </c>
      <c r="G814" t="s">
        <v>3264</v>
      </c>
      <c r="H814" s="6" t="s">
        <v>22298</v>
      </c>
      <c r="I814" t="s">
        <v>3265</v>
      </c>
    </row>
    <row r="815" spans="1:9" x14ac:dyDescent="0.25">
      <c r="A815" t="str">
        <f>VLOOKUP(especies_20260604_15275645[[#This Row],[Column1]],output__33[[input_name_string]:[wfo_id2]],2,FALSE)</f>
        <v>wfo-0000006209</v>
      </c>
      <c r="B815" s="5" t="s">
        <v>136</v>
      </c>
      <c r="C815" t="s">
        <v>1999</v>
      </c>
      <c r="D815" t="s">
        <v>14073</v>
      </c>
      <c r="E815" t="s">
        <v>3266</v>
      </c>
      <c r="F815" t="s">
        <v>2254</v>
      </c>
      <c r="G815" t="s">
        <v>3267</v>
      </c>
      <c r="H815" s="6" t="s">
        <v>22298</v>
      </c>
      <c r="I815" t="s">
        <v>3268</v>
      </c>
    </row>
    <row r="816" spans="1:9" x14ac:dyDescent="0.25">
      <c r="A816" t="str">
        <f>VLOOKUP(especies_20260604_15275645[[#This Row],[Column1]],output__33[[input_name_string]:[wfo_id2]],2,FALSE)</f>
        <v>wfo-0000011875</v>
      </c>
      <c r="B816" s="4" t="s">
        <v>1523</v>
      </c>
      <c r="C816" t="s">
        <v>1999</v>
      </c>
      <c r="D816" t="s">
        <v>20808</v>
      </c>
      <c r="E816" t="s">
        <v>3269</v>
      </c>
      <c r="F816" t="s">
        <v>3270</v>
      </c>
      <c r="G816" t="s">
        <v>3271</v>
      </c>
      <c r="H816" s="6" t="s">
        <v>22298</v>
      </c>
      <c r="I816" t="s">
        <v>3272</v>
      </c>
    </row>
    <row r="817" spans="1:9" x14ac:dyDescent="0.25">
      <c r="A817" t="str">
        <f>VLOOKUP(especies_20260604_15275645[[#This Row],[Column1]],output__33[[input_name_string]:[wfo_id2]],2,FALSE)</f>
        <v>wfo-0000126995</v>
      </c>
      <c r="B817" s="5" t="s">
        <v>3275</v>
      </c>
      <c r="C817" t="s">
        <v>1999</v>
      </c>
      <c r="D817" t="s">
        <v>14076</v>
      </c>
      <c r="E817" t="s">
        <v>3273</v>
      </c>
      <c r="F817" t="s">
        <v>1352</v>
      </c>
      <c r="G817" t="s">
        <v>3274</v>
      </c>
      <c r="H817" s="6" t="s">
        <v>22298</v>
      </c>
      <c r="I817" t="s">
        <v>3276</v>
      </c>
    </row>
    <row r="818" spans="1:9" x14ac:dyDescent="0.25">
      <c r="A818" t="str">
        <f>VLOOKUP(especies_20260604_15275645[[#This Row],[Column1]],output__33[[input_name_string]:[wfo_id2]],2,FALSE)</f>
        <v>wfo-0000011455</v>
      </c>
      <c r="B818" s="4" t="s">
        <v>1757</v>
      </c>
      <c r="C818" t="s">
        <v>1999</v>
      </c>
      <c r="D818" t="s">
        <v>14079</v>
      </c>
      <c r="E818" t="s">
        <v>3277</v>
      </c>
      <c r="F818" t="s">
        <v>1801</v>
      </c>
      <c r="G818" t="s">
        <v>3278</v>
      </c>
      <c r="H818" s="6" t="s">
        <v>22298</v>
      </c>
      <c r="I818" t="s">
        <v>3279</v>
      </c>
    </row>
    <row r="819" spans="1:9" x14ac:dyDescent="0.25">
      <c r="A819" t="str">
        <f>VLOOKUP(especies_20260604_15275645[[#This Row],[Column1]],output__33[[input_name_string]:[wfo_id2]],2,FALSE)</f>
        <v>wfo-0000015969</v>
      </c>
      <c r="B819" s="5" t="s">
        <v>166</v>
      </c>
      <c r="C819" t="s">
        <v>1999</v>
      </c>
      <c r="D819" t="s">
        <v>14082</v>
      </c>
      <c r="E819" t="s">
        <v>3280</v>
      </c>
      <c r="F819" t="s">
        <v>164</v>
      </c>
      <c r="G819" t="s">
        <v>3281</v>
      </c>
      <c r="H819" s="6" t="s">
        <v>22298</v>
      </c>
      <c r="I819" t="s">
        <v>3282</v>
      </c>
    </row>
    <row r="820" spans="1:9" x14ac:dyDescent="0.25">
      <c r="A820" t="str">
        <f>VLOOKUP(especies_20260604_15275645[[#This Row],[Column1]],output__33[[input_name_string]:[wfo_id2]],2,FALSE)</f>
        <v>wfo-0000117204</v>
      </c>
      <c r="B820" s="4" t="s">
        <v>166</v>
      </c>
      <c r="C820" t="s">
        <v>1999</v>
      </c>
      <c r="D820" t="s">
        <v>14085</v>
      </c>
      <c r="E820" t="s">
        <v>3283</v>
      </c>
      <c r="F820" t="s">
        <v>1801</v>
      </c>
      <c r="G820" t="s">
        <v>3284</v>
      </c>
      <c r="H820" s="6" t="s">
        <v>22298</v>
      </c>
      <c r="I820" t="s">
        <v>3285</v>
      </c>
    </row>
    <row r="821" spans="1:9" x14ac:dyDescent="0.25">
      <c r="A821" t="str">
        <f>VLOOKUP(especies_20260604_15275645[[#This Row],[Column1]],output__33[[input_name_string]:[wfo_id2]],2,FALSE)</f>
        <v>wfo-0000119017</v>
      </c>
      <c r="B821" s="5" t="s">
        <v>47</v>
      </c>
      <c r="C821" t="s">
        <v>1999</v>
      </c>
      <c r="D821" t="s">
        <v>14088</v>
      </c>
      <c r="E821" t="s">
        <v>3286</v>
      </c>
      <c r="F821" t="s">
        <v>1801</v>
      </c>
      <c r="G821" t="s">
        <v>3278</v>
      </c>
      <c r="H821" s="6" t="s">
        <v>22298</v>
      </c>
      <c r="I821" t="s">
        <v>3287</v>
      </c>
    </row>
    <row r="822" spans="1:9" x14ac:dyDescent="0.25">
      <c r="A822" t="str">
        <f>VLOOKUP(especies_20260604_15275645[[#This Row],[Column1]],output__33[[input_name_string]:[wfo_id2]],2,FALSE)</f>
        <v>wfo-0000043517</v>
      </c>
      <c r="B822" s="4" t="s">
        <v>323</v>
      </c>
      <c r="C822" t="s">
        <v>1999</v>
      </c>
      <c r="D822" t="s">
        <v>14091</v>
      </c>
      <c r="E822" t="s">
        <v>3288</v>
      </c>
      <c r="F822" t="s">
        <v>3289</v>
      </c>
      <c r="G822" t="s">
        <v>3290</v>
      </c>
      <c r="H822" s="6" t="s">
        <v>22298</v>
      </c>
      <c r="I822" t="s">
        <v>3291</v>
      </c>
    </row>
    <row r="823" spans="1:9" x14ac:dyDescent="0.25">
      <c r="A823" t="str">
        <f>VLOOKUP(especies_20260604_15275645[[#This Row],[Column1]],output__33[[input_name_string]:[wfo_id2]],2,FALSE)</f>
        <v>wfo-0000105831</v>
      </c>
      <c r="B823" s="5" t="s">
        <v>166</v>
      </c>
      <c r="C823" t="s">
        <v>1999</v>
      </c>
      <c r="D823" t="s">
        <v>14094</v>
      </c>
      <c r="E823" t="s">
        <v>3292</v>
      </c>
      <c r="F823" t="s">
        <v>2254</v>
      </c>
      <c r="G823" t="s">
        <v>3293</v>
      </c>
      <c r="H823" s="6" t="s">
        <v>22298</v>
      </c>
      <c r="I823" t="s">
        <v>3294</v>
      </c>
    </row>
    <row r="824" spans="1:9" x14ac:dyDescent="0.25">
      <c r="A824" t="str">
        <f>VLOOKUP(especies_20260604_15275645[[#This Row],[Column1]],output__33[[input_name_string]:[wfo_id2]],2,FALSE)</f>
        <v>wfo-0000079779</v>
      </c>
      <c r="B824" s="4" t="s">
        <v>136</v>
      </c>
      <c r="C824" t="s">
        <v>1999</v>
      </c>
      <c r="D824" t="s">
        <v>14097</v>
      </c>
      <c r="E824" t="s">
        <v>3295</v>
      </c>
      <c r="F824" t="s">
        <v>2688</v>
      </c>
      <c r="G824" t="s">
        <v>3296</v>
      </c>
      <c r="H824" s="6" t="s">
        <v>22298</v>
      </c>
      <c r="I824" t="s">
        <v>3297</v>
      </c>
    </row>
    <row r="825" spans="1:9" x14ac:dyDescent="0.25">
      <c r="A825" t="str">
        <f>VLOOKUP(especies_20260604_15275645[[#This Row],[Column1]],output__33[[input_name_string]:[wfo_id2]],2,FALSE)</f>
        <v>wfo-0000070220</v>
      </c>
      <c r="B825" s="5" t="s">
        <v>95</v>
      </c>
      <c r="C825" t="s">
        <v>1999</v>
      </c>
      <c r="D825" t="s">
        <v>14100</v>
      </c>
      <c r="E825" t="s">
        <v>3298</v>
      </c>
      <c r="F825" t="s">
        <v>3299</v>
      </c>
      <c r="G825" t="s">
        <v>3300</v>
      </c>
      <c r="H825" s="6" t="s">
        <v>22298</v>
      </c>
      <c r="I825" t="s">
        <v>3301</v>
      </c>
    </row>
    <row r="826" spans="1:9" x14ac:dyDescent="0.25">
      <c r="A826" t="str">
        <f>VLOOKUP(especies_20260604_15275645[[#This Row],[Column1]],output__33[[input_name_string]:[wfo_id2]],2,FALSE)</f>
        <v>wfo-0000084895</v>
      </c>
      <c r="B826" s="4" t="s">
        <v>3203</v>
      </c>
      <c r="C826" t="s">
        <v>1999</v>
      </c>
      <c r="D826" t="s">
        <v>14103</v>
      </c>
      <c r="E826" t="s">
        <v>3302</v>
      </c>
      <c r="F826" t="s">
        <v>1801</v>
      </c>
      <c r="G826" t="s">
        <v>3278</v>
      </c>
      <c r="H826" s="6" t="s">
        <v>22298</v>
      </c>
      <c r="I826" t="s">
        <v>3303</v>
      </c>
    </row>
    <row r="827" spans="1:9" x14ac:dyDescent="0.25">
      <c r="A827" t="str">
        <f>VLOOKUP(especies_20260604_15275645[[#This Row],[Column1]],output__33[[input_name_string]:[wfo_id2]],2,FALSE)</f>
        <v>wfo-0000073738</v>
      </c>
      <c r="B827" s="5" t="s">
        <v>3306</v>
      </c>
      <c r="C827" t="s">
        <v>1999</v>
      </c>
      <c r="D827" t="s">
        <v>14106</v>
      </c>
      <c r="E827" t="s">
        <v>3304</v>
      </c>
      <c r="F827" t="s">
        <v>3289</v>
      </c>
      <c r="G827" t="s">
        <v>3305</v>
      </c>
      <c r="H827" s="6" t="s">
        <v>22298</v>
      </c>
      <c r="I827" t="s">
        <v>3307</v>
      </c>
    </row>
    <row r="828" spans="1:9" x14ac:dyDescent="0.25">
      <c r="A828" t="str">
        <f>VLOOKUP(especies_20260604_15275645[[#This Row],[Column1]],output__33[[input_name_string]:[wfo_id2]],2,FALSE)</f>
        <v>wfo-0000029513</v>
      </c>
      <c r="B828" s="4" t="s">
        <v>1523</v>
      </c>
      <c r="C828" t="s">
        <v>1999</v>
      </c>
      <c r="D828" t="s">
        <v>14109</v>
      </c>
      <c r="E828" t="s">
        <v>3308</v>
      </c>
      <c r="F828" t="s">
        <v>164</v>
      </c>
      <c r="G828" t="s">
        <v>3309</v>
      </c>
      <c r="H828" s="6" t="s">
        <v>22298</v>
      </c>
      <c r="I828" t="s">
        <v>3310</v>
      </c>
    </row>
    <row r="829" spans="1:9" x14ac:dyDescent="0.25">
      <c r="A829" t="str">
        <f>VLOOKUP(especies_20260604_15275645[[#This Row],[Column1]],output__33[[input_name_string]:[wfo_id2]],2,FALSE)</f>
        <v>wfo-0000010909</v>
      </c>
      <c r="B829" s="5" t="s">
        <v>68</v>
      </c>
      <c r="C829" t="s">
        <v>1999</v>
      </c>
      <c r="D829" t="s">
        <v>14112</v>
      </c>
      <c r="E829" t="s">
        <v>3311</v>
      </c>
      <c r="F829" t="s">
        <v>841</v>
      </c>
      <c r="G829" t="s">
        <v>3312</v>
      </c>
      <c r="H829" s="6" t="s">
        <v>22298</v>
      </c>
      <c r="I829" t="s">
        <v>3313</v>
      </c>
    </row>
    <row r="830" spans="1:9" x14ac:dyDescent="0.25">
      <c r="A830" t="str">
        <f>VLOOKUP(especies_20260604_15275645[[#This Row],[Column1]],output__33[[input_name_string]:[wfo_id2]],2,FALSE)</f>
        <v>wfo-0000008712</v>
      </c>
      <c r="B830" s="4" t="s">
        <v>117</v>
      </c>
      <c r="C830" t="s">
        <v>1999</v>
      </c>
      <c r="D830" t="s">
        <v>14115</v>
      </c>
      <c r="E830" t="s">
        <v>3314</v>
      </c>
      <c r="F830" t="s">
        <v>841</v>
      </c>
      <c r="G830" t="s">
        <v>3315</v>
      </c>
      <c r="H830" s="6" t="s">
        <v>22298</v>
      </c>
      <c r="I830" t="s">
        <v>3316</v>
      </c>
    </row>
    <row r="831" spans="1:9" x14ac:dyDescent="0.25">
      <c r="A831" t="str">
        <f>VLOOKUP(especies_20260604_15275645[[#This Row],[Column1]],output__33[[input_name_string]:[wfo_id2]],2,FALSE)</f>
        <v>wfo-0000067789</v>
      </c>
      <c r="B831" s="5" t="s">
        <v>3318</v>
      </c>
      <c r="C831" t="s">
        <v>1999</v>
      </c>
      <c r="D831" t="s">
        <v>14118</v>
      </c>
      <c r="E831" t="s">
        <v>3317</v>
      </c>
      <c r="F831" t="s">
        <v>1801</v>
      </c>
      <c r="G831" t="s">
        <v>3278</v>
      </c>
      <c r="H831" s="6" t="s">
        <v>22298</v>
      </c>
      <c r="I831" t="s">
        <v>3319</v>
      </c>
    </row>
    <row r="832" spans="1:9" x14ac:dyDescent="0.25">
      <c r="A832" t="str">
        <f>VLOOKUP(especies_20260604_15275645[[#This Row],[Column1]],output__33[[input_name_string]:[wfo_id2]],2,FALSE)</f>
        <v>wfo-0000055333</v>
      </c>
      <c r="B832" s="4" t="s">
        <v>146</v>
      </c>
      <c r="C832" t="s">
        <v>1999</v>
      </c>
      <c r="D832" t="s">
        <v>14121</v>
      </c>
      <c r="E832" t="s">
        <v>3320</v>
      </c>
      <c r="F832" t="s">
        <v>164</v>
      </c>
      <c r="G832" t="s">
        <v>3321</v>
      </c>
      <c r="H832" s="6" t="s">
        <v>22298</v>
      </c>
      <c r="I832" t="s">
        <v>3322</v>
      </c>
    </row>
    <row r="833" spans="1:9" x14ac:dyDescent="0.25">
      <c r="A833" t="str">
        <f>VLOOKUP(especies_20260604_15275645[[#This Row],[Column1]],output__33[[input_name_string]:[wfo_id2]],2,FALSE)</f>
        <v>wfo-0000069032</v>
      </c>
      <c r="B833" s="5" t="s">
        <v>166</v>
      </c>
      <c r="C833" t="s">
        <v>1999</v>
      </c>
      <c r="D833" t="s">
        <v>14124</v>
      </c>
      <c r="E833" t="s">
        <v>3323</v>
      </c>
      <c r="F833" t="s">
        <v>841</v>
      </c>
      <c r="G833" t="s">
        <v>3324</v>
      </c>
      <c r="H833" s="6" t="s">
        <v>22298</v>
      </c>
      <c r="I833" t="s">
        <v>3325</v>
      </c>
    </row>
    <row r="834" spans="1:9" x14ac:dyDescent="0.25">
      <c r="A834" t="str">
        <f>VLOOKUP(especies_20260604_15275645[[#This Row],[Column1]],output__33[[input_name_string]:[wfo_id2]],2,FALSE)</f>
        <v>wfo-0000038580</v>
      </c>
      <c r="B834" s="4" t="s">
        <v>1435</v>
      </c>
      <c r="C834" t="s">
        <v>1999</v>
      </c>
      <c r="D834" t="s">
        <v>14127</v>
      </c>
      <c r="E834" t="s">
        <v>3326</v>
      </c>
      <c r="F834" t="s">
        <v>1086</v>
      </c>
      <c r="G834" t="s">
        <v>3327</v>
      </c>
      <c r="H834" s="6" t="s">
        <v>22298</v>
      </c>
      <c r="I834" t="s">
        <v>3328</v>
      </c>
    </row>
    <row r="835" spans="1:9" x14ac:dyDescent="0.25">
      <c r="A835" t="str">
        <f>VLOOKUP(especies_20260604_15275645[[#This Row],[Column1]],output__33[[input_name_string]:[wfo_id2]],2,FALSE)</f>
        <v>wfo-0000011329</v>
      </c>
      <c r="B835" s="5" t="s">
        <v>3331</v>
      </c>
      <c r="C835" t="s">
        <v>1999</v>
      </c>
      <c r="D835" t="s">
        <v>14129</v>
      </c>
      <c r="E835" t="s">
        <v>3329</v>
      </c>
      <c r="F835" t="s">
        <v>150</v>
      </c>
      <c r="G835" t="s">
        <v>3330</v>
      </c>
      <c r="H835" s="6" t="s">
        <v>22298</v>
      </c>
      <c r="I835" t="s">
        <v>3332</v>
      </c>
    </row>
    <row r="836" spans="1:9" x14ac:dyDescent="0.25">
      <c r="A836" t="str">
        <f>VLOOKUP(especies_20260604_15275645[[#This Row],[Column1]],output__33[[input_name_string]:[wfo_id2]],2,FALSE)</f>
        <v>wfo-0000014591</v>
      </c>
      <c r="B836" s="4" t="s">
        <v>2074</v>
      </c>
      <c r="C836" t="s">
        <v>1999</v>
      </c>
      <c r="D836" t="s">
        <v>14132</v>
      </c>
      <c r="E836" t="s">
        <v>3333</v>
      </c>
      <c r="F836" t="s">
        <v>2739</v>
      </c>
      <c r="G836" t="s">
        <v>3334</v>
      </c>
      <c r="H836" s="6" t="s">
        <v>22298</v>
      </c>
      <c r="I836" t="s">
        <v>3335</v>
      </c>
    </row>
    <row r="837" spans="1:9" x14ac:dyDescent="0.25">
      <c r="A837" t="str">
        <f>VLOOKUP(especies_20260604_15275645[[#This Row],[Column1]],output__33[[input_name_string]:[wfo_id2]],2,FALSE)</f>
        <v>wfo-0000009136</v>
      </c>
      <c r="B837" s="5" t="s">
        <v>52</v>
      </c>
      <c r="C837" t="s">
        <v>1999</v>
      </c>
      <c r="D837" t="s">
        <v>14135</v>
      </c>
      <c r="E837" t="s">
        <v>3336</v>
      </c>
      <c r="F837" t="s">
        <v>2509</v>
      </c>
      <c r="G837" t="s">
        <v>3337</v>
      </c>
      <c r="H837" s="6" t="s">
        <v>22298</v>
      </c>
      <c r="I837" t="s">
        <v>3338</v>
      </c>
    </row>
    <row r="838" spans="1:9" x14ac:dyDescent="0.25">
      <c r="A838" t="str">
        <f>VLOOKUP(especies_20260604_15275645[[#This Row],[Column1]],output__33[[input_name_string]:[wfo_id2]],2,FALSE)</f>
        <v>wfo-0000016650</v>
      </c>
      <c r="B838" s="4" t="s">
        <v>3342</v>
      </c>
      <c r="C838" t="s">
        <v>1999</v>
      </c>
      <c r="D838" t="s">
        <v>14138</v>
      </c>
      <c r="E838" t="s">
        <v>3339</v>
      </c>
      <c r="F838" t="s">
        <v>3340</v>
      </c>
      <c r="G838" t="s">
        <v>3341</v>
      </c>
      <c r="H838" s="6" t="s">
        <v>22298</v>
      </c>
      <c r="I838" t="s">
        <v>3343</v>
      </c>
    </row>
    <row r="839" spans="1:9" x14ac:dyDescent="0.25">
      <c r="A839" t="str">
        <f>VLOOKUP(especies_20260604_15275645[[#This Row],[Column1]],output__33[[input_name_string]:[wfo_id2]],2,FALSE)</f>
        <v>wfo-0000119480</v>
      </c>
      <c r="B839" s="5" t="s">
        <v>225</v>
      </c>
      <c r="C839" t="s">
        <v>1999</v>
      </c>
      <c r="D839" t="s">
        <v>14141</v>
      </c>
      <c r="E839" t="s">
        <v>3344</v>
      </c>
      <c r="F839" t="s">
        <v>3345</v>
      </c>
      <c r="G839" t="s">
        <v>3346</v>
      </c>
      <c r="H839" s="6" t="s">
        <v>22298</v>
      </c>
      <c r="I839" t="s">
        <v>3347</v>
      </c>
    </row>
    <row r="840" spans="1:9" x14ac:dyDescent="0.25">
      <c r="A840" t="str">
        <f>VLOOKUP(especies_20260604_15275645[[#This Row],[Column1]],output__33[[input_name_string]:[wfo_id2]],2,FALSE)</f>
        <v>wfo-0000061296</v>
      </c>
      <c r="B840" s="4" t="s">
        <v>3350</v>
      </c>
      <c r="C840" t="s">
        <v>1999</v>
      </c>
      <c r="D840" t="s">
        <v>14144</v>
      </c>
      <c r="E840" t="s">
        <v>3348</v>
      </c>
      <c r="F840" t="s">
        <v>2254</v>
      </c>
      <c r="G840" t="s">
        <v>3349</v>
      </c>
      <c r="H840" s="6" t="s">
        <v>22298</v>
      </c>
      <c r="I840" t="s">
        <v>3351</v>
      </c>
    </row>
    <row r="841" spans="1:9" x14ac:dyDescent="0.25">
      <c r="A841" t="str">
        <f>VLOOKUP(especies_20260604_15275645[[#This Row],[Column1]],output__33[[input_name_string]:[wfo_id2]],2,FALSE)</f>
        <v>wfo-0000137842</v>
      </c>
      <c r="B841" s="5" t="s">
        <v>3354</v>
      </c>
      <c r="C841" t="s">
        <v>1999</v>
      </c>
      <c r="D841" t="s">
        <v>14147</v>
      </c>
      <c r="E841" t="s">
        <v>3352</v>
      </c>
      <c r="F841" t="s">
        <v>1357</v>
      </c>
      <c r="G841" t="s">
        <v>3353</v>
      </c>
      <c r="H841" s="6" t="s">
        <v>22298</v>
      </c>
      <c r="I841" t="s">
        <v>3355</v>
      </c>
    </row>
    <row r="842" spans="1:9" x14ac:dyDescent="0.25">
      <c r="A842" t="str">
        <f>VLOOKUP(especies_20260604_15275645[[#This Row],[Column1]],output__33[[input_name_string]:[wfo_id2]],2,FALSE)</f>
        <v>wfo-0000085403</v>
      </c>
      <c r="B842" s="4" t="s">
        <v>225</v>
      </c>
      <c r="C842" t="s">
        <v>1999</v>
      </c>
      <c r="D842" t="s">
        <v>14150</v>
      </c>
      <c r="E842" t="s">
        <v>3356</v>
      </c>
      <c r="F842" t="s">
        <v>3357</v>
      </c>
      <c r="G842" t="s">
        <v>3358</v>
      </c>
      <c r="H842" s="6" t="s">
        <v>22298</v>
      </c>
      <c r="I842" t="s">
        <v>3359</v>
      </c>
    </row>
    <row r="843" spans="1:9" x14ac:dyDescent="0.25">
      <c r="A843" t="str">
        <f>VLOOKUP(especies_20260604_15275645[[#This Row],[Column1]],output__33[[input_name_string]:[wfo_id2]],2,FALSE)</f>
        <v>wfo-0000043828</v>
      </c>
      <c r="B843" s="5" t="s">
        <v>47</v>
      </c>
      <c r="C843" t="s">
        <v>1999</v>
      </c>
      <c r="D843" t="s">
        <v>14153</v>
      </c>
      <c r="E843" t="s">
        <v>3360</v>
      </c>
      <c r="F843" t="s">
        <v>3361</v>
      </c>
      <c r="G843" t="s">
        <v>3362</v>
      </c>
      <c r="H843" s="6" t="s">
        <v>22298</v>
      </c>
      <c r="I843" t="s">
        <v>3363</v>
      </c>
    </row>
    <row r="844" spans="1:9" x14ac:dyDescent="0.25">
      <c r="A844" t="str">
        <f>VLOOKUP(especies_20260604_15275645[[#This Row],[Column1]],output__33[[input_name_string]:[wfo_id2]],2,FALSE)</f>
        <v>wfo-0000038831</v>
      </c>
      <c r="B844" s="4" t="s">
        <v>1594</v>
      </c>
      <c r="C844" t="s">
        <v>1999</v>
      </c>
      <c r="D844" t="s">
        <v>20809</v>
      </c>
      <c r="E844" t="s">
        <v>3364</v>
      </c>
      <c r="F844" t="s">
        <v>2899</v>
      </c>
      <c r="G844" t="s">
        <v>2997</v>
      </c>
      <c r="H844" s="6" t="s">
        <v>22298</v>
      </c>
      <c r="I844" t="s">
        <v>3365</v>
      </c>
    </row>
    <row r="845" spans="1:9" x14ac:dyDescent="0.25">
      <c r="A845" t="str">
        <f>VLOOKUP(especies_20260604_15275645[[#This Row],[Column1]],output__33[[input_name_string]:[wfo_id2]],2,FALSE)</f>
        <v>wfo-0000031264</v>
      </c>
      <c r="B845" s="5" t="s">
        <v>2074</v>
      </c>
      <c r="C845" t="s">
        <v>1999</v>
      </c>
      <c r="D845" t="s">
        <v>14156</v>
      </c>
      <c r="E845" t="s">
        <v>3366</v>
      </c>
      <c r="F845" t="s">
        <v>3367</v>
      </c>
      <c r="G845" t="s">
        <v>3368</v>
      </c>
      <c r="H845" s="6" t="s">
        <v>22298</v>
      </c>
      <c r="I845" t="s">
        <v>3369</v>
      </c>
    </row>
    <row r="846" spans="1:9" x14ac:dyDescent="0.25">
      <c r="A846" t="str">
        <f>VLOOKUP(especies_20260604_15275645[[#This Row],[Column1]],output__33[[input_name_string]:[wfo_id2]],2,FALSE)</f>
        <v>wfo-0000069236</v>
      </c>
      <c r="B846" s="4" t="s">
        <v>1878</v>
      </c>
      <c r="C846" t="s">
        <v>1999</v>
      </c>
      <c r="D846" t="s">
        <v>14159</v>
      </c>
      <c r="E846" t="s">
        <v>3370</v>
      </c>
      <c r="F846" t="s">
        <v>150</v>
      </c>
      <c r="G846" t="s">
        <v>3371</v>
      </c>
      <c r="H846" s="6" t="s">
        <v>22298</v>
      </c>
      <c r="I846" t="s">
        <v>3372</v>
      </c>
    </row>
    <row r="847" spans="1:9" x14ac:dyDescent="0.25">
      <c r="A847" t="str">
        <f>VLOOKUP(especies_20260604_15275645[[#This Row],[Column1]],output__33[[input_name_string]:[wfo_id2]],2,FALSE)</f>
        <v>wfo-0000090887</v>
      </c>
      <c r="B847" s="5" t="s">
        <v>2506</v>
      </c>
      <c r="C847" t="s">
        <v>1999</v>
      </c>
      <c r="D847" t="s">
        <v>14162</v>
      </c>
      <c r="E847" t="s">
        <v>3373</v>
      </c>
      <c r="F847" t="s">
        <v>1352</v>
      </c>
      <c r="G847" t="s">
        <v>3374</v>
      </c>
      <c r="H847" s="6" t="s">
        <v>22298</v>
      </c>
      <c r="I847" t="s">
        <v>3375</v>
      </c>
    </row>
    <row r="848" spans="1:9" x14ac:dyDescent="0.25">
      <c r="A848" t="str">
        <f>VLOOKUP(especies_20260604_15275645[[#This Row],[Column1]],output__33[[input_name_string]:[wfo_id2]],2,FALSE)</f>
        <v>wfo-0000041534</v>
      </c>
      <c r="B848" s="4" t="s">
        <v>3378</v>
      </c>
      <c r="C848" t="s">
        <v>1999</v>
      </c>
      <c r="D848" t="s">
        <v>14165</v>
      </c>
      <c r="E848" t="s">
        <v>3376</v>
      </c>
      <c r="F848" t="s">
        <v>2688</v>
      </c>
      <c r="G848" t="s">
        <v>3377</v>
      </c>
      <c r="H848" s="6" t="s">
        <v>22298</v>
      </c>
      <c r="I848" t="s">
        <v>3379</v>
      </c>
    </row>
    <row r="849" spans="1:9" x14ac:dyDescent="0.25">
      <c r="A849" t="str">
        <f>VLOOKUP(especies_20260604_15275645[[#This Row],[Column1]],output__33[[input_name_string]:[wfo_id2]],2,FALSE)</f>
        <v>wfo-0000040944</v>
      </c>
      <c r="B849" s="5" t="s">
        <v>47</v>
      </c>
      <c r="C849" t="s">
        <v>1999</v>
      </c>
      <c r="D849" t="s">
        <v>14168</v>
      </c>
      <c r="E849" t="s">
        <v>3380</v>
      </c>
      <c r="F849" t="s">
        <v>1352</v>
      </c>
      <c r="G849" t="s">
        <v>3381</v>
      </c>
      <c r="H849" s="6" t="s">
        <v>22298</v>
      </c>
      <c r="I849" t="s">
        <v>3382</v>
      </c>
    </row>
    <row r="850" spans="1:9" x14ac:dyDescent="0.25">
      <c r="A850" t="str">
        <f>VLOOKUP(especies_20260604_15275645[[#This Row],[Column1]],output__33[[input_name_string]:[wfo_id2]],2,FALSE)</f>
        <v>wfo-0000016007</v>
      </c>
      <c r="B850" s="4" t="s">
        <v>3386</v>
      </c>
      <c r="C850" t="s">
        <v>1999</v>
      </c>
      <c r="D850" t="s">
        <v>14171</v>
      </c>
      <c r="E850" t="s">
        <v>3383</v>
      </c>
      <c r="F850" t="s">
        <v>3384</v>
      </c>
      <c r="G850" t="s">
        <v>3385</v>
      </c>
      <c r="H850" s="6" t="s">
        <v>22298</v>
      </c>
      <c r="I850" t="s">
        <v>3387</v>
      </c>
    </row>
    <row r="851" spans="1:9" x14ac:dyDescent="0.25">
      <c r="A851" t="str">
        <f>VLOOKUP(especies_20260604_15275645[[#This Row],[Column1]],output__33[[input_name_string]:[wfo_id2]],2,FALSE)</f>
        <v>wfo-0000067519</v>
      </c>
      <c r="B851" s="5" t="s">
        <v>146</v>
      </c>
      <c r="C851" t="s">
        <v>1999</v>
      </c>
      <c r="D851" t="s">
        <v>14174</v>
      </c>
      <c r="E851" t="s">
        <v>3388</v>
      </c>
      <c r="F851" t="s">
        <v>3389</v>
      </c>
      <c r="G851" t="s">
        <v>3390</v>
      </c>
      <c r="H851" s="6" t="s">
        <v>22298</v>
      </c>
      <c r="I851" t="s">
        <v>3391</v>
      </c>
    </row>
    <row r="852" spans="1:9" x14ac:dyDescent="0.25">
      <c r="A852" t="str">
        <f>VLOOKUP(especies_20260604_15275645[[#This Row],[Column1]],output__33[[input_name_string]:[wfo_id2]],2,FALSE)</f>
        <v>wfo-0000040942</v>
      </c>
      <c r="B852" s="4" t="s">
        <v>95</v>
      </c>
      <c r="C852" t="s">
        <v>1999</v>
      </c>
      <c r="D852" t="s">
        <v>14177</v>
      </c>
      <c r="E852" t="s">
        <v>3392</v>
      </c>
      <c r="F852" t="s">
        <v>3393</v>
      </c>
      <c r="G852" t="s">
        <v>3394</v>
      </c>
      <c r="H852" s="6" t="s">
        <v>22298</v>
      </c>
      <c r="I852" t="s">
        <v>3395</v>
      </c>
    </row>
    <row r="853" spans="1:9" x14ac:dyDescent="0.25">
      <c r="A853" t="str">
        <f>VLOOKUP(especies_20260604_15275645[[#This Row],[Column1]],output__33[[input_name_string]:[wfo_id2]],2,FALSE)</f>
        <v>wfo-0000079317</v>
      </c>
      <c r="B853" s="5" t="s">
        <v>95</v>
      </c>
      <c r="C853" t="s">
        <v>1999</v>
      </c>
      <c r="D853" t="s">
        <v>14180</v>
      </c>
      <c r="E853" t="s">
        <v>3396</v>
      </c>
      <c r="F853" t="s">
        <v>841</v>
      </c>
      <c r="G853" t="s">
        <v>3390</v>
      </c>
      <c r="H853" s="6" t="s">
        <v>22298</v>
      </c>
      <c r="I853" t="s">
        <v>3397</v>
      </c>
    </row>
    <row r="854" spans="1:9" x14ac:dyDescent="0.25">
      <c r="A854" t="str">
        <f>VLOOKUP(especies_20260604_15275645[[#This Row],[Column1]],output__33[[input_name_string]:[wfo_id2]],2,FALSE)</f>
        <v>wfo-0000022889</v>
      </c>
      <c r="B854" s="4" t="s">
        <v>136</v>
      </c>
      <c r="C854" t="s">
        <v>1999</v>
      </c>
      <c r="D854" t="s">
        <v>14183</v>
      </c>
      <c r="E854" t="s">
        <v>3398</v>
      </c>
      <c r="F854" t="s">
        <v>1086</v>
      </c>
      <c r="G854" t="s">
        <v>3399</v>
      </c>
      <c r="H854" s="6" t="s">
        <v>22298</v>
      </c>
      <c r="I854" t="s">
        <v>3400</v>
      </c>
    </row>
    <row r="855" spans="1:9" x14ac:dyDescent="0.25">
      <c r="A855" t="str">
        <f>VLOOKUP(especies_20260604_15275645[[#This Row],[Column1]],output__33[[input_name_string]:[wfo_id2]],2,FALSE)</f>
        <v>wfo-0000128030</v>
      </c>
      <c r="B855" s="5" t="s">
        <v>95</v>
      </c>
      <c r="C855" t="s">
        <v>1999</v>
      </c>
      <c r="D855" t="s">
        <v>14186</v>
      </c>
      <c r="E855" t="s">
        <v>3401</v>
      </c>
      <c r="F855" t="s">
        <v>841</v>
      </c>
      <c r="G855" t="s">
        <v>3390</v>
      </c>
      <c r="H855" s="6" t="s">
        <v>22298</v>
      </c>
      <c r="I855" t="s">
        <v>3402</v>
      </c>
    </row>
    <row r="856" spans="1:9" x14ac:dyDescent="0.25">
      <c r="A856" t="str">
        <f>VLOOKUP(especies_20260604_15275645[[#This Row],[Column1]],output__33[[input_name_string]:[wfo_id2]],2,FALSE)</f>
        <v>wfo-0000018606</v>
      </c>
      <c r="B856" s="4" t="s">
        <v>33</v>
      </c>
      <c r="C856" t="s">
        <v>1999</v>
      </c>
      <c r="D856" t="s">
        <v>14189</v>
      </c>
      <c r="E856" t="s">
        <v>3403</v>
      </c>
      <c r="F856" t="s">
        <v>286</v>
      </c>
      <c r="G856" t="s">
        <v>3404</v>
      </c>
      <c r="H856" s="6" t="s">
        <v>22298</v>
      </c>
      <c r="I856" t="s">
        <v>3405</v>
      </c>
    </row>
    <row r="857" spans="1:9" x14ac:dyDescent="0.25">
      <c r="A857" t="str">
        <f>VLOOKUP(especies_20260604_15275645[[#This Row],[Column1]],output__33[[input_name_string]:[wfo_id2]],2,FALSE)</f>
        <v>wfo-0000029437</v>
      </c>
      <c r="B857" s="5" t="s">
        <v>3408</v>
      </c>
      <c r="C857" t="s">
        <v>1999</v>
      </c>
      <c r="D857" t="s">
        <v>20810</v>
      </c>
      <c r="E857" t="s">
        <v>3406</v>
      </c>
      <c r="F857" t="s">
        <v>2676</v>
      </c>
      <c r="G857" t="s">
        <v>3407</v>
      </c>
      <c r="H857" s="6" t="s">
        <v>22298</v>
      </c>
      <c r="I857" t="s">
        <v>3409</v>
      </c>
    </row>
    <row r="858" spans="1:9" x14ac:dyDescent="0.25">
      <c r="A858" t="str">
        <f>VLOOKUP(especies_20260604_15275645[[#This Row],[Column1]],output__33[[input_name_string]:[wfo_id2]],2,FALSE)</f>
        <v>wfo-0000068457</v>
      </c>
      <c r="B858" s="4" t="s">
        <v>47</v>
      </c>
      <c r="C858" t="s">
        <v>1999</v>
      </c>
      <c r="D858" t="s">
        <v>20811</v>
      </c>
      <c r="E858" t="s">
        <v>3410</v>
      </c>
      <c r="F858" t="s">
        <v>3411</v>
      </c>
      <c r="G858" t="s">
        <v>3394</v>
      </c>
      <c r="H858" s="6" t="s">
        <v>22298</v>
      </c>
      <c r="I858" t="s">
        <v>3412</v>
      </c>
    </row>
    <row r="859" spans="1:9" x14ac:dyDescent="0.25">
      <c r="A859" t="str">
        <f>VLOOKUP(especies_20260604_15275645[[#This Row],[Column1]],output__33[[input_name_string]:[wfo_id2]],2,FALSE)</f>
        <v>wfo-0000134610</v>
      </c>
      <c r="B859" s="5" t="s">
        <v>166</v>
      </c>
      <c r="C859" t="s">
        <v>1999</v>
      </c>
      <c r="D859" t="s">
        <v>14193</v>
      </c>
      <c r="E859" t="s">
        <v>3413</v>
      </c>
      <c r="F859" t="s">
        <v>3414</v>
      </c>
      <c r="G859" t="s">
        <v>3415</v>
      </c>
      <c r="H859" s="6" t="s">
        <v>22298</v>
      </c>
      <c r="I859" t="s">
        <v>3416</v>
      </c>
    </row>
    <row r="860" spans="1:9" x14ac:dyDescent="0.25">
      <c r="A860" t="str">
        <f>VLOOKUP(especies_20260604_15275645[[#This Row],[Column1]],output__33[[input_name_string]:[wfo_id2]],2,FALSE)</f>
        <v>wfo-0000062695</v>
      </c>
      <c r="B860" s="4" t="s">
        <v>166</v>
      </c>
      <c r="C860" t="s">
        <v>1999</v>
      </c>
      <c r="D860" t="s">
        <v>14196</v>
      </c>
      <c r="E860" t="s">
        <v>3417</v>
      </c>
      <c r="F860" t="s">
        <v>3418</v>
      </c>
      <c r="G860" t="s">
        <v>3419</v>
      </c>
      <c r="H860" s="6" t="s">
        <v>22298</v>
      </c>
      <c r="I860" t="s">
        <v>3420</v>
      </c>
    </row>
    <row r="861" spans="1:9" x14ac:dyDescent="0.25">
      <c r="A861" t="str">
        <f>VLOOKUP(especies_20260604_15275645[[#This Row],[Column1]],output__33[[input_name_string]:[wfo_id2]],2,FALSE)</f>
        <v>wfo-0000039697</v>
      </c>
      <c r="B861" s="5" t="s">
        <v>3423</v>
      </c>
      <c r="C861" t="s">
        <v>1999</v>
      </c>
      <c r="D861" t="s">
        <v>14199</v>
      </c>
      <c r="E861" t="s">
        <v>3421</v>
      </c>
      <c r="F861" t="s">
        <v>3414</v>
      </c>
      <c r="G861" t="s">
        <v>3422</v>
      </c>
      <c r="H861" s="6" t="s">
        <v>22298</v>
      </c>
      <c r="I861" t="s">
        <v>3424</v>
      </c>
    </row>
    <row r="862" spans="1:9" x14ac:dyDescent="0.25">
      <c r="A862" t="str">
        <f>VLOOKUP(especies_20260604_15275645[[#This Row],[Column1]],output__33[[input_name_string]:[wfo_id2]],2,FALSE)</f>
        <v>wfo-0000017317</v>
      </c>
      <c r="B862" s="4" t="s">
        <v>3427</v>
      </c>
      <c r="C862" t="s">
        <v>1999</v>
      </c>
      <c r="D862" t="s">
        <v>14202</v>
      </c>
      <c r="E862" t="s">
        <v>3425</v>
      </c>
      <c r="F862" t="s">
        <v>150</v>
      </c>
      <c r="G862" t="s">
        <v>3426</v>
      </c>
      <c r="H862" s="6" t="s">
        <v>22298</v>
      </c>
      <c r="I862" t="s">
        <v>3428</v>
      </c>
    </row>
    <row r="863" spans="1:9" x14ac:dyDescent="0.25">
      <c r="A863" t="str">
        <f>VLOOKUP(especies_20260604_15275645[[#This Row],[Column1]],output__33[[input_name_string]:[wfo_id2]],2,FALSE)</f>
        <v>wfo-0000009950</v>
      </c>
      <c r="B863" s="5" t="s">
        <v>466</v>
      </c>
      <c r="C863" t="s">
        <v>1999</v>
      </c>
      <c r="D863" t="s">
        <v>20812</v>
      </c>
      <c r="E863" t="s">
        <v>3429</v>
      </c>
      <c r="F863" t="s">
        <v>3430</v>
      </c>
      <c r="G863" t="s">
        <v>3431</v>
      </c>
      <c r="H863" s="6" t="s">
        <v>22298</v>
      </c>
      <c r="I863" t="s">
        <v>3432</v>
      </c>
    </row>
    <row r="864" spans="1:9" x14ac:dyDescent="0.25">
      <c r="A864" t="str">
        <f>VLOOKUP(especies_20260604_15275645[[#This Row],[Column1]],output__33[[input_name_string]:[wfo_id2]],2,FALSE)</f>
        <v>wfo-0000114512</v>
      </c>
      <c r="B864" s="4" t="s">
        <v>225</v>
      </c>
      <c r="C864" t="s">
        <v>1999</v>
      </c>
      <c r="D864" t="s">
        <v>14205</v>
      </c>
      <c r="E864" t="s">
        <v>3433</v>
      </c>
      <c r="F864" t="s">
        <v>150</v>
      </c>
      <c r="G864" t="s">
        <v>3434</v>
      </c>
      <c r="H864" s="6" t="s">
        <v>22298</v>
      </c>
      <c r="I864" t="s">
        <v>3435</v>
      </c>
    </row>
    <row r="865" spans="1:9" x14ac:dyDescent="0.25">
      <c r="A865" t="str">
        <f>VLOOKUP(especies_20260604_15275645[[#This Row],[Column1]],output__33[[input_name_string]:[wfo_id2]],2,FALSE)</f>
        <v>wfo-0000022655</v>
      </c>
      <c r="B865" s="5" t="s">
        <v>225</v>
      </c>
      <c r="C865" t="s">
        <v>1999</v>
      </c>
      <c r="D865" t="s">
        <v>20813</v>
      </c>
      <c r="E865" t="s">
        <v>3436</v>
      </c>
      <c r="F865" t="s">
        <v>1801</v>
      </c>
      <c r="G865" t="s">
        <v>3437</v>
      </c>
      <c r="H865" s="6" t="s">
        <v>22298</v>
      </c>
      <c r="I865" t="s">
        <v>3438</v>
      </c>
    </row>
    <row r="866" spans="1:9" x14ac:dyDescent="0.25">
      <c r="A866" t="str">
        <f>VLOOKUP(especies_20260604_15275645[[#This Row],[Column1]],output__33[[input_name_string]:[wfo_id2]],2,FALSE)</f>
        <v>wfo-0000062154</v>
      </c>
      <c r="B866" s="4" t="s">
        <v>1878</v>
      </c>
      <c r="C866" t="s">
        <v>1999</v>
      </c>
      <c r="D866" t="s">
        <v>14208</v>
      </c>
      <c r="E866" t="s">
        <v>3439</v>
      </c>
      <c r="F866" t="s">
        <v>3440</v>
      </c>
      <c r="G866" t="s">
        <v>3441</v>
      </c>
      <c r="H866" s="6" t="s">
        <v>22298</v>
      </c>
      <c r="I866" t="s">
        <v>3442</v>
      </c>
    </row>
    <row r="867" spans="1:9" x14ac:dyDescent="0.25">
      <c r="A867" t="str">
        <f>VLOOKUP(especies_20260604_15275645[[#This Row],[Column1]],output__33[[input_name_string]:[wfo_id2]],2,FALSE)</f>
        <v>wfo-0000062014</v>
      </c>
      <c r="B867" s="5" t="s">
        <v>1523</v>
      </c>
      <c r="C867" t="s">
        <v>1999</v>
      </c>
      <c r="D867" t="s">
        <v>14210</v>
      </c>
      <c r="E867" t="s">
        <v>3443</v>
      </c>
      <c r="F867" t="s">
        <v>3444</v>
      </c>
      <c r="G867" t="s">
        <v>3445</v>
      </c>
      <c r="H867" s="6" t="s">
        <v>22298</v>
      </c>
      <c r="I867" t="s">
        <v>3446</v>
      </c>
    </row>
    <row r="868" spans="1:9" x14ac:dyDescent="0.25">
      <c r="A868" t="str">
        <f>VLOOKUP(especies_20260604_15275645[[#This Row],[Column1]],output__33[[input_name_string]:[wfo_id2]],2,FALSE)</f>
        <v>wfo-0000051679</v>
      </c>
      <c r="B868" s="4" t="s">
        <v>124</v>
      </c>
      <c r="C868" t="s">
        <v>1999</v>
      </c>
      <c r="D868" t="s">
        <v>20814</v>
      </c>
      <c r="E868" t="s">
        <v>3447</v>
      </c>
      <c r="F868" t="s">
        <v>3448</v>
      </c>
      <c r="G868" t="s">
        <v>3449</v>
      </c>
      <c r="H868" s="6" t="s">
        <v>22298</v>
      </c>
      <c r="I868" t="s">
        <v>3450</v>
      </c>
    </row>
    <row r="869" spans="1:9" x14ac:dyDescent="0.25">
      <c r="A869" t="str">
        <f>VLOOKUP(especies_20260604_15275645[[#This Row],[Column1]],output__33[[input_name_string]:[wfo_id2]],2,FALSE)</f>
        <v>wfo-0000060221</v>
      </c>
      <c r="B869" s="5" t="s">
        <v>43</v>
      </c>
      <c r="C869" t="s">
        <v>1999</v>
      </c>
      <c r="D869" t="s">
        <v>14213</v>
      </c>
      <c r="E869" t="s">
        <v>3451</v>
      </c>
      <c r="F869" t="s">
        <v>1357</v>
      </c>
      <c r="G869" t="s">
        <v>3452</v>
      </c>
      <c r="H869" s="6" t="s">
        <v>22298</v>
      </c>
      <c r="I869" t="s">
        <v>3453</v>
      </c>
    </row>
    <row r="870" spans="1:9" x14ac:dyDescent="0.25">
      <c r="A870" t="str">
        <f>VLOOKUP(especies_20260604_15275645[[#This Row],[Column1]],output__33[[input_name_string]:[wfo_id2]],2,FALSE)</f>
        <v>wfo-0000019734</v>
      </c>
      <c r="B870" s="4" t="s">
        <v>3251</v>
      </c>
      <c r="C870" t="s">
        <v>1999</v>
      </c>
      <c r="D870" t="s">
        <v>14216</v>
      </c>
      <c r="E870" t="s">
        <v>3454</v>
      </c>
      <c r="F870" t="s">
        <v>2106</v>
      </c>
      <c r="G870" t="s">
        <v>3455</v>
      </c>
      <c r="H870" s="6" t="s">
        <v>22298</v>
      </c>
      <c r="I870" t="s">
        <v>3456</v>
      </c>
    </row>
    <row r="871" spans="1:9" x14ac:dyDescent="0.25">
      <c r="A871" t="str">
        <f>VLOOKUP(especies_20260604_15275645[[#This Row],[Column1]],output__33[[input_name_string]:[wfo_id2]],2,FALSE)</f>
        <v>wfo-0000091699</v>
      </c>
      <c r="B871" s="5" t="s">
        <v>225</v>
      </c>
      <c r="C871" t="s">
        <v>1999</v>
      </c>
      <c r="D871" t="s">
        <v>14219</v>
      </c>
      <c r="E871" t="s">
        <v>3457</v>
      </c>
      <c r="F871" t="s">
        <v>150</v>
      </c>
      <c r="G871" t="s">
        <v>3458</v>
      </c>
      <c r="H871" s="6" t="s">
        <v>22298</v>
      </c>
      <c r="I871" t="s">
        <v>3459</v>
      </c>
    </row>
    <row r="872" spans="1:9" x14ac:dyDescent="0.25">
      <c r="A872" t="str">
        <f>VLOOKUP(especies_20260604_15275645[[#This Row],[Column1]],output__33[[input_name_string]:[wfo_id2]],2,FALSE)</f>
        <v>wfo-0001332226</v>
      </c>
      <c r="B872" s="4" t="s">
        <v>1523</v>
      </c>
      <c r="C872" t="s">
        <v>1999</v>
      </c>
      <c r="D872" t="s">
        <v>14222</v>
      </c>
      <c r="E872" t="s">
        <v>3460</v>
      </c>
      <c r="F872" t="s">
        <v>3461</v>
      </c>
      <c r="G872" t="s">
        <v>3462</v>
      </c>
      <c r="H872" s="6" t="s">
        <v>22298</v>
      </c>
      <c r="I872" t="s">
        <v>3463</v>
      </c>
    </row>
    <row r="873" spans="1:9" x14ac:dyDescent="0.25">
      <c r="A873" t="str">
        <f>VLOOKUP(especies_20260604_15275645[[#This Row],[Column1]],output__33[[input_name_string]:[wfo_id2]],2,FALSE)</f>
        <v>wfo-0000037392</v>
      </c>
      <c r="B873" s="5" t="s">
        <v>95</v>
      </c>
      <c r="C873" t="s">
        <v>1999</v>
      </c>
      <c r="D873" t="s">
        <v>20815</v>
      </c>
      <c r="E873" t="s">
        <v>3464</v>
      </c>
      <c r="F873" t="s">
        <v>2899</v>
      </c>
      <c r="G873" t="s">
        <v>3465</v>
      </c>
      <c r="H873" s="6" t="s">
        <v>22298</v>
      </c>
      <c r="I873" t="s">
        <v>3466</v>
      </c>
    </row>
    <row r="874" spans="1:9" x14ac:dyDescent="0.25">
      <c r="A874" t="str">
        <f>VLOOKUP(especies_20260604_15275645[[#This Row],[Column1]],output__33[[input_name_string]:[wfo_id2]],2,FALSE)</f>
        <v>wfo-0000115645</v>
      </c>
      <c r="B874" s="4" t="s">
        <v>117</v>
      </c>
      <c r="C874" t="s">
        <v>1999</v>
      </c>
      <c r="D874" t="s">
        <v>14225</v>
      </c>
      <c r="E874" t="s">
        <v>3467</v>
      </c>
      <c r="F874" t="s">
        <v>1637</v>
      </c>
      <c r="G874" t="s">
        <v>3468</v>
      </c>
      <c r="H874" s="6" t="s">
        <v>22298</v>
      </c>
      <c r="I874" t="s">
        <v>3469</v>
      </c>
    </row>
    <row r="875" spans="1:9" x14ac:dyDescent="0.25">
      <c r="A875" t="str">
        <f>VLOOKUP(especies_20260604_15275645[[#This Row],[Column1]],output__33[[input_name_string]:[wfo_id2]],2,FALSE)</f>
        <v>wfo-0000043693</v>
      </c>
      <c r="B875" s="5" t="s">
        <v>3472</v>
      </c>
      <c r="C875" t="s">
        <v>1999</v>
      </c>
      <c r="D875" t="s">
        <v>14228</v>
      </c>
      <c r="E875" t="s">
        <v>3470</v>
      </c>
      <c r="F875" t="s">
        <v>2781</v>
      </c>
      <c r="G875" t="s">
        <v>3471</v>
      </c>
      <c r="H875" s="6" t="s">
        <v>22298</v>
      </c>
      <c r="I875" t="s">
        <v>3473</v>
      </c>
    </row>
    <row r="876" spans="1:9" x14ac:dyDescent="0.25">
      <c r="A876" t="str">
        <f>VLOOKUP(especies_20260604_15275645[[#This Row],[Column1]],output__33[[input_name_string]:[wfo_id2]],2,FALSE)</f>
        <v>wfo-0000125719</v>
      </c>
      <c r="B876" s="4" t="s">
        <v>827</v>
      </c>
      <c r="C876" t="s">
        <v>1999</v>
      </c>
      <c r="D876" t="s">
        <v>14231</v>
      </c>
      <c r="E876" t="s">
        <v>3474</v>
      </c>
      <c r="F876" t="s">
        <v>1637</v>
      </c>
      <c r="G876" t="s">
        <v>3475</v>
      </c>
      <c r="H876" s="6" t="s">
        <v>22298</v>
      </c>
      <c r="I876" t="s">
        <v>3476</v>
      </c>
    </row>
    <row r="877" spans="1:9" x14ac:dyDescent="0.25">
      <c r="A877" t="str">
        <f>VLOOKUP(especies_20260604_15275645[[#This Row],[Column1]],output__33[[input_name_string]:[wfo_id2]],2,FALSE)</f>
        <v>wfo-1000025085</v>
      </c>
      <c r="B877" s="5" t="s">
        <v>95</v>
      </c>
      <c r="C877" t="s">
        <v>1999</v>
      </c>
      <c r="D877" t="s">
        <v>14234</v>
      </c>
      <c r="E877" t="s">
        <v>3477</v>
      </c>
      <c r="F877" t="s">
        <v>3478</v>
      </c>
      <c r="G877" t="s">
        <v>3479</v>
      </c>
      <c r="H877" s="6" t="s">
        <v>22298</v>
      </c>
      <c r="I877" t="s">
        <v>3480</v>
      </c>
    </row>
    <row r="878" spans="1:9" x14ac:dyDescent="0.25">
      <c r="A878" t="str">
        <f>VLOOKUP(especies_20260604_15275645[[#This Row],[Column1]],output__33[[input_name_string]:[wfo_id2]],2,FALSE)</f>
        <v>wfo-0000133054</v>
      </c>
      <c r="B878" s="5" t="s">
        <v>43</v>
      </c>
      <c r="C878" t="s">
        <v>1999</v>
      </c>
      <c r="D878" t="s">
        <v>14239</v>
      </c>
      <c r="E878" t="s">
        <v>3485</v>
      </c>
      <c r="F878" t="s">
        <v>3486</v>
      </c>
      <c r="G878" t="s">
        <v>3487</v>
      </c>
      <c r="H878" s="6" t="s">
        <v>22298</v>
      </c>
      <c r="I878" t="s">
        <v>3488</v>
      </c>
    </row>
    <row r="879" spans="1:9" x14ac:dyDescent="0.25">
      <c r="A879" t="str">
        <f>VLOOKUP(especies_20260604_15275645[[#This Row],[Column1]],output__33[[input_name_string]:[wfo_id2]],2,FALSE)</f>
        <v>wfo-0000035714</v>
      </c>
      <c r="B879" s="4" t="s">
        <v>831</v>
      </c>
      <c r="C879" t="s">
        <v>1999</v>
      </c>
      <c r="D879" t="s">
        <v>14242</v>
      </c>
      <c r="E879" t="s">
        <v>3489</v>
      </c>
      <c r="F879" t="s">
        <v>1801</v>
      </c>
      <c r="G879" t="s">
        <v>3490</v>
      </c>
      <c r="H879" s="6" t="s">
        <v>22298</v>
      </c>
      <c r="I879" t="s">
        <v>3491</v>
      </c>
    </row>
    <row r="880" spans="1:9" x14ac:dyDescent="0.25">
      <c r="A880" t="str">
        <f>VLOOKUP(especies_20260604_15275645[[#This Row],[Column1]],output__33[[input_name_string]:[wfo_id2]],2,FALSE)</f>
        <v>wfo-0000082622</v>
      </c>
      <c r="B880" s="5" t="s">
        <v>3495</v>
      </c>
      <c r="C880" t="s">
        <v>1999</v>
      </c>
      <c r="D880" t="s">
        <v>14245</v>
      </c>
      <c r="E880" t="s">
        <v>3492</v>
      </c>
      <c r="F880" t="s">
        <v>3493</v>
      </c>
      <c r="G880" t="s">
        <v>3494</v>
      </c>
      <c r="H880" s="6" t="s">
        <v>22298</v>
      </c>
      <c r="I880" t="s">
        <v>3496</v>
      </c>
    </row>
    <row r="881" spans="1:9" x14ac:dyDescent="0.25">
      <c r="A881" t="str">
        <f>VLOOKUP(especies_20260604_15275645[[#This Row],[Column1]],output__33[[input_name_string]:[wfo_id2]],2,FALSE)</f>
        <v>wfo-0000005487</v>
      </c>
      <c r="B881" s="4" t="s">
        <v>3499</v>
      </c>
      <c r="C881" t="s">
        <v>1999</v>
      </c>
      <c r="D881" t="s">
        <v>14248</v>
      </c>
      <c r="E881" t="s">
        <v>3497</v>
      </c>
      <c r="F881" t="s">
        <v>1637</v>
      </c>
      <c r="G881" t="s">
        <v>3498</v>
      </c>
      <c r="H881" s="6" t="s">
        <v>22298</v>
      </c>
      <c r="I881" t="s">
        <v>3500</v>
      </c>
    </row>
    <row r="882" spans="1:9" x14ac:dyDescent="0.25">
      <c r="A882" t="str">
        <f>VLOOKUP(especies_20260604_15275645[[#This Row],[Column1]],output__33[[input_name_string]:[wfo_id2]],2,FALSE)</f>
        <v>wfo-0000087784</v>
      </c>
      <c r="B882" s="5" t="s">
        <v>3503</v>
      </c>
      <c r="C882" t="s">
        <v>1999</v>
      </c>
      <c r="D882" t="s">
        <v>20816</v>
      </c>
      <c r="E882" t="s">
        <v>3501</v>
      </c>
      <c r="F882" t="s">
        <v>2837</v>
      </c>
      <c r="G882" t="s">
        <v>3502</v>
      </c>
      <c r="H882" s="6" t="s">
        <v>22298</v>
      </c>
      <c r="I882" t="s">
        <v>3504</v>
      </c>
    </row>
    <row r="883" spans="1:9" x14ac:dyDescent="0.25">
      <c r="A883" t="str">
        <f>VLOOKUP(especies_20260604_15275645[[#This Row],[Column1]],output__33[[input_name_string]:[wfo_id2]],2,FALSE)</f>
        <v>wfo-0000071630</v>
      </c>
      <c r="B883" s="4" t="s">
        <v>2305</v>
      </c>
      <c r="C883" t="s">
        <v>1999</v>
      </c>
      <c r="D883" t="s">
        <v>14251</v>
      </c>
      <c r="E883" t="s">
        <v>3505</v>
      </c>
      <c r="F883" t="s">
        <v>2311</v>
      </c>
      <c r="G883" t="s">
        <v>3506</v>
      </c>
      <c r="H883" s="6" t="s">
        <v>22298</v>
      </c>
      <c r="I883" t="s">
        <v>3507</v>
      </c>
    </row>
    <row r="884" spans="1:9" x14ac:dyDescent="0.25">
      <c r="A884" t="str">
        <f>VLOOKUP(especies_20260604_15275645[[#This Row],[Column1]],output__33[[input_name_string]:[wfo_id2]],2,FALSE)</f>
        <v>wfo-0000024742</v>
      </c>
      <c r="B884" s="5" t="s">
        <v>225</v>
      </c>
      <c r="C884" t="s">
        <v>1999</v>
      </c>
      <c r="D884" t="s">
        <v>14254</v>
      </c>
      <c r="E884" t="s">
        <v>3508</v>
      </c>
      <c r="F884" t="s">
        <v>3509</v>
      </c>
      <c r="G884" t="s">
        <v>3510</v>
      </c>
      <c r="H884" s="6" t="s">
        <v>22298</v>
      </c>
      <c r="I884" t="s">
        <v>3511</v>
      </c>
    </row>
    <row r="885" spans="1:9" x14ac:dyDescent="0.25">
      <c r="A885" t="str">
        <f>VLOOKUP(especies_20260604_15275645[[#This Row],[Column1]],output__33[[input_name_string]:[wfo_id2]],2,FALSE)</f>
        <v>wfo-0000043888</v>
      </c>
      <c r="B885" s="4" t="s">
        <v>225</v>
      </c>
      <c r="C885" t="s">
        <v>1999</v>
      </c>
      <c r="D885" t="s">
        <v>20817</v>
      </c>
      <c r="E885" t="s">
        <v>3512</v>
      </c>
      <c r="F885" t="s">
        <v>3513</v>
      </c>
      <c r="G885" t="s">
        <v>3514</v>
      </c>
      <c r="H885" s="6" t="s">
        <v>22298</v>
      </c>
      <c r="I885" t="s">
        <v>3515</v>
      </c>
    </row>
    <row r="886" spans="1:9" x14ac:dyDescent="0.25">
      <c r="A886" t="str">
        <f>VLOOKUP(especies_20260604_15275645[[#This Row],[Column1]],output__33[[input_name_string]:[wfo_id2]],2,FALSE)</f>
        <v>wfo-0000116084</v>
      </c>
      <c r="B886" s="5" t="s">
        <v>3518</v>
      </c>
      <c r="C886" t="s">
        <v>1999</v>
      </c>
      <c r="D886" t="s">
        <v>14257</v>
      </c>
      <c r="E886" t="s">
        <v>3516</v>
      </c>
      <c r="F886" t="s">
        <v>1801</v>
      </c>
      <c r="G886" t="s">
        <v>3517</v>
      </c>
      <c r="H886" s="6" t="s">
        <v>22298</v>
      </c>
      <c r="I886" t="s">
        <v>3519</v>
      </c>
    </row>
    <row r="887" spans="1:9" x14ac:dyDescent="0.25">
      <c r="A887" t="str">
        <f>VLOOKUP(especies_20260604_15275645[[#This Row],[Column1]],output__33[[input_name_string]:[wfo_id2]],2,FALSE)</f>
        <v>wfo-0000079705</v>
      </c>
      <c r="B887" s="4" t="s">
        <v>95</v>
      </c>
      <c r="C887" t="s">
        <v>1999</v>
      </c>
      <c r="D887" t="s">
        <v>14260</v>
      </c>
      <c r="E887" t="s">
        <v>3520</v>
      </c>
      <c r="F887" t="s">
        <v>2934</v>
      </c>
      <c r="G887" t="s">
        <v>3521</v>
      </c>
      <c r="H887" s="6" t="s">
        <v>22298</v>
      </c>
      <c r="I887" t="s">
        <v>3522</v>
      </c>
    </row>
    <row r="888" spans="1:9" x14ac:dyDescent="0.25">
      <c r="A888" t="str">
        <f>VLOOKUP(especies_20260604_15275645[[#This Row],[Column1]],output__33[[input_name_string]:[wfo_id2]],2,FALSE)</f>
        <v>wfo-0000138247</v>
      </c>
      <c r="B888" s="5" t="s">
        <v>348</v>
      </c>
      <c r="C888" t="s">
        <v>1999</v>
      </c>
      <c r="D888" t="s">
        <v>14263</v>
      </c>
      <c r="E888" t="s">
        <v>3523</v>
      </c>
      <c r="F888" t="s">
        <v>2509</v>
      </c>
      <c r="G888" t="s">
        <v>3524</v>
      </c>
      <c r="H888" s="6" t="s">
        <v>22298</v>
      </c>
      <c r="I888" t="s">
        <v>3525</v>
      </c>
    </row>
    <row r="889" spans="1:9" x14ac:dyDescent="0.25">
      <c r="A889" t="str">
        <f>VLOOKUP(especies_20260604_15275645[[#This Row],[Column1]],output__33[[input_name_string]:[wfo_id2]],2,FALSE)</f>
        <v>wfo-0000134016</v>
      </c>
      <c r="B889" s="4" t="s">
        <v>3527</v>
      </c>
      <c r="C889" t="s">
        <v>1999</v>
      </c>
      <c r="D889" t="s">
        <v>14266</v>
      </c>
      <c r="E889" t="s">
        <v>3526</v>
      </c>
      <c r="F889" t="s">
        <v>2934</v>
      </c>
      <c r="G889" t="s">
        <v>3524</v>
      </c>
      <c r="H889" s="6" t="s">
        <v>22298</v>
      </c>
      <c r="I889" t="s">
        <v>3528</v>
      </c>
    </row>
    <row r="890" spans="1:9" x14ac:dyDescent="0.25">
      <c r="A890" t="str">
        <f>VLOOKUP(especies_20260604_15275645[[#This Row],[Column1]],output__33[[input_name_string]:[wfo_id2]],2,FALSE)</f>
        <v>wfo-0001329114</v>
      </c>
      <c r="B890" s="5" t="s">
        <v>95</v>
      </c>
      <c r="C890" t="s">
        <v>1999</v>
      </c>
      <c r="D890" t="s">
        <v>14269</v>
      </c>
      <c r="E890" t="s">
        <v>3529</v>
      </c>
      <c r="F890" t="s">
        <v>3530</v>
      </c>
      <c r="G890" t="s">
        <v>3531</v>
      </c>
      <c r="H890" s="6" t="s">
        <v>22298</v>
      </c>
      <c r="I890" t="s">
        <v>3532</v>
      </c>
    </row>
    <row r="891" spans="1:9" x14ac:dyDescent="0.25">
      <c r="A891" t="str">
        <f>VLOOKUP(especies_20260604_15275645[[#This Row],[Column1]],output__33[[input_name_string]:[wfo_id2]],2,FALSE)</f>
        <v>wfo-0000032277</v>
      </c>
      <c r="B891" s="4" t="s">
        <v>166</v>
      </c>
      <c r="C891" t="s">
        <v>1999</v>
      </c>
      <c r="D891" t="s">
        <v>14272</v>
      </c>
      <c r="E891" t="s">
        <v>3533</v>
      </c>
      <c r="F891" t="s">
        <v>1637</v>
      </c>
      <c r="G891" t="s">
        <v>3534</v>
      </c>
      <c r="H891" s="6" t="s">
        <v>22298</v>
      </c>
      <c r="I891" t="s">
        <v>3535</v>
      </c>
    </row>
    <row r="892" spans="1:9" x14ac:dyDescent="0.25">
      <c r="A892" t="str">
        <f>VLOOKUP(especies_20260604_15275645[[#This Row],[Column1]],output__33[[input_name_string]:[wfo_id2]],2,FALSE)</f>
        <v>wfo-0000037479</v>
      </c>
      <c r="B892" s="5" t="s">
        <v>166</v>
      </c>
      <c r="C892" t="s">
        <v>1999</v>
      </c>
      <c r="D892" t="s">
        <v>14275</v>
      </c>
      <c r="E892" t="s">
        <v>3536</v>
      </c>
      <c r="F892" t="s">
        <v>1637</v>
      </c>
      <c r="G892" t="s">
        <v>3537</v>
      </c>
      <c r="H892" s="6" t="s">
        <v>22298</v>
      </c>
      <c r="I892" t="s">
        <v>3538</v>
      </c>
    </row>
    <row r="893" spans="1:9" x14ac:dyDescent="0.25">
      <c r="A893" t="str">
        <f>VLOOKUP(especies_20260604_15275645[[#This Row],[Column1]],output__33[[input_name_string]:[wfo_id2]],2,FALSE)</f>
        <v>wfo-0000032434</v>
      </c>
      <c r="B893" s="4" t="s">
        <v>256</v>
      </c>
      <c r="C893" t="s">
        <v>1999</v>
      </c>
      <c r="D893" t="s">
        <v>14278</v>
      </c>
      <c r="E893" t="s">
        <v>3539</v>
      </c>
      <c r="F893" t="s">
        <v>150</v>
      </c>
      <c r="G893" t="s">
        <v>3540</v>
      </c>
      <c r="H893" s="6" t="s">
        <v>22298</v>
      </c>
      <c r="I893" t="s">
        <v>3541</v>
      </c>
    </row>
    <row r="894" spans="1:9" x14ac:dyDescent="0.25">
      <c r="A894" t="str">
        <f>VLOOKUP(especies_20260604_15275645[[#This Row],[Column1]],output__33[[input_name_string]:[wfo_id2]],2,FALSE)</f>
        <v>wfo-0000082132</v>
      </c>
      <c r="B894" s="5" t="s">
        <v>3543</v>
      </c>
      <c r="C894" t="s">
        <v>1999</v>
      </c>
      <c r="D894" t="s">
        <v>14281</v>
      </c>
      <c r="E894" t="s">
        <v>3542</v>
      </c>
      <c r="F894" t="s">
        <v>150</v>
      </c>
      <c r="G894" t="s">
        <v>3540</v>
      </c>
      <c r="H894" s="6" t="s">
        <v>22298</v>
      </c>
      <c r="I894" t="s">
        <v>3544</v>
      </c>
    </row>
    <row r="895" spans="1:9" x14ac:dyDescent="0.25">
      <c r="A895" t="str">
        <f>VLOOKUP(especies_20260604_15275645[[#This Row],[Column1]],output__33[[input_name_string]:[wfo_id2]],2,FALSE)</f>
        <v>wfo-0000021604</v>
      </c>
      <c r="B895" s="4" t="s">
        <v>279</v>
      </c>
      <c r="C895" t="s">
        <v>1999</v>
      </c>
      <c r="D895" t="s">
        <v>14284</v>
      </c>
      <c r="E895" t="s">
        <v>3545</v>
      </c>
      <c r="F895" t="s">
        <v>3232</v>
      </c>
      <c r="G895" t="s">
        <v>3546</v>
      </c>
      <c r="H895" s="6" t="s">
        <v>22298</v>
      </c>
      <c r="I895" t="s">
        <v>3547</v>
      </c>
    </row>
    <row r="896" spans="1:9" x14ac:dyDescent="0.25">
      <c r="A896" t="str">
        <f>VLOOKUP(especies_20260604_15275645[[#This Row],[Column1]],output__33[[input_name_string]:[wfo_id2]],2,FALSE)</f>
        <v>wfo-0001298849</v>
      </c>
      <c r="B896" s="5" t="s">
        <v>3552</v>
      </c>
      <c r="C896" t="s">
        <v>3548</v>
      </c>
      <c r="D896" t="s">
        <v>20818</v>
      </c>
      <c r="E896" t="s">
        <v>3549</v>
      </c>
      <c r="F896" t="s">
        <v>3550</v>
      </c>
      <c r="G896" t="s">
        <v>3551</v>
      </c>
      <c r="H896" s="6" t="s">
        <v>22298</v>
      </c>
      <c r="I896" t="s">
        <v>3553</v>
      </c>
    </row>
    <row r="897" spans="1:9" x14ac:dyDescent="0.25">
      <c r="A897" t="str">
        <f>VLOOKUP(especies_20260604_15275645[[#This Row],[Column1]],output__33[[input_name_string]:[wfo_id2]],2,FALSE)</f>
        <v>wfo-0001296633</v>
      </c>
      <c r="B897" s="4" t="s">
        <v>279</v>
      </c>
      <c r="C897" t="s">
        <v>3548</v>
      </c>
      <c r="D897" t="s">
        <v>14287</v>
      </c>
      <c r="E897" t="s">
        <v>3554</v>
      </c>
      <c r="F897" t="s">
        <v>150</v>
      </c>
      <c r="G897" t="s">
        <v>3555</v>
      </c>
      <c r="H897" s="6" t="s">
        <v>22298</v>
      </c>
      <c r="I897" t="s">
        <v>3556</v>
      </c>
    </row>
    <row r="898" spans="1:9" x14ac:dyDescent="0.25">
      <c r="A898" t="str">
        <f>VLOOKUP(especies_20260604_15275645[[#This Row],[Column1]],output__33[[input_name_string]:[wfo_id2]],2,FALSE)</f>
        <v>wfo-0001296734</v>
      </c>
      <c r="B898" s="5" t="s">
        <v>3559</v>
      </c>
      <c r="C898" t="s">
        <v>3548</v>
      </c>
      <c r="D898" t="s">
        <v>14290</v>
      </c>
      <c r="E898" t="s">
        <v>3557</v>
      </c>
      <c r="F898" t="s">
        <v>1357</v>
      </c>
      <c r="G898" t="s">
        <v>3558</v>
      </c>
      <c r="H898" s="6" t="s">
        <v>22298</v>
      </c>
      <c r="I898" t="s">
        <v>3560</v>
      </c>
    </row>
    <row r="899" spans="1:9" x14ac:dyDescent="0.25">
      <c r="A899" t="str">
        <f>VLOOKUP(especies_20260604_15275645[[#This Row],[Column1]],output__33[[input_name_string]:[wfo_id2]],2,FALSE)</f>
        <v>wfo-0001297520</v>
      </c>
      <c r="B899" s="4" t="s">
        <v>3564</v>
      </c>
      <c r="C899" t="s">
        <v>3548</v>
      </c>
      <c r="D899" t="s">
        <v>20819</v>
      </c>
      <c r="E899" t="s">
        <v>3561</v>
      </c>
      <c r="F899" t="s">
        <v>3562</v>
      </c>
      <c r="G899" t="s">
        <v>3563</v>
      </c>
      <c r="H899" s="6" t="s">
        <v>22298</v>
      </c>
      <c r="I899" t="s">
        <v>3565</v>
      </c>
    </row>
    <row r="900" spans="1:9" x14ac:dyDescent="0.25">
      <c r="A900" t="str">
        <f>VLOOKUP(especies_20260604_15275645[[#This Row],[Column1]],output__33[[input_name_string]:[wfo_id2]],2,FALSE)</f>
        <v>wfo-0001296743</v>
      </c>
      <c r="B900" s="5" t="s">
        <v>531</v>
      </c>
      <c r="C900" t="s">
        <v>3548</v>
      </c>
      <c r="D900" t="s">
        <v>14293</v>
      </c>
      <c r="E900" t="s">
        <v>3566</v>
      </c>
      <c r="F900" t="s">
        <v>3567</v>
      </c>
      <c r="G900" t="s">
        <v>3568</v>
      </c>
      <c r="H900" s="6" t="s">
        <v>22298</v>
      </c>
      <c r="I900" t="s">
        <v>3569</v>
      </c>
    </row>
    <row r="901" spans="1:9" x14ac:dyDescent="0.25">
      <c r="A901" t="str">
        <f>VLOOKUP(especies_20260604_15275645[[#This Row],[Column1]],output__33[[input_name_string]:[wfo_id2]],2,FALSE)</f>
        <v>wfo-0000156133</v>
      </c>
      <c r="B901" s="4" t="s">
        <v>95</v>
      </c>
      <c r="C901" t="s">
        <v>3548</v>
      </c>
      <c r="D901" t="s">
        <v>14296</v>
      </c>
      <c r="E901" t="s">
        <v>3570</v>
      </c>
      <c r="F901" t="s">
        <v>3571</v>
      </c>
      <c r="G901" t="s">
        <v>3572</v>
      </c>
      <c r="H901" s="6" t="s">
        <v>22298</v>
      </c>
      <c r="I901" t="s">
        <v>3573</v>
      </c>
    </row>
    <row r="902" spans="1:9" x14ac:dyDescent="0.25">
      <c r="A902" t="str">
        <f>VLOOKUP(especies_20260604_15275645[[#This Row],[Column1]],output__33[[input_name_string]:[wfo_id2]],2,FALSE)</f>
        <v>wfo-0001297523</v>
      </c>
      <c r="B902" s="5" t="s">
        <v>2116</v>
      </c>
      <c r="C902" t="s">
        <v>3548</v>
      </c>
      <c r="D902" t="s">
        <v>14299</v>
      </c>
      <c r="E902" t="s">
        <v>3574</v>
      </c>
      <c r="F902" t="s">
        <v>150</v>
      </c>
      <c r="G902" t="s">
        <v>3555</v>
      </c>
      <c r="H902" s="6" t="s">
        <v>22298</v>
      </c>
      <c r="I902" t="s">
        <v>3575</v>
      </c>
    </row>
    <row r="903" spans="1:9" x14ac:dyDescent="0.25">
      <c r="A903" t="str">
        <f>VLOOKUP(especies_20260604_15275645[[#This Row],[Column1]],output__33[[input_name_string]:[wfo_id2]],2,FALSE)</f>
        <v>wfo-0001297653</v>
      </c>
      <c r="B903" s="4" t="s">
        <v>136</v>
      </c>
      <c r="C903" t="s">
        <v>3548</v>
      </c>
      <c r="D903" t="s">
        <v>14302</v>
      </c>
      <c r="E903" t="s">
        <v>3576</v>
      </c>
      <c r="F903" t="s">
        <v>150</v>
      </c>
      <c r="G903" t="s">
        <v>3577</v>
      </c>
      <c r="H903" s="6" t="s">
        <v>22298</v>
      </c>
      <c r="I903" t="s">
        <v>3578</v>
      </c>
    </row>
    <row r="904" spans="1:9" x14ac:dyDescent="0.25">
      <c r="A904" t="str">
        <f>VLOOKUP(especies_20260604_15275645[[#This Row],[Column1]],output__33[[input_name_string]:[wfo_id2]],2,FALSE)</f>
        <v>wfo-0001296772</v>
      </c>
      <c r="B904" s="5" t="s">
        <v>291</v>
      </c>
      <c r="C904" t="s">
        <v>3548</v>
      </c>
      <c r="D904" t="s">
        <v>14304</v>
      </c>
      <c r="E904" t="s">
        <v>3579</v>
      </c>
      <c r="F904" t="s">
        <v>223</v>
      </c>
      <c r="G904" t="s">
        <v>3580</v>
      </c>
      <c r="H904" s="6" t="s">
        <v>22298</v>
      </c>
      <c r="I904" t="s">
        <v>3581</v>
      </c>
    </row>
    <row r="905" spans="1:9" x14ac:dyDescent="0.25">
      <c r="A905" t="str">
        <f>VLOOKUP(especies_20260604_15275645[[#This Row],[Column1]],output__33[[input_name_string]:[wfo_id2]],2,FALSE)</f>
        <v>wfo-0001297200</v>
      </c>
      <c r="B905" s="4" t="s">
        <v>225</v>
      </c>
      <c r="C905" t="s">
        <v>3548</v>
      </c>
      <c r="D905" t="s">
        <v>14307</v>
      </c>
      <c r="E905" t="s">
        <v>3582</v>
      </c>
      <c r="F905" t="s">
        <v>3583</v>
      </c>
      <c r="G905" t="s">
        <v>3584</v>
      </c>
      <c r="H905" s="6" t="s">
        <v>22298</v>
      </c>
      <c r="I905" t="s">
        <v>3585</v>
      </c>
    </row>
    <row r="906" spans="1:9" x14ac:dyDescent="0.25">
      <c r="A906" t="str">
        <f>VLOOKUP(especies_20260604_15275645[[#This Row],[Column1]],output__33[[input_name_string]:[wfo_id2]],2,FALSE)</f>
        <v>wfo-0001297221</v>
      </c>
      <c r="B906" s="5" t="s">
        <v>146</v>
      </c>
      <c r="C906" t="s">
        <v>3548</v>
      </c>
      <c r="D906" t="s">
        <v>14310</v>
      </c>
      <c r="E906" t="s">
        <v>3586</v>
      </c>
      <c r="F906" t="s">
        <v>3587</v>
      </c>
      <c r="G906" t="s">
        <v>3588</v>
      </c>
      <c r="H906" s="6" t="s">
        <v>22298</v>
      </c>
      <c r="I906" t="s">
        <v>3589</v>
      </c>
    </row>
    <row r="907" spans="1:9" x14ac:dyDescent="0.25">
      <c r="A907" t="str">
        <f>VLOOKUP(especies_20260604_15275645[[#This Row],[Column1]],output__33[[input_name_string]:[wfo_id2]],2,FALSE)</f>
        <v>wfo-0001297226</v>
      </c>
      <c r="B907" s="4" t="s">
        <v>146</v>
      </c>
      <c r="C907" t="s">
        <v>3548</v>
      </c>
      <c r="D907" t="s">
        <v>14313</v>
      </c>
      <c r="E907" t="s">
        <v>3590</v>
      </c>
      <c r="F907" t="s">
        <v>223</v>
      </c>
      <c r="G907" t="s">
        <v>3591</v>
      </c>
      <c r="H907" s="6" t="s">
        <v>22298</v>
      </c>
      <c r="I907" t="s">
        <v>3592</v>
      </c>
    </row>
    <row r="908" spans="1:9" x14ac:dyDescent="0.25">
      <c r="A908" t="str">
        <f>VLOOKUP(especies_20260604_15275645[[#This Row],[Column1]],output__33[[input_name_string]:[wfo_id2]],2,FALSE)</f>
        <v>wfo-0001298845</v>
      </c>
      <c r="B908" s="5" t="s">
        <v>3596</v>
      </c>
      <c r="C908" t="s">
        <v>3548</v>
      </c>
      <c r="D908" t="s">
        <v>14316</v>
      </c>
      <c r="E908" t="s">
        <v>3593</v>
      </c>
      <c r="F908" t="s">
        <v>3594</v>
      </c>
      <c r="G908" t="s">
        <v>3595</v>
      </c>
      <c r="H908" s="6" t="s">
        <v>22298</v>
      </c>
      <c r="I908" t="s">
        <v>3597</v>
      </c>
    </row>
    <row r="909" spans="1:9" x14ac:dyDescent="0.25">
      <c r="A909" t="str">
        <f>VLOOKUP(especies_20260604_15275645[[#This Row],[Column1]],output__33[[input_name_string]:[wfo_id2]],2,FALSE)</f>
        <v>wfo-0001297534</v>
      </c>
      <c r="B909" s="4" t="s">
        <v>95</v>
      </c>
      <c r="C909" t="s">
        <v>3548</v>
      </c>
      <c r="D909" t="s">
        <v>14319</v>
      </c>
      <c r="E909" t="s">
        <v>3598</v>
      </c>
      <c r="F909" t="s">
        <v>3599</v>
      </c>
      <c r="G909" t="s">
        <v>3600</v>
      </c>
      <c r="H909" s="6" t="s">
        <v>22298</v>
      </c>
      <c r="I909" t="s">
        <v>3601</v>
      </c>
    </row>
    <row r="910" spans="1:9" x14ac:dyDescent="0.25">
      <c r="A910" t="str">
        <f>VLOOKUP(especies_20260604_15275645[[#This Row],[Column1]],output__33[[input_name_string]:[wfo_id2]],2,FALSE)</f>
        <v>wfo-0001342749</v>
      </c>
      <c r="B910" s="5" t="s">
        <v>1948</v>
      </c>
      <c r="C910" t="s">
        <v>3548</v>
      </c>
      <c r="D910" t="s">
        <v>14322</v>
      </c>
      <c r="E910" t="s">
        <v>3602</v>
      </c>
      <c r="F910" t="s">
        <v>3603</v>
      </c>
      <c r="G910" t="s">
        <v>3604</v>
      </c>
      <c r="H910" s="6" t="s">
        <v>22298</v>
      </c>
      <c r="I910" t="s">
        <v>3605</v>
      </c>
    </row>
    <row r="911" spans="1:9" x14ac:dyDescent="0.25">
      <c r="A911" t="str">
        <f>VLOOKUP(especies_20260604_15275645[[#This Row],[Column1]],output__33[[input_name_string]:[wfo_id2]],2,FALSE)</f>
        <v>wfo-0001298832</v>
      </c>
      <c r="B911" s="4" t="s">
        <v>811</v>
      </c>
      <c r="C911" t="s">
        <v>3548</v>
      </c>
      <c r="D911" t="s">
        <v>14325</v>
      </c>
      <c r="E911" t="s">
        <v>3606</v>
      </c>
      <c r="F911" t="s">
        <v>3607</v>
      </c>
      <c r="G911" t="s">
        <v>3608</v>
      </c>
      <c r="H911" s="6" t="s">
        <v>22298</v>
      </c>
      <c r="I911" t="s">
        <v>3609</v>
      </c>
    </row>
    <row r="912" spans="1:9" x14ac:dyDescent="0.25">
      <c r="A912" t="str">
        <f>VLOOKUP(especies_20260604_15275645[[#This Row],[Column1]],output__33[[input_name_string]:[wfo_id2]],2,FALSE)</f>
        <v>wfo-0001296787</v>
      </c>
      <c r="B912" s="5" t="s">
        <v>52</v>
      </c>
      <c r="C912" t="s">
        <v>3548</v>
      </c>
      <c r="D912" t="s">
        <v>14328</v>
      </c>
      <c r="E912" t="s">
        <v>3610</v>
      </c>
      <c r="F912" t="s">
        <v>3571</v>
      </c>
      <c r="G912" t="s">
        <v>3611</v>
      </c>
      <c r="H912" s="6" t="s">
        <v>22298</v>
      </c>
      <c r="I912" t="s">
        <v>3612</v>
      </c>
    </row>
    <row r="913" spans="1:9" x14ac:dyDescent="0.25">
      <c r="A913" t="str">
        <f>VLOOKUP(especies_20260604_15275645[[#This Row],[Column1]],output__33[[input_name_string]:[wfo_id2]],2,FALSE)</f>
        <v>wfo-0001298629</v>
      </c>
      <c r="B913" s="4" t="s">
        <v>3616</v>
      </c>
      <c r="C913" t="s">
        <v>3548</v>
      </c>
      <c r="D913" t="s">
        <v>14331</v>
      </c>
      <c r="E913" t="s">
        <v>3613</v>
      </c>
      <c r="F913" t="s">
        <v>3614</v>
      </c>
      <c r="G913" t="s">
        <v>3615</v>
      </c>
      <c r="H913" s="6" t="s">
        <v>22298</v>
      </c>
      <c r="I913" t="s">
        <v>3617</v>
      </c>
    </row>
    <row r="914" spans="1:9" x14ac:dyDescent="0.25">
      <c r="A914" t="str">
        <f>VLOOKUP(especies_20260604_15275645[[#This Row],[Column1]],output__33[[input_name_string]:[wfo_id2]],2,FALSE)</f>
        <v>wfo-0001297291</v>
      </c>
      <c r="B914" s="5" t="s">
        <v>3620</v>
      </c>
      <c r="C914" t="s">
        <v>3548</v>
      </c>
      <c r="D914" t="s">
        <v>14334</v>
      </c>
      <c r="E914" t="s">
        <v>3618</v>
      </c>
      <c r="F914" t="s">
        <v>1082</v>
      </c>
      <c r="G914" t="s">
        <v>3619</v>
      </c>
      <c r="H914" s="6" t="s">
        <v>22298</v>
      </c>
      <c r="I914" t="s">
        <v>3621</v>
      </c>
    </row>
    <row r="915" spans="1:9" x14ac:dyDescent="0.25">
      <c r="A915" t="str">
        <f>VLOOKUP(especies_20260604_15275645[[#This Row],[Column1]],output__33[[input_name_string]:[wfo_id2]],2,FALSE)</f>
        <v>wfo-0001427829</v>
      </c>
      <c r="B915" s="4" t="s">
        <v>80</v>
      </c>
      <c r="C915" t="s">
        <v>3548</v>
      </c>
      <c r="D915" t="s">
        <v>14337</v>
      </c>
      <c r="E915" t="s">
        <v>3622</v>
      </c>
      <c r="F915" t="s">
        <v>3623</v>
      </c>
      <c r="G915" t="s">
        <v>3624</v>
      </c>
      <c r="H915" s="6" t="s">
        <v>22298</v>
      </c>
      <c r="I915" t="s">
        <v>3625</v>
      </c>
    </row>
    <row r="916" spans="1:9" x14ac:dyDescent="0.25">
      <c r="A916" t="str">
        <f>VLOOKUP(especies_20260604_15275645[[#This Row],[Column1]],output__33[[input_name_string]:[wfo_id2]],2,FALSE)</f>
        <v>wfo-0001296827</v>
      </c>
      <c r="B916" s="5" t="s">
        <v>95</v>
      </c>
      <c r="C916" t="s">
        <v>3548</v>
      </c>
      <c r="D916" t="s">
        <v>14340</v>
      </c>
      <c r="E916" t="s">
        <v>3626</v>
      </c>
      <c r="F916" t="s">
        <v>3627</v>
      </c>
      <c r="G916" t="s">
        <v>3628</v>
      </c>
      <c r="H916" s="6" t="s">
        <v>22298</v>
      </c>
      <c r="I916" t="s">
        <v>3629</v>
      </c>
    </row>
    <row r="917" spans="1:9" x14ac:dyDescent="0.25">
      <c r="A917" t="str">
        <f>VLOOKUP(especies_20260604_15275645[[#This Row],[Column1]],output__33[[input_name_string]:[wfo_id2]],2,FALSE)</f>
        <v>wfo-0001297241</v>
      </c>
      <c r="B917" s="4" t="s">
        <v>3632</v>
      </c>
      <c r="C917" t="s">
        <v>3548</v>
      </c>
      <c r="D917" t="s">
        <v>14343</v>
      </c>
      <c r="E917" t="s">
        <v>3630</v>
      </c>
      <c r="F917" t="s">
        <v>1082</v>
      </c>
      <c r="G917" t="s">
        <v>3631</v>
      </c>
      <c r="H917" s="6" t="s">
        <v>22298</v>
      </c>
      <c r="I917" t="s">
        <v>3633</v>
      </c>
    </row>
    <row r="918" spans="1:9" x14ac:dyDescent="0.25">
      <c r="A918" t="str">
        <f>VLOOKUP(especies_20260604_15275645[[#This Row],[Column1]],output__33[[input_name_string]:[wfo_id2]],2,FALSE)</f>
        <v>wfo-0001297242</v>
      </c>
      <c r="B918" s="5" t="s">
        <v>43</v>
      </c>
      <c r="C918" t="s">
        <v>3548</v>
      </c>
      <c r="D918" t="s">
        <v>14346</v>
      </c>
      <c r="E918" t="s">
        <v>3634</v>
      </c>
      <c r="F918" t="s">
        <v>150</v>
      </c>
      <c r="G918" t="s">
        <v>3635</v>
      </c>
      <c r="H918" s="6" t="s">
        <v>22298</v>
      </c>
      <c r="I918" t="s">
        <v>3636</v>
      </c>
    </row>
    <row r="919" spans="1:9" x14ac:dyDescent="0.25">
      <c r="A919" t="str">
        <f>VLOOKUP(especies_20260604_15275645[[#This Row],[Column1]],output__33[[input_name_string]:[wfo_id2]],2,FALSE)</f>
        <v>wfo-0001298295</v>
      </c>
      <c r="B919" s="4" t="s">
        <v>43</v>
      </c>
      <c r="C919" t="s">
        <v>3548</v>
      </c>
      <c r="D919" t="s">
        <v>14349</v>
      </c>
      <c r="E919" t="s">
        <v>3637</v>
      </c>
      <c r="F919" t="s">
        <v>937</v>
      </c>
      <c r="G919" t="s">
        <v>3638</v>
      </c>
      <c r="H919" s="6" t="s">
        <v>22298</v>
      </c>
      <c r="I919" t="s">
        <v>3639</v>
      </c>
    </row>
    <row r="920" spans="1:9" x14ac:dyDescent="0.25">
      <c r="A920" t="str">
        <f>VLOOKUP(especies_20260604_15275645[[#This Row],[Column1]],output__33[[input_name_string]:[wfo_id2]],2,FALSE)</f>
        <v>wfo-0001298154</v>
      </c>
      <c r="B920" s="5" t="s">
        <v>3643</v>
      </c>
      <c r="C920" t="s">
        <v>3548</v>
      </c>
      <c r="D920" t="s">
        <v>14352</v>
      </c>
      <c r="E920" t="s">
        <v>3640</v>
      </c>
      <c r="F920" t="s">
        <v>3641</v>
      </c>
      <c r="G920" t="s">
        <v>3642</v>
      </c>
      <c r="H920" s="6" t="s">
        <v>22298</v>
      </c>
      <c r="I920" t="s">
        <v>3644</v>
      </c>
    </row>
    <row r="921" spans="1:9" x14ac:dyDescent="0.25">
      <c r="A921" t="str">
        <f>VLOOKUP(especies_20260604_15275645[[#This Row],[Column1]],output__33[[input_name_string]:[wfo_id2]],2,FALSE)</f>
        <v>wfo-0001251428</v>
      </c>
      <c r="B921" s="5" t="s">
        <v>95</v>
      </c>
      <c r="C921" t="s">
        <v>3548</v>
      </c>
      <c r="D921" t="s">
        <v>14358</v>
      </c>
      <c r="E921" t="s">
        <v>3648</v>
      </c>
      <c r="F921" t="s">
        <v>3587</v>
      </c>
      <c r="G921" t="s">
        <v>3649</v>
      </c>
      <c r="H921" s="6" t="s">
        <v>22298</v>
      </c>
      <c r="I921" t="s">
        <v>3650</v>
      </c>
    </row>
    <row r="922" spans="1:9" x14ac:dyDescent="0.25">
      <c r="A922" t="str">
        <f>VLOOKUP(especies_20260604_15275645[[#This Row],[Column1]],output__33[[input_name_string]:[wfo_id2]],2,FALSE)</f>
        <v>wfo-0001298340</v>
      </c>
      <c r="B922" s="4" t="s">
        <v>136</v>
      </c>
      <c r="C922" t="s">
        <v>3548</v>
      </c>
      <c r="D922" t="s">
        <v>14361</v>
      </c>
      <c r="E922" t="s">
        <v>3651</v>
      </c>
      <c r="F922" t="s">
        <v>3587</v>
      </c>
      <c r="G922" t="s">
        <v>3652</v>
      </c>
      <c r="H922" s="6" t="s">
        <v>22298</v>
      </c>
      <c r="I922" t="s">
        <v>3653</v>
      </c>
    </row>
    <row r="923" spans="1:9" x14ac:dyDescent="0.25">
      <c r="A923" t="str">
        <f>VLOOKUP(especies_20260604_15275645[[#This Row],[Column1]],output__33[[input_name_string]:[wfo_id2]],2,FALSE)</f>
        <v>wfo-0001298345</v>
      </c>
      <c r="B923" s="5" t="s">
        <v>657</v>
      </c>
      <c r="C923" t="s">
        <v>3548</v>
      </c>
      <c r="D923" t="s">
        <v>20820</v>
      </c>
      <c r="E923" t="s">
        <v>3654</v>
      </c>
      <c r="F923" t="s">
        <v>3655</v>
      </c>
      <c r="G923" t="s">
        <v>3656</v>
      </c>
      <c r="H923" s="6" t="s">
        <v>22298</v>
      </c>
      <c r="I923" t="s">
        <v>3657</v>
      </c>
    </row>
    <row r="924" spans="1:9" x14ac:dyDescent="0.25">
      <c r="A924" t="str">
        <f>VLOOKUP(especies_20260604_15275645[[#This Row],[Column1]],output__33[[input_name_string]:[wfo_id2]],2,FALSE)</f>
        <v>wfo-0001297295</v>
      </c>
      <c r="B924" s="4" t="s">
        <v>3661</v>
      </c>
      <c r="C924" t="s">
        <v>3548</v>
      </c>
      <c r="D924" t="s">
        <v>14364</v>
      </c>
      <c r="E924" t="s">
        <v>3658</v>
      </c>
      <c r="F924" t="s">
        <v>3659</v>
      </c>
      <c r="G924" t="s">
        <v>3660</v>
      </c>
      <c r="H924" s="6" t="s">
        <v>22298</v>
      </c>
      <c r="I924" t="s">
        <v>3662</v>
      </c>
    </row>
    <row r="925" spans="1:9" x14ac:dyDescent="0.25">
      <c r="A925" t="str">
        <f>VLOOKUP(especies_20260604_15275645[[#This Row],[Column1]],output__33[[input_name_string]:[wfo_id2]],2,FALSE)</f>
        <v>wfo-0001298262</v>
      </c>
      <c r="B925" s="5" t="s">
        <v>3666</v>
      </c>
      <c r="C925" t="s">
        <v>3548</v>
      </c>
      <c r="D925" t="s">
        <v>14367</v>
      </c>
      <c r="E925" t="s">
        <v>3663</v>
      </c>
      <c r="F925" t="s">
        <v>3664</v>
      </c>
      <c r="G925" t="s">
        <v>3665</v>
      </c>
      <c r="H925" s="6" t="s">
        <v>22298</v>
      </c>
      <c r="I925" t="s">
        <v>3667</v>
      </c>
    </row>
    <row r="926" spans="1:9" x14ac:dyDescent="0.25">
      <c r="A926" t="str">
        <f>VLOOKUP(especies_20260604_15275645[[#This Row],[Column1]],output__33[[input_name_string]:[wfo_id2]],2,FALSE)</f>
        <v>wfo-0001296975</v>
      </c>
      <c r="B926" s="4" t="s">
        <v>47</v>
      </c>
      <c r="C926" t="s">
        <v>3548</v>
      </c>
      <c r="D926" t="s">
        <v>14370</v>
      </c>
      <c r="E926" t="s">
        <v>3668</v>
      </c>
      <c r="F926" t="s">
        <v>3571</v>
      </c>
      <c r="G926" t="s">
        <v>3669</v>
      </c>
      <c r="H926" s="6" t="s">
        <v>22298</v>
      </c>
      <c r="I926" t="s">
        <v>3670</v>
      </c>
    </row>
    <row r="927" spans="1:9" x14ac:dyDescent="0.25">
      <c r="A927" t="str">
        <f>VLOOKUP(especies_20260604_15275645[[#This Row],[Column1]],output__33[[input_name_string]:[wfo_id2]],2,FALSE)</f>
        <v>wfo-0000747940</v>
      </c>
      <c r="B927" s="4" t="s">
        <v>225</v>
      </c>
      <c r="C927" t="s">
        <v>3548</v>
      </c>
      <c r="D927" t="s">
        <v>14376</v>
      </c>
      <c r="E927" t="s">
        <v>3674</v>
      </c>
      <c r="F927" t="s">
        <v>3675</v>
      </c>
      <c r="G927" t="s">
        <v>3676</v>
      </c>
      <c r="H927" s="6" t="s">
        <v>22298</v>
      </c>
      <c r="I927" t="s">
        <v>3677</v>
      </c>
    </row>
    <row r="928" spans="1:9" x14ac:dyDescent="0.25">
      <c r="A928" t="str">
        <f>VLOOKUP(especies_20260604_15275645[[#This Row],[Column1]],output__33[[input_name_string]:[wfo_id2]],2,FALSE)</f>
        <v>wfo-0001296984</v>
      </c>
      <c r="B928" s="5" t="s">
        <v>47</v>
      </c>
      <c r="C928" t="s">
        <v>3548</v>
      </c>
      <c r="D928" t="s">
        <v>14379</v>
      </c>
      <c r="E928" t="s">
        <v>3678</v>
      </c>
      <c r="F928" t="s">
        <v>121</v>
      </c>
      <c r="G928" t="s">
        <v>3679</v>
      </c>
      <c r="H928" s="6" t="s">
        <v>22298</v>
      </c>
      <c r="I928" t="s">
        <v>3680</v>
      </c>
    </row>
    <row r="929" spans="1:9" x14ac:dyDescent="0.25">
      <c r="A929" t="str">
        <f>VLOOKUP(especies_20260604_15275645[[#This Row],[Column1]],output__33[[input_name_string]:[wfo_id2]],2,FALSE)</f>
        <v>wfo-0001298372</v>
      </c>
      <c r="B929" s="4" t="s">
        <v>3684</v>
      </c>
      <c r="C929" t="s">
        <v>3548</v>
      </c>
      <c r="D929" t="s">
        <v>14382</v>
      </c>
      <c r="E929" t="s">
        <v>3681</v>
      </c>
      <c r="F929" t="s">
        <v>3682</v>
      </c>
      <c r="G929" t="s">
        <v>3683</v>
      </c>
      <c r="H929" s="6" t="s">
        <v>22298</v>
      </c>
      <c r="I929" t="s">
        <v>3685</v>
      </c>
    </row>
    <row r="930" spans="1:9" x14ac:dyDescent="0.25">
      <c r="A930" t="str">
        <f>VLOOKUP(especies_20260604_15275645[[#This Row],[Column1]],output__33[[input_name_string]:[wfo_id2]],2,FALSE)</f>
        <v>wfo-0001296676</v>
      </c>
      <c r="B930" s="5" t="s">
        <v>225</v>
      </c>
      <c r="C930" t="s">
        <v>3548</v>
      </c>
      <c r="D930" t="s">
        <v>14385</v>
      </c>
      <c r="E930" t="s">
        <v>3686</v>
      </c>
      <c r="F930" t="s">
        <v>3675</v>
      </c>
      <c r="G930" t="s">
        <v>3687</v>
      </c>
      <c r="H930" s="6" t="s">
        <v>22298</v>
      </c>
      <c r="I930" t="s">
        <v>3688</v>
      </c>
    </row>
    <row r="931" spans="1:9" x14ac:dyDescent="0.25">
      <c r="A931" t="str">
        <f>VLOOKUP(especies_20260604_15275645[[#This Row],[Column1]],output__33[[input_name_string]:[wfo_id2]],2,FALSE)</f>
        <v>wfo-0000155125</v>
      </c>
      <c r="B931" s="4" t="s">
        <v>47</v>
      </c>
      <c r="C931" t="s">
        <v>3548</v>
      </c>
      <c r="D931" t="s">
        <v>14388</v>
      </c>
      <c r="E931" t="s">
        <v>3689</v>
      </c>
      <c r="F931" t="s">
        <v>164</v>
      </c>
      <c r="G931" t="s">
        <v>3690</v>
      </c>
      <c r="H931" s="6" t="s">
        <v>22298</v>
      </c>
      <c r="I931" t="s">
        <v>3691</v>
      </c>
    </row>
    <row r="932" spans="1:9" x14ac:dyDescent="0.25">
      <c r="A932" t="str">
        <f>VLOOKUP(especies_20260604_15275645[[#This Row],[Column1]],output__33[[input_name_string]:[wfo_id2]],2,FALSE)</f>
        <v>wfo-0001251506</v>
      </c>
      <c r="B932" s="5" t="s">
        <v>47</v>
      </c>
      <c r="C932" t="s">
        <v>3548</v>
      </c>
      <c r="D932" t="s">
        <v>14391</v>
      </c>
      <c r="E932" t="s">
        <v>3692</v>
      </c>
      <c r="F932" t="s">
        <v>3571</v>
      </c>
      <c r="G932" t="s">
        <v>3693</v>
      </c>
      <c r="H932" s="6" t="s">
        <v>22298</v>
      </c>
      <c r="I932" t="s">
        <v>3694</v>
      </c>
    </row>
    <row r="933" spans="1:9" x14ac:dyDescent="0.25">
      <c r="A933" t="str">
        <f>VLOOKUP(especies_20260604_15275645[[#This Row],[Column1]],output__33[[input_name_string]:[wfo_id2]],2,FALSE)</f>
        <v>wfo-0000620236</v>
      </c>
      <c r="B933" s="4" t="s">
        <v>43</v>
      </c>
      <c r="C933" t="s">
        <v>3695</v>
      </c>
      <c r="D933" t="s">
        <v>14394</v>
      </c>
      <c r="E933" t="s">
        <v>3696</v>
      </c>
      <c r="F933" t="s">
        <v>3697</v>
      </c>
      <c r="G933" t="s">
        <v>3698</v>
      </c>
      <c r="H933" s="6" t="s">
        <v>22298</v>
      </c>
      <c r="I933" t="s">
        <v>3699</v>
      </c>
    </row>
    <row r="934" spans="1:9" x14ac:dyDescent="0.25">
      <c r="A934" t="str">
        <f>VLOOKUP(especies_20260604_15275645[[#This Row],[Column1]],output__33[[input_name_string]:[wfo_id2]],2,FALSE)</f>
        <v>wfo-0000620441</v>
      </c>
      <c r="B934" s="5" t="s">
        <v>85</v>
      </c>
      <c r="C934" t="s">
        <v>3695</v>
      </c>
      <c r="D934" t="s">
        <v>14397</v>
      </c>
      <c r="E934" t="s">
        <v>3700</v>
      </c>
      <c r="F934" t="s">
        <v>682</v>
      </c>
      <c r="G934" t="s">
        <v>3701</v>
      </c>
      <c r="H934" s="6" t="s">
        <v>22298</v>
      </c>
      <c r="I934" t="s">
        <v>3702</v>
      </c>
    </row>
    <row r="935" spans="1:9" x14ac:dyDescent="0.25">
      <c r="A935" t="str">
        <f>VLOOKUP(especies_20260604_15275645[[#This Row],[Column1]],output__33[[input_name_string]:[wfo_id2]],2,FALSE)</f>
        <v>wfo-0000420805</v>
      </c>
      <c r="B935" s="4" t="s">
        <v>3705</v>
      </c>
      <c r="C935" t="s">
        <v>3695</v>
      </c>
      <c r="D935" t="s">
        <v>14400</v>
      </c>
      <c r="E935" t="s">
        <v>3703</v>
      </c>
      <c r="F935" t="s">
        <v>1955</v>
      </c>
      <c r="G935" t="s">
        <v>3704</v>
      </c>
      <c r="H935" s="6" t="s">
        <v>22298</v>
      </c>
      <c r="I935" t="s">
        <v>3706</v>
      </c>
    </row>
    <row r="936" spans="1:9" x14ac:dyDescent="0.25">
      <c r="A936" t="str">
        <f>VLOOKUP(especies_20260604_15275645[[#This Row],[Column1]],output__33[[input_name_string]:[wfo_id2]],2,FALSE)</f>
        <v>wfo-0000420794</v>
      </c>
      <c r="B936" s="5" t="s">
        <v>52</v>
      </c>
      <c r="C936" t="s">
        <v>3695</v>
      </c>
      <c r="D936" t="s">
        <v>14403</v>
      </c>
      <c r="E936" t="s">
        <v>3707</v>
      </c>
      <c r="F936" t="s">
        <v>1357</v>
      </c>
      <c r="G936" t="s">
        <v>3708</v>
      </c>
      <c r="H936" s="6" t="s">
        <v>22298</v>
      </c>
      <c r="I936" t="s">
        <v>3709</v>
      </c>
    </row>
    <row r="937" spans="1:9" x14ac:dyDescent="0.25">
      <c r="A937" t="str">
        <f>VLOOKUP(especies_20260604_15275645[[#This Row],[Column1]],output__33[[input_name_string]:[wfo_id2]],2,FALSE)</f>
        <v>wfo-0001276309</v>
      </c>
      <c r="B937" s="4" t="s">
        <v>47</v>
      </c>
      <c r="C937" t="s">
        <v>3695</v>
      </c>
      <c r="D937" t="s">
        <v>20821</v>
      </c>
      <c r="E937" t="s">
        <v>3710</v>
      </c>
      <c r="F937" t="s">
        <v>3711</v>
      </c>
      <c r="G937" t="s">
        <v>3712</v>
      </c>
      <c r="H937" s="6" t="s">
        <v>22298</v>
      </c>
      <c r="I937" t="s">
        <v>3713</v>
      </c>
    </row>
    <row r="938" spans="1:9" x14ac:dyDescent="0.25">
      <c r="A938" t="str">
        <f>VLOOKUP(especies_20260604_15275645[[#This Row],[Column1]],output__33[[input_name_string]:[wfo_id2]],2,FALSE)</f>
        <v>wfo-0000624885</v>
      </c>
      <c r="B938" s="5" t="s">
        <v>146</v>
      </c>
      <c r="C938" t="s">
        <v>3714</v>
      </c>
      <c r="D938" t="s">
        <v>14406</v>
      </c>
      <c r="E938" t="s">
        <v>3715</v>
      </c>
      <c r="F938" t="s">
        <v>3716</v>
      </c>
      <c r="G938" t="s">
        <v>3717</v>
      </c>
      <c r="H938" s="6" t="s">
        <v>22298</v>
      </c>
      <c r="I938" t="s">
        <v>3718</v>
      </c>
    </row>
    <row r="939" spans="1:9" x14ac:dyDescent="0.25">
      <c r="A939" t="str">
        <f>VLOOKUP(especies_20260604_15275645[[#This Row],[Column1]],output__33[[input_name_string]:[wfo_id2]],2,FALSE)</f>
        <v>wfo-0000624923</v>
      </c>
      <c r="B939" s="4" t="s">
        <v>3684</v>
      </c>
      <c r="C939" t="s">
        <v>3714</v>
      </c>
      <c r="D939" t="s">
        <v>20822</v>
      </c>
      <c r="E939" t="s">
        <v>3719</v>
      </c>
      <c r="F939" t="s">
        <v>3720</v>
      </c>
      <c r="G939" t="s">
        <v>3721</v>
      </c>
      <c r="H939" s="6" t="s">
        <v>22298</v>
      </c>
      <c r="I939" t="s">
        <v>3722</v>
      </c>
    </row>
    <row r="940" spans="1:9" x14ac:dyDescent="0.25">
      <c r="A940" t="str">
        <f>VLOOKUP(especies_20260604_15275645[[#This Row],[Column1]],output__33[[input_name_string]:[wfo_id2]],2,FALSE)</f>
        <v>wfo-0000624998</v>
      </c>
      <c r="B940" s="5" t="s">
        <v>146</v>
      </c>
      <c r="C940" t="s">
        <v>3714</v>
      </c>
      <c r="D940" t="s">
        <v>14409</v>
      </c>
      <c r="E940" t="s">
        <v>3723</v>
      </c>
      <c r="F940" t="s">
        <v>3724</v>
      </c>
      <c r="G940" t="s">
        <v>3725</v>
      </c>
      <c r="H940" s="6" t="s">
        <v>22298</v>
      </c>
      <c r="I940" t="s">
        <v>3726</v>
      </c>
    </row>
    <row r="941" spans="1:9" x14ac:dyDescent="0.25">
      <c r="A941" t="str">
        <f>VLOOKUP(especies_20260604_15275645[[#This Row],[Column1]],output__33[[input_name_string]:[wfo_id2]],2,FALSE)</f>
        <v>wfo-0000625169</v>
      </c>
      <c r="B941" s="4" t="s">
        <v>146</v>
      </c>
      <c r="C941" t="s">
        <v>3714</v>
      </c>
      <c r="D941" t="s">
        <v>14412</v>
      </c>
      <c r="E941" t="s">
        <v>3727</v>
      </c>
      <c r="F941" t="s">
        <v>3728</v>
      </c>
      <c r="G941" t="s">
        <v>3729</v>
      </c>
      <c r="H941" s="6" t="s">
        <v>22298</v>
      </c>
      <c r="I941" t="s">
        <v>3730</v>
      </c>
    </row>
    <row r="942" spans="1:9" x14ac:dyDescent="0.25">
      <c r="A942" t="str">
        <f>VLOOKUP(especies_20260604_15275645[[#This Row],[Column1]],output__33[[input_name_string]:[wfo_id2]],2,FALSE)</f>
        <v>wfo-0000625246</v>
      </c>
      <c r="B942" s="5" t="s">
        <v>303</v>
      </c>
      <c r="C942" t="s">
        <v>3714</v>
      </c>
      <c r="D942" t="s">
        <v>14415</v>
      </c>
      <c r="E942" t="s">
        <v>3731</v>
      </c>
      <c r="F942" t="s">
        <v>1288</v>
      </c>
      <c r="G942" t="s">
        <v>3732</v>
      </c>
      <c r="H942" s="6" t="s">
        <v>22298</v>
      </c>
      <c r="I942" t="s">
        <v>3733</v>
      </c>
    </row>
    <row r="943" spans="1:9" x14ac:dyDescent="0.25">
      <c r="A943" t="str">
        <f>VLOOKUP(especies_20260604_15275645[[#This Row],[Column1]],output__33[[input_name_string]:[wfo_id2]],2,FALSE)</f>
        <v>wfo-0000625321</v>
      </c>
      <c r="B943" s="4" t="s">
        <v>3737</v>
      </c>
      <c r="C943" t="s">
        <v>3714</v>
      </c>
      <c r="D943" t="s">
        <v>20823</v>
      </c>
      <c r="E943" t="s">
        <v>3734</v>
      </c>
      <c r="F943" t="s">
        <v>3735</v>
      </c>
      <c r="G943" t="s">
        <v>3736</v>
      </c>
      <c r="H943" s="6" t="s">
        <v>22298</v>
      </c>
      <c r="I943" t="s">
        <v>3738</v>
      </c>
    </row>
    <row r="944" spans="1:9" x14ac:dyDescent="0.25">
      <c r="A944" t="str">
        <f>VLOOKUP(especies_20260604_15275645[[#This Row],[Column1]],output__33[[input_name_string]:[wfo_id2]],2,FALSE)</f>
        <v>wfo-0000625566</v>
      </c>
      <c r="B944" s="5" t="s">
        <v>146</v>
      </c>
      <c r="C944" t="s">
        <v>3714</v>
      </c>
      <c r="D944" t="s">
        <v>14418</v>
      </c>
      <c r="E944" t="s">
        <v>3739</v>
      </c>
      <c r="F944" t="s">
        <v>3740</v>
      </c>
      <c r="G944" t="s">
        <v>3741</v>
      </c>
      <c r="H944" s="6" t="s">
        <v>22298</v>
      </c>
      <c r="I944" t="s">
        <v>3742</v>
      </c>
    </row>
    <row r="945" spans="1:9" x14ac:dyDescent="0.25">
      <c r="A945" t="str">
        <f>VLOOKUP(especies_20260604_15275645[[#This Row],[Column1]],output__33[[input_name_string]:[wfo_id2]],2,FALSE)</f>
        <v>wfo-0000357604</v>
      </c>
      <c r="B945" s="4" t="s">
        <v>303</v>
      </c>
      <c r="C945" t="s">
        <v>3714</v>
      </c>
      <c r="D945" t="s">
        <v>14421</v>
      </c>
      <c r="E945" t="s">
        <v>3743</v>
      </c>
      <c r="F945" t="s">
        <v>3744</v>
      </c>
      <c r="G945" t="s">
        <v>3745</v>
      </c>
      <c r="H945" s="6" t="s">
        <v>22298</v>
      </c>
      <c r="I945" t="s">
        <v>3746</v>
      </c>
    </row>
    <row r="946" spans="1:9" x14ac:dyDescent="0.25">
      <c r="A946" t="str">
        <f>VLOOKUP(especies_20260604_15275645[[#This Row],[Column1]],output__33[[input_name_string]:[wfo_id2]],2,FALSE)</f>
        <v>wfo-0000541830</v>
      </c>
      <c r="B946" s="5" t="s">
        <v>279</v>
      </c>
      <c r="C946" t="s">
        <v>3747</v>
      </c>
      <c r="D946" t="s">
        <v>14424</v>
      </c>
      <c r="E946" t="s">
        <v>3748</v>
      </c>
      <c r="F946" t="s">
        <v>3749</v>
      </c>
      <c r="G946" t="s">
        <v>3750</v>
      </c>
      <c r="H946" s="6" t="s">
        <v>22298</v>
      </c>
      <c r="I946" t="s">
        <v>3751</v>
      </c>
    </row>
    <row r="947" spans="1:9" x14ac:dyDescent="0.25">
      <c r="A947" t="str">
        <f>VLOOKUP(especies_20260604_15275645[[#This Row],[Column1]],output__33[[input_name_string]:[wfo_id2]],2,FALSE)</f>
        <v>wfo-0000571314</v>
      </c>
      <c r="B947" s="4" t="s">
        <v>225</v>
      </c>
      <c r="C947" t="s">
        <v>3747</v>
      </c>
      <c r="D947" t="s">
        <v>14427</v>
      </c>
      <c r="E947" t="s">
        <v>3752</v>
      </c>
      <c r="F947" t="s">
        <v>3753</v>
      </c>
      <c r="G947" t="s">
        <v>3754</v>
      </c>
      <c r="H947" s="6" t="s">
        <v>22298</v>
      </c>
      <c r="I947" t="s">
        <v>3755</v>
      </c>
    </row>
    <row r="948" spans="1:9" x14ac:dyDescent="0.25">
      <c r="A948" t="str">
        <f>VLOOKUP(especies_20260604_15275645[[#This Row],[Column1]],output__33[[input_name_string]:[wfo_id2]],2,FALSE)</f>
        <v>wfo-0000571544</v>
      </c>
      <c r="B948" s="5" t="s">
        <v>225</v>
      </c>
      <c r="C948" t="s">
        <v>3747</v>
      </c>
      <c r="D948" t="s">
        <v>14430</v>
      </c>
      <c r="E948" t="s">
        <v>3756</v>
      </c>
      <c r="F948" t="s">
        <v>150</v>
      </c>
      <c r="G948" t="s">
        <v>3757</v>
      </c>
      <c r="H948" s="6" t="s">
        <v>22298</v>
      </c>
      <c r="I948" t="s">
        <v>3758</v>
      </c>
    </row>
    <row r="949" spans="1:9" x14ac:dyDescent="0.25">
      <c r="A949" t="str">
        <f>VLOOKUP(especies_20260604_15275645[[#This Row],[Column1]],output__33[[input_name_string]:[wfo_id2]],2,FALSE)</f>
        <v>wfo-0000578725</v>
      </c>
      <c r="B949" s="4" t="s">
        <v>136</v>
      </c>
      <c r="C949" t="s">
        <v>3747</v>
      </c>
      <c r="D949" t="s">
        <v>14433</v>
      </c>
      <c r="E949" t="s">
        <v>3759</v>
      </c>
      <c r="F949" t="s">
        <v>3760</v>
      </c>
      <c r="G949" t="s">
        <v>3761</v>
      </c>
      <c r="H949" s="6" t="s">
        <v>22298</v>
      </c>
      <c r="I949" t="s">
        <v>3762</v>
      </c>
    </row>
    <row r="950" spans="1:9" x14ac:dyDescent="0.25">
      <c r="A950" t="str">
        <f>VLOOKUP(especies_20260604_15275645[[#This Row],[Column1]],output__33[[input_name_string]:[wfo_id2]],2,FALSE)</f>
        <v>wfo-0000582189</v>
      </c>
      <c r="B950" s="5" t="s">
        <v>225</v>
      </c>
      <c r="C950" t="s">
        <v>3747</v>
      </c>
      <c r="D950" t="s">
        <v>14436</v>
      </c>
      <c r="E950" t="s">
        <v>3763</v>
      </c>
      <c r="F950" t="s">
        <v>3764</v>
      </c>
      <c r="G950" t="s">
        <v>3765</v>
      </c>
      <c r="H950" s="6" t="s">
        <v>22298</v>
      </c>
      <c r="I950" t="s">
        <v>3766</v>
      </c>
    </row>
    <row r="951" spans="1:9" x14ac:dyDescent="0.25">
      <c r="A951" t="str">
        <f>VLOOKUP(especies_20260604_15275645[[#This Row],[Column1]],output__33[[input_name_string]:[wfo_id2]],2,FALSE)</f>
        <v>wfo-0000585589</v>
      </c>
      <c r="B951" s="4" t="s">
        <v>3770</v>
      </c>
      <c r="C951" t="s">
        <v>3747</v>
      </c>
      <c r="D951" t="s">
        <v>20824</v>
      </c>
      <c r="E951" t="s">
        <v>3767</v>
      </c>
      <c r="F951" t="s">
        <v>3768</v>
      </c>
      <c r="G951" t="s">
        <v>3769</v>
      </c>
      <c r="H951" s="6" t="s">
        <v>22298</v>
      </c>
      <c r="I951" t="s">
        <v>3771</v>
      </c>
    </row>
    <row r="952" spans="1:9" x14ac:dyDescent="0.25">
      <c r="A952" t="str">
        <f>VLOOKUP(especies_20260604_15275645[[#This Row],[Column1]],output__33[[input_name_string]:[wfo_id2]],2,FALSE)</f>
        <v>wfo-0000586559</v>
      </c>
      <c r="B952" s="5" t="s">
        <v>166</v>
      </c>
      <c r="C952" t="s">
        <v>3747</v>
      </c>
      <c r="D952" t="s">
        <v>20825</v>
      </c>
      <c r="E952" t="s">
        <v>3772</v>
      </c>
      <c r="F952" t="s">
        <v>139</v>
      </c>
      <c r="G952" t="s">
        <v>3773</v>
      </c>
      <c r="H952" s="6" t="s">
        <v>22298</v>
      </c>
      <c r="I952" t="s">
        <v>3774</v>
      </c>
    </row>
    <row r="953" spans="1:9" x14ac:dyDescent="0.25">
      <c r="A953" t="str">
        <f>VLOOKUP(especies_20260604_15275645[[#This Row],[Column1]],output__33[[input_name_string]:[wfo_id2]],2,FALSE)</f>
        <v>wfo-0000586639</v>
      </c>
      <c r="B953" s="4" t="s">
        <v>2316</v>
      </c>
      <c r="C953" t="s">
        <v>3747</v>
      </c>
      <c r="D953" t="s">
        <v>14442</v>
      </c>
      <c r="E953" t="s">
        <v>3775</v>
      </c>
      <c r="F953" t="s">
        <v>139</v>
      </c>
      <c r="G953" t="s">
        <v>3773</v>
      </c>
      <c r="H953" s="6" t="s">
        <v>22298</v>
      </c>
      <c r="I953" t="s">
        <v>3776</v>
      </c>
    </row>
    <row r="954" spans="1:9" x14ac:dyDescent="0.25">
      <c r="A954" t="str">
        <f>VLOOKUP(especies_20260604_15275645[[#This Row],[Column1]],output__33[[input_name_string]:[wfo_id2]],2,FALSE)</f>
        <v>wfo-0000586924</v>
      </c>
      <c r="B954" s="5" t="s">
        <v>2333</v>
      </c>
      <c r="C954" t="s">
        <v>3747</v>
      </c>
      <c r="D954" t="s">
        <v>14445</v>
      </c>
      <c r="E954" t="s">
        <v>3777</v>
      </c>
      <c r="F954" t="s">
        <v>150</v>
      </c>
      <c r="G954" t="s">
        <v>3778</v>
      </c>
      <c r="H954" s="6" t="s">
        <v>22298</v>
      </c>
      <c r="I954" t="s">
        <v>3779</v>
      </c>
    </row>
    <row r="955" spans="1:9" x14ac:dyDescent="0.25">
      <c r="A955" t="str">
        <f>VLOOKUP(especies_20260604_15275645[[#This Row],[Column1]],output__33[[input_name_string]:[wfo_id2]],2,FALSE)</f>
        <v>wfo-0000641874</v>
      </c>
      <c r="B955" s="4" t="s">
        <v>43</v>
      </c>
      <c r="C955" t="s">
        <v>3747</v>
      </c>
      <c r="D955" t="s">
        <v>20826</v>
      </c>
      <c r="E955" t="s">
        <v>3780</v>
      </c>
      <c r="F955" t="s">
        <v>3781</v>
      </c>
      <c r="G955" t="s">
        <v>3782</v>
      </c>
      <c r="H955" s="6" t="s">
        <v>22298</v>
      </c>
      <c r="I955" t="s">
        <v>3783</v>
      </c>
    </row>
    <row r="956" spans="1:9" x14ac:dyDescent="0.25">
      <c r="A956" t="str">
        <f>VLOOKUP(especies_20260604_15275645[[#This Row],[Column1]],output__33[[input_name_string]:[wfo_id2]],2,FALSE)</f>
        <v>wfo-0000650524</v>
      </c>
      <c r="B956" s="5" t="s">
        <v>279</v>
      </c>
      <c r="C956" t="s">
        <v>3747</v>
      </c>
      <c r="D956" t="s">
        <v>14448</v>
      </c>
      <c r="E956" t="s">
        <v>3784</v>
      </c>
      <c r="F956" t="s">
        <v>3232</v>
      </c>
      <c r="G956" t="s">
        <v>3785</v>
      </c>
      <c r="H956" s="6" t="s">
        <v>22298</v>
      </c>
      <c r="I956" t="s">
        <v>3786</v>
      </c>
    </row>
    <row r="957" spans="1:9" x14ac:dyDescent="0.25">
      <c r="A957" t="str">
        <f>VLOOKUP(especies_20260604_15275645[[#This Row],[Column1]],output__33[[input_name_string]:[wfo_id2]],2,FALSE)</f>
        <v>wfo-0000507276</v>
      </c>
      <c r="B957" s="4" t="s">
        <v>3790</v>
      </c>
      <c r="C957" t="s">
        <v>3747</v>
      </c>
      <c r="D957" t="s">
        <v>14451</v>
      </c>
      <c r="E957" t="s">
        <v>3787</v>
      </c>
      <c r="F957" t="s">
        <v>3788</v>
      </c>
      <c r="G957" t="s">
        <v>3789</v>
      </c>
      <c r="H957" s="6" t="s">
        <v>22298</v>
      </c>
      <c r="I957" t="s">
        <v>3791</v>
      </c>
    </row>
    <row r="958" spans="1:9" x14ac:dyDescent="0.25">
      <c r="A958" t="str">
        <f>VLOOKUP(especies_20260604_15275645[[#This Row],[Column1]],output__33[[input_name_string]:[wfo_id2]],2,FALSE)</f>
        <v>wfo-0000724016</v>
      </c>
      <c r="B958" s="5" t="s">
        <v>225</v>
      </c>
      <c r="C958" t="s">
        <v>3747</v>
      </c>
      <c r="D958" t="s">
        <v>14454</v>
      </c>
      <c r="E958" t="s">
        <v>3792</v>
      </c>
      <c r="F958" t="s">
        <v>3793</v>
      </c>
      <c r="G958" t="s">
        <v>3794</v>
      </c>
      <c r="H958" s="6" t="s">
        <v>22298</v>
      </c>
      <c r="I958" t="s">
        <v>3795</v>
      </c>
    </row>
    <row r="959" spans="1:9" x14ac:dyDescent="0.25">
      <c r="A959" t="str">
        <f>VLOOKUP(especies_20260604_15275645[[#This Row],[Column1]],output__33[[input_name_string]:[wfo_id2]],2,FALSE)</f>
        <v>wfo-0000358567</v>
      </c>
      <c r="B959" s="4" t="s">
        <v>531</v>
      </c>
      <c r="C959" t="s">
        <v>3747</v>
      </c>
      <c r="D959" t="s">
        <v>14457</v>
      </c>
      <c r="E959" t="s">
        <v>3796</v>
      </c>
      <c r="F959" t="s">
        <v>3797</v>
      </c>
      <c r="G959" t="s">
        <v>3798</v>
      </c>
      <c r="H959" s="6" t="s">
        <v>22298</v>
      </c>
      <c r="I959" t="s">
        <v>3799</v>
      </c>
    </row>
    <row r="960" spans="1:9" x14ac:dyDescent="0.25">
      <c r="A960" t="str">
        <f>VLOOKUP(especies_20260604_15275645[[#This Row],[Column1]],output__33[[input_name_string]:[wfo_id2]],2,FALSE)</f>
        <v>wfo-0000358581</v>
      </c>
      <c r="B960" s="5" t="s">
        <v>279</v>
      </c>
      <c r="C960" t="s">
        <v>3747</v>
      </c>
      <c r="D960" t="s">
        <v>14460</v>
      </c>
      <c r="E960" t="s">
        <v>3800</v>
      </c>
      <c r="F960" t="s">
        <v>150</v>
      </c>
      <c r="G960" t="s">
        <v>3801</v>
      </c>
      <c r="H960" s="6" t="s">
        <v>22298</v>
      </c>
      <c r="I960" t="s">
        <v>3802</v>
      </c>
    </row>
    <row r="961" spans="1:9" x14ac:dyDescent="0.25">
      <c r="A961" t="str">
        <f>VLOOKUP(especies_20260604_15275645[[#This Row],[Column1]],output__33[[input_name_string]:[wfo_id2]],2,FALSE)</f>
        <v>wfo-0000358253</v>
      </c>
      <c r="B961" s="4" t="s">
        <v>279</v>
      </c>
      <c r="C961" t="s">
        <v>3747</v>
      </c>
      <c r="D961" t="s">
        <v>14463</v>
      </c>
      <c r="E961" t="s">
        <v>3803</v>
      </c>
      <c r="F961" t="s">
        <v>150</v>
      </c>
      <c r="G961" t="s">
        <v>3804</v>
      </c>
      <c r="H961" s="6" t="s">
        <v>22298</v>
      </c>
      <c r="I961" t="s">
        <v>3805</v>
      </c>
    </row>
    <row r="962" spans="1:9" x14ac:dyDescent="0.25">
      <c r="A962" t="str">
        <f>VLOOKUP(especies_20260604_15275645[[#This Row],[Column1]],output__33[[input_name_string]:[wfo_id2]],2,FALSE)</f>
        <v>wfo-0000361312</v>
      </c>
      <c r="B962" s="5" t="s">
        <v>279</v>
      </c>
      <c r="C962" t="s">
        <v>3747</v>
      </c>
      <c r="D962" t="s">
        <v>14466</v>
      </c>
      <c r="E962" t="s">
        <v>3806</v>
      </c>
      <c r="F962" t="s">
        <v>150</v>
      </c>
      <c r="G962" t="s">
        <v>3801</v>
      </c>
      <c r="H962" s="6" t="s">
        <v>22298</v>
      </c>
      <c r="I962" t="s">
        <v>3807</v>
      </c>
    </row>
    <row r="963" spans="1:9" x14ac:dyDescent="0.25">
      <c r="A963" t="str">
        <f>VLOOKUP(especies_20260604_15275645[[#This Row],[Column1]],output__33[[input_name_string]:[wfo_id2]],2,FALSE)</f>
        <v>wfo-0000358751</v>
      </c>
      <c r="B963" s="4" t="s">
        <v>1854</v>
      </c>
      <c r="C963" t="s">
        <v>3747</v>
      </c>
      <c r="D963" t="s">
        <v>14469</v>
      </c>
      <c r="E963" t="s">
        <v>3808</v>
      </c>
      <c r="F963" t="s">
        <v>3809</v>
      </c>
      <c r="G963" t="s">
        <v>3810</v>
      </c>
      <c r="H963" s="6" t="s">
        <v>22298</v>
      </c>
      <c r="I963" t="s">
        <v>3811</v>
      </c>
    </row>
    <row r="964" spans="1:9" x14ac:dyDescent="0.25">
      <c r="A964" t="str">
        <f>VLOOKUP(especies_20260604_15275645[[#This Row],[Column1]],output__33[[input_name_string]:[wfo_id2]],2,FALSE)</f>
        <v>wfo-0000358688</v>
      </c>
      <c r="B964" s="5" t="s">
        <v>3814</v>
      </c>
      <c r="C964" t="s">
        <v>3747</v>
      </c>
      <c r="D964" t="s">
        <v>14472</v>
      </c>
      <c r="E964" t="s">
        <v>3812</v>
      </c>
      <c r="F964" t="s">
        <v>3813</v>
      </c>
      <c r="G964" t="s">
        <v>3810</v>
      </c>
      <c r="H964" s="6" t="s">
        <v>22298</v>
      </c>
      <c r="I964" t="s">
        <v>3815</v>
      </c>
    </row>
    <row r="965" spans="1:9" x14ac:dyDescent="0.25">
      <c r="A965" t="str">
        <f>VLOOKUP(especies_20260604_15275645[[#This Row],[Column1]],output__33[[input_name_string]:[wfo_id2]],2,FALSE)</f>
        <v>wfo-0000358720</v>
      </c>
      <c r="B965" s="4" t="s">
        <v>2481</v>
      </c>
      <c r="C965" t="s">
        <v>3747</v>
      </c>
      <c r="D965" t="s">
        <v>14475</v>
      </c>
      <c r="E965" t="s">
        <v>3816</v>
      </c>
      <c r="F965" t="s">
        <v>3817</v>
      </c>
      <c r="G965" t="s">
        <v>3818</v>
      </c>
      <c r="H965" s="6" t="s">
        <v>22298</v>
      </c>
      <c r="I965" t="s">
        <v>3819</v>
      </c>
    </row>
    <row r="966" spans="1:9" x14ac:dyDescent="0.25">
      <c r="A966" t="str">
        <f>VLOOKUP(especies_20260604_15275645[[#This Row],[Column1]],output__33[[input_name_string]:[wfo_id2]],2,FALSE)</f>
        <v>wfo-0000358665</v>
      </c>
      <c r="B966" s="5" t="s">
        <v>279</v>
      </c>
      <c r="C966" t="s">
        <v>3747</v>
      </c>
      <c r="D966" t="s">
        <v>14478</v>
      </c>
      <c r="E966" t="s">
        <v>3820</v>
      </c>
      <c r="F966" t="s">
        <v>3821</v>
      </c>
      <c r="G966" t="s">
        <v>3822</v>
      </c>
      <c r="H966" s="6" t="s">
        <v>22298</v>
      </c>
      <c r="I966" t="s">
        <v>3823</v>
      </c>
    </row>
    <row r="967" spans="1:9" x14ac:dyDescent="0.25">
      <c r="A967" t="str">
        <f>VLOOKUP(especies_20260604_15275645[[#This Row],[Column1]],output__33[[input_name_string]:[wfo_id2]],2,FALSE)</f>
        <v>wfo-0000362471</v>
      </c>
      <c r="B967" s="4" t="s">
        <v>303</v>
      </c>
      <c r="C967" t="s">
        <v>3747</v>
      </c>
      <c r="D967" t="s">
        <v>14481</v>
      </c>
      <c r="E967" t="s">
        <v>3824</v>
      </c>
      <c r="F967" t="s">
        <v>150</v>
      </c>
      <c r="G967" t="s">
        <v>3825</v>
      </c>
      <c r="H967" s="6" t="s">
        <v>22298</v>
      </c>
      <c r="I967" t="s">
        <v>3826</v>
      </c>
    </row>
    <row r="968" spans="1:9" x14ac:dyDescent="0.25">
      <c r="A968" t="str">
        <f>VLOOKUP(especies_20260604_15275645[[#This Row],[Column1]],output__33[[input_name_string]:[wfo_id2]],2,FALSE)</f>
        <v>wfo-0000380323</v>
      </c>
      <c r="B968" s="5" t="s">
        <v>3830</v>
      </c>
      <c r="C968" t="s">
        <v>3747</v>
      </c>
      <c r="D968" t="s">
        <v>20827</v>
      </c>
      <c r="E968" t="s">
        <v>3827</v>
      </c>
      <c r="F968" t="s">
        <v>3828</v>
      </c>
      <c r="G968" t="s">
        <v>3829</v>
      </c>
      <c r="H968" s="6" t="s">
        <v>22298</v>
      </c>
      <c r="I968" t="s">
        <v>3831</v>
      </c>
    </row>
    <row r="969" spans="1:9" x14ac:dyDescent="0.25">
      <c r="A969" t="str">
        <f>VLOOKUP(especies_20260604_15275645[[#This Row],[Column1]],output__33[[input_name_string]:[wfo_id2]],2,FALSE)</f>
        <v>wfo-0000398732</v>
      </c>
      <c r="B969" s="4" t="s">
        <v>33</v>
      </c>
      <c r="C969" t="s">
        <v>3747</v>
      </c>
      <c r="D969" t="s">
        <v>20828</v>
      </c>
      <c r="E969" t="s">
        <v>3832</v>
      </c>
      <c r="F969" t="s">
        <v>3833</v>
      </c>
      <c r="G969" t="s">
        <v>3834</v>
      </c>
      <c r="H969" s="6" t="s">
        <v>22298</v>
      </c>
      <c r="I969" t="s">
        <v>3835</v>
      </c>
    </row>
    <row r="970" spans="1:9" x14ac:dyDescent="0.25">
      <c r="A970" t="str">
        <f>VLOOKUP(especies_20260604_15275645[[#This Row],[Column1]],output__33[[input_name_string]:[wfo_id2]],2,FALSE)</f>
        <v>wfo-0000402425</v>
      </c>
      <c r="B970" s="5" t="s">
        <v>279</v>
      </c>
      <c r="C970" t="s">
        <v>3747</v>
      </c>
      <c r="D970" t="s">
        <v>14484</v>
      </c>
      <c r="E970" t="s">
        <v>3836</v>
      </c>
      <c r="F970" t="s">
        <v>150</v>
      </c>
      <c r="G970" t="s">
        <v>3837</v>
      </c>
      <c r="H970" s="6" t="s">
        <v>22298</v>
      </c>
      <c r="I970" t="s">
        <v>3838</v>
      </c>
    </row>
    <row r="971" spans="1:9" x14ac:dyDescent="0.25">
      <c r="A971" t="str">
        <f>VLOOKUP(especies_20260604_15275645[[#This Row],[Column1]],output__33[[input_name_string]:[wfo_id2]],2,FALSE)</f>
        <v>wfo-0000402430</v>
      </c>
      <c r="B971" s="4" t="s">
        <v>279</v>
      </c>
      <c r="C971" t="s">
        <v>3747</v>
      </c>
      <c r="D971" t="s">
        <v>14487</v>
      </c>
      <c r="E971" t="s">
        <v>3839</v>
      </c>
      <c r="F971" t="s">
        <v>150</v>
      </c>
      <c r="G971" t="s">
        <v>3837</v>
      </c>
      <c r="H971" s="6" t="s">
        <v>22298</v>
      </c>
      <c r="I971" t="s">
        <v>3840</v>
      </c>
    </row>
    <row r="972" spans="1:9" x14ac:dyDescent="0.25">
      <c r="A972" t="str">
        <f>VLOOKUP(especies_20260604_15275645[[#This Row],[Column1]],output__33[[input_name_string]:[wfo_id2]],2,FALSE)</f>
        <v>wfo-0000402573</v>
      </c>
      <c r="B972" s="5" t="s">
        <v>3844</v>
      </c>
      <c r="C972" t="s">
        <v>3747</v>
      </c>
      <c r="D972" t="s">
        <v>14490</v>
      </c>
      <c r="E972" t="s">
        <v>3841</v>
      </c>
      <c r="F972" t="s">
        <v>3842</v>
      </c>
      <c r="G972" t="s">
        <v>3843</v>
      </c>
      <c r="H972" s="6" t="s">
        <v>22298</v>
      </c>
      <c r="I972" t="s">
        <v>3845</v>
      </c>
    </row>
    <row r="973" spans="1:9" x14ac:dyDescent="0.25">
      <c r="A973" t="str">
        <f>VLOOKUP(especies_20260604_15275645[[#This Row],[Column1]],output__33[[input_name_string]:[wfo_id2]],2,FALSE)</f>
        <v>wfo-0001216856</v>
      </c>
      <c r="B973" s="4" t="s">
        <v>68</v>
      </c>
      <c r="C973" t="s">
        <v>3747</v>
      </c>
      <c r="D973" t="s">
        <v>20829</v>
      </c>
      <c r="E973" t="s">
        <v>3846</v>
      </c>
      <c r="F973" t="s">
        <v>3847</v>
      </c>
      <c r="G973" t="s">
        <v>3848</v>
      </c>
      <c r="H973" s="6" t="s">
        <v>22298</v>
      </c>
      <c r="I973" t="s">
        <v>3849</v>
      </c>
    </row>
    <row r="974" spans="1:9" x14ac:dyDescent="0.25">
      <c r="A974" t="str">
        <f>VLOOKUP(especies_20260604_15275645[[#This Row],[Column1]],output__33[[input_name_string]:[wfo_id2]],2,FALSE)</f>
        <v>wfo-1000071029</v>
      </c>
      <c r="B974" s="5" t="s">
        <v>68</v>
      </c>
      <c r="C974" t="s">
        <v>3747</v>
      </c>
      <c r="D974" t="s">
        <v>14493</v>
      </c>
      <c r="E974" t="s">
        <v>3850</v>
      </c>
      <c r="F974" t="s">
        <v>3851</v>
      </c>
      <c r="G974" t="s">
        <v>3852</v>
      </c>
      <c r="H974" s="6" t="s">
        <v>22298</v>
      </c>
      <c r="I974" t="s">
        <v>3853</v>
      </c>
    </row>
    <row r="975" spans="1:9" x14ac:dyDescent="0.25">
      <c r="A975" t="str">
        <f>VLOOKUP(especies_20260604_15275645[[#This Row],[Column1]],output__33[[input_name_string]:[wfo_id2]],2,FALSE)</f>
        <v>wfo-0001217175</v>
      </c>
      <c r="B975" s="4" t="s">
        <v>2116</v>
      </c>
      <c r="C975" t="s">
        <v>3747</v>
      </c>
      <c r="D975" t="s">
        <v>14496</v>
      </c>
      <c r="E975" t="s">
        <v>3854</v>
      </c>
      <c r="F975" t="s">
        <v>3855</v>
      </c>
      <c r="G975" t="s">
        <v>3856</v>
      </c>
      <c r="H975" s="6" t="s">
        <v>22298</v>
      </c>
      <c r="I975" t="s">
        <v>3857</v>
      </c>
    </row>
    <row r="976" spans="1:9" x14ac:dyDescent="0.25">
      <c r="A976" t="str">
        <f>VLOOKUP(especies_20260604_15275645[[#This Row],[Column1]],output__33[[input_name_string]:[wfo_id2]],2,FALSE)</f>
        <v>wfo-0000432651</v>
      </c>
      <c r="B976" s="5" t="s">
        <v>225</v>
      </c>
      <c r="C976" t="s">
        <v>3747</v>
      </c>
      <c r="D976" t="s">
        <v>14499</v>
      </c>
      <c r="E976" t="s">
        <v>3858</v>
      </c>
      <c r="F976" t="s">
        <v>150</v>
      </c>
      <c r="G976" t="s">
        <v>3859</v>
      </c>
      <c r="H976" s="6" t="s">
        <v>22298</v>
      </c>
      <c r="I976" t="s">
        <v>3860</v>
      </c>
    </row>
    <row r="977" spans="1:9" x14ac:dyDescent="0.25">
      <c r="A977" t="str">
        <f>VLOOKUP(especies_20260604_15275645[[#This Row],[Column1]],output__33[[input_name_string]:[wfo_id2]],2,FALSE)</f>
        <v>wfo-0000431928</v>
      </c>
      <c r="B977" s="4" t="s">
        <v>225</v>
      </c>
      <c r="C977" t="s">
        <v>3747</v>
      </c>
      <c r="D977" t="s">
        <v>14502</v>
      </c>
      <c r="E977" t="s">
        <v>3861</v>
      </c>
      <c r="F977" t="s">
        <v>150</v>
      </c>
      <c r="G977" t="s">
        <v>3862</v>
      </c>
      <c r="H977" s="6" t="s">
        <v>22298</v>
      </c>
      <c r="I977" t="s">
        <v>3863</v>
      </c>
    </row>
    <row r="978" spans="1:9" x14ac:dyDescent="0.25">
      <c r="A978" t="str">
        <f>VLOOKUP(especies_20260604_15275645[[#This Row],[Column1]],output__33[[input_name_string]:[wfo_id2]],2,FALSE)</f>
        <v>wfo-0000432010</v>
      </c>
      <c r="B978" s="5" t="s">
        <v>225</v>
      </c>
      <c r="C978" t="s">
        <v>3747</v>
      </c>
      <c r="D978" t="s">
        <v>14505</v>
      </c>
      <c r="E978" t="s">
        <v>3864</v>
      </c>
      <c r="F978" t="s">
        <v>3865</v>
      </c>
      <c r="G978" t="s">
        <v>3866</v>
      </c>
      <c r="H978" s="6" t="s">
        <v>22298</v>
      </c>
      <c r="I978" t="s">
        <v>3867</v>
      </c>
    </row>
    <row r="979" spans="1:9" x14ac:dyDescent="0.25">
      <c r="A979" t="str">
        <f>VLOOKUP(especies_20260604_15275645[[#This Row],[Column1]],output__33[[input_name_string]:[wfo_id2]],2,FALSE)</f>
        <v>wfo-0001334265</v>
      </c>
      <c r="B979" s="4" t="s">
        <v>33</v>
      </c>
      <c r="C979" t="s">
        <v>3747</v>
      </c>
      <c r="D979" t="s">
        <v>14508</v>
      </c>
      <c r="E979" t="s">
        <v>3868</v>
      </c>
      <c r="F979" t="s">
        <v>3869</v>
      </c>
      <c r="G979" t="s">
        <v>3870</v>
      </c>
      <c r="H979" s="6" t="s">
        <v>22298</v>
      </c>
      <c r="I979" t="s">
        <v>3871</v>
      </c>
    </row>
    <row r="980" spans="1:9" x14ac:dyDescent="0.25">
      <c r="A980" t="str">
        <f>VLOOKUP(especies_20260604_15275645[[#This Row],[Column1]],output__33[[input_name_string]:[wfo_id2]],2,FALSE)</f>
        <v>wfo-0000511478</v>
      </c>
      <c r="B980" s="5" t="s">
        <v>3876</v>
      </c>
      <c r="C980" t="s">
        <v>3872</v>
      </c>
      <c r="D980" t="s">
        <v>20830</v>
      </c>
      <c r="E980" t="s">
        <v>3873</v>
      </c>
      <c r="F980" t="s">
        <v>3874</v>
      </c>
      <c r="G980" t="s">
        <v>3875</v>
      </c>
      <c r="H980" s="6" t="s">
        <v>22298</v>
      </c>
      <c r="I980" t="s">
        <v>3877</v>
      </c>
    </row>
    <row r="981" spans="1:9" x14ac:dyDescent="0.25">
      <c r="A981" t="str">
        <f>VLOOKUP(especies_20260604_15275645[[#This Row],[Column1]],output__33[[input_name_string]:[wfo_id2]],2,FALSE)</f>
        <v>wfo-0000540787</v>
      </c>
      <c r="B981" s="4" t="s">
        <v>367</v>
      </c>
      <c r="C981" t="s">
        <v>3872</v>
      </c>
      <c r="D981" t="s">
        <v>14511</v>
      </c>
      <c r="E981" t="s">
        <v>3878</v>
      </c>
      <c r="F981" t="s">
        <v>3879</v>
      </c>
      <c r="G981" t="s">
        <v>3880</v>
      </c>
      <c r="H981" s="6" t="s">
        <v>22298</v>
      </c>
      <c r="I981" t="s">
        <v>3881</v>
      </c>
    </row>
    <row r="982" spans="1:9" x14ac:dyDescent="0.25">
      <c r="A982" t="str">
        <f>VLOOKUP(especies_20260604_15275645[[#This Row],[Column1]],output__33[[input_name_string]:[wfo_id2]],2,FALSE)</f>
        <v>wfo-0000591524</v>
      </c>
      <c r="B982" s="5" t="s">
        <v>3885</v>
      </c>
      <c r="C982" t="s">
        <v>3872</v>
      </c>
      <c r="D982" t="s">
        <v>14514</v>
      </c>
      <c r="E982" t="s">
        <v>3882</v>
      </c>
      <c r="F982" t="s">
        <v>3883</v>
      </c>
      <c r="G982" t="s">
        <v>3884</v>
      </c>
      <c r="H982" s="6" t="s">
        <v>22298</v>
      </c>
      <c r="I982" t="s">
        <v>3886</v>
      </c>
    </row>
    <row r="983" spans="1:9" x14ac:dyDescent="0.25">
      <c r="A983" t="str">
        <f>VLOOKUP(especies_20260604_15275645[[#This Row],[Column1]],output__33[[input_name_string]:[wfo_id2]],2,FALSE)</f>
        <v>wfo-0000591535</v>
      </c>
      <c r="B983" s="4" t="s">
        <v>43</v>
      </c>
      <c r="C983" t="s">
        <v>3872</v>
      </c>
      <c r="D983" t="s">
        <v>14517</v>
      </c>
      <c r="E983" t="s">
        <v>3887</v>
      </c>
      <c r="F983" t="s">
        <v>3888</v>
      </c>
      <c r="G983" t="s">
        <v>3889</v>
      </c>
      <c r="H983" s="6" t="s">
        <v>22298</v>
      </c>
      <c r="I983" t="s">
        <v>3890</v>
      </c>
    </row>
    <row r="984" spans="1:9" x14ac:dyDescent="0.25">
      <c r="A984" t="str">
        <f>VLOOKUP(especies_20260604_15275645[[#This Row],[Column1]],output__33[[input_name_string]:[wfo_id2]],2,FALSE)</f>
        <v>wfo-0000591579</v>
      </c>
      <c r="B984" s="5" t="s">
        <v>624</v>
      </c>
      <c r="C984" t="s">
        <v>3872</v>
      </c>
      <c r="D984" t="s">
        <v>14520</v>
      </c>
      <c r="E984" t="s">
        <v>3891</v>
      </c>
      <c r="F984" t="s">
        <v>3892</v>
      </c>
      <c r="G984" t="s">
        <v>3893</v>
      </c>
      <c r="H984" s="6" t="s">
        <v>22298</v>
      </c>
      <c r="I984" t="s">
        <v>3894</v>
      </c>
    </row>
    <row r="985" spans="1:9" x14ac:dyDescent="0.25">
      <c r="A985" t="str">
        <f>VLOOKUP(especies_20260604_15275645[[#This Row],[Column1]],output__33[[input_name_string]:[wfo_id2]],2,FALSE)</f>
        <v>wfo-0000591604</v>
      </c>
      <c r="B985" s="4" t="s">
        <v>43</v>
      </c>
      <c r="C985" t="s">
        <v>3872</v>
      </c>
      <c r="D985" t="s">
        <v>14523</v>
      </c>
      <c r="E985" t="s">
        <v>3895</v>
      </c>
      <c r="F985" t="s">
        <v>3896</v>
      </c>
      <c r="G985" t="s">
        <v>3897</v>
      </c>
      <c r="H985" s="6" t="s">
        <v>22298</v>
      </c>
      <c r="I985" t="s">
        <v>3898</v>
      </c>
    </row>
    <row r="986" spans="1:9" x14ac:dyDescent="0.25">
      <c r="A986" t="str">
        <f>VLOOKUP(especies_20260604_15275645[[#This Row],[Column1]],output__33[[input_name_string]:[wfo_id2]],2,FALSE)</f>
        <v>wfo-0000596430</v>
      </c>
      <c r="B986" s="5" t="s">
        <v>602</v>
      </c>
      <c r="C986" t="s">
        <v>3872</v>
      </c>
      <c r="D986" t="s">
        <v>14526</v>
      </c>
      <c r="E986" t="s">
        <v>3899</v>
      </c>
      <c r="F986" t="s">
        <v>3896</v>
      </c>
      <c r="G986" t="s">
        <v>3900</v>
      </c>
      <c r="H986" s="6" t="s">
        <v>22298</v>
      </c>
      <c r="I986" t="s">
        <v>3901</v>
      </c>
    </row>
    <row r="987" spans="1:9" x14ac:dyDescent="0.25">
      <c r="A987" t="str">
        <f>VLOOKUP(especies_20260604_15275645[[#This Row],[Column1]],output__33[[input_name_string]:[wfo_id2]],2,FALSE)</f>
        <v>wfo-0000629095</v>
      </c>
      <c r="B987" s="4" t="s">
        <v>225</v>
      </c>
      <c r="C987" t="s">
        <v>3872</v>
      </c>
      <c r="D987" t="s">
        <v>14529</v>
      </c>
      <c r="E987" t="s">
        <v>3902</v>
      </c>
      <c r="F987" t="s">
        <v>3903</v>
      </c>
      <c r="G987" t="s">
        <v>3904</v>
      </c>
      <c r="H987" s="6" t="s">
        <v>22298</v>
      </c>
      <c r="I987" t="s">
        <v>3905</v>
      </c>
    </row>
    <row r="988" spans="1:9" x14ac:dyDescent="0.25">
      <c r="A988" t="str">
        <f>VLOOKUP(especies_20260604_15275645[[#This Row],[Column1]],output__33[[input_name_string]:[wfo_id2]],2,FALSE)</f>
        <v>wfo-0000629183</v>
      </c>
      <c r="B988" s="5" t="s">
        <v>3909</v>
      </c>
      <c r="C988" t="s">
        <v>3872</v>
      </c>
      <c r="D988" t="s">
        <v>14532</v>
      </c>
      <c r="E988" t="s">
        <v>3906</v>
      </c>
      <c r="F988" t="s">
        <v>3907</v>
      </c>
      <c r="G988" t="s">
        <v>3908</v>
      </c>
      <c r="H988" s="6" t="s">
        <v>22298</v>
      </c>
      <c r="I988" t="s">
        <v>3910</v>
      </c>
    </row>
    <row r="989" spans="1:9" x14ac:dyDescent="0.25">
      <c r="A989" t="str">
        <f>VLOOKUP(especies_20260604_15275645[[#This Row],[Column1]],output__33[[input_name_string]:[wfo_id2]],2,FALSE)</f>
        <v>wfo-0000631974</v>
      </c>
      <c r="B989" s="4" t="s">
        <v>52</v>
      </c>
      <c r="C989" t="s">
        <v>3872</v>
      </c>
      <c r="D989" t="s">
        <v>20831</v>
      </c>
      <c r="E989" t="s">
        <v>3911</v>
      </c>
      <c r="F989" t="s">
        <v>3912</v>
      </c>
      <c r="G989" t="s">
        <v>3913</v>
      </c>
      <c r="H989" s="6" t="s">
        <v>22298</v>
      </c>
      <c r="I989" t="s">
        <v>3914</v>
      </c>
    </row>
    <row r="990" spans="1:9" x14ac:dyDescent="0.25">
      <c r="A990" t="str">
        <f>VLOOKUP(especies_20260604_15275645[[#This Row],[Column1]],output__33[[input_name_string]:[wfo_id2]],2,FALSE)</f>
        <v>wfo-0000361549</v>
      </c>
      <c r="B990" s="5" t="s">
        <v>225</v>
      </c>
      <c r="C990" t="s">
        <v>3872</v>
      </c>
      <c r="D990" t="s">
        <v>14535</v>
      </c>
      <c r="E990" t="s">
        <v>3915</v>
      </c>
      <c r="F990" t="s">
        <v>3916</v>
      </c>
      <c r="G990" t="s">
        <v>3917</v>
      </c>
      <c r="H990" s="6" t="s">
        <v>22298</v>
      </c>
      <c r="I990" t="s">
        <v>3918</v>
      </c>
    </row>
    <row r="991" spans="1:9" x14ac:dyDescent="0.25">
      <c r="A991" t="str">
        <f>VLOOKUP(especies_20260604_15275645[[#This Row],[Column1]],output__33[[input_name_string]:[wfo_id2]],2,FALSE)</f>
        <v>wfo-0000441654</v>
      </c>
      <c r="B991" s="4" t="s">
        <v>43</v>
      </c>
      <c r="C991" t="s">
        <v>3872</v>
      </c>
      <c r="D991" t="s">
        <v>14538</v>
      </c>
      <c r="E991" t="s">
        <v>3919</v>
      </c>
      <c r="F991" t="s">
        <v>3896</v>
      </c>
      <c r="G991" t="s">
        <v>3920</v>
      </c>
      <c r="H991" s="6" t="s">
        <v>22298</v>
      </c>
      <c r="I991" t="s">
        <v>3921</v>
      </c>
    </row>
    <row r="992" spans="1:9" x14ac:dyDescent="0.25">
      <c r="A992" t="str">
        <f>VLOOKUP(especies_20260604_15275645[[#This Row],[Column1]],output__33[[input_name_string]:[wfo_id2]],2,FALSE)</f>
        <v>wfo-0001119458</v>
      </c>
      <c r="B992" s="5" t="s">
        <v>85</v>
      </c>
      <c r="C992" t="s">
        <v>3922</v>
      </c>
      <c r="D992" t="s">
        <v>14541</v>
      </c>
      <c r="E992" t="s">
        <v>3923</v>
      </c>
      <c r="F992" t="s">
        <v>3924</v>
      </c>
      <c r="G992" t="s">
        <v>3925</v>
      </c>
      <c r="H992" s="6" t="s">
        <v>22298</v>
      </c>
      <c r="I992" t="s">
        <v>3926</v>
      </c>
    </row>
    <row r="993" spans="1:9" x14ac:dyDescent="0.25">
      <c r="A993" t="str">
        <f>VLOOKUP(especies_20260604_15275645[[#This Row],[Column1]],output__33[[input_name_string]:[wfo_id2]],2,FALSE)</f>
        <v>wfo-0000336880</v>
      </c>
      <c r="B993" s="4" t="s">
        <v>3931</v>
      </c>
      <c r="C993" t="s">
        <v>3927</v>
      </c>
      <c r="D993" t="s">
        <v>14544</v>
      </c>
      <c r="E993" t="s">
        <v>3928</v>
      </c>
      <c r="F993" t="s">
        <v>3929</v>
      </c>
      <c r="G993" t="s">
        <v>3930</v>
      </c>
      <c r="H993" s="6" t="s">
        <v>22298</v>
      </c>
      <c r="I993" t="s">
        <v>3932</v>
      </c>
    </row>
    <row r="994" spans="1:9" x14ac:dyDescent="0.25">
      <c r="A994" t="str">
        <f>VLOOKUP(especies_20260604_15275645[[#This Row],[Column1]],output__33[[input_name_string]:[wfo_id2]],2,FALSE)</f>
        <v>wfo-0000341717</v>
      </c>
      <c r="B994" s="5" t="s">
        <v>291</v>
      </c>
      <c r="C994" t="s">
        <v>3927</v>
      </c>
      <c r="D994" t="s">
        <v>14547</v>
      </c>
      <c r="E994" t="s">
        <v>3933</v>
      </c>
      <c r="F994" t="s">
        <v>3934</v>
      </c>
      <c r="G994" t="s">
        <v>3935</v>
      </c>
      <c r="H994" s="6" t="s">
        <v>22298</v>
      </c>
      <c r="I994" t="s">
        <v>3936</v>
      </c>
    </row>
    <row r="995" spans="1:9" x14ac:dyDescent="0.25">
      <c r="A995" t="str">
        <f>VLOOKUP(especies_20260604_15275645[[#This Row],[Column1]],output__33[[input_name_string]:[wfo_id2]],2,FALSE)</f>
        <v>wfo-0000342095</v>
      </c>
      <c r="B995" s="4" t="s">
        <v>367</v>
      </c>
      <c r="C995" t="s">
        <v>3927</v>
      </c>
      <c r="D995" t="s">
        <v>14550</v>
      </c>
      <c r="E995" t="s">
        <v>3937</v>
      </c>
      <c r="F995" t="s">
        <v>3938</v>
      </c>
      <c r="G995" t="s">
        <v>3939</v>
      </c>
      <c r="H995" s="6" t="s">
        <v>22298</v>
      </c>
      <c r="I995" t="s">
        <v>3940</v>
      </c>
    </row>
    <row r="996" spans="1:9" x14ac:dyDescent="0.25">
      <c r="A996" t="str">
        <f>VLOOKUP(especies_20260604_15275645[[#This Row],[Column1]],output__33[[input_name_string]:[wfo_id2]],2,FALSE)</f>
        <v>wfo-0001332258</v>
      </c>
      <c r="B996" s="5" t="s">
        <v>367</v>
      </c>
      <c r="C996" t="s">
        <v>3927</v>
      </c>
      <c r="D996" t="s">
        <v>14553</v>
      </c>
      <c r="E996" t="s">
        <v>3941</v>
      </c>
      <c r="F996" t="s">
        <v>3942</v>
      </c>
      <c r="G996" t="s">
        <v>3943</v>
      </c>
      <c r="H996" s="6" t="s">
        <v>22298</v>
      </c>
      <c r="I996" t="s">
        <v>3944</v>
      </c>
    </row>
    <row r="997" spans="1:9" x14ac:dyDescent="0.25">
      <c r="A997" t="str">
        <f>VLOOKUP(especies_20260604_15275645[[#This Row],[Column1]],output__33[[input_name_string]:[wfo_id2]],2,FALSE)</f>
        <v>wfo-0001332259</v>
      </c>
      <c r="B997" s="4" t="s">
        <v>2506</v>
      </c>
      <c r="C997" t="s">
        <v>3927</v>
      </c>
      <c r="D997" t="s">
        <v>14556</v>
      </c>
      <c r="E997" t="s">
        <v>3945</v>
      </c>
      <c r="F997" t="s">
        <v>3946</v>
      </c>
      <c r="G997" t="s">
        <v>3947</v>
      </c>
      <c r="H997" s="6" t="s">
        <v>22298</v>
      </c>
      <c r="I997" t="s">
        <v>3948</v>
      </c>
    </row>
    <row r="998" spans="1:9" x14ac:dyDescent="0.25">
      <c r="A998" t="str">
        <f>VLOOKUP(especies_20260604_15275645[[#This Row],[Column1]],output__33[[input_name_string]:[wfo_id2]],2,FALSE)</f>
        <v>wfo-0000342228</v>
      </c>
      <c r="B998" s="5" t="s">
        <v>769</v>
      </c>
      <c r="C998" t="s">
        <v>3927</v>
      </c>
      <c r="D998" t="s">
        <v>20832</v>
      </c>
      <c r="E998" t="s">
        <v>3949</v>
      </c>
      <c r="F998" t="s">
        <v>3950</v>
      </c>
      <c r="G998" t="s">
        <v>3951</v>
      </c>
      <c r="H998" s="6" t="s">
        <v>22298</v>
      </c>
      <c r="I998" t="s">
        <v>3952</v>
      </c>
    </row>
    <row r="999" spans="1:9" x14ac:dyDescent="0.25">
      <c r="A999" t="str">
        <f>VLOOKUP(especies_20260604_15275645[[#This Row],[Column1]],output__33[[input_name_string]:[wfo_id2]],2,FALSE)</f>
        <v>wfo-0001221169</v>
      </c>
      <c r="B999" s="4" t="s">
        <v>367</v>
      </c>
      <c r="C999" t="s">
        <v>3927</v>
      </c>
      <c r="D999" t="s">
        <v>20833</v>
      </c>
      <c r="E999" t="s">
        <v>3953</v>
      </c>
      <c r="F999" t="s">
        <v>3954</v>
      </c>
      <c r="G999" t="s">
        <v>3955</v>
      </c>
      <c r="H999" s="6" t="s">
        <v>22298</v>
      </c>
      <c r="I999" t="s">
        <v>3956</v>
      </c>
    </row>
    <row r="1000" spans="1:9" x14ac:dyDescent="0.25">
      <c r="A1000" t="str">
        <f>VLOOKUP(especies_20260604_15275645[[#This Row],[Column1]],output__33[[input_name_string]:[wfo_id2]],2,FALSE)</f>
        <v>wfo-0000344990</v>
      </c>
      <c r="B1000" s="5" t="s">
        <v>3960</v>
      </c>
      <c r="C1000" t="s">
        <v>3927</v>
      </c>
      <c r="D1000" t="s">
        <v>14559</v>
      </c>
      <c r="E1000" t="s">
        <v>3957</v>
      </c>
      <c r="F1000" t="s">
        <v>3958</v>
      </c>
      <c r="G1000" t="s">
        <v>3959</v>
      </c>
      <c r="H1000" s="6" t="s">
        <v>22298</v>
      </c>
      <c r="I1000" t="s">
        <v>3961</v>
      </c>
    </row>
    <row r="1001" spans="1:9" x14ac:dyDescent="0.25">
      <c r="A1001" t="str">
        <f>VLOOKUP(especies_20260604_15275645[[#This Row],[Column1]],output__33[[input_name_string]:[wfo_id2]],2,FALSE)</f>
        <v>wfo-0000345055</v>
      </c>
      <c r="B1001" s="4" t="s">
        <v>146</v>
      </c>
      <c r="C1001" t="s">
        <v>3927</v>
      </c>
      <c r="D1001" t="s">
        <v>14562</v>
      </c>
      <c r="E1001" t="s">
        <v>3962</v>
      </c>
      <c r="F1001" t="s">
        <v>214</v>
      </c>
      <c r="G1001" t="s">
        <v>3963</v>
      </c>
      <c r="H1001" s="6" t="s">
        <v>22298</v>
      </c>
      <c r="I1001" t="s">
        <v>3964</v>
      </c>
    </row>
    <row r="1002" spans="1:9" x14ac:dyDescent="0.25">
      <c r="A1002" t="str">
        <f>VLOOKUP(especies_20260604_15275645[[#This Row],[Column1]],output__33[[input_name_string]:[wfo_id2]],2,FALSE)</f>
        <v>wfo-0000345135</v>
      </c>
      <c r="B1002" s="5" t="s">
        <v>2016</v>
      </c>
      <c r="C1002" t="s">
        <v>3927</v>
      </c>
      <c r="D1002" t="s">
        <v>14565</v>
      </c>
      <c r="E1002" t="s">
        <v>3965</v>
      </c>
      <c r="F1002" t="s">
        <v>223</v>
      </c>
      <c r="G1002" t="s">
        <v>3966</v>
      </c>
      <c r="H1002" s="6" t="s">
        <v>22298</v>
      </c>
      <c r="I1002" t="s">
        <v>3967</v>
      </c>
    </row>
    <row r="1003" spans="1:9" x14ac:dyDescent="0.25">
      <c r="A1003" t="str">
        <f>VLOOKUP(especies_20260604_15275645[[#This Row],[Column1]],output__33[[input_name_string]:[wfo_id2]],2,FALSE)</f>
        <v>wfo-0000345493</v>
      </c>
      <c r="B1003" s="5" t="s">
        <v>57</v>
      </c>
      <c r="C1003" t="s">
        <v>3927</v>
      </c>
      <c r="D1003" t="s">
        <v>14571</v>
      </c>
      <c r="E1003" t="s">
        <v>3972</v>
      </c>
      <c r="F1003" t="s">
        <v>1370</v>
      </c>
      <c r="G1003" t="s">
        <v>3973</v>
      </c>
      <c r="H1003" s="6" t="s">
        <v>22298</v>
      </c>
      <c r="I1003" t="s">
        <v>3974</v>
      </c>
    </row>
    <row r="1004" spans="1:9" x14ac:dyDescent="0.25">
      <c r="A1004" t="str">
        <f>VLOOKUP(especies_20260604_15275645[[#This Row],[Column1]],output__33[[input_name_string]:[wfo_id2]],2,FALSE)</f>
        <v>wfo-0000346191</v>
      </c>
      <c r="B1004" s="5" t="s">
        <v>225</v>
      </c>
      <c r="C1004" t="s">
        <v>3927</v>
      </c>
      <c r="D1004" t="s">
        <v>14577</v>
      </c>
      <c r="E1004" t="s">
        <v>3979</v>
      </c>
      <c r="F1004" t="s">
        <v>3980</v>
      </c>
      <c r="G1004" t="s">
        <v>3981</v>
      </c>
      <c r="H1004" s="6" t="s">
        <v>22298</v>
      </c>
      <c r="I1004" t="s">
        <v>3982</v>
      </c>
    </row>
    <row r="1005" spans="1:9" x14ac:dyDescent="0.25">
      <c r="A1005" t="str">
        <f>VLOOKUP(especies_20260604_15275645[[#This Row],[Column1]],output__33[[input_name_string]:[wfo_id2]],2,FALSE)</f>
        <v>wfo-0000346523</v>
      </c>
      <c r="B1005" s="4" t="s">
        <v>68</v>
      </c>
      <c r="C1005" t="s">
        <v>3927</v>
      </c>
      <c r="D1005" t="s">
        <v>20834</v>
      </c>
      <c r="E1005" t="s">
        <v>3983</v>
      </c>
      <c r="F1005" t="s">
        <v>3984</v>
      </c>
      <c r="G1005" t="s">
        <v>3985</v>
      </c>
      <c r="H1005" s="6" t="s">
        <v>22298</v>
      </c>
      <c r="I1005" t="s">
        <v>3986</v>
      </c>
    </row>
    <row r="1006" spans="1:9" x14ac:dyDescent="0.25">
      <c r="A1006" t="str">
        <f>VLOOKUP(especies_20260604_15275645[[#This Row],[Column1]],output__33[[input_name_string]:[wfo_id2]],2,FALSE)</f>
        <v>wfo-0000346982</v>
      </c>
      <c r="B1006" s="4" t="s">
        <v>861</v>
      </c>
      <c r="C1006" t="s">
        <v>3927</v>
      </c>
      <c r="D1006" t="s">
        <v>14583</v>
      </c>
      <c r="E1006" t="s">
        <v>3991</v>
      </c>
      <c r="F1006" t="s">
        <v>3988</v>
      </c>
      <c r="G1006" t="s">
        <v>3992</v>
      </c>
      <c r="H1006" s="6" t="s">
        <v>22298</v>
      </c>
      <c r="I1006" t="s">
        <v>3993</v>
      </c>
    </row>
    <row r="1007" spans="1:9" x14ac:dyDescent="0.25">
      <c r="A1007" t="str">
        <f>VLOOKUP(especies_20260604_15275645[[#This Row],[Column1]],output__33[[input_name_string]:[wfo_id2]],2,FALSE)</f>
        <v>wfo-0000347410</v>
      </c>
      <c r="B1007" s="5" t="s">
        <v>861</v>
      </c>
      <c r="C1007" t="s">
        <v>3927</v>
      </c>
      <c r="D1007" t="s">
        <v>14586</v>
      </c>
      <c r="E1007" t="s">
        <v>3994</v>
      </c>
      <c r="F1007" t="s">
        <v>3988</v>
      </c>
      <c r="G1007" t="s">
        <v>3995</v>
      </c>
      <c r="H1007" s="6" t="s">
        <v>22298</v>
      </c>
      <c r="I1007" t="s">
        <v>3996</v>
      </c>
    </row>
    <row r="1008" spans="1:9" x14ac:dyDescent="0.25">
      <c r="A1008" t="str">
        <f>VLOOKUP(especies_20260604_15275645[[#This Row],[Column1]],output__33[[input_name_string]:[wfo_id2]],2,FALSE)</f>
        <v>wfo-0000348811</v>
      </c>
      <c r="B1008" s="4" t="s">
        <v>2016</v>
      </c>
      <c r="C1008" t="s">
        <v>3927</v>
      </c>
      <c r="D1008" t="s">
        <v>14589</v>
      </c>
      <c r="E1008" t="s">
        <v>3997</v>
      </c>
      <c r="F1008" t="s">
        <v>3998</v>
      </c>
      <c r="G1008" t="s">
        <v>3999</v>
      </c>
      <c r="H1008" s="6" t="s">
        <v>22298</v>
      </c>
      <c r="I1008" t="s">
        <v>4000</v>
      </c>
    </row>
    <row r="1009" spans="1:9" x14ac:dyDescent="0.25">
      <c r="A1009" t="str">
        <f>VLOOKUP(especies_20260604_15275645[[#This Row],[Column1]],output__33[[input_name_string]:[wfo_id2]],2,FALSE)</f>
        <v>wfo-0000350001</v>
      </c>
      <c r="B1009" s="4" t="s">
        <v>4007</v>
      </c>
      <c r="C1009" t="s">
        <v>3927</v>
      </c>
      <c r="D1009" t="s">
        <v>14595</v>
      </c>
      <c r="E1009" t="s">
        <v>4005</v>
      </c>
      <c r="F1009" t="s">
        <v>223</v>
      </c>
      <c r="G1009" t="s">
        <v>4006</v>
      </c>
      <c r="H1009" s="6" t="s">
        <v>22298</v>
      </c>
      <c r="I1009" t="s">
        <v>4008</v>
      </c>
    </row>
    <row r="1010" spans="1:9" x14ac:dyDescent="0.25">
      <c r="A1010" t="str">
        <f>VLOOKUP(especies_20260604_15275645[[#This Row],[Column1]],output__33[[input_name_string]:[wfo_id2]],2,FALSE)</f>
        <v>wfo-0000350189</v>
      </c>
      <c r="B1010" s="5" t="s">
        <v>146</v>
      </c>
      <c r="C1010" t="s">
        <v>3927</v>
      </c>
      <c r="D1010" t="s">
        <v>14598</v>
      </c>
      <c r="E1010" t="s">
        <v>4009</v>
      </c>
      <c r="F1010" t="s">
        <v>3969</v>
      </c>
      <c r="G1010" t="s">
        <v>4010</v>
      </c>
      <c r="H1010" s="6" t="s">
        <v>22298</v>
      </c>
      <c r="I1010" t="s">
        <v>4011</v>
      </c>
    </row>
    <row r="1011" spans="1:9" x14ac:dyDescent="0.25">
      <c r="A1011" t="str">
        <f>VLOOKUP(especies_20260604_15275645[[#This Row],[Column1]],output__33[[input_name_string]:[wfo_id2]],2,FALSE)</f>
        <v>wfo-0000350872</v>
      </c>
      <c r="B1011" s="4" t="s">
        <v>95</v>
      </c>
      <c r="C1011" t="s">
        <v>3927</v>
      </c>
      <c r="D1011" t="s">
        <v>14601</v>
      </c>
      <c r="E1011" t="s">
        <v>4012</v>
      </c>
      <c r="F1011" t="s">
        <v>4013</v>
      </c>
      <c r="G1011" t="s">
        <v>4014</v>
      </c>
      <c r="H1011" s="6" t="s">
        <v>22298</v>
      </c>
      <c r="I1011" t="s">
        <v>4015</v>
      </c>
    </row>
    <row r="1012" spans="1:9" x14ac:dyDescent="0.25">
      <c r="A1012" t="str">
        <f>VLOOKUP(especies_20260604_15275645[[#This Row],[Column1]],output__33[[input_name_string]:[wfo_id2]],2,FALSE)</f>
        <v>wfo-0000351156</v>
      </c>
      <c r="B1012" s="5" t="s">
        <v>4018</v>
      </c>
      <c r="C1012" t="s">
        <v>3927</v>
      </c>
      <c r="D1012" t="s">
        <v>14604</v>
      </c>
      <c r="E1012" t="s">
        <v>4016</v>
      </c>
      <c r="F1012" t="s">
        <v>693</v>
      </c>
      <c r="G1012" t="s">
        <v>4017</v>
      </c>
      <c r="H1012" s="6" t="s">
        <v>22298</v>
      </c>
      <c r="I1012" t="s">
        <v>4019</v>
      </c>
    </row>
    <row r="1013" spans="1:9" x14ac:dyDescent="0.25">
      <c r="A1013" t="str">
        <f>VLOOKUP(especies_20260604_15275645[[#This Row],[Column1]],output__33[[input_name_string]:[wfo_id2]],2,FALSE)</f>
        <v>wfo-0000351375</v>
      </c>
      <c r="B1013" s="4" t="s">
        <v>4022</v>
      </c>
      <c r="C1013" t="s">
        <v>3927</v>
      </c>
      <c r="D1013" t="s">
        <v>14607</v>
      </c>
      <c r="E1013" t="s">
        <v>4020</v>
      </c>
      <c r="F1013" t="s">
        <v>223</v>
      </c>
      <c r="G1013" t="s">
        <v>4021</v>
      </c>
      <c r="H1013" s="6" t="s">
        <v>22298</v>
      </c>
      <c r="I1013" t="s">
        <v>4023</v>
      </c>
    </row>
    <row r="1014" spans="1:9" x14ac:dyDescent="0.25">
      <c r="A1014" t="str">
        <f>VLOOKUP(especies_20260604_15275645[[#This Row],[Column1]],output__33[[input_name_string]:[wfo_id2]],2,FALSE)</f>
        <v>wfo-0000352205</v>
      </c>
      <c r="B1014" s="5" t="s">
        <v>166</v>
      </c>
      <c r="C1014" t="s">
        <v>3927</v>
      </c>
      <c r="D1014" t="s">
        <v>14610</v>
      </c>
      <c r="E1014" t="s">
        <v>4024</v>
      </c>
      <c r="F1014" t="s">
        <v>18</v>
      </c>
      <c r="G1014" t="s">
        <v>4025</v>
      </c>
      <c r="H1014" s="6" t="s">
        <v>22298</v>
      </c>
      <c r="I1014" t="s">
        <v>4026</v>
      </c>
    </row>
    <row r="1015" spans="1:9" x14ac:dyDescent="0.25">
      <c r="A1015" t="str">
        <f>VLOOKUP(especies_20260604_15275645[[#This Row],[Column1]],output__33[[input_name_string]:[wfo_id2]],2,FALSE)</f>
        <v>wfo-0000352279</v>
      </c>
      <c r="B1015" s="4" t="s">
        <v>43</v>
      </c>
      <c r="C1015" t="s">
        <v>3927</v>
      </c>
      <c r="D1015" t="s">
        <v>14613</v>
      </c>
      <c r="E1015" t="s">
        <v>4027</v>
      </c>
      <c r="F1015" t="s">
        <v>3969</v>
      </c>
      <c r="G1015" t="s">
        <v>4028</v>
      </c>
      <c r="H1015" s="6" t="s">
        <v>22298</v>
      </c>
      <c r="I1015" t="s">
        <v>4029</v>
      </c>
    </row>
    <row r="1016" spans="1:9" x14ac:dyDescent="0.25">
      <c r="A1016" t="str">
        <f>VLOOKUP(especies_20260604_15275645[[#This Row],[Column1]],output__33[[input_name_string]:[wfo_id2]],2,FALSE)</f>
        <v>wfo-0000352532</v>
      </c>
      <c r="B1016" s="5" t="s">
        <v>57</v>
      </c>
      <c r="C1016" t="s">
        <v>3927</v>
      </c>
      <c r="D1016" t="s">
        <v>14616</v>
      </c>
      <c r="E1016" t="s">
        <v>4030</v>
      </c>
      <c r="F1016" t="s">
        <v>4031</v>
      </c>
      <c r="G1016" t="s">
        <v>4032</v>
      </c>
      <c r="H1016" s="6" t="s">
        <v>22298</v>
      </c>
      <c r="I1016" t="s">
        <v>4033</v>
      </c>
    </row>
    <row r="1017" spans="1:9" x14ac:dyDescent="0.25">
      <c r="A1017" t="str">
        <f>VLOOKUP(especies_20260604_15275645[[#This Row],[Column1]],output__33[[input_name_string]:[wfo_id2]],2,FALSE)</f>
        <v>wfo-0000349613</v>
      </c>
      <c r="B1017" s="4" t="s">
        <v>303</v>
      </c>
      <c r="C1017" t="s">
        <v>3927</v>
      </c>
      <c r="D1017" t="s">
        <v>20835</v>
      </c>
      <c r="E1017" t="s">
        <v>4034</v>
      </c>
      <c r="F1017" t="s">
        <v>4035</v>
      </c>
      <c r="G1017" t="s">
        <v>4036</v>
      </c>
      <c r="H1017" s="6" t="s">
        <v>22298</v>
      </c>
      <c r="I1017" t="s">
        <v>4037</v>
      </c>
    </row>
    <row r="1018" spans="1:9" x14ac:dyDescent="0.25">
      <c r="A1018" t="str">
        <f>VLOOKUP(especies_20260604_15275645[[#This Row],[Column1]],output__33[[input_name_string]:[wfo_id2]],2,FALSE)</f>
        <v>wfo-0000356458</v>
      </c>
      <c r="B1018" s="5" t="s">
        <v>146</v>
      </c>
      <c r="C1018" t="s">
        <v>3927</v>
      </c>
      <c r="D1018" t="s">
        <v>14619</v>
      </c>
      <c r="E1018" t="s">
        <v>4038</v>
      </c>
      <c r="F1018" t="s">
        <v>4039</v>
      </c>
      <c r="G1018" t="s">
        <v>4040</v>
      </c>
      <c r="H1018" s="6" t="s">
        <v>22298</v>
      </c>
      <c r="I1018" t="s">
        <v>4041</v>
      </c>
    </row>
    <row r="1019" spans="1:9" x14ac:dyDescent="0.25">
      <c r="A1019" t="str">
        <f>VLOOKUP(especies_20260604_15275645[[#This Row],[Column1]],output__33[[input_name_string]:[wfo_id2]],2,FALSE)</f>
        <v>wfo-0000367496</v>
      </c>
      <c r="B1019" s="4" t="s">
        <v>4045</v>
      </c>
      <c r="C1019" t="s">
        <v>3927</v>
      </c>
      <c r="D1019" t="s">
        <v>14622</v>
      </c>
      <c r="E1019" t="s">
        <v>4042</v>
      </c>
      <c r="F1019" t="s">
        <v>4043</v>
      </c>
      <c r="G1019" t="s">
        <v>4044</v>
      </c>
      <c r="H1019" s="6" t="s">
        <v>22298</v>
      </c>
      <c r="I1019" t="s">
        <v>4046</v>
      </c>
    </row>
    <row r="1020" spans="1:9" x14ac:dyDescent="0.25">
      <c r="A1020" t="str">
        <f>VLOOKUP(especies_20260604_15275645[[#This Row],[Column1]],output__33[[input_name_string]:[wfo_id2]],2,FALSE)</f>
        <v>wfo-0000367849</v>
      </c>
      <c r="B1020" s="5" t="s">
        <v>146</v>
      </c>
      <c r="C1020" t="s">
        <v>3927</v>
      </c>
      <c r="D1020" t="s">
        <v>14625</v>
      </c>
      <c r="E1020" t="s">
        <v>4047</v>
      </c>
      <c r="F1020" t="s">
        <v>150</v>
      </c>
      <c r="G1020" t="s">
        <v>4048</v>
      </c>
      <c r="H1020" s="6" t="s">
        <v>22298</v>
      </c>
      <c r="I1020" t="s">
        <v>4049</v>
      </c>
    </row>
    <row r="1021" spans="1:9" x14ac:dyDescent="0.25">
      <c r="A1021" t="str">
        <f>VLOOKUP(especies_20260604_15275645[[#This Row],[Column1]],output__33[[input_name_string]:[wfo_id2]],2,FALSE)</f>
        <v>wfo-0000368463</v>
      </c>
      <c r="B1021" s="4" t="s">
        <v>166</v>
      </c>
      <c r="C1021" t="s">
        <v>3927</v>
      </c>
      <c r="D1021" t="s">
        <v>14628</v>
      </c>
      <c r="E1021" t="s">
        <v>4050</v>
      </c>
      <c r="F1021" t="s">
        <v>464</v>
      </c>
      <c r="G1021" t="s">
        <v>4051</v>
      </c>
      <c r="H1021" s="6" t="s">
        <v>22298</v>
      </c>
      <c r="I1021" t="s">
        <v>4052</v>
      </c>
    </row>
    <row r="1022" spans="1:9" x14ac:dyDescent="0.25">
      <c r="A1022" t="str">
        <f>VLOOKUP(especies_20260604_15275645[[#This Row],[Column1]],output__33[[input_name_string]:[wfo_id2]],2,FALSE)</f>
        <v>wfo-0000368559</v>
      </c>
      <c r="B1022" s="5" t="s">
        <v>186</v>
      </c>
      <c r="C1022" t="s">
        <v>3927</v>
      </c>
      <c r="D1022" t="s">
        <v>14631</v>
      </c>
      <c r="E1022" t="s">
        <v>4053</v>
      </c>
      <c r="F1022" t="s">
        <v>4054</v>
      </c>
      <c r="G1022" t="s">
        <v>4055</v>
      </c>
      <c r="H1022" s="6" t="s">
        <v>22298</v>
      </c>
      <c r="I1022" t="s">
        <v>4056</v>
      </c>
    </row>
    <row r="1023" spans="1:9" x14ac:dyDescent="0.25">
      <c r="A1023" t="str">
        <f>VLOOKUP(especies_20260604_15275645[[#This Row],[Column1]],output__33[[input_name_string]:[wfo_id2]],2,FALSE)</f>
        <v>wfo-0000368711</v>
      </c>
      <c r="B1023" s="4" t="s">
        <v>186</v>
      </c>
      <c r="C1023" t="s">
        <v>3927</v>
      </c>
      <c r="D1023" t="s">
        <v>14634</v>
      </c>
      <c r="E1023" t="s">
        <v>4057</v>
      </c>
      <c r="F1023" t="s">
        <v>4058</v>
      </c>
      <c r="G1023" t="s">
        <v>4059</v>
      </c>
      <c r="H1023" s="6" t="s">
        <v>22298</v>
      </c>
      <c r="I1023" t="s">
        <v>4060</v>
      </c>
    </row>
    <row r="1024" spans="1:9" x14ac:dyDescent="0.25">
      <c r="A1024" t="str">
        <f>VLOOKUP(especies_20260604_15275645[[#This Row],[Column1]],output__33[[input_name_string]:[wfo_id2]],2,FALSE)</f>
        <v>wfo-0001339791</v>
      </c>
      <c r="B1024" s="5" t="s">
        <v>146</v>
      </c>
      <c r="C1024" t="s">
        <v>3927</v>
      </c>
      <c r="D1024" t="s">
        <v>14637</v>
      </c>
      <c r="E1024" t="s">
        <v>4061</v>
      </c>
      <c r="F1024" t="s">
        <v>4062</v>
      </c>
      <c r="G1024" t="s">
        <v>4063</v>
      </c>
      <c r="H1024" s="6" t="s">
        <v>22298</v>
      </c>
      <c r="I1024" t="s">
        <v>4064</v>
      </c>
    </row>
    <row r="1025" spans="1:9" x14ac:dyDescent="0.25">
      <c r="A1025" t="str">
        <f>VLOOKUP(especies_20260604_15275645[[#This Row],[Column1]],output__33[[input_name_string]:[wfo_id2]],2,FALSE)</f>
        <v>wfo-0000368885</v>
      </c>
      <c r="B1025" s="4" t="s">
        <v>811</v>
      </c>
      <c r="C1025" t="s">
        <v>3927</v>
      </c>
      <c r="D1025" t="s">
        <v>20836</v>
      </c>
      <c r="E1025" t="s">
        <v>4065</v>
      </c>
      <c r="F1025" t="s">
        <v>4066</v>
      </c>
      <c r="G1025" t="s">
        <v>4067</v>
      </c>
      <c r="H1025" s="6" t="s">
        <v>22298</v>
      </c>
      <c r="I1025" t="s">
        <v>4068</v>
      </c>
    </row>
    <row r="1026" spans="1:9" x14ac:dyDescent="0.25">
      <c r="A1026" t="str">
        <f>VLOOKUP(especies_20260604_15275645[[#This Row],[Column1]],output__33[[input_name_string]:[wfo_id2]],2,FALSE)</f>
        <v>wfo-1000022025</v>
      </c>
      <c r="B1026" s="5" t="s">
        <v>39</v>
      </c>
      <c r="C1026" t="s">
        <v>3927</v>
      </c>
      <c r="D1026" t="s">
        <v>14640</v>
      </c>
      <c r="E1026" t="s">
        <v>4069</v>
      </c>
      <c r="F1026" t="s">
        <v>4070</v>
      </c>
      <c r="G1026" t="s">
        <v>4071</v>
      </c>
      <c r="H1026" s="6" t="s">
        <v>22298</v>
      </c>
      <c r="I1026" t="s">
        <v>4072</v>
      </c>
    </row>
    <row r="1027" spans="1:9" x14ac:dyDescent="0.25">
      <c r="A1027" t="str">
        <f>VLOOKUP(especies_20260604_15275645[[#This Row],[Column1]],output__33[[input_name_string]:[wfo_id2]],2,FALSE)</f>
        <v>wfo-0000371697</v>
      </c>
      <c r="B1027" s="4" t="s">
        <v>225</v>
      </c>
      <c r="C1027" t="s">
        <v>3927</v>
      </c>
      <c r="D1027" t="s">
        <v>14643</v>
      </c>
      <c r="E1027" t="s">
        <v>4073</v>
      </c>
      <c r="F1027" t="s">
        <v>150</v>
      </c>
      <c r="G1027" t="s">
        <v>4074</v>
      </c>
      <c r="H1027" s="6" t="s">
        <v>22298</v>
      </c>
      <c r="I1027" t="s">
        <v>4075</v>
      </c>
    </row>
    <row r="1028" spans="1:9" x14ac:dyDescent="0.25">
      <c r="A1028" t="str">
        <f>VLOOKUP(especies_20260604_15275645[[#This Row],[Column1]],output__33[[input_name_string]:[wfo_id2]],2,FALSE)</f>
        <v>wfo-0000372740</v>
      </c>
      <c r="B1028" s="4" t="s">
        <v>4081</v>
      </c>
      <c r="C1028" t="s">
        <v>3927</v>
      </c>
      <c r="D1028" t="s">
        <v>14649</v>
      </c>
      <c r="E1028" t="s">
        <v>4079</v>
      </c>
      <c r="F1028" t="s">
        <v>979</v>
      </c>
      <c r="G1028" t="s">
        <v>4080</v>
      </c>
      <c r="H1028" s="6" t="s">
        <v>22298</v>
      </c>
      <c r="I1028" t="s">
        <v>4082</v>
      </c>
    </row>
    <row r="1029" spans="1:9" x14ac:dyDescent="0.25">
      <c r="A1029" t="str">
        <f>VLOOKUP(especies_20260604_15275645[[#This Row],[Column1]],output__33[[input_name_string]:[wfo_id2]],2,FALSE)</f>
        <v>wfo-0000373182</v>
      </c>
      <c r="B1029" s="4" t="s">
        <v>43</v>
      </c>
      <c r="C1029" t="s">
        <v>3927</v>
      </c>
      <c r="D1029" t="s">
        <v>14655</v>
      </c>
      <c r="E1029" t="s">
        <v>4086</v>
      </c>
      <c r="F1029" t="s">
        <v>4087</v>
      </c>
      <c r="G1029" t="s">
        <v>4088</v>
      </c>
      <c r="H1029" s="6" t="s">
        <v>22298</v>
      </c>
      <c r="I1029" t="s">
        <v>4089</v>
      </c>
    </row>
    <row r="1030" spans="1:9" x14ac:dyDescent="0.25">
      <c r="A1030" t="str">
        <f>VLOOKUP(especies_20260604_15275645[[#This Row],[Column1]],output__33[[input_name_string]:[wfo_id2]],2,FALSE)</f>
        <v>wfo-0000373810</v>
      </c>
      <c r="B1030" s="4" t="s">
        <v>2481</v>
      </c>
      <c r="C1030" t="s">
        <v>3927</v>
      </c>
      <c r="D1030" t="s">
        <v>14661</v>
      </c>
      <c r="E1030" t="s">
        <v>4093</v>
      </c>
      <c r="F1030" t="s">
        <v>223</v>
      </c>
      <c r="G1030" t="s">
        <v>4094</v>
      </c>
      <c r="H1030" s="6" t="s">
        <v>22298</v>
      </c>
      <c r="I1030" t="s">
        <v>4095</v>
      </c>
    </row>
    <row r="1031" spans="1:9" x14ac:dyDescent="0.25">
      <c r="A1031" t="str">
        <f>VLOOKUP(especies_20260604_15275645[[#This Row],[Column1]],output__33[[input_name_string]:[wfo_id2]],2,FALSE)</f>
        <v>wfo-0000374009</v>
      </c>
      <c r="B1031" s="5" t="s">
        <v>4098</v>
      </c>
      <c r="C1031" t="s">
        <v>3927</v>
      </c>
      <c r="D1031" t="s">
        <v>14664</v>
      </c>
      <c r="E1031" t="s">
        <v>4096</v>
      </c>
      <c r="F1031" t="s">
        <v>1728</v>
      </c>
      <c r="G1031" t="s">
        <v>4097</v>
      </c>
      <c r="H1031" s="6" t="s">
        <v>22298</v>
      </c>
      <c r="I1031" t="s">
        <v>4099</v>
      </c>
    </row>
    <row r="1032" spans="1:9" x14ac:dyDescent="0.25">
      <c r="A1032" t="str">
        <f>VLOOKUP(especies_20260604_15275645[[#This Row],[Column1]],output__33[[input_name_string]:[wfo_id2]],2,FALSE)</f>
        <v>wfo-0000374429</v>
      </c>
      <c r="B1032" s="4" t="s">
        <v>2016</v>
      </c>
      <c r="C1032" t="s">
        <v>3927</v>
      </c>
      <c r="D1032" t="s">
        <v>14667</v>
      </c>
      <c r="E1032" t="s">
        <v>4100</v>
      </c>
      <c r="F1032" t="s">
        <v>150</v>
      </c>
      <c r="G1032" t="s">
        <v>4084</v>
      </c>
      <c r="H1032" s="6" t="s">
        <v>22298</v>
      </c>
      <c r="I1032" t="s">
        <v>4101</v>
      </c>
    </row>
    <row r="1033" spans="1:9" x14ac:dyDescent="0.25">
      <c r="A1033" t="str">
        <f>VLOOKUP(especies_20260604_15275645[[#This Row],[Column1]],output__33[[input_name_string]:[wfo_id2]],2,FALSE)</f>
        <v>wfo-0001341336</v>
      </c>
      <c r="B1033" s="5" t="s">
        <v>68</v>
      </c>
      <c r="C1033" t="s">
        <v>3927</v>
      </c>
      <c r="D1033" t="s">
        <v>14670</v>
      </c>
      <c r="E1033" t="s">
        <v>4102</v>
      </c>
      <c r="F1033" t="s">
        <v>4103</v>
      </c>
      <c r="G1033" t="s">
        <v>4104</v>
      </c>
      <c r="H1033" s="6" t="s">
        <v>22298</v>
      </c>
      <c r="I1033" t="s">
        <v>4105</v>
      </c>
    </row>
    <row r="1034" spans="1:9" x14ac:dyDescent="0.25">
      <c r="A1034" t="str">
        <f>VLOOKUP(especies_20260604_15275645[[#This Row],[Column1]],output__33[[input_name_string]:[wfo_id2]],2,FALSE)</f>
        <v>wfo-0000375064</v>
      </c>
      <c r="B1034" s="4" t="s">
        <v>146</v>
      </c>
      <c r="C1034" t="s">
        <v>3927</v>
      </c>
      <c r="D1034" t="s">
        <v>14673</v>
      </c>
      <c r="E1034" t="s">
        <v>4106</v>
      </c>
      <c r="F1034" t="s">
        <v>4107</v>
      </c>
      <c r="G1034" t="s">
        <v>4108</v>
      </c>
      <c r="H1034" s="6" t="s">
        <v>22298</v>
      </c>
      <c r="I1034" t="s">
        <v>4109</v>
      </c>
    </row>
    <row r="1035" spans="1:9" x14ac:dyDescent="0.25">
      <c r="A1035" t="str">
        <f>VLOOKUP(especies_20260604_15275645[[#This Row],[Column1]],output__33[[input_name_string]:[wfo_id2]],2,FALSE)</f>
        <v>wfo-0000375233</v>
      </c>
      <c r="B1035" s="5" t="s">
        <v>1363</v>
      </c>
      <c r="C1035" t="s">
        <v>3927</v>
      </c>
      <c r="D1035" t="s">
        <v>14676</v>
      </c>
      <c r="E1035" t="s">
        <v>4110</v>
      </c>
      <c r="F1035" t="s">
        <v>223</v>
      </c>
      <c r="G1035" t="s">
        <v>4111</v>
      </c>
      <c r="H1035" s="6" t="s">
        <v>22298</v>
      </c>
      <c r="I1035" t="s">
        <v>4112</v>
      </c>
    </row>
    <row r="1036" spans="1:9" x14ac:dyDescent="0.25">
      <c r="A1036" t="str">
        <f>VLOOKUP(especies_20260604_15275645[[#This Row],[Column1]],output__33[[input_name_string]:[wfo_id2]],2,FALSE)</f>
        <v>wfo-0000375442</v>
      </c>
      <c r="B1036" s="4" t="s">
        <v>225</v>
      </c>
      <c r="C1036" t="s">
        <v>3927</v>
      </c>
      <c r="D1036" t="s">
        <v>14679</v>
      </c>
      <c r="E1036" t="s">
        <v>4113</v>
      </c>
      <c r="F1036" t="s">
        <v>150</v>
      </c>
      <c r="G1036" t="s">
        <v>4084</v>
      </c>
      <c r="H1036" s="6" t="s">
        <v>22298</v>
      </c>
      <c r="I1036" t="s">
        <v>4114</v>
      </c>
    </row>
    <row r="1037" spans="1:9" x14ac:dyDescent="0.25">
      <c r="A1037" t="str">
        <f>VLOOKUP(especies_20260604_15275645[[#This Row],[Column1]],output__33[[input_name_string]:[wfo_id2]],2,FALSE)</f>
        <v>wfo-0000375560</v>
      </c>
      <c r="B1037" s="5" t="s">
        <v>1241</v>
      </c>
      <c r="C1037" t="s">
        <v>3927</v>
      </c>
      <c r="D1037" t="s">
        <v>14682</v>
      </c>
      <c r="E1037" t="s">
        <v>4115</v>
      </c>
      <c r="F1037" t="s">
        <v>3969</v>
      </c>
      <c r="G1037" t="s">
        <v>4116</v>
      </c>
      <c r="H1037" s="6" t="s">
        <v>22298</v>
      </c>
      <c r="I1037" t="s">
        <v>4117</v>
      </c>
    </row>
    <row r="1038" spans="1:9" x14ac:dyDescent="0.25">
      <c r="A1038" t="str">
        <f>VLOOKUP(especies_20260604_15275645[[#This Row],[Column1]],output__33[[input_name_string]:[wfo_id2]],2,FALSE)</f>
        <v>wfo-0000376399</v>
      </c>
      <c r="B1038" s="4" t="s">
        <v>166</v>
      </c>
      <c r="C1038" t="s">
        <v>3927</v>
      </c>
      <c r="D1038" t="s">
        <v>14685</v>
      </c>
      <c r="E1038" t="s">
        <v>4118</v>
      </c>
      <c r="F1038" t="s">
        <v>3289</v>
      </c>
      <c r="G1038" t="s">
        <v>4119</v>
      </c>
      <c r="H1038" s="6" t="s">
        <v>22298</v>
      </c>
      <c r="I1038" t="s">
        <v>4120</v>
      </c>
    </row>
    <row r="1039" spans="1:9" x14ac:dyDescent="0.25">
      <c r="A1039" t="str">
        <f>VLOOKUP(especies_20260604_15275645[[#This Row],[Column1]],output__33[[input_name_string]:[wfo_id2]],2,FALSE)</f>
        <v>wfo-0000377651</v>
      </c>
      <c r="B1039" s="5" t="s">
        <v>68</v>
      </c>
      <c r="C1039" t="s">
        <v>3927</v>
      </c>
      <c r="D1039" t="s">
        <v>14688</v>
      </c>
      <c r="E1039" t="s">
        <v>4121</v>
      </c>
      <c r="F1039" t="s">
        <v>4122</v>
      </c>
      <c r="G1039" t="s">
        <v>4123</v>
      </c>
      <c r="H1039" s="6" t="s">
        <v>22298</v>
      </c>
      <c r="I1039" t="s">
        <v>4124</v>
      </c>
    </row>
    <row r="1040" spans="1:9" x14ac:dyDescent="0.25">
      <c r="A1040" t="str">
        <f>VLOOKUP(especies_20260604_15275645[[#This Row],[Column1]],output__33[[input_name_string]:[wfo_id2]],2,FALSE)</f>
        <v>wfo-0000377666</v>
      </c>
      <c r="B1040" s="4" t="s">
        <v>146</v>
      </c>
      <c r="C1040" t="s">
        <v>3927</v>
      </c>
      <c r="D1040" t="s">
        <v>14691</v>
      </c>
      <c r="E1040" t="s">
        <v>4125</v>
      </c>
      <c r="F1040" t="s">
        <v>223</v>
      </c>
      <c r="G1040" t="s">
        <v>4126</v>
      </c>
      <c r="H1040" s="6" t="s">
        <v>22298</v>
      </c>
      <c r="I1040" t="s">
        <v>4127</v>
      </c>
    </row>
    <row r="1041" spans="1:9" x14ac:dyDescent="0.25">
      <c r="A1041" t="str">
        <f>VLOOKUP(especies_20260604_15275645[[#This Row],[Column1]],output__33[[input_name_string]:[wfo_id2]],2,FALSE)</f>
        <v>wfo-0000378509</v>
      </c>
      <c r="B1041" s="5" t="s">
        <v>4131</v>
      </c>
      <c r="C1041" t="s">
        <v>3927</v>
      </c>
      <c r="D1041" t="s">
        <v>14694</v>
      </c>
      <c r="E1041" t="s">
        <v>4128</v>
      </c>
      <c r="F1041" t="s">
        <v>4129</v>
      </c>
      <c r="G1041" t="s">
        <v>4130</v>
      </c>
      <c r="H1041" s="6" t="s">
        <v>22298</v>
      </c>
      <c r="I1041" t="s">
        <v>4132</v>
      </c>
    </row>
    <row r="1042" spans="1:9" x14ac:dyDescent="0.25">
      <c r="A1042" t="str">
        <f>VLOOKUP(especies_20260604_15275645[[#This Row],[Column1]],output__33[[input_name_string]:[wfo_id2]],2,FALSE)</f>
        <v>wfo-0000378607</v>
      </c>
      <c r="B1042" s="4" t="s">
        <v>4134</v>
      </c>
      <c r="C1042" t="s">
        <v>3927</v>
      </c>
      <c r="D1042" t="s">
        <v>14697</v>
      </c>
      <c r="E1042" t="s">
        <v>4133</v>
      </c>
      <c r="F1042" t="s">
        <v>150</v>
      </c>
      <c r="G1042" t="s">
        <v>4091</v>
      </c>
      <c r="H1042" s="6" t="s">
        <v>22298</v>
      </c>
      <c r="I1042" t="s">
        <v>4135</v>
      </c>
    </row>
    <row r="1043" spans="1:9" x14ac:dyDescent="0.25">
      <c r="A1043" t="str">
        <f>VLOOKUP(especies_20260604_15275645[[#This Row],[Column1]],output__33[[input_name_string]:[wfo_id2]],2,FALSE)</f>
        <v>wfo-0000380147</v>
      </c>
      <c r="B1043" s="4" t="s">
        <v>4143</v>
      </c>
      <c r="C1043" t="s">
        <v>3927</v>
      </c>
      <c r="D1043" t="s">
        <v>14703</v>
      </c>
      <c r="E1043" t="s">
        <v>4140</v>
      </c>
      <c r="F1043" t="s">
        <v>4141</v>
      </c>
      <c r="G1043" t="s">
        <v>4142</v>
      </c>
      <c r="H1043" s="6" t="s">
        <v>22298</v>
      </c>
      <c r="I1043" t="s">
        <v>4144</v>
      </c>
    </row>
    <row r="1044" spans="1:9" x14ac:dyDescent="0.25">
      <c r="A1044" t="str">
        <f>VLOOKUP(especies_20260604_15275645[[#This Row],[Column1]],output__33[[input_name_string]:[wfo_id2]],2,FALSE)</f>
        <v>wfo-0000380402</v>
      </c>
      <c r="B1044" s="5" t="s">
        <v>1884</v>
      </c>
      <c r="C1044" t="s">
        <v>3927</v>
      </c>
      <c r="D1044" t="s">
        <v>14706</v>
      </c>
      <c r="E1044" t="s">
        <v>4145</v>
      </c>
      <c r="F1044" t="s">
        <v>223</v>
      </c>
      <c r="G1044" t="s">
        <v>4146</v>
      </c>
      <c r="H1044" s="6" t="s">
        <v>22298</v>
      </c>
      <c r="I1044" t="s">
        <v>4147</v>
      </c>
    </row>
    <row r="1045" spans="1:9" x14ac:dyDescent="0.25">
      <c r="A1045" t="str">
        <f>VLOOKUP(especies_20260604_15275645[[#This Row],[Column1]],output__33[[input_name_string]:[wfo_id2]],2,FALSE)</f>
        <v>wfo-0000381088</v>
      </c>
      <c r="B1045" s="4" t="s">
        <v>2506</v>
      </c>
      <c r="C1045" t="s">
        <v>3927</v>
      </c>
      <c r="D1045" t="s">
        <v>14709</v>
      </c>
      <c r="E1045" t="s">
        <v>4148</v>
      </c>
      <c r="F1045" t="s">
        <v>1728</v>
      </c>
      <c r="G1045" t="s">
        <v>4094</v>
      </c>
      <c r="H1045" s="6" t="s">
        <v>22298</v>
      </c>
      <c r="I1045" t="s">
        <v>4149</v>
      </c>
    </row>
    <row r="1046" spans="1:9" x14ac:dyDescent="0.25">
      <c r="A1046" t="str">
        <f>VLOOKUP(especies_20260604_15275645[[#This Row],[Column1]],output__33[[input_name_string]:[wfo_id2]],2,FALSE)</f>
        <v>wfo-0000381370</v>
      </c>
      <c r="B1046" s="5" t="s">
        <v>146</v>
      </c>
      <c r="C1046" t="s">
        <v>3927</v>
      </c>
      <c r="D1046" t="s">
        <v>14712</v>
      </c>
      <c r="E1046" t="s">
        <v>4150</v>
      </c>
      <c r="F1046" t="s">
        <v>4151</v>
      </c>
      <c r="G1046" t="s">
        <v>4152</v>
      </c>
      <c r="H1046" s="6" t="s">
        <v>22298</v>
      </c>
      <c r="I1046" t="s">
        <v>4153</v>
      </c>
    </row>
    <row r="1047" spans="1:9" x14ac:dyDescent="0.25">
      <c r="A1047" t="str">
        <f>VLOOKUP(especies_20260604_15275645[[#This Row],[Column1]],output__33[[input_name_string]:[wfo_id2]],2,FALSE)</f>
        <v>wfo-0000381487</v>
      </c>
      <c r="B1047" s="4" t="s">
        <v>279</v>
      </c>
      <c r="C1047" t="s">
        <v>3927</v>
      </c>
      <c r="D1047" t="s">
        <v>14715</v>
      </c>
      <c r="E1047" t="s">
        <v>4154</v>
      </c>
      <c r="F1047" t="s">
        <v>150</v>
      </c>
      <c r="G1047" t="s">
        <v>4084</v>
      </c>
      <c r="H1047" s="6" t="s">
        <v>22298</v>
      </c>
      <c r="I1047" t="s">
        <v>4155</v>
      </c>
    </row>
    <row r="1048" spans="1:9" x14ac:dyDescent="0.25">
      <c r="A1048" t="str">
        <f>VLOOKUP(especies_20260604_15275645[[#This Row],[Column1]],output__33[[input_name_string]:[wfo_id2]],2,FALSE)</f>
        <v>wfo-0000382318</v>
      </c>
      <c r="B1048" s="5" t="s">
        <v>4159</v>
      </c>
      <c r="C1048" t="s">
        <v>3927</v>
      </c>
      <c r="D1048" t="s">
        <v>20838</v>
      </c>
      <c r="E1048" t="s">
        <v>4156</v>
      </c>
      <c r="F1048" t="s">
        <v>4157</v>
      </c>
      <c r="G1048" t="s">
        <v>4158</v>
      </c>
      <c r="H1048" s="6" t="s">
        <v>22298</v>
      </c>
      <c r="I1048" t="s">
        <v>4160</v>
      </c>
    </row>
    <row r="1049" spans="1:9" x14ac:dyDescent="0.25">
      <c r="A1049" t="str">
        <f>VLOOKUP(especies_20260604_15275645[[#This Row],[Column1]],output__33[[input_name_string]:[wfo_id2]],2,FALSE)</f>
        <v>wfo-0000382526</v>
      </c>
      <c r="B1049" s="4" t="s">
        <v>811</v>
      </c>
      <c r="C1049" t="s">
        <v>3927</v>
      </c>
      <c r="D1049" t="s">
        <v>14718</v>
      </c>
      <c r="E1049" t="s">
        <v>4161</v>
      </c>
      <c r="F1049" t="s">
        <v>4162</v>
      </c>
      <c r="G1049" t="s">
        <v>4163</v>
      </c>
      <c r="H1049" s="6" t="s">
        <v>22298</v>
      </c>
      <c r="I1049" t="s">
        <v>4164</v>
      </c>
    </row>
    <row r="1050" spans="1:9" x14ac:dyDescent="0.25">
      <c r="A1050" t="str">
        <f>VLOOKUP(especies_20260604_15275645[[#This Row],[Column1]],output__33[[input_name_string]:[wfo_id2]],2,FALSE)</f>
        <v>wfo-0000382899</v>
      </c>
      <c r="B1050" s="5" t="s">
        <v>57</v>
      </c>
      <c r="C1050" t="s">
        <v>3927</v>
      </c>
      <c r="D1050" t="s">
        <v>14721</v>
      </c>
      <c r="E1050" t="s">
        <v>4165</v>
      </c>
      <c r="F1050" t="s">
        <v>150</v>
      </c>
      <c r="G1050" t="s">
        <v>4166</v>
      </c>
      <c r="H1050" s="6" t="s">
        <v>22298</v>
      </c>
      <c r="I1050" t="s">
        <v>4167</v>
      </c>
    </row>
    <row r="1051" spans="1:9" x14ac:dyDescent="0.25">
      <c r="A1051" t="str">
        <f>VLOOKUP(especies_20260604_15275645[[#This Row],[Column1]],output__33[[input_name_string]:[wfo_id2]],2,FALSE)</f>
        <v>wfo-0000383492</v>
      </c>
      <c r="B1051" s="5" t="s">
        <v>57</v>
      </c>
      <c r="C1051" t="s">
        <v>3927</v>
      </c>
      <c r="D1051" t="s">
        <v>14727</v>
      </c>
      <c r="E1051" t="s">
        <v>4172</v>
      </c>
      <c r="F1051" t="s">
        <v>4141</v>
      </c>
      <c r="G1051" t="s">
        <v>4173</v>
      </c>
      <c r="H1051" s="6" t="s">
        <v>22298</v>
      </c>
      <c r="I1051" t="s">
        <v>4174</v>
      </c>
    </row>
    <row r="1052" spans="1:9" x14ac:dyDescent="0.25">
      <c r="A1052" t="str">
        <f>VLOOKUP(especies_20260604_15275645[[#This Row],[Column1]],output__33[[input_name_string]:[wfo_id2]],2,FALSE)</f>
        <v>wfo-0000384161</v>
      </c>
      <c r="B1052" s="4" t="s">
        <v>1884</v>
      </c>
      <c r="C1052" t="s">
        <v>3927</v>
      </c>
      <c r="D1052" t="s">
        <v>14730</v>
      </c>
      <c r="E1052" t="s">
        <v>4175</v>
      </c>
      <c r="F1052" t="s">
        <v>286</v>
      </c>
      <c r="G1052" t="s">
        <v>4176</v>
      </c>
      <c r="H1052" s="6" t="s">
        <v>22298</v>
      </c>
      <c r="I1052" t="s">
        <v>4177</v>
      </c>
    </row>
    <row r="1053" spans="1:9" x14ac:dyDescent="0.25">
      <c r="A1053" t="str">
        <f>VLOOKUP(especies_20260604_15275645[[#This Row],[Column1]],output__33[[input_name_string]:[wfo_id2]],2,FALSE)</f>
        <v>wfo-0000384394</v>
      </c>
      <c r="B1053" s="5" t="s">
        <v>1854</v>
      </c>
      <c r="C1053" t="s">
        <v>3927</v>
      </c>
      <c r="D1053" t="s">
        <v>14733</v>
      </c>
      <c r="E1053" t="s">
        <v>4178</v>
      </c>
      <c r="F1053" t="s">
        <v>4179</v>
      </c>
      <c r="G1053" t="s">
        <v>4180</v>
      </c>
      <c r="H1053" s="6" t="s">
        <v>22298</v>
      </c>
      <c r="I1053" t="s">
        <v>4181</v>
      </c>
    </row>
    <row r="1054" spans="1:9" x14ac:dyDescent="0.25">
      <c r="A1054" t="str">
        <f>VLOOKUP(especies_20260604_15275645[[#This Row],[Column1]],output__33[[input_name_string]:[wfo_id2]],2,FALSE)</f>
        <v>wfo-0000384448</v>
      </c>
      <c r="B1054" s="4" t="s">
        <v>146</v>
      </c>
      <c r="C1054" t="s">
        <v>3927</v>
      </c>
      <c r="D1054" t="s">
        <v>14736</v>
      </c>
      <c r="E1054" t="s">
        <v>4182</v>
      </c>
      <c r="F1054" t="s">
        <v>4183</v>
      </c>
      <c r="G1054" t="s">
        <v>4184</v>
      </c>
      <c r="H1054" s="6" t="s">
        <v>22298</v>
      </c>
      <c r="I1054" t="s">
        <v>4185</v>
      </c>
    </row>
    <row r="1055" spans="1:9" x14ac:dyDescent="0.25">
      <c r="A1055" t="str">
        <f>VLOOKUP(especies_20260604_15275645[[#This Row],[Column1]],output__33[[input_name_string]:[wfo_id2]],2,FALSE)</f>
        <v>wfo-0000384734</v>
      </c>
      <c r="B1055" s="5" t="s">
        <v>146</v>
      </c>
      <c r="C1055" t="s">
        <v>3927</v>
      </c>
      <c r="D1055" t="s">
        <v>14739</v>
      </c>
      <c r="E1055" t="s">
        <v>4186</v>
      </c>
      <c r="F1055" t="s">
        <v>411</v>
      </c>
      <c r="G1055" t="s">
        <v>4187</v>
      </c>
      <c r="H1055" s="6" t="s">
        <v>22298</v>
      </c>
      <c r="I1055" t="s">
        <v>4188</v>
      </c>
    </row>
    <row r="1056" spans="1:9" x14ac:dyDescent="0.25">
      <c r="A1056" t="str">
        <f>VLOOKUP(especies_20260604_15275645[[#This Row],[Column1]],output__33[[input_name_string]:[wfo_id2]],2,FALSE)</f>
        <v>wfo-0000402716</v>
      </c>
      <c r="B1056" s="4" t="s">
        <v>166</v>
      </c>
      <c r="C1056" t="s">
        <v>3927</v>
      </c>
      <c r="D1056" t="s">
        <v>14742</v>
      </c>
      <c r="E1056" t="s">
        <v>4189</v>
      </c>
      <c r="F1056" t="s">
        <v>4190</v>
      </c>
      <c r="G1056" t="s">
        <v>4191</v>
      </c>
      <c r="H1056" s="6" t="s">
        <v>22298</v>
      </c>
      <c r="I1056" t="s">
        <v>4192</v>
      </c>
    </row>
    <row r="1057" spans="1:9" x14ac:dyDescent="0.25">
      <c r="A1057" t="str">
        <f>VLOOKUP(especies_20260604_15275645[[#This Row],[Column1]],output__33[[input_name_string]:[wfo_id2]],2,FALSE)</f>
        <v>wfo-0000403111</v>
      </c>
      <c r="B1057" s="5" t="s">
        <v>4159</v>
      </c>
      <c r="C1057" t="s">
        <v>3927</v>
      </c>
      <c r="D1057" t="s">
        <v>14745</v>
      </c>
      <c r="E1057" t="s">
        <v>4193</v>
      </c>
      <c r="F1057" t="s">
        <v>18</v>
      </c>
      <c r="G1057" t="s">
        <v>4194</v>
      </c>
      <c r="H1057" s="6" t="s">
        <v>22298</v>
      </c>
      <c r="I1057" t="s">
        <v>4195</v>
      </c>
    </row>
    <row r="1058" spans="1:9" x14ac:dyDescent="0.25">
      <c r="A1058" t="str">
        <f>VLOOKUP(especies_20260604_15275645[[#This Row],[Column1]],output__33[[input_name_string]:[wfo_id2]],2,FALSE)</f>
        <v>wfo-0000403552</v>
      </c>
      <c r="B1058" s="4" t="s">
        <v>166</v>
      </c>
      <c r="C1058" t="s">
        <v>3927</v>
      </c>
      <c r="D1058" t="s">
        <v>20839</v>
      </c>
      <c r="E1058" t="s">
        <v>4196</v>
      </c>
      <c r="F1058" t="s">
        <v>4197</v>
      </c>
      <c r="G1058" t="s">
        <v>4198</v>
      </c>
      <c r="H1058" s="6" t="s">
        <v>22298</v>
      </c>
      <c r="I1058" t="s">
        <v>4199</v>
      </c>
    </row>
    <row r="1059" spans="1:9" x14ac:dyDescent="0.25">
      <c r="A1059" t="str">
        <f>VLOOKUP(especies_20260604_15275645[[#This Row],[Column1]],output__33[[input_name_string]:[wfo_id2]],2,FALSE)</f>
        <v>wfo-0000921467</v>
      </c>
      <c r="B1059" s="5" t="s">
        <v>146</v>
      </c>
      <c r="C1059" t="s">
        <v>3927</v>
      </c>
      <c r="D1059" t="s">
        <v>14748</v>
      </c>
      <c r="E1059" t="s">
        <v>4200</v>
      </c>
      <c r="F1059" t="s">
        <v>4201</v>
      </c>
      <c r="G1059" t="s">
        <v>4202</v>
      </c>
      <c r="H1059" s="6" t="s">
        <v>22298</v>
      </c>
      <c r="I1059" t="s">
        <v>4203</v>
      </c>
    </row>
    <row r="1060" spans="1:9" x14ac:dyDescent="0.25">
      <c r="A1060" t="str">
        <f>VLOOKUP(especies_20260604_15275645[[#This Row],[Column1]],output__33[[input_name_string]:[wfo_id2]],2,FALSE)</f>
        <v>wfo-0000403828</v>
      </c>
      <c r="B1060" s="4" t="s">
        <v>146</v>
      </c>
      <c r="C1060" t="s">
        <v>3927</v>
      </c>
      <c r="D1060" t="s">
        <v>14751</v>
      </c>
      <c r="E1060" t="s">
        <v>4204</v>
      </c>
      <c r="F1060" t="s">
        <v>4087</v>
      </c>
      <c r="G1060" t="s">
        <v>4205</v>
      </c>
      <c r="H1060" s="6" t="s">
        <v>22298</v>
      </c>
      <c r="I1060" t="s">
        <v>4206</v>
      </c>
    </row>
    <row r="1061" spans="1:9" x14ac:dyDescent="0.25">
      <c r="A1061" t="str">
        <f>VLOOKUP(especies_20260604_15275645[[#This Row],[Column1]],output__33[[input_name_string]:[wfo_id2]],2,FALSE)</f>
        <v>wfo-0000403877</v>
      </c>
      <c r="B1061" s="5" t="s">
        <v>166</v>
      </c>
      <c r="C1061" t="s">
        <v>3927</v>
      </c>
      <c r="D1061" t="s">
        <v>20840</v>
      </c>
      <c r="E1061" t="s">
        <v>4207</v>
      </c>
      <c r="F1061" t="s">
        <v>4208</v>
      </c>
      <c r="G1061" t="s">
        <v>4209</v>
      </c>
      <c r="H1061" s="6" t="s">
        <v>22298</v>
      </c>
      <c r="I1061" t="s">
        <v>4210</v>
      </c>
    </row>
    <row r="1062" spans="1:9" x14ac:dyDescent="0.25">
      <c r="A1062" t="str">
        <f>VLOOKUP(especies_20260604_15275645[[#This Row],[Column1]],output__33[[input_name_string]:[wfo_id2]],2,FALSE)</f>
        <v>wfo-0000404044</v>
      </c>
      <c r="B1062" s="4" t="s">
        <v>146</v>
      </c>
      <c r="C1062" t="s">
        <v>3927</v>
      </c>
      <c r="D1062" t="s">
        <v>14754</v>
      </c>
      <c r="E1062" t="s">
        <v>4211</v>
      </c>
      <c r="F1062" t="s">
        <v>4212</v>
      </c>
      <c r="G1062" t="s">
        <v>4213</v>
      </c>
      <c r="H1062" s="6" t="s">
        <v>22298</v>
      </c>
      <c r="I1062" t="s">
        <v>4214</v>
      </c>
    </row>
    <row r="1063" spans="1:9" x14ac:dyDescent="0.25">
      <c r="A1063" t="str">
        <f>VLOOKUP(especies_20260604_15275645[[#This Row],[Column1]],output__33[[input_name_string]:[wfo_id2]],2,FALSE)</f>
        <v>wfo-0000404139</v>
      </c>
      <c r="B1063" s="5" t="s">
        <v>4218</v>
      </c>
      <c r="C1063" t="s">
        <v>3927</v>
      </c>
      <c r="D1063" t="s">
        <v>14757</v>
      </c>
      <c r="E1063" t="s">
        <v>4215</v>
      </c>
      <c r="F1063" t="s">
        <v>4216</v>
      </c>
      <c r="G1063" t="s">
        <v>4217</v>
      </c>
      <c r="H1063" s="6" t="s">
        <v>22298</v>
      </c>
      <c r="I1063" t="s">
        <v>4219</v>
      </c>
    </row>
    <row r="1064" spans="1:9" x14ac:dyDescent="0.25">
      <c r="A1064" t="str">
        <f>VLOOKUP(especies_20260604_15275645[[#This Row],[Column1]],output__33[[input_name_string]:[wfo_id2]],2,FALSE)</f>
        <v>wfo-0000404186</v>
      </c>
      <c r="B1064" s="4" t="s">
        <v>4222</v>
      </c>
      <c r="C1064" t="s">
        <v>3927</v>
      </c>
      <c r="D1064" t="s">
        <v>14760</v>
      </c>
      <c r="E1064" t="s">
        <v>4220</v>
      </c>
      <c r="F1064" t="s">
        <v>4221</v>
      </c>
      <c r="G1064" t="s">
        <v>4209</v>
      </c>
      <c r="H1064" s="6" t="s">
        <v>22298</v>
      </c>
      <c r="I1064" t="s">
        <v>4223</v>
      </c>
    </row>
    <row r="1065" spans="1:9" x14ac:dyDescent="0.25">
      <c r="A1065" t="str">
        <f>VLOOKUP(especies_20260604_15275645[[#This Row],[Column1]],output__33[[input_name_string]:[wfo_id2]],2,FALSE)</f>
        <v>wfo-0000404353</v>
      </c>
      <c r="B1065" s="5" t="s">
        <v>166</v>
      </c>
      <c r="C1065" t="s">
        <v>3927</v>
      </c>
      <c r="D1065" t="s">
        <v>14763</v>
      </c>
      <c r="E1065" t="s">
        <v>4224</v>
      </c>
      <c r="F1065" t="s">
        <v>4122</v>
      </c>
      <c r="G1065" t="s">
        <v>4225</v>
      </c>
      <c r="H1065" s="6" t="s">
        <v>22298</v>
      </c>
      <c r="I1065" t="s">
        <v>4226</v>
      </c>
    </row>
    <row r="1066" spans="1:9" x14ac:dyDescent="0.25">
      <c r="A1066" t="str">
        <f>VLOOKUP(especies_20260604_15275645[[#This Row],[Column1]],output__33[[input_name_string]:[wfo_id2]],2,FALSE)</f>
        <v>wfo-0000404908</v>
      </c>
      <c r="B1066" s="4" t="s">
        <v>166</v>
      </c>
      <c r="C1066" t="s">
        <v>3927</v>
      </c>
      <c r="D1066" t="s">
        <v>14766</v>
      </c>
      <c r="E1066" t="s">
        <v>4227</v>
      </c>
      <c r="F1066" t="s">
        <v>98</v>
      </c>
      <c r="G1066" t="s">
        <v>4228</v>
      </c>
      <c r="H1066" s="6" t="s">
        <v>22298</v>
      </c>
      <c r="I1066" t="s">
        <v>4229</v>
      </c>
    </row>
    <row r="1067" spans="1:9" x14ac:dyDescent="0.25">
      <c r="A1067" t="str">
        <f>VLOOKUP(especies_20260604_15275645[[#This Row],[Column1]],output__33[[input_name_string]:[wfo_id2]],2,FALSE)</f>
        <v>wfo-0000404920</v>
      </c>
      <c r="B1067" s="5" t="s">
        <v>146</v>
      </c>
      <c r="C1067" t="s">
        <v>3927</v>
      </c>
      <c r="D1067" t="s">
        <v>20841</v>
      </c>
      <c r="E1067" t="s">
        <v>4230</v>
      </c>
      <c r="F1067" t="s">
        <v>4231</v>
      </c>
      <c r="G1067" t="s">
        <v>4213</v>
      </c>
      <c r="H1067" s="6" t="s">
        <v>22298</v>
      </c>
      <c r="I1067" t="s">
        <v>4232</v>
      </c>
    </row>
    <row r="1068" spans="1:9" x14ac:dyDescent="0.25">
      <c r="A1068" t="str">
        <f>VLOOKUP(especies_20260604_15275645[[#This Row],[Column1]],output__33[[input_name_string]:[wfo_id2]],2,FALSE)</f>
        <v>wfo-0000405150</v>
      </c>
      <c r="B1068" s="4" t="s">
        <v>146</v>
      </c>
      <c r="C1068" t="s">
        <v>3927</v>
      </c>
      <c r="D1068" t="s">
        <v>14769</v>
      </c>
      <c r="E1068" t="s">
        <v>4233</v>
      </c>
      <c r="F1068" t="s">
        <v>223</v>
      </c>
      <c r="G1068" t="s">
        <v>4234</v>
      </c>
      <c r="H1068" s="6" t="s">
        <v>22298</v>
      </c>
      <c r="I1068" t="s">
        <v>4235</v>
      </c>
    </row>
    <row r="1069" spans="1:9" x14ac:dyDescent="0.25">
      <c r="A1069" t="str">
        <f>VLOOKUP(especies_20260604_15275645[[#This Row],[Column1]],output__33[[input_name_string]:[wfo_id2]],2,FALSE)</f>
        <v>wfo-0000405247</v>
      </c>
      <c r="B1069" s="5" t="s">
        <v>2157</v>
      </c>
      <c r="C1069" t="s">
        <v>3927</v>
      </c>
      <c r="D1069" t="s">
        <v>14772</v>
      </c>
      <c r="E1069" t="s">
        <v>4236</v>
      </c>
      <c r="F1069" t="s">
        <v>4212</v>
      </c>
      <c r="G1069" t="s">
        <v>4237</v>
      </c>
      <c r="H1069" s="6" t="s">
        <v>22298</v>
      </c>
      <c r="I1069" t="s">
        <v>4238</v>
      </c>
    </row>
    <row r="1070" spans="1:9" x14ac:dyDescent="0.25">
      <c r="A1070" t="str">
        <f>VLOOKUP(especies_20260604_15275645[[#This Row],[Column1]],output__33[[input_name_string]:[wfo_id2]],2,FALSE)</f>
        <v>wfo-0000405256</v>
      </c>
      <c r="B1070" s="4" t="s">
        <v>2573</v>
      </c>
      <c r="C1070" t="s">
        <v>3927</v>
      </c>
      <c r="D1070" t="s">
        <v>14775</v>
      </c>
      <c r="E1070" t="s">
        <v>4239</v>
      </c>
      <c r="F1070" t="s">
        <v>223</v>
      </c>
      <c r="G1070" t="s">
        <v>4240</v>
      </c>
      <c r="H1070" s="6" t="s">
        <v>22298</v>
      </c>
      <c r="I1070" t="s">
        <v>4241</v>
      </c>
    </row>
    <row r="1071" spans="1:9" x14ac:dyDescent="0.25">
      <c r="A1071" t="str">
        <f>VLOOKUP(especies_20260604_15275645[[#This Row],[Column1]],output__33[[input_name_string]:[wfo_id2]],2,FALSE)</f>
        <v>wfo-0000405408</v>
      </c>
      <c r="B1071" s="5" t="s">
        <v>146</v>
      </c>
      <c r="C1071" t="s">
        <v>3927</v>
      </c>
      <c r="D1071" t="s">
        <v>14778</v>
      </c>
      <c r="E1071" t="s">
        <v>4242</v>
      </c>
      <c r="F1071" t="s">
        <v>4243</v>
      </c>
      <c r="G1071" t="s">
        <v>4244</v>
      </c>
      <c r="H1071" s="6" t="s">
        <v>22298</v>
      </c>
      <c r="I1071" t="s">
        <v>4245</v>
      </c>
    </row>
    <row r="1072" spans="1:9" x14ac:dyDescent="0.25">
      <c r="A1072" t="str">
        <f>VLOOKUP(especies_20260604_15275645[[#This Row],[Column1]],output__33[[input_name_string]:[wfo_id2]],2,FALSE)</f>
        <v>wfo-0001417336</v>
      </c>
      <c r="B1072" s="4" t="s">
        <v>146</v>
      </c>
      <c r="C1072" t="s">
        <v>3927</v>
      </c>
      <c r="D1072" t="s">
        <v>14781</v>
      </c>
      <c r="E1072" t="s">
        <v>4246</v>
      </c>
      <c r="F1072" t="s">
        <v>4247</v>
      </c>
      <c r="G1072" t="s">
        <v>4248</v>
      </c>
      <c r="H1072" s="6" t="s">
        <v>22298</v>
      </c>
      <c r="I1072" t="s">
        <v>4249</v>
      </c>
    </row>
    <row r="1073" spans="1:9" x14ac:dyDescent="0.25">
      <c r="A1073" t="str">
        <f>VLOOKUP(especies_20260604_15275645[[#This Row],[Column1]],output__33[[input_name_string]:[wfo_id2]],2,FALSE)</f>
        <v>wfo-0000405685</v>
      </c>
      <c r="B1073" s="5" t="s">
        <v>166</v>
      </c>
      <c r="C1073" t="s">
        <v>3927</v>
      </c>
      <c r="D1073" t="s">
        <v>14784</v>
      </c>
      <c r="E1073" t="s">
        <v>4250</v>
      </c>
      <c r="F1073" t="s">
        <v>4122</v>
      </c>
      <c r="G1073" t="s">
        <v>4251</v>
      </c>
      <c r="H1073" s="6" t="s">
        <v>22298</v>
      </c>
      <c r="I1073" t="s">
        <v>4252</v>
      </c>
    </row>
    <row r="1074" spans="1:9" x14ac:dyDescent="0.25">
      <c r="A1074" t="str">
        <f>VLOOKUP(especies_20260604_15275645[[#This Row],[Column1]],output__33[[input_name_string]:[wfo_id2]],2,FALSE)</f>
        <v>wfo-0000405855</v>
      </c>
      <c r="B1074" s="4" t="s">
        <v>1884</v>
      </c>
      <c r="C1074" t="s">
        <v>3927</v>
      </c>
      <c r="D1074" t="s">
        <v>14787</v>
      </c>
      <c r="E1074" t="s">
        <v>4253</v>
      </c>
      <c r="F1074" t="s">
        <v>3969</v>
      </c>
      <c r="G1074" t="s">
        <v>4254</v>
      </c>
      <c r="H1074" s="6" t="s">
        <v>22298</v>
      </c>
      <c r="I1074" t="s">
        <v>4255</v>
      </c>
    </row>
    <row r="1075" spans="1:9" x14ac:dyDescent="0.25">
      <c r="A1075" t="str">
        <f>VLOOKUP(especies_20260604_15275645[[#This Row],[Column1]],output__33[[input_name_string]:[wfo_id2]],2,FALSE)</f>
        <v>wfo-0000406034</v>
      </c>
      <c r="B1075" s="5" t="s">
        <v>146</v>
      </c>
      <c r="C1075" t="s">
        <v>3927</v>
      </c>
      <c r="D1075" t="s">
        <v>14790</v>
      </c>
      <c r="E1075" t="s">
        <v>4256</v>
      </c>
      <c r="F1075" t="s">
        <v>223</v>
      </c>
      <c r="G1075" t="s">
        <v>4257</v>
      </c>
      <c r="H1075" s="6" t="s">
        <v>22298</v>
      </c>
      <c r="I1075" t="s">
        <v>4258</v>
      </c>
    </row>
    <row r="1076" spans="1:9" x14ac:dyDescent="0.25">
      <c r="A1076" t="str">
        <f>VLOOKUP(especies_20260604_15275645[[#This Row],[Column1]],output__33[[input_name_string]:[wfo_id2]],2,FALSE)</f>
        <v>wfo-0000406181</v>
      </c>
      <c r="B1076" s="4" t="s">
        <v>146</v>
      </c>
      <c r="C1076" t="s">
        <v>3927</v>
      </c>
      <c r="D1076" t="s">
        <v>14793</v>
      </c>
      <c r="E1076" t="s">
        <v>4259</v>
      </c>
      <c r="F1076" t="s">
        <v>4260</v>
      </c>
      <c r="G1076" t="s">
        <v>4261</v>
      </c>
      <c r="H1076" s="6" t="s">
        <v>22298</v>
      </c>
      <c r="I1076" t="s">
        <v>4262</v>
      </c>
    </row>
    <row r="1077" spans="1:9" x14ac:dyDescent="0.25">
      <c r="A1077" t="str">
        <f>VLOOKUP(especies_20260604_15275645[[#This Row],[Column1]],output__33[[input_name_string]:[wfo_id2]],2,FALSE)</f>
        <v>wfo-0000406351</v>
      </c>
      <c r="B1077" s="5" t="s">
        <v>4266</v>
      </c>
      <c r="C1077" t="s">
        <v>3927</v>
      </c>
      <c r="D1077" t="s">
        <v>14796</v>
      </c>
      <c r="E1077" t="s">
        <v>4263</v>
      </c>
      <c r="F1077" t="s">
        <v>4264</v>
      </c>
      <c r="G1077" t="s">
        <v>4265</v>
      </c>
      <c r="H1077" s="6" t="s">
        <v>22298</v>
      </c>
      <c r="I1077" t="s">
        <v>4267</v>
      </c>
    </row>
    <row r="1078" spans="1:9" x14ac:dyDescent="0.25">
      <c r="A1078" t="str">
        <f>VLOOKUP(especies_20260604_15275645[[#This Row],[Column1]],output__33[[input_name_string]:[wfo_id2]],2,FALSE)</f>
        <v>wfo-0000418805</v>
      </c>
      <c r="B1078" s="4" t="s">
        <v>4270</v>
      </c>
      <c r="C1078" t="s">
        <v>3927</v>
      </c>
      <c r="D1078" t="s">
        <v>14799</v>
      </c>
      <c r="E1078" t="s">
        <v>4268</v>
      </c>
      <c r="F1078" t="s">
        <v>4221</v>
      </c>
      <c r="G1078" t="s">
        <v>4269</v>
      </c>
      <c r="H1078" s="6" t="s">
        <v>22298</v>
      </c>
      <c r="I1078" t="s">
        <v>4271</v>
      </c>
    </row>
    <row r="1079" spans="1:9" x14ac:dyDescent="0.25">
      <c r="A1079" t="str">
        <f>VLOOKUP(especies_20260604_15275645[[#This Row],[Column1]],output__33[[input_name_string]:[wfo_id2]],2,FALSE)</f>
        <v>wfo-1000047976</v>
      </c>
      <c r="B1079" s="5" t="s">
        <v>811</v>
      </c>
      <c r="C1079" t="s">
        <v>3927</v>
      </c>
      <c r="D1079" t="s">
        <v>14802</v>
      </c>
      <c r="E1079" t="s">
        <v>4272</v>
      </c>
      <c r="F1079" t="s">
        <v>4273</v>
      </c>
      <c r="G1079" t="s">
        <v>4274</v>
      </c>
      <c r="H1079" s="6" t="s">
        <v>22298</v>
      </c>
      <c r="I1079" t="s">
        <v>4275</v>
      </c>
    </row>
    <row r="1080" spans="1:9" x14ac:dyDescent="0.25">
      <c r="A1080" t="str">
        <f>VLOOKUP(especies_20260604_15275645[[#This Row],[Column1]],output__33[[input_name_string]:[wfo_id2]],2,FALSE)</f>
        <v>wfo-0000419537</v>
      </c>
      <c r="B1080" s="4" t="s">
        <v>4218</v>
      </c>
      <c r="C1080" t="s">
        <v>3927</v>
      </c>
      <c r="D1080" t="s">
        <v>14805</v>
      </c>
      <c r="E1080" t="s">
        <v>4276</v>
      </c>
      <c r="F1080" t="s">
        <v>4277</v>
      </c>
      <c r="G1080" t="s">
        <v>4278</v>
      </c>
      <c r="H1080" s="6" t="s">
        <v>22298</v>
      </c>
      <c r="I1080" t="s">
        <v>4279</v>
      </c>
    </row>
    <row r="1081" spans="1:9" x14ac:dyDescent="0.25">
      <c r="A1081" t="str">
        <f>VLOOKUP(especies_20260604_15275645[[#This Row],[Column1]],output__33[[input_name_string]:[wfo_id2]],2,FALSE)</f>
        <v>wfo-0000420095</v>
      </c>
      <c r="B1081" s="5" t="s">
        <v>4283</v>
      </c>
      <c r="C1081" t="s">
        <v>3927</v>
      </c>
      <c r="D1081" t="s">
        <v>14808</v>
      </c>
      <c r="E1081" t="s">
        <v>4280</v>
      </c>
      <c r="F1081" t="s">
        <v>4281</v>
      </c>
      <c r="G1081" t="s">
        <v>4282</v>
      </c>
      <c r="H1081" s="6" t="s">
        <v>22298</v>
      </c>
      <c r="I1081" t="s">
        <v>4284</v>
      </c>
    </row>
    <row r="1082" spans="1:9" x14ac:dyDescent="0.25">
      <c r="A1082" t="str">
        <f>VLOOKUP(especies_20260604_15275645[[#This Row],[Column1]],output__33[[input_name_string]:[wfo_id2]],2,FALSE)</f>
        <v>wfo-0000423470</v>
      </c>
      <c r="B1082" s="4" t="s">
        <v>4287</v>
      </c>
      <c r="C1082" t="s">
        <v>3927</v>
      </c>
      <c r="D1082" t="s">
        <v>14811</v>
      </c>
      <c r="E1082" t="s">
        <v>4285</v>
      </c>
      <c r="F1082" t="s">
        <v>4281</v>
      </c>
      <c r="G1082" t="s">
        <v>4286</v>
      </c>
      <c r="H1082" s="6" t="s">
        <v>22298</v>
      </c>
      <c r="I1082" t="s">
        <v>4288</v>
      </c>
    </row>
    <row r="1083" spans="1:9" x14ac:dyDescent="0.25">
      <c r="A1083" t="str">
        <f>VLOOKUP(especies_20260604_15275645[[#This Row],[Column1]],output__33[[input_name_string]:[wfo_id2]],2,FALSE)</f>
        <v>wfo-0000423593</v>
      </c>
      <c r="B1083" s="5" t="s">
        <v>4218</v>
      </c>
      <c r="C1083" t="s">
        <v>3927</v>
      </c>
      <c r="D1083" t="s">
        <v>14814</v>
      </c>
      <c r="E1083" t="s">
        <v>4289</v>
      </c>
      <c r="F1083" t="s">
        <v>1728</v>
      </c>
      <c r="G1083" t="s">
        <v>4290</v>
      </c>
      <c r="H1083" s="6" t="s">
        <v>22298</v>
      </c>
      <c r="I1083" t="s">
        <v>4291</v>
      </c>
    </row>
    <row r="1084" spans="1:9" x14ac:dyDescent="0.25">
      <c r="A1084" t="str">
        <f>VLOOKUP(especies_20260604_15275645[[#This Row],[Column1]],output__33[[input_name_string]:[wfo_id2]],2,FALSE)</f>
        <v>wfo-0001345745</v>
      </c>
      <c r="B1084" s="4" t="s">
        <v>4294</v>
      </c>
      <c r="C1084" t="s">
        <v>3927</v>
      </c>
      <c r="D1084" t="s">
        <v>14817</v>
      </c>
      <c r="E1084" t="s">
        <v>4292</v>
      </c>
      <c r="F1084" t="s">
        <v>4273</v>
      </c>
      <c r="G1084" t="s">
        <v>4293</v>
      </c>
      <c r="H1084" s="6" t="s">
        <v>22298</v>
      </c>
      <c r="I1084" t="s">
        <v>4295</v>
      </c>
    </row>
    <row r="1085" spans="1:9" x14ac:dyDescent="0.25">
      <c r="A1085" t="str">
        <f>VLOOKUP(especies_20260604_15275645[[#This Row],[Column1]],output__33[[input_name_string]:[wfo_id2]],2,FALSE)</f>
        <v>wfo-0000426176</v>
      </c>
      <c r="B1085" s="5" t="s">
        <v>4298</v>
      </c>
      <c r="C1085" t="s">
        <v>3927</v>
      </c>
      <c r="D1085" t="s">
        <v>14820</v>
      </c>
      <c r="E1085" t="s">
        <v>4296</v>
      </c>
      <c r="F1085" t="s">
        <v>18</v>
      </c>
      <c r="G1085" t="s">
        <v>4297</v>
      </c>
      <c r="H1085" s="6" t="s">
        <v>22298</v>
      </c>
      <c r="I1085" t="s">
        <v>4299</v>
      </c>
    </row>
    <row r="1086" spans="1:9" x14ac:dyDescent="0.25">
      <c r="A1086" t="str">
        <f>VLOOKUP(especies_20260604_15275645[[#This Row],[Column1]],output__33[[input_name_string]:[wfo_id2]],2,FALSE)</f>
        <v>wfo-0000448337</v>
      </c>
      <c r="B1086" s="5" t="s">
        <v>981</v>
      </c>
      <c r="C1086" t="s">
        <v>3927</v>
      </c>
      <c r="D1086" t="s">
        <v>14826</v>
      </c>
      <c r="E1086" t="s">
        <v>4303</v>
      </c>
      <c r="F1086" t="s">
        <v>4304</v>
      </c>
      <c r="G1086" t="s">
        <v>4305</v>
      </c>
      <c r="H1086" s="6" t="s">
        <v>22298</v>
      </c>
      <c r="I1086" t="s">
        <v>4306</v>
      </c>
    </row>
    <row r="1087" spans="1:9" x14ac:dyDescent="0.25">
      <c r="A1087" t="str">
        <f>VLOOKUP(especies_20260604_15275645[[#This Row],[Column1]],output__33[[input_name_string]:[wfo_id2]],2,FALSE)</f>
        <v>wfo-0000513956</v>
      </c>
      <c r="B1087" s="4" t="s">
        <v>146</v>
      </c>
      <c r="C1087" t="s">
        <v>3927</v>
      </c>
      <c r="D1087" t="s">
        <v>14829</v>
      </c>
      <c r="E1087" t="s">
        <v>4307</v>
      </c>
      <c r="F1087" t="s">
        <v>4137</v>
      </c>
      <c r="G1087" t="s">
        <v>4308</v>
      </c>
      <c r="H1087" s="6" t="s">
        <v>22298</v>
      </c>
      <c r="I1087" t="s">
        <v>4309</v>
      </c>
    </row>
    <row r="1088" spans="1:9" x14ac:dyDescent="0.25">
      <c r="A1088" t="str">
        <f>VLOOKUP(especies_20260604_15275645[[#This Row],[Column1]],output__33[[input_name_string]:[wfo_id2]],2,FALSE)</f>
        <v>wfo-0000514105</v>
      </c>
      <c r="B1088" s="5" t="s">
        <v>166</v>
      </c>
      <c r="C1088" t="s">
        <v>3927</v>
      </c>
      <c r="D1088" t="s">
        <v>14832</v>
      </c>
      <c r="E1088" t="s">
        <v>4310</v>
      </c>
      <c r="F1088" t="s">
        <v>4311</v>
      </c>
      <c r="G1088" t="s">
        <v>4312</v>
      </c>
      <c r="H1088" s="6" t="s">
        <v>22298</v>
      </c>
      <c r="I1088" t="s">
        <v>4313</v>
      </c>
    </row>
    <row r="1089" spans="1:9" x14ac:dyDescent="0.25">
      <c r="A1089" t="str">
        <f>VLOOKUP(especies_20260604_15275645[[#This Row],[Column1]],output__33[[input_name_string]:[wfo_id2]],2,FALSE)</f>
        <v>wfo-0000514349</v>
      </c>
      <c r="B1089" s="4" t="s">
        <v>4218</v>
      </c>
      <c r="C1089" t="s">
        <v>3927</v>
      </c>
      <c r="D1089" t="s">
        <v>14835</v>
      </c>
      <c r="E1089" t="s">
        <v>4314</v>
      </c>
      <c r="F1089" t="s">
        <v>4315</v>
      </c>
      <c r="G1089" t="s">
        <v>4316</v>
      </c>
      <c r="H1089" s="6" t="s">
        <v>22298</v>
      </c>
      <c r="I1089" t="s">
        <v>4317</v>
      </c>
    </row>
    <row r="1090" spans="1:9" x14ac:dyDescent="0.25">
      <c r="A1090" t="str">
        <f>VLOOKUP(especies_20260604_15275645[[#This Row],[Column1]],output__33[[input_name_string]:[wfo_id2]],2,FALSE)</f>
        <v>wfo-0000514380</v>
      </c>
      <c r="B1090" s="5" t="s">
        <v>4320</v>
      </c>
      <c r="C1090" t="s">
        <v>3927</v>
      </c>
      <c r="D1090" t="s">
        <v>20842</v>
      </c>
      <c r="E1090" t="s">
        <v>4318</v>
      </c>
      <c r="F1090" t="s">
        <v>4208</v>
      </c>
      <c r="G1090" t="s">
        <v>4319</v>
      </c>
      <c r="H1090" s="6" t="s">
        <v>22298</v>
      </c>
      <c r="I1090" t="s">
        <v>4321</v>
      </c>
    </row>
    <row r="1091" spans="1:9" x14ac:dyDescent="0.25">
      <c r="A1091" t="str">
        <f>VLOOKUP(especies_20260604_15275645[[#This Row],[Column1]],output__33[[input_name_string]:[wfo_id2]],2,FALSE)</f>
        <v>wfo-0000515264</v>
      </c>
      <c r="B1091" s="4" t="s">
        <v>1774</v>
      </c>
      <c r="C1091" t="s">
        <v>3927</v>
      </c>
      <c r="D1091" t="s">
        <v>20843</v>
      </c>
      <c r="E1091" t="s">
        <v>4322</v>
      </c>
      <c r="F1091" t="s">
        <v>469</v>
      </c>
      <c r="G1091" t="s">
        <v>4323</v>
      </c>
      <c r="H1091" s="6" t="s">
        <v>22298</v>
      </c>
      <c r="I1091" t="s">
        <v>4324</v>
      </c>
    </row>
    <row r="1092" spans="1:9" x14ac:dyDescent="0.25">
      <c r="A1092" t="str">
        <f>VLOOKUP(especies_20260604_15275645[[#This Row],[Column1]],output__33[[input_name_string]:[wfo_id2]],2,FALSE)</f>
        <v>wfo-0000515411</v>
      </c>
      <c r="B1092" s="5" t="s">
        <v>4327</v>
      </c>
      <c r="C1092" t="s">
        <v>3927</v>
      </c>
      <c r="D1092" t="s">
        <v>14844</v>
      </c>
      <c r="E1092" t="s">
        <v>4325</v>
      </c>
      <c r="F1092" t="s">
        <v>3969</v>
      </c>
      <c r="G1092" t="s">
        <v>4326</v>
      </c>
      <c r="H1092" s="6" t="s">
        <v>22298</v>
      </c>
      <c r="I1092" t="s">
        <v>4328</v>
      </c>
    </row>
    <row r="1093" spans="1:9" x14ac:dyDescent="0.25">
      <c r="A1093" t="str">
        <f>VLOOKUP(especies_20260604_15275645[[#This Row],[Column1]],output__33[[input_name_string]:[wfo_id2]],2,FALSE)</f>
        <v>wfo-0000516267</v>
      </c>
      <c r="B1093" s="4" t="s">
        <v>166</v>
      </c>
      <c r="C1093" t="s">
        <v>3927</v>
      </c>
      <c r="D1093" t="s">
        <v>14847</v>
      </c>
      <c r="E1093" t="s">
        <v>4329</v>
      </c>
      <c r="F1093" t="s">
        <v>4260</v>
      </c>
      <c r="G1093" t="s">
        <v>4330</v>
      </c>
      <c r="H1093" s="6" t="s">
        <v>22298</v>
      </c>
      <c r="I1093" t="s">
        <v>4331</v>
      </c>
    </row>
    <row r="1094" spans="1:9" x14ac:dyDescent="0.25">
      <c r="A1094" t="str">
        <f>VLOOKUP(especies_20260604_15275645[[#This Row],[Column1]],output__33[[input_name_string]:[wfo_id2]],2,FALSE)</f>
        <v>wfo-0000516799</v>
      </c>
      <c r="B1094" s="5" t="s">
        <v>4218</v>
      </c>
      <c r="C1094" t="s">
        <v>3927</v>
      </c>
      <c r="D1094" t="s">
        <v>14850</v>
      </c>
      <c r="E1094" t="s">
        <v>4332</v>
      </c>
      <c r="F1094" t="s">
        <v>4212</v>
      </c>
      <c r="G1094" t="s">
        <v>4333</v>
      </c>
      <c r="H1094" s="6" t="s">
        <v>22298</v>
      </c>
      <c r="I1094" t="s">
        <v>4334</v>
      </c>
    </row>
    <row r="1095" spans="1:9" x14ac:dyDescent="0.25">
      <c r="A1095" t="str">
        <f>VLOOKUP(especies_20260604_15275645[[#This Row],[Column1]],output__33[[input_name_string]:[wfo_id2]],2,FALSE)</f>
        <v>wfo-0000517249</v>
      </c>
      <c r="B1095" s="4" t="s">
        <v>146</v>
      </c>
      <c r="C1095" t="s">
        <v>3927</v>
      </c>
      <c r="D1095" t="s">
        <v>14853</v>
      </c>
      <c r="E1095" t="s">
        <v>4335</v>
      </c>
      <c r="F1095" t="s">
        <v>3969</v>
      </c>
      <c r="G1095" t="s">
        <v>4336</v>
      </c>
      <c r="H1095" s="6" t="s">
        <v>22298</v>
      </c>
      <c r="I1095" t="s">
        <v>4337</v>
      </c>
    </row>
    <row r="1096" spans="1:9" x14ac:dyDescent="0.25">
      <c r="A1096" t="str">
        <f>VLOOKUP(especies_20260604_15275645[[#This Row],[Column1]],output__33[[input_name_string]:[wfo_id2]],2,FALSE)</f>
        <v>wfo-0000517418</v>
      </c>
      <c r="B1096" s="5" t="s">
        <v>146</v>
      </c>
      <c r="C1096" t="s">
        <v>3927</v>
      </c>
      <c r="D1096" t="s">
        <v>14856</v>
      </c>
      <c r="E1096" t="s">
        <v>4338</v>
      </c>
      <c r="F1096" t="s">
        <v>4339</v>
      </c>
      <c r="G1096" t="s">
        <v>4340</v>
      </c>
      <c r="H1096" s="6" t="s">
        <v>22298</v>
      </c>
      <c r="I1096" t="s">
        <v>4341</v>
      </c>
    </row>
    <row r="1097" spans="1:9" x14ac:dyDescent="0.25">
      <c r="A1097" t="str">
        <f>VLOOKUP(especies_20260604_15275645[[#This Row],[Column1]],output__33[[input_name_string]:[wfo_id2]],2,FALSE)</f>
        <v>wfo-0000517851</v>
      </c>
      <c r="B1097" s="4" t="s">
        <v>146</v>
      </c>
      <c r="C1097" t="s">
        <v>3927</v>
      </c>
      <c r="D1097" t="s">
        <v>14859</v>
      </c>
      <c r="E1097" t="s">
        <v>4342</v>
      </c>
      <c r="F1097" t="s">
        <v>4311</v>
      </c>
      <c r="G1097" t="s">
        <v>4343</v>
      </c>
      <c r="H1097" s="6" t="s">
        <v>22298</v>
      </c>
      <c r="I1097" t="s">
        <v>4344</v>
      </c>
    </row>
    <row r="1098" spans="1:9" x14ac:dyDescent="0.25">
      <c r="A1098" t="e">
        <f>VLOOKUP(especies_20260604_15275645[[#This Row],[Column1]],output__33[[input_name_string]:[wfo_id2]],2,FALSE)</f>
        <v>#N/A</v>
      </c>
      <c r="B1098" s="5" t="s">
        <v>4218</v>
      </c>
      <c r="C1098" t="s">
        <v>3927</v>
      </c>
      <c r="D1098" t="s">
        <v>20844</v>
      </c>
      <c r="E1098" t="s">
        <v>4345</v>
      </c>
      <c r="F1098" t="s">
        <v>4346</v>
      </c>
      <c r="G1098" t="s">
        <v>4347</v>
      </c>
      <c r="H1098" s="6" t="s">
        <v>22298</v>
      </c>
      <c r="I1098" t="s">
        <v>4348</v>
      </c>
    </row>
    <row r="1099" spans="1:9" x14ac:dyDescent="0.25">
      <c r="A1099" t="str">
        <f>VLOOKUP(especies_20260604_15275645[[#This Row],[Column1]],output__33[[input_name_string]:[wfo_id2]],2,FALSE)</f>
        <v>wfo-0000518603</v>
      </c>
      <c r="B1099" s="5" t="s">
        <v>2506</v>
      </c>
      <c r="C1099" t="s">
        <v>3927</v>
      </c>
      <c r="D1099" t="s">
        <v>14862</v>
      </c>
      <c r="E1099" t="s">
        <v>4353</v>
      </c>
      <c r="F1099" t="s">
        <v>4354</v>
      </c>
      <c r="G1099" t="s">
        <v>4355</v>
      </c>
      <c r="H1099" s="6" t="s">
        <v>22298</v>
      </c>
      <c r="I1099" t="s">
        <v>4356</v>
      </c>
    </row>
    <row r="1100" spans="1:9" x14ac:dyDescent="0.25">
      <c r="A1100" t="str">
        <f>VLOOKUP(especies_20260604_15275645[[#This Row],[Column1]],output__33[[input_name_string]:[wfo_id2]],2,FALSE)</f>
        <v>wfo-0000519250</v>
      </c>
      <c r="B1100" s="4" t="s">
        <v>146</v>
      </c>
      <c r="C1100" t="s">
        <v>3927</v>
      </c>
      <c r="D1100" t="s">
        <v>14865</v>
      </c>
      <c r="E1100" t="s">
        <v>4357</v>
      </c>
      <c r="F1100" t="s">
        <v>1978</v>
      </c>
      <c r="G1100" t="s">
        <v>4358</v>
      </c>
      <c r="H1100" s="6" t="s">
        <v>22298</v>
      </c>
      <c r="I1100" t="s">
        <v>4359</v>
      </c>
    </row>
    <row r="1101" spans="1:9" x14ac:dyDescent="0.25">
      <c r="A1101" t="str">
        <f>VLOOKUP(especies_20260604_15275645[[#This Row],[Column1]],output__33[[input_name_string]:[wfo_id2]],2,FALSE)</f>
        <v>wfo-0000519845</v>
      </c>
      <c r="B1101" s="5" t="s">
        <v>861</v>
      </c>
      <c r="C1101" t="s">
        <v>3927</v>
      </c>
      <c r="D1101" t="s">
        <v>20846</v>
      </c>
      <c r="E1101" t="s">
        <v>4360</v>
      </c>
      <c r="F1101" t="s">
        <v>4197</v>
      </c>
      <c r="G1101" t="s">
        <v>4361</v>
      </c>
      <c r="H1101" s="6" t="s">
        <v>22298</v>
      </c>
      <c r="I1101" t="s">
        <v>4362</v>
      </c>
    </row>
    <row r="1102" spans="1:9" x14ac:dyDescent="0.25">
      <c r="A1102" t="str">
        <f>VLOOKUP(especies_20260604_15275645[[#This Row],[Column1]],output__33[[input_name_string]:[wfo_id2]],2,FALSE)</f>
        <v>wfo-0000520133</v>
      </c>
      <c r="B1102" s="4" t="s">
        <v>861</v>
      </c>
      <c r="C1102" t="s">
        <v>3927</v>
      </c>
      <c r="D1102" t="s">
        <v>14868</v>
      </c>
      <c r="E1102" t="s">
        <v>4363</v>
      </c>
      <c r="F1102" t="s">
        <v>4364</v>
      </c>
      <c r="G1102" t="s">
        <v>4365</v>
      </c>
      <c r="H1102" s="6" t="s">
        <v>22298</v>
      </c>
      <c r="I1102" t="s">
        <v>4366</v>
      </c>
    </row>
    <row r="1103" spans="1:9" x14ac:dyDescent="0.25">
      <c r="A1103" t="str">
        <f>VLOOKUP(especies_20260604_15275645[[#This Row],[Column1]],output__33[[input_name_string]:[wfo_id2]],2,FALSE)</f>
        <v>wfo-0000520373</v>
      </c>
      <c r="B1103" s="5" t="s">
        <v>146</v>
      </c>
      <c r="C1103" t="s">
        <v>3927</v>
      </c>
      <c r="D1103" t="s">
        <v>14871</v>
      </c>
      <c r="E1103" t="s">
        <v>4367</v>
      </c>
      <c r="F1103" t="s">
        <v>4368</v>
      </c>
      <c r="G1103" t="s">
        <v>4369</v>
      </c>
      <c r="H1103" s="6" t="s">
        <v>22298</v>
      </c>
      <c r="I1103" t="s">
        <v>4370</v>
      </c>
    </row>
    <row r="1104" spans="1:9" x14ac:dyDescent="0.25">
      <c r="A1104" t="str">
        <f>VLOOKUP(especies_20260604_15275645[[#This Row],[Column1]],output__33[[input_name_string]:[wfo_id2]],2,FALSE)</f>
        <v>wfo-0000520399</v>
      </c>
      <c r="B1104" s="4" t="s">
        <v>33</v>
      </c>
      <c r="C1104" t="s">
        <v>3927</v>
      </c>
      <c r="D1104" t="s">
        <v>14874</v>
      </c>
      <c r="E1104" t="s">
        <v>4371</v>
      </c>
      <c r="F1104" t="s">
        <v>4372</v>
      </c>
      <c r="G1104" t="s">
        <v>4373</v>
      </c>
      <c r="H1104" s="6" t="s">
        <v>22298</v>
      </c>
      <c r="I1104" t="s">
        <v>4374</v>
      </c>
    </row>
    <row r="1105" spans="1:9" x14ac:dyDescent="0.25">
      <c r="A1105" t="str">
        <f>VLOOKUP(especies_20260604_15275645[[#This Row],[Column1]],output__33[[input_name_string]:[wfo_id2]],2,FALSE)</f>
        <v>wfo-0000520507</v>
      </c>
      <c r="B1105" s="5" t="s">
        <v>146</v>
      </c>
      <c r="C1105" t="s">
        <v>3927</v>
      </c>
      <c r="D1105" t="s">
        <v>14877</v>
      </c>
      <c r="E1105" t="s">
        <v>4375</v>
      </c>
      <c r="F1105" t="s">
        <v>121</v>
      </c>
      <c r="G1105" t="s">
        <v>4376</v>
      </c>
      <c r="H1105" s="6" t="s">
        <v>22298</v>
      </c>
      <c r="I1105" t="s">
        <v>4377</v>
      </c>
    </row>
    <row r="1106" spans="1:9" x14ac:dyDescent="0.25">
      <c r="A1106" t="str">
        <f>VLOOKUP(especies_20260604_15275645[[#This Row],[Column1]],output__33[[input_name_string]:[wfo_id2]],2,FALSE)</f>
        <v>wfo-0000520635</v>
      </c>
      <c r="B1106" s="4" t="s">
        <v>95</v>
      </c>
      <c r="C1106" t="s">
        <v>3927</v>
      </c>
      <c r="D1106" t="s">
        <v>14880</v>
      </c>
      <c r="E1106" t="s">
        <v>4378</v>
      </c>
      <c r="F1106" t="s">
        <v>121</v>
      </c>
      <c r="G1106" t="s">
        <v>4379</v>
      </c>
      <c r="H1106" s="6" t="s">
        <v>22298</v>
      </c>
      <c r="I1106" t="s">
        <v>4380</v>
      </c>
    </row>
    <row r="1107" spans="1:9" x14ac:dyDescent="0.25">
      <c r="A1107" t="str">
        <f>VLOOKUP(especies_20260604_15275645[[#This Row],[Column1]],output__33[[input_name_string]:[wfo_id2]],2,FALSE)</f>
        <v>wfo-0000521481</v>
      </c>
      <c r="B1107" s="5" t="s">
        <v>4222</v>
      </c>
      <c r="C1107" t="s">
        <v>3927</v>
      </c>
      <c r="D1107" t="s">
        <v>14883</v>
      </c>
      <c r="E1107" t="s">
        <v>4381</v>
      </c>
      <c r="F1107" t="s">
        <v>4382</v>
      </c>
      <c r="G1107" t="s">
        <v>4383</v>
      </c>
      <c r="H1107" s="6" t="s">
        <v>22298</v>
      </c>
      <c r="I1107" t="s">
        <v>4384</v>
      </c>
    </row>
    <row r="1108" spans="1:9" x14ac:dyDescent="0.25">
      <c r="A1108" t="str">
        <f>VLOOKUP(especies_20260604_15275645[[#This Row],[Column1]],output__33[[input_name_string]:[wfo_id2]],2,FALSE)</f>
        <v>wfo-0000522037</v>
      </c>
      <c r="B1108" s="4" t="s">
        <v>146</v>
      </c>
      <c r="C1108" t="s">
        <v>3927</v>
      </c>
      <c r="D1108" t="s">
        <v>14886</v>
      </c>
      <c r="E1108" t="s">
        <v>4385</v>
      </c>
      <c r="F1108" t="s">
        <v>4368</v>
      </c>
      <c r="G1108" t="s">
        <v>4386</v>
      </c>
      <c r="H1108" s="6" t="s">
        <v>22298</v>
      </c>
      <c r="I1108" t="s">
        <v>4387</v>
      </c>
    </row>
    <row r="1109" spans="1:9" x14ac:dyDescent="0.25">
      <c r="A1109" t="str">
        <f>VLOOKUP(especies_20260604_15275645[[#This Row],[Column1]],output__33[[input_name_string]:[wfo_id2]],2,FALSE)</f>
        <v>wfo-0000526608</v>
      </c>
      <c r="B1109" s="5" t="s">
        <v>146</v>
      </c>
      <c r="C1109" t="s">
        <v>3927</v>
      </c>
      <c r="D1109" t="s">
        <v>14889</v>
      </c>
      <c r="E1109" t="s">
        <v>4388</v>
      </c>
      <c r="F1109" t="s">
        <v>4389</v>
      </c>
      <c r="G1109" t="s">
        <v>4390</v>
      </c>
      <c r="H1109" s="6" t="s">
        <v>22298</v>
      </c>
      <c r="I1109" t="s">
        <v>4391</v>
      </c>
    </row>
    <row r="1110" spans="1:9" x14ac:dyDescent="0.25">
      <c r="A1110" t="str">
        <f>VLOOKUP(especies_20260604_15275645[[#This Row],[Column1]],output__33[[input_name_string]:[wfo_id2]],2,FALSE)</f>
        <v>wfo-0000526693</v>
      </c>
      <c r="B1110" s="4" t="s">
        <v>166</v>
      </c>
      <c r="C1110" t="s">
        <v>3927</v>
      </c>
      <c r="D1110" t="s">
        <v>20847</v>
      </c>
      <c r="E1110" t="s">
        <v>4392</v>
      </c>
      <c r="F1110" t="s">
        <v>4393</v>
      </c>
      <c r="G1110" t="s">
        <v>4394</v>
      </c>
      <c r="H1110" s="6" t="s">
        <v>22298</v>
      </c>
      <c r="I1110" t="s">
        <v>4395</v>
      </c>
    </row>
    <row r="1111" spans="1:9" x14ac:dyDescent="0.25">
      <c r="A1111" t="str">
        <f>VLOOKUP(especies_20260604_15275645[[#This Row],[Column1]],output__33[[input_name_string]:[wfo_id2]],2,FALSE)</f>
        <v>wfo-0000526771</v>
      </c>
      <c r="B1111" s="5" t="s">
        <v>4399</v>
      </c>
      <c r="C1111" t="s">
        <v>3927</v>
      </c>
      <c r="D1111" t="s">
        <v>14892</v>
      </c>
      <c r="E1111" t="s">
        <v>4396</v>
      </c>
      <c r="F1111" t="s">
        <v>4397</v>
      </c>
      <c r="G1111" t="s">
        <v>4398</v>
      </c>
      <c r="H1111" s="6" t="s">
        <v>22298</v>
      </c>
      <c r="I1111" t="s">
        <v>4400</v>
      </c>
    </row>
    <row r="1112" spans="1:9" x14ac:dyDescent="0.25">
      <c r="A1112" t="str">
        <f>VLOOKUP(especies_20260604_15275645[[#This Row],[Column1]],output__33[[input_name_string]:[wfo_id2]],2,FALSE)</f>
        <v>wfo-0000528016</v>
      </c>
      <c r="B1112" s="4" t="s">
        <v>166</v>
      </c>
      <c r="C1112" t="s">
        <v>3927</v>
      </c>
      <c r="D1112" t="s">
        <v>14895</v>
      </c>
      <c r="E1112" t="s">
        <v>4401</v>
      </c>
      <c r="F1112" t="s">
        <v>4402</v>
      </c>
      <c r="G1112" t="s">
        <v>4403</v>
      </c>
      <c r="H1112" s="6" t="s">
        <v>22298</v>
      </c>
      <c r="I1112" t="s">
        <v>4404</v>
      </c>
    </row>
    <row r="1113" spans="1:9" x14ac:dyDescent="0.25">
      <c r="A1113" t="str">
        <f>VLOOKUP(especies_20260604_15275645[[#This Row],[Column1]],output__33[[input_name_string]:[wfo_id2]],2,FALSE)</f>
        <v>wfo-0000528404</v>
      </c>
      <c r="B1113" s="5" t="s">
        <v>186</v>
      </c>
      <c r="C1113" t="s">
        <v>3927</v>
      </c>
      <c r="D1113" t="s">
        <v>14898</v>
      </c>
      <c r="E1113" t="s">
        <v>4405</v>
      </c>
      <c r="F1113" t="s">
        <v>4406</v>
      </c>
      <c r="G1113" t="s">
        <v>4403</v>
      </c>
      <c r="H1113" s="6" t="s">
        <v>22298</v>
      </c>
      <c r="I1113" t="s">
        <v>4407</v>
      </c>
    </row>
    <row r="1114" spans="1:9" x14ac:dyDescent="0.25">
      <c r="A1114" t="str">
        <f>VLOOKUP(especies_20260604_15275645[[#This Row],[Column1]],output__33[[input_name_string]:[wfo_id2]],2,FALSE)</f>
        <v>wfo-0000531591</v>
      </c>
      <c r="B1114" s="4" t="s">
        <v>146</v>
      </c>
      <c r="C1114" t="s">
        <v>3927</v>
      </c>
      <c r="D1114" t="s">
        <v>14901</v>
      </c>
      <c r="E1114" t="s">
        <v>4408</v>
      </c>
      <c r="F1114" t="s">
        <v>150</v>
      </c>
      <c r="G1114" t="s">
        <v>4409</v>
      </c>
      <c r="H1114" s="6" t="s">
        <v>22298</v>
      </c>
      <c r="I1114" t="s">
        <v>4410</v>
      </c>
    </row>
    <row r="1115" spans="1:9" x14ac:dyDescent="0.25">
      <c r="A1115" t="str">
        <f>VLOOKUP(especies_20260604_15275645[[#This Row],[Column1]],output__33[[input_name_string]:[wfo_id2]],2,FALSE)</f>
        <v>wfo-0000548457</v>
      </c>
      <c r="B1115" s="5" t="s">
        <v>146</v>
      </c>
      <c r="C1115" t="s">
        <v>3927</v>
      </c>
      <c r="D1115" t="s">
        <v>20848</v>
      </c>
      <c r="E1115" t="s">
        <v>4411</v>
      </c>
      <c r="F1115" t="s">
        <v>4197</v>
      </c>
      <c r="G1115" t="s">
        <v>4412</v>
      </c>
      <c r="H1115" s="6" t="s">
        <v>22298</v>
      </c>
      <c r="I1115" t="s">
        <v>4413</v>
      </c>
    </row>
    <row r="1116" spans="1:9" x14ac:dyDescent="0.25">
      <c r="A1116" t="str">
        <f>VLOOKUP(especies_20260604_15275645[[#This Row],[Column1]],output__33[[input_name_string]:[wfo_id2]],2,FALSE)</f>
        <v>wfo-0000549641</v>
      </c>
      <c r="B1116" s="5" t="s">
        <v>4222</v>
      </c>
      <c r="C1116" t="s">
        <v>3927</v>
      </c>
      <c r="D1116" t="s">
        <v>14907</v>
      </c>
      <c r="E1116" t="s">
        <v>4417</v>
      </c>
      <c r="F1116" t="s">
        <v>3289</v>
      </c>
      <c r="G1116" t="s">
        <v>4418</v>
      </c>
      <c r="H1116" s="6" t="s">
        <v>22298</v>
      </c>
      <c r="I1116" t="s">
        <v>4419</v>
      </c>
    </row>
    <row r="1117" spans="1:9" x14ac:dyDescent="0.25">
      <c r="A1117" t="str">
        <f>VLOOKUP(especies_20260604_15275645[[#This Row],[Column1]],output__33[[input_name_string]:[wfo_id2]],2,FALSE)</f>
        <v>wfo-0000551165</v>
      </c>
      <c r="B1117" s="4" t="s">
        <v>146</v>
      </c>
      <c r="C1117" t="s">
        <v>3927</v>
      </c>
      <c r="D1117" t="s">
        <v>14910</v>
      </c>
      <c r="E1117" t="s">
        <v>4420</v>
      </c>
      <c r="F1117" t="s">
        <v>223</v>
      </c>
      <c r="G1117" t="s">
        <v>4421</v>
      </c>
      <c r="H1117" s="6" t="s">
        <v>22298</v>
      </c>
      <c r="I1117" t="s">
        <v>4422</v>
      </c>
    </row>
    <row r="1118" spans="1:9" x14ac:dyDescent="0.25">
      <c r="A1118" t="str">
        <f>VLOOKUP(especies_20260604_15275645[[#This Row],[Column1]],output__33[[input_name_string]:[wfo_id2]],2,FALSE)</f>
        <v>wfo-0000552947</v>
      </c>
      <c r="B1118" s="5" t="s">
        <v>4425</v>
      </c>
      <c r="C1118" t="s">
        <v>3927</v>
      </c>
      <c r="D1118" t="s">
        <v>14913</v>
      </c>
      <c r="E1118" t="s">
        <v>4423</v>
      </c>
      <c r="F1118" t="s">
        <v>223</v>
      </c>
      <c r="G1118" t="s">
        <v>4424</v>
      </c>
      <c r="H1118" s="6" t="s">
        <v>22298</v>
      </c>
      <c r="I1118" t="s">
        <v>4426</v>
      </c>
    </row>
    <row r="1119" spans="1:9" x14ac:dyDescent="0.25">
      <c r="A1119" t="str">
        <f>VLOOKUP(especies_20260604_15275645[[#This Row],[Column1]],output__33[[input_name_string]:[wfo_id2]],2,FALSE)</f>
        <v>wfo-0001111383</v>
      </c>
      <c r="B1119" s="4" t="s">
        <v>85</v>
      </c>
      <c r="C1119" t="s">
        <v>4427</v>
      </c>
      <c r="D1119" t="s">
        <v>14916</v>
      </c>
      <c r="E1119" t="s">
        <v>4428</v>
      </c>
      <c r="F1119" t="s">
        <v>4429</v>
      </c>
      <c r="G1119" t="s">
        <v>4430</v>
      </c>
      <c r="H1119" s="6" t="s">
        <v>22298</v>
      </c>
      <c r="I1119" t="s">
        <v>4431</v>
      </c>
    </row>
    <row r="1120" spans="1:9" x14ac:dyDescent="0.25">
      <c r="A1120" t="str">
        <f>VLOOKUP(especies_20260604_15275645[[#This Row],[Column1]],output__33[[input_name_string]:[wfo_id2]],2,FALSE)</f>
        <v>wfo-0000140979</v>
      </c>
      <c r="B1120" s="5" t="s">
        <v>1097</v>
      </c>
      <c r="C1120" t="s">
        <v>4432</v>
      </c>
      <c r="D1120" t="s">
        <v>14919</v>
      </c>
      <c r="E1120" t="s">
        <v>4433</v>
      </c>
      <c r="F1120" t="s">
        <v>1090</v>
      </c>
      <c r="G1120" t="s">
        <v>4434</v>
      </c>
      <c r="H1120" s="6" t="s">
        <v>22298</v>
      </c>
      <c r="I1120" t="s">
        <v>4435</v>
      </c>
    </row>
    <row r="1121" spans="1:9" x14ac:dyDescent="0.25">
      <c r="A1121" t="str">
        <f>VLOOKUP(especies_20260604_15275645[[#This Row],[Column1]],output__33[[input_name_string]:[wfo_id2]],2,FALSE)</f>
        <v>wfo-1000044506</v>
      </c>
      <c r="B1121" s="4" t="s">
        <v>85</v>
      </c>
      <c r="C1121" t="s">
        <v>4432</v>
      </c>
      <c r="D1121" t="s">
        <v>14922</v>
      </c>
      <c r="E1121" t="s">
        <v>4436</v>
      </c>
      <c r="F1121" t="s">
        <v>4437</v>
      </c>
      <c r="G1121" t="s">
        <v>4438</v>
      </c>
      <c r="H1121" s="6" t="s">
        <v>22298</v>
      </c>
      <c r="I1121" t="s">
        <v>4439</v>
      </c>
    </row>
    <row r="1122" spans="1:9" x14ac:dyDescent="0.25">
      <c r="A1122" t="str">
        <f>VLOOKUP(especies_20260604_15275645[[#This Row],[Column1]],output__33[[input_name_string]:[wfo_id2]],2,FALSE)</f>
        <v>wfo-0001284721</v>
      </c>
      <c r="B1122" s="5" t="s">
        <v>4443</v>
      </c>
      <c r="C1122" t="s">
        <v>4432</v>
      </c>
      <c r="D1122" t="s">
        <v>14925</v>
      </c>
      <c r="E1122" t="s">
        <v>4440</v>
      </c>
      <c r="F1122" t="s">
        <v>4441</v>
      </c>
      <c r="G1122" t="s">
        <v>4442</v>
      </c>
      <c r="H1122" s="6" t="s">
        <v>22298</v>
      </c>
      <c r="I1122" t="s">
        <v>4444</v>
      </c>
    </row>
    <row r="1123" spans="1:9" x14ac:dyDescent="0.25">
      <c r="A1123" t="str">
        <f>VLOOKUP(especies_20260604_15275645[[#This Row],[Column1]],output__33[[input_name_string]:[wfo_id2]],2,FALSE)</f>
        <v>wfo-0001112345</v>
      </c>
      <c r="B1123" s="4" t="s">
        <v>85</v>
      </c>
      <c r="C1123" t="s">
        <v>4445</v>
      </c>
      <c r="D1123" t="s">
        <v>14928</v>
      </c>
      <c r="E1123" t="s">
        <v>4446</v>
      </c>
      <c r="F1123" t="s">
        <v>4447</v>
      </c>
      <c r="G1123" t="s">
        <v>4448</v>
      </c>
      <c r="H1123" s="6" t="s">
        <v>22298</v>
      </c>
      <c r="I1123" t="s">
        <v>4449</v>
      </c>
    </row>
    <row r="1124" spans="1:9" x14ac:dyDescent="0.25">
      <c r="A1124" t="str">
        <f>VLOOKUP(especies_20260604_15275645[[#This Row],[Column1]],output__33[[input_name_string]:[wfo_id2]],2,FALSE)</f>
        <v>wfo-0000389565</v>
      </c>
      <c r="B1124" s="4" t="s">
        <v>43</v>
      </c>
      <c r="C1124" t="s">
        <v>4455</v>
      </c>
      <c r="D1124" t="s">
        <v>14934</v>
      </c>
      <c r="E1124" t="s">
        <v>4456</v>
      </c>
      <c r="F1124" t="s">
        <v>121</v>
      </c>
      <c r="G1124" t="s">
        <v>4457</v>
      </c>
      <c r="H1124" s="6" t="s">
        <v>22298</v>
      </c>
      <c r="I1124" t="s">
        <v>4458</v>
      </c>
    </row>
    <row r="1125" spans="1:9" x14ac:dyDescent="0.25">
      <c r="A1125" t="str">
        <f>VLOOKUP(especies_20260604_15275645[[#This Row],[Column1]],output__33[[input_name_string]:[wfo_id2]],2,FALSE)</f>
        <v>wfo-0000389875</v>
      </c>
      <c r="B1125" s="5" t="s">
        <v>85</v>
      </c>
      <c r="C1125" t="s">
        <v>4455</v>
      </c>
      <c r="D1125" t="s">
        <v>14937</v>
      </c>
      <c r="E1125" t="s">
        <v>4459</v>
      </c>
      <c r="F1125" t="s">
        <v>4460</v>
      </c>
      <c r="G1125" t="s">
        <v>4461</v>
      </c>
      <c r="H1125" s="6" t="s">
        <v>22298</v>
      </c>
      <c r="I1125" t="s">
        <v>4462</v>
      </c>
    </row>
    <row r="1126" spans="1:9" x14ac:dyDescent="0.25">
      <c r="A1126" t="str">
        <f>VLOOKUP(especies_20260604_15275645[[#This Row],[Column1]],output__33[[input_name_string]:[wfo_id2]],2,FALSE)</f>
        <v>wfo-0000390144</v>
      </c>
      <c r="B1126" s="4" t="s">
        <v>52</v>
      </c>
      <c r="C1126" t="s">
        <v>4455</v>
      </c>
      <c r="D1126" t="s">
        <v>14940</v>
      </c>
      <c r="E1126" t="s">
        <v>4463</v>
      </c>
      <c r="F1126" t="s">
        <v>4464</v>
      </c>
      <c r="G1126" t="s">
        <v>4465</v>
      </c>
      <c r="H1126" s="6" t="s">
        <v>22298</v>
      </c>
      <c r="I1126" t="s">
        <v>4466</v>
      </c>
    </row>
    <row r="1127" spans="1:9" x14ac:dyDescent="0.25">
      <c r="A1127" t="str">
        <f>VLOOKUP(especies_20260604_15275645[[#This Row],[Column1]],output__33[[input_name_string]:[wfo_id2]],2,FALSE)</f>
        <v>wfo-0000390706</v>
      </c>
      <c r="B1127" s="5" t="s">
        <v>43</v>
      </c>
      <c r="C1127" t="s">
        <v>4455</v>
      </c>
      <c r="D1127" t="s">
        <v>14943</v>
      </c>
      <c r="E1127" t="s">
        <v>4467</v>
      </c>
      <c r="F1127" t="s">
        <v>121</v>
      </c>
      <c r="G1127" t="s">
        <v>4468</v>
      </c>
      <c r="H1127" s="6" t="s">
        <v>22298</v>
      </c>
      <c r="I1127" t="s">
        <v>4469</v>
      </c>
    </row>
    <row r="1128" spans="1:9" x14ac:dyDescent="0.25">
      <c r="A1128" t="str">
        <f>VLOOKUP(especies_20260604_15275645[[#This Row],[Column1]],output__33[[input_name_string]:[wfo_id2]],2,FALSE)</f>
        <v>wfo-0000392449</v>
      </c>
      <c r="B1128" s="4" t="s">
        <v>230</v>
      </c>
      <c r="C1128" t="s">
        <v>4455</v>
      </c>
      <c r="D1128" t="s">
        <v>14946</v>
      </c>
      <c r="E1128" t="s">
        <v>4470</v>
      </c>
      <c r="F1128" t="s">
        <v>121</v>
      </c>
      <c r="G1128" t="s">
        <v>4471</v>
      </c>
      <c r="H1128" s="6" t="s">
        <v>22298</v>
      </c>
      <c r="I1128" t="s">
        <v>4472</v>
      </c>
    </row>
    <row r="1129" spans="1:9" x14ac:dyDescent="0.25">
      <c r="A1129" t="str">
        <f>VLOOKUP(especies_20260604_15275645[[#This Row],[Column1]],output__33[[input_name_string]:[wfo_id2]],2,FALSE)</f>
        <v>wfo-0000392669</v>
      </c>
      <c r="B1129" s="5" t="s">
        <v>43</v>
      </c>
      <c r="C1129" t="s">
        <v>4455</v>
      </c>
      <c r="D1129" t="s">
        <v>14949</v>
      </c>
      <c r="E1129" t="s">
        <v>4473</v>
      </c>
      <c r="F1129" t="s">
        <v>4474</v>
      </c>
      <c r="G1129" t="s">
        <v>4475</v>
      </c>
      <c r="H1129" s="6" t="s">
        <v>22298</v>
      </c>
      <c r="I1129" t="s">
        <v>4476</v>
      </c>
    </row>
    <row r="1130" spans="1:9" x14ac:dyDescent="0.25">
      <c r="A1130" t="str">
        <f>VLOOKUP(especies_20260604_15275645[[#This Row],[Column1]],output__33[[input_name_string]:[wfo_id2]],2,FALSE)</f>
        <v>wfo-0000395319</v>
      </c>
      <c r="B1130" s="4" t="s">
        <v>4479</v>
      </c>
      <c r="C1130" t="s">
        <v>4455</v>
      </c>
      <c r="D1130" t="s">
        <v>14952</v>
      </c>
      <c r="E1130" t="s">
        <v>4477</v>
      </c>
      <c r="F1130" t="s">
        <v>682</v>
      </c>
      <c r="G1130" t="s">
        <v>4478</v>
      </c>
      <c r="H1130" s="6" t="s">
        <v>22298</v>
      </c>
      <c r="I1130" t="s">
        <v>4480</v>
      </c>
    </row>
    <row r="1131" spans="1:9" x14ac:dyDescent="0.25">
      <c r="A1131" t="str">
        <f>VLOOKUP(especies_20260604_15275645[[#This Row],[Column1]],output__33[[input_name_string]:[wfo_id2]],2,FALSE)</f>
        <v>wfo-0000945842</v>
      </c>
      <c r="B1131" s="5" t="s">
        <v>566</v>
      </c>
      <c r="C1131" t="s">
        <v>4481</v>
      </c>
      <c r="D1131" t="s">
        <v>14955</v>
      </c>
      <c r="E1131" t="s">
        <v>4482</v>
      </c>
      <c r="F1131" t="s">
        <v>2684</v>
      </c>
      <c r="G1131" t="s">
        <v>4483</v>
      </c>
      <c r="H1131" s="6" t="s">
        <v>22298</v>
      </c>
      <c r="I1131" t="s">
        <v>4484</v>
      </c>
    </row>
    <row r="1132" spans="1:9" x14ac:dyDescent="0.25">
      <c r="A1132" t="str">
        <f>VLOOKUP(especies_20260604_15275645[[#This Row],[Column1]],output__33[[input_name_string]:[wfo_id2]],2,FALSE)</f>
        <v>wfo-0000945861</v>
      </c>
      <c r="B1132" s="4" t="s">
        <v>146</v>
      </c>
      <c r="C1132" t="s">
        <v>4481</v>
      </c>
      <c r="D1132" t="s">
        <v>14958</v>
      </c>
      <c r="E1132" t="s">
        <v>4485</v>
      </c>
      <c r="F1132" t="s">
        <v>3289</v>
      </c>
      <c r="G1132" t="s">
        <v>4486</v>
      </c>
      <c r="H1132" s="6" t="s">
        <v>22298</v>
      </c>
      <c r="I1132" t="s">
        <v>4487</v>
      </c>
    </row>
    <row r="1133" spans="1:9" x14ac:dyDescent="0.25">
      <c r="A1133" t="str">
        <f>VLOOKUP(especies_20260604_15275645[[#This Row],[Column1]],output__33[[input_name_string]:[wfo_id2]],2,FALSE)</f>
        <v>wfo-0001109552</v>
      </c>
      <c r="B1133" s="5" t="s">
        <v>912</v>
      </c>
      <c r="C1133" t="s">
        <v>4488</v>
      </c>
      <c r="D1133" t="s">
        <v>14961</v>
      </c>
      <c r="E1133" t="s">
        <v>4489</v>
      </c>
      <c r="F1133" t="s">
        <v>4490</v>
      </c>
      <c r="G1133" t="s">
        <v>4491</v>
      </c>
      <c r="H1133" s="6" t="s">
        <v>22298</v>
      </c>
      <c r="I1133" t="s">
        <v>4492</v>
      </c>
    </row>
    <row r="1134" spans="1:9" x14ac:dyDescent="0.25">
      <c r="A1134" t="str">
        <f>VLOOKUP(especies_20260604_15275645[[#This Row],[Column1]],output__33[[input_name_string]:[wfo_id2]],2,FALSE)</f>
        <v>wfo-0001109555</v>
      </c>
      <c r="B1134" s="4" t="s">
        <v>95</v>
      </c>
      <c r="C1134" t="s">
        <v>4488</v>
      </c>
      <c r="D1134" t="s">
        <v>14964</v>
      </c>
      <c r="E1134" t="s">
        <v>4493</v>
      </c>
      <c r="F1134" t="s">
        <v>4494</v>
      </c>
      <c r="G1134" t="s">
        <v>4495</v>
      </c>
      <c r="H1134" s="6" t="s">
        <v>22298</v>
      </c>
      <c r="I1134" t="s">
        <v>4496</v>
      </c>
    </row>
    <row r="1135" spans="1:9" x14ac:dyDescent="0.25">
      <c r="A1135" t="str">
        <f>VLOOKUP(especies_20260604_15275645[[#This Row],[Column1]],output__33[[input_name_string]:[wfo_id2]],2,FALSE)</f>
        <v>wfo-0001114407</v>
      </c>
      <c r="B1135" s="5" t="s">
        <v>85</v>
      </c>
      <c r="C1135" t="s">
        <v>4488</v>
      </c>
      <c r="D1135" t="s">
        <v>14967</v>
      </c>
      <c r="E1135" t="s">
        <v>4497</v>
      </c>
      <c r="F1135" t="s">
        <v>4498</v>
      </c>
      <c r="G1135" t="s">
        <v>4499</v>
      </c>
      <c r="H1135" s="6" t="s">
        <v>22298</v>
      </c>
      <c r="I1135" t="s">
        <v>4500</v>
      </c>
    </row>
    <row r="1136" spans="1:9" x14ac:dyDescent="0.25">
      <c r="A1136" t="str">
        <f>VLOOKUP(especies_20260604_15275645[[#This Row],[Column1]],output__33[[input_name_string]:[wfo_id2]],2,FALSE)</f>
        <v>wfo-0001116412</v>
      </c>
      <c r="B1136" s="4" t="s">
        <v>85</v>
      </c>
      <c r="C1136" t="s">
        <v>4488</v>
      </c>
      <c r="D1136" t="s">
        <v>14970</v>
      </c>
      <c r="E1136" t="s">
        <v>4501</v>
      </c>
      <c r="F1136" t="s">
        <v>4502</v>
      </c>
      <c r="G1136" t="s">
        <v>4503</v>
      </c>
      <c r="H1136" s="6" t="s">
        <v>22298</v>
      </c>
      <c r="I1136" t="s">
        <v>4504</v>
      </c>
    </row>
    <row r="1137" spans="1:9" x14ac:dyDescent="0.25">
      <c r="A1137" t="str">
        <f>VLOOKUP(especies_20260604_15275645[[#This Row],[Column1]],output__33[[input_name_string]:[wfo_id2]],2,FALSE)</f>
        <v>wfo-0001111501</v>
      </c>
      <c r="B1137" s="5" t="s">
        <v>47</v>
      </c>
      <c r="C1137" t="s">
        <v>4488</v>
      </c>
      <c r="D1137" t="s">
        <v>14973</v>
      </c>
      <c r="E1137" t="s">
        <v>4505</v>
      </c>
      <c r="F1137" t="s">
        <v>4506</v>
      </c>
      <c r="G1137" t="s">
        <v>4507</v>
      </c>
      <c r="H1137" s="6" t="s">
        <v>22298</v>
      </c>
      <c r="I1137" t="s">
        <v>4508</v>
      </c>
    </row>
    <row r="1138" spans="1:9" x14ac:dyDescent="0.25">
      <c r="A1138" t="str">
        <f>VLOOKUP(especies_20260604_15275645[[#This Row],[Column1]],output__33[[input_name_string]:[wfo_id2]],2,FALSE)</f>
        <v>wfo-0001108540</v>
      </c>
      <c r="B1138" s="4" t="s">
        <v>85</v>
      </c>
      <c r="C1138" t="s">
        <v>4488</v>
      </c>
      <c r="D1138" t="s">
        <v>14976</v>
      </c>
      <c r="E1138" t="s">
        <v>4509</v>
      </c>
      <c r="F1138" t="s">
        <v>4510</v>
      </c>
      <c r="G1138" t="s">
        <v>4511</v>
      </c>
      <c r="H1138" s="6" t="s">
        <v>22298</v>
      </c>
      <c r="I1138" t="s">
        <v>4512</v>
      </c>
    </row>
    <row r="1139" spans="1:9" x14ac:dyDescent="0.25">
      <c r="A1139" t="str">
        <f>VLOOKUP(especies_20260604_15275645[[#This Row],[Column1]],output__33[[input_name_string]:[wfo_id2]],2,FALSE)</f>
        <v>wfo-0001109121</v>
      </c>
      <c r="B1139" s="5" t="s">
        <v>85</v>
      </c>
      <c r="C1139" t="s">
        <v>4488</v>
      </c>
      <c r="D1139" t="s">
        <v>20849</v>
      </c>
      <c r="E1139" t="s">
        <v>4513</v>
      </c>
      <c r="F1139" t="s">
        <v>4514</v>
      </c>
      <c r="G1139" t="s">
        <v>4515</v>
      </c>
      <c r="H1139" s="6" t="s">
        <v>22298</v>
      </c>
      <c r="I1139" t="s">
        <v>4516</v>
      </c>
    </row>
    <row r="1140" spans="1:9" x14ac:dyDescent="0.25">
      <c r="A1140" t="str">
        <f>VLOOKUP(especies_20260604_15275645[[#This Row],[Column1]],output__33[[input_name_string]:[wfo_id2]],2,FALSE)</f>
        <v>wfo-0000143638</v>
      </c>
      <c r="B1140" s="4" t="s">
        <v>85</v>
      </c>
      <c r="C1140" t="s">
        <v>4488</v>
      </c>
      <c r="D1140" t="s">
        <v>14979</v>
      </c>
      <c r="E1140" t="s">
        <v>4517</v>
      </c>
      <c r="F1140" t="s">
        <v>4518</v>
      </c>
      <c r="G1140" t="s">
        <v>4519</v>
      </c>
      <c r="H1140" s="6" t="s">
        <v>22298</v>
      </c>
      <c r="I1140" t="s">
        <v>4520</v>
      </c>
    </row>
    <row r="1141" spans="1:9" x14ac:dyDescent="0.25">
      <c r="A1141" t="str">
        <f>VLOOKUP(especies_20260604_15275645[[#This Row],[Column1]],output__33[[input_name_string]:[wfo_id2]],2,FALSE)</f>
        <v>wfo-0001115429</v>
      </c>
      <c r="B1141" s="5" t="s">
        <v>1101</v>
      </c>
      <c r="C1141" t="s">
        <v>4488</v>
      </c>
      <c r="D1141" t="s">
        <v>14982</v>
      </c>
      <c r="E1141" t="s">
        <v>4521</v>
      </c>
      <c r="F1141" t="s">
        <v>4522</v>
      </c>
      <c r="G1141" t="s">
        <v>4523</v>
      </c>
      <c r="H1141" s="6" t="s">
        <v>22298</v>
      </c>
      <c r="I1141" t="s">
        <v>4524</v>
      </c>
    </row>
    <row r="1142" spans="1:9" x14ac:dyDescent="0.25">
      <c r="A1142" t="str">
        <f>VLOOKUP(especies_20260604_15275645[[#This Row],[Column1]],output__33[[input_name_string]:[wfo_id2]],2,FALSE)</f>
        <v>wfo-0000143647</v>
      </c>
      <c r="B1142" s="4" t="s">
        <v>85</v>
      </c>
      <c r="C1142" t="s">
        <v>4488</v>
      </c>
      <c r="D1142" t="s">
        <v>14985</v>
      </c>
      <c r="E1142" t="s">
        <v>4525</v>
      </c>
      <c r="F1142" t="s">
        <v>4526</v>
      </c>
      <c r="G1142" t="s">
        <v>4527</v>
      </c>
      <c r="H1142" s="6" t="s">
        <v>22298</v>
      </c>
      <c r="I1142" t="s">
        <v>4528</v>
      </c>
    </row>
    <row r="1143" spans="1:9" x14ac:dyDescent="0.25">
      <c r="A1143" t="str">
        <f>VLOOKUP(especies_20260604_15275645[[#This Row],[Column1]],output__33[[input_name_string]:[wfo_id2]],2,FALSE)</f>
        <v>wfo-0001115475</v>
      </c>
      <c r="B1143" s="5" t="s">
        <v>85</v>
      </c>
      <c r="C1143" t="s">
        <v>4488</v>
      </c>
      <c r="D1143" t="s">
        <v>14988</v>
      </c>
      <c r="E1143" t="s">
        <v>4529</v>
      </c>
      <c r="F1143" t="s">
        <v>4530</v>
      </c>
      <c r="G1143" t="s">
        <v>4531</v>
      </c>
      <c r="H1143" s="6" t="s">
        <v>22298</v>
      </c>
      <c r="I1143" t="s">
        <v>4532</v>
      </c>
    </row>
    <row r="1144" spans="1:9" x14ac:dyDescent="0.25">
      <c r="A1144" t="str">
        <f>VLOOKUP(especies_20260604_15275645[[#This Row],[Column1]],output__33[[input_name_string]:[wfo_id2]],2,FALSE)</f>
        <v>wfo-0001117392</v>
      </c>
      <c r="B1144" s="4" t="s">
        <v>752</v>
      </c>
      <c r="C1144" t="s">
        <v>4488</v>
      </c>
      <c r="D1144" t="s">
        <v>14991</v>
      </c>
      <c r="E1144" t="s">
        <v>4533</v>
      </c>
      <c r="F1144" t="s">
        <v>4534</v>
      </c>
      <c r="G1144" t="s">
        <v>4535</v>
      </c>
      <c r="H1144" s="6" t="s">
        <v>22298</v>
      </c>
      <c r="I1144" t="s">
        <v>4536</v>
      </c>
    </row>
    <row r="1145" spans="1:9" x14ac:dyDescent="0.25">
      <c r="A1145" t="str">
        <f>VLOOKUP(especies_20260604_15275645[[#This Row],[Column1]],output__33[[input_name_string]:[wfo_id2]],2,FALSE)</f>
        <v>wfo-0001107747</v>
      </c>
      <c r="B1145" s="5" t="s">
        <v>4540</v>
      </c>
      <c r="C1145" t="s">
        <v>4488</v>
      </c>
      <c r="D1145" t="s">
        <v>14994</v>
      </c>
      <c r="E1145" t="s">
        <v>4537</v>
      </c>
      <c r="F1145" t="s">
        <v>4538</v>
      </c>
      <c r="G1145" t="s">
        <v>4539</v>
      </c>
      <c r="H1145" s="6" t="s">
        <v>22298</v>
      </c>
      <c r="I1145" t="s">
        <v>4541</v>
      </c>
    </row>
    <row r="1146" spans="1:9" x14ac:dyDescent="0.25">
      <c r="A1146" t="str">
        <f>VLOOKUP(especies_20260604_15275645[[#This Row],[Column1]],output__33[[input_name_string]:[wfo_id2]],2,FALSE)</f>
        <v>wfo-0000649105</v>
      </c>
      <c r="B1146" s="4" t="s">
        <v>43</v>
      </c>
      <c r="C1146" t="s">
        <v>4542</v>
      </c>
      <c r="D1146" t="s">
        <v>14997</v>
      </c>
      <c r="E1146" t="s">
        <v>4543</v>
      </c>
      <c r="F1146" t="s">
        <v>1955</v>
      </c>
      <c r="G1146" t="s">
        <v>4544</v>
      </c>
      <c r="H1146" s="6" t="s">
        <v>22298</v>
      </c>
      <c r="I1146" t="s">
        <v>4545</v>
      </c>
    </row>
    <row r="1147" spans="1:9" x14ac:dyDescent="0.25">
      <c r="A1147" t="str">
        <f>VLOOKUP(especies_20260604_15275645[[#This Row],[Column1]],output__33[[input_name_string]:[wfo_id2]],2,FALSE)</f>
        <v>wfo-0000665302</v>
      </c>
      <c r="B1147" s="5" t="s">
        <v>136</v>
      </c>
      <c r="C1147" t="s">
        <v>4546</v>
      </c>
      <c r="D1147" t="s">
        <v>15000</v>
      </c>
      <c r="E1147" t="s">
        <v>4547</v>
      </c>
      <c r="F1147" t="s">
        <v>1419</v>
      </c>
      <c r="G1147" t="s">
        <v>4548</v>
      </c>
      <c r="H1147" s="6" t="s">
        <v>22298</v>
      </c>
      <c r="I1147" t="s">
        <v>4549</v>
      </c>
    </row>
    <row r="1148" spans="1:9" x14ac:dyDescent="0.25">
      <c r="A1148" t="str">
        <f>VLOOKUP(especies_20260604_15275645[[#This Row],[Column1]],output__33[[input_name_string]:[wfo_id2]],2,FALSE)</f>
        <v>wfo-0000794493</v>
      </c>
      <c r="B1148" s="4" t="s">
        <v>124</v>
      </c>
      <c r="C1148" t="s">
        <v>4550</v>
      </c>
      <c r="D1148" t="s">
        <v>15003</v>
      </c>
      <c r="E1148" t="s">
        <v>4551</v>
      </c>
      <c r="F1148" t="s">
        <v>4552</v>
      </c>
      <c r="G1148" t="s">
        <v>4553</v>
      </c>
      <c r="H1148" s="6" t="s">
        <v>22298</v>
      </c>
      <c r="I1148" t="s">
        <v>4554</v>
      </c>
    </row>
    <row r="1149" spans="1:9" x14ac:dyDescent="0.25">
      <c r="A1149" t="str">
        <f>VLOOKUP(especies_20260604_15275645[[#This Row],[Column1]],output__33[[input_name_string]:[wfo_id2]],2,FALSE)</f>
        <v>wfo-0000794497</v>
      </c>
      <c r="B1149" s="5" t="s">
        <v>4558</v>
      </c>
      <c r="C1149" t="s">
        <v>4550</v>
      </c>
      <c r="D1149" t="s">
        <v>15006</v>
      </c>
      <c r="E1149" t="s">
        <v>4555</v>
      </c>
      <c r="F1149" t="s">
        <v>4556</v>
      </c>
      <c r="G1149" t="s">
        <v>4557</v>
      </c>
      <c r="H1149" s="6" t="s">
        <v>22298</v>
      </c>
      <c r="I1149" t="s">
        <v>4559</v>
      </c>
    </row>
    <row r="1150" spans="1:9" x14ac:dyDescent="0.25">
      <c r="A1150" t="str">
        <f>VLOOKUP(especies_20260604_15275645[[#This Row],[Column1]],output__33[[input_name_string]:[wfo_id2]],2,FALSE)</f>
        <v>wfo-0001111455</v>
      </c>
      <c r="B1150" s="4" t="s">
        <v>1774</v>
      </c>
      <c r="C1150" t="s">
        <v>4560</v>
      </c>
      <c r="D1150" t="s">
        <v>15009</v>
      </c>
      <c r="E1150" t="s">
        <v>4561</v>
      </c>
      <c r="F1150" t="s">
        <v>150</v>
      </c>
      <c r="G1150" t="s">
        <v>4562</v>
      </c>
      <c r="H1150" s="6" t="s">
        <v>22298</v>
      </c>
      <c r="I1150" t="s">
        <v>4563</v>
      </c>
    </row>
    <row r="1151" spans="1:9" x14ac:dyDescent="0.25">
      <c r="A1151" t="str">
        <f>VLOOKUP(especies_20260604_15275645[[#This Row],[Column1]],output__33[[input_name_string]:[wfo_id2]],2,FALSE)</f>
        <v>wfo-0000523201</v>
      </c>
      <c r="B1151" s="4" t="s">
        <v>367</v>
      </c>
      <c r="C1151" t="s">
        <v>4567</v>
      </c>
      <c r="D1151" t="s">
        <v>15015</v>
      </c>
      <c r="E1151" t="s">
        <v>4568</v>
      </c>
      <c r="F1151" t="s">
        <v>1665</v>
      </c>
      <c r="G1151" t="s">
        <v>4569</v>
      </c>
      <c r="H1151" s="6" t="s">
        <v>22298</v>
      </c>
      <c r="I1151" t="s">
        <v>4570</v>
      </c>
    </row>
    <row r="1152" spans="1:9" x14ac:dyDescent="0.25">
      <c r="A1152" t="str">
        <f>VLOOKUP(especies_20260604_15275645[[#This Row],[Column1]],output__33[[input_name_string]:[wfo_id2]],2,FALSE)</f>
        <v>wfo-0000523212</v>
      </c>
      <c r="B1152" s="5" t="s">
        <v>367</v>
      </c>
      <c r="C1152" t="s">
        <v>4567</v>
      </c>
      <c r="D1152" t="s">
        <v>15018</v>
      </c>
      <c r="E1152" t="s">
        <v>4571</v>
      </c>
      <c r="F1152" t="s">
        <v>4572</v>
      </c>
      <c r="G1152" t="s">
        <v>4573</v>
      </c>
      <c r="H1152" s="6" t="s">
        <v>22298</v>
      </c>
      <c r="I1152" t="s">
        <v>4574</v>
      </c>
    </row>
    <row r="1153" spans="1:9" x14ac:dyDescent="0.25">
      <c r="A1153" t="str">
        <f>VLOOKUP(especies_20260604_15275645[[#This Row],[Column1]],output__33[[input_name_string]:[wfo_id2]],2,FALSE)</f>
        <v>wfo-0000409002</v>
      </c>
      <c r="B1153" s="4" t="s">
        <v>831</v>
      </c>
      <c r="C1153" t="s">
        <v>4575</v>
      </c>
      <c r="D1153" t="s">
        <v>15021</v>
      </c>
      <c r="E1153" t="s">
        <v>4576</v>
      </c>
      <c r="F1153" t="s">
        <v>464</v>
      </c>
      <c r="G1153" t="s">
        <v>4577</v>
      </c>
      <c r="H1153" s="6" t="s">
        <v>22298</v>
      </c>
      <c r="I1153" t="s">
        <v>4578</v>
      </c>
    </row>
    <row r="1154" spans="1:9" x14ac:dyDescent="0.25">
      <c r="A1154" t="str">
        <f>VLOOKUP(especies_20260604_15275645[[#This Row],[Column1]],output__33[[input_name_string]:[wfo_id2]],2,FALSE)</f>
        <v>wfo-0000411908</v>
      </c>
      <c r="B1154" s="5" t="s">
        <v>146</v>
      </c>
      <c r="C1154" t="s">
        <v>4575</v>
      </c>
      <c r="D1154" t="s">
        <v>15024</v>
      </c>
      <c r="E1154" t="s">
        <v>4579</v>
      </c>
      <c r="F1154" t="s">
        <v>4580</v>
      </c>
      <c r="G1154" t="s">
        <v>4581</v>
      </c>
      <c r="H1154" s="6" t="s">
        <v>22298</v>
      </c>
      <c r="I1154" t="s">
        <v>4582</v>
      </c>
    </row>
    <row r="1155" spans="1:9" x14ac:dyDescent="0.25">
      <c r="A1155" t="str">
        <f>VLOOKUP(especies_20260604_15275645[[#This Row],[Column1]],output__33[[input_name_string]:[wfo_id2]],2,FALSE)</f>
        <v>wfo-0000412135</v>
      </c>
      <c r="B1155" s="4" t="s">
        <v>146</v>
      </c>
      <c r="C1155" t="s">
        <v>4575</v>
      </c>
      <c r="D1155" t="s">
        <v>15027</v>
      </c>
      <c r="E1155" t="s">
        <v>4583</v>
      </c>
      <c r="F1155" t="s">
        <v>223</v>
      </c>
      <c r="G1155" t="s">
        <v>4584</v>
      </c>
      <c r="H1155" s="6" t="s">
        <v>22298</v>
      </c>
      <c r="I1155" t="s">
        <v>4585</v>
      </c>
    </row>
    <row r="1156" spans="1:9" x14ac:dyDescent="0.25">
      <c r="A1156" t="str">
        <f>VLOOKUP(especies_20260604_15275645[[#This Row],[Column1]],output__33[[input_name_string]:[wfo_id2]],2,FALSE)</f>
        <v>wfo-0000564035</v>
      </c>
      <c r="B1156" s="5" t="s">
        <v>146</v>
      </c>
      <c r="C1156" t="s">
        <v>4575</v>
      </c>
      <c r="D1156" t="s">
        <v>15030</v>
      </c>
      <c r="E1156" t="s">
        <v>4586</v>
      </c>
      <c r="F1156" t="s">
        <v>4587</v>
      </c>
      <c r="G1156" t="s">
        <v>4588</v>
      </c>
      <c r="H1156" s="6" t="s">
        <v>22298</v>
      </c>
      <c r="I1156" t="s">
        <v>4589</v>
      </c>
    </row>
    <row r="1157" spans="1:9" x14ac:dyDescent="0.25">
      <c r="A1157" t="str">
        <f>VLOOKUP(especies_20260604_15275645[[#This Row],[Column1]],output__33[[input_name_string]:[wfo_id2]],2,FALSE)</f>
        <v>wfo-0000564221</v>
      </c>
      <c r="B1157" s="4" t="s">
        <v>1884</v>
      </c>
      <c r="C1157" t="s">
        <v>4575</v>
      </c>
      <c r="D1157" t="s">
        <v>15033</v>
      </c>
      <c r="E1157" t="s">
        <v>4590</v>
      </c>
      <c r="F1157" t="s">
        <v>4591</v>
      </c>
      <c r="G1157" t="s">
        <v>4592</v>
      </c>
      <c r="H1157" s="6" t="s">
        <v>22298</v>
      </c>
      <c r="I1157" t="s">
        <v>4593</v>
      </c>
    </row>
    <row r="1158" spans="1:9" x14ac:dyDescent="0.25">
      <c r="A1158" t="str">
        <f>VLOOKUP(especies_20260604_15275645[[#This Row],[Column1]],output__33[[input_name_string]:[wfo_id2]],2,FALSE)</f>
        <v>wfo-0000679971</v>
      </c>
      <c r="B1158" s="5" t="s">
        <v>4597</v>
      </c>
      <c r="C1158" t="s">
        <v>4594</v>
      </c>
      <c r="D1158" t="s">
        <v>15036</v>
      </c>
      <c r="E1158" t="s">
        <v>4595</v>
      </c>
      <c r="F1158" t="s">
        <v>214</v>
      </c>
      <c r="G1158" t="s">
        <v>4596</v>
      </c>
      <c r="H1158" s="6" t="s">
        <v>22298</v>
      </c>
      <c r="I1158" t="s">
        <v>4598</v>
      </c>
    </row>
    <row r="1159" spans="1:9" x14ac:dyDescent="0.25">
      <c r="A1159" t="str">
        <f>VLOOKUP(especies_20260604_15275645[[#This Row],[Column1]],output__33[[input_name_string]:[wfo_id2]],2,FALSE)</f>
        <v>wfo-0000679995</v>
      </c>
      <c r="B1159" s="4" t="s">
        <v>4601</v>
      </c>
      <c r="C1159" t="s">
        <v>4594</v>
      </c>
      <c r="D1159" t="s">
        <v>15039</v>
      </c>
      <c r="E1159" t="s">
        <v>4599</v>
      </c>
      <c r="F1159" t="s">
        <v>88</v>
      </c>
      <c r="G1159" t="s">
        <v>4600</v>
      </c>
      <c r="H1159" s="6" t="s">
        <v>22298</v>
      </c>
      <c r="I1159" t="s">
        <v>4602</v>
      </c>
    </row>
    <row r="1160" spans="1:9" x14ac:dyDescent="0.25">
      <c r="A1160" t="str">
        <f>VLOOKUP(especies_20260604_15275645[[#This Row],[Column1]],output__33[[input_name_string]:[wfo_id2]],2,FALSE)</f>
        <v>wfo-0000680204</v>
      </c>
      <c r="B1160" s="5" t="s">
        <v>4606</v>
      </c>
      <c r="C1160" t="s">
        <v>4603</v>
      </c>
      <c r="D1160" t="s">
        <v>15042</v>
      </c>
      <c r="E1160" t="s">
        <v>4604</v>
      </c>
      <c r="F1160" t="s">
        <v>1974</v>
      </c>
      <c r="G1160" t="s">
        <v>4605</v>
      </c>
      <c r="H1160" s="6" t="s">
        <v>22298</v>
      </c>
      <c r="I1160" t="s">
        <v>4607</v>
      </c>
    </row>
    <row r="1161" spans="1:9" x14ac:dyDescent="0.25">
      <c r="A1161" t="str">
        <f>VLOOKUP(especies_20260604_15275645[[#This Row],[Column1]],output__33[[input_name_string]:[wfo_id2]],2,FALSE)</f>
        <v>wfo-0000680294</v>
      </c>
      <c r="B1161" s="4" t="s">
        <v>348</v>
      </c>
      <c r="C1161" t="s">
        <v>4603</v>
      </c>
      <c r="D1161" t="s">
        <v>15045</v>
      </c>
      <c r="E1161" t="s">
        <v>4608</v>
      </c>
      <c r="F1161" t="s">
        <v>286</v>
      </c>
      <c r="G1161" t="s">
        <v>4609</v>
      </c>
      <c r="H1161" s="6" t="s">
        <v>22298</v>
      </c>
      <c r="I1161" t="s">
        <v>4610</v>
      </c>
    </row>
    <row r="1162" spans="1:9" x14ac:dyDescent="0.25">
      <c r="A1162" t="str">
        <f>VLOOKUP(especies_20260604_15275645[[#This Row],[Column1]],output__33[[input_name_string]:[wfo_id2]],2,FALSE)</f>
        <v>wfo-0000840057</v>
      </c>
      <c r="B1162" s="5" t="s">
        <v>3408</v>
      </c>
      <c r="C1162" t="s">
        <v>4611</v>
      </c>
      <c r="D1162" t="s">
        <v>15048</v>
      </c>
      <c r="E1162" t="s">
        <v>4612</v>
      </c>
      <c r="F1162" t="s">
        <v>722</v>
      </c>
      <c r="G1162" t="s">
        <v>4613</v>
      </c>
      <c r="H1162" s="6" t="s">
        <v>22298</v>
      </c>
      <c r="I1162" t="s">
        <v>4614</v>
      </c>
    </row>
    <row r="1163" spans="1:9" x14ac:dyDescent="0.25">
      <c r="A1163" t="str">
        <f>VLOOKUP(especies_20260604_15275645[[#This Row],[Column1]],output__33[[input_name_string]:[wfo_id2]],2,FALSE)</f>
        <v>wfo-0000943972</v>
      </c>
      <c r="B1163" s="4" t="s">
        <v>43</v>
      </c>
      <c r="C1163" t="s">
        <v>4611</v>
      </c>
      <c r="D1163" t="s">
        <v>15051</v>
      </c>
      <c r="E1163" t="s">
        <v>4615</v>
      </c>
      <c r="F1163" t="s">
        <v>286</v>
      </c>
      <c r="G1163" t="s">
        <v>4616</v>
      </c>
      <c r="H1163" s="6" t="s">
        <v>22298</v>
      </c>
      <c r="I1163" t="s">
        <v>4617</v>
      </c>
    </row>
    <row r="1164" spans="1:9" x14ac:dyDescent="0.25">
      <c r="A1164" t="str">
        <f>VLOOKUP(especies_20260604_15275645[[#This Row],[Column1]],output__33[[input_name_string]:[wfo_id2]],2,FALSE)</f>
        <v>wfo-0000973829</v>
      </c>
      <c r="B1164" s="5" t="s">
        <v>43</v>
      </c>
      <c r="C1164" t="s">
        <v>4611</v>
      </c>
      <c r="D1164" t="s">
        <v>15054</v>
      </c>
      <c r="E1164" t="s">
        <v>4618</v>
      </c>
      <c r="F1164" t="s">
        <v>722</v>
      </c>
      <c r="G1164" t="s">
        <v>4619</v>
      </c>
      <c r="H1164" s="6" t="s">
        <v>22298</v>
      </c>
      <c r="I1164" t="s">
        <v>4620</v>
      </c>
    </row>
    <row r="1165" spans="1:9" x14ac:dyDescent="0.25">
      <c r="A1165" t="str">
        <f>VLOOKUP(especies_20260604_15275645[[#This Row],[Column1]],output__33[[input_name_string]:[wfo_id2]],2,FALSE)</f>
        <v>wfo-0000234861</v>
      </c>
      <c r="B1165" s="4" t="s">
        <v>95</v>
      </c>
      <c r="C1165" t="s">
        <v>4611</v>
      </c>
      <c r="D1165" t="s">
        <v>15057</v>
      </c>
      <c r="E1165" t="s">
        <v>4621</v>
      </c>
      <c r="F1165" t="s">
        <v>4622</v>
      </c>
      <c r="G1165" t="s">
        <v>4623</v>
      </c>
      <c r="H1165" s="6" t="s">
        <v>22298</v>
      </c>
      <c r="I1165" t="s">
        <v>4624</v>
      </c>
    </row>
    <row r="1166" spans="1:9" x14ac:dyDescent="0.25">
      <c r="A1166" t="str">
        <f>VLOOKUP(especies_20260604_15275645[[#This Row],[Column1]],output__33[[input_name_string]:[wfo_id2]],2,FALSE)</f>
        <v>wfo-0000248809</v>
      </c>
      <c r="B1166" s="5" t="s">
        <v>3408</v>
      </c>
      <c r="C1166" t="s">
        <v>4611</v>
      </c>
      <c r="D1166" t="s">
        <v>15060</v>
      </c>
      <c r="E1166" t="s">
        <v>4625</v>
      </c>
      <c r="F1166" t="s">
        <v>4626</v>
      </c>
      <c r="G1166" t="s">
        <v>4627</v>
      </c>
      <c r="H1166" s="6" t="s">
        <v>22298</v>
      </c>
      <c r="I1166" t="s">
        <v>4628</v>
      </c>
    </row>
    <row r="1167" spans="1:9" x14ac:dyDescent="0.25">
      <c r="A1167" t="str">
        <f>VLOOKUP(especies_20260604_15275645[[#This Row],[Column1]],output__33[[input_name_string]:[wfo_id2]],2,FALSE)</f>
        <v>wfo-0000682355</v>
      </c>
      <c r="B1167" s="4" t="s">
        <v>52</v>
      </c>
      <c r="C1167" t="s">
        <v>4611</v>
      </c>
      <c r="D1167" t="s">
        <v>15063</v>
      </c>
      <c r="E1167" t="s">
        <v>4629</v>
      </c>
      <c r="F1167" t="s">
        <v>4630</v>
      </c>
      <c r="G1167" t="s">
        <v>4631</v>
      </c>
      <c r="H1167" s="6" t="s">
        <v>22298</v>
      </c>
      <c r="I1167" t="s">
        <v>4632</v>
      </c>
    </row>
    <row r="1168" spans="1:9" x14ac:dyDescent="0.25">
      <c r="A1168" t="str">
        <f>VLOOKUP(especies_20260604_15275645[[#This Row],[Column1]],output__33[[input_name_string]:[wfo_id2]],2,FALSE)</f>
        <v>wfo-0000267359</v>
      </c>
      <c r="B1168" s="5" t="s">
        <v>47</v>
      </c>
      <c r="C1168" t="s">
        <v>4611</v>
      </c>
      <c r="D1168" t="s">
        <v>15066</v>
      </c>
      <c r="E1168" t="s">
        <v>4633</v>
      </c>
      <c r="F1168" t="s">
        <v>4634</v>
      </c>
      <c r="G1168" t="s">
        <v>4635</v>
      </c>
      <c r="H1168" s="6" t="s">
        <v>22298</v>
      </c>
      <c r="I1168" t="s">
        <v>4636</v>
      </c>
    </row>
    <row r="1169" spans="1:9" x14ac:dyDescent="0.25">
      <c r="A1169" t="str">
        <f>VLOOKUP(especies_20260604_15275645[[#This Row],[Column1]],output__33[[input_name_string]:[wfo_id2]],2,FALSE)</f>
        <v>wfo-0000268308</v>
      </c>
      <c r="B1169" s="4" t="s">
        <v>3306</v>
      </c>
      <c r="C1169" t="s">
        <v>4611</v>
      </c>
      <c r="D1169" t="s">
        <v>15069</v>
      </c>
      <c r="E1169" t="s">
        <v>4637</v>
      </c>
      <c r="F1169" t="s">
        <v>4638</v>
      </c>
      <c r="G1169" t="s">
        <v>4639</v>
      </c>
      <c r="H1169" s="6" t="s">
        <v>22298</v>
      </c>
      <c r="I1169" t="s">
        <v>4640</v>
      </c>
    </row>
    <row r="1170" spans="1:9" x14ac:dyDescent="0.25">
      <c r="A1170" t="str">
        <f>VLOOKUP(especies_20260604_15275645[[#This Row],[Column1]],output__33[[input_name_string]:[wfo_id2]],2,FALSE)</f>
        <v>wfo-0000268646</v>
      </c>
      <c r="B1170" s="5" t="s">
        <v>47</v>
      </c>
      <c r="C1170" t="s">
        <v>4611</v>
      </c>
      <c r="D1170" t="s">
        <v>15072</v>
      </c>
      <c r="E1170" t="s">
        <v>4641</v>
      </c>
      <c r="F1170" t="s">
        <v>4642</v>
      </c>
      <c r="G1170" t="s">
        <v>4643</v>
      </c>
      <c r="H1170" s="6" t="s">
        <v>22298</v>
      </c>
      <c r="I1170" t="s">
        <v>4644</v>
      </c>
    </row>
    <row r="1171" spans="1:9" x14ac:dyDescent="0.25">
      <c r="A1171" t="str">
        <f>VLOOKUP(especies_20260604_15275645[[#This Row],[Column1]],output__33[[input_name_string]:[wfo_id2]],2,FALSE)</f>
        <v>wfo-0000340796</v>
      </c>
      <c r="B1171" s="4" t="s">
        <v>951</v>
      </c>
      <c r="C1171" t="s">
        <v>4611</v>
      </c>
      <c r="D1171" t="s">
        <v>15075</v>
      </c>
      <c r="E1171" t="s">
        <v>4645</v>
      </c>
      <c r="F1171" t="s">
        <v>4646</v>
      </c>
      <c r="G1171" t="s">
        <v>4647</v>
      </c>
      <c r="H1171" s="6" t="s">
        <v>22298</v>
      </c>
      <c r="I1171" t="s">
        <v>4648</v>
      </c>
    </row>
    <row r="1172" spans="1:9" x14ac:dyDescent="0.25">
      <c r="A1172" t="str">
        <f>VLOOKUP(especies_20260604_15275645[[#This Row],[Column1]],output__33[[input_name_string]:[wfo_id2]],2,FALSE)</f>
        <v>wfo-0000325884</v>
      </c>
      <c r="B1172" s="5" t="s">
        <v>861</v>
      </c>
      <c r="C1172" t="s">
        <v>4611</v>
      </c>
      <c r="D1172" t="s">
        <v>15078</v>
      </c>
      <c r="E1172" t="s">
        <v>4649</v>
      </c>
      <c r="F1172" t="s">
        <v>4650</v>
      </c>
      <c r="G1172" t="s">
        <v>4651</v>
      </c>
      <c r="H1172" s="6" t="s">
        <v>22298</v>
      </c>
      <c r="I1172" t="s">
        <v>4652</v>
      </c>
    </row>
    <row r="1173" spans="1:9" x14ac:dyDescent="0.25">
      <c r="A1173" t="str">
        <f>VLOOKUP(especies_20260604_15275645[[#This Row],[Column1]],output__33[[input_name_string]:[wfo_id2]],2,FALSE)</f>
        <v>wfo-0000326841</v>
      </c>
      <c r="B1173" s="4" t="s">
        <v>95</v>
      </c>
      <c r="C1173" t="s">
        <v>4611</v>
      </c>
      <c r="D1173" t="s">
        <v>15081</v>
      </c>
      <c r="E1173" t="s">
        <v>4653</v>
      </c>
      <c r="F1173" t="s">
        <v>722</v>
      </c>
      <c r="G1173" t="s">
        <v>4654</v>
      </c>
      <c r="H1173" s="6" t="s">
        <v>22298</v>
      </c>
      <c r="I1173" t="s">
        <v>4655</v>
      </c>
    </row>
    <row r="1174" spans="1:9" x14ac:dyDescent="0.25">
      <c r="A1174" t="str">
        <f>VLOOKUP(especies_20260604_15275645[[#This Row],[Column1]],output__33[[input_name_string]:[wfo_id2]],2,FALSE)</f>
        <v>wfo-0000327298</v>
      </c>
      <c r="B1174" s="5" t="s">
        <v>47</v>
      </c>
      <c r="C1174" t="s">
        <v>4611</v>
      </c>
      <c r="D1174" t="s">
        <v>15084</v>
      </c>
      <c r="E1174" t="s">
        <v>4656</v>
      </c>
      <c r="F1174" t="s">
        <v>722</v>
      </c>
      <c r="G1174" t="s">
        <v>4654</v>
      </c>
      <c r="H1174" s="6" t="s">
        <v>22298</v>
      </c>
      <c r="I1174" t="s">
        <v>4657</v>
      </c>
    </row>
    <row r="1175" spans="1:9" x14ac:dyDescent="0.25">
      <c r="A1175" t="str">
        <f>VLOOKUP(especies_20260604_15275645[[#This Row],[Column1]],output__33[[input_name_string]:[wfo_id2]],2,FALSE)</f>
        <v>wfo-0000801233</v>
      </c>
      <c r="B1175" s="4" t="s">
        <v>57</v>
      </c>
      <c r="C1175" t="s">
        <v>4611</v>
      </c>
      <c r="D1175" t="s">
        <v>15087</v>
      </c>
      <c r="E1175" t="s">
        <v>4658</v>
      </c>
      <c r="F1175" t="s">
        <v>4659</v>
      </c>
      <c r="G1175" t="s">
        <v>4660</v>
      </c>
      <c r="H1175" s="6" t="s">
        <v>22298</v>
      </c>
      <c r="I1175" t="s">
        <v>4661</v>
      </c>
    </row>
    <row r="1176" spans="1:9" x14ac:dyDescent="0.25">
      <c r="A1176" t="str">
        <f>VLOOKUP(especies_20260604_15275645[[#This Row],[Column1]],output__33[[input_name_string]:[wfo_id2]],2,FALSE)</f>
        <v>wfo-0000801304</v>
      </c>
      <c r="B1176" s="5" t="s">
        <v>57</v>
      </c>
      <c r="C1176" t="s">
        <v>4611</v>
      </c>
      <c r="D1176" t="s">
        <v>15090</v>
      </c>
      <c r="E1176" t="s">
        <v>4662</v>
      </c>
      <c r="F1176" t="s">
        <v>214</v>
      </c>
      <c r="G1176" t="s">
        <v>4660</v>
      </c>
      <c r="H1176" s="6" t="s">
        <v>22298</v>
      </c>
      <c r="I1176" t="s">
        <v>4663</v>
      </c>
    </row>
    <row r="1177" spans="1:9" x14ac:dyDescent="0.25">
      <c r="A1177" t="str">
        <f>VLOOKUP(especies_20260604_15275645[[#This Row],[Column1]],output__33[[input_name_string]:[wfo_id2]],2,FALSE)</f>
        <v>wfo-0000801491</v>
      </c>
      <c r="B1177" s="4" t="s">
        <v>146</v>
      </c>
      <c r="C1177" t="s">
        <v>4611</v>
      </c>
      <c r="D1177" t="s">
        <v>15093</v>
      </c>
      <c r="E1177" t="s">
        <v>4664</v>
      </c>
      <c r="F1177" t="s">
        <v>4665</v>
      </c>
      <c r="G1177" t="s">
        <v>4666</v>
      </c>
      <c r="H1177" s="6" t="s">
        <v>22298</v>
      </c>
      <c r="I1177" t="s">
        <v>4667</v>
      </c>
    </row>
    <row r="1178" spans="1:9" x14ac:dyDescent="0.25">
      <c r="A1178" t="str">
        <f>VLOOKUP(especies_20260604_15275645[[#This Row],[Column1]],output__33[[input_name_string]:[wfo_id2]],2,FALSE)</f>
        <v>wfo-0000801560</v>
      </c>
      <c r="B1178" s="5" t="s">
        <v>146</v>
      </c>
      <c r="C1178" t="s">
        <v>4611</v>
      </c>
      <c r="D1178" t="s">
        <v>15096</v>
      </c>
      <c r="E1178" t="s">
        <v>4668</v>
      </c>
      <c r="F1178" t="s">
        <v>214</v>
      </c>
      <c r="G1178" t="s">
        <v>4669</v>
      </c>
      <c r="H1178" s="6" t="s">
        <v>22298</v>
      </c>
      <c r="I1178" t="s">
        <v>4670</v>
      </c>
    </row>
    <row r="1179" spans="1:9" x14ac:dyDescent="0.25">
      <c r="A1179" t="str">
        <f>VLOOKUP(especies_20260604_15275645[[#This Row],[Column1]],output__33[[input_name_string]:[wfo_id2]],2,FALSE)</f>
        <v>wfo-0000801636</v>
      </c>
      <c r="B1179" s="4" t="s">
        <v>146</v>
      </c>
      <c r="C1179" t="s">
        <v>4611</v>
      </c>
      <c r="D1179" t="s">
        <v>20850</v>
      </c>
      <c r="E1179" t="s">
        <v>4671</v>
      </c>
      <c r="F1179" t="s">
        <v>4659</v>
      </c>
      <c r="G1179" t="s">
        <v>4660</v>
      </c>
      <c r="H1179" s="6" t="s">
        <v>22298</v>
      </c>
      <c r="I1179" t="s">
        <v>4672</v>
      </c>
    </row>
    <row r="1180" spans="1:9" x14ac:dyDescent="0.25">
      <c r="A1180" t="str">
        <f>VLOOKUP(especies_20260604_15275645[[#This Row],[Column1]],output__33[[input_name_string]:[wfo_id2]],2,FALSE)</f>
        <v>wfo-0000845968</v>
      </c>
      <c r="B1180" s="5" t="s">
        <v>95</v>
      </c>
      <c r="C1180" t="s">
        <v>4611</v>
      </c>
      <c r="D1180" t="s">
        <v>15099</v>
      </c>
      <c r="E1180" t="s">
        <v>4673</v>
      </c>
      <c r="F1180" t="s">
        <v>4674</v>
      </c>
      <c r="G1180" t="s">
        <v>4675</v>
      </c>
      <c r="H1180" s="6" t="s">
        <v>22298</v>
      </c>
      <c r="I1180" t="s">
        <v>4676</v>
      </c>
    </row>
    <row r="1181" spans="1:9" x14ac:dyDescent="0.25">
      <c r="A1181" t="str">
        <f>VLOOKUP(especies_20260604_15275645[[#This Row],[Column1]],output__33[[input_name_string]:[wfo_id2]],2,FALSE)</f>
        <v>wfo-0000845988</v>
      </c>
      <c r="B1181" s="4" t="s">
        <v>124</v>
      </c>
      <c r="C1181" t="s">
        <v>4611</v>
      </c>
      <c r="D1181" t="s">
        <v>15102</v>
      </c>
      <c r="E1181" t="s">
        <v>4677</v>
      </c>
      <c r="F1181" t="s">
        <v>121</v>
      </c>
      <c r="G1181" t="s">
        <v>4678</v>
      </c>
      <c r="H1181" s="6" t="s">
        <v>22298</v>
      </c>
      <c r="I1181" t="s">
        <v>4679</v>
      </c>
    </row>
    <row r="1182" spans="1:9" x14ac:dyDescent="0.25">
      <c r="A1182" t="str">
        <f>VLOOKUP(especies_20260604_15275645[[#This Row],[Column1]],output__33[[input_name_string]:[wfo_id2]],2,FALSE)</f>
        <v>wfo-0000846008</v>
      </c>
      <c r="B1182" s="5" t="s">
        <v>4681</v>
      </c>
      <c r="C1182" t="s">
        <v>4611</v>
      </c>
      <c r="D1182" t="s">
        <v>15105</v>
      </c>
      <c r="E1182" t="s">
        <v>4680</v>
      </c>
      <c r="F1182" t="s">
        <v>4665</v>
      </c>
      <c r="G1182" t="s">
        <v>4675</v>
      </c>
      <c r="H1182" s="6" t="s">
        <v>22298</v>
      </c>
      <c r="I1182" t="s">
        <v>4682</v>
      </c>
    </row>
    <row r="1183" spans="1:9" x14ac:dyDescent="0.25">
      <c r="A1183" t="str">
        <f>VLOOKUP(especies_20260604_15275645[[#This Row],[Column1]],output__33[[input_name_string]:[wfo_id2]],2,FALSE)</f>
        <v>wfo-1000065344</v>
      </c>
      <c r="B1183" s="4" t="s">
        <v>43</v>
      </c>
      <c r="C1183" t="s">
        <v>4611</v>
      </c>
      <c r="D1183" t="s">
        <v>20851</v>
      </c>
      <c r="E1183" t="s">
        <v>4683</v>
      </c>
      <c r="F1183" t="s">
        <v>4684</v>
      </c>
      <c r="G1183" t="s">
        <v>4685</v>
      </c>
      <c r="H1183" s="6" t="s">
        <v>22298</v>
      </c>
      <c r="I1183" t="s">
        <v>4686</v>
      </c>
    </row>
    <row r="1184" spans="1:9" x14ac:dyDescent="0.25">
      <c r="A1184" t="str">
        <f>VLOOKUP(especies_20260604_15275645[[#This Row],[Column1]],output__33[[input_name_string]:[wfo_id2]],2,FALSE)</f>
        <v>wfo-0000846031</v>
      </c>
      <c r="B1184" s="5" t="s">
        <v>4689</v>
      </c>
      <c r="C1184" t="s">
        <v>4611</v>
      </c>
      <c r="D1184" t="s">
        <v>15108</v>
      </c>
      <c r="E1184" t="s">
        <v>4687</v>
      </c>
      <c r="F1184" t="s">
        <v>4674</v>
      </c>
      <c r="G1184" t="s">
        <v>4688</v>
      </c>
      <c r="H1184" s="6" t="s">
        <v>22298</v>
      </c>
      <c r="I1184" t="s">
        <v>4690</v>
      </c>
    </row>
    <row r="1185" spans="1:9" x14ac:dyDescent="0.25">
      <c r="A1185" t="str">
        <f>VLOOKUP(especies_20260604_15275645[[#This Row],[Column1]],output__33[[input_name_string]:[wfo_id2]],2,FALSE)</f>
        <v>wfo-0000911967</v>
      </c>
      <c r="B1185" s="4" t="s">
        <v>3203</v>
      </c>
      <c r="C1185" t="s">
        <v>4611</v>
      </c>
      <c r="D1185" t="s">
        <v>15111</v>
      </c>
      <c r="E1185" t="s">
        <v>4691</v>
      </c>
      <c r="F1185" t="s">
        <v>4692</v>
      </c>
      <c r="G1185" t="s">
        <v>4693</v>
      </c>
      <c r="H1185" s="6" t="s">
        <v>22298</v>
      </c>
      <c r="I1185" t="s">
        <v>4694</v>
      </c>
    </row>
    <row r="1186" spans="1:9" x14ac:dyDescent="0.25">
      <c r="A1186" t="str">
        <f>VLOOKUP(especies_20260604_15275645[[#This Row],[Column1]],output__33[[input_name_string]:[wfo_id2]],2,FALSE)</f>
        <v>wfo-0000927190</v>
      </c>
      <c r="B1186" s="5" t="s">
        <v>47</v>
      </c>
      <c r="C1186" t="s">
        <v>4611</v>
      </c>
      <c r="D1186" t="s">
        <v>15114</v>
      </c>
      <c r="E1186" t="s">
        <v>4695</v>
      </c>
      <c r="F1186" t="s">
        <v>722</v>
      </c>
      <c r="G1186" t="s">
        <v>4696</v>
      </c>
      <c r="H1186" s="6" t="s">
        <v>22298</v>
      </c>
      <c r="I1186" t="s">
        <v>4697</v>
      </c>
    </row>
    <row r="1187" spans="1:9" x14ac:dyDescent="0.25">
      <c r="A1187" t="str">
        <f>VLOOKUP(especies_20260604_15275645[[#This Row],[Column1]],output__33[[input_name_string]:[wfo_id2]],2,FALSE)</f>
        <v>wfo-0000927332</v>
      </c>
      <c r="B1187" s="4" t="s">
        <v>33</v>
      </c>
      <c r="C1187" t="s">
        <v>4611</v>
      </c>
      <c r="D1187" t="s">
        <v>15117</v>
      </c>
      <c r="E1187" t="s">
        <v>4698</v>
      </c>
      <c r="F1187" t="s">
        <v>150</v>
      </c>
      <c r="G1187" t="s">
        <v>4699</v>
      </c>
      <c r="H1187" s="6" t="s">
        <v>22298</v>
      </c>
      <c r="I1187" t="s">
        <v>4700</v>
      </c>
    </row>
    <row r="1188" spans="1:9" x14ac:dyDescent="0.25">
      <c r="A1188" t="str">
        <f>VLOOKUP(especies_20260604_15275645[[#This Row],[Column1]],output__33[[input_name_string]:[wfo_id2]],2,FALSE)</f>
        <v>wfo-0000927482</v>
      </c>
      <c r="B1188" s="5" t="s">
        <v>225</v>
      </c>
      <c r="C1188" t="s">
        <v>4611</v>
      </c>
      <c r="D1188" t="s">
        <v>15120</v>
      </c>
      <c r="E1188" t="s">
        <v>4701</v>
      </c>
      <c r="F1188" t="s">
        <v>4622</v>
      </c>
      <c r="G1188" t="s">
        <v>4702</v>
      </c>
      <c r="H1188" s="6" t="s">
        <v>22298</v>
      </c>
      <c r="I1188" t="s">
        <v>4703</v>
      </c>
    </row>
    <row r="1189" spans="1:9" x14ac:dyDescent="0.25">
      <c r="A1189" t="str">
        <f>VLOOKUP(especies_20260604_15275645[[#This Row],[Column1]],output__33[[input_name_string]:[wfo_id2]],2,FALSE)</f>
        <v>wfo-0000927626</v>
      </c>
      <c r="B1189" s="4" t="s">
        <v>1594</v>
      </c>
      <c r="C1189" t="s">
        <v>4611</v>
      </c>
      <c r="D1189" t="s">
        <v>15123</v>
      </c>
      <c r="E1189" t="s">
        <v>4704</v>
      </c>
      <c r="F1189" t="s">
        <v>4622</v>
      </c>
      <c r="G1189" t="s">
        <v>4705</v>
      </c>
      <c r="H1189" s="6" t="s">
        <v>22298</v>
      </c>
      <c r="I1189" t="s">
        <v>4706</v>
      </c>
    </row>
    <row r="1190" spans="1:9" x14ac:dyDescent="0.25">
      <c r="A1190" t="str">
        <f>VLOOKUP(especies_20260604_15275645[[#This Row],[Column1]],output__33[[input_name_string]:[wfo_id2]],2,FALSE)</f>
        <v>wfo-0000927768</v>
      </c>
      <c r="B1190" s="5" t="s">
        <v>602</v>
      </c>
      <c r="C1190" t="s">
        <v>4611</v>
      </c>
      <c r="D1190" t="s">
        <v>20852</v>
      </c>
      <c r="E1190" t="s">
        <v>4707</v>
      </c>
      <c r="F1190" t="s">
        <v>4708</v>
      </c>
      <c r="G1190" t="s">
        <v>4709</v>
      </c>
      <c r="H1190" s="6" t="s">
        <v>22298</v>
      </c>
      <c r="I1190" t="s">
        <v>4710</v>
      </c>
    </row>
    <row r="1191" spans="1:9" x14ac:dyDescent="0.25">
      <c r="A1191" t="str">
        <f>VLOOKUP(especies_20260604_15275645[[#This Row],[Column1]],output__33[[input_name_string]:[wfo_id2]],2,FALSE)</f>
        <v>wfo-0000927884</v>
      </c>
      <c r="B1191" s="4" t="s">
        <v>553</v>
      </c>
      <c r="C1191" t="s">
        <v>4611</v>
      </c>
      <c r="D1191" t="s">
        <v>15129</v>
      </c>
      <c r="E1191" t="s">
        <v>4711</v>
      </c>
      <c r="F1191" t="s">
        <v>4712</v>
      </c>
      <c r="G1191" t="s">
        <v>4713</v>
      </c>
      <c r="H1191" s="6" t="s">
        <v>22298</v>
      </c>
      <c r="I1191" t="s">
        <v>4714</v>
      </c>
    </row>
    <row r="1192" spans="1:9" x14ac:dyDescent="0.25">
      <c r="A1192" t="str">
        <f>VLOOKUP(especies_20260604_15275645[[#This Row],[Column1]],output__33[[input_name_string]:[wfo_id2]],2,FALSE)</f>
        <v>wfo-0000928048</v>
      </c>
      <c r="B1192" s="5" t="s">
        <v>4717</v>
      </c>
      <c r="C1192" t="s">
        <v>4611</v>
      </c>
      <c r="D1192" t="s">
        <v>15132</v>
      </c>
      <c r="E1192" t="s">
        <v>4715</v>
      </c>
      <c r="F1192" t="s">
        <v>150</v>
      </c>
      <c r="G1192" t="s">
        <v>4716</v>
      </c>
      <c r="H1192" s="6" t="s">
        <v>22298</v>
      </c>
      <c r="I1192" t="s">
        <v>4718</v>
      </c>
    </row>
    <row r="1193" spans="1:9" x14ac:dyDescent="0.25">
      <c r="A1193" t="str">
        <f>VLOOKUP(especies_20260604_15275645[[#This Row],[Column1]],output__33[[input_name_string]:[wfo_id2]],2,FALSE)</f>
        <v>wfo-0000929458</v>
      </c>
      <c r="B1193" s="4" t="s">
        <v>4721</v>
      </c>
      <c r="C1193" t="s">
        <v>4611</v>
      </c>
      <c r="D1193" t="s">
        <v>15135</v>
      </c>
      <c r="E1193" t="s">
        <v>4719</v>
      </c>
      <c r="F1193" t="s">
        <v>4622</v>
      </c>
      <c r="G1193" t="s">
        <v>4720</v>
      </c>
      <c r="H1193" s="6" t="s">
        <v>22298</v>
      </c>
      <c r="I1193" t="s">
        <v>4722</v>
      </c>
    </row>
    <row r="1194" spans="1:9" x14ac:dyDescent="0.25">
      <c r="A1194" t="str">
        <f>VLOOKUP(especies_20260604_15275645[[#This Row],[Column1]],output__33[[input_name_string]:[wfo_id2]],2,FALSE)</f>
        <v>wfo-0000931239</v>
      </c>
      <c r="B1194" s="5" t="s">
        <v>4725</v>
      </c>
      <c r="C1194" t="s">
        <v>4611</v>
      </c>
      <c r="D1194" t="s">
        <v>15138</v>
      </c>
      <c r="E1194" t="s">
        <v>4723</v>
      </c>
      <c r="F1194" t="s">
        <v>4622</v>
      </c>
      <c r="G1194" t="s">
        <v>4724</v>
      </c>
      <c r="H1194" s="6" t="s">
        <v>22298</v>
      </c>
      <c r="I1194" t="s">
        <v>4726</v>
      </c>
    </row>
    <row r="1195" spans="1:9" x14ac:dyDescent="0.25">
      <c r="A1195" t="str">
        <f>VLOOKUP(especies_20260604_15275645[[#This Row],[Column1]],output__33[[input_name_string]:[wfo_id2]],2,FALSE)</f>
        <v>wfo-0000931409</v>
      </c>
      <c r="B1195" s="4" t="s">
        <v>4729</v>
      </c>
      <c r="C1195" t="s">
        <v>4611</v>
      </c>
      <c r="D1195" t="s">
        <v>15141</v>
      </c>
      <c r="E1195" t="s">
        <v>4727</v>
      </c>
      <c r="F1195" t="s">
        <v>4622</v>
      </c>
      <c r="G1195" t="s">
        <v>4728</v>
      </c>
      <c r="H1195" s="6" t="s">
        <v>22298</v>
      </c>
      <c r="I1195" t="s">
        <v>4730</v>
      </c>
    </row>
    <row r="1196" spans="1:9" x14ac:dyDescent="0.25">
      <c r="A1196" t="str">
        <f>VLOOKUP(especies_20260604_15275645[[#This Row],[Column1]],output__33[[input_name_string]:[wfo_id2]],2,FALSE)</f>
        <v>wfo-0000931426</v>
      </c>
      <c r="B1196" s="5" t="s">
        <v>1594</v>
      </c>
      <c r="C1196" t="s">
        <v>4611</v>
      </c>
      <c r="D1196" t="s">
        <v>20853</v>
      </c>
      <c r="E1196" t="s">
        <v>4731</v>
      </c>
      <c r="F1196" t="s">
        <v>150</v>
      </c>
      <c r="G1196" t="s">
        <v>4732</v>
      </c>
      <c r="H1196" s="6" t="s">
        <v>22298</v>
      </c>
      <c r="I1196" t="s">
        <v>4733</v>
      </c>
    </row>
    <row r="1197" spans="1:9" x14ac:dyDescent="0.25">
      <c r="A1197" t="str">
        <f>VLOOKUP(especies_20260604_15275645[[#This Row],[Column1]],output__33[[input_name_string]:[wfo_id2]],2,FALSE)</f>
        <v>wfo-0000931455</v>
      </c>
      <c r="B1197" s="5" t="s">
        <v>4740</v>
      </c>
      <c r="C1197" t="s">
        <v>4611</v>
      </c>
      <c r="D1197" t="s">
        <v>15148</v>
      </c>
      <c r="E1197" t="s">
        <v>4738</v>
      </c>
      <c r="F1197" t="s">
        <v>4735</v>
      </c>
      <c r="G1197" t="s">
        <v>4739</v>
      </c>
      <c r="H1197" s="6" t="s">
        <v>22298</v>
      </c>
      <c r="I1197" t="s">
        <v>4741</v>
      </c>
    </row>
    <row r="1198" spans="1:9" x14ac:dyDescent="0.25">
      <c r="A1198" t="str">
        <f>VLOOKUP(especies_20260604_15275645[[#This Row],[Column1]],output__33[[input_name_string]:[wfo_id2]],2,FALSE)</f>
        <v>wfo-0000931525</v>
      </c>
      <c r="B1198" s="4" t="s">
        <v>1523</v>
      </c>
      <c r="C1198" t="s">
        <v>4611</v>
      </c>
      <c r="D1198" t="s">
        <v>15151</v>
      </c>
      <c r="E1198" t="s">
        <v>4742</v>
      </c>
      <c r="F1198" t="s">
        <v>4708</v>
      </c>
      <c r="G1198" t="s">
        <v>4743</v>
      </c>
      <c r="H1198" s="6" t="s">
        <v>22298</v>
      </c>
      <c r="I1198" t="s">
        <v>4744</v>
      </c>
    </row>
    <row r="1199" spans="1:9" x14ac:dyDescent="0.25">
      <c r="A1199" t="str">
        <f>VLOOKUP(especies_20260604_15275645[[#This Row],[Column1]],output__33[[input_name_string]:[wfo_id2]],2,FALSE)</f>
        <v>wfo-0000931742</v>
      </c>
      <c r="B1199" s="5" t="s">
        <v>4597</v>
      </c>
      <c r="C1199" t="s">
        <v>4611</v>
      </c>
      <c r="D1199" t="s">
        <v>15154</v>
      </c>
      <c r="E1199" t="s">
        <v>4745</v>
      </c>
      <c r="F1199" t="s">
        <v>286</v>
      </c>
      <c r="G1199" t="s">
        <v>4746</v>
      </c>
      <c r="H1199" s="6" t="s">
        <v>22298</v>
      </c>
      <c r="I1199" t="s">
        <v>4747</v>
      </c>
    </row>
    <row r="1200" spans="1:9" x14ac:dyDescent="0.25">
      <c r="A1200" t="str">
        <f>VLOOKUP(especies_20260604_15275645[[#This Row],[Column1]],output__33[[input_name_string]:[wfo_id2]],2,FALSE)</f>
        <v>wfo-0000931822</v>
      </c>
      <c r="B1200" s="4" t="s">
        <v>47</v>
      </c>
      <c r="C1200" t="s">
        <v>4611</v>
      </c>
      <c r="D1200" t="s">
        <v>15157</v>
      </c>
      <c r="E1200" t="s">
        <v>4748</v>
      </c>
      <c r="F1200" t="s">
        <v>4622</v>
      </c>
      <c r="G1200" t="s">
        <v>4749</v>
      </c>
      <c r="H1200" s="6" t="s">
        <v>22298</v>
      </c>
      <c r="I1200" t="s">
        <v>4750</v>
      </c>
    </row>
    <row r="1201" spans="1:9" x14ac:dyDescent="0.25">
      <c r="A1201" t="str">
        <f>VLOOKUP(especies_20260604_15275645[[#This Row],[Column1]],output__33[[input_name_string]:[wfo_id2]],2,FALSE)</f>
        <v>wfo-0000932136</v>
      </c>
      <c r="B1201" s="5" t="s">
        <v>47</v>
      </c>
      <c r="C1201" t="s">
        <v>4611</v>
      </c>
      <c r="D1201" t="s">
        <v>15160</v>
      </c>
      <c r="E1201" t="s">
        <v>4751</v>
      </c>
      <c r="F1201" t="s">
        <v>4752</v>
      </c>
      <c r="G1201" t="s">
        <v>4753</v>
      </c>
      <c r="H1201" s="6" t="s">
        <v>22298</v>
      </c>
      <c r="I1201" t="s">
        <v>4754</v>
      </c>
    </row>
    <row r="1202" spans="1:9" x14ac:dyDescent="0.25">
      <c r="A1202" t="str">
        <f>VLOOKUP(especies_20260604_15275645[[#This Row],[Column1]],output__33[[input_name_string]:[wfo_id2]],2,FALSE)</f>
        <v>wfo-0000932347</v>
      </c>
      <c r="B1202" s="4" t="s">
        <v>146</v>
      </c>
      <c r="C1202" t="s">
        <v>4611</v>
      </c>
      <c r="D1202" t="s">
        <v>15163</v>
      </c>
      <c r="E1202" t="s">
        <v>4755</v>
      </c>
      <c r="F1202" t="s">
        <v>4622</v>
      </c>
      <c r="G1202" t="s">
        <v>4756</v>
      </c>
      <c r="H1202" s="6" t="s">
        <v>22298</v>
      </c>
      <c r="I1202" t="s">
        <v>4757</v>
      </c>
    </row>
    <row r="1203" spans="1:9" x14ac:dyDescent="0.25">
      <c r="A1203" t="str">
        <f>VLOOKUP(especies_20260604_15275645[[#This Row],[Column1]],output__33[[input_name_string]:[wfo_id2]],2,FALSE)</f>
        <v>wfo-0000932493</v>
      </c>
      <c r="B1203" s="5" t="s">
        <v>33</v>
      </c>
      <c r="C1203" t="s">
        <v>4611</v>
      </c>
      <c r="D1203" t="s">
        <v>20854</v>
      </c>
      <c r="E1203" t="s">
        <v>4758</v>
      </c>
      <c r="F1203" t="s">
        <v>4759</v>
      </c>
      <c r="G1203" t="s">
        <v>4760</v>
      </c>
      <c r="H1203" s="6" t="s">
        <v>22298</v>
      </c>
      <c r="I1203" t="s">
        <v>4761</v>
      </c>
    </row>
    <row r="1204" spans="1:9" x14ac:dyDescent="0.25">
      <c r="A1204" t="str">
        <f>VLOOKUP(especies_20260604_15275645[[#This Row],[Column1]],output__33[[input_name_string]:[wfo_id2]],2,FALSE)</f>
        <v>wfo-0000932613</v>
      </c>
      <c r="B1204" s="4" t="s">
        <v>85</v>
      </c>
      <c r="C1204" t="s">
        <v>4611</v>
      </c>
      <c r="D1204" t="s">
        <v>15169</v>
      </c>
      <c r="E1204" t="s">
        <v>4762</v>
      </c>
      <c r="F1204" t="s">
        <v>979</v>
      </c>
      <c r="G1204" t="s">
        <v>4763</v>
      </c>
      <c r="H1204" s="6" t="s">
        <v>22298</v>
      </c>
      <c r="I1204" t="s">
        <v>4764</v>
      </c>
    </row>
    <row r="1205" spans="1:9" x14ac:dyDescent="0.25">
      <c r="A1205" t="str">
        <f>VLOOKUP(especies_20260604_15275645[[#This Row],[Column1]],output__33[[input_name_string]:[wfo_id2]],2,FALSE)</f>
        <v>wfo-0000932652</v>
      </c>
      <c r="B1205" s="5" t="s">
        <v>43</v>
      </c>
      <c r="C1205" t="s">
        <v>4611</v>
      </c>
      <c r="D1205" t="s">
        <v>15172</v>
      </c>
      <c r="E1205" t="s">
        <v>4765</v>
      </c>
      <c r="F1205" t="s">
        <v>4622</v>
      </c>
      <c r="G1205" t="s">
        <v>4766</v>
      </c>
      <c r="H1205" s="6" t="s">
        <v>22298</v>
      </c>
      <c r="I1205" t="s">
        <v>4767</v>
      </c>
    </row>
    <row r="1206" spans="1:9" x14ac:dyDescent="0.25">
      <c r="A1206" t="str">
        <f>VLOOKUP(especies_20260604_15275645[[#This Row],[Column1]],output__33[[input_name_string]:[wfo_id2]],2,FALSE)</f>
        <v>wfo-0000932656</v>
      </c>
      <c r="B1206" s="4" t="s">
        <v>3552</v>
      </c>
      <c r="C1206" t="s">
        <v>4611</v>
      </c>
      <c r="D1206" t="s">
        <v>15175</v>
      </c>
      <c r="E1206" t="s">
        <v>4768</v>
      </c>
      <c r="F1206" t="s">
        <v>4622</v>
      </c>
      <c r="G1206" t="s">
        <v>4769</v>
      </c>
      <c r="H1206" s="6" t="s">
        <v>22298</v>
      </c>
      <c r="I1206" t="s">
        <v>4770</v>
      </c>
    </row>
    <row r="1207" spans="1:9" x14ac:dyDescent="0.25">
      <c r="A1207" t="str">
        <f>VLOOKUP(especies_20260604_15275645[[#This Row],[Column1]],output__33[[input_name_string]:[wfo_id2]],2,FALSE)</f>
        <v>wfo-0000937439</v>
      </c>
      <c r="B1207" s="5" t="s">
        <v>4773</v>
      </c>
      <c r="C1207" t="s">
        <v>4611</v>
      </c>
      <c r="D1207" t="s">
        <v>15178</v>
      </c>
      <c r="E1207" t="s">
        <v>4771</v>
      </c>
      <c r="F1207" t="s">
        <v>722</v>
      </c>
      <c r="G1207" t="s">
        <v>4772</v>
      </c>
      <c r="H1207" s="6" t="s">
        <v>22298</v>
      </c>
      <c r="I1207" t="s">
        <v>4774</v>
      </c>
    </row>
    <row r="1208" spans="1:9" x14ac:dyDescent="0.25">
      <c r="A1208" t="str">
        <f>VLOOKUP(especies_20260604_15275645[[#This Row],[Column1]],output__33[[input_name_string]:[wfo_id2]],2,FALSE)</f>
        <v>wfo-0000805785</v>
      </c>
      <c r="B1208" s="4" t="s">
        <v>2998</v>
      </c>
      <c r="C1208" t="s">
        <v>4611</v>
      </c>
      <c r="D1208" t="s">
        <v>15181</v>
      </c>
      <c r="E1208" t="s">
        <v>4775</v>
      </c>
      <c r="F1208" t="s">
        <v>4776</v>
      </c>
      <c r="G1208" t="s">
        <v>4777</v>
      </c>
      <c r="H1208" s="6" t="s">
        <v>22298</v>
      </c>
      <c r="I1208" t="s">
        <v>4778</v>
      </c>
    </row>
    <row r="1209" spans="1:9" x14ac:dyDescent="0.25">
      <c r="A1209" t="str">
        <f>VLOOKUP(especies_20260604_15275645[[#This Row],[Column1]],output__33[[input_name_string]:[wfo_id2]],2,FALSE)</f>
        <v>wfo-0000961153</v>
      </c>
      <c r="B1209" s="5" t="s">
        <v>95</v>
      </c>
      <c r="C1209" t="s">
        <v>4611</v>
      </c>
      <c r="D1209" t="s">
        <v>15184</v>
      </c>
      <c r="E1209" t="s">
        <v>4779</v>
      </c>
      <c r="F1209" t="s">
        <v>979</v>
      </c>
      <c r="G1209" t="s">
        <v>4780</v>
      </c>
      <c r="H1209" s="6" t="s">
        <v>22298</v>
      </c>
      <c r="I1209" t="s">
        <v>4781</v>
      </c>
    </row>
    <row r="1210" spans="1:9" x14ac:dyDescent="0.25">
      <c r="A1210" t="str">
        <f>VLOOKUP(especies_20260604_15275645[[#This Row],[Column1]],output__33[[input_name_string]:[wfo_id2]],2,FALSE)</f>
        <v>wfo-0000961708</v>
      </c>
      <c r="B1210" s="4" t="s">
        <v>225</v>
      </c>
      <c r="C1210" t="s">
        <v>4611</v>
      </c>
      <c r="D1210" t="s">
        <v>15187</v>
      </c>
      <c r="E1210" t="s">
        <v>4782</v>
      </c>
      <c r="F1210" t="s">
        <v>411</v>
      </c>
      <c r="G1210" t="s">
        <v>4783</v>
      </c>
      <c r="H1210" s="6" t="s">
        <v>22298</v>
      </c>
      <c r="I1210" t="s">
        <v>4784</v>
      </c>
    </row>
    <row r="1211" spans="1:9" x14ac:dyDescent="0.25">
      <c r="A1211" t="str">
        <f>VLOOKUP(especies_20260604_15275645[[#This Row],[Column1]],output__33[[input_name_string]:[wfo_id2]],2,FALSE)</f>
        <v>wfo-0000962515</v>
      </c>
      <c r="B1211" s="5" t="s">
        <v>225</v>
      </c>
      <c r="C1211" t="s">
        <v>4611</v>
      </c>
      <c r="D1211" t="s">
        <v>15190</v>
      </c>
      <c r="E1211" t="s">
        <v>4785</v>
      </c>
      <c r="F1211" t="s">
        <v>150</v>
      </c>
      <c r="G1211" t="s">
        <v>4786</v>
      </c>
      <c r="H1211" s="6" t="s">
        <v>22298</v>
      </c>
      <c r="I1211" t="s">
        <v>4787</v>
      </c>
    </row>
    <row r="1212" spans="1:9" x14ac:dyDescent="0.25">
      <c r="A1212" t="str">
        <f>VLOOKUP(especies_20260604_15275645[[#This Row],[Column1]],output__33[[input_name_string]:[wfo_id2]],2,FALSE)</f>
        <v>wfo-0000962582</v>
      </c>
      <c r="B1212" s="4" t="s">
        <v>166</v>
      </c>
      <c r="C1212" t="s">
        <v>4611</v>
      </c>
      <c r="D1212" t="s">
        <v>15193</v>
      </c>
      <c r="E1212" t="s">
        <v>4788</v>
      </c>
      <c r="F1212" t="s">
        <v>4789</v>
      </c>
      <c r="G1212" t="s">
        <v>4790</v>
      </c>
      <c r="H1212" s="6" t="s">
        <v>22298</v>
      </c>
      <c r="I1212" t="s">
        <v>4791</v>
      </c>
    </row>
    <row r="1213" spans="1:9" x14ac:dyDescent="0.25">
      <c r="A1213" t="str">
        <f>VLOOKUP(especies_20260604_15275645[[#This Row],[Column1]],output__33[[input_name_string]:[wfo_id2]],2,FALSE)</f>
        <v>wfo-0000962656</v>
      </c>
      <c r="B1213" s="5" t="s">
        <v>146</v>
      </c>
      <c r="C1213" t="s">
        <v>4611</v>
      </c>
      <c r="D1213" t="s">
        <v>15196</v>
      </c>
      <c r="E1213" t="s">
        <v>4792</v>
      </c>
      <c r="F1213" t="s">
        <v>150</v>
      </c>
      <c r="G1213" t="s">
        <v>4793</v>
      </c>
      <c r="H1213" s="6" t="s">
        <v>22298</v>
      </c>
      <c r="I1213" t="s">
        <v>4794</v>
      </c>
    </row>
    <row r="1214" spans="1:9" x14ac:dyDescent="0.25">
      <c r="A1214" t="str">
        <f>VLOOKUP(especies_20260604_15275645[[#This Row],[Column1]],output__33[[input_name_string]:[wfo_id2]],2,FALSE)</f>
        <v>wfo-0000962874</v>
      </c>
      <c r="B1214" s="4" t="s">
        <v>3331</v>
      </c>
      <c r="C1214" t="s">
        <v>4611</v>
      </c>
      <c r="D1214" t="s">
        <v>15199</v>
      </c>
      <c r="E1214" t="s">
        <v>4795</v>
      </c>
      <c r="F1214" t="s">
        <v>4796</v>
      </c>
      <c r="G1214" t="s">
        <v>4797</v>
      </c>
      <c r="H1214" s="6" t="s">
        <v>22298</v>
      </c>
      <c r="I1214" t="s">
        <v>4798</v>
      </c>
    </row>
    <row r="1215" spans="1:9" x14ac:dyDescent="0.25">
      <c r="A1215" t="str">
        <f>VLOOKUP(especies_20260604_15275645[[#This Row],[Column1]],output__33[[input_name_string]:[wfo_id2]],2,FALSE)</f>
        <v>wfo-0001350602</v>
      </c>
      <c r="B1215" s="5" t="s">
        <v>303</v>
      </c>
      <c r="C1215" t="s">
        <v>4611</v>
      </c>
      <c r="D1215" t="s">
        <v>15202</v>
      </c>
      <c r="E1215" t="s">
        <v>4799</v>
      </c>
      <c r="F1215" t="s">
        <v>150</v>
      </c>
      <c r="G1215" t="s">
        <v>4800</v>
      </c>
      <c r="H1215" s="6" t="s">
        <v>22298</v>
      </c>
      <c r="I1215" t="s">
        <v>4801</v>
      </c>
    </row>
    <row r="1216" spans="1:9" x14ac:dyDescent="0.25">
      <c r="A1216" t="str">
        <f>VLOOKUP(especies_20260604_15275645[[#This Row],[Column1]],output__33[[input_name_string]:[wfo_id2]],2,FALSE)</f>
        <v>wfo-0000963182</v>
      </c>
      <c r="B1216" s="4" t="s">
        <v>136</v>
      </c>
      <c r="C1216" t="s">
        <v>4611</v>
      </c>
      <c r="D1216" t="s">
        <v>15204</v>
      </c>
      <c r="E1216" t="s">
        <v>4802</v>
      </c>
      <c r="F1216" t="s">
        <v>150</v>
      </c>
      <c r="G1216" t="s">
        <v>4803</v>
      </c>
      <c r="H1216" s="6" t="s">
        <v>22298</v>
      </c>
      <c r="I1216" t="s">
        <v>4804</v>
      </c>
    </row>
    <row r="1217" spans="1:9" x14ac:dyDescent="0.25">
      <c r="A1217" t="str">
        <f>VLOOKUP(especies_20260604_15275645[[#This Row],[Column1]],output__33[[input_name_string]:[wfo_id2]],2,FALSE)</f>
        <v>wfo-0000963723</v>
      </c>
      <c r="B1217" s="5" t="s">
        <v>303</v>
      </c>
      <c r="C1217" t="s">
        <v>4611</v>
      </c>
      <c r="D1217" t="s">
        <v>15207</v>
      </c>
      <c r="E1217" t="s">
        <v>4805</v>
      </c>
      <c r="F1217" t="s">
        <v>139</v>
      </c>
      <c r="G1217" t="s">
        <v>4806</v>
      </c>
      <c r="H1217" s="6" t="s">
        <v>22298</v>
      </c>
      <c r="I1217" t="s">
        <v>4807</v>
      </c>
    </row>
    <row r="1218" spans="1:9" x14ac:dyDescent="0.25">
      <c r="A1218" t="str">
        <f>VLOOKUP(especies_20260604_15275645[[#This Row],[Column1]],output__33[[input_name_string]:[wfo_id2]],2,FALSE)</f>
        <v>wfo-0000963797</v>
      </c>
      <c r="B1218" s="4" t="s">
        <v>33</v>
      </c>
      <c r="C1218" t="s">
        <v>4611</v>
      </c>
      <c r="D1218" t="s">
        <v>15210</v>
      </c>
      <c r="E1218" t="s">
        <v>4808</v>
      </c>
      <c r="F1218" t="s">
        <v>282</v>
      </c>
      <c r="G1218" t="s">
        <v>4809</v>
      </c>
      <c r="H1218" s="6" t="s">
        <v>22298</v>
      </c>
      <c r="I1218" t="s">
        <v>4810</v>
      </c>
    </row>
    <row r="1219" spans="1:9" x14ac:dyDescent="0.25">
      <c r="A1219" t="str">
        <f>VLOOKUP(especies_20260604_15275645[[#This Row],[Column1]],output__33[[input_name_string]:[wfo_id2]],2,FALSE)</f>
        <v>wfo-0000963818</v>
      </c>
      <c r="B1219" s="5" t="s">
        <v>4813</v>
      </c>
      <c r="C1219" t="s">
        <v>4611</v>
      </c>
      <c r="D1219" t="s">
        <v>15213</v>
      </c>
      <c r="E1219" t="s">
        <v>4811</v>
      </c>
      <c r="F1219" t="s">
        <v>214</v>
      </c>
      <c r="G1219" t="s">
        <v>4812</v>
      </c>
      <c r="H1219" s="6" t="s">
        <v>22298</v>
      </c>
      <c r="I1219" t="s">
        <v>4814</v>
      </c>
    </row>
    <row r="1220" spans="1:9" x14ac:dyDescent="0.25">
      <c r="A1220" t="str">
        <f>VLOOKUP(especies_20260604_15275645[[#This Row],[Column1]],output__33[[input_name_string]:[wfo_id2]],2,FALSE)</f>
        <v>wfo-0000963869</v>
      </c>
      <c r="B1220" s="4" t="s">
        <v>95</v>
      </c>
      <c r="C1220" t="s">
        <v>4611</v>
      </c>
      <c r="D1220" t="s">
        <v>15216</v>
      </c>
      <c r="E1220" t="s">
        <v>4815</v>
      </c>
      <c r="F1220" t="s">
        <v>4816</v>
      </c>
      <c r="G1220" t="s">
        <v>4817</v>
      </c>
      <c r="H1220" s="6" t="s">
        <v>22298</v>
      </c>
      <c r="I1220" t="s">
        <v>4818</v>
      </c>
    </row>
    <row r="1221" spans="1:9" x14ac:dyDescent="0.25">
      <c r="A1221" t="str">
        <f>VLOOKUP(especies_20260604_15275645[[#This Row],[Column1]],output__33[[input_name_string]:[wfo_id2]],2,FALSE)</f>
        <v>wfo-0000963920</v>
      </c>
      <c r="B1221" s="5" t="s">
        <v>303</v>
      </c>
      <c r="C1221" t="s">
        <v>4611</v>
      </c>
      <c r="D1221" t="s">
        <v>15219</v>
      </c>
      <c r="E1221" t="s">
        <v>4819</v>
      </c>
      <c r="F1221" t="s">
        <v>150</v>
      </c>
      <c r="G1221" t="s">
        <v>4820</v>
      </c>
      <c r="H1221" s="6" t="s">
        <v>22298</v>
      </c>
      <c r="I1221" t="s">
        <v>4821</v>
      </c>
    </row>
    <row r="1222" spans="1:9" x14ac:dyDescent="0.25">
      <c r="A1222" t="str">
        <f>VLOOKUP(especies_20260604_15275645[[#This Row],[Column1]],output__33[[input_name_string]:[wfo_id2]],2,FALSE)</f>
        <v>wfo-0000964141</v>
      </c>
      <c r="B1222" s="4" t="s">
        <v>1510</v>
      </c>
      <c r="C1222" t="s">
        <v>4611</v>
      </c>
      <c r="D1222" t="s">
        <v>15222</v>
      </c>
      <c r="E1222" t="s">
        <v>4822</v>
      </c>
      <c r="F1222" t="s">
        <v>150</v>
      </c>
      <c r="G1222" t="s">
        <v>4820</v>
      </c>
      <c r="H1222" s="6" t="s">
        <v>22298</v>
      </c>
      <c r="I1222" t="s">
        <v>4823</v>
      </c>
    </row>
    <row r="1223" spans="1:9" x14ac:dyDescent="0.25">
      <c r="A1223" t="str">
        <f>VLOOKUP(especies_20260604_15275645[[#This Row],[Column1]],output__33[[input_name_string]:[wfo_id2]],2,FALSE)</f>
        <v>wfo-0000964162</v>
      </c>
      <c r="B1223" s="5" t="s">
        <v>367</v>
      </c>
      <c r="C1223" t="s">
        <v>4611</v>
      </c>
      <c r="D1223" t="s">
        <v>15225</v>
      </c>
      <c r="E1223" t="s">
        <v>4824</v>
      </c>
      <c r="F1223" t="s">
        <v>4789</v>
      </c>
      <c r="G1223" t="s">
        <v>4825</v>
      </c>
      <c r="H1223" s="6" t="s">
        <v>22298</v>
      </c>
      <c r="I1223" t="s">
        <v>4826</v>
      </c>
    </row>
    <row r="1224" spans="1:9" x14ac:dyDescent="0.25">
      <c r="A1224" t="str">
        <f>VLOOKUP(especies_20260604_15275645[[#This Row],[Column1]],output__33[[input_name_string]:[wfo_id2]],2,FALSE)</f>
        <v>wfo-0000964195</v>
      </c>
      <c r="B1224" s="4" t="s">
        <v>303</v>
      </c>
      <c r="C1224" t="s">
        <v>4611</v>
      </c>
      <c r="D1224" t="s">
        <v>15228</v>
      </c>
      <c r="E1224" t="s">
        <v>4827</v>
      </c>
      <c r="F1224" t="s">
        <v>4828</v>
      </c>
      <c r="G1224" t="s">
        <v>4829</v>
      </c>
      <c r="H1224" s="6" t="s">
        <v>22298</v>
      </c>
      <c r="I1224" t="s">
        <v>4830</v>
      </c>
    </row>
    <row r="1225" spans="1:9" x14ac:dyDescent="0.25">
      <c r="A1225" t="str">
        <f>VLOOKUP(especies_20260604_15275645[[#This Row],[Column1]],output__33[[input_name_string]:[wfo_id2]],2,FALSE)</f>
        <v>wfo-0000964454</v>
      </c>
      <c r="B1225" s="5" t="s">
        <v>4834</v>
      </c>
      <c r="C1225" t="s">
        <v>4611</v>
      </c>
      <c r="D1225" t="s">
        <v>15231</v>
      </c>
      <c r="E1225" t="s">
        <v>4831</v>
      </c>
      <c r="F1225" t="s">
        <v>4832</v>
      </c>
      <c r="G1225" t="s">
        <v>4833</v>
      </c>
      <c r="H1225" s="6" t="s">
        <v>22298</v>
      </c>
      <c r="I1225" t="s">
        <v>4835</v>
      </c>
    </row>
    <row r="1226" spans="1:9" x14ac:dyDescent="0.25">
      <c r="A1226" t="str">
        <f>VLOOKUP(especies_20260604_15275645[[#This Row],[Column1]],output__33[[input_name_string]:[wfo_id2]],2,FALSE)</f>
        <v>wfo-0000964618</v>
      </c>
      <c r="B1226" s="4" t="s">
        <v>4838</v>
      </c>
      <c r="C1226" t="s">
        <v>4611</v>
      </c>
      <c r="D1226" t="s">
        <v>15234</v>
      </c>
      <c r="E1226" t="s">
        <v>4836</v>
      </c>
      <c r="F1226" t="s">
        <v>4789</v>
      </c>
      <c r="G1226" t="s">
        <v>4837</v>
      </c>
      <c r="H1226" s="6" t="s">
        <v>22298</v>
      </c>
      <c r="I1226" t="s">
        <v>4839</v>
      </c>
    </row>
    <row r="1227" spans="1:9" x14ac:dyDescent="0.25">
      <c r="A1227" t="str">
        <f>VLOOKUP(especies_20260604_15275645[[#This Row],[Column1]],output__33[[input_name_string]:[wfo_id2]],2,FALSE)</f>
        <v>wfo-0000964672</v>
      </c>
      <c r="B1227" s="5" t="s">
        <v>4843</v>
      </c>
      <c r="C1227" t="s">
        <v>4611</v>
      </c>
      <c r="D1227" t="s">
        <v>15237</v>
      </c>
      <c r="E1227" t="s">
        <v>4840</v>
      </c>
      <c r="F1227" t="s">
        <v>4841</v>
      </c>
      <c r="G1227" t="s">
        <v>4842</v>
      </c>
      <c r="H1227" s="6" t="s">
        <v>22298</v>
      </c>
      <c r="I1227" t="s">
        <v>4844</v>
      </c>
    </row>
    <row r="1228" spans="1:9" x14ac:dyDescent="0.25">
      <c r="A1228" t="str">
        <f>VLOOKUP(especies_20260604_15275645[[#This Row],[Column1]],output__33[[input_name_string]:[wfo_id2]],2,FALSE)</f>
        <v>wfo-0000964699</v>
      </c>
      <c r="B1228" s="4" t="s">
        <v>3814</v>
      </c>
      <c r="C1228" t="s">
        <v>4611</v>
      </c>
      <c r="D1228" t="s">
        <v>15240</v>
      </c>
      <c r="E1228" t="s">
        <v>4845</v>
      </c>
      <c r="F1228" t="s">
        <v>223</v>
      </c>
      <c r="G1228" t="s">
        <v>4846</v>
      </c>
      <c r="H1228" s="6" t="s">
        <v>22298</v>
      </c>
      <c r="I1228" t="s">
        <v>4847</v>
      </c>
    </row>
    <row r="1229" spans="1:9" x14ac:dyDescent="0.25">
      <c r="A1229" t="str">
        <f>VLOOKUP(especies_20260604_15275645[[#This Row],[Column1]],output__33[[input_name_string]:[wfo_id2]],2,FALSE)</f>
        <v>wfo-0000964822</v>
      </c>
      <c r="B1229" s="5" t="s">
        <v>4838</v>
      </c>
      <c r="C1229" t="s">
        <v>4611</v>
      </c>
      <c r="D1229" t="s">
        <v>15243</v>
      </c>
      <c r="E1229" t="s">
        <v>4848</v>
      </c>
      <c r="F1229" t="s">
        <v>979</v>
      </c>
      <c r="G1229" t="s">
        <v>4849</v>
      </c>
      <c r="H1229" s="6" t="s">
        <v>22298</v>
      </c>
      <c r="I1229" t="s">
        <v>4850</v>
      </c>
    </row>
    <row r="1230" spans="1:9" x14ac:dyDescent="0.25">
      <c r="A1230" t="str">
        <f>VLOOKUP(especies_20260604_15275645[[#This Row],[Column1]],output__33[[input_name_string]:[wfo_id2]],2,FALSE)</f>
        <v>wfo-0000964887</v>
      </c>
      <c r="B1230" s="4" t="s">
        <v>4853</v>
      </c>
      <c r="C1230" t="s">
        <v>4611</v>
      </c>
      <c r="D1230" t="s">
        <v>20855</v>
      </c>
      <c r="E1230" t="s">
        <v>4851</v>
      </c>
      <c r="F1230" t="s">
        <v>4789</v>
      </c>
      <c r="G1230" t="s">
        <v>4852</v>
      </c>
      <c r="H1230" s="6" t="s">
        <v>22298</v>
      </c>
      <c r="I1230" t="s">
        <v>4854</v>
      </c>
    </row>
    <row r="1231" spans="1:9" x14ac:dyDescent="0.25">
      <c r="A1231" t="str">
        <f>VLOOKUP(especies_20260604_15275645[[#This Row],[Column1]],output__33[[input_name_string]:[wfo_id2]],2,FALSE)</f>
        <v>wfo-0000976755</v>
      </c>
      <c r="B1231" s="5" t="s">
        <v>4857</v>
      </c>
      <c r="C1231" t="s">
        <v>4611</v>
      </c>
      <c r="D1231" t="s">
        <v>15246</v>
      </c>
      <c r="E1231" t="s">
        <v>4855</v>
      </c>
      <c r="F1231" t="s">
        <v>722</v>
      </c>
      <c r="G1231" t="s">
        <v>4856</v>
      </c>
      <c r="H1231" s="6" t="s">
        <v>22298</v>
      </c>
      <c r="I1231" t="s">
        <v>4858</v>
      </c>
    </row>
    <row r="1232" spans="1:9" x14ac:dyDescent="0.25">
      <c r="A1232" t="str">
        <f>VLOOKUP(especies_20260604_15275645[[#This Row],[Column1]],output__33[[input_name_string]:[wfo_id2]],2,FALSE)</f>
        <v>wfo-0000976778</v>
      </c>
      <c r="B1232" s="4" t="s">
        <v>43</v>
      </c>
      <c r="C1232" t="s">
        <v>4611</v>
      </c>
      <c r="D1232" t="s">
        <v>15249</v>
      </c>
      <c r="E1232" t="s">
        <v>4859</v>
      </c>
      <c r="F1232" t="s">
        <v>722</v>
      </c>
      <c r="G1232" t="s">
        <v>4860</v>
      </c>
      <c r="H1232" s="6" t="s">
        <v>22298</v>
      </c>
      <c r="I1232" t="s">
        <v>4861</v>
      </c>
    </row>
    <row r="1233" spans="1:9" x14ac:dyDescent="0.25">
      <c r="A1233" t="str">
        <f>VLOOKUP(especies_20260604_15275645[[#This Row],[Column1]],output__33[[input_name_string]:[wfo_id2]],2,FALSE)</f>
        <v>wfo-0000235545</v>
      </c>
      <c r="B1233" s="5" t="s">
        <v>4864</v>
      </c>
      <c r="C1233" t="s">
        <v>4611</v>
      </c>
      <c r="D1233" t="s">
        <v>15252</v>
      </c>
      <c r="E1233" t="s">
        <v>4862</v>
      </c>
      <c r="F1233" t="s">
        <v>937</v>
      </c>
      <c r="G1233" t="s">
        <v>4863</v>
      </c>
      <c r="H1233" s="6" t="s">
        <v>22298</v>
      </c>
      <c r="I1233" t="s">
        <v>4865</v>
      </c>
    </row>
    <row r="1234" spans="1:9" x14ac:dyDescent="0.25">
      <c r="A1234" t="str">
        <f>VLOOKUP(especies_20260604_15275645[[#This Row],[Column1]],output__33[[input_name_string]:[wfo_id2]],2,FALSE)</f>
        <v>wfo-0000243713</v>
      </c>
      <c r="B1234" s="4" t="s">
        <v>47</v>
      </c>
      <c r="C1234" t="s">
        <v>4611</v>
      </c>
      <c r="D1234" t="s">
        <v>15255</v>
      </c>
      <c r="E1234" t="s">
        <v>4866</v>
      </c>
      <c r="F1234" t="s">
        <v>4867</v>
      </c>
      <c r="G1234" t="s">
        <v>4868</v>
      </c>
      <c r="H1234" s="6" t="s">
        <v>22298</v>
      </c>
      <c r="I1234" t="s">
        <v>4869</v>
      </c>
    </row>
    <row r="1235" spans="1:9" x14ac:dyDescent="0.25">
      <c r="A1235" t="str">
        <f>VLOOKUP(especies_20260604_15275645[[#This Row],[Column1]],output__33[[input_name_string]:[wfo_id2]],2,FALSE)</f>
        <v>wfo-0000921922</v>
      </c>
      <c r="B1235" s="5" t="s">
        <v>124</v>
      </c>
      <c r="C1235" t="s">
        <v>4611</v>
      </c>
      <c r="D1235" t="s">
        <v>15258</v>
      </c>
      <c r="E1235" t="s">
        <v>4870</v>
      </c>
      <c r="F1235" t="s">
        <v>4871</v>
      </c>
      <c r="G1235" t="s">
        <v>4872</v>
      </c>
      <c r="H1235" s="6" t="s">
        <v>22298</v>
      </c>
      <c r="I1235" t="s">
        <v>4873</v>
      </c>
    </row>
    <row r="1236" spans="1:9" x14ac:dyDescent="0.25">
      <c r="A1236" t="str">
        <f>VLOOKUP(especies_20260604_15275645[[#This Row],[Column1]],output__33[[input_name_string]:[wfo_id2]],2,FALSE)</f>
        <v>wfo-0000297077</v>
      </c>
      <c r="B1236" s="4" t="s">
        <v>279</v>
      </c>
      <c r="C1236" t="s">
        <v>4611</v>
      </c>
      <c r="D1236" t="s">
        <v>15261</v>
      </c>
      <c r="E1236" t="s">
        <v>4874</v>
      </c>
      <c r="F1236" t="s">
        <v>150</v>
      </c>
      <c r="G1236" t="s">
        <v>4875</v>
      </c>
      <c r="H1236" s="6" t="s">
        <v>22298</v>
      </c>
      <c r="I1236" t="s">
        <v>4876</v>
      </c>
    </row>
    <row r="1237" spans="1:9" x14ac:dyDescent="0.25">
      <c r="A1237" t="str">
        <f>VLOOKUP(especies_20260604_15275645[[#This Row],[Column1]],output__33[[input_name_string]:[wfo_id2]],2,FALSE)</f>
        <v>wfo-0000302804</v>
      </c>
      <c r="B1237" s="5" t="s">
        <v>4880</v>
      </c>
      <c r="C1237" t="s">
        <v>4611</v>
      </c>
      <c r="D1237" t="s">
        <v>15264</v>
      </c>
      <c r="E1237" t="s">
        <v>4877</v>
      </c>
      <c r="F1237" t="s">
        <v>4878</v>
      </c>
      <c r="G1237" t="s">
        <v>4879</v>
      </c>
      <c r="H1237" s="6" t="s">
        <v>22298</v>
      </c>
      <c r="I1237" t="s">
        <v>4881</v>
      </c>
    </row>
    <row r="1238" spans="1:9" x14ac:dyDescent="0.25">
      <c r="A1238" t="str">
        <f>VLOOKUP(especies_20260604_15275645[[#This Row],[Column1]],output__33[[input_name_string]:[wfo_id2]],2,FALSE)</f>
        <v>wfo-0000302812</v>
      </c>
      <c r="B1238" s="4" t="s">
        <v>4884</v>
      </c>
      <c r="C1238" t="s">
        <v>4611</v>
      </c>
      <c r="D1238" t="s">
        <v>15267</v>
      </c>
      <c r="E1238" t="s">
        <v>4882</v>
      </c>
      <c r="F1238" t="s">
        <v>722</v>
      </c>
      <c r="G1238" t="s">
        <v>4883</v>
      </c>
      <c r="H1238" s="6" t="s">
        <v>22298</v>
      </c>
      <c r="I1238" t="s">
        <v>4885</v>
      </c>
    </row>
    <row r="1239" spans="1:9" x14ac:dyDescent="0.25">
      <c r="A1239" t="str">
        <f>VLOOKUP(especies_20260604_15275645[[#This Row],[Column1]],output__33[[input_name_string]:[wfo_id2]],2,FALSE)</f>
        <v>wfo-1000024708</v>
      </c>
      <c r="B1239" s="5" t="s">
        <v>4889</v>
      </c>
      <c r="C1239" t="s">
        <v>4611</v>
      </c>
      <c r="D1239" t="s">
        <v>15270</v>
      </c>
      <c r="E1239" t="s">
        <v>4886</v>
      </c>
      <c r="F1239" t="s">
        <v>4887</v>
      </c>
      <c r="G1239" t="s">
        <v>4888</v>
      </c>
      <c r="H1239" s="6" t="s">
        <v>22298</v>
      </c>
      <c r="I1239" t="s">
        <v>4890</v>
      </c>
    </row>
    <row r="1240" spans="1:9" x14ac:dyDescent="0.25">
      <c r="A1240" t="str">
        <f>VLOOKUP(especies_20260604_15275645[[#This Row],[Column1]],output__33[[input_name_string]:[wfo_id2]],2,FALSE)</f>
        <v>wfo-0000326593</v>
      </c>
      <c r="B1240" s="4" t="s">
        <v>861</v>
      </c>
      <c r="C1240" t="s">
        <v>4611</v>
      </c>
      <c r="D1240" t="s">
        <v>15273</v>
      </c>
      <c r="E1240" t="s">
        <v>4891</v>
      </c>
      <c r="F1240" t="s">
        <v>722</v>
      </c>
      <c r="G1240" t="s">
        <v>4892</v>
      </c>
      <c r="H1240" s="6" t="s">
        <v>22298</v>
      </c>
      <c r="I1240" t="s">
        <v>4893</v>
      </c>
    </row>
    <row r="1241" spans="1:9" x14ac:dyDescent="0.25">
      <c r="A1241" t="str">
        <f>VLOOKUP(especies_20260604_15275645[[#This Row],[Column1]],output__33[[input_name_string]:[wfo_id2]],2,FALSE)</f>
        <v>wfo-0001049332</v>
      </c>
      <c r="B1241" s="5" t="s">
        <v>4896</v>
      </c>
      <c r="C1241" t="s">
        <v>4611</v>
      </c>
      <c r="D1241" t="s">
        <v>15276</v>
      </c>
      <c r="E1241" t="s">
        <v>4894</v>
      </c>
      <c r="F1241" t="s">
        <v>4626</v>
      </c>
      <c r="G1241" t="s">
        <v>4895</v>
      </c>
      <c r="H1241" s="6" t="s">
        <v>22298</v>
      </c>
      <c r="I1241" t="s">
        <v>4897</v>
      </c>
    </row>
    <row r="1242" spans="1:9" x14ac:dyDescent="0.25">
      <c r="A1242" t="str">
        <f>VLOOKUP(especies_20260604_15275645[[#This Row],[Column1]],output__33[[input_name_string]:[wfo_id2]],2,FALSE)</f>
        <v>wfo-0000326725</v>
      </c>
      <c r="B1242" s="4" t="s">
        <v>931</v>
      </c>
      <c r="C1242" t="s">
        <v>4611</v>
      </c>
      <c r="D1242" t="s">
        <v>15278</v>
      </c>
      <c r="E1242" t="s">
        <v>4898</v>
      </c>
      <c r="F1242" t="s">
        <v>4626</v>
      </c>
      <c r="G1242" t="s">
        <v>4895</v>
      </c>
      <c r="H1242" s="6" t="s">
        <v>22298</v>
      </c>
      <c r="I1242" t="s">
        <v>4899</v>
      </c>
    </row>
    <row r="1243" spans="1:9" x14ac:dyDescent="0.25">
      <c r="A1243" t="str">
        <f>VLOOKUP(especies_20260604_15275645[[#This Row],[Column1]],output__33[[input_name_string]:[wfo_id2]],2,FALSE)</f>
        <v>wfo-0000326780</v>
      </c>
      <c r="B1243" s="5" t="s">
        <v>47</v>
      </c>
      <c r="C1243" t="s">
        <v>4611</v>
      </c>
      <c r="D1243" t="s">
        <v>15281</v>
      </c>
      <c r="E1243" t="s">
        <v>4900</v>
      </c>
      <c r="F1243" t="s">
        <v>121</v>
      </c>
      <c r="G1243" t="s">
        <v>4901</v>
      </c>
      <c r="H1243" s="6" t="s">
        <v>22298</v>
      </c>
      <c r="I1243" t="s">
        <v>4902</v>
      </c>
    </row>
    <row r="1244" spans="1:9" x14ac:dyDescent="0.25">
      <c r="A1244" t="str">
        <f>VLOOKUP(especies_20260604_15275645[[#This Row],[Column1]],output__33[[input_name_string]:[wfo_id2]],2,FALSE)</f>
        <v>wfo-0000326853</v>
      </c>
      <c r="B1244" s="4" t="s">
        <v>2998</v>
      </c>
      <c r="C1244" t="s">
        <v>4611</v>
      </c>
      <c r="D1244" t="s">
        <v>15284</v>
      </c>
      <c r="E1244" t="s">
        <v>4903</v>
      </c>
      <c r="F1244" t="s">
        <v>4904</v>
      </c>
      <c r="G1244" t="s">
        <v>4905</v>
      </c>
      <c r="H1244" s="6" t="s">
        <v>22298</v>
      </c>
      <c r="I1244" t="s">
        <v>4906</v>
      </c>
    </row>
    <row r="1245" spans="1:9" x14ac:dyDescent="0.25">
      <c r="A1245" t="str">
        <f>VLOOKUP(especies_20260604_15275645[[#This Row],[Column1]],output__33[[input_name_string]:[wfo_id2]],2,FALSE)</f>
        <v>wfo-0000326939</v>
      </c>
      <c r="B1245" s="5" t="s">
        <v>47</v>
      </c>
      <c r="C1245" t="s">
        <v>4611</v>
      </c>
      <c r="D1245" t="s">
        <v>15287</v>
      </c>
      <c r="E1245" t="s">
        <v>4907</v>
      </c>
      <c r="F1245" t="s">
        <v>722</v>
      </c>
      <c r="G1245" t="s">
        <v>4908</v>
      </c>
      <c r="H1245" s="6" t="s">
        <v>22298</v>
      </c>
      <c r="I1245" t="s">
        <v>4909</v>
      </c>
    </row>
    <row r="1246" spans="1:9" x14ac:dyDescent="0.25">
      <c r="A1246" t="str">
        <f>VLOOKUP(especies_20260604_15275645[[#This Row],[Column1]],output__33[[input_name_string]:[wfo_id2]],2,FALSE)</f>
        <v>wfo-0000326961</v>
      </c>
      <c r="B1246" s="4" t="s">
        <v>4912</v>
      </c>
      <c r="C1246" t="s">
        <v>4611</v>
      </c>
      <c r="D1246" t="s">
        <v>15290</v>
      </c>
      <c r="E1246" t="s">
        <v>4910</v>
      </c>
      <c r="F1246" t="s">
        <v>150</v>
      </c>
      <c r="G1246" t="s">
        <v>4911</v>
      </c>
      <c r="H1246" s="6" t="s">
        <v>22298</v>
      </c>
      <c r="I1246" t="s">
        <v>4913</v>
      </c>
    </row>
    <row r="1247" spans="1:9" x14ac:dyDescent="0.25">
      <c r="A1247" t="str">
        <f>VLOOKUP(especies_20260604_15275645[[#This Row],[Column1]],output__33[[input_name_string]:[wfo_id2]],2,FALSE)</f>
        <v>wfo-0001064057</v>
      </c>
      <c r="B1247" s="5" t="s">
        <v>4918</v>
      </c>
      <c r="C1247" t="s">
        <v>4914</v>
      </c>
      <c r="D1247" t="s">
        <v>15293</v>
      </c>
      <c r="E1247" t="s">
        <v>4915</v>
      </c>
      <c r="F1247" t="s">
        <v>4916</v>
      </c>
      <c r="G1247" t="s">
        <v>4917</v>
      </c>
      <c r="H1247" s="6" t="s">
        <v>22298</v>
      </c>
      <c r="I1247" t="s">
        <v>4919</v>
      </c>
    </row>
    <row r="1248" spans="1:9" x14ac:dyDescent="0.25">
      <c r="A1248" t="str">
        <f>VLOOKUP(especies_20260604_15275645[[#This Row],[Column1]],output__33[[input_name_string]:[wfo_id2]],2,FALSE)</f>
        <v>wfo-0000566247</v>
      </c>
      <c r="B1248" s="4" t="s">
        <v>4924</v>
      </c>
      <c r="C1248" t="s">
        <v>4920</v>
      </c>
      <c r="D1248" t="s">
        <v>20856</v>
      </c>
      <c r="E1248" t="s">
        <v>4921</v>
      </c>
      <c r="F1248" t="s">
        <v>4922</v>
      </c>
      <c r="G1248" t="s">
        <v>4923</v>
      </c>
      <c r="H1248" s="6" t="s">
        <v>22298</v>
      </c>
      <c r="I1248" t="s">
        <v>4925</v>
      </c>
    </row>
    <row r="1249" spans="1:9" x14ac:dyDescent="0.25">
      <c r="A1249" t="str">
        <f>VLOOKUP(especies_20260604_15275645[[#This Row],[Column1]],output__33[[input_name_string]:[wfo_id2]],2,FALSE)</f>
        <v>wfo-0001428900</v>
      </c>
      <c r="B1249" s="5" t="s">
        <v>4929</v>
      </c>
      <c r="C1249" t="s">
        <v>4920</v>
      </c>
      <c r="D1249" t="s">
        <v>20857</v>
      </c>
      <c r="E1249" t="s">
        <v>4926</v>
      </c>
      <c r="F1249" t="s">
        <v>4927</v>
      </c>
      <c r="G1249" t="s">
        <v>4928</v>
      </c>
      <c r="H1249" s="6" t="s">
        <v>22298</v>
      </c>
      <c r="I1249" t="s">
        <v>4930</v>
      </c>
    </row>
    <row r="1250" spans="1:9" x14ac:dyDescent="0.25">
      <c r="A1250" t="str">
        <f>VLOOKUP(especies_20260604_15275645[[#This Row],[Column1]],output__33[[input_name_string]:[wfo_id2]],2,FALSE)</f>
        <v>wfo-0000604355</v>
      </c>
      <c r="B1250" s="4" t="s">
        <v>4934</v>
      </c>
      <c r="C1250" t="s">
        <v>4920</v>
      </c>
      <c r="D1250" t="s">
        <v>20858</v>
      </c>
      <c r="E1250" t="s">
        <v>4931</v>
      </c>
      <c r="F1250" t="s">
        <v>4932</v>
      </c>
      <c r="G1250" t="s">
        <v>4933</v>
      </c>
      <c r="H1250" s="6" t="s">
        <v>22298</v>
      </c>
      <c r="I1250" t="s">
        <v>4935</v>
      </c>
    </row>
    <row r="1251" spans="1:9" x14ac:dyDescent="0.25">
      <c r="A1251" t="str">
        <f>VLOOKUP(especies_20260604_15275645[[#This Row],[Column1]],output__33[[input_name_string]:[wfo_id2]],2,FALSE)</f>
        <v>wfo-0000630880</v>
      </c>
      <c r="B1251" s="5" t="s">
        <v>146</v>
      </c>
      <c r="C1251" t="s">
        <v>4920</v>
      </c>
      <c r="D1251" t="s">
        <v>15299</v>
      </c>
      <c r="E1251" t="s">
        <v>4936</v>
      </c>
      <c r="F1251" t="s">
        <v>4937</v>
      </c>
      <c r="G1251" t="s">
        <v>4938</v>
      </c>
      <c r="H1251" s="6" t="s">
        <v>22298</v>
      </c>
      <c r="I1251" t="s">
        <v>4939</v>
      </c>
    </row>
    <row r="1252" spans="1:9" x14ac:dyDescent="0.25">
      <c r="A1252" t="str">
        <f>VLOOKUP(especies_20260604_15275645[[#This Row],[Column1]],output__33[[input_name_string]:[wfo_id2]],2,FALSE)</f>
        <v>wfo-0001229913</v>
      </c>
      <c r="B1252" s="4" t="s">
        <v>166</v>
      </c>
      <c r="C1252" t="s">
        <v>4920</v>
      </c>
      <c r="D1252" t="s">
        <v>15302</v>
      </c>
      <c r="E1252" t="s">
        <v>4940</v>
      </c>
      <c r="F1252" t="s">
        <v>121</v>
      </c>
      <c r="G1252" t="s">
        <v>4941</v>
      </c>
      <c r="H1252" s="6" t="s">
        <v>22298</v>
      </c>
      <c r="I1252" t="s">
        <v>4942</v>
      </c>
    </row>
    <row r="1253" spans="1:9" x14ac:dyDescent="0.25">
      <c r="A1253" t="str">
        <f>VLOOKUP(especies_20260604_15275645[[#This Row],[Column1]],output__33[[input_name_string]:[wfo_id2]],2,FALSE)</f>
        <v>wfo-0001063728</v>
      </c>
      <c r="B1253" s="5" t="s">
        <v>562</v>
      </c>
      <c r="C1253" t="s">
        <v>4920</v>
      </c>
      <c r="D1253" t="s">
        <v>15305</v>
      </c>
      <c r="E1253" t="s">
        <v>4943</v>
      </c>
      <c r="F1253" t="s">
        <v>4944</v>
      </c>
      <c r="G1253" t="s">
        <v>4945</v>
      </c>
      <c r="H1253" s="6" t="s">
        <v>22298</v>
      </c>
      <c r="I1253" t="s">
        <v>4946</v>
      </c>
    </row>
    <row r="1254" spans="1:9" x14ac:dyDescent="0.25">
      <c r="A1254" t="str">
        <f>VLOOKUP(especies_20260604_15275645[[#This Row],[Column1]],output__33[[input_name_string]:[wfo_id2]],2,FALSE)</f>
        <v>wfo-0000676799</v>
      </c>
      <c r="B1254" s="4" t="s">
        <v>225</v>
      </c>
      <c r="C1254" t="s">
        <v>4947</v>
      </c>
      <c r="D1254" t="s">
        <v>20859</v>
      </c>
      <c r="E1254" t="s">
        <v>4948</v>
      </c>
      <c r="F1254" t="s">
        <v>4949</v>
      </c>
      <c r="G1254" t="s">
        <v>4950</v>
      </c>
      <c r="H1254" s="6" t="s">
        <v>22298</v>
      </c>
      <c r="I1254" t="s">
        <v>4951</v>
      </c>
    </row>
    <row r="1255" spans="1:9" x14ac:dyDescent="0.25">
      <c r="A1255" t="str">
        <f>VLOOKUP(especies_20260604_15275645[[#This Row],[Column1]],output__33[[input_name_string]:[wfo_id2]],2,FALSE)</f>
        <v>wfo-0000676865</v>
      </c>
      <c r="B1255" s="5" t="s">
        <v>95</v>
      </c>
      <c r="C1255" t="s">
        <v>4947</v>
      </c>
      <c r="D1255" t="s">
        <v>15308</v>
      </c>
      <c r="E1255" t="s">
        <v>4952</v>
      </c>
      <c r="F1255" t="s">
        <v>214</v>
      </c>
      <c r="G1255" t="s">
        <v>4953</v>
      </c>
      <c r="H1255" s="6" t="s">
        <v>22298</v>
      </c>
      <c r="I1255" t="s">
        <v>4954</v>
      </c>
    </row>
    <row r="1256" spans="1:9" x14ac:dyDescent="0.25">
      <c r="A1256" t="str">
        <f>VLOOKUP(especies_20260604_15275645[[#This Row],[Column1]],output__33[[input_name_string]:[wfo_id2]],2,FALSE)</f>
        <v>wfo-0000676957</v>
      </c>
      <c r="B1256" s="4" t="s">
        <v>279</v>
      </c>
      <c r="C1256" t="s">
        <v>4947</v>
      </c>
      <c r="D1256" t="s">
        <v>20860</v>
      </c>
      <c r="E1256" t="s">
        <v>4955</v>
      </c>
      <c r="F1256" t="s">
        <v>4949</v>
      </c>
      <c r="G1256" t="s">
        <v>4956</v>
      </c>
      <c r="H1256" s="6" t="s">
        <v>22298</v>
      </c>
      <c r="I1256" t="s">
        <v>4957</v>
      </c>
    </row>
    <row r="1257" spans="1:9" x14ac:dyDescent="0.25">
      <c r="A1257" t="str">
        <f>VLOOKUP(especies_20260604_15275645[[#This Row],[Column1]],output__33[[input_name_string]:[wfo_id2]],2,FALSE)</f>
        <v>wfo-0000676987</v>
      </c>
      <c r="B1257" s="5" t="s">
        <v>225</v>
      </c>
      <c r="C1257" t="s">
        <v>4947</v>
      </c>
      <c r="D1257" t="s">
        <v>20861</v>
      </c>
      <c r="E1257" t="s">
        <v>4958</v>
      </c>
      <c r="F1257" t="s">
        <v>4949</v>
      </c>
      <c r="G1257" t="s">
        <v>4950</v>
      </c>
      <c r="H1257" s="6" t="s">
        <v>22298</v>
      </c>
      <c r="I1257" t="s">
        <v>4959</v>
      </c>
    </row>
    <row r="1258" spans="1:9" x14ac:dyDescent="0.25">
      <c r="A1258" t="str">
        <f>VLOOKUP(especies_20260604_15275645[[#This Row],[Column1]],output__33[[input_name_string]:[wfo_id2]],2,FALSE)</f>
        <v>wfo-0000699952</v>
      </c>
      <c r="B1258" s="4" t="s">
        <v>33</v>
      </c>
      <c r="C1258" t="s">
        <v>4947</v>
      </c>
      <c r="D1258" t="s">
        <v>15311</v>
      </c>
      <c r="E1258" t="s">
        <v>4960</v>
      </c>
      <c r="F1258" t="s">
        <v>214</v>
      </c>
      <c r="G1258" t="s">
        <v>4961</v>
      </c>
      <c r="H1258" s="6" t="s">
        <v>22298</v>
      </c>
      <c r="I1258" t="s">
        <v>4962</v>
      </c>
    </row>
    <row r="1259" spans="1:9" x14ac:dyDescent="0.25">
      <c r="A1259" t="str">
        <f>VLOOKUP(especies_20260604_15275645[[#This Row],[Column1]],output__33[[input_name_string]:[wfo_id2]],2,FALSE)</f>
        <v>wfo-0000700009</v>
      </c>
      <c r="B1259" s="5" t="s">
        <v>711</v>
      </c>
      <c r="C1259" t="s">
        <v>4947</v>
      </c>
      <c r="D1259" t="s">
        <v>15314</v>
      </c>
      <c r="E1259" t="s">
        <v>4963</v>
      </c>
      <c r="F1259" t="s">
        <v>214</v>
      </c>
      <c r="G1259" t="s">
        <v>4964</v>
      </c>
      <c r="H1259" s="6" t="s">
        <v>22298</v>
      </c>
      <c r="I1259" t="s">
        <v>4965</v>
      </c>
    </row>
    <row r="1260" spans="1:9" x14ac:dyDescent="0.25">
      <c r="A1260" t="str">
        <f>VLOOKUP(especies_20260604_15275645[[#This Row],[Column1]],output__33[[input_name_string]:[wfo_id2]],2,FALSE)</f>
        <v>wfo-0000700368</v>
      </c>
      <c r="B1260" s="4" t="s">
        <v>3182</v>
      </c>
      <c r="C1260" t="s">
        <v>4947</v>
      </c>
      <c r="D1260" t="s">
        <v>15317</v>
      </c>
      <c r="E1260" t="s">
        <v>4966</v>
      </c>
      <c r="F1260" t="s">
        <v>150</v>
      </c>
      <c r="G1260" t="s">
        <v>4967</v>
      </c>
      <c r="H1260" s="6" t="s">
        <v>22298</v>
      </c>
      <c r="I1260" t="s">
        <v>4968</v>
      </c>
    </row>
    <row r="1261" spans="1:9" x14ac:dyDescent="0.25">
      <c r="A1261" t="str">
        <f>VLOOKUP(especies_20260604_15275645[[#This Row],[Column1]],output__33[[input_name_string]:[wfo_id2]],2,FALSE)</f>
        <v>wfo-0000700868</v>
      </c>
      <c r="B1261" s="5" t="s">
        <v>2378</v>
      </c>
      <c r="C1261" t="s">
        <v>4947</v>
      </c>
      <c r="D1261" t="s">
        <v>15320</v>
      </c>
      <c r="E1261" t="s">
        <v>4969</v>
      </c>
      <c r="F1261" t="s">
        <v>150</v>
      </c>
      <c r="G1261" t="s">
        <v>4970</v>
      </c>
      <c r="H1261" s="6" t="s">
        <v>22298</v>
      </c>
      <c r="I1261" t="s">
        <v>4971</v>
      </c>
    </row>
    <row r="1262" spans="1:9" x14ac:dyDescent="0.25">
      <c r="A1262" t="str">
        <f>VLOOKUP(especies_20260604_15275645[[#This Row],[Column1]],output__33[[input_name_string]:[wfo_id2]],2,FALSE)</f>
        <v>wfo-0000701154</v>
      </c>
      <c r="B1262" s="4" t="s">
        <v>743</v>
      </c>
      <c r="C1262" t="s">
        <v>4947</v>
      </c>
      <c r="D1262" t="s">
        <v>15323</v>
      </c>
      <c r="E1262" t="s">
        <v>4972</v>
      </c>
      <c r="F1262" t="s">
        <v>4973</v>
      </c>
      <c r="G1262" t="s">
        <v>4974</v>
      </c>
      <c r="H1262" s="6" t="s">
        <v>22298</v>
      </c>
      <c r="I1262" t="s">
        <v>4975</v>
      </c>
    </row>
    <row r="1263" spans="1:9" x14ac:dyDescent="0.25">
      <c r="A1263" t="str">
        <f>VLOOKUP(especies_20260604_15275645[[#This Row],[Column1]],output__33[[input_name_string]:[wfo_id2]],2,FALSE)</f>
        <v>wfo-0000497330</v>
      </c>
      <c r="B1263" s="5" t="s">
        <v>47</v>
      </c>
      <c r="C1263" t="s">
        <v>4976</v>
      </c>
      <c r="D1263" t="s">
        <v>15326</v>
      </c>
      <c r="E1263" t="s">
        <v>4977</v>
      </c>
      <c r="F1263" t="s">
        <v>4978</v>
      </c>
      <c r="G1263" t="s">
        <v>4979</v>
      </c>
      <c r="H1263" s="6" t="s">
        <v>22298</v>
      </c>
      <c r="I1263" t="s">
        <v>4980</v>
      </c>
    </row>
    <row r="1264" spans="1:9" x14ac:dyDescent="0.25">
      <c r="A1264" t="str">
        <f>VLOOKUP(especies_20260604_15275645[[#This Row],[Column1]],output__33[[input_name_string]:[wfo_id2]],2,FALSE)</f>
        <v>wfo-0000497299</v>
      </c>
      <c r="B1264" s="4" t="s">
        <v>166</v>
      </c>
      <c r="C1264" t="s">
        <v>4976</v>
      </c>
      <c r="D1264" t="s">
        <v>15329</v>
      </c>
      <c r="E1264" t="s">
        <v>4981</v>
      </c>
      <c r="F1264" t="s">
        <v>4982</v>
      </c>
      <c r="G1264" t="s">
        <v>4983</v>
      </c>
      <c r="H1264" s="6" t="s">
        <v>22298</v>
      </c>
      <c r="I1264" t="s">
        <v>4984</v>
      </c>
    </row>
    <row r="1265" spans="1:9" x14ac:dyDescent="0.25">
      <c r="A1265" t="str">
        <f>VLOOKUP(especies_20260604_15275645[[#This Row],[Column1]],output__33[[input_name_string]:[wfo_id2]],2,FALSE)</f>
        <v>wfo-0001334133</v>
      </c>
      <c r="B1265" s="5" t="s">
        <v>47</v>
      </c>
      <c r="C1265" t="s">
        <v>4976</v>
      </c>
      <c r="D1265" t="s">
        <v>15332</v>
      </c>
      <c r="E1265" t="s">
        <v>4985</v>
      </c>
      <c r="F1265" t="s">
        <v>4986</v>
      </c>
      <c r="G1265" t="s">
        <v>4987</v>
      </c>
      <c r="H1265" s="6" t="s">
        <v>22298</v>
      </c>
      <c r="I1265" t="s">
        <v>4988</v>
      </c>
    </row>
    <row r="1266" spans="1:9" x14ac:dyDescent="0.25">
      <c r="A1266" t="str">
        <f>VLOOKUP(especies_20260604_15275645[[#This Row],[Column1]],output__33[[input_name_string]:[wfo_id2]],2,FALSE)</f>
        <v>wfo-0001273235</v>
      </c>
      <c r="B1266" s="4" t="s">
        <v>795</v>
      </c>
      <c r="C1266" t="s">
        <v>4976</v>
      </c>
      <c r="D1266" t="s">
        <v>15335</v>
      </c>
      <c r="E1266" t="s">
        <v>4989</v>
      </c>
      <c r="F1266" t="s">
        <v>4990</v>
      </c>
      <c r="G1266" t="s">
        <v>4991</v>
      </c>
      <c r="H1266" s="6" t="s">
        <v>22298</v>
      </c>
      <c r="I1266" t="s">
        <v>4992</v>
      </c>
    </row>
    <row r="1267" spans="1:9" x14ac:dyDescent="0.25">
      <c r="A1267" t="str">
        <f>VLOOKUP(especies_20260604_15275645[[#This Row],[Column1]],output__33[[input_name_string]:[wfo_id2]],2,FALSE)</f>
        <v>wfo-0001064922</v>
      </c>
      <c r="B1267" s="5" t="s">
        <v>4853</v>
      </c>
      <c r="C1267" t="s">
        <v>4976</v>
      </c>
      <c r="D1267" t="s">
        <v>15338</v>
      </c>
      <c r="E1267" t="s">
        <v>4993</v>
      </c>
      <c r="F1267" t="s">
        <v>4978</v>
      </c>
      <c r="G1267" t="s">
        <v>4994</v>
      </c>
      <c r="H1267" s="6" t="s">
        <v>22298</v>
      </c>
      <c r="I1267" t="s">
        <v>4995</v>
      </c>
    </row>
    <row r="1268" spans="1:9" x14ac:dyDescent="0.25">
      <c r="A1268" t="str">
        <f>VLOOKUP(especies_20260604_15275645[[#This Row],[Column1]],output__33[[input_name_string]:[wfo_id2]],2,FALSE)</f>
        <v>wfo-0001064897</v>
      </c>
      <c r="B1268" s="4" t="s">
        <v>117</v>
      </c>
      <c r="C1268" t="s">
        <v>4976</v>
      </c>
      <c r="D1268" t="s">
        <v>15341</v>
      </c>
      <c r="E1268" t="s">
        <v>4996</v>
      </c>
      <c r="F1268" t="s">
        <v>4997</v>
      </c>
      <c r="G1268" t="s">
        <v>4998</v>
      </c>
      <c r="H1268" s="6" t="s">
        <v>22298</v>
      </c>
      <c r="I1268" t="s">
        <v>4999</v>
      </c>
    </row>
    <row r="1269" spans="1:9" x14ac:dyDescent="0.25">
      <c r="A1269" t="str">
        <f>VLOOKUP(especies_20260604_15275645[[#This Row],[Column1]],output__33[[input_name_string]:[wfo_id2]],2,FALSE)</f>
        <v>wfo-0001108911</v>
      </c>
      <c r="B1269" s="5" t="s">
        <v>795</v>
      </c>
      <c r="C1269" t="s">
        <v>5000</v>
      </c>
      <c r="D1269" t="s">
        <v>15344</v>
      </c>
      <c r="E1269" t="s">
        <v>5001</v>
      </c>
      <c r="F1269" t="s">
        <v>5002</v>
      </c>
      <c r="G1269" t="s">
        <v>5003</v>
      </c>
      <c r="H1269" s="6" t="s">
        <v>22298</v>
      </c>
      <c r="I1269" t="s">
        <v>5004</v>
      </c>
    </row>
    <row r="1270" spans="1:9" x14ac:dyDescent="0.25">
      <c r="A1270" t="str">
        <f>VLOOKUP(especies_20260604_15275645[[#This Row],[Column1]],output__33[[input_name_string]:[wfo_id2]],2,FALSE)</f>
        <v>wfo-0001112041</v>
      </c>
      <c r="B1270" s="4" t="s">
        <v>367</v>
      </c>
      <c r="C1270" t="s">
        <v>5000</v>
      </c>
      <c r="D1270" t="s">
        <v>15347</v>
      </c>
      <c r="E1270" t="s">
        <v>5005</v>
      </c>
      <c r="F1270" t="s">
        <v>5006</v>
      </c>
      <c r="G1270" t="s">
        <v>5007</v>
      </c>
      <c r="H1270" s="6" t="s">
        <v>22298</v>
      </c>
      <c r="I1270" t="s">
        <v>5008</v>
      </c>
    </row>
    <row r="1271" spans="1:9" x14ac:dyDescent="0.25">
      <c r="A1271" t="str">
        <f>VLOOKUP(especies_20260604_15275645[[#This Row],[Column1]],output__33[[input_name_string]:[wfo_id2]],2,FALSE)</f>
        <v>wfo-0001124278</v>
      </c>
      <c r="B1271" s="4" t="s">
        <v>95</v>
      </c>
      <c r="C1271" t="s">
        <v>5000</v>
      </c>
      <c r="D1271" t="s">
        <v>20862</v>
      </c>
      <c r="E1271" t="s">
        <v>5013</v>
      </c>
      <c r="F1271" t="s">
        <v>5014</v>
      </c>
      <c r="G1271" t="s">
        <v>5015</v>
      </c>
      <c r="H1271" s="6" t="s">
        <v>22298</v>
      </c>
      <c r="I1271" t="s">
        <v>5016</v>
      </c>
    </row>
    <row r="1272" spans="1:9" x14ac:dyDescent="0.25">
      <c r="A1272" t="str">
        <f>VLOOKUP(especies_20260604_15275645[[#This Row],[Column1]],output__33[[input_name_string]:[wfo_id2]],2,FALSE)</f>
        <v>wfo-0000841421</v>
      </c>
      <c r="B1272" s="5" t="s">
        <v>57</v>
      </c>
      <c r="C1272" t="s">
        <v>5017</v>
      </c>
      <c r="D1272" t="s">
        <v>15353</v>
      </c>
      <c r="E1272" t="s">
        <v>5018</v>
      </c>
      <c r="F1272" t="s">
        <v>5019</v>
      </c>
      <c r="G1272" t="s">
        <v>5020</v>
      </c>
      <c r="H1272" s="6" t="s">
        <v>22298</v>
      </c>
      <c r="I1272" t="s">
        <v>5021</v>
      </c>
    </row>
    <row r="1273" spans="1:9" x14ac:dyDescent="0.25">
      <c r="A1273" t="str">
        <f>VLOOKUP(especies_20260604_15275645[[#This Row],[Column1]],output__33[[input_name_string]:[wfo_id2]],2,FALSE)</f>
        <v>wfo-0000842088</v>
      </c>
      <c r="B1273" s="4" t="s">
        <v>95</v>
      </c>
      <c r="C1273" t="s">
        <v>5017</v>
      </c>
      <c r="D1273" t="s">
        <v>15356</v>
      </c>
      <c r="E1273" t="s">
        <v>5022</v>
      </c>
      <c r="F1273" t="s">
        <v>5023</v>
      </c>
      <c r="G1273" t="s">
        <v>5024</v>
      </c>
      <c r="H1273" s="6" t="s">
        <v>22298</v>
      </c>
      <c r="I1273" t="s">
        <v>5025</v>
      </c>
    </row>
    <row r="1274" spans="1:9" x14ac:dyDescent="0.25">
      <c r="A1274" t="str">
        <f>VLOOKUP(especies_20260604_15275645[[#This Row],[Column1]],output__33[[input_name_string]:[wfo_id2]],2,FALSE)</f>
        <v>wfo-1000078556</v>
      </c>
      <c r="B1274" s="5" t="s">
        <v>68</v>
      </c>
      <c r="C1274" t="s">
        <v>5017</v>
      </c>
      <c r="D1274" t="s">
        <v>15359</v>
      </c>
      <c r="E1274" t="s">
        <v>5026</v>
      </c>
      <c r="F1274" t="s">
        <v>5027</v>
      </c>
      <c r="G1274" t="s">
        <v>5028</v>
      </c>
      <c r="H1274" s="6" t="s">
        <v>22298</v>
      </c>
      <c r="I1274" t="s">
        <v>5029</v>
      </c>
    </row>
    <row r="1275" spans="1:9" x14ac:dyDescent="0.25">
      <c r="A1275" t="str">
        <f>VLOOKUP(especies_20260604_15275645[[#This Row],[Column1]],output__33[[input_name_string]:[wfo_id2]],2,FALSE)</f>
        <v>wfo-0000843800</v>
      </c>
      <c r="B1275" s="4" t="s">
        <v>68</v>
      </c>
      <c r="C1275" t="s">
        <v>5017</v>
      </c>
      <c r="D1275" t="s">
        <v>15361</v>
      </c>
      <c r="E1275" t="s">
        <v>5030</v>
      </c>
      <c r="F1275" t="s">
        <v>18</v>
      </c>
      <c r="G1275" t="s">
        <v>5031</v>
      </c>
      <c r="H1275" s="6" t="s">
        <v>22298</v>
      </c>
      <c r="I1275" t="s">
        <v>5032</v>
      </c>
    </row>
    <row r="1276" spans="1:9" x14ac:dyDescent="0.25">
      <c r="A1276" t="str">
        <f>VLOOKUP(especies_20260604_15275645[[#This Row],[Column1]],output__33[[input_name_string]:[wfo_id2]],2,FALSE)</f>
        <v>wfo-0000843907</v>
      </c>
      <c r="B1276" s="5" t="s">
        <v>146</v>
      </c>
      <c r="C1276" t="s">
        <v>5017</v>
      </c>
      <c r="D1276" t="s">
        <v>20863</v>
      </c>
      <c r="E1276" t="s">
        <v>5033</v>
      </c>
      <c r="F1276" t="s">
        <v>5034</v>
      </c>
      <c r="G1276" t="s">
        <v>5035</v>
      </c>
      <c r="H1276" s="6" t="s">
        <v>22298</v>
      </c>
      <c r="I1276" t="s">
        <v>5036</v>
      </c>
    </row>
    <row r="1277" spans="1:9" x14ac:dyDescent="0.25">
      <c r="A1277" t="str">
        <f>VLOOKUP(especies_20260604_15275645[[#This Row],[Column1]],output__33[[input_name_string]:[wfo_id2]],2,FALSE)</f>
        <v>wfo-0000844017</v>
      </c>
      <c r="B1277" s="4" t="s">
        <v>562</v>
      </c>
      <c r="C1277" t="s">
        <v>5017</v>
      </c>
      <c r="D1277" t="s">
        <v>15364</v>
      </c>
      <c r="E1277" t="s">
        <v>5037</v>
      </c>
      <c r="F1277" t="s">
        <v>5038</v>
      </c>
      <c r="G1277" t="s">
        <v>5039</v>
      </c>
      <c r="H1277" s="6" t="s">
        <v>22298</v>
      </c>
      <c r="I1277" t="s">
        <v>5040</v>
      </c>
    </row>
    <row r="1278" spans="1:9" x14ac:dyDescent="0.25">
      <c r="A1278" t="str">
        <f>VLOOKUP(especies_20260604_15275645[[#This Row],[Column1]],output__33[[input_name_string]:[wfo_id2]],2,FALSE)</f>
        <v>wfo-1000078560</v>
      </c>
      <c r="B1278" s="5" t="s">
        <v>68</v>
      </c>
      <c r="C1278" t="s">
        <v>5017</v>
      </c>
      <c r="D1278" t="s">
        <v>15367</v>
      </c>
      <c r="E1278" t="s">
        <v>5041</v>
      </c>
      <c r="F1278" t="s">
        <v>5027</v>
      </c>
      <c r="G1278" t="s">
        <v>5028</v>
      </c>
      <c r="H1278" s="6" t="s">
        <v>22298</v>
      </c>
      <c r="I1278" t="s">
        <v>5042</v>
      </c>
    </row>
    <row r="1279" spans="1:9" x14ac:dyDescent="0.25">
      <c r="A1279" t="str">
        <f>VLOOKUP(especies_20260604_15275645[[#This Row],[Column1]],output__33[[input_name_string]:[wfo_id2]],2,FALSE)</f>
        <v>wfo-0000844489</v>
      </c>
      <c r="B1279" s="4" t="s">
        <v>3596</v>
      </c>
      <c r="C1279" t="s">
        <v>5017</v>
      </c>
      <c r="D1279" t="s">
        <v>15369</v>
      </c>
      <c r="E1279" t="s">
        <v>5043</v>
      </c>
      <c r="F1279" t="s">
        <v>150</v>
      </c>
      <c r="G1279" t="s">
        <v>5044</v>
      </c>
      <c r="H1279" s="6" t="s">
        <v>22298</v>
      </c>
      <c r="I1279" t="s">
        <v>5045</v>
      </c>
    </row>
    <row r="1280" spans="1:9" x14ac:dyDescent="0.25">
      <c r="A1280" t="str">
        <f>VLOOKUP(especies_20260604_15275645[[#This Row],[Column1]],output__33[[input_name_string]:[wfo_id2]],2,FALSE)</f>
        <v>wfo-0000844603</v>
      </c>
      <c r="B1280" s="5" t="s">
        <v>811</v>
      </c>
      <c r="C1280" t="s">
        <v>5017</v>
      </c>
      <c r="D1280" t="s">
        <v>15372</v>
      </c>
      <c r="E1280" t="s">
        <v>5046</v>
      </c>
      <c r="F1280" t="s">
        <v>5047</v>
      </c>
      <c r="G1280" t="s">
        <v>5048</v>
      </c>
      <c r="H1280" s="6" t="s">
        <v>22298</v>
      </c>
      <c r="I1280" t="s">
        <v>5049</v>
      </c>
    </row>
    <row r="1281" spans="1:9" x14ac:dyDescent="0.25">
      <c r="A1281" t="str">
        <f>VLOOKUP(especies_20260604_15275645[[#This Row],[Column1]],output__33[[input_name_string]:[wfo_id2]],2,FALSE)</f>
        <v>wfo-0000844921</v>
      </c>
      <c r="B1281" s="4" t="s">
        <v>5052</v>
      </c>
      <c r="C1281" t="s">
        <v>5017</v>
      </c>
      <c r="D1281" t="s">
        <v>15375</v>
      </c>
      <c r="E1281" t="s">
        <v>5050</v>
      </c>
      <c r="F1281" t="s">
        <v>150</v>
      </c>
      <c r="G1281" t="s">
        <v>5051</v>
      </c>
      <c r="H1281" s="6" t="s">
        <v>22298</v>
      </c>
      <c r="I1281" t="s">
        <v>5053</v>
      </c>
    </row>
    <row r="1282" spans="1:9" x14ac:dyDescent="0.25">
      <c r="A1282" t="str">
        <f>VLOOKUP(especies_20260604_15275645[[#This Row],[Column1]],output__33[[input_name_string]:[wfo_id2]],2,FALSE)</f>
        <v>wfo-0000844979</v>
      </c>
      <c r="B1282" s="5" t="s">
        <v>95</v>
      </c>
      <c r="C1282" t="s">
        <v>5017</v>
      </c>
      <c r="D1282" t="s">
        <v>15378</v>
      </c>
      <c r="E1282" t="s">
        <v>5054</v>
      </c>
      <c r="F1282" t="s">
        <v>5055</v>
      </c>
      <c r="G1282" t="s">
        <v>5056</v>
      </c>
      <c r="H1282" s="6" t="s">
        <v>22298</v>
      </c>
      <c r="I1282" t="s">
        <v>5057</v>
      </c>
    </row>
    <row r="1283" spans="1:9" x14ac:dyDescent="0.25">
      <c r="A1283" t="str">
        <f>VLOOKUP(especies_20260604_15275645[[#This Row],[Column1]],output__33[[input_name_string]:[wfo_id2]],2,FALSE)</f>
        <v>wfo-0000845002</v>
      </c>
      <c r="B1283" s="4" t="s">
        <v>95</v>
      </c>
      <c r="C1283" t="s">
        <v>5017</v>
      </c>
      <c r="D1283" t="s">
        <v>15381</v>
      </c>
      <c r="E1283" t="s">
        <v>5058</v>
      </c>
      <c r="F1283" t="s">
        <v>5059</v>
      </c>
      <c r="G1283" t="s">
        <v>5060</v>
      </c>
      <c r="H1283" s="6" t="s">
        <v>22298</v>
      </c>
      <c r="I1283" t="s">
        <v>5061</v>
      </c>
    </row>
    <row r="1284" spans="1:9" x14ac:dyDescent="0.25">
      <c r="A1284" t="str">
        <f>VLOOKUP(especies_20260604_15275645[[#This Row],[Column1]],output__33[[input_name_string]:[wfo_id2]],2,FALSE)</f>
        <v>wfo-0000845169</v>
      </c>
      <c r="B1284" s="5" t="s">
        <v>95</v>
      </c>
      <c r="C1284" t="s">
        <v>5017</v>
      </c>
      <c r="D1284" t="s">
        <v>15384</v>
      </c>
      <c r="E1284" t="s">
        <v>5062</v>
      </c>
      <c r="F1284" t="s">
        <v>150</v>
      </c>
      <c r="G1284" t="s">
        <v>5063</v>
      </c>
      <c r="H1284" s="6" t="s">
        <v>22298</v>
      </c>
      <c r="I1284" t="s">
        <v>5064</v>
      </c>
    </row>
    <row r="1285" spans="1:9" x14ac:dyDescent="0.25">
      <c r="A1285" t="str">
        <f>VLOOKUP(especies_20260604_15275645[[#This Row],[Column1]],output__33[[input_name_string]:[wfo_id2]],2,FALSE)</f>
        <v>wfo-0000845474</v>
      </c>
      <c r="B1285" s="4" t="s">
        <v>68</v>
      </c>
      <c r="C1285" t="s">
        <v>5017</v>
      </c>
      <c r="D1285" t="s">
        <v>15387</v>
      </c>
      <c r="E1285" t="s">
        <v>5065</v>
      </c>
      <c r="F1285" t="s">
        <v>5066</v>
      </c>
      <c r="G1285" t="s">
        <v>5067</v>
      </c>
      <c r="H1285" s="6" t="s">
        <v>22298</v>
      </c>
      <c r="I1285" t="s">
        <v>5068</v>
      </c>
    </row>
    <row r="1286" spans="1:9" x14ac:dyDescent="0.25">
      <c r="A1286" t="str">
        <f>VLOOKUP(especies_20260604_15275645[[#This Row],[Column1]],output__33[[input_name_string]:[wfo_id2]],2,FALSE)</f>
        <v>wfo-0000845620</v>
      </c>
      <c r="B1286" s="5" t="s">
        <v>225</v>
      </c>
      <c r="C1286" t="s">
        <v>5017</v>
      </c>
      <c r="D1286" t="s">
        <v>15390</v>
      </c>
      <c r="E1286" t="s">
        <v>5069</v>
      </c>
      <c r="F1286" t="s">
        <v>3976</v>
      </c>
      <c r="G1286" t="s">
        <v>5070</v>
      </c>
      <c r="H1286" s="6" t="s">
        <v>22298</v>
      </c>
      <c r="I1286" t="s">
        <v>5071</v>
      </c>
    </row>
    <row r="1287" spans="1:9" x14ac:dyDescent="0.25">
      <c r="A1287" t="str">
        <f>VLOOKUP(especies_20260604_15275645[[#This Row],[Column1]],output__33[[input_name_string]:[wfo_id2]],2,FALSE)</f>
        <v>wfo-0001278998</v>
      </c>
      <c r="B1287" s="4" t="s">
        <v>303</v>
      </c>
      <c r="C1287" t="s">
        <v>5017</v>
      </c>
      <c r="D1287" t="s">
        <v>15393</v>
      </c>
      <c r="E1287" t="s">
        <v>5072</v>
      </c>
      <c r="F1287" t="s">
        <v>5073</v>
      </c>
      <c r="G1287" t="s">
        <v>5074</v>
      </c>
      <c r="H1287" s="6" t="s">
        <v>22298</v>
      </c>
      <c r="I1287" t="s">
        <v>5075</v>
      </c>
    </row>
    <row r="1288" spans="1:9" x14ac:dyDescent="0.25">
      <c r="A1288" t="str">
        <f>VLOOKUP(especies_20260604_15275645[[#This Row],[Column1]],output__33[[input_name_string]:[wfo_id2]],2,FALSE)</f>
        <v>wfo-0001278999</v>
      </c>
      <c r="B1288" s="5" t="s">
        <v>5078</v>
      </c>
      <c r="C1288" t="s">
        <v>5017</v>
      </c>
      <c r="D1288" t="s">
        <v>15396</v>
      </c>
      <c r="E1288" t="s">
        <v>5076</v>
      </c>
      <c r="F1288" t="s">
        <v>5077</v>
      </c>
      <c r="G1288" t="s">
        <v>5074</v>
      </c>
      <c r="H1288" s="6" t="s">
        <v>22298</v>
      </c>
      <c r="I1288" t="s">
        <v>5079</v>
      </c>
    </row>
    <row r="1289" spans="1:9" x14ac:dyDescent="0.25">
      <c r="A1289" t="str">
        <f>VLOOKUP(especies_20260604_15275645[[#This Row],[Column1]],output__33[[input_name_string]:[wfo_id2]],2,FALSE)</f>
        <v>wfo-0001279001</v>
      </c>
      <c r="B1289" s="4" t="s">
        <v>225</v>
      </c>
      <c r="C1289" t="s">
        <v>5017</v>
      </c>
      <c r="D1289" t="s">
        <v>15399</v>
      </c>
      <c r="E1289" t="s">
        <v>5080</v>
      </c>
      <c r="F1289" t="s">
        <v>5081</v>
      </c>
      <c r="G1289" t="s">
        <v>5082</v>
      </c>
      <c r="H1289" s="6" t="s">
        <v>22298</v>
      </c>
      <c r="I1289" t="s">
        <v>5083</v>
      </c>
    </row>
    <row r="1290" spans="1:9" x14ac:dyDescent="0.25">
      <c r="A1290" t="str">
        <f>VLOOKUP(especies_20260604_15275645[[#This Row],[Column1]],output__33[[input_name_string]:[wfo_id2]],2,FALSE)</f>
        <v>wfo-0000845829</v>
      </c>
      <c r="B1290" s="5" t="s">
        <v>831</v>
      </c>
      <c r="C1290" t="s">
        <v>5017</v>
      </c>
      <c r="D1290" t="s">
        <v>15402</v>
      </c>
      <c r="E1290" t="s">
        <v>5084</v>
      </c>
      <c r="F1290" t="s">
        <v>5085</v>
      </c>
      <c r="G1290" t="s">
        <v>5086</v>
      </c>
      <c r="H1290" s="6" t="s">
        <v>22298</v>
      </c>
      <c r="I1290" t="s">
        <v>5087</v>
      </c>
    </row>
    <row r="1291" spans="1:9" x14ac:dyDescent="0.25">
      <c r="A1291" t="str">
        <f>VLOOKUP(especies_20260604_15275645[[#This Row],[Column1]],output__33[[input_name_string]:[wfo_id2]],2,FALSE)</f>
        <v>wfo-0000846126</v>
      </c>
      <c r="B1291" s="5" t="s">
        <v>1523</v>
      </c>
      <c r="C1291" t="s">
        <v>5017</v>
      </c>
      <c r="D1291" t="s">
        <v>15408</v>
      </c>
      <c r="E1291" t="s">
        <v>5092</v>
      </c>
      <c r="F1291" t="s">
        <v>5093</v>
      </c>
      <c r="G1291" t="s">
        <v>5094</v>
      </c>
      <c r="H1291" s="6" t="s">
        <v>22298</v>
      </c>
      <c r="I1291" t="s">
        <v>5095</v>
      </c>
    </row>
    <row r="1292" spans="1:9" x14ac:dyDescent="0.25">
      <c r="A1292" t="str">
        <f>VLOOKUP(especies_20260604_15275645[[#This Row],[Column1]],output__33[[input_name_string]:[wfo_id2]],2,FALSE)</f>
        <v>wfo-0000846656</v>
      </c>
      <c r="B1292" s="4" t="s">
        <v>68</v>
      </c>
      <c r="C1292" t="s">
        <v>5017</v>
      </c>
      <c r="D1292" t="s">
        <v>15411</v>
      </c>
      <c r="E1292" t="s">
        <v>5096</v>
      </c>
      <c r="F1292" t="s">
        <v>5034</v>
      </c>
      <c r="G1292" t="s">
        <v>5097</v>
      </c>
      <c r="H1292" s="6" t="s">
        <v>22298</v>
      </c>
      <c r="I1292" t="s">
        <v>5098</v>
      </c>
    </row>
    <row r="1293" spans="1:9" x14ac:dyDescent="0.25">
      <c r="A1293" t="str">
        <f>VLOOKUP(especies_20260604_15275645[[#This Row],[Column1]],output__33[[input_name_string]:[wfo_id2]],2,FALSE)</f>
        <v>wfo-0000846898</v>
      </c>
      <c r="B1293" s="5" t="s">
        <v>2157</v>
      </c>
      <c r="C1293" t="s">
        <v>5017</v>
      </c>
      <c r="D1293" t="s">
        <v>15414</v>
      </c>
      <c r="E1293" t="s">
        <v>5099</v>
      </c>
      <c r="F1293" t="s">
        <v>18</v>
      </c>
      <c r="G1293" t="s">
        <v>5100</v>
      </c>
      <c r="H1293" s="6" t="s">
        <v>22298</v>
      </c>
      <c r="I1293" t="s">
        <v>5101</v>
      </c>
    </row>
    <row r="1294" spans="1:9" x14ac:dyDescent="0.25">
      <c r="A1294" t="str">
        <f>VLOOKUP(especies_20260604_15275645[[#This Row],[Column1]],output__33[[input_name_string]:[wfo_id2]],2,FALSE)</f>
        <v>wfo-0000846945</v>
      </c>
      <c r="B1294" s="4" t="s">
        <v>136</v>
      </c>
      <c r="C1294" t="s">
        <v>5017</v>
      </c>
      <c r="D1294" t="s">
        <v>20864</v>
      </c>
      <c r="E1294" t="s">
        <v>5102</v>
      </c>
      <c r="F1294" t="s">
        <v>5103</v>
      </c>
      <c r="G1294" t="s">
        <v>5104</v>
      </c>
      <c r="H1294" s="6" t="s">
        <v>22298</v>
      </c>
      <c r="I1294" t="s">
        <v>5105</v>
      </c>
    </row>
    <row r="1295" spans="1:9" x14ac:dyDescent="0.25">
      <c r="A1295" t="str">
        <f>VLOOKUP(especies_20260604_15275645[[#This Row],[Column1]],output__33[[input_name_string]:[wfo_id2]],2,FALSE)</f>
        <v>wfo-0001095799</v>
      </c>
      <c r="B1295" s="5" t="s">
        <v>68</v>
      </c>
      <c r="C1295" t="s">
        <v>5017</v>
      </c>
      <c r="D1295" t="s">
        <v>15420</v>
      </c>
      <c r="E1295" t="s">
        <v>5106</v>
      </c>
      <c r="F1295" t="s">
        <v>5107</v>
      </c>
      <c r="G1295" t="s">
        <v>5108</v>
      </c>
      <c r="H1295" s="6" t="s">
        <v>22298</v>
      </c>
      <c r="I1295" t="s">
        <v>5109</v>
      </c>
    </row>
    <row r="1296" spans="1:9" x14ac:dyDescent="0.25">
      <c r="A1296" t="str">
        <f>VLOOKUP(especies_20260604_15275645[[#This Row],[Column1]],output__33[[input_name_string]:[wfo_id2]],2,FALSE)</f>
        <v>wfo-0000847479</v>
      </c>
      <c r="B1296" s="4" t="s">
        <v>5113</v>
      </c>
      <c r="C1296" t="s">
        <v>5017</v>
      </c>
      <c r="D1296" t="s">
        <v>15423</v>
      </c>
      <c r="E1296" t="s">
        <v>5110</v>
      </c>
      <c r="F1296" t="s">
        <v>5111</v>
      </c>
      <c r="G1296" t="s">
        <v>5112</v>
      </c>
      <c r="H1296" s="6" t="s">
        <v>22298</v>
      </c>
      <c r="I1296" t="s">
        <v>5114</v>
      </c>
    </row>
    <row r="1297" spans="1:9" x14ac:dyDescent="0.25">
      <c r="A1297" t="str">
        <f>VLOOKUP(especies_20260604_15275645[[#This Row],[Column1]],output__33[[input_name_string]:[wfo_id2]],2,FALSE)</f>
        <v>wfo-0000847661</v>
      </c>
      <c r="B1297" s="5" t="s">
        <v>562</v>
      </c>
      <c r="C1297" t="s">
        <v>5017</v>
      </c>
      <c r="D1297" t="s">
        <v>15426</v>
      </c>
      <c r="E1297" t="s">
        <v>5115</v>
      </c>
      <c r="F1297" t="s">
        <v>5116</v>
      </c>
      <c r="G1297" t="s">
        <v>5117</v>
      </c>
      <c r="H1297" s="6" t="s">
        <v>22298</v>
      </c>
      <c r="I1297" t="s">
        <v>5118</v>
      </c>
    </row>
    <row r="1298" spans="1:9" x14ac:dyDescent="0.25">
      <c r="A1298" t="str">
        <f>VLOOKUP(especies_20260604_15275645[[#This Row],[Column1]],output__33[[input_name_string]:[wfo_id2]],2,FALSE)</f>
        <v>wfo-0000847755</v>
      </c>
      <c r="B1298" s="4" t="s">
        <v>68</v>
      </c>
      <c r="C1298" t="s">
        <v>5017</v>
      </c>
      <c r="D1298" t="s">
        <v>20865</v>
      </c>
      <c r="E1298" t="s">
        <v>5119</v>
      </c>
      <c r="F1298" t="s">
        <v>5120</v>
      </c>
      <c r="G1298" t="s">
        <v>5121</v>
      </c>
      <c r="H1298" s="6" t="s">
        <v>22298</v>
      </c>
      <c r="I1298" t="s">
        <v>5122</v>
      </c>
    </row>
    <row r="1299" spans="1:9" x14ac:dyDescent="0.25">
      <c r="A1299" t="str">
        <f>VLOOKUP(especies_20260604_15275645[[#This Row],[Column1]],output__33[[input_name_string]:[wfo_id2]],2,FALSE)</f>
        <v>wfo-0000847909</v>
      </c>
      <c r="B1299" s="5" t="s">
        <v>562</v>
      </c>
      <c r="C1299" t="s">
        <v>5017</v>
      </c>
      <c r="D1299" t="s">
        <v>15429</v>
      </c>
      <c r="E1299" t="s">
        <v>5123</v>
      </c>
      <c r="F1299" t="s">
        <v>5124</v>
      </c>
      <c r="G1299" t="s">
        <v>5125</v>
      </c>
      <c r="H1299" s="6" t="s">
        <v>22298</v>
      </c>
      <c r="I1299" t="s">
        <v>5126</v>
      </c>
    </row>
    <row r="1300" spans="1:9" x14ac:dyDescent="0.25">
      <c r="A1300" t="str">
        <f>VLOOKUP(especies_20260604_15275645[[#This Row],[Column1]],output__33[[input_name_string]:[wfo_id2]],2,FALSE)</f>
        <v>wfo-0000848178</v>
      </c>
      <c r="B1300" s="4" t="s">
        <v>279</v>
      </c>
      <c r="C1300" t="s">
        <v>5017</v>
      </c>
      <c r="D1300" t="s">
        <v>15432</v>
      </c>
      <c r="E1300" t="s">
        <v>5127</v>
      </c>
      <c r="F1300" t="s">
        <v>150</v>
      </c>
      <c r="G1300" t="s">
        <v>5128</v>
      </c>
      <c r="H1300" s="6" t="s">
        <v>22298</v>
      </c>
      <c r="I1300" t="s">
        <v>5129</v>
      </c>
    </row>
    <row r="1301" spans="1:9" x14ac:dyDescent="0.25">
      <c r="A1301" t="str">
        <f>VLOOKUP(especies_20260604_15275645[[#This Row],[Column1]],output__33[[input_name_string]:[wfo_id2]],2,FALSE)</f>
        <v>wfo-0000848660</v>
      </c>
      <c r="B1301" s="5" t="s">
        <v>136</v>
      </c>
      <c r="C1301" t="s">
        <v>5017</v>
      </c>
      <c r="D1301" t="s">
        <v>15435</v>
      </c>
      <c r="E1301" t="s">
        <v>5130</v>
      </c>
      <c r="F1301" t="s">
        <v>5131</v>
      </c>
      <c r="G1301" t="s">
        <v>5132</v>
      </c>
      <c r="H1301" s="6" t="s">
        <v>22298</v>
      </c>
      <c r="I1301" t="s">
        <v>5133</v>
      </c>
    </row>
    <row r="1302" spans="1:9" x14ac:dyDescent="0.25">
      <c r="A1302" t="str">
        <f>VLOOKUP(especies_20260604_15275645[[#This Row],[Column1]],output__33[[input_name_string]:[wfo_id2]],2,FALSE)</f>
        <v>wfo-0000848762</v>
      </c>
      <c r="B1302" s="4" t="s">
        <v>95</v>
      </c>
      <c r="C1302" t="s">
        <v>5017</v>
      </c>
      <c r="D1302" t="s">
        <v>15438</v>
      </c>
      <c r="E1302" t="s">
        <v>5134</v>
      </c>
      <c r="F1302" t="s">
        <v>5135</v>
      </c>
      <c r="G1302" t="s">
        <v>5136</v>
      </c>
      <c r="H1302" s="6" t="s">
        <v>22298</v>
      </c>
      <c r="I1302" t="s">
        <v>5137</v>
      </c>
    </row>
    <row r="1303" spans="1:9" x14ac:dyDescent="0.25">
      <c r="A1303" t="str">
        <f>VLOOKUP(especies_20260604_15275645[[#This Row],[Column1]],output__33[[input_name_string]:[wfo_id2]],2,FALSE)</f>
        <v>wfo-0000848798</v>
      </c>
      <c r="B1303" s="5" t="s">
        <v>95</v>
      </c>
      <c r="C1303" t="s">
        <v>5017</v>
      </c>
      <c r="D1303" t="s">
        <v>15441</v>
      </c>
      <c r="E1303" t="s">
        <v>5138</v>
      </c>
      <c r="F1303" t="s">
        <v>5139</v>
      </c>
      <c r="G1303" t="s">
        <v>5140</v>
      </c>
      <c r="H1303" s="6" t="s">
        <v>22298</v>
      </c>
      <c r="I1303" t="s">
        <v>5141</v>
      </c>
    </row>
    <row r="1304" spans="1:9" x14ac:dyDescent="0.25">
      <c r="A1304" t="str">
        <f>VLOOKUP(especies_20260604_15275645[[#This Row],[Column1]],output__33[[input_name_string]:[wfo_id2]],2,FALSE)</f>
        <v>wfo-0000848804</v>
      </c>
      <c r="B1304" s="4" t="s">
        <v>95</v>
      </c>
      <c r="C1304" t="s">
        <v>5017</v>
      </c>
      <c r="D1304" t="s">
        <v>15444</v>
      </c>
      <c r="E1304" t="s">
        <v>5142</v>
      </c>
      <c r="F1304" t="s">
        <v>5143</v>
      </c>
      <c r="G1304" t="s">
        <v>5144</v>
      </c>
      <c r="H1304" s="6" t="s">
        <v>22298</v>
      </c>
      <c r="I1304" t="s">
        <v>5145</v>
      </c>
    </row>
    <row r="1305" spans="1:9" x14ac:dyDescent="0.25">
      <c r="A1305" t="str">
        <f>VLOOKUP(especies_20260604_15275645[[#This Row],[Column1]],output__33[[input_name_string]:[wfo_id2]],2,FALSE)</f>
        <v>wfo-0000848881</v>
      </c>
      <c r="B1305" s="5" t="s">
        <v>95</v>
      </c>
      <c r="C1305" t="s">
        <v>5017</v>
      </c>
      <c r="D1305" t="s">
        <v>15447</v>
      </c>
      <c r="E1305" t="s">
        <v>5146</v>
      </c>
      <c r="F1305" t="s">
        <v>164</v>
      </c>
      <c r="G1305" t="s">
        <v>5147</v>
      </c>
      <c r="H1305" s="6" t="s">
        <v>22298</v>
      </c>
      <c r="I1305" t="s">
        <v>5148</v>
      </c>
    </row>
    <row r="1306" spans="1:9" x14ac:dyDescent="0.25">
      <c r="A1306" t="str">
        <f>VLOOKUP(especies_20260604_15275645[[#This Row],[Column1]],output__33[[input_name_string]:[wfo_id2]],2,FALSE)</f>
        <v>wfo-0000848942</v>
      </c>
      <c r="B1306" s="4" t="s">
        <v>47</v>
      </c>
      <c r="C1306" t="s">
        <v>5017</v>
      </c>
      <c r="D1306" t="s">
        <v>15450</v>
      </c>
      <c r="E1306" t="s">
        <v>5149</v>
      </c>
      <c r="F1306" t="s">
        <v>5139</v>
      </c>
      <c r="G1306" t="s">
        <v>5150</v>
      </c>
      <c r="H1306" s="6" t="s">
        <v>22298</v>
      </c>
      <c r="I1306" t="s">
        <v>5151</v>
      </c>
    </row>
    <row r="1307" spans="1:9" x14ac:dyDescent="0.25">
      <c r="A1307" t="str">
        <f>VLOOKUP(especies_20260604_15275645[[#This Row],[Column1]],output__33[[input_name_string]:[wfo_id2]],2,FALSE)</f>
        <v>wfo-0000848961</v>
      </c>
      <c r="B1307" s="5" t="s">
        <v>95</v>
      </c>
      <c r="C1307" t="s">
        <v>5017</v>
      </c>
      <c r="D1307" t="s">
        <v>15453</v>
      </c>
      <c r="E1307" t="s">
        <v>5152</v>
      </c>
      <c r="F1307" t="s">
        <v>5153</v>
      </c>
      <c r="G1307" t="s">
        <v>5154</v>
      </c>
      <c r="H1307" s="6" t="s">
        <v>22298</v>
      </c>
      <c r="I1307" t="s">
        <v>5155</v>
      </c>
    </row>
    <row r="1308" spans="1:9" x14ac:dyDescent="0.25">
      <c r="A1308" t="str">
        <f>VLOOKUP(especies_20260604_15275645[[#This Row],[Column1]],output__33[[input_name_string]:[wfo_id2]],2,FALSE)</f>
        <v>wfo-0000849049</v>
      </c>
      <c r="B1308" s="4" t="s">
        <v>95</v>
      </c>
      <c r="C1308" t="s">
        <v>5017</v>
      </c>
      <c r="D1308" t="s">
        <v>15456</v>
      </c>
      <c r="E1308" t="s">
        <v>5156</v>
      </c>
      <c r="F1308" t="s">
        <v>286</v>
      </c>
      <c r="G1308" t="s">
        <v>5157</v>
      </c>
      <c r="H1308" s="6" t="s">
        <v>22298</v>
      </c>
      <c r="I1308" t="s">
        <v>5158</v>
      </c>
    </row>
    <row r="1309" spans="1:9" x14ac:dyDescent="0.25">
      <c r="A1309" t="str">
        <f>VLOOKUP(especies_20260604_15275645[[#This Row],[Column1]],output__33[[input_name_string]:[wfo_id2]],2,FALSE)</f>
        <v>wfo-0000849081</v>
      </c>
      <c r="B1309" s="5" t="s">
        <v>562</v>
      </c>
      <c r="C1309" t="s">
        <v>5017</v>
      </c>
      <c r="D1309" t="s">
        <v>15459</v>
      </c>
      <c r="E1309" t="s">
        <v>5159</v>
      </c>
      <c r="F1309" t="s">
        <v>1207</v>
      </c>
      <c r="G1309" t="s">
        <v>5160</v>
      </c>
      <c r="H1309" s="6" t="s">
        <v>22298</v>
      </c>
      <c r="I1309" t="s">
        <v>5161</v>
      </c>
    </row>
    <row r="1310" spans="1:9" x14ac:dyDescent="0.25">
      <c r="A1310" t="str">
        <f>VLOOKUP(especies_20260604_15275645[[#This Row],[Column1]],output__33[[input_name_string]:[wfo_id2]],2,FALSE)</f>
        <v>wfo-0000849124</v>
      </c>
      <c r="B1310" s="4" t="s">
        <v>95</v>
      </c>
      <c r="C1310" t="s">
        <v>5017</v>
      </c>
      <c r="D1310" t="s">
        <v>15462</v>
      </c>
      <c r="E1310" t="s">
        <v>5162</v>
      </c>
      <c r="F1310" t="s">
        <v>1207</v>
      </c>
      <c r="G1310" t="s">
        <v>5163</v>
      </c>
      <c r="H1310" s="6" t="s">
        <v>22298</v>
      </c>
      <c r="I1310" t="s">
        <v>5164</v>
      </c>
    </row>
    <row r="1311" spans="1:9" x14ac:dyDescent="0.25">
      <c r="A1311" t="str">
        <f>VLOOKUP(especies_20260604_15275645[[#This Row],[Column1]],output__33[[input_name_string]:[wfo_id2]],2,FALSE)</f>
        <v>wfo-0000849390</v>
      </c>
      <c r="B1311" s="5" t="s">
        <v>95</v>
      </c>
      <c r="C1311" t="s">
        <v>5017</v>
      </c>
      <c r="D1311" t="s">
        <v>20866</v>
      </c>
      <c r="E1311" t="s">
        <v>5165</v>
      </c>
      <c r="F1311" t="s">
        <v>164</v>
      </c>
      <c r="G1311" t="s">
        <v>5166</v>
      </c>
      <c r="H1311" s="6" t="s">
        <v>22298</v>
      </c>
      <c r="I1311" t="s">
        <v>5167</v>
      </c>
    </row>
    <row r="1312" spans="1:9" x14ac:dyDescent="0.25">
      <c r="A1312" t="str">
        <f>VLOOKUP(especies_20260604_15275645[[#This Row],[Column1]],output__33[[input_name_string]:[wfo_id2]],2,FALSE)</f>
        <v>wfo-0000849472</v>
      </c>
      <c r="B1312" s="4" t="s">
        <v>95</v>
      </c>
      <c r="C1312" t="s">
        <v>5017</v>
      </c>
      <c r="D1312" t="s">
        <v>15468</v>
      </c>
      <c r="E1312" t="s">
        <v>5168</v>
      </c>
      <c r="F1312" t="s">
        <v>164</v>
      </c>
      <c r="G1312" t="s">
        <v>5147</v>
      </c>
      <c r="H1312" s="6" t="s">
        <v>22298</v>
      </c>
      <c r="I1312" t="s">
        <v>5169</v>
      </c>
    </row>
    <row r="1313" spans="1:9" x14ac:dyDescent="0.25">
      <c r="A1313" t="str">
        <f>VLOOKUP(especies_20260604_15275645[[#This Row],[Column1]],output__33[[input_name_string]:[wfo_id2]],2,FALSE)</f>
        <v>wfo-0000849507</v>
      </c>
      <c r="B1313" s="5" t="s">
        <v>95</v>
      </c>
      <c r="C1313" t="s">
        <v>5017</v>
      </c>
      <c r="D1313" t="s">
        <v>15471</v>
      </c>
      <c r="E1313" t="s">
        <v>5170</v>
      </c>
      <c r="F1313" t="s">
        <v>5171</v>
      </c>
      <c r="G1313" t="s">
        <v>5172</v>
      </c>
      <c r="H1313" s="6" t="s">
        <v>22298</v>
      </c>
      <c r="I1313" t="s">
        <v>5173</v>
      </c>
    </row>
    <row r="1314" spans="1:9" x14ac:dyDescent="0.25">
      <c r="A1314" t="str">
        <f>VLOOKUP(especies_20260604_15275645[[#This Row],[Column1]],output__33[[input_name_string]:[wfo_id2]],2,FALSE)</f>
        <v>wfo-0000849523</v>
      </c>
      <c r="B1314" s="4" t="s">
        <v>95</v>
      </c>
      <c r="C1314" t="s">
        <v>5017</v>
      </c>
      <c r="D1314" t="s">
        <v>15474</v>
      </c>
      <c r="E1314" t="s">
        <v>5174</v>
      </c>
      <c r="F1314" t="s">
        <v>164</v>
      </c>
      <c r="G1314" t="s">
        <v>5175</v>
      </c>
      <c r="H1314" s="6" t="s">
        <v>22298</v>
      </c>
      <c r="I1314" t="s">
        <v>5176</v>
      </c>
    </row>
    <row r="1315" spans="1:9" x14ac:dyDescent="0.25">
      <c r="A1315" t="str">
        <f>VLOOKUP(especies_20260604_15275645[[#This Row],[Column1]],output__33[[input_name_string]:[wfo_id2]],2,FALSE)</f>
        <v>wfo-0000849608</v>
      </c>
      <c r="B1315" s="5" t="s">
        <v>68</v>
      </c>
      <c r="C1315" t="s">
        <v>5017</v>
      </c>
      <c r="D1315" t="s">
        <v>15477</v>
      </c>
      <c r="E1315" t="s">
        <v>5177</v>
      </c>
      <c r="F1315" t="s">
        <v>5178</v>
      </c>
      <c r="G1315" t="s">
        <v>5179</v>
      </c>
      <c r="H1315" s="6" t="s">
        <v>22298</v>
      </c>
      <c r="I1315" t="s">
        <v>5180</v>
      </c>
    </row>
    <row r="1316" spans="1:9" x14ac:dyDescent="0.25">
      <c r="A1316" t="str">
        <f>VLOOKUP(especies_20260604_15275645[[#This Row],[Column1]],output__33[[input_name_string]:[wfo_id2]],2,FALSE)</f>
        <v>wfo-0000850747</v>
      </c>
      <c r="B1316" s="4" t="s">
        <v>1241</v>
      </c>
      <c r="C1316" t="s">
        <v>5017</v>
      </c>
      <c r="D1316" t="s">
        <v>15480</v>
      </c>
      <c r="E1316" t="s">
        <v>5181</v>
      </c>
      <c r="F1316" t="s">
        <v>5182</v>
      </c>
      <c r="G1316" t="s">
        <v>5183</v>
      </c>
      <c r="H1316" s="6" t="s">
        <v>22298</v>
      </c>
      <c r="I1316" t="s">
        <v>5184</v>
      </c>
    </row>
    <row r="1317" spans="1:9" x14ac:dyDescent="0.25">
      <c r="A1317" t="str">
        <f>VLOOKUP(especies_20260604_15275645[[#This Row],[Column1]],output__33[[input_name_string]:[wfo_id2]],2,FALSE)</f>
        <v>wfo-0000850932</v>
      </c>
      <c r="B1317" s="5" t="s">
        <v>5187</v>
      </c>
      <c r="C1317" t="s">
        <v>5017</v>
      </c>
      <c r="D1317" t="s">
        <v>15483</v>
      </c>
      <c r="E1317" t="s">
        <v>5185</v>
      </c>
      <c r="F1317" t="s">
        <v>150</v>
      </c>
      <c r="G1317" t="s">
        <v>5186</v>
      </c>
      <c r="H1317" s="6" t="s">
        <v>22298</v>
      </c>
      <c r="I1317" t="s">
        <v>5188</v>
      </c>
    </row>
    <row r="1318" spans="1:9" x14ac:dyDescent="0.25">
      <c r="A1318" t="str">
        <f>VLOOKUP(especies_20260604_15275645[[#This Row],[Column1]],output__33[[input_name_string]:[wfo_id2]],2,FALSE)</f>
        <v>wfo-0000851697</v>
      </c>
      <c r="B1318" s="4" t="s">
        <v>279</v>
      </c>
      <c r="C1318" t="s">
        <v>5017</v>
      </c>
      <c r="D1318" t="s">
        <v>15486</v>
      </c>
      <c r="E1318" t="s">
        <v>5189</v>
      </c>
      <c r="F1318" t="s">
        <v>5190</v>
      </c>
      <c r="G1318" t="s">
        <v>5191</v>
      </c>
      <c r="H1318" s="6" t="s">
        <v>22298</v>
      </c>
      <c r="I1318" t="s">
        <v>5192</v>
      </c>
    </row>
    <row r="1319" spans="1:9" x14ac:dyDescent="0.25">
      <c r="A1319" t="str">
        <f>VLOOKUP(especies_20260604_15275645[[#This Row],[Column1]],output__33[[input_name_string]:[wfo_id2]],2,FALSE)</f>
        <v>wfo-0000851838</v>
      </c>
      <c r="B1319" s="4" t="s">
        <v>225</v>
      </c>
      <c r="C1319" t="s">
        <v>5017</v>
      </c>
      <c r="D1319" t="s">
        <v>15492</v>
      </c>
      <c r="E1319" t="s">
        <v>5197</v>
      </c>
      <c r="F1319" t="s">
        <v>150</v>
      </c>
      <c r="G1319" t="s">
        <v>5198</v>
      </c>
      <c r="H1319" s="6" t="s">
        <v>22298</v>
      </c>
      <c r="I1319" t="s">
        <v>5199</v>
      </c>
    </row>
    <row r="1320" spans="1:9" x14ac:dyDescent="0.25">
      <c r="A1320" t="str">
        <f>VLOOKUP(especies_20260604_15275645[[#This Row],[Column1]],output__33[[input_name_string]:[wfo_id2]],2,FALSE)</f>
        <v>wfo-0000852231</v>
      </c>
      <c r="B1320" s="5" t="s">
        <v>2074</v>
      </c>
      <c r="C1320" t="s">
        <v>5017</v>
      </c>
      <c r="D1320" t="s">
        <v>15495</v>
      </c>
      <c r="E1320" t="s">
        <v>5200</v>
      </c>
      <c r="F1320" t="s">
        <v>150</v>
      </c>
      <c r="G1320" t="s">
        <v>5201</v>
      </c>
      <c r="H1320" s="6" t="s">
        <v>22298</v>
      </c>
      <c r="I1320" t="s">
        <v>5202</v>
      </c>
    </row>
    <row r="1321" spans="1:9" x14ac:dyDescent="0.25">
      <c r="A1321" t="str">
        <f>VLOOKUP(especies_20260604_15275645[[#This Row],[Column1]],output__33[[input_name_string]:[wfo_id2]],2,FALSE)</f>
        <v>wfo-0000852332</v>
      </c>
      <c r="B1321" s="4" t="s">
        <v>279</v>
      </c>
      <c r="C1321" t="s">
        <v>5017</v>
      </c>
      <c r="D1321" t="s">
        <v>15498</v>
      </c>
      <c r="E1321" t="s">
        <v>5203</v>
      </c>
      <c r="F1321" t="s">
        <v>150</v>
      </c>
      <c r="G1321" t="s">
        <v>5204</v>
      </c>
      <c r="H1321" s="6" t="s">
        <v>22298</v>
      </c>
      <c r="I1321" t="s">
        <v>5205</v>
      </c>
    </row>
    <row r="1322" spans="1:9" x14ac:dyDescent="0.25">
      <c r="A1322" t="str">
        <f>VLOOKUP(especies_20260604_15275645[[#This Row],[Column1]],output__33[[input_name_string]:[wfo_id2]],2,FALSE)</f>
        <v>wfo-0000852741</v>
      </c>
      <c r="B1322" s="5" t="s">
        <v>562</v>
      </c>
      <c r="C1322" t="s">
        <v>5017</v>
      </c>
      <c r="D1322" t="s">
        <v>15501</v>
      </c>
      <c r="E1322" t="s">
        <v>5206</v>
      </c>
      <c r="F1322" t="s">
        <v>5207</v>
      </c>
      <c r="G1322" t="s">
        <v>5208</v>
      </c>
      <c r="H1322" s="6" t="s">
        <v>22298</v>
      </c>
      <c r="I1322" t="s">
        <v>5209</v>
      </c>
    </row>
    <row r="1323" spans="1:9" x14ac:dyDescent="0.25">
      <c r="A1323" t="str">
        <f>VLOOKUP(especies_20260604_15275645[[#This Row],[Column1]],output__33[[input_name_string]:[wfo_id2]],2,FALSE)</f>
        <v>wfo-0000852795</v>
      </c>
      <c r="B1323" s="4" t="s">
        <v>5213</v>
      </c>
      <c r="C1323" t="s">
        <v>5017</v>
      </c>
      <c r="D1323" t="s">
        <v>15504</v>
      </c>
      <c r="E1323" t="s">
        <v>5210</v>
      </c>
      <c r="F1323" t="s">
        <v>5211</v>
      </c>
      <c r="G1323" t="s">
        <v>5212</v>
      </c>
      <c r="H1323" s="6" t="s">
        <v>22298</v>
      </c>
      <c r="I1323" t="s">
        <v>5214</v>
      </c>
    </row>
    <row r="1324" spans="1:9" x14ac:dyDescent="0.25">
      <c r="A1324" t="str">
        <f>VLOOKUP(especies_20260604_15275645[[#This Row],[Column1]],output__33[[input_name_string]:[wfo_id2]],2,FALSE)</f>
        <v>wfo-0000852827</v>
      </c>
      <c r="B1324" s="5" t="s">
        <v>5218</v>
      </c>
      <c r="C1324" t="s">
        <v>5017</v>
      </c>
      <c r="D1324" t="s">
        <v>15507</v>
      </c>
      <c r="E1324" t="s">
        <v>5215</v>
      </c>
      <c r="F1324" t="s">
        <v>5216</v>
      </c>
      <c r="G1324" t="s">
        <v>5217</v>
      </c>
      <c r="H1324" s="6" t="s">
        <v>22298</v>
      </c>
      <c r="I1324" t="s">
        <v>5219</v>
      </c>
    </row>
    <row r="1325" spans="1:9" x14ac:dyDescent="0.25">
      <c r="A1325" t="str">
        <f>VLOOKUP(especies_20260604_15275645[[#This Row],[Column1]],output__33[[input_name_string]:[wfo_id2]],2,FALSE)</f>
        <v>wfo-0000852931</v>
      </c>
      <c r="B1325" s="4" t="s">
        <v>43</v>
      </c>
      <c r="C1325" t="s">
        <v>5017</v>
      </c>
      <c r="D1325" t="s">
        <v>15510</v>
      </c>
      <c r="E1325" t="s">
        <v>5220</v>
      </c>
      <c r="F1325" t="s">
        <v>5221</v>
      </c>
      <c r="G1325" t="s">
        <v>5222</v>
      </c>
      <c r="H1325" s="6" t="s">
        <v>22298</v>
      </c>
      <c r="I1325" t="s">
        <v>5223</v>
      </c>
    </row>
    <row r="1326" spans="1:9" x14ac:dyDescent="0.25">
      <c r="A1326" t="str">
        <f>VLOOKUP(especies_20260604_15275645[[#This Row],[Column1]],output__33[[input_name_string]:[wfo_id2]],2,FALSE)</f>
        <v>wfo-0000852944</v>
      </c>
      <c r="B1326" s="5" t="s">
        <v>95</v>
      </c>
      <c r="C1326" t="s">
        <v>5017</v>
      </c>
      <c r="D1326" t="s">
        <v>15513</v>
      </c>
      <c r="E1326" t="s">
        <v>5224</v>
      </c>
      <c r="F1326" t="s">
        <v>5225</v>
      </c>
      <c r="G1326" t="s">
        <v>5217</v>
      </c>
      <c r="H1326" s="6" t="s">
        <v>22298</v>
      </c>
      <c r="I1326" t="s">
        <v>5226</v>
      </c>
    </row>
    <row r="1327" spans="1:9" x14ac:dyDescent="0.25">
      <c r="A1327" t="str">
        <f>VLOOKUP(especies_20260604_15275645[[#This Row],[Column1]],output__33[[input_name_string]:[wfo_id2]],2,FALSE)</f>
        <v>wfo-0000852954</v>
      </c>
      <c r="B1327" s="4" t="s">
        <v>136</v>
      </c>
      <c r="C1327" t="s">
        <v>5017</v>
      </c>
      <c r="D1327" t="s">
        <v>15516</v>
      </c>
      <c r="E1327" t="s">
        <v>5227</v>
      </c>
      <c r="F1327" t="s">
        <v>5228</v>
      </c>
      <c r="G1327" t="s">
        <v>5229</v>
      </c>
      <c r="H1327" s="6" t="s">
        <v>22298</v>
      </c>
      <c r="I1327" t="s">
        <v>5230</v>
      </c>
    </row>
    <row r="1328" spans="1:9" x14ac:dyDescent="0.25">
      <c r="A1328" t="str">
        <f>VLOOKUP(especies_20260604_15275645[[#This Row],[Column1]],output__33[[input_name_string]:[wfo_id2]],2,FALSE)</f>
        <v>wfo-0000853533</v>
      </c>
      <c r="B1328" s="5" t="s">
        <v>279</v>
      </c>
      <c r="C1328" t="s">
        <v>5017</v>
      </c>
      <c r="D1328" t="s">
        <v>15519</v>
      </c>
      <c r="E1328" t="s">
        <v>5231</v>
      </c>
      <c r="F1328" t="s">
        <v>5232</v>
      </c>
      <c r="G1328" t="s">
        <v>5233</v>
      </c>
      <c r="H1328" s="6" t="s">
        <v>22298</v>
      </c>
      <c r="I1328" t="s">
        <v>5234</v>
      </c>
    </row>
    <row r="1329" spans="1:9" x14ac:dyDescent="0.25">
      <c r="A1329" t="str">
        <f>VLOOKUP(especies_20260604_15275645[[#This Row],[Column1]],output__33[[input_name_string]:[wfo_id2]],2,FALSE)</f>
        <v>wfo-0000853559</v>
      </c>
      <c r="B1329" s="4" t="s">
        <v>303</v>
      </c>
      <c r="C1329" t="s">
        <v>5017</v>
      </c>
      <c r="D1329" t="s">
        <v>15522</v>
      </c>
      <c r="E1329" t="s">
        <v>5235</v>
      </c>
      <c r="F1329" t="s">
        <v>5236</v>
      </c>
      <c r="G1329" t="s">
        <v>5237</v>
      </c>
      <c r="H1329" s="6" t="s">
        <v>22298</v>
      </c>
      <c r="I1329" t="s">
        <v>5238</v>
      </c>
    </row>
    <row r="1330" spans="1:9" x14ac:dyDescent="0.25">
      <c r="A1330" t="str">
        <f>VLOOKUP(especies_20260604_15275645[[#This Row],[Column1]],output__33[[input_name_string]:[wfo_id2]],2,FALSE)</f>
        <v>wfo-1000048250</v>
      </c>
      <c r="B1330" s="5" t="s">
        <v>95</v>
      </c>
      <c r="C1330" t="s">
        <v>5017</v>
      </c>
      <c r="D1330" t="s">
        <v>15525</v>
      </c>
      <c r="E1330" t="s">
        <v>5239</v>
      </c>
      <c r="F1330" t="s">
        <v>5240</v>
      </c>
      <c r="G1330" t="s">
        <v>5241</v>
      </c>
      <c r="H1330" s="6" t="s">
        <v>22298</v>
      </c>
      <c r="I1330" t="s">
        <v>5242</v>
      </c>
    </row>
    <row r="1331" spans="1:9" x14ac:dyDescent="0.25">
      <c r="A1331" t="str">
        <f>VLOOKUP(especies_20260604_15275645[[#This Row],[Column1]],output__33[[input_name_string]:[wfo_id2]],2,FALSE)</f>
        <v>wfo-0000853754</v>
      </c>
      <c r="B1331" s="4" t="s">
        <v>861</v>
      </c>
      <c r="C1331" t="s">
        <v>5017</v>
      </c>
      <c r="D1331" t="s">
        <v>15528</v>
      </c>
      <c r="E1331" t="s">
        <v>5243</v>
      </c>
      <c r="F1331" t="s">
        <v>5244</v>
      </c>
      <c r="G1331" t="s">
        <v>5245</v>
      </c>
      <c r="H1331" s="6" t="s">
        <v>22298</v>
      </c>
      <c r="I1331" t="s">
        <v>5246</v>
      </c>
    </row>
    <row r="1332" spans="1:9" x14ac:dyDescent="0.25">
      <c r="A1332" t="str">
        <f>VLOOKUP(especies_20260604_15275645[[#This Row],[Column1]],output__33[[input_name_string]:[wfo_id2]],2,FALSE)</f>
        <v>wfo-0000853772</v>
      </c>
      <c r="B1332" s="5" t="s">
        <v>861</v>
      </c>
      <c r="C1332" t="s">
        <v>5017</v>
      </c>
      <c r="D1332" t="s">
        <v>20867</v>
      </c>
      <c r="E1332" t="s">
        <v>5247</v>
      </c>
      <c r="F1332" t="s">
        <v>5248</v>
      </c>
      <c r="G1332" t="s">
        <v>5249</v>
      </c>
      <c r="H1332" s="6" t="s">
        <v>22298</v>
      </c>
      <c r="I1332" t="s">
        <v>5250</v>
      </c>
    </row>
    <row r="1333" spans="1:9" x14ac:dyDescent="0.25">
      <c r="A1333" t="str">
        <f>VLOOKUP(especies_20260604_15275645[[#This Row],[Column1]],output__33[[input_name_string]:[wfo_id2]],2,FALSE)</f>
        <v>wfo-0000853791</v>
      </c>
      <c r="B1333" s="4" t="s">
        <v>33</v>
      </c>
      <c r="C1333" t="s">
        <v>5017</v>
      </c>
      <c r="D1333" t="s">
        <v>15534</v>
      </c>
      <c r="E1333" t="s">
        <v>5251</v>
      </c>
      <c r="F1333" t="s">
        <v>5252</v>
      </c>
      <c r="G1333" t="s">
        <v>5245</v>
      </c>
      <c r="H1333" s="6" t="s">
        <v>22298</v>
      </c>
      <c r="I1333" t="s">
        <v>5253</v>
      </c>
    </row>
    <row r="1334" spans="1:9" x14ac:dyDescent="0.25">
      <c r="A1334" t="str">
        <f>VLOOKUP(especies_20260604_15275645[[#This Row],[Column1]],output__33[[input_name_string]:[wfo_id2]],2,FALSE)</f>
        <v>wfo-0000853806</v>
      </c>
      <c r="B1334" s="5" t="s">
        <v>5256</v>
      </c>
      <c r="C1334" t="s">
        <v>5017</v>
      </c>
      <c r="D1334" t="s">
        <v>15537</v>
      </c>
      <c r="E1334" t="s">
        <v>5254</v>
      </c>
      <c r="F1334" t="s">
        <v>5255</v>
      </c>
      <c r="G1334" t="s">
        <v>5245</v>
      </c>
      <c r="H1334" s="6" t="s">
        <v>22298</v>
      </c>
      <c r="I1334" t="s">
        <v>5257</v>
      </c>
    </row>
    <row r="1335" spans="1:9" x14ac:dyDescent="0.25">
      <c r="A1335" t="str">
        <f>VLOOKUP(especies_20260604_15275645[[#This Row],[Column1]],output__33[[input_name_string]:[wfo_id2]],2,FALSE)</f>
        <v>wfo-0000923073</v>
      </c>
      <c r="B1335" s="4" t="s">
        <v>136</v>
      </c>
      <c r="C1335" t="s">
        <v>5017</v>
      </c>
      <c r="D1335" t="s">
        <v>15540</v>
      </c>
      <c r="E1335" t="s">
        <v>5258</v>
      </c>
      <c r="F1335" t="s">
        <v>5259</v>
      </c>
      <c r="G1335" t="s">
        <v>5260</v>
      </c>
      <c r="H1335" s="6" t="s">
        <v>22298</v>
      </c>
      <c r="I1335" t="s">
        <v>5261</v>
      </c>
    </row>
    <row r="1336" spans="1:9" x14ac:dyDescent="0.25">
      <c r="A1336" t="str">
        <f>VLOOKUP(especies_20260604_15275645[[#This Row],[Column1]],output__33[[input_name_string]:[wfo_id2]],2,FALSE)</f>
        <v>wfo-0000853887</v>
      </c>
      <c r="B1336" s="5" t="s">
        <v>95</v>
      </c>
      <c r="C1336" t="s">
        <v>5017</v>
      </c>
      <c r="D1336" t="s">
        <v>15543</v>
      </c>
      <c r="E1336" t="s">
        <v>5262</v>
      </c>
      <c r="F1336" t="s">
        <v>5263</v>
      </c>
      <c r="G1336" t="s">
        <v>5264</v>
      </c>
      <c r="H1336" s="6" t="s">
        <v>22298</v>
      </c>
      <c r="I1336" t="s">
        <v>5265</v>
      </c>
    </row>
    <row r="1337" spans="1:9" x14ac:dyDescent="0.25">
      <c r="A1337" t="str">
        <f>VLOOKUP(especies_20260604_15275645[[#This Row],[Column1]],output__33[[input_name_string]:[wfo_id2]],2,FALSE)</f>
        <v>wfo-0000853945</v>
      </c>
      <c r="B1337" s="4" t="s">
        <v>2320</v>
      </c>
      <c r="C1337" t="s">
        <v>5017</v>
      </c>
      <c r="D1337" t="s">
        <v>15546</v>
      </c>
      <c r="E1337" t="s">
        <v>5266</v>
      </c>
      <c r="F1337" t="s">
        <v>2106</v>
      </c>
      <c r="G1337" t="s">
        <v>5267</v>
      </c>
      <c r="H1337" s="6" t="s">
        <v>22298</v>
      </c>
      <c r="I1337" t="s">
        <v>5268</v>
      </c>
    </row>
    <row r="1338" spans="1:9" x14ac:dyDescent="0.25">
      <c r="A1338" t="str">
        <f>VLOOKUP(especies_20260604_15275645[[#This Row],[Column1]],output__33[[input_name_string]:[wfo_id2]],2,FALSE)</f>
        <v>wfo-0000854379</v>
      </c>
      <c r="B1338" s="5" t="s">
        <v>225</v>
      </c>
      <c r="C1338" t="s">
        <v>5017</v>
      </c>
      <c r="D1338" t="s">
        <v>15549</v>
      </c>
      <c r="E1338" t="s">
        <v>5269</v>
      </c>
      <c r="F1338" t="s">
        <v>5270</v>
      </c>
      <c r="G1338" t="s">
        <v>5271</v>
      </c>
      <c r="H1338" s="6" t="s">
        <v>22298</v>
      </c>
      <c r="I1338" t="s">
        <v>5272</v>
      </c>
    </row>
    <row r="1339" spans="1:9" x14ac:dyDescent="0.25">
      <c r="A1339" t="str">
        <f>VLOOKUP(especies_20260604_15275645[[#This Row],[Column1]],output__33[[input_name_string]:[wfo_id2]],2,FALSE)</f>
        <v>wfo-0000854603</v>
      </c>
      <c r="B1339" s="4" t="s">
        <v>303</v>
      </c>
      <c r="C1339" t="s">
        <v>5017</v>
      </c>
      <c r="D1339" t="s">
        <v>15552</v>
      </c>
      <c r="E1339" t="s">
        <v>5273</v>
      </c>
      <c r="F1339" t="s">
        <v>5274</v>
      </c>
      <c r="G1339" t="s">
        <v>5275</v>
      </c>
      <c r="H1339" s="6" t="s">
        <v>22298</v>
      </c>
      <c r="I1339" t="s">
        <v>5276</v>
      </c>
    </row>
    <row r="1340" spans="1:9" x14ac:dyDescent="0.25">
      <c r="A1340" t="str">
        <f>VLOOKUP(especies_20260604_15275645[[#This Row],[Column1]],output__33[[input_name_string]:[wfo_id2]],2,FALSE)</f>
        <v>wfo-0000854743</v>
      </c>
      <c r="B1340" s="5" t="s">
        <v>2741</v>
      </c>
      <c r="C1340" t="s">
        <v>5017</v>
      </c>
      <c r="D1340" t="s">
        <v>15555</v>
      </c>
      <c r="E1340" t="s">
        <v>5277</v>
      </c>
      <c r="F1340" t="s">
        <v>150</v>
      </c>
      <c r="G1340" t="s">
        <v>5278</v>
      </c>
      <c r="H1340" s="6" t="s">
        <v>22298</v>
      </c>
      <c r="I1340" t="s">
        <v>5279</v>
      </c>
    </row>
    <row r="1341" spans="1:9" x14ac:dyDescent="0.25">
      <c r="A1341" t="str">
        <f>VLOOKUP(especies_20260604_15275645[[#This Row],[Column1]],output__33[[input_name_string]:[wfo_id2]],2,FALSE)</f>
        <v>wfo-0000854792</v>
      </c>
      <c r="B1341" s="4" t="s">
        <v>1671</v>
      </c>
      <c r="C1341" t="s">
        <v>5017</v>
      </c>
      <c r="D1341" t="s">
        <v>15558</v>
      </c>
      <c r="E1341" t="s">
        <v>5280</v>
      </c>
      <c r="F1341" t="s">
        <v>150</v>
      </c>
      <c r="G1341" t="s">
        <v>5278</v>
      </c>
      <c r="H1341" s="6" t="s">
        <v>22298</v>
      </c>
      <c r="I1341" t="s">
        <v>5281</v>
      </c>
    </row>
    <row r="1342" spans="1:9" x14ac:dyDescent="0.25">
      <c r="A1342" t="str">
        <f>VLOOKUP(especies_20260604_15275645[[#This Row],[Column1]],output__33[[input_name_string]:[wfo_id2]],2,FALSE)</f>
        <v>wfo-0000855245</v>
      </c>
      <c r="B1342" s="5" t="s">
        <v>562</v>
      </c>
      <c r="C1342" t="s">
        <v>5017</v>
      </c>
      <c r="D1342" t="s">
        <v>15561</v>
      </c>
      <c r="E1342" t="s">
        <v>5282</v>
      </c>
      <c r="F1342" t="s">
        <v>5283</v>
      </c>
      <c r="G1342" t="s">
        <v>5284</v>
      </c>
      <c r="H1342" s="6" t="s">
        <v>22298</v>
      </c>
      <c r="I1342" t="s">
        <v>5285</v>
      </c>
    </row>
    <row r="1343" spans="1:9" x14ac:dyDescent="0.25">
      <c r="A1343" t="str">
        <f>VLOOKUP(especies_20260604_15275645[[#This Row],[Column1]],output__33[[input_name_string]:[wfo_id2]],2,FALSE)</f>
        <v>wfo-0000855283</v>
      </c>
      <c r="B1343" s="4" t="s">
        <v>1495</v>
      </c>
      <c r="C1343" t="s">
        <v>5017</v>
      </c>
      <c r="D1343" t="s">
        <v>20868</v>
      </c>
      <c r="E1343" t="s">
        <v>5286</v>
      </c>
      <c r="F1343" t="s">
        <v>5287</v>
      </c>
      <c r="G1343" t="s">
        <v>5288</v>
      </c>
      <c r="H1343" s="6" t="s">
        <v>22298</v>
      </c>
      <c r="I1343" t="s">
        <v>5289</v>
      </c>
    </row>
    <row r="1344" spans="1:9" x14ac:dyDescent="0.25">
      <c r="A1344" t="str">
        <f>VLOOKUP(especies_20260604_15275645[[#This Row],[Column1]],output__33[[input_name_string]:[wfo_id2]],2,FALSE)</f>
        <v>wfo-0000855346</v>
      </c>
      <c r="B1344" s="5" t="s">
        <v>5292</v>
      </c>
      <c r="C1344" t="s">
        <v>5017</v>
      </c>
      <c r="D1344" t="s">
        <v>15564</v>
      </c>
      <c r="E1344" t="s">
        <v>5290</v>
      </c>
      <c r="F1344" t="s">
        <v>1728</v>
      </c>
      <c r="G1344" t="s">
        <v>5291</v>
      </c>
      <c r="H1344" s="6" t="s">
        <v>22298</v>
      </c>
      <c r="I1344" t="s">
        <v>5293</v>
      </c>
    </row>
    <row r="1345" spans="1:9" x14ac:dyDescent="0.25">
      <c r="A1345" t="str">
        <f>VLOOKUP(especies_20260604_15275645[[#This Row],[Column1]],output__33[[input_name_string]:[wfo_id2]],2,FALSE)</f>
        <v>wfo-0000855460</v>
      </c>
      <c r="B1345" s="4" t="s">
        <v>225</v>
      </c>
      <c r="C1345" t="s">
        <v>5017</v>
      </c>
      <c r="D1345" t="s">
        <v>15567</v>
      </c>
      <c r="E1345" t="s">
        <v>5294</v>
      </c>
      <c r="F1345" t="s">
        <v>50</v>
      </c>
      <c r="G1345" t="s">
        <v>5295</v>
      </c>
      <c r="H1345" s="6" t="s">
        <v>22298</v>
      </c>
      <c r="I1345" t="s">
        <v>5296</v>
      </c>
    </row>
    <row r="1346" spans="1:9" x14ac:dyDescent="0.25">
      <c r="A1346" t="str">
        <f>VLOOKUP(especies_20260604_15275645[[#This Row],[Column1]],output__33[[input_name_string]:[wfo_id2]],2,FALSE)</f>
        <v>wfo-0000855692</v>
      </c>
      <c r="B1346" s="5" t="s">
        <v>2074</v>
      </c>
      <c r="C1346" t="s">
        <v>5017</v>
      </c>
      <c r="D1346" t="s">
        <v>15570</v>
      </c>
      <c r="E1346" t="s">
        <v>5297</v>
      </c>
      <c r="F1346" t="s">
        <v>150</v>
      </c>
      <c r="G1346" t="s">
        <v>5298</v>
      </c>
      <c r="H1346" s="6" t="s">
        <v>22298</v>
      </c>
      <c r="I1346" t="s">
        <v>5299</v>
      </c>
    </row>
    <row r="1347" spans="1:9" x14ac:dyDescent="0.25">
      <c r="A1347" t="str">
        <f>VLOOKUP(especies_20260604_15275645[[#This Row],[Column1]],output__33[[input_name_string]:[wfo_id2]],2,FALSE)</f>
        <v>wfo-0000855743</v>
      </c>
      <c r="B1347" s="4" t="s">
        <v>225</v>
      </c>
      <c r="C1347" t="s">
        <v>5017</v>
      </c>
      <c r="D1347" t="s">
        <v>15573</v>
      </c>
      <c r="E1347" t="s">
        <v>5300</v>
      </c>
      <c r="F1347" t="s">
        <v>5301</v>
      </c>
      <c r="G1347" t="s">
        <v>5302</v>
      </c>
      <c r="H1347" s="6" t="s">
        <v>22298</v>
      </c>
      <c r="I1347" t="s">
        <v>5303</v>
      </c>
    </row>
    <row r="1348" spans="1:9" x14ac:dyDescent="0.25">
      <c r="A1348" t="str">
        <f>VLOOKUP(especies_20260604_15275645[[#This Row],[Column1]],output__33[[input_name_string]:[wfo_id2]],2,FALSE)</f>
        <v>wfo-0000855870</v>
      </c>
      <c r="B1348" s="5" t="s">
        <v>225</v>
      </c>
      <c r="C1348" t="s">
        <v>5017</v>
      </c>
      <c r="D1348" t="s">
        <v>15576</v>
      </c>
      <c r="E1348" t="s">
        <v>5304</v>
      </c>
      <c r="F1348" t="s">
        <v>50</v>
      </c>
      <c r="G1348" t="s">
        <v>5305</v>
      </c>
      <c r="H1348" s="6" t="s">
        <v>22298</v>
      </c>
      <c r="I1348" t="s">
        <v>5306</v>
      </c>
    </row>
    <row r="1349" spans="1:9" x14ac:dyDescent="0.25">
      <c r="A1349" t="str">
        <f>VLOOKUP(especies_20260604_15275645[[#This Row],[Column1]],output__33[[input_name_string]:[wfo_id2]],2,FALSE)</f>
        <v>wfo-0000855936</v>
      </c>
      <c r="B1349" s="4" t="s">
        <v>225</v>
      </c>
      <c r="C1349" t="s">
        <v>5017</v>
      </c>
      <c r="D1349" t="s">
        <v>15579</v>
      </c>
      <c r="E1349" t="s">
        <v>5307</v>
      </c>
      <c r="F1349" t="s">
        <v>150</v>
      </c>
      <c r="G1349" t="s">
        <v>5308</v>
      </c>
      <c r="H1349" s="6" t="s">
        <v>22298</v>
      </c>
      <c r="I1349" t="s">
        <v>5309</v>
      </c>
    </row>
    <row r="1350" spans="1:9" x14ac:dyDescent="0.25">
      <c r="A1350" t="str">
        <f>VLOOKUP(especies_20260604_15275645[[#This Row],[Column1]],output__33[[input_name_string]:[wfo_id2]],2,FALSE)</f>
        <v>wfo-0000856306</v>
      </c>
      <c r="B1350" s="5" t="s">
        <v>225</v>
      </c>
      <c r="C1350" t="s">
        <v>5017</v>
      </c>
      <c r="D1350" t="s">
        <v>15582</v>
      </c>
      <c r="E1350" t="s">
        <v>5310</v>
      </c>
      <c r="F1350" t="s">
        <v>150</v>
      </c>
      <c r="G1350" t="s">
        <v>5311</v>
      </c>
      <c r="H1350" s="6" t="s">
        <v>22298</v>
      </c>
      <c r="I1350" t="s">
        <v>5312</v>
      </c>
    </row>
    <row r="1351" spans="1:9" x14ac:dyDescent="0.25">
      <c r="A1351" t="str">
        <f>VLOOKUP(especies_20260604_15275645[[#This Row],[Column1]],output__33[[input_name_string]:[wfo_id2]],2,FALSE)</f>
        <v>wfo-0000856649</v>
      </c>
      <c r="B1351" s="4" t="s">
        <v>225</v>
      </c>
      <c r="C1351" t="s">
        <v>5017</v>
      </c>
      <c r="D1351" t="s">
        <v>15585</v>
      </c>
      <c r="E1351" t="s">
        <v>5313</v>
      </c>
      <c r="F1351" t="s">
        <v>150</v>
      </c>
      <c r="G1351" t="s">
        <v>5298</v>
      </c>
      <c r="H1351" s="6" t="s">
        <v>22298</v>
      </c>
      <c r="I1351" t="s">
        <v>5314</v>
      </c>
    </row>
    <row r="1352" spans="1:9" x14ac:dyDescent="0.25">
      <c r="A1352" t="str">
        <f>VLOOKUP(especies_20260604_15275645[[#This Row],[Column1]],output__33[[input_name_string]:[wfo_id2]],2,FALSE)</f>
        <v>wfo-1000048313</v>
      </c>
      <c r="B1352" s="5" t="s">
        <v>2320</v>
      </c>
      <c r="C1352" t="s">
        <v>5017</v>
      </c>
      <c r="D1352" t="s">
        <v>20869</v>
      </c>
      <c r="E1352" t="s">
        <v>5315</v>
      </c>
      <c r="F1352" t="s">
        <v>5316</v>
      </c>
      <c r="G1352" t="s">
        <v>5317</v>
      </c>
      <c r="H1352" s="6" t="s">
        <v>22298</v>
      </c>
      <c r="I1352" t="s">
        <v>5318</v>
      </c>
    </row>
    <row r="1353" spans="1:9" x14ac:dyDescent="0.25">
      <c r="A1353" t="str">
        <f>VLOOKUP(especies_20260604_15275645[[#This Row],[Column1]],output__33[[input_name_string]:[wfo_id2]],2,FALSE)</f>
        <v>wfo-0000858509</v>
      </c>
      <c r="B1353" s="4" t="s">
        <v>303</v>
      </c>
      <c r="C1353" t="s">
        <v>5017</v>
      </c>
      <c r="D1353" t="s">
        <v>15588</v>
      </c>
      <c r="E1353" t="s">
        <v>5319</v>
      </c>
      <c r="F1353" t="s">
        <v>5320</v>
      </c>
      <c r="G1353" t="s">
        <v>5321</v>
      </c>
      <c r="H1353" s="6" t="s">
        <v>22298</v>
      </c>
      <c r="I1353" t="s">
        <v>5322</v>
      </c>
    </row>
    <row r="1354" spans="1:9" x14ac:dyDescent="0.25">
      <c r="A1354" t="str">
        <f>VLOOKUP(especies_20260604_15275645[[#This Row],[Column1]],output__33[[input_name_string]:[wfo_id2]],2,FALSE)</f>
        <v>wfo-0000917358</v>
      </c>
      <c r="B1354" s="5" t="s">
        <v>245</v>
      </c>
      <c r="C1354" t="s">
        <v>5017</v>
      </c>
      <c r="D1354" t="s">
        <v>15591</v>
      </c>
      <c r="E1354" t="s">
        <v>5323</v>
      </c>
      <c r="F1354" t="s">
        <v>5324</v>
      </c>
      <c r="G1354" t="s">
        <v>5325</v>
      </c>
      <c r="H1354" s="6" t="s">
        <v>22298</v>
      </c>
      <c r="I1354" t="s">
        <v>5326</v>
      </c>
    </row>
    <row r="1355" spans="1:9" x14ac:dyDescent="0.25">
      <c r="A1355" t="str">
        <f>VLOOKUP(especies_20260604_15275645[[#This Row],[Column1]],output__33[[input_name_string]:[wfo_id2]],2,FALSE)</f>
        <v>wfo-0000858591</v>
      </c>
      <c r="B1355" s="4" t="s">
        <v>225</v>
      </c>
      <c r="C1355" t="s">
        <v>5017</v>
      </c>
      <c r="D1355" t="s">
        <v>15594</v>
      </c>
      <c r="E1355" t="s">
        <v>5327</v>
      </c>
      <c r="F1355" t="s">
        <v>150</v>
      </c>
      <c r="G1355" t="s">
        <v>5328</v>
      </c>
      <c r="H1355" s="6" t="s">
        <v>22298</v>
      </c>
      <c r="I1355" t="s">
        <v>5329</v>
      </c>
    </row>
    <row r="1356" spans="1:9" x14ac:dyDescent="0.25">
      <c r="A1356" t="str">
        <f>VLOOKUP(especies_20260604_15275645[[#This Row],[Column1]],output__33[[input_name_string]:[wfo_id2]],2,FALSE)</f>
        <v>wfo-0000917406</v>
      </c>
      <c r="B1356" s="5" t="s">
        <v>592</v>
      </c>
      <c r="C1356" t="s">
        <v>5017</v>
      </c>
      <c r="D1356" t="s">
        <v>15597</v>
      </c>
      <c r="E1356" t="s">
        <v>5330</v>
      </c>
      <c r="F1356" t="s">
        <v>5331</v>
      </c>
      <c r="G1356" t="s">
        <v>5332</v>
      </c>
      <c r="H1356" s="6" t="s">
        <v>22298</v>
      </c>
      <c r="I1356" t="s">
        <v>5333</v>
      </c>
    </row>
    <row r="1357" spans="1:9" x14ac:dyDescent="0.25">
      <c r="A1357" t="str">
        <f>VLOOKUP(especies_20260604_15275645[[#This Row],[Column1]],output__33[[input_name_string]:[wfo_id2]],2,FALSE)</f>
        <v>wfo-0000858643</v>
      </c>
      <c r="B1357" s="4" t="s">
        <v>303</v>
      </c>
      <c r="C1357" t="s">
        <v>5017</v>
      </c>
      <c r="D1357" t="s">
        <v>15600</v>
      </c>
      <c r="E1357" t="s">
        <v>5334</v>
      </c>
      <c r="F1357" t="s">
        <v>5335</v>
      </c>
      <c r="G1357" t="s">
        <v>5336</v>
      </c>
      <c r="H1357" s="6" t="s">
        <v>22298</v>
      </c>
      <c r="I1357" t="s">
        <v>5337</v>
      </c>
    </row>
    <row r="1358" spans="1:9" x14ac:dyDescent="0.25">
      <c r="A1358" t="str">
        <f>VLOOKUP(especies_20260604_15275645[[#This Row],[Column1]],output__33[[input_name_string]:[wfo_id2]],2,FALSE)</f>
        <v>wfo-0000858661</v>
      </c>
      <c r="B1358" s="5" t="s">
        <v>225</v>
      </c>
      <c r="C1358" t="s">
        <v>5017</v>
      </c>
      <c r="D1358" t="s">
        <v>15603</v>
      </c>
      <c r="E1358" t="s">
        <v>5338</v>
      </c>
      <c r="F1358" t="s">
        <v>223</v>
      </c>
      <c r="G1358" t="s">
        <v>5339</v>
      </c>
      <c r="H1358" s="6" t="s">
        <v>22298</v>
      </c>
      <c r="I1358" t="s">
        <v>5340</v>
      </c>
    </row>
    <row r="1359" spans="1:9" x14ac:dyDescent="0.25">
      <c r="A1359" t="str">
        <f>VLOOKUP(especies_20260604_15275645[[#This Row],[Column1]],output__33[[input_name_string]:[wfo_id2]],2,FALSE)</f>
        <v>wfo-0000917303</v>
      </c>
      <c r="B1359" s="4" t="s">
        <v>303</v>
      </c>
      <c r="C1359" t="s">
        <v>5017</v>
      </c>
      <c r="D1359" t="s">
        <v>15606</v>
      </c>
      <c r="E1359" t="s">
        <v>5341</v>
      </c>
      <c r="F1359" t="s">
        <v>5342</v>
      </c>
      <c r="G1359" t="s">
        <v>5343</v>
      </c>
      <c r="H1359" s="6" t="s">
        <v>22298</v>
      </c>
      <c r="I1359" t="s">
        <v>5344</v>
      </c>
    </row>
    <row r="1360" spans="1:9" x14ac:dyDescent="0.25">
      <c r="A1360" t="str">
        <f>VLOOKUP(especies_20260604_15275645[[#This Row],[Column1]],output__33[[input_name_string]:[wfo_id2]],2,FALSE)</f>
        <v>wfo-0000858715</v>
      </c>
      <c r="B1360" s="5" t="s">
        <v>2723</v>
      </c>
      <c r="C1360" t="s">
        <v>5017</v>
      </c>
      <c r="D1360" t="s">
        <v>15609</v>
      </c>
      <c r="E1360" t="s">
        <v>5345</v>
      </c>
      <c r="F1360" t="s">
        <v>1207</v>
      </c>
      <c r="G1360" t="s">
        <v>5346</v>
      </c>
      <c r="H1360" s="6" t="s">
        <v>22298</v>
      </c>
      <c r="I1360" t="s">
        <v>5347</v>
      </c>
    </row>
    <row r="1361" spans="1:9" x14ac:dyDescent="0.25">
      <c r="A1361" t="str">
        <f>VLOOKUP(especies_20260604_15275645[[#This Row],[Column1]],output__33[[input_name_string]:[wfo_id2]],2,FALSE)</f>
        <v>wfo-0000859161</v>
      </c>
      <c r="B1361" s="4" t="s">
        <v>136</v>
      </c>
      <c r="C1361" t="s">
        <v>5017</v>
      </c>
      <c r="D1361" t="s">
        <v>15612</v>
      </c>
      <c r="E1361" t="s">
        <v>5348</v>
      </c>
      <c r="F1361" t="s">
        <v>5316</v>
      </c>
      <c r="G1361" t="s">
        <v>5317</v>
      </c>
      <c r="H1361" s="6" t="s">
        <v>22298</v>
      </c>
      <c r="I1361" t="s">
        <v>5349</v>
      </c>
    </row>
    <row r="1362" spans="1:9" x14ac:dyDescent="0.25">
      <c r="A1362" t="str">
        <f>VLOOKUP(especies_20260604_15275645[[#This Row],[Column1]],output__33[[input_name_string]:[wfo_id2]],2,FALSE)</f>
        <v>wfo-0000859163</v>
      </c>
      <c r="B1362" s="5" t="s">
        <v>2161</v>
      </c>
      <c r="C1362" t="s">
        <v>5017</v>
      </c>
      <c r="D1362" t="s">
        <v>15615</v>
      </c>
      <c r="E1362" t="s">
        <v>5350</v>
      </c>
      <c r="F1362" t="s">
        <v>5351</v>
      </c>
      <c r="G1362" t="s">
        <v>5352</v>
      </c>
      <c r="H1362" s="6" t="s">
        <v>22298</v>
      </c>
      <c r="I1362" t="s">
        <v>5353</v>
      </c>
    </row>
    <row r="1363" spans="1:9" x14ac:dyDescent="0.25">
      <c r="A1363" t="str">
        <f>VLOOKUP(especies_20260604_15275645[[#This Row],[Column1]],output__33[[input_name_string]:[wfo_id2]],2,FALSE)</f>
        <v>wfo-0000859172</v>
      </c>
      <c r="B1363" s="4" t="s">
        <v>5355</v>
      </c>
      <c r="C1363" t="s">
        <v>5017</v>
      </c>
      <c r="D1363" t="s">
        <v>15618</v>
      </c>
      <c r="E1363" t="s">
        <v>5354</v>
      </c>
      <c r="F1363" t="s">
        <v>5316</v>
      </c>
      <c r="G1363" t="s">
        <v>5317</v>
      </c>
      <c r="H1363" s="6" t="s">
        <v>22298</v>
      </c>
      <c r="I1363" t="s">
        <v>5356</v>
      </c>
    </row>
    <row r="1364" spans="1:9" x14ac:dyDescent="0.25">
      <c r="A1364" t="str">
        <f>VLOOKUP(especies_20260604_15275645[[#This Row],[Column1]],output__33[[input_name_string]:[wfo_id2]],2,FALSE)</f>
        <v>wfo-0000859711</v>
      </c>
      <c r="B1364" s="4" t="s">
        <v>124</v>
      </c>
      <c r="C1364" t="s">
        <v>5017</v>
      </c>
      <c r="D1364" t="s">
        <v>15624</v>
      </c>
      <c r="E1364" t="s">
        <v>5360</v>
      </c>
      <c r="F1364" t="s">
        <v>4183</v>
      </c>
      <c r="G1364" t="s">
        <v>5361</v>
      </c>
      <c r="H1364" s="6" t="s">
        <v>22298</v>
      </c>
      <c r="I1364" t="s">
        <v>5362</v>
      </c>
    </row>
    <row r="1365" spans="1:9" x14ac:dyDescent="0.25">
      <c r="A1365" t="str">
        <f>VLOOKUP(especies_20260604_15275645[[#This Row],[Column1]],output__33[[input_name_string]:[wfo_id2]],2,FALSE)</f>
        <v>wfo-0000860030</v>
      </c>
      <c r="B1365" s="5" t="s">
        <v>752</v>
      </c>
      <c r="C1365" t="s">
        <v>5017</v>
      </c>
      <c r="D1365" t="s">
        <v>15627</v>
      </c>
      <c r="E1365" t="s">
        <v>5363</v>
      </c>
      <c r="F1365" t="s">
        <v>5093</v>
      </c>
      <c r="G1365" t="s">
        <v>5364</v>
      </c>
      <c r="H1365" s="6" t="s">
        <v>22298</v>
      </c>
      <c r="I1365" t="s">
        <v>5365</v>
      </c>
    </row>
    <row r="1366" spans="1:9" x14ac:dyDescent="0.25">
      <c r="A1366" t="str">
        <f>VLOOKUP(especies_20260604_15275645[[#This Row],[Column1]],output__33[[input_name_string]:[wfo_id2]],2,FALSE)</f>
        <v>wfo-0000860105</v>
      </c>
      <c r="B1366" s="4" t="s">
        <v>1372</v>
      </c>
      <c r="C1366" t="s">
        <v>5017</v>
      </c>
      <c r="D1366" t="s">
        <v>15630</v>
      </c>
      <c r="E1366" t="s">
        <v>5366</v>
      </c>
      <c r="F1366" t="s">
        <v>5131</v>
      </c>
      <c r="G1366" t="s">
        <v>5367</v>
      </c>
      <c r="H1366" s="6" t="s">
        <v>22298</v>
      </c>
      <c r="I1366" t="s">
        <v>5368</v>
      </c>
    </row>
    <row r="1367" spans="1:9" x14ac:dyDescent="0.25">
      <c r="A1367" t="str">
        <f>VLOOKUP(especies_20260604_15275645[[#This Row],[Column1]],output__33[[input_name_string]:[wfo_id2]],2,FALSE)</f>
        <v>wfo-0000860141</v>
      </c>
      <c r="B1367" s="5" t="s">
        <v>752</v>
      </c>
      <c r="C1367" t="s">
        <v>5017</v>
      </c>
      <c r="D1367" t="s">
        <v>15633</v>
      </c>
      <c r="E1367" t="s">
        <v>5369</v>
      </c>
      <c r="F1367" t="s">
        <v>18</v>
      </c>
      <c r="G1367" t="s">
        <v>5370</v>
      </c>
      <c r="H1367" s="6" t="s">
        <v>22298</v>
      </c>
      <c r="I1367" t="s">
        <v>5371</v>
      </c>
    </row>
    <row r="1368" spans="1:9" x14ac:dyDescent="0.25">
      <c r="A1368" t="str">
        <f>VLOOKUP(especies_20260604_15275645[[#This Row],[Column1]],output__33[[input_name_string]:[wfo_id2]],2,FALSE)</f>
        <v>wfo-1000031347</v>
      </c>
      <c r="B1368" s="4" t="s">
        <v>2353</v>
      </c>
      <c r="C1368" t="s">
        <v>5017</v>
      </c>
      <c r="D1368" t="s">
        <v>15636</v>
      </c>
      <c r="E1368" t="s">
        <v>5372</v>
      </c>
      <c r="F1368" t="s">
        <v>5373</v>
      </c>
      <c r="G1368" t="s">
        <v>5374</v>
      </c>
      <c r="H1368" s="6" t="s">
        <v>22298</v>
      </c>
      <c r="I1368" t="s">
        <v>5375</v>
      </c>
    </row>
    <row r="1369" spans="1:9" x14ac:dyDescent="0.25">
      <c r="A1369" t="str">
        <f>VLOOKUP(especies_20260604_15275645[[#This Row],[Column1]],output__33[[input_name_string]:[wfo_id2]],2,FALSE)</f>
        <v>wfo-1000031395</v>
      </c>
      <c r="B1369" s="5" t="s">
        <v>1241</v>
      </c>
      <c r="C1369" t="s">
        <v>5017</v>
      </c>
      <c r="D1369" t="s">
        <v>15639</v>
      </c>
      <c r="E1369" t="s">
        <v>5376</v>
      </c>
      <c r="F1369" t="s">
        <v>5377</v>
      </c>
      <c r="G1369" t="s">
        <v>5378</v>
      </c>
      <c r="H1369" s="6" t="s">
        <v>22298</v>
      </c>
      <c r="I1369" t="s">
        <v>5379</v>
      </c>
    </row>
    <row r="1370" spans="1:9" x14ac:dyDescent="0.25">
      <c r="A1370" t="str">
        <f>VLOOKUP(especies_20260604_15275645[[#This Row],[Column1]],output__33[[input_name_string]:[wfo_id2]],2,FALSE)</f>
        <v>wfo-1000031406</v>
      </c>
      <c r="B1370" s="4" t="s">
        <v>5383</v>
      </c>
      <c r="C1370" t="s">
        <v>5017</v>
      </c>
      <c r="D1370" t="s">
        <v>15642</v>
      </c>
      <c r="E1370" t="s">
        <v>5380</v>
      </c>
      <c r="F1370" t="s">
        <v>5381</v>
      </c>
      <c r="G1370" t="s">
        <v>5382</v>
      </c>
      <c r="H1370" s="6" t="s">
        <v>22298</v>
      </c>
      <c r="I1370" t="s">
        <v>5384</v>
      </c>
    </row>
    <row r="1371" spans="1:9" x14ac:dyDescent="0.25">
      <c r="A1371" t="str">
        <f>VLOOKUP(especies_20260604_15275645[[#This Row],[Column1]],output__33[[input_name_string]:[wfo_id2]],2,FALSE)</f>
        <v>wfo-0000860428</v>
      </c>
      <c r="B1371" s="5" t="s">
        <v>303</v>
      </c>
      <c r="C1371" t="s">
        <v>5017</v>
      </c>
      <c r="D1371" t="s">
        <v>15645</v>
      </c>
      <c r="E1371" t="s">
        <v>5385</v>
      </c>
      <c r="F1371" t="s">
        <v>150</v>
      </c>
      <c r="G1371" t="s">
        <v>5386</v>
      </c>
      <c r="H1371" s="6" t="s">
        <v>22298</v>
      </c>
      <c r="I1371" t="s">
        <v>5387</v>
      </c>
    </row>
    <row r="1372" spans="1:9" x14ac:dyDescent="0.25">
      <c r="A1372" t="str">
        <f>VLOOKUP(especies_20260604_15275645[[#This Row],[Column1]],output__33[[input_name_string]:[wfo_id2]],2,FALSE)</f>
        <v>wfo-0000921346</v>
      </c>
      <c r="B1372" s="4" t="s">
        <v>2305</v>
      </c>
      <c r="C1372" t="s">
        <v>5017</v>
      </c>
      <c r="D1372" t="s">
        <v>15648</v>
      </c>
      <c r="E1372" t="s">
        <v>5388</v>
      </c>
      <c r="F1372" t="s">
        <v>5389</v>
      </c>
      <c r="G1372" t="s">
        <v>5390</v>
      </c>
      <c r="H1372" s="6" t="s">
        <v>22298</v>
      </c>
      <c r="I1372" t="s">
        <v>5391</v>
      </c>
    </row>
    <row r="1373" spans="1:9" x14ac:dyDescent="0.25">
      <c r="A1373" t="str">
        <f>VLOOKUP(especies_20260604_15275645[[#This Row],[Column1]],output__33[[input_name_string]:[wfo_id2]],2,FALSE)</f>
        <v>wfo-0000860610</v>
      </c>
      <c r="B1373" s="5" t="s">
        <v>5395</v>
      </c>
      <c r="C1373" t="s">
        <v>5017</v>
      </c>
      <c r="D1373" t="s">
        <v>15651</v>
      </c>
      <c r="E1373" t="s">
        <v>5392</v>
      </c>
      <c r="F1373" t="s">
        <v>5393</v>
      </c>
      <c r="G1373" t="s">
        <v>5394</v>
      </c>
      <c r="H1373" s="6" t="s">
        <v>22298</v>
      </c>
      <c r="I1373" t="s">
        <v>5396</v>
      </c>
    </row>
    <row r="1374" spans="1:9" x14ac:dyDescent="0.25">
      <c r="A1374" t="str">
        <f>VLOOKUP(especies_20260604_15275645[[#This Row],[Column1]],output__33[[input_name_string]:[wfo_id2]],2,FALSE)</f>
        <v>wfo-0000861178</v>
      </c>
      <c r="B1374" s="4" t="s">
        <v>5400</v>
      </c>
      <c r="C1374" t="s">
        <v>5017</v>
      </c>
      <c r="D1374" t="s">
        <v>15654</v>
      </c>
      <c r="E1374" t="s">
        <v>5397</v>
      </c>
      <c r="F1374" t="s">
        <v>5398</v>
      </c>
      <c r="G1374" t="s">
        <v>5399</v>
      </c>
      <c r="H1374" s="6" t="s">
        <v>22298</v>
      </c>
      <c r="I1374" t="s">
        <v>5401</v>
      </c>
    </row>
    <row r="1375" spans="1:9" x14ac:dyDescent="0.25">
      <c r="A1375" t="str">
        <f>VLOOKUP(especies_20260604_15275645[[#This Row],[Column1]],output__33[[input_name_string]:[wfo_id2]],2,FALSE)</f>
        <v>wfo-0000861333</v>
      </c>
      <c r="B1375" s="5" t="s">
        <v>225</v>
      </c>
      <c r="C1375" t="s">
        <v>5017</v>
      </c>
      <c r="D1375" t="s">
        <v>15657</v>
      </c>
      <c r="E1375" t="s">
        <v>5402</v>
      </c>
      <c r="F1375" t="s">
        <v>150</v>
      </c>
      <c r="G1375" t="s">
        <v>5403</v>
      </c>
      <c r="H1375" s="6" t="s">
        <v>22298</v>
      </c>
      <c r="I1375" t="s">
        <v>5404</v>
      </c>
    </row>
    <row r="1376" spans="1:9" x14ac:dyDescent="0.25">
      <c r="A1376" t="str">
        <f>VLOOKUP(especies_20260604_15275645[[#This Row],[Column1]],output__33[[input_name_string]:[wfo_id2]],2,FALSE)</f>
        <v>wfo-0000861498</v>
      </c>
      <c r="B1376" s="4" t="s">
        <v>2333</v>
      </c>
      <c r="C1376" t="s">
        <v>5017</v>
      </c>
      <c r="D1376" t="s">
        <v>15660</v>
      </c>
      <c r="E1376" t="s">
        <v>5405</v>
      </c>
      <c r="F1376" t="s">
        <v>150</v>
      </c>
      <c r="G1376" t="s">
        <v>5406</v>
      </c>
      <c r="H1376" s="6" t="s">
        <v>22298</v>
      </c>
      <c r="I1376" t="s">
        <v>5407</v>
      </c>
    </row>
    <row r="1377" spans="1:9" x14ac:dyDescent="0.25">
      <c r="A1377" t="str">
        <f>VLOOKUP(especies_20260604_15275645[[#This Row],[Column1]],output__33[[input_name_string]:[wfo_id2]],2,FALSE)</f>
        <v>wfo-0000861704</v>
      </c>
      <c r="B1377" s="5" t="s">
        <v>279</v>
      </c>
      <c r="C1377" t="s">
        <v>5017</v>
      </c>
      <c r="D1377" t="s">
        <v>15663</v>
      </c>
      <c r="E1377" t="s">
        <v>5408</v>
      </c>
      <c r="F1377" t="s">
        <v>5409</v>
      </c>
      <c r="G1377" t="s">
        <v>5410</v>
      </c>
      <c r="H1377" s="6" t="s">
        <v>22298</v>
      </c>
      <c r="I1377" t="s">
        <v>5411</v>
      </c>
    </row>
    <row r="1378" spans="1:9" x14ac:dyDescent="0.25">
      <c r="A1378" t="str">
        <f>VLOOKUP(especies_20260604_15275645[[#This Row],[Column1]],output__33[[input_name_string]:[wfo_id2]],2,FALSE)</f>
        <v>wfo-0000861856</v>
      </c>
      <c r="B1378" s="4" t="s">
        <v>33</v>
      </c>
      <c r="C1378" t="s">
        <v>5017</v>
      </c>
      <c r="D1378" t="s">
        <v>15666</v>
      </c>
      <c r="E1378" t="s">
        <v>5412</v>
      </c>
      <c r="F1378" t="s">
        <v>5413</v>
      </c>
      <c r="G1378" t="s">
        <v>5414</v>
      </c>
      <c r="H1378" s="6" t="s">
        <v>22298</v>
      </c>
      <c r="I1378" t="s">
        <v>5415</v>
      </c>
    </row>
    <row r="1379" spans="1:9" x14ac:dyDescent="0.25">
      <c r="A1379" t="str">
        <f>VLOOKUP(especies_20260604_15275645[[#This Row],[Column1]],output__33[[input_name_string]:[wfo_id2]],2,FALSE)</f>
        <v>wfo-0000862015</v>
      </c>
      <c r="B1379" s="5" t="s">
        <v>5418</v>
      </c>
      <c r="C1379" t="s">
        <v>5017</v>
      </c>
      <c r="D1379" t="s">
        <v>15669</v>
      </c>
      <c r="E1379" t="s">
        <v>5416</v>
      </c>
      <c r="F1379" t="s">
        <v>5413</v>
      </c>
      <c r="G1379" t="s">
        <v>5417</v>
      </c>
      <c r="H1379" s="6" t="s">
        <v>22298</v>
      </c>
      <c r="I1379" t="s">
        <v>5419</v>
      </c>
    </row>
    <row r="1380" spans="1:9" x14ac:dyDescent="0.25">
      <c r="A1380" t="str">
        <f>VLOOKUP(especies_20260604_15275645[[#This Row],[Column1]],output__33[[input_name_string]:[wfo_id2]],2,FALSE)</f>
        <v>wfo-0000862112</v>
      </c>
      <c r="B1380" s="4" t="s">
        <v>95</v>
      </c>
      <c r="C1380" t="s">
        <v>5017</v>
      </c>
      <c r="D1380" t="s">
        <v>15672</v>
      </c>
      <c r="E1380" t="s">
        <v>5420</v>
      </c>
      <c r="F1380" t="s">
        <v>5421</v>
      </c>
      <c r="G1380" t="s">
        <v>5422</v>
      </c>
      <c r="H1380" s="6" t="s">
        <v>22298</v>
      </c>
      <c r="I1380" t="s">
        <v>5423</v>
      </c>
    </row>
    <row r="1381" spans="1:9" x14ac:dyDescent="0.25">
      <c r="A1381" t="str">
        <f>VLOOKUP(especies_20260604_15275645[[#This Row],[Column1]],output__33[[input_name_string]:[wfo_id2]],2,FALSE)</f>
        <v>wfo-0000862128</v>
      </c>
      <c r="B1381" s="5" t="s">
        <v>68</v>
      </c>
      <c r="C1381" t="s">
        <v>5017</v>
      </c>
      <c r="D1381" t="s">
        <v>15675</v>
      </c>
      <c r="E1381" t="s">
        <v>5424</v>
      </c>
      <c r="F1381" t="s">
        <v>5425</v>
      </c>
      <c r="G1381" t="s">
        <v>5426</v>
      </c>
      <c r="H1381" s="6" t="s">
        <v>22298</v>
      </c>
      <c r="I1381" t="s">
        <v>5427</v>
      </c>
    </row>
    <row r="1382" spans="1:9" x14ac:dyDescent="0.25">
      <c r="A1382" t="str">
        <f>VLOOKUP(especies_20260604_15275645[[#This Row],[Column1]],output__33[[input_name_string]:[wfo_id2]],2,FALSE)</f>
        <v>wfo-0000863503</v>
      </c>
      <c r="B1382" s="4" t="s">
        <v>5431</v>
      </c>
      <c r="C1382" t="s">
        <v>5017</v>
      </c>
      <c r="D1382" t="s">
        <v>15678</v>
      </c>
      <c r="E1382" t="s">
        <v>5428</v>
      </c>
      <c r="F1382" t="s">
        <v>5429</v>
      </c>
      <c r="G1382" t="s">
        <v>5430</v>
      </c>
      <c r="H1382" s="6" t="s">
        <v>22298</v>
      </c>
      <c r="I1382" t="s">
        <v>5432</v>
      </c>
    </row>
    <row r="1383" spans="1:9" x14ac:dyDescent="0.25">
      <c r="A1383" t="str">
        <f>VLOOKUP(especies_20260604_15275645[[#This Row],[Column1]],output__33[[input_name_string]:[wfo_id2]],2,FALSE)</f>
        <v>wfo-0000863702</v>
      </c>
      <c r="B1383" s="5" t="s">
        <v>5436</v>
      </c>
      <c r="C1383" t="s">
        <v>5017</v>
      </c>
      <c r="D1383" t="s">
        <v>15681</v>
      </c>
      <c r="E1383" t="s">
        <v>5433</v>
      </c>
      <c r="F1383" t="s">
        <v>5434</v>
      </c>
      <c r="G1383" t="s">
        <v>5435</v>
      </c>
      <c r="H1383" s="6" t="s">
        <v>22298</v>
      </c>
      <c r="I1383" t="s">
        <v>5437</v>
      </c>
    </row>
    <row r="1384" spans="1:9" x14ac:dyDescent="0.25">
      <c r="A1384" t="str">
        <f>VLOOKUP(especies_20260604_15275645[[#This Row],[Column1]],output__33[[input_name_string]:[wfo_id2]],2,FALSE)</f>
        <v>wfo-0000863756</v>
      </c>
      <c r="B1384" s="4" t="s">
        <v>225</v>
      </c>
      <c r="C1384" t="s">
        <v>5017</v>
      </c>
      <c r="D1384" t="s">
        <v>15684</v>
      </c>
      <c r="E1384" t="s">
        <v>5438</v>
      </c>
      <c r="F1384" t="s">
        <v>5439</v>
      </c>
      <c r="G1384" t="s">
        <v>5440</v>
      </c>
      <c r="H1384" s="6" t="s">
        <v>22298</v>
      </c>
      <c r="I1384" t="s">
        <v>5441</v>
      </c>
    </row>
    <row r="1385" spans="1:9" x14ac:dyDescent="0.25">
      <c r="A1385" t="str">
        <f>VLOOKUP(especies_20260604_15275645[[#This Row],[Column1]],output__33[[input_name_string]:[wfo_id2]],2,FALSE)</f>
        <v>wfo-0000863790</v>
      </c>
      <c r="B1385" s="5" t="s">
        <v>124</v>
      </c>
      <c r="C1385" t="s">
        <v>5017</v>
      </c>
      <c r="D1385" t="s">
        <v>15687</v>
      </c>
      <c r="E1385" t="s">
        <v>5442</v>
      </c>
      <c r="F1385" t="s">
        <v>5443</v>
      </c>
      <c r="G1385" t="s">
        <v>5444</v>
      </c>
      <c r="H1385" s="6" t="s">
        <v>22298</v>
      </c>
      <c r="I1385" t="s">
        <v>5445</v>
      </c>
    </row>
    <row r="1386" spans="1:9" x14ac:dyDescent="0.25">
      <c r="A1386" t="str">
        <f>VLOOKUP(especies_20260604_15275645[[#This Row],[Column1]],output__33[[input_name_string]:[wfo_id2]],2,FALSE)</f>
        <v>wfo-0000863807</v>
      </c>
      <c r="B1386" s="4" t="s">
        <v>5449</v>
      </c>
      <c r="C1386" t="s">
        <v>5017</v>
      </c>
      <c r="D1386" t="s">
        <v>15690</v>
      </c>
      <c r="E1386" t="s">
        <v>5446</v>
      </c>
      <c r="F1386" t="s">
        <v>5447</v>
      </c>
      <c r="G1386" t="s">
        <v>5448</v>
      </c>
      <c r="H1386" s="6" t="s">
        <v>22298</v>
      </c>
      <c r="I1386" t="s">
        <v>5450</v>
      </c>
    </row>
    <row r="1387" spans="1:9" x14ac:dyDescent="0.25">
      <c r="A1387" t="str">
        <f>VLOOKUP(especies_20260604_15275645[[#This Row],[Column1]],output__33[[input_name_string]:[wfo_id2]],2,FALSE)</f>
        <v>wfo-0000863930</v>
      </c>
      <c r="B1387" s="4" t="s">
        <v>95</v>
      </c>
      <c r="C1387" t="s">
        <v>5017</v>
      </c>
      <c r="D1387" t="s">
        <v>20870</v>
      </c>
      <c r="E1387" t="s">
        <v>5455</v>
      </c>
      <c r="F1387" t="s">
        <v>5434</v>
      </c>
      <c r="G1387" t="s">
        <v>5453</v>
      </c>
      <c r="H1387" s="6" t="s">
        <v>22298</v>
      </c>
      <c r="I1387" t="s">
        <v>5456</v>
      </c>
    </row>
    <row r="1388" spans="1:9" x14ac:dyDescent="0.25">
      <c r="A1388" t="str">
        <f>VLOOKUP(especies_20260604_15275645[[#This Row],[Column1]],output__33[[input_name_string]:[wfo_id2]],2,FALSE)</f>
        <v>wfo-0000863937</v>
      </c>
      <c r="B1388" s="5" t="s">
        <v>861</v>
      </c>
      <c r="C1388" t="s">
        <v>5017</v>
      </c>
      <c r="D1388" t="s">
        <v>15696</v>
      </c>
      <c r="E1388" t="s">
        <v>5457</v>
      </c>
      <c r="F1388" t="s">
        <v>1312</v>
      </c>
      <c r="G1388" t="s">
        <v>5458</v>
      </c>
      <c r="H1388" s="6" t="s">
        <v>22298</v>
      </c>
      <c r="I1388" t="s">
        <v>5459</v>
      </c>
    </row>
    <row r="1389" spans="1:9" x14ac:dyDescent="0.25">
      <c r="A1389" t="str">
        <f>VLOOKUP(especies_20260604_15275645[[#This Row],[Column1]],output__33[[input_name_string]:[wfo_id2]],2,FALSE)</f>
        <v>wfo-0001097255</v>
      </c>
      <c r="B1389" s="4" t="s">
        <v>2074</v>
      </c>
      <c r="C1389" t="s">
        <v>5017</v>
      </c>
      <c r="D1389" t="s">
        <v>15699</v>
      </c>
      <c r="E1389" t="s">
        <v>5460</v>
      </c>
      <c r="F1389" t="s">
        <v>5461</v>
      </c>
      <c r="G1389" t="s">
        <v>5462</v>
      </c>
      <c r="H1389" s="6" t="s">
        <v>22298</v>
      </c>
      <c r="I1389" t="s">
        <v>5463</v>
      </c>
    </row>
    <row r="1390" spans="1:9" x14ac:dyDescent="0.25">
      <c r="A1390" t="str">
        <f>VLOOKUP(especies_20260604_15275645[[#This Row],[Column1]],output__33[[input_name_string]:[wfo_id2]],2,FALSE)</f>
        <v>wfo-0000864087</v>
      </c>
      <c r="B1390" s="5" t="s">
        <v>136</v>
      </c>
      <c r="C1390" t="s">
        <v>5017</v>
      </c>
      <c r="D1390" t="s">
        <v>15702</v>
      </c>
      <c r="E1390" t="s">
        <v>5464</v>
      </c>
      <c r="F1390" t="s">
        <v>5465</v>
      </c>
      <c r="G1390" t="s">
        <v>5466</v>
      </c>
      <c r="H1390" s="6" t="s">
        <v>22298</v>
      </c>
      <c r="I1390" t="s">
        <v>5467</v>
      </c>
    </row>
    <row r="1391" spans="1:9" x14ac:dyDescent="0.25">
      <c r="A1391" t="str">
        <f>VLOOKUP(especies_20260604_15275645[[#This Row],[Column1]],output__33[[input_name_string]:[wfo_id2]],2,FALSE)</f>
        <v>wfo-0000864266</v>
      </c>
      <c r="B1391" s="4" t="s">
        <v>136</v>
      </c>
      <c r="C1391" t="s">
        <v>5017</v>
      </c>
      <c r="D1391" t="s">
        <v>15705</v>
      </c>
      <c r="E1391" t="s">
        <v>5468</v>
      </c>
      <c r="F1391" t="s">
        <v>5452</v>
      </c>
      <c r="G1391" t="s">
        <v>5469</v>
      </c>
      <c r="H1391" s="6" t="s">
        <v>22298</v>
      </c>
      <c r="I1391" t="s">
        <v>5470</v>
      </c>
    </row>
    <row r="1392" spans="1:9" x14ac:dyDescent="0.25">
      <c r="A1392" t="str">
        <f>VLOOKUP(especies_20260604_15275645[[#This Row],[Column1]],output__33[[input_name_string]:[wfo_id2]],2,FALSE)</f>
        <v>wfo-0000864349</v>
      </c>
      <c r="B1392" s="5" t="s">
        <v>136</v>
      </c>
      <c r="C1392" t="s">
        <v>5017</v>
      </c>
      <c r="D1392" t="s">
        <v>20871</v>
      </c>
      <c r="E1392" t="s">
        <v>5471</v>
      </c>
      <c r="F1392" t="s">
        <v>5465</v>
      </c>
      <c r="G1392" t="s">
        <v>5444</v>
      </c>
      <c r="H1392" s="6" t="s">
        <v>22298</v>
      </c>
      <c r="I1392" t="s">
        <v>5472</v>
      </c>
    </row>
    <row r="1393" spans="1:9" x14ac:dyDescent="0.25">
      <c r="A1393" t="str">
        <f>VLOOKUP(especies_20260604_15275645[[#This Row],[Column1]],output__33[[input_name_string]:[wfo_id2]],2,FALSE)</f>
        <v>wfo-0000864353</v>
      </c>
      <c r="B1393" s="4" t="s">
        <v>225</v>
      </c>
      <c r="C1393" t="s">
        <v>5017</v>
      </c>
      <c r="D1393" t="s">
        <v>15708</v>
      </c>
      <c r="E1393" t="s">
        <v>5473</v>
      </c>
      <c r="F1393" t="s">
        <v>3865</v>
      </c>
      <c r="G1393" t="s">
        <v>5474</v>
      </c>
      <c r="H1393" s="6" t="s">
        <v>22298</v>
      </c>
      <c r="I1393" t="s">
        <v>5475</v>
      </c>
    </row>
    <row r="1394" spans="1:9" x14ac:dyDescent="0.25">
      <c r="A1394" t="str">
        <f>VLOOKUP(especies_20260604_15275645[[#This Row],[Column1]],output__33[[input_name_string]:[wfo_id2]],2,FALSE)</f>
        <v>wfo-0000864448</v>
      </c>
      <c r="B1394" s="5" t="s">
        <v>5478</v>
      </c>
      <c r="C1394" t="s">
        <v>5017</v>
      </c>
      <c r="D1394" t="s">
        <v>15711</v>
      </c>
      <c r="E1394" t="s">
        <v>5476</v>
      </c>
      <c r="F1394" t="s">
        <v>5171</v>
      </c>
      <c r="G1394" t="s">
        <v>5477</v>
      </c>
      <c r="H1394" s="6" t="s">
        <v>22298</v>
      </c>
      <c r="I1394" t="s">
        <v>5479</v>
      </c>
    </row>
    <row r="1395" spans="1:9" x14ac:dyDescent="0.25">
      <c r="A1395" t="str">
        <f>VLOOKUP(especies_20260604_15275645[[#This Row],[Column1]],output__33[[input_name_string]:[wfo_id2]],2,FALSE)</f>
        <v>wfo-0001096255</v>
      </c>
      <c r="B1395" s="5" t="s">
        <v>117</v>
      </c>
      <c r="C1395" t="s">
        <v>5017</v>
      </c>
      <c r="D1395" t="s">
        <v>15717</v>
      </c>
      <c r="E1395" t="s">
        <v>5484</v>
      </c>
      <c r="F1395" t="s">
        <v>5270</v>
      </c>
      <c r="G1395" t="s">
        <v>5485</v>
      </c>
      <c r="H1395" s="6" t="s">
        <v>22298</v>
      </c>
      <c r="I1395" t="s">
        <v>5486</v>
      </c>
    </row>
    <row r="1396" spans="1:9" x14ac:dyDescent="0.25">
      <c r="A1396" t="str">
        <f>VLOOKUP(especies_20260604_15275645[[#This Row],[Column1]],output__33[[input_name_string]:[wfo_id2]],2,FALSE)</f>
        <v>wfo-0000865002</v>
      </c>
      <c r="B1396" s="4" t="s">
        <v>117</v>
      </c>
      <c r="C1396" t="s">
        <v>5017</v>
      </c>
      <c r="D1396" t="s">
        <v>15720</v>
      </c>
      <c r="E1396" t="s">
        <v>5487</v>
      </c>
      <c r="F1396" t="s">
        <v>5488</v>
      </c>
      <c r="G1396" t="s">
        <v>5489</v>
      </c>
      <c r="H1396" s="6" t="s">
        <v>22298</v>
      </c>
      <c r="I1396" t="s">
        <v>5490</v>
      </c>
    </row>
    <row r="1397" spans="1:9" x14ac:dyDescent="0.25">
      <c r="A1397" t="str">
        <f>VLOOKUP(especies_20260604_15275645[[#This Row],[Column1]],output__33[[input_name_string]:[wfo_id2]],2,FALSE)</f>
        <v>wfo-0000865007</v>
      </c>
      <c r="B1397" s="5" t="s">
        <v>117</v>
      </c>
      <c r="C1397" t="s">
        <v>5017</v>
      </c>
      <c r="D1397" t="s">
        <v>15723</v>
      </c>
      <c r="E1397" t="s">
        <v>5491</v>
      </c>
      <c r="F1397" t="s">
        <v>5492</v>
      </c>
      <c r="G1397" t="s">
        <v>5493</v>
      </c>
      <c r="H1397" s="6" t="s">
        <v>22298</v>
      </c>
      <c r="I1397" t="s">
        <v>5494</v>
      </c>
    </row>
    <row r="1398" spans="1:9" x14ac:dyDescent="0.25">
      <c r="A1398" t="str">
        <f>VLOOKUP(especies_20260604_15275645[[#This Row],[Column1]],output__33[[input_name_string]:[wfo_id2]],2,FALSE)</f>
        <v>wfo-0000865332</v>
      </c>
      <c r="B1398" s="5" t="s">
        <v>166</v>
      </c>
      <c r="C1398" t="s">
        <v>5017</v>
      </c>
      <c r="D1398" t="s">
        <v>15735</v>
      </c>
      <c r="E1398" t="s">
        <v>5506</v>
      </c>
      <c r="F1398" t="s">
        <v>5507</v>
      </c>
      <c r="G1398" t="s">
        <v>5508</v>
      </c>
      <c r="H1398" s="6" t="s">
        <v>22298</v>
      </c>
      <c r="I1398" t="s">
        <v>5509</v>
      </c>
    </row>
    <row r="1399" spans="1:9" x14ac:dyDescent="0.25">
      <c r="A1399" t="str">
        <f>VLOOKUP(especies_20260604_15275645[[#This Row],[Column1]],output__33[[input_name_string]:[wfo_id2]],2,FALSE)</f>
        <v>wfo-0000865718</v>
      </c>
      <c r="B1399" s="4" t="s">
        <v>279</v>
      </c>
      <c r="C1399" t="s">
        <v>5017</v>
      </c>
      <c r="D1399" t="s">
        <v>15744</v>
      </c>
      <c r="E1399" t="s">
        <v>5517</v>
      </c>
      <c r="F1399" t="s">
        <v>2739</v>
      </c>
      <c r="G1399" t="s">
        <v>5518</v>
      </c>
      <c r="H1399" s="6" t="s">
        <v>22298</v>
      </c>
      <c r="I1399" t="s">
        <v>5519</v>
      </c>
    </row>
    <row r="1400" spans="1:9" x14ac:dyDescent="0.25">
      <c r="A1400" t="str">
        <f>VLOOKUP(especies_20260604_15275645[[#This Row],[Column1]],output__33[[input_name_string]:[wfo_id2]],2,FALSE)</f>
        <v>wfo-0000865789</v>
      </c>
      <c r="B1400" s="5" t="s">
        <v>5449</v>
      </c>
      <c r="C1400" t="s">
        <v>5017</v>
      </c>
      <c r="D1400" t="s">
        <v>15747</v>
      </c>
      <c r="E1400" t="s">
        <v>5520</v>
      </c>
      <c r="F1400" t="s">
        <v>5521</v>
      </c>
      <c r="G1400" t="s">
        <v>5522</v>
      </c>
      <c r="H1400" s="6" t="s">
        <v>22298</v>
      </c>
      <c r="I1400" t="s">
        <v>5523</v>
      </c>
    </row>
    <row r="1401" spans="1:9" x14ac:dyDescent="0.25">
      <c r="A1401" t="str">
        <f>VLOOKUP(especies_20260604_15275645[[#This Row],[Column1]],output__33[[input_name_string]:[wfo_id2]],2,FALSE)</f>
        <v>wfo-0000865842</v>
      </c>
      <c r="B1401" s="4" t="s">
        <v>1757</v>
      </c>
      <c r="C1401" t="s">
        <v>5017</v>
      </c>
      <c r="D1401" t="s">
        <v>15750</v>
      </c>
      <c r="E1401" t="s">
        <v>5524</v>
      </c>
      <c r="F1401" t="s">
        <v>2106</v>
      </c>
      <c r="G1401" t="s">
        <v>5525</v>
      </c>
      <c r="H1401" s="6" t="s">
        <v>22298</v>
      </c>
      <c r="I1401" t="s">
        <v>5526</v>
      </c>
    </row>
    <row r="1402" spans="1:9" x14ac:dyDescent="0.25">
      <c r="A1402" t="str">
        <f>VLOOKUP(especies_20260604_15275645[[#This Row],[Column1]],output__33[[input_name_string]:[wfo_id2]],2,FALSE)</f>
        <v>wfo-0000866677</v>
      </c>
      <c r="B1402" s="5" t="s">
        <v>68</v>
      </c>
      <c r="C1402" t="s">
        <v>5017</v>
      </c>
      <c r="D1402" t="s">
        <v>15753</v>
      </c>
      <c r="E1402" t="s">
        <v>5527</v>
      </c>
      <c r="F1402" t="s">
        <v>5528</v>
      </c>
      <c r="G1402" t="s">
        <v>5529</v>
      </c>
      <c r="H1402" s="6" t="s">
        <v>22298</v>
      </c>
      <c r="I1402" t="s">
        <v>5530</v>
      </c>
    </row>
    <row r="1403" spans="1:9" x14ac:dyDescent="0.25">
      <c r="A1403" t="str">
        <f>VLOOKUP(especies_20260604_15275645[[#This Row],[Column1]],output__33[[input_name_string]:[wfo_id2]],2,FALSE)</f>
        <v>wfo-0000867293</v>
      </c>
      <c r="B1403" s="4" t="s">
        <v>1854</v>
      </c>
      <c r="C1403" t="s">
        <v>5017</v>
      </c>
      <c r="D1403" t="s">
        <v>15756</v>
      </c>
      <c r="E1403" t="s">
        <v>5531</v>
      </c>
      <c r="F1403" t="s">
        <v>5207</v>
      </c>
      <c r="G1403" t="s">
        <v>5532</v>
      </c>
      <c r="H1403" s="6" t="s">
        <v>22298</v>
      </c>
      <c r="I1403" t="s">
        <v>5533</v>
      </c>
    </row>
    <row r="1404" spans="1:9" x14ac:dyDescent="0.25">
      <c r="A1404" t="str">
        <f>VLOOKUP(especies_20260604_15275645[[#This Row],[Column1]],output__33[[input_name_string]:[wfo_id2]],2,FALSE)</f>
        <v>wfo-0000867308</v>
      </c>
      <c r="B1404" s="5" t="s">
        <v>3106</v>
      </c>
      <c r="C1404" t="s">
        <v>5017</v>
      </c>
      <c r="D1404" t="s">
        <v>15759</v>
      </c>
      <c r="E1404" t="s">
        <v>5534</v>
      </c>
      <c r="F1404" t="s">
        <v>18</v>
      </c>
      <c r="G1404" t="s">
        <v>5535</v>
      </c>
      <c r="H1404" s="6" t="s">
        <v>22298</v>
      </c>
      <c r="I1404" t="s">
        <v>5536</v>
      </c>
    </row>
    <row r="1405" spans="1:9" x14ac:dyDescent="0.25">
      <c r="A1405" t="str">
        <f>VLOOKUP(especies_20260604_15275645[[#This Row],[Column1]],output__33[[input_name_string]:[wfo_id2]],2,FALSE)</f>
        <v>wfo-0001096136</v>
      </c>
      <c r="B1405" s="4" t="s">
        <v>68</v>
      </c>
      <c r="C1405" t="s">
        <v>5017</v>
      </c>
      <c r="D1405" t="s">
        <v>20873</v>
      </c>
      <c r="E1405" t="s">
        <v>5537</v>
      </c>
      <c r="F1405" t="s">
        <v>5538</v>
      </c>
      <c r="G1405" t="s">
        <v>5539</v>
      </c>
      <c r="H1405" s="6" t="s">
        <v>22298</v>
      </c>
      <c r="I1405" t="s">
        <v>5540</v>
      </c>
    </row>
    <row r="1406" spans="1:9" x14ac:dyDescent="0.25">
      <c r="A1406" t="str">
        <f>VLOOKUP(especies_20260604_15275645[[#This Row],[Column1]],output__33[[input_name_string]:[wfo_id2]],2,FALSE)</f>
        <v>wfo-0000867414</v>
      </c>
      <c r="B1406" s="5" t="s">
        <v>225</v>
      </c>
      <c r="C1406" t="s">
        <v>5017</v>
      </c>
      <c r="D1406" t="s">
        <v>15765</v>
      </c>
      <c r="E1406" t="s">
        <v>5541</v>
      </c>
      <c r="F1406" t="s">
        <v>5542</v>
      </c>
      <c r="G1406" t="s">
        <v>5543</v>
      </c>
      <c r="H1406" s="6" t="s">
        <v>22298</v>
      </c>
      <c r="I1406" t="s">
        <v>5544</v>
      </c>
    </row>
    <row r="1407" spans="1:9" x14ac:dyDescent="0.25">
      <c r="A1407" t="e">
        <f>VLOOKUP(especies_20260604_15275645[[#This Row],[Column1]],output__33[[input_name_string]:[wfo_id2]],2,FALSE)</f>
        <v>#N/A</v>
      </c>
      <c r="B1407" s="4" t="s">
        <v>5547</v>
      </c>
      <c r="C1407" t="s">
        <v>5017</v>
      </c>
      <c r="D1407" t="s">
        <v>20715</v>
      </c>
      <c r="E1407" t="s">
        <v>5545</v>
      </c>
      <c r="F1407" t="s">
        <v>34</v>
      </c>
      <c r="G1407" t="s">
        <v>5546</v>
      </c>
      <c r="H1407" s="6" t="s">
        <v>22298</v>
      </c>
      <c r="I1407" t="s">
        <v>5548</v>
      </c>
    </row>
    <row r="1408" spans="1:9" x14ac:dyDescent="0.25">
      <c r="A1408" t="str">
        <f>VLOOKUP(especies_20260604_15275645[[#This Row],[Column1]],output__33[[input_name_string]:[wfo_id2]],2,FALSE)</f>
        <v>wfo-0000867548</v>
      </c>
      <c r="B1408" s="5" t="s">
        <v>279</v>
      </c>
      <c r="C1408" t="s">
        <v>5017</v>
      </c>
      <c r="D1408" t="s">
        <v>15771</v>
      </c>
      <c r="E1408" t="s">
        <v>5549</v>
      </c>
      <c r="F1408" t="s">
        <v>5550</v>
      </c>
      <c r="G1408" t="s">
        <v>5551</v>
      </c>
      <c r="H1408" s="6" t="s">
        <v>22298</v>
      </c>
      <c r="I1408" t="s">
        <v>5552</v>
      </c>
    </row>
    <row r="1409" spans="1:9" x14ac:dyDescent="0.25">
      <c r="A1409" t="str">
        <f>VLOOKUP(especies_20260604_15275645[[#This Row],[Column1]],output__33[[input_name_string]:[wfo_id2]],2,FALSE)</f>
        <v>wfo-0000867617</v>
      </c>
      <c r="B1409" s="4" t="s">
        <v>861</v>
      </c>
      <c r="C1409" t="s">
        <v>5017</v>
      </c>
      <c r="D1409" t="s">
        <v>15774</v>
      </c>
      <c r="E1409" t="s">
        <v>5553</v>
      </c>
      <c r="F1409" t="s">
        <v>5554</v>
      </c>
      <c r="G1409" t="s">
        <v>5555</v>
      </c>
      <c r="H1409" s="6" t="s">
        <v>22298</v>
      </c>
      <c r="I1409" t="s">
        <v>5556</v>
      </c>
    </row>
    <row r="1410" spans="1:9" x14ac:dyDescent="0.25">
      <c r="A1410" t="str">
        <f>VLOOKUP(especies_20260604_15275645[[#This Row],[Column1]],output__33[[input_name_string]:[wfo_id2]],2,FALSE)</f>
        <v>wfo-0000867855</v>
      </c>
      <c r="B1410" s="5" t="s">
        <v>146</v>
      </c>
      <c r="C1410" t="s">
        <v>5017</v>
      </c>
      <c r="D1410" t="s">
        <v>15777</v>
      </c>
      <c r="E1410" t="s">
        <v>5557</v>
      </c>
      <c r="F1410" t="s">
        <v>5558</v>
      </c>
      <c r="G1410" t="s">
        <v>5559</v>
      </c>
      <c r="H1410" s="6" t="s">
        <v>22298</v>
      </c>
      <c r="I1410" t="s">
        <v>5560</v>
      </c>
    </row>
    <row r="1411" spans="1:9" x14ac:dyDescent="0.25">
      <c r="A1411" t="str">
        <f>VLOOKUP(especies_20260604_15275645[[#This Row],[Column1]],output__33[[input_name_string]:[wfo_id2]],2,FALSE)</f>
        <v>wfo-0000867890</v>
      </c>
      <c r="B1411" s="4" t="s">
        <v>43</v>
      </c>
      <c r="C1411" t="s">
        <v>5017</v>
      </c>
      <c r="D1411" t="s">
        <v>15780</v>
      </c>
      <c r="E1411" t="s">
        <v>5561</v>
      </c>
      <c r="F1411" t="s">
        <v>5562</v>
      </c>
      <c r="G1411" t="s">
        <v>5563</v>
      </c>
      <c r="H1411" s="6" t="s">
        <v>22298</v>
      </c>
      <c r="I1411" t="s">
        <v>5564</v>
      </c>
    </row>
    <row r="1412" spans="1:9" x14ac:dyDescent="0.25">
      <c r="A1412" t="str">
        <f>VLOOKUP(especies_20260604_15275645[[#This Row],[Column1]],output__33[[input_name_string]:[wfo_id2]],2,FALSE)</f>
        <v>wfo-0000867982</v>
      </c>
      <c r="B1412" s="5" t="s">
        <v>3354</v>
      </c>
      <c r="C1412" t="s">
        <v>5017</v>
      </c>
      <c r="D1412" t="s">
        <v>15783</v>
      </c>
      <c r="E1412" t="s">
        <v>5565</v>
      </c>
      <c r="F1412" t="s">
        <v>18</v>
      </c>
      <c r="G1412" t="s">
        <v>5566</v>
      </c>
      <c r="H1412" s="6" t="s">
        <v>22298</v>
      </c>
      <c r="I1412" t="s">
        <v>5567</v>
      </c>
    </row>
    <row r="1413" spans="1:9" x14ac:dyDescent="0.25">
      <c r="A1413" t="str">
        <f>VLOOKUP(especies_20260604_15275645[[#This Row],[Column1]],output__33[[input_name_string]:[wfo_id2]],2,FALSE)</f>
        <v>wfo-0000868049</v>
      </c>
      <c r="B1413" s="4" t="s">
        <v>279</v>
      </c>
      <c r="C1413" t="s">
        <v>5017</v>
      </c>
      <c r="D1413" t="s">
        <v>15786</v>
      </c>
      <c r="E1413" t="s">
        <v>5568</v>
      </c>
      <c r="F1413" t="s">
        <v>5569</v>
      </c>
      <c r="G1413" t="s">
        <v>5570</v>
      </c>
      <c r="H1413" s="6" t="s">
        <v>22298</v>
      </c>
      <c r="I1413" t="s">
        <v>5571</v>
      </c>
    </row>
    <row r="1414" spans="1:9" x14ac:dyDescent="0.25">
      <c r="A1414" t="str">
        <f>VLOOKUP(especies_20260604_15275645[[#This Row],[Column1]],output__33[[input_name_string]:[wfo_id2]],2,FALSE)</f>
        <v>wfo-0000868064</v>
      </c>
      <c r="B1414" s="5" t="s">
        <v>225</v>
      </c>
      <c r="C1414" t="s">
        <v>5017</v>
      </c>
      <c r="D1414" t="s">
        <v>15789</v>
      </c>
      <c r="E1414" t="s">
        <v>5572</v>
      </c>
      <c r="F1414" t="s">
        <v>5573</v>
      </c>
      <c r="G1414" t="s">
        <v>5574</v>
      </c>
      <c r="H1414" s="6" t="s">
        <v>22298</v>
      </c>
      <c r="I1414" t="s">
        <v>5575</v>
      </c>
    </row>
    <row r="1415" spans="1:9" x14ac:dyDescent="0.25">
      <c r="A1415" t="str">
        <f>VLOOKUP(especies_20260604_15275645[[#This Row],[Column1]],output__33[[input_name_string]:[wfo_id2]],2,FALSE)</f>
        <v>wfo-0000868110</v>
      </c>
      <c r="B1415" s="4" t="s">
        <v>3931</v>
      </c>
      <c r="C1415" t="s">
        <v>5017</v>
      </c>
      <c r="D1415" t="s">
        <v>15792</v>
      </c>
      <c r="E1415" t="s">
        <v>5576</v>
      </c>
      <c r="F1415" t="s">
        <v>5107</v>
      </c>
      <c r="G1415" t="s">
        <v>5563</v>
      </c>
      <c r="H1415" s="6" t="s">
        <v>22298</v>
      </c>
      <c r="I1415" t="s">
        <v>5577</v>
      </c>
    </row>
    <row r="1416" spans="1:9" x14ac:dyDescent="0.25">
      <c r="A1416" t="str">
        <f>VLOOKUP(especies_20260604_15275645[[#This Row],[Column1]],output__33[[input_name_string]:[wfo_id2]],2,FALSE)</f>
        <v>wfo-0000868188</v>
      </c>
      <c r="B1416" s="5" t="s">
        <v>225</v>
      </c>
      <c r="C1416" t="s">
        <v>5017</v>
      </c>
      <c r="D1416" t="s">
        <v>15795</v>
      </c>
      <c r="E1416" t="s">
        <v>5578</v>
      </c>
      <c r="F1416" t="s">
        <v>5579</v>
      </c>
      <c r="G1416" t="s">
        <v>5580</v>
      </c>
      <c r="H1416" s="6" t="s">
        <v>22298</v>
      </c>
      <c r="I1416" t="s">
        <v>5581</v>
      </c>
    </row>
    <row r="1417" spans="1:9" x14ac:dyDescent="0.25">
      <c r="A1417" t="str">
        <f>VLOOKUP(especies_20260604_15275645[[#This Row],[Column1]],output__33[[input_name_string]:[wfo_id2]],2,FALSE)</f>
        <v>wfo-0000868200</v>
      </c>
      <c r="B1417" s="4" t="s">
        <v>95</v>
      </c>
      <c r="C1417" t="s">
        <v>5017</v>
      </c>
      <c r="D1417" t="s">
        <v>15798</v>
      </c>
      <c r="E1417" t="s">
        <v>5582</v>
      </c>
      <c r="F1417" t="s">
        <v>5287</v>
      </c>
      <c r="G1417" t="s">
        <v>5583</v>
      </c>
      <c r="H1417" s="6" t="s">
        <v>22298</v>
      </c>
      <c r="I1417" t="s">
        <v>5584</v>
      </c>
    </row>
    <row r="1418" spans="1:9" x14ac:dyDescent="0.25">
      <c r="A1418" t="str">
        <f>VLOOKUP(especies_20260604_15275645[[#This Row],[Column1]],output__33[[input_name_string]:[wfo_id2]],2,FALSE)</f>
        <v>wfo-0000868222</v>
      </c>
      <c r="B1418" s="5" t="s">
        <v>43</v>
      </c>
      <c r="C1418" t="s">
        <v>5017</v>
      </c>
      <c r="D1418" t="s">
        <v>15801</v>
      </c>
      <c r="E1418" t="s">
        <v>5585</v>
      </c>
      <c r="F1418" t="s">
        <v>5270</v>
      </c>
      <c r="G1418" t="s">
        <v>5586</v>
      </c>
      <c r="H1418" s="6" t="s">
        <v>22298</v>
      </c>
      <c r="I1418" t="s">
        <v>5587</v>
      </c>
    </row>
    <row r="1419" spans="1:9" x14ac:dyDescent="0.25">
      <c r="A1419" t="str">
        <f>VLOOKUP(especies_20260604_15275645[[#This Row],[Column1]],output__33[[input_name_string]:[wfo_id2]],2,FALSE)</f>
        <v>wfo-0000868250</v>
      </c>
      <c r="B1419" s="4" t="s">
        <v>5078</v>
      </c>
      <c r="C1419" t="s">
        <v>5017</v>
      </c>
      <c r="D1419" t="s">
        <v>15804</v>
      </c>
      <c r="E1419" t="s">
        <v>5588</v>
      </c>
      <c r="F1419" t="s">
        <v>18</v>
      </c>
      <c r="G1419" t="s">
        <v>5589</v>
      </c>
      <c r="H1419" s="6" t="s">
        <v>22298</v>
      </c>
      <c r="I1419" t="s">
        <v>5590</v>
      </c>
    </row>
    <row r="1420" spans="1:9" x14ac:dyDescent="0.25">
      <c r="A1420" t="str">
        <f>VLOOKUP(especies_20260604_15275645[[#This Row],[Column1]],output__33[[input_name_string]:[wfo_id2]],2,FALSE)</f>
        <v>wfo-0000868275</v>
      </c>
      <c r="B1420" s="5" t="s">
        <v>33</v>
      </c>
      <c r="C1420" t="s">
        <v>5017</v>
      </c>
      <c r="D1420" t="s">
        <v>15807</v>
      </c>
      <c r="E1420" t="s">
        <v>5591</v>
      </c>
      <c r="F1420" t="s">
        <v>18</v>
      </c>
      <c r="G1420" t="s">
        <v>5566</v>
      </c>
      <c r="H1420" s="6" t="s">
        <v>22298</v>
      </c>
      <c r="I1420" t="s">
        <v>5592</v>
      </c>
    </row>
    <row r="1421" spans="1:9" x14ac:dyDescent="0.25">
      <c r="A1421" t="str">
        <f>VLOOKUP(especies_20260604_15275645[[#This Row],[Column1]],output__33[[input_name_string]:[wfo_id2]],2,FALSE)</f>
        <v>wfo-0000868318</v>
      </c>
      <c r="B1421" s="4" t="s">
        <v>166</v>
      </c>
      <c r="C1421" t="s">
        <v>5017</v>
      </c>
      <c r="D1421" t="s">
        <v>15810</v>
      </c>
      <c r="E1421" t="s">
        <v>5593</v>
      </c>
      <c r="F1421" t="s">
        <v>5594</v>
      </c>
      <c r="G1421" t="s">
        <v>5595</v>
      </c>
      <c r="H1421" s="6" t="s">
        <v>22298</v>
      </c>
      <c r="I1421" t="s">
        <v>5596</v>
      </c>
    </row>
    <row r="1422" spans="1:9" x14ac:dyDescent="0.25">
      <c r="A1422" t="str">
        <f>VLOOKUP(especies_20260604_15275645[[#This Row],[Column1]],output__33[[input_name_string]:[wfo_id2]],2,FALSE)</f>
        <v>wfo-0000868353</v>
      </c>
      <c r="B1422" s="5" t="s">
        <v>562</v>
      </c>
      <c r="C1422" t="s">
        <v>5017</v>
      </c>
      <c r="D1422" t="s">
        <v>15813</v>
      </c>
      <c r="E1422" t="s">
        <v>5597</v>
      </c>
      <c r="F1422" t="s">
        <v>5413</v>
      </c>
      <c r="G1422" t="s">
        <v>5598</v>
      </c>
      <c r="H1422" s="6" t="s">
        <v>22298</v>
      </c>
      <c r="I1422" t="s">
        <v>5599</v>
      </c>
    </row>
    <row r="1423" spans="1:9" x14ac:dyDescent="0.25">
      <c r="A1423" t="str">
        <f>VLOOKUP(especies_20260604_15275645[[#This Row],[Column1]],output__33[[input_name_string]:[wfo_id2]],2,FALSE)</f>
        <v>wfo-0000868557</v>
      </c>
      <c r="B1423" s="4" t="s">
        <v>136</v>
      </c>
      <c r="C1423" t="s">
        <v>5017</v>
      </c>
      <c r="D1423" t="s">
        <v>20874</v>
      </c>
      <c r="E1423" t="s">
        <v>5600</v>
      </c>
      <c r="F1423" t="s">
        <v>5413</v>
      </c>
      <c r="G1423" t="s">
        <v>5601</v>
      </c>
      <c r="H1423" s="6" t="s">
        <v>22298</v>
      </c>
      <c r="I1423" t="s">
        <v>5602</v>
      </c>
    </row>
    <row r="1424" spans="1:9" x14ac:dyDescent="0.25">
      <c r="A1424" t="str">
        <f>VLOOKUP(especies_20260604_15275645[[#This Row],[Column1]],output__33[[input_name_string]:[wfo_id2]],2,FALSE)</f>
        <v>wfo-0000868894</v>
      </c>
      <c r="B1424" s="5" t="s">
        <v>711</v>
      </c>
      <c r="C1424" t="s">
        <v>5017</v>
      </c>
      <c r="D1424" t="s">
        <v>15816</v>
      </c>
      <c r="E1424" t="s">
        <v>5603</v>
      </c>
      <c r="F1424" t="s">
        <v>5207</v>
      </c>
      <c r="G1424" t="s">
        <v>5604</v>
      </c>
      <c r="H1424" s="6" t="s">
        <v>22298</v>
      </c>
      <c r="I1424" t="s">
        <v>5605</v>
      </c>
    </row>
    <row r="1425" spans="1:9" x14ac:dyDescent="0.25">
      <c r="A1425" t="str">
        <f>VLOOKUP(especies_20260604_15275645[[#This Row],[Column1]],output__33[[input_name_string]:[wfo_id2]],2,FALSE)</f>
        <v>wfo-0000869104</v>
      </c>
      <c r="B1425" s="4" t="s">
        <v>1938</v>
      </c>
      <c r="C1425" t="s">
        <v>5017</v>
      </c>
      <c r="D1425" t="s">
        <v>15819</v>
      </c>
      <c r="E1425" t="s">
        <v>5606</v>
      </c>
      <c r="F1425" t="s">
        <v>121</v>
      </c>
      <c r="G1425" t="s">
        <v>5607</v>
      </c>
      <c r="H1425" s="6" t="s">
        <v>22298</v>
      </c>
      <c r="I1425" t="s">
        <v>5608</v>
      </c>
    </row>
    <row r="1426" spans="1:9" x14ac:dyDescent="0.25">
      <c r="A1426" t="str">
        <f>VLOOKUP(especies_20260604_15275645[[#This Row],[Column1]],output__33[[input_name_string]:[wfo_id2]],2,FALSE)</f>
        <v>wfo-0000869121</v>
      </c>
      <c r="B1426" s="5" t="s">
        <v>1938</v>
      </c>
      <c r="C1426" t="s">
        <v>5017</v>
      </c>
      <c r="D1426" t="s">
        <v>20875</v>
      </c>
      <c r="E1426" t="s">
        <v>5609</v>
      </c>
      <c r="F1426" t="s">
        <v>5610</v>
      </c>
      <c r="G1426" t="s">
        <v>5611</v>
      </c>
      <c r="H1426" s="6" t="s">
        <v>22298</v>
      </c>
      <c r="I1426" t="s">
        <v>5612</v>
      </c>
    </row>
    <row r="1427" spans="1:9" x14ac:dyDescent="0.25">
      <c r="A1427" t="str">
        <f>VLOOKUP(especies_20260604_15275645[[#This Row],[Column1]],output__33[[input_name_string]:[wfo_id2]],2,FALSE)</f>
        <v>wfo-0000869160</v>
      </c>
      <c r="B1427" s="4" t="s">
        <v>1241</v>
      </c>
      <c r="C1427" t="s">
        <v>5017</v>
      </c>
      <c r="D1427" t="s">
        <v>15822</v>
      </c>
      <c r="E1427" t="s">
        <v>5613</v>
      </c>
      <c r="F1427" t="s">
        <v>5614</v>
      </c>
      <c r="G1427" t="s">
        <v>5615</v>
      </c>
      <c r="H1427" s="6" t="s">
        <v>22298</v>
      </c>
      <c r="I1427" t="s">
        <v>5616</v>
      </c>
    </row>
    <row r="1428" spans="1:9" x14ac:dyDescent="0.25">
      <c r="A1428" t="str">
        <f>VLOOKUP(especies_20260604_15275645[[#This Row],[Column1]],output__33[[input_name_string]:[wfo_id2]],2,FALSE)</f>
        <v>wfo-0000869178</v>
      </c>
      <c r="B1428" s="5" t="s">
        <v>1241</v>
      </c>
      <c r="C1428" t="s">
        <v>5017</v>
      </c>
      <c r="D1428" t="s">
        <v>15825</v>
      </c>
      <c r="E1428" t="s">
        <v>5617</v>
      </c>
      <c r="F1428" t="s">
        <v>5421</v>
      </c>
      <c r="G1428" t="s">
        <v>5618</v>
      </c>
      <c r="H1428" s="6" t="s">
        <v>22298</v>
      </c>
      <c r="I1428" t="s">
        <v>5619</v>
      </c>
    </row>
    <row r="1429" spans="1:9" x14ac:dyDescent="0.25">
      <c r="A1429" t="str">
        <f>VLOOKUP(especies_20260604_15275645[[#This Row],[Column1]],output__33[[input_name_string]:[wfo_id2]],2,FALSE)</f>
        <v>wfo-0000869356</v>
      </c>
      <c r="B1429" s="4" t="s">
        <v>861</v>
      </c>
      <c r="C1429" t="s">
        <v>5017</v>
      </c>
      <c r="D1429" t="s">
        <v>15828</v>
      </c>
      <c r="E1429" t="s">
        <v>5620</v>
      </c>
      <c r="F1429" t="s">
        <v>5621</v>
      </c>
      <c r="G1429" t="s">
        <v>5622</v>
      </c>
      <c r="H1429" s="6" t="s">
        <v>22298</v>
      </c>
      <c r="I1429" t="s">
        <v>5623</v>
      </c>
    </row>
    <row r="1430" spans="1:9" x14ac:dyDescent="0.25">
      <c r="A1430" t="str">
        <f>VLOOKUP(especies_20260604_15275645[[#This Row],[Column1]],output__33[[input_name_string]:[wfo_id2]],2,FALSE)</f>
        <v>wfo-0000869357</v>
      </c>
      <c r="B1430" s="5" t="s">
        <v>861</v>
      </c>
      <c r="C1430" t="s">
        <v>5017</v>
      </c>
      <c r="D1430" t="s">
        <v>15831</v>
      </c>
      <c r="E1430" t="s">
        <v>5624</v>
      </c>
      <c r="F1430" t="s">
        <v>5625</v>
      </c>
      <c r="G1430" t="s">
        <v>5626</v>
      </c>
      <c r="H1430" s="6" t="s">
        <v>22298</v>
      </c>
      <c r="I1430" t="s">
        <v>5627</v>
      </c>
    </row>
    <row r="1431" spans="1:9" x14ac:dyDescent="0.25">
      <c r="A1431" t="str">
        <f>VLOOKUP(especies_20260604_15275645[[#This Row],[Column1]],output__33[[input_name_string]:[wfo_id2]],2,FALSE)</f>
        <v>wfo-0000869362</v>
      </c>
      <c r="B1431" s="4" t="s">
        <v>43</v>
      </c>
      <c r="C1431" t="s">
        <v>5017</v>
      </c>
      <c r="D1431" t="s">
        <v>15834</v>
      </c>
      <c r="E1431" t="s">
        <v>5628</v>
      </c>
      <c r="F1431" t="s">
        <v>5629</v>
      </c>
      <c r="G1431" t="s">
        <v>5630</v>
      </c>
      <c r="H1431" s="6" t="s">
        <v>22298</v>
      </c>
      <c r="I1431" t="s">
        <v>5631</v>
      </c>
    </row>
    <row r="1432" spans="1:9" x14ac:dyDescent="0.25">
      <c r="A1432" t="str">
        <f>VLOOKUP(especies_20260604_15275645[[#This Row],[Column1]],output__33[[input_name_string]:[wfo_id2]],2,FALSE)</f>
        <v>wfo-0000869372</v>
      </c>
      <c r="B1432" s="5" t="s">
        <v>562</v>
      </c>
      <c r="C1432" t="s">
        <v>5017</v>
      </c>
      <c r="D1432" t="s">
        <v>20876</v>
      </c>
      <c r="E1432" t="s">
        <v>5632</v>
      </c>
      <c r="F1432" t="s">
        <v>5633</v>
      </c>
      <c r="G1432" t="s">
        <v>5634</v>
      </c>
      <c r="H1432" s="6" t="s">
        <v>22298</v>
      </c>
      <c r="I1432" t="s">
        <v>5635</v>
      </c>
    </row>
    <row r="1433" spans="1:9" x14ac:dyDescent="0.25">
      <c r="A1433" t="str">
        <f>VLOOKUP(especies_20260604_15275645[[#This Row],[Column1]],output__33[[input_name_string]:[wfo_id2]],2,FALSE)</f>
        <v>wfo-0000869376</v>
      </c>
      <c r="B1433" s="4" t="s">
        <v>1757</v>
      </c>
      <c r="C1433" t="s">
        <v>5017</v>
      </c>
      <c r="D1433" t="s">
        <v>15837</v>
      </c>
      <c r="E1433" t="s">
        <v>5636</v>
      </c>
      <c r="F1433" t="s">
        <v>5637</v>
      </c>
      <c r="G1433" t="s">
        <v>5638</v>
      </c>
      <c r="H1433" s="6" t="s">
        <v>22298</v>
      </c>
      <c r="I1433" t="s">
        <v>5639</v>
      </c>
    </row>
    <row r="1434" spans="1:9" x14ac:dyDescent="0.25">
      <c r="A1434" t="str">
        <f>VLOOKUP(especies_20260604_15275645[[#This Row],[Column1]],output__33[[input_name_string]:[wfo_id2]],2,FALSE)</f>
        <v>wfo-0000869378</v>
      </c>
      <c r="B1434" s="5" t="s">
        <v>861</v>
      </c>
      <c r="C1434" t="s">
        <v>5017</v>
      </c>
      <c r="D1434" t="s">
        <v>15840</v>
      </c>
      <c r="E1434" t="s">
        <v>5640</v>
      </c>
      <c r="F1434" t="s">
        <v>5641</v>
      </c>
      <c r="G1434" t="s">
        <v>5642</v>
      </c>
      <c r="H1434" s="6" t="s">
        <v>22298</v>
      </c>
      <c r="I1434" t="s">
        <v>5643</v>
      </c>
    </row>
    <row r="1435" spans="1:9" x14ac:dyDescent="0.25">
      <c r="A1435" t="str">
        <f>VLOOKUP(especies_20260604_15275645[[#This Row],[Column1]],output__33[[input_name_string]:[wfo_id2]],2,FALSE)</f>
        <v>wfo-0000869380</v>
      </c>
      <c r="B1435" s="4" t="s">
        <v>3106</v>
      </c>
      <c r="C1435" t="s">
        <v>5017</v>
      </c>
      <c r="D1435" t="s">
        <v>15843</v>
      </c>
      <c r="E1435" t="s">
        <v>5644</v>
      </c>
      <c r="F1435" t="s">
        <v>5252</v>
      </c>
      <c r="G1435" t="s">
        <v>5645</v>
      </c>
      <c r="H1435" s="6" t="s">
        <v>22298</v>
      </c>
      <c r="I1435" t="s">
        <v>5646</v>
      </c>
    </row>
    <row r="1436" spans="1:9" x14ac:dyDescent="0.25">
      <c r="A1436" t="str">
        <f>VLOOKUP(especies_20260604_15275645[[#This Row],[Column1]],output__33[[input_name_string]:[wfo_id2]],2,FALSE)</f>
        <v>wfo-0000869876</v>
      </c>
      <c r="B1436" s="5" t="s">
        <v>3354</v>
      </c>
      <c r="C1436" t="s">
        <v>5017</v>
      </c>
      <c r="D1436" t="s">
        <v>15846</v>
      </c>
      <c r="E1436" t="s">
        <v>5647</v>
      </c>
      <c r="F1436" t="s">
        <v>5648</v>
      </c>
      <c r="G1436" t="s">
        <v>5649</v>
      </c>
      <c r="H1436" s="6" t="s">
        <v>22298</v>
      </c>
      <c r="I1436" t="s">
        <v>5650</v>
      </c>
    </row>
    <row r="1437" spans="1:9" x14ac:dyDescent="0.25">
      <c r="A1437" t="str">
        <f>VLOOKUP(especies_20260604_15275645[[#This Row],[Column1]],output__33[[input_name_string]:[wfo_id2]],2,FALSE)</f>
        <v>wfo-0000869987</v>
      </c>
      <c r="B1437" s="4" t="s">
        <v>1031</v>
      </c>
      <c r="C1437" t="s">
        <v>5017</v>
      </c>
      <c r="D1437" t="s">
        <v>15849</v>
      </c>
      <c r="E1437" t="s">
        <v>5651</v>
      </c>
      <c r="F1437" t="s">
        <v>150</v>
      </c>
      <c r="G1437" t="s">
        <v>5652</v>
      </c>
      <c r="H1437" s="6" t="s">
        <v>22298</v>
      </c>
      <c r="I1437" t="s">
        <v>5653</v>
      </c>
    </row>
    <row r="1438" spans="1:9" x14ac:dyDescent="0.25">
      <c r="A1438" t="str">
        <f>VLOOKUP(especies_20260604_15275645[[#This Row],[Column1]],output__33[[input_name_string]:[wfo_id2]],2,FALSE)</f>
        <v>wfo-0000871095</v>
      </c>
      <c r="B1438" s="4" t="s">
        <v>1031</v>
      </c>
      <c r="C1438" t="s">
        <v>5017</v>
      </c>
      <c r="D1438" t="s">
        <v>15855</v>
      </c>
      <c r="E1438" t="s">
        <v>5657</v>
      </c>
      <c r="F1438" t="s">
        <v>150</v>
      </c>
      <c r="G1438" t="s">
        <v>5658</v>
      </c>
      <c r="H1438" s="6" t="s">
        <v>22298</v>
      </c>
      <c r="I1438" t="s">
        <v>5659</v>
      </c>
    </row>
    <row r="1439" spans="1:9" x14ac:dyDescent="0.25">
      <c r="A1439" t="str">
        <f>VLOOKUP(especies_20260604_15275645[[#This Row],[Column1]],output__33[[input_name_string]:[wfo_id2]],2,FALSE)</f>
        <v>wfo-0000872903</v>
      </c>
      <c r="B1439" s="5" t="s">
        <v>5662</v>
      </c>
      <c r="C1439" t="s">
        <v>5017</v>
      </c>
      <c r="D1439" t="s">
        <v>15858</v>
      </c>
      <c r="E1439" t="s">
        <v>5660</v>
      </c>
      <c r="F1439" t="s">
        <v>5270</v>
      </c>
      <c r="G1439" t="s">
        <v>5661</v>
      </c>
      <c r="H1439" s="6" t="s">
        <v>22298</v>
      </c>
      <c r="I1439" t="s">
        <v>5663</v>
      </c>
    </row>
    <row r="1440" spans="1:9" x14ac:dyDescent="0.25">
      <c r="A1440" t="str">
        <f>VLOOKUP(especies_20260604_15275645[[#This Row],[Column1]],output__33[[input_name_string]:[wfo_id2]],2,FALSE)</f>
        <v>wfo-0000873281</v>
      </c>
      <c r="B1440" s="4" t="s">
        <v>175</v>
      </c>
      <c r="C1440" t="s">
        <v>5017</v>
      </c>
      <c r="D1440" t="s">
        <v>15861</v>
      </c>
      <c r="E1440" t="s">
        <v>5664</v>
      </c>
      <c r="F1440" t="s">
        <v>4058</v>
      </c>
      <c r="G1440" t="s">
        <v>5665</v>
      </c>
      <c r="H1440" s="6" t="s">
        <v>22298</v>
      </c>
      <c r="I1440" t="s">
        <v>5666</v>
      </c>
    </row>
    <row r="1441" spans="1:9" x14ac:dyDescent="0.25">
      <c r="A1441" t="str">
        <f>VLOOKUP(especies_20260604_15275645[[#This Row],[Column1]],output__33[[input_name_string]:[wfo_id2]],2,FALSE)</f>
        <v>wfo-0000873507</v>
      </c>
      <c r="B1441" s="5" t="s">
        <v>43</v>
      </c>
      <c r="C1441" t="s">
        <v>5017</v>
      </c>
      <c r="D1441" t="s">
        <v>15864</v>
      </c>
      <c r="E1441" t="s">
        <v>5667</v>
      </c>
      <c r="F1441" t="s">
        <v>5668</v>
      </c>
      <c r="G1441" t="s">
        <v>5669</v>
      </c>
      <c r="H1441" s="6" t="s">
        <v>22298</v>
      </c>
      <c r="I1441" t="s">
        <v>5670</v>
      </c>
    </row>
    <row r="1442" spans="1:9" x14ac:dyDescent="0.25">
      <c r="A1442" t="str">
        <f>VLOOKUP(especies_20260604_15275645[[#This Row],[Column1]],output__33[[input_name_string]:[wfo_id2]],2,FALSE)</f>
        <v>wfo-0000873550</v>
      </c>
      <c r="B1442" s="4" t="s">
        <v>52</v>
      </c>
      <c r="C1442" t="s">
        <v>5017</v>
      </c>
      <c r="D1442" t="s">
        <v>20877</v>
      </c>
      <c r="E1442" t="s">
        <v>5671</v>
      </c>
      <c r="F1442" t="s">
        <v>5672</v>
      </c>
      <c r="G1442" t="s">
        <v>5673</v>
      </c>
      <c r="H1442" s="6" t="s">
        <v>22298</v>
      </c>
      <c r="I1442" t="s">
        <v>5674</v>
      </c>
    </row>
    <row r="1443" spans="1:9" x14ac:dyDescent="0.25">
      <c r="A1443" t="str">
        <f>VLOOKUP(especies_20260604_15275645[[#This Row],[Column1]],output__33[[input_name_string]:[wfo_id2]],2,FALSE)</f>
        <v>wfo-0000873590</v>
      </c>
      <c r="B1443" s="5" t="s">
        <v>861</v>
      </c>
      <c r="C1443" t="s">
        <v>5017</v>
      </c>
      <c r="D1443" t="s">
        <v>15870</v>
      </c>
      <c r="E1443" t="s">
        <v>5675</v>
      </c>
      <c r="F1443" t="s">
        <v>5676</v>
      </c>
      <c r="G1443" t="s">
        <v>5677</v>
      </c>
      <c r="H1443" s="6" t="s">
        <v>22298</v>
      </c>
      <c r="I1443" t="s">
        <v>5678</v>
      </c>
    </row>
    <row r="1444" spans="1:9" x14ac:dyDescent="0.25">
      <c r="A1444" t="str">
        <f>VLOOKUP(especies_20260604_15275645[[#This Row],[Column1]],output__33[[input_name_string]:[wfo_id2]],2,FALSE)</f>
        <v>wfo-0000873604</v>
      </c>
      <c r="B1444" s="4" t="s">
        <v>861</v>
      </c>
      <c r="C1444" t="s">
        <v>5017</v>
      </c>
      <c r="D1444" t="s">
        <v>15873</v>
      </c>
      <c r="E1444" t="s">
        <v>5679</v>
      </c>
      <c r="F1444" t="s">
        <v>5034</v>
      </c>
      <c r="G1444" t="s">
        <v>5680</v>
      </c>
      <c r="H1444" s="6" t="s">
        <v>22298</v>
      </c>
      <c r="I1444" t="s">
        <v>5681</v>
      </c>
    </row>
    <row r="1445" spans="1:9" x14ac:dyDescent="0.25">
      <c r="A1445" t="str">
        <f>VLOOKUP(especies_20260604_15275645[[#This Row],[Column1]],output__33[[input_name_string]:[wfo_id2]],2,FALSE)</f>
        <v>wfo-0000873610</v>
      </c>
      <c r="B1445" s="5" t="s">
        <v>136</v>
      </c>
      <c r="C1445" t="s">
        <v>5017</v>
      </c>
      <c r="D1445" t="s">
        <v>20878</v>
      </c>
      <c r="E1445" t="s">
        <v>5682</v>
      </c>
      <c r="F1445" t="s">
        <v>5034</v>
      </c>
      <c r="G1445" t="s">
        <v>5683</v>
      </c>
      <c r="H1445" s="6" t="s">
        <v>22298</v>
      </c>
      <c r="I1445" t="s">
        <v>5684</v>
      </c>
    </row>
    <row r="1446" spans="1:9" x14ac:dyDescent="0.25">
      <c r="A1446" t="str">
        <f>VLOOKUP(especies_20260604_15275645[[#This Row],[Column1]],output__33[[input_name_string]:[wfo_id2]],2,FALSE)</f>
        <v>wfo-0000873624</v>
      </c>
      <c r="B1446" s="4" t="s">
        <v>861</v>
      </c>
      <c r="C1446" t="s">
        <v>5017</v>
      </c>
      <c r="D1446" t="s">
        <v>15879</v>
      </c>
      <c r="E1446" t="s">
        <v>5685</v>
      </c>
      <c r="F1446" t="s">
        <v>2106</v>
      </c>
      <c r="G1446" t="s">
        <v>5686</v>
      </c>
      <c r="H1446" s="6" t="s">
        <v>22298</v>
      </c>
      <c r="I1446" t="s">
        <v>5687</v>
      </c>
    </row>
    <row r="1447" spans="1:9" x14ac:dyDescent="0.25">
      <c r="A1447" t="str">
        <f>VLOOKUP(especies_20260604_15275645[[#This Row],[Column1]],output__33[[input_name_string]:[wfo_id2]],2,FALSE)</f>
        <v>wfo-0000873730</v>
      </c>
      <c r="B1447" s="5" t="s">
        <v>861</v>
      </c>
      <c r="C1447" t="s">
        <v>5017</v>
      </c>
      <c r="D1447" t="s">
        <v>15882</v>
      </c>
      <c r="E1447" t="s">
        <v>5688</v>
      </c>
      <c r="F1447" t="s">
        <v>5689</v>
      </c>
      <c r="G1447" t="s">
        <v>5690</v>
      </c>
      <c r="H1447" s="6" t="s">
        <v>22298</v>
      </c>
      <c r="I1447" t="s">
        <v>5691</v>
      </c>
    </row>
    <row r="1448" spans="1:9" x14ac:dyDescent="0.25">
      <c r="A1448" t="str">
        <f>VLOOKUP(especies_20260604_15275645[[#This Row],[Column1]],output__33[[input_name_string]:[wfo_id2]],2,FALSE)</f>
        <v>wfo-0000874053</v>
      </c>
      <c r="B1448" s="4" t="s">
        <v>166</v>
      </c>
      <c r="C1448" t="s">
        <v>5017</v>
      </c>
      <c r="D1448" t="s">
        <v>15885</v>
      </c>
      <c r="E1448" t="s">
        <v>5692</v>
      </c>
      <c r="F1448" t="s">
        <v>5693</v>
      </c>
      <c r="G1448" t="s">
        <v>5694</v>
      </c>
      <c r="H1448" s="6" t="s">
        <v>22298</v>
      </c>
      <c r="I1448" t="s">
        <v>5695</v>
      </c>
    </row>
    <row r="1449" spans="1:9" x14ac:dyDescent="0.25">
      <c r="A1449" t="str">
        <f>VLOOKUP(especies_20260604_15275645[[#This Row],[Column1]],output__33[[input_name_string]:[wfo_id2]],2,FALSE)</f>
        <v>wfo-0000874509</v>
      </c>
      <c r="B1449" s="5" t="s">
        <v>5698</v>
      </c>
      <c r="C1449" t="s">
        <v>5017</v>
      </c>
      <c r="D1449" t="s">
        <v>15888</v>
      </c>
      <c r="E1449" t="s">
        <v>5696</v>
      </c>
      <c r="F1449" t="s">
        <v>150</v>
      </c>
      <c r="G1449" t="s">
        <v>5697</v>
      </c>
      <c r="H1449" s="6" t="s">
        <v>22298</v>
      </c>
      <c r="I1449" t="s">
        <v>5699</v>
      </c>
    </row>
    <row r="1450" spans="1:9" x14ac:dyDescent="0.25">
      <c r="A1450" t="str">
        <f>VLOOKUP(especies_20260604_15275645[[#This Row],[Column1]],output__33[[input_name_string]:[wfo_id2]],2,FALSE)</f>
        <v>wfo-0000874618</v>
      </c>
      <c r="B1450" s="4" t="s">
        <v>752</v>
      </c>
      <c r="C1450" t="s">
        <v>5017</v>
      </c>
      <c r="D1450" t="s">
        <v>15891</v>
      </c>
      <c r="E1450" t="s">
        <v>5700</v>
      </c>
      <c r="F1450" t="s">
        <v>5701</v>
      </c>
      <c r="G1450" t="s">
        <v>5702</v>
      </c>
      <c r="H1450" s="6" t="s">
        <v>22298</v>
      </c>
      <c r="I1450" t="s">
        <v>5703</v>
      </c>
    </row>
    <row r="1451" spans="1:9" x14ac:dyDescent="0.25">
      <c r="A1451" t="str">
        <f>VLOOKUP(especies_20260604_15275645[[#This Row],[Column1]],output__33[[input_name_string]:[wfo_id2]],2,FALSE)</f>
        <v>wfo-0000874778</v>
      </c>
      <c r="B1451" s="5" t="s">
        <v>74</v>
      </c>
      <c r="C1451" t="s">
        <v>5017</v>
      </c>
      <c r="D1451" t="s">
        <v>15894</v>
      </c>
      <c r="E1451" t="s">
        <v>5704</v>
      </c>
      <c r="F1451" t="s">
        <v>4058</v>
      </c>
      <c r="G1451" t="s">
        <v>5705</v>
      </c>
      <c r="H1451" s="6" t="s">
        <v>22298</v>
      </c>
      <c r="I1451" t="s">
        <v>5706</v>
      </c>
    </row>
    <row r="1452" spans="1:9" x14ac:dyDescent="0.25">
      <c r="A1452" t="str">
        <f>VLOOKUP(especies_20260604_15275645[[#This Row],[Column1]],output__33[[input_name_string]:[wfo_id2]],2,FALSE)</f>
        <v>wfo-0000874784</v>
      </c>
      <c r="B1452" s="4" t="s">
        <v>124</v>
      </c>
      <c r="C1452" t="s">
        <v>5017</v>
      </c>
      <c r="D1452" t="s">
        <v>15897</v>
      </c>
      <c r="E1452" t="s">
        <v>5707</v>
      </c>
      <c r="F1452" t="s">
        <v>5648</v>
      </c>
      <c r="G1452" t="s">
        <v>5705</v>
      </c>
      <c r="H1452" s="6" t="s">
        <v>22298</v>
      </c>
      <c r="I1452" t="s">
        <v>5708</v>
      </c>
    </row>
    <row r="1453" spans="1:9" x14ac:dyDescent="0.25">
      <c r="A1453" t="str">
        <f>VLOOKUP(especies_20260604_15275645[[#This Row],[Column1]],output__33[[input_name_string]:[wfo_id2]],2,FALSE)</f>
        <v>wfo-0000874893</v>
      </c>
      <c r="B1453" s="5" t="s">
        <v>303</v>
      </c>
      <c r="C1453" t="s">
        <v>5017</v>
      </c>
      <c r="D1453" t="s">
        <v>15900</v>
      </c>
      <c r="E1453" t="s">
        <v>5709</v>
      </c>
      <c r="F1453" t="s">
        <v>150</v>
      </c>
      <c r="G1453" t="s">
        <v>5710</v>
      </c>
      <c r="H1453" s="6" t="s">
        <v>22298</v>
      </c>
      <c r="I1453" t="s">
        <v>5711</v>
      </c>
    </row>
    <row r="1454" spans="1:9" x14ac:dyDescent="0.25">
      <c r="A1454" t="str">
        <f>VLOOKUP(especies_20260604_15275645[[#This Row],[Column1]],output__33[[input_name_string]:[wfo_id2]],2,FALSE)</f>
        <v>wfo-0000875023</v>
      </c>
      <c r="B1454" s="4" t="s">
        <v>5715</v>
      </c>
      <c r="C1454" t="s">
        <v>5017</v>
      </c>
      <c r="D1454" t="s">
        <v>15903</v>
      </c>
      <c r="E1454" t="s">
        <v>5712</v>
      </c>
      <c r="F1454" t="s">
        <v>5713</v>
      </c>
      <c r="G1454" t="s">
        <v>5714</v>
      </c>
      <c r="H1454" s="6" t="s">
        <v>22298</v>
      </c>
      <c r="I1454" t="s">
        <v>5716</v>
      </c>
    </row>
    <row r="1455" spans="1:9" x14ac:dyDescent="0.25">
      <c r="A1455" t="str">
        <f>VLOOKUP(especies_20260604_15275645[[#This Row],[Column1]],output__33[[input_name_string]:[wfo_id2]],2,FALSE)</f>
        <v>wfo-0000875156</v>
      </c>
      <c r="B1455" s="5" t="s">
        <v>4479</v>
      </c>
      <c r="C1455" t="s">
        <v>5017</v>
      </c>
      <c r="D1455" t="s">
        <v>15906</v>
      </c>
      <c r="E1455" t="s">
        <v>5717</v>
      </c>
      <c r="F1455" t="s">
        <v>5718</v>
      </c>
      <c r="G1455" t="s">
        <v>5719</v>
      </c>
      <c r="H1455" s="6" t="s">
        <v>22298</v>
      </c>
      <c r="I1455" t="s">
        <v>5720</v>
      </c>
    </row>
    <row r="1456" spans="1:9" x14ac:dyDescent="0.25">
      <c r="A1456" t="str">
        <f>VLOOKUP(especies_20260604_15275645[[#This Row],[Column1]],output__33[[input_name_string]:[wfo_id2]],2,FALSE)</f>
        <v>wfo-0000875171</v>
      </c>
      <c r="B1456" s="4" t="s">
        <v>68</v>
      </c>
      <c r="C1456" t="s">
        <v>5017</v>
      </c>
      <c r="D1456" t="s">
        <v>15909</v>
      </c>
      <c r="E1456" t="s">
        <v>5721</v>
      </c>
      <c r="F1456" t="s">
        <v>5722</v>
      </c>
      <c r="G1456" t="s">
        <v>5719</v>
      </c>
      <c r="H1456" s="6" t="s">
        <v>22298</v>
      </c>
      <c r="I1456" t="s">
        <v>5723</v>
      </c>
    </row>
    <row r="1457" spans="1:9" x14ac:dyDescent="0.25">
      <c r="A1457" t="str">
        <f>VLOOKUP(especies_20260604_15275645[[#This Row],[Column1]],output__33[[input_name_string]:[wfo_id2]],2,FALSE)</f>
        <v>wfo-0000875535</v>
      </c>
      <c r="B1457" s="5" t="s">
        <v>752</v>
      </c>
      <c r="C1457" t="s">
        <v>5017</v>
      </c>
      <c r="D1457" t="s">
        <v>15912</v>
      </c>
      <c r="E1457" t="s">
        <v>5724</v>
      </c>
      <c r="F1457" t="s">
        <v>5725</v>
      </c>
      <c r="G1457" t="s">
        <v>5726</v>
      </c>
      <c r="H1457" s="6" t="s">
        <v>22298</v>
      </c>
      <c r="I1457" t="s">
        <v>5727</v>
      </c>
    </row>
    <row r="1458" spans="1:9" x14ac:dyDescent="0.25">
      <c r="A1458" t="str">
        <f>VLOOKUP(especies_20260604_15275645[[#This Row],[Column1]],output__33[[input_name_string]:[wfo_id2]],2,FALSE)</f>
        <v>wfo-0000875622</v>
      </c>
      <c r="B1458" s="4" t="s">
        <v>166</v>
      </c>
      <c r="C1458" t="s">
        <v>5017</v>
      </c>
      <c r="D1458" t="s">
        <v>15915</v>
      </c>
      <c r="E1458" t="s">
        <v>5728</v>
      </c>
      <c r="F1458" t="s">
        <v>5107</v>
      </c>
      <c r="G1458" t="s">
        <v>5729</v>
      </c>
      <c r="H1458" s="6" t="s">
        <v>22298</v>
      </c>
      <c r="I1458" t="s">
        <v>5730</v>
      </c>
    </row>
    <row r="1459" spans="1:9" x14ac:dyDescent="0.25">
      <c r="A1459" t="str">
        <f>VLOOKUP(especies_20260604_15275645[[#This Row],[Column1]],output__33[[input_name_string]:[wfo_id2]],2,FALSE)</f>
        <v>wfo-0000876322</v>
      </c>
      <c r="B1459" s="5" t="s">
        <v>2016</v>
      </c>
      <c r="C1459" t="s">
        <v>5017</v>
      </c>
      <c r="D1459" t="s">
        <v>15918</v>
      </c>
      <c r="E1459" t="s">
        <v>5731</v>
      </c>
      <c r="F1459" t="s">
        <v>5425</v>
      </c>
      <c r="G1459" t="s">
        <v>5732</v>
      </c>
      <c r="H1459" s="6" t="s">
        <v>22298</v>
      </c>
      <c r="I1459" t="s">
        <v>5733</v>
      </c>
    </row>
    <row r="1460" spans="1:9" x14ac:dyDescent="0.25">
      <c r="A1460" t="str">
        <f>VLOOKUP(especies_20260604_15275645[[#This Row],[Column1]],output__33[[input_name_string]:[wfo_id2]],2,FALSE)</f>
        <v>wfo-0001334355</v>
      </c>
      <c r="B1460" s="4" t="s">
        <v>33</v>
      </c>
      <c r="C1460" t="s">
        <v>5017</v>
      </c>
      <c r="D1460" t="s">
        <v>15921</v>
      </c>
      <c r="E1460" t="s">
        <v>5734</v>
      </c>
      <c r="F1460" t="s">
        <v>5735</v>
      </c>
      <c r="G1460" t="s">
        <v>5736</v>
      </c>
      <c r="H1460" s="6" t="s">
        <v>22298</v>
      </c>
      <c r="I1460" t="s">
        <v>5737</v>
      </c>
    </row>
    <row r="1461" spans="1:9" x14ac:dyDescent="0.25">
      <c r="A1461" t="str">
        <f>VLOOKUP(especies_20260604_15275645[[#This Row],[Column1]],output__33[[input_name_string]:[wfo_id2]],2,FALSE)</f>
        <v>wfo-0000876539</v>
      </c>
      <c r="B1461" s="5" t="s">
        <v>95</v>
      </c>
      <c r="C1461" t="s">
        <v>5017</v>
      </c>
      <c r="D1461" t="s">
        <v>15924</v>
      </c>
      <c r="E1461" t="s">
        <v>5738</v>
      </c>
      <c r="F1461" t="s">
        <v>5739</v>
      </c>
      <c r="G1461" t="s">
        <v>5740</v>
      </c>
      <c r="H1461" s="6" t="s">
        <v>22298</v>
      </c>
      <c r="I1461" t="s">
        <v>5741</v>
      </c>
    </row>
    <row r="1462" spans="1:9" x14ac:dyDescent="0.25">
      <c r="A1462" t="str">
        <f>VLOOKUP(especies_20260604_15275645[[#This Row],[Column1]],output__33[[input_name_string]:[wfo_id2]],2,FALSE)</f>
        <v>wfo-0000877235</v>
      </c>
      <c r="B1462" s="5" t="s">
        <v>2074</v>
      </c>
      <c r="C1462" t="s">
        <v>5017</v>
      </c>
      <c r="D1462" t="s">
        <v>20879</v>
      </c>
      <c r="E1462" t="s">
        <v>5746</v>
      </c>
      <c r="F1462" t="s">
        <v>5648</v>
      </c>
      <c r="G1462" t="s">
        <v>5747</v>
      </c>
      <c r="H1462" s="6" t="s">
        <v>22298</v>
      </c>
      <c r="I1462" t="s">
        <v>5748</v>
      </c>
    </row>
    <row r="1463" spans="1:9" x14ac:dyDescent="0.25">
      <c r="A1463" t="str">
        <f>VLOOKUP(especies_20260604_15275645[[#This Row],[Column1]],output__33[[input_name_string]:[wfo_id2]],2,FALSE)</f>
        <v>wfo-0000877496</v>
      </c>
      <c r="B1463" s="4" t="s">
        <v>5750</v>
      </c>
      <c r="C1463" t="s">
        <v>5017</v>
      </c>
      <c r="D1463" t="s">
        <v>15933</v>
      </c>
      <c r="E1463" t="s">
        <v>5749</v>
      </c>
      <c r="F1463" t="s">
        <v>150</v>
      </c>
      <c r="G1463" t="s">
        <v>5186</v>
      </c>
      <c r="H1463" s="6" t="s">
        <v>22298</v>
      </c>
      <c r="I1463" t="s">
        <v>5751</v>
      </c>
    </row>
    <row r="1464" spans="1:9" x14ac:dyDescent="0.25">
      <c r="A1464" t="str">
        <f>VLOOKUP(especies_20260604_15275645[[#This Row],[Column1]],output__33[[input_name_string]:[wfo_id2]],2,FALSE)</f>
        <v>wfo-0000877667</v>
      </c>
      <c r="B1464" s="5" t="s">
        <v>5754</v>
      </c>
      <c r="C1464" t="s">
        <v>5017</v>
      </c>
      <c r="D1464" t="s">
        <v>15936</v>
      </c>
      <c r="E1464" t="s">
        <v>5752</v>
      </c>
      <c r="F1464" t="s">
        <v>1082</v>
      </c>
      <c r="G1464" t="s">
        <v>5753</v>
      </c>
      <c r="H1464" s="6" t="s">
        <v>22298</v>
      </c>
      <c r="I1464" t="s">
        <v>5755</v>
      </c>
    </row>
    <row r="1465" spans="1:9" x14ac:dyDescent="0.25">
      <c r="A1465" t="str">
        <f>VLOOKUP(especies_20260604_15275645[[#This Row],[Column1]],output__33[[input_name_string]:[wfo_id2]],2,FALSE)</f>
        <v>wfo-0000877819</v>
      </c>
      <c r="B1465" s="4" t="s">
        <v>124</v>
      </c>
      <c r="C1465" t="s">
        <v>5017</v>
      </c>
      <c r="D1465" t="s">
        <v>20880</v>
      </c>
      <c r="E1465" t="s">
        <v>5756</v>
      </c>
      <c r="F1465" t="s">
        <v>5757</v>
      </c>
      <c r="G1465" t="s">
        <v>5758</v>
      </c>
      <c r="H1465" s="6" t="s">
        <v>22298</v>
      </c>
      <c r="I1465" t="s">
        <v>5759</v>
      </c>
    </row>
    <row r="1466" spans="1:9" x14ac:dyDescent="0.25">
      <c r="A1466" t="str">
        <f>VLOOKUP(especies_20260604_15275645[[#This Row],[Column1]],output__33[[input_name_string]:[wfo_id2]],2,FALSE)</f>
        <v>wfo-0001429181</v>
      </c>
      <c r="B1466" s="5" t="s">
        <v>117</v>
      </c>
      <c r="C1466" t="s">
        <v>5017</v>
      </c>
      <c r="D1466" t="s">
        <v>15939</v>
      </c>
      <c r="E1466" t="s">
        <v>5760</v>
      </c>
      <c r="F1466" t="s">
        <v>5761</v>
      </c>
      <c r="G1466" t="s">
        <v>5762</v>
      </c>
      <c r="H1466" s="6" t="s">
        <v>22298</v>
      </c>
      <c r="I1466" t="s">
        <v>5763</v>
      </c>
    </row>
    <row r="1467" spans="1:9" x14ac:dyDescent="0.25">
      <c r="A1467" t="str">
        <f>VLOOKUP(especies_20260604_15275645[[#This Row],[Column1]],output__33[[input_name_string]:[wfo_id2]],2,FALSE)</f>
        <v>wfo-0000878321</v>
      </c>
      <c r="B1467" s="4" t="s">
        <v>52</v>
      </c>
      <c r="C1467" t="s">
        <v>5017</v>
      </c>
      <c r="D1467" t="s">
        <v>15942</v>
      </c>
      <c r="E1467" t="s">
        <v>5764</v>
      </c>
      <c r="F1467" t="s">
        <v>5211</v>
      </c>
      <c r="G1467" t="s">
        <v>5765</v>
      </c>
      <c r="H1467" s="6" t="s">
        <v>22298</v>
      </c>
      <c r="I1467" t="s">
        <v>5766</v>
      </c>
    </row>
    <row r="1468" spans="1:9" x14ac:dyDescent="0.25">
      <c r="A1468" t="str">
        <f>VLOOKUP(especies_20260604_15275645[[#This Row],[Column1]],output__33[[input_name_string]:[wfo_id2]],2,FALSE)</f>
        <v>wfo-0000878351</v>
      </c>
      <c r="B1468" s="5" t="s">
        <v>2333</v>
      </c>
      <c r="C1468" t="s">
        <v>5017</v>
      </c>
      <c r="D1468" t="s">
        <v>15945</v>
      </c>
      <c r="E1468" t="s">
        <v>5767</v>
      </c>
      <c r="F1468" t="s">
        <v>5768</v>
      </c>
      <c r="G1468" t="s">
        <v>5769</v>
      </c>
      <c r="H1468" s="6" t="s">
        <v>22298</v>
      </c>
      <c r="I1468" t="s">
        <v>5770</v>
      </c>
    </row>
    <row r="1469" spans="1:9" x14ac:dyDescent="0.25">
      <c r="A1469" t="str">
        <f>VLOOKUP(especies_20260604_15275645[[#This Row],[Column1]],output__33[[input_name_string]:[wfo_id2]],2,FALSE)</f>
        <v>wfo-0000878425</v>
      </c>
      <c r="B1469" s="4" t="s">
        <v>5773</v>
      </c>
      <c r="C1469" t="s">
        <v>5017</v>
      </c>
      <c r="D1469" t="s">
        <v>15948</v>
      </c>
      <c r="E1469" t="s">
        <v>5771</v>
      </c>
      <c r="F1469" t="s">
        <v>979</v>
      </c>
      <c r="G1469" t="s">
        <v>5772</v>
      </c>
      <c r="H1469" s="6" t="s">
        <v>22298</v>
      </c>
      <c r="I1469" t="s">
        <v>5774</v>
      </c>
    </row>
    <row r="1470" spans="1:9" x14ac:dyDescent="0.25">
      <c r="A1470" t="str">
        <f>VLOOKUP(especies_20260604_15275645[[#This Row],[Column1]],output__33[[input_name_string]:[wfo_id2]],2,FALSE)</f>
        <v>wfo-0000878441</v>
      </c>
      <c r="B1470" s="5" t="s">
        <v>225</v>
      </c>
      <c r="C1470" t="s">
        <v>5017</v>
      </c>
      <c r="D1470" t="s">
        <v>15951</v>
      </c>
      <c r="E1470" t="s">
        <v>5775</v>
      </c>
      <c r="F1470" t="s">
        <v>150</v>
      </c>
      <c r="G1470" t="s">
        <v>5776</v>
      </c>
      <c r="H1470" s="6" t="s">
        <v>22298</v>
      </c>
      <c r="I1470" t="s">
        <v>5777</v>
      </c>
    </row>
    <row r="1471" spans="1:9" x14ac:dyDescent="0.25">
      <c r="A1471" t="str">
        <f>VLOOKUP(especies_20260604_15275645[[#This Row],[Column1]],output__33[[input_name_string]:[wfo_id2]],2,FALSE)</f>
        <v>wfo-0000878467</v>
      </c>
      <c r="B1471" s="4" t="s">
        <v>2074</v>
      </c>
      <c r="C1471" t="s">
        <v>5017</v>
      </c>
      <c r="D1471" t="s">
        <v>15954</v>
      </c>
      <c r="E1471" t="s">
        <v>5778</v>
      </c>
      <c r="F1471" t="s">
        <v>5779</v>
      </c>
      <c r="G1471" t="s">
        <v>5780</v>
      </c>
      <c r="H1471" s="6" t="s">
        <v>22298</v>
      </c>
      <c r="I1471" t="s">
        <v>5781</v>
      </c>
    </row>
    <row r="1472" spans="1:9" x14ac:dyDescent="0.25">
      <c r="A1472" t="str">
        <f>VLOOKUP(especies_20260604_15275645[[#This Row],[Column1]],output__33[[input_name_string]:[wfo_id2]],2,FALSE)</f>
        <v>wfo-0000878503</v>
      </c>
      <c r="B1472" s="5" t="s">
        <v>279</v>
      </c>
      <c r="C1472" t="s">
        <v>5017</v>
      </c>
      <c r="D1472" t="s">
        <v>15957</v>
      </c>
      <c r="E1472" t="s">
        <v>5782</v>
      </c>
      <c r="F1472" t="s">
        <v>150</v>
      </c>
      <c r="G1472" t="s">
        <v>5776</v>
      </c>
      <c r="H1472" s="6" t="s">
        <v>22298</v>
      </c>
      <c r="I1472" t="s">
        <v>5783</v>
      </c>
    </row>
    <row r="1473" spans="1:9" x14ac:dyDescent="0.25">
      <c r="A1473" t="str">
        <f>VLOOKUP(especies_20260604_15275645[[#This Row],[Column1]],output__33[[input_name_string]:[wfo_id2]],2,FALSE)</f>
        <v>wfo-0000878531</v>
      </c>
      <c r="B1473" s="4" t="s">
        <v>4131</v>
      </c>
      <c r="C1473" t="s">
        <v>5017</v>
      </c>
      <c r="D1473" t="s">
        <v>15960</v>
      </c>
      <c r="E1473" t="s">
        <v>5784</v>
      </c>
      <c r="F1473" t="s">
        <v>5785</v>
      </c>
      <c r="G1473" t="s">
        <v>5786</v>
      </c>
      <c r="H1473" s="6" t="s">
        <v>22298</v>
      </c>
      <c r="I1473" t="s">
        <v>5787</v>
      </c>
    </row>
    <row r="1474" spans="1:9" x14ac:dyDescent="0.25">
      <c r="A1474" t="str">
        <f>VLOOKUP(especies_20260604_15275645[[#This Row],[Column1]],output__33[[input_name_string]:[wfo_id2]],2,FALSE)</f>
        <v>wfo-0001342615</v>
      </c>
      <c r="B1474" s="5" t="s">
        <v>146</v>
      </c>
      <c r="C1474" t="s">
        <v>5017</v>
      </c>
      <c r="D1474" t="s">
        <v>15963</v>
      </c>
      <c r="E1474" t="s">
        <v>5788</v>
      </c>
      <c r="F1474" t="s">
        <v>5789</v>
      </c>
      <c r="G1474" t="s">
        <v>5790</v>
      </c>
      <c r="H1474" s="6" t="s">
        <v>22298</v>
      </c>
      <c r="I1474" t="s">
        <v>5791</v>
      </c>
    </row>
    <row r="1475" spans="1:9" x14ac:dyDescent="0.25">
      <c r="A1475" t="str">
        <f>VLOOKUP(especies_20260604_15275645[[#This Row],[Column1]],output__33[[input_name_string]:[wfo_id2]],2,FALSE)</f>
        <v>wfo-0000878765</v>
      </c>
      <c r="B1475" s="4" t="s">
        <v>5754</v>
      </c>
      <c r="C1475" t="s">
        <v>5017</v>
      </c>
      <c r="D1475" t="s">
        <v>20881</v>
      </c>
      <c r="E1475" t="s">
        <v>5792</v>
      </c>
      <c r="F1475" t="s">
        <v>5793</v>
      </c>
      <c r="G1475" t="s">
        <v>5794</v>
      </c>
      <c r="H1475" s="6" t="s">
        <v>22298</v>
      </c>
      <c r="I1475" t="s">
        <v>5795</v>
      </c>
    </row>
    <row r="1476" spans="1:9" x14ac:dyDescent="0.25">
      <c r="A1476" t="str">
        <f>VLOOKUP(especies_20260604_15275645[[#This Row],[Column1]],output__33[[input_name_string]:[wfo_id2]],2,FALSE)</f>
        <v>wfo-0000879008</v>
      </c>
      <c r="B1476" s="5" t="s">
        <v>95</v>
      </c>
      <c r="C1476" t="s">
        <v>5017</v>
      </c>
      <c r="D1476" t="s">
        <v>15969</v>
      </c>
      <c r="E1476" t="s">
        <v>5796</v>
      </c>
      <c r="F1476" t="s">
        <v>5797</v>
      </c>
      <c r="G1476" t="s">
        <v>5798</v>
      </c>
      <c r="H1476" s="6" t="s">
        <v>22298</v>
      </c>
      <c r="I1476" t="s">
        <v>5799</v>
      </c>
    </row>
    <row r="1477" spans="1:9" x14ac:dyDescent="0.25">
      <c r="A1477" t="str">
        <f>VLOOKUP(especies_20260604_15275645[[#This Row],[Column1]],output__33[[input_name_string]:[wfo_id2]],2,FALSE)</f>
        <v>wfo-0000879016</v>
      </c>
      <c r="B1477" s="4" t="s">
        <v>124</v>
      </c>
      <c r="C1477" t="s">
        <v>5017</v>
      </c>
      <c r="D1477" t="s">
        <v>15972</v>
      </c>
      <c r="E1477" t="s">
        <v>5800</v>
      </c>
      <c r="F1477" t="s">
        <v>5093</v>
      </c>
      <c r="G1477" t="s">
        <v>5801</v>
      </c>
      <c r="H1477" s="6" t="s">
        <v>22298</v>
      </c>
      <c r="I1477" t="s">
        <v>5802</v>
      </c>
    </row>
    <row r="1478" spans="1:9" x14ac:dyDescent="0.25">
      <c r="A1478" t="str">
        <f>VLOOKUP(especies_20260604_15275645[[#This Row],[Column1]],output__33[[input_name_string]:[wfo_id2]],2,FALSE)</f>
        <v>wfo-0000879054</v>
      </c>
      <c r="B1478" s="5" t="s">
        <v>562</v>
      </c>
      <c r="C1478" t="s">
        <v>5017</v>
      </c>
      <c r="D1478" t="s">
        <v>15975</v>
      </c>
      <c r="E1478" t="s">
        <v>5803</v>
      </c>
      <c r="F1478" t="s">
        <v>1817</v>
      </c>
      <c r="G1478" t="s">
        <v>5804</v>
      </c>
      <c r="H1478" s="6" t="s">
        <v>22298</v>
      </c>
      <c r="I1478" t="s">
        <v>5805</v>
      </c>
    </row>
    <row r="1479" spans="1:9" x14ac:dyDescent="0.25">
      <c r="A1479" t="str">
        <f>VLOOKUP(especies_20260604_15275645[[#This Row],[Column1]],output__33[[input_name_string]:[wfo_id2]],2,FALSE)</f>
        <v>wfo-0000879058</v>
      </c>
      <c r="B1479" s="4" t="s">
        <v>95</v>
      </c>
      <c r="C1479" t="s">
        <v>5017</v>
      </c>
      <c r="D1479" t="s">
        <v>20882</v>
      </c>
      <c r="E1479" t="s">
        <v>5806</v>
      </c>
      <c r="F1479" t="s">
        <v>5034</v>
      </c>
      <c r="G1479" t="s">
        <v>5807</v>
      </c>
      <c r="H1479" s="6" t="s">
        <v>22298</v>
      </c>
      <c r="I1479" t="s">
        <v>5808</v>
      </c>
    </row>
    <row r="1480" spans="1:9" x14ac:dyDescent="0.25">
      <c r="A1480" t="str">
        <f>VLOOKUP(especies_20260604_15275645[[#This Row],[Column1]],output__33[[input_name_string]:[wfo_id2]],2,FALSE)</f>
        <v>wfo-0000879165</v>
      </c>
      <c r="B1480" s="5" t="s">
        <v>5812</v>
      </c>
      <c r="C1480" t="s">
        <v>5017</v>
      </c>
      <c r="D1480" t="s">
        <v>15978</v>
      </c>
      <c r="E1480" t="s">
        <v>5809</v>
      </c>
      <c r="F1480" t="s">
        <v>5810</v>
      </c>
      <c r="G1480" t="s">
        <v>5811</v>
      </c>
      <c r="H1480" s="6" t="s">
        <v>22298</v>
      </c>
      <c r="I1480" t="s">
        <v>5813</v>
      </c>
    </row>
    <row r="1481" spans="1:9" x14ac:dyDescent="0.25">
      <c r="A1481" t="str">
        <f>VLOOKUP(especies_20260604_15275645[[#This Row],[Column1]],output__33[[input_name_string]:[wfo_id2]],2,FALSE)</f>
        <v>wfo-0000879212</v>
      </c>
      <c r="B1481" s="4" t="s">
        <v>5816</v>
      </c>
      <c r="C1481" t="s">
        <v>5017</v>
      </c>
      <c r="D1481" t="s">
        <v>15981</v>
      </c>
      <c r="E1481" t="s">
        <v>5814</v>
      </c>
      <c r="F1481" t="s">
        <v>5287</v>
      </c>
      <c r="G1481" t="s">
        <v>5815</v>
      </c>
      <c r="H1481" s="6" t="s">
        <v>22298</v>
      </c>
      <c r="I1481" t="s">
        <v>5817</v>
      </c>
    </row>
    <row r="1482" spans="1:9" x14ac:dyDescent="0.25">
      <c r="A1482" t="str">
        <f>VLOOKUP(especies_20260604_15275645[[#This Row],[Column1]],output__33[[input_name_string]:[wfo_id2]],2,FALSE)</f>
        <v>wfo-0000879261</v>
      </c>
      <c r="B1482" s="5" t="s">
        <v>2320</v>
      </c>
      <c r="C1482" t="s">
        <v>5017</v>
      </c>
      <c r="D1482" t="s">
        <v>15984</v>
      </c>
      <c r="E1482" t="s">
        <v>5818</v>
      </c>
      <c r="F1482" t="s">
        <v>18</v>
      </c>
      <c r="G1482" t="s">
        <v>5819</v>
      </c>
      <c r="H1482" s="6" t="s">
        <v>22298</v>
      </c>
      <c r="I1482" t="s">
        <v>5820</v>
      </c>
    </row>
    <row r="1483" spans="1:9" x14ac:dyDescent="0.25">
      <c r="A1483" t="str">
        <f>VLOOKUP(especies_20260604_15275645[[#This Row],[Column1]],output__33[[input_name_string]:[wfo_id2]],2,FALSE)</f>
        <v>wfo-0000879339</v>
      </c>
      <c r="B1483" s="4" t="s">
        <v>95</v>
      </c>
      <c r="C1483" t="s">
        <v>5017</v>
      </c>
      <c r="D1483" t="s">
        <v>15987</v>
      </c>
      <c r="E1483" t="s">
        <v>5821</v>
      </c>
      <c r="F1483" t="s">
        <v>5810</v>
      </c>
      <c r="G1483" t="s">
        <v>5822</v>
      </c>
      <c r="H1483" s="6" t="s">
        <v>22298</v>
      </c>
      <c r="I1483" t="s">
        <v>5823</v>
      </c>
    </row>
    <row r="1484" spans="1:9" x14ac:dyDescent="0.25">
      <c r="A1484" t="str">
        <f>VLOOKUP(especies_20260604_15275645[[#This Row],[Column1]],output__33[[input_name_string]:[wfo_id2]],2,FALSE)</f>
        <v>wfo-0000879393</v>
      </c>
      <c r="B1484" s="5" t="s">
        <v>861</v>
      </c>
      <c r="C1484" t="s">
        <v>5017</v>
      </c>
      <c r="D1484" t="s">
        <v>15990</v>
      </c>
      <c r="E1484" t="s">
        <v>5824</v>
      </c>
      <c r="F1484" t="s">
        <v>1207</v>
      </c>
      <c r="G1484" t="s">
        <v>5825</v>
      </c>
      <c r="H1484" s="6" t="s">
        <v>22298</v>
      </c>
      <c r="I1484" t="s">
        <v>5826</v>
      </c>
    </row>
    <row r="1485" spans="1:9" x14ac:dyDescent="0.25">
      <c r="A1485" t="str">
        <f>VLOOKUP(especies_20260604_15275645[[#This Row],[Column1]],output__33[[input_name_string]:[wfo_id2]],2,FALSE)</f>
        <v>wfo-0000879398</v>
      </c>
      <c r="B1485" s="4" t="s">
        <v>4912</v>
      </c>
      <c r="C1485" t="s">
        <v>5017</v>
      </c>
      <c r="D1485" t="s">
        <v>15993</v>
      </c>
      <c r="E1485" t="s">
        <v>5827</v>
      </c>
      <c r="F1485" t="s">
        <v>18</v>
      </c>
      <c r="G1485" t="s">
        <v>5828</v>
      </c>
      <c r="H1485" s="6" t="s">
        <v>22298</v>
      </c>
      <c r="I1485" t="s">
        <v>5829</v>
      </c>
    </row>
    <row r="1486" spans="1:9" x14ac:dyDescent="0.25">
      <c r="A1486" t="str">
        <f>VLOOKUP(especies_20260604_15275645[[#This Row],[Column1]],output__33[[input_name_string]:[wfo_id2]],2,FALSE)</f>
        <v>wfo-0000879427</v>
      </c>
      <c r="B1486" s="5" t="s">
        <v>367</v>
      </c>
      <c r="C1486" t="s">
        <v>5017</v>
      </c>
      <c r="D1486" t="s">
        <v>15996</v>
      </c>
      <c r="E1486" t="s">
        <v>5830</v>
      </c>
      <c r="F1486" t="s">
        <v>5797</v>
      </c>
      <c r="G1486" t="s">
        <v>5798</v>
      </c>
      <c r="H1486" s="6" t="s">
        <v>22298</v>
      </c>
      <c r="I1486" t="s">
        <v>5831</v>
      </c>
    </row>
    <row r="1487" spans="1:9" x14ac:dyDescent="0.25">
      <c r="A1487" t="str">
        <f>VLOOKUP(especies_20260604_15275645[[#This Row],[Column1]],output__33[[input_name_string]:[wfo_id2]],2,FALSE)</f>
        <v>wfo-0000879462</v>
      </c>
      <c r="B1487" s="4" t="s">
        <v>95</v>
      </c>
      <c r="C1487" t="s">
        <v>5017</v>
      </c>
      <c r="D1487" t="s">
        <v>20883</v>
      </c>
      <c r="E1487" t="s">
        <v>5832</v>
      </c>
      <c r="F1487" t="s">
        <v>5833</v>
      </c>
      <c r="G1487" t="s">
        <v>5834</v>
      </c>
      <c r="H1487" s="6" t="s">
        <v>22298</v>
      </c>
      <c r="I1487" t="s">
        <v>5835</v>
      </c>
    </row>
    <row r="1488" spans="1:9" x14ac:dyDescent="0.25">
      <c r="A1488" t="str">
        <f>VLOOKUP(especies_20260604_15275645[[#This Row],[Column1]],output__33[[input_name_string]:[wfo_id2]],2,FALSE)</f>
        <v>wfo-0000879582</v>
      </c>
      <c r="B1488" s="5" t="s">
        <v>5839</v>
      </c>
      <c r="C1488" t="s">
        <v>5017</v>
      </c>
      <c r="D1488" t="s">
        <v>16002</v>
      </c>
      <c r="E1488" t="s">
        <v>5836</v>
      </c>
      <c r="F1488" t="s">
        <v>5837</v>
      </c>
      <c r="G1488" t="s">
        <v>5838</v>
      </c>
      <c r="H1488" s="6" t="s">
        <v>22298</v>
      </c>
      <c r="I1488" t="s">
        <v>5840</v>
      </c>
    </row>
    <row r="1489" spans="1:9" x14ac:dyDescent="0.25">
      <c r="A1489" t="str">
        <f>VLOOKUP(especies_20260604_15275645[[#This Row],[Column1]],output__33[[input_name_string]:[wfo_id2]],2,FALSE)</f>
        <v>wfo-0000879864</v>
      </c>
      <c r="B1489" s="4" t="s">
        <v>2016</v>
      </c>
      <c r="C1489" t="s">
        <v>5017</v>
      </c>
      <c r="D1489" t="s">
        <v>20884</v>
      </c>
      <c r="E1489" t="s">
        <v>5841</v>
      </c>
      <c r="F1489" t="s">
        <v>5842</v>
      </c>
      <c r="G1489" t="s">
        <v>5843</v>
      </c>
      <c r="H1489" s="6" t="s">
        <v>22298</v>
      </c>
      <c r="I1489" t="s">
        <v>5844</v>
      </c>
    </row>
    <row r="1490" spans="1:9" x14ac:dyDescent="0.25">
      <c r="A1490" t="str">
        <f>VLOOKUP(especies_20260604_15275645[[#This Row],[Column1]],output__33[[input_name_string]:[wfo_id2]],2,FALSE)</f>
        <v>wfo-0000879887</v>
      </c>
      <c r="B1490" s="5" t="s">
        <v>2353</v>
      </c>
      <c r="C1490" t="s">
        <v>5017</v>
      </c>
      <c r="D1490" t="s">
        <v>16005</v>
      </c>
      <c r="E1490" t="s">
        <v>5845</v>
      </c>
      <c r="F1490" t="s">
        <v>5846</v>
      </c>
      <c r="G1490" t="s">
        <v>5847</v>
      </c>
      <c r="H1490" s="6" t="s">
        <v>22298</v>
      </c>
      <c r="I1490" t="s">
        <v>5848</v>
      </c>
    </row>
    <row r="1491" spans="1:9" x14ac:dyDescent="0.25">
      <c r="A1491" t="str">
        <f>VLOOKUP(especies_20260604_15275645[[#This Row],[Column1]],output__33[[input_name_string]:[wfo_id2]],2,FALSE)</f>
        <v>wfo-0000880383</v>
      </c>
      <c r="B1491" s="4" t="s">
        <v>1961</v>
      </c>
      <c r="C1491" t="s">
        <v>5017</v>
      </c>
      <c r="D1491" t="s">
        <v>16008</v>
      </c>
      <c r="E1491" t="s">
        <v>5849</v>
      </c>
      <c r="F1491" t="s">
        <v>5850</v>
      </c>
      <c r="G1491" t="s">
        <v>5851</v>
      </c>
      <c r="H1491" s="6" t="s">
        <v>22298</v>
      </c>
      <c r="I1491" t="s">
        <v>5852</v>
      </c>
    </row>
    <row r="1492" spans="1:9" x14ac:dyDescent="0.25">
      <c r="A1492" t="str">
        <f>VLOOKUP(especies_20260604_15275645[[#This Row],[Column1]],output__33[[input_name_string]:[wfo_id2]],2,FALSE)</f>
        <v>wfo-0000880921</v>
      </c>
      <c r="B1492" s="5" t="s">
        <v>645</v>
      </c>
      <c r="C1492" t="s">
        <v>5017</v>
      </c>
      <c r="D1492" t="s">
        <v>20885</v>
      </c>
      <c r="E1492" t="s">
        <v>5853</v>
      </c>
      <c r="F1492" t="s">
        <v>5854</v>
      </c>
      <c r="G1492" t="s">
        <v>5855</v>
      </c>
      <c r="H1492" s="6" t="s">
        <v>22298</v>
      </c>
      <c r="I1492" t="s">
        <v>5856</v>
      </c>
    </row>
    <row r="1493" spans="1:9" x14ac:dyDescent="0.25">
      <c r="A1493" t="str">
        <f>VLOOKUP(especies_20260604_15275645[[#This Row],[Column1]],output__33[[input_name_string]:[wfo_id2]],2,FALSE)</f>
        <v>wfo-0000881139</v>
      </c>
      <c r="B1493" s="4" t="s">
        <v>85</v>
      </c>
      <c r="C1493" t="s">
        <v>5017</v>
      </c>
      <c r="D1493" t="s">
        <v>16014</v>
      </c>
      <c r="E1493" t="s">
        <v>5857</v>
      </c>
      <c r="F1493" t="s">
        <v>5858</v>
      </c>
      <c r="G1493" t="s">
        <v>5859</v>
      </c>
      <c r="H1493" s="6" t="s">
        <v>22298</v>
      </c>
      <c r="I1493" t="s">
        <v>5860</v>
      </c>
    </row>
    <row r="1494" spans="1:9" x14ac:dyDescent="0.25">
      <c r="A1494" t="str">
        <f>VLOOKUP(especies_20260604_15275645[[#This Row],[Column1]],output__33[[input_name_string]:[wfo_id2]],2,FALSE)</f>
        <v>wfo-0000881146</v>
      </c>
      <c r="B1494" s="5" t="s">
        <v>95</v>
      </c>
      <c r="C1494" t="s">
        <v>5017</v>
      </c>
      <c r="D1494" t="s">
        <v>16017</v>
      </c>
      <c r="E1494" t="s">
        <v>5861</v>
      </c>
      <c r="F1494" t="s">
        <v>5862</v>
      </c>
      <c r="G1494" t="s">
        <v>5859</v>
      </c>
      <c r="H1494" s="6" t="s">
        <v>22298</v>
      </c>
      <c r="I1494" t="s">
        <v>5863</v>
      </c>
    </row>
    <row r="1495" spans="1:9" x14ac:dyDescent="0.25">
      <c r="A1495" t="str">
        <f>VLOOKUP(especies_20260604_15275645[[#This Row],[Column1]],output__33[[input_name_string]:[wfo_id2]],2,FALSE)</f>
        <v>wfo-0000881166</v>
      </c>
      <c r="B1495" s="4" t="s">
        <v>2593</v>
      </c>
      <c r="C1495" t="s">
        <v>5017</v>
      </c>
      <c r="D1495" t="s">
        <v>20886</v>
      </c>
      <c r="E1495" t="s">
        <v>5864</v>
      </c>
      <c r="F1495" t="s">
        <v>5865</v>
      </c>
      <c r="G1495" t="s">
        <v>5859</v>
      </c>
      <c r="H1495" s="6" t="s">
        <v>22298</v>
      </c>
      <c r="I1495" t="s">
        <v>5866</v>
      </c>
    </row>
    <row r="1496" spans="1:9" x14ac:dyDescent="0.25">
      <c r="A1496" t="str">
        <f>VLOOKUP(especies_20260604_15275645[[#This Row],[Column1]],output__33[[input_name_string]:[wfo_id2]],2,FALSE)</f>
        <v>wfo-0000881173</v>
      </c>
      <c r="B1496" s="5" t="s">
        <v>95</v>
      </c>
      <c r="C1496" t="s">
        <v>5017</v>
      </c>
      <c r="D1496" t="s">
        <v>16020</v>
      </c>
      <c r="E1496" t="s">
        <v>5867</v>
      </c>
      <c r="F1496" t="s">
        <v>5868</v>
      </c>
      <c r="G1496" t="s">
        <v>5859</v>
      </c>
      <c r="H1496" s="6" t="s">
        <v>22298</v>
      </c>
      <c r="I1496" t="s">
        <v>5869</v>
      </c>
    </row>
    <row r="1497" spans="1:9" x14ac:dyDescent="0.25">
      <c r="A1497" t="str">
        <f>VLOOKUP(especies_20260604_15275645[[#This Row],[Column1]],output__33[[input_name_string]:[wfo_id2]],2,FALSE)</f>
        <v>wfo-0000881183</v>
      </c>
      <c r="B1497" s="5" t="s">
        <v>43</v>
      </c>
      <c r="C1497" t="s">
        <v>5017</v>
      </c>
      <c r="D1497" t="s">
        <v>16026</v>
      </c>
      <c r="E1497" t="s">
        <v>5872</v>
      </c>
      <c r="F1497" t="s">
        <v>5873</v>
      </c>
      <c r="G1497" t="s">
        <v>5874</v>
      </c>
      <c r="H1497" s="6" t="s">
        <v>22298</v>
      </c>
      <c r="I1497" t="s">
        <v>5875</v>
      </c>
    </row>
    <row r="1498" spans="1:9" x14ac:dyDescent="0.25">
      <c r="A1498" t="str">
        <f>VLOOKUP(especies_20260604_15275645[[#This Row],[Column1]],output__33[[input_name_string]:[wfo_id2]],2,FALSE)</f>
        <v>wfo-0000881190</v>
      </c>
      <c r="B1498" s="4" t="s">
        <v>95</v>
      </c>
      <c r="C1498" t="s">
        <v>5017</v>
      </c>
      <c r="D1498" t="s">
        <v>16029</v>
      </c>
      <c r="E1498" t="s">
        <v>5876</v>
      </c>
      <c r="F1498" t="s">
        <v>5877</v>
      </c>
      <c r="G1498" t="s">
        <v>5878</v>
      </c>
      <c r="H1498" s="6" t="s">
        <v>22298</v>
      </c>
      <c r="I1498" t="s">
        <v>5879</v>
      </c>
    </row>
    <row r="1499" spans="1:9" x14ac:dyDescent="0.25">
      <c r="A1499" t="str">
        <f>VLOOKUP(especies_20260604_15275645[[#This Row],[Column1]],output__33[[input_name_string]:[wfo_id2]],2,FALSE)</f>
        <v>wfo-0000881206</v>
      </c>
      <c r="B1499" s="5" t="s">
        <v>2409</v>
      </c>
      <c r="C1499" t="s">
        <v>5017</v>
      </c>
      <c r="D1499" t="s">
        <v>16032</v>
      </c>
      <c r="E1499" t="s">
        <v>5880</v>
      </c>
      <c r="F1499" t="s">
        <v>5881</v>
      </c>
      <c r="G1499" t="s">
        <v>5878</v>
      </c>
      <c r="H1499" s="6" t="s">
        <v>22298</v>
      </c>
      <c r="I1499" t="s">
        <v>5882</v>
      </c>
    </row>
    <row r="1500" spans="1:9" x14ac:dyDescent="0.25">
      <c r="A1500" t="str">
        <f>VLOOKUP(especies_20260604_15275645[[#This Row],[Column1]],output__33[[input_name_string]:[wfo_id2]],2,FALSE)</f>
        <v>wfo-0000881212</v>
      </c>
      <c r="B1500" s="4" t="s">
        <v>33</v>
      </c>
      <c r="C1500" t="s">
        <v>5017</v>
      </c>
      <c r="D1500" t="s">
        <v>16035</v>
      </c>
      <c r="E1500" t="s">
        <v>5883</v>
      </c>
      <c r="F1500" t="s">
        <v>5884</v>
      </c>
      <c r="G1500" t="s">
        <v>5878</v>
      </c>
      <c r="H1500" s="6" t="s">
        <v>22298</v>
      </c>
      <c r="I1500" t="s">
        <v>5885</v>
      </c>
    </row>
    <row r="1501" spans="1:9" x14ac:dyDescent="0.25">
      <c r="A1501" t="str">
        <f>VLOOKUP(especies_20260604_15275645[[#This Row],[Column1]],output__33[[input_name_string]:[wfo_id2]],2,FALSE)</f>
        <v>wfo-0000881220</v>
      </c>
      <c r="B1501" s="5" t="s">
        <v>33</v>
      </c>
      <c r="C1501" t="s">
        <v>5017</v>
      </c>
      <c r="D1501" t="s">
        <v>16038</v>
      </c>
      <c r="E1501" t="s">
        <v>5886</v>
      </c>
      <c r="F1501" t="s">
        <v>5868</v>
      </c>
      <c r="G1501" t="s">
        <v>5878</v>
      </c>
      <c r="H1501" s="6" t="s">
        <v>22298</v>
      </c>
      <c r="I1501" t="s">
        <v>5887</v>
      </c>
    </row>
    <row r="1502" spans="1:9" x14ac:dyDescent="0.25">
      <c r="A1502" t="str">
        <f>VLOOKUP(especies_20260604_15275645[[#This Row],[Column1]],output__33[[input_name_string]:[wfo_id2]],2,FALSE)</f>
        <v>wfo-0000881227</v>
      </c>
      <c r="B1502" s="4" t="s">
        <v>861</v>
      </c>
      <c r="C1502" t="s">
        <v>5017</v>
      </c>
      <c r="D1502" t="s">
        <v>16041</v>
      </c>
      <c r="E1502" t="s">
        <v>5888</v>
      </c>
      <c r="F1502" t="s">
        <v>5868</v>
      </c>
      <c r="G1502" t="s">
        <v>5878</v>
      </c>
      <c r="H1502" s="6" t="s">
        <v>22298</v>
      </c>
      <c r="I1502" t="s">
        <v>5889</v>
      </c>
    </row>
    <row r="1503" spans="1:9" x14ac:dyDescent="0.25">
      <c r="A1503" t="str">
        <f>VLOOKUP(especies_20260604_15275645[[#This Row],[Column1]],output__33[[input_name_string]:[wfo_id2]],2,FALSE)</f>
        <v>wfo-0000881228</v>
      </c>
      <c r="B1503" s="5" t="s">
        <v>3306</v>
      </c>
      <c r="C1503" t="s">
        <v>5017</v>
      </c>
      <c r="D1503" t="s">
        <v>16044</v>
      </c>
      <c r="E1503" t="s">
        <v>5890</v>
      </c>
      <c r="F1503" t="s">
        <v>5891</v>
      </c>
      <c r="G1503" t="s">
        <v>5878</v>
      </c>
      <c r="H1503" s="6" t="s">
        <v>22298</v>
      </c>
      <c r="I1503" t="s">
        <v>5892</v>
      </c>
    </row>
    <row r="1504" spans="1:9" x14ac:dyDescent="0.25">
      <c r="A1504" t="str">
        <f>VLOOKUP(especies_20260604_15275645[[#This Row],[Column1]],output__33[[input_name_string]:[wfo_id2]],2,FALSE)</f>
        <v>wfo-0000881233</v>
      </c>
      <c r="B1504" s="4" t="s">
        <v>5895</v>
      </c>
      <c r="C1504" t="s">
        <v>5017</v>
      </c>
      <c r="D1504" t="s">
        <v>16047</v>
      </c>
      <c r="E1504" t="s">
        <v>5893</v>
      </c>
      <c r="F1504" t="s">
        <v>5894</v>
      </c>
      <c r="G1504" t="s">
        <v>5878</v>
      </c>
      <c r="H1504" s="6" t="s">
        <v>22298</v>
      </c>
      <c r="I1504" t="s">
        <v>5896</v>
      </c>
    </row>
    <row r="1505" spans="1:9" x14ac:dyDescent="0.25">
      <c r="A1505" t="str">
        <f>VLOOKUP(especies_20260604_15275645[[#This Row],[Column1]],output__33[[input_name_string]:[wfo_id2]],2,FALSE)</f>
        <v>wfo-0000881235</v>
      </c>
      <c r="B1505" s="5" t="s">
        <v>33</v>
      </c>
      <c r="C1505" t="s">
        <v>5017</v>
      </c>
      <c r="D1505" t="s">
        <v>16050</v>
      </c>
      <c r="E1505" t="s">
        <v>5897</v>
      </c>
      <c r="F1505" t="s">
        <v>5898</v>
      </c>
      <c r="G1505" t="s">
        <v>5899</v>
      </c>
      <c r="H1505" s="6" t="s">
        <v>22298</v>
      </c>
      <c r="I1505" t="s">
        <v>5900</v>
      </c>
    </row>
    <row r="1506" spans="1:9" x14ac:dyDescent="0.25">
      <c r="A1506" t="str">
        <f>VLOOKUP(especies_20260604_15275645[[#This Row],[Column1]],output__33[[input_name_string]:[wfo_id2]],2,FALSE)</f>
        <v>wfo-0000881242</v>
      </c>
      <c r="B1506" s="4" t="s">
        <v>323</v>
      </c>
      <c r="C1506" t="s">
        <v>5017</v>
      </c>
      <c r="D1506" t="s">
        <v>16053</v>
      </c>
      <c r="E1506" t="s">
        <v>5901</v>
      </c>
      <c r="F1506" t="s">
        <v>5902</v>
      </c>
      <c r="G1506" t="s">
        <v>5903</v>
      </c>
      <c r="H1506" s="6" t="s">
        <v>22298</v>
      </c>
      <c r="I1506" t="s">
        <v>5904</v>
      </c>
    </row>
    <row r="1507" spans="1:9" x14ac:dyDescent="0.25">
      <c r="A1507" t="str">
        <f>VLOOKUP(especies_20260604_15275645[[#This Row],[Column1]],output__33[[input_name_string]:[wfo_id2]],2,FALSE)</f>
        <v>wfo-0000881256</v>
      </c>
      <c r="B1507" s="5" t="s">
        <v>33</v>
      </c>
      <c r="C1507" t="s">
        <v>5017</v>
      </c>
      <c r="D1507" t="s">
        <v>16056</v>
      </c>
      <c r="E1507" t="s">
        <v>5905</v>
      </c>
      <c r="F1507" t="s">
        <v>5906</v>
      </c>
      <c r="G1507" t="s">
        <v>5903</v>
      </c>
      <c r="H1507" s="6" t="s">
        <v>22298</v>
      </c>
      <c r="I1507" t="s">
        <v>5907</v>
      </c>
    </row>
    <row r="1508" spans="1:9" x14ac:dyDescent="0.25">
      <c r="A1508" t="str">
        <f>VLOOKUP(especies_20260604_15275645[[#This Row],[Column1]],output__33[[input_name_string]:[wfo_id2]],2,FALSE)</f>
        <v>wfo-0000881258</v>
      </c>
      <c r="B1508" s="4" t="s">
        <v>68</v>
      </c>
      <c r="C1508" t="s">
        <v>5017</v>
      </c>
      <c r="D1508" t="s">
        <v>16059</v>
      </c>
      <c r="E1508" t="s">
        <v>5908</v>
      </c>
      <c r="F1508" t="s">
        <v>5909</v>
      </c>
      <c r="G1508" t="s">
        <v>5903</v>
      </c>
      <c r="H1508" s="6" t="s">
        <v>22298</v>
      </c>
      <c r="I1508" t="s">
        <v>5910</v>
      </c>
    </row>
    <row r="1509" spans="1:9" x14ac:dyDescent="0.25">
      <c r="A1509" t="str">
        <f>VLOOKUP(especies_20260604_15275645[[#This Row],[Column1]],output__33[[input_name_string]:[wfo_id2]],2,FALSE)</f>
        <v>wfo-0000881262</v>
      </c>
      <c r="B1509" s="5" t="s">
        <v>33</v>
      </c>
      <c r="C1509" t="s">
        <v>5017</v>
      </c>
      <c r="D1509" t="s">
        <v>16062</v>
      </c>
      <c r="E1509" t="s">
        <v>5911</v>
      </c>
      <c r="F1509" t="s">
        <v>5902</v>
      </c>
      <c r="G1509" t="s">
        <v>5903</v>
      </c>
      <c r="H1509" s="6" t="s">
        <v>22298</v>
      </c>
      <c r="I1509" t="s">
        <v>5912</v>
      </c>
    </row>
    <row r="1510" spans="1:9" x14ac:dyDescent="0.25">
      <c r="A1510" t="str">
        <f>VLOOKUP(especies_20260604_15275645[[#This Row],[Column1]],output__33[[input_name_string]:[wfo_id2]],2,FALSE)</f>
        <v>wfo-0000881273</v>
      </c>
      <c r="B1510" s="4" t="s">
        <v>33</v>
      </c>
      <c r="C1510" t="s">
        <v>5017</v>
      </c>
      <c r="D1510" t="s">
        <v>16065</v>
      </c>
      <c r="E1510" t="s">
        <v>5913</v>
      </c>
      <c r="F1510" t="s">
        <v>5914</v>
      </c>
      <c r="G1510" t="s">
        <v>5915</v>
      </c>
      <c r="H1510" s="6" t="s">
        <v>22298</v>
      </c>
      <c r="I1510" t="s">
        <v>5916</v>
      </c>
    </row>
    <row r="1511" spans="1:9" x14ac:dyDescent="0.25">
      <c r="A1511" t="str">
        <f>VLOOKUP(especies_20260604_15275645[[#This Row],[Column1]],output__33[[input_name_string]:[wfo_id2]],2,FALSE)</f>
        <v>wfo-0000881278</v>
      </c>
      <c r="B1511" s="5" t="s">
        <v>68</v>
      </c>
      <c r="C1511" t="s">
        <v>5017</v>
      </c>
      <c r="D1511" t="s">
        <v>16068</v>
      </c>
      <c r="E1511" t="s">
        <v>5917</v>
      </c>
      <c r="F1511" t="s">
        <v>5918</v>
      </c>
      <c r="G1511" t="s">
        <v>5903</v>
      </c>
      <c r="H1511" s="6" t="s">
        <v>22298</v>
      </c>
      <c r="I1511" t="s">
        <v>5919</v>
      </c>
    </row>
    <row r="1512" spans="1:9" x14ac:dyDescent="0.25">
      <c r="A1512" t="str">
        <f>VLOOKUP(especies_20260604_15275645[[#This Row],[Column1]],output__33[[input_name_string]:[wfo_id2]],2,FALSE)</f>
        <v>wfo-0000881285</v>
      </c>
      <c r="B1512" s="4" t="s">
        <v>136</v>
      </c>
      <c r="C1512" t="s">
        <v>5017</v>
      </c>
      <c r="D1512" t="s">
        <v>16071</v>
      </c>
      <c r="E1512" t="s">
        <v>5920</v>
      </c>
      <c r="F1512" t="s">
        <v>5865</v>
      </c>
      <c r="G1512" t="s">
        <v>5921</v>
      </c>
      <c r="H1512" s="6" t="s">
        <v>22298</v>
      </c>
      <c r="I1512" t="s">
        <v>5922</v>
      </c>
    </row>
    <row r="1513" spans="1:9" x14ac:dyDescent="0.25">
      <c r="A1513" t="str">
        <f>VLOOKUP(especies_20260604_15275645[[#This Row],[Column1]],output__33[[input_name_string]:[wfo_id2]],2,FALSE)</f>
        <v>wfo-0000881288</v>
      </c>
      <c r="B1513" s="5" t="s">
        <v>861</v>
      </c>
      <c r="C1513" t="s">
        <v>5017</v>
      </c>
      <c r="D1513" t="s">
        <v>16074</v>
      </c>
      <c r="E1513" t="s">
        <v>5923</v>
      </c>
      <c r="F1513" t="s">
        <v>5868</v>
      </c>
      <c r="G1513" t="s">
        <v>5921</v>
      </c>
      <c r="H1513" s="6" t="s">
        <v>22298</v>
      </c>
      <c r="I1513" t="s">
        <v>5924</v>
      </c>
    </row>
    <row r="1514" spans="1:9" x14ac:dyDescent="0.25">
      <c r="A1514" t="str">
        <f>VLOOKUP(especies_20260604_15275645[[#This Row],[Column1]],output__33[[input_name_string]:[wfo_id2]],2,FALSE)</f>
        <v>wfo-0000881289</v>
      </c>
      <c r="B1514" s="4" t="s">
        <v>95</v>
      </c>
      <c r="C1514" t="s">
        <v>5017</v>
      </c>
      <c r="D1514" t="s">
        <v>16077</v>
      </c>
      <c r="E1514" t="s">
        <v>5925</v>
      </c>
      <c r="F1514" t="s">
        <v>5926</v>
      </c>
      <c r="G1514" t="s">
        <v>5927</v>
      </c>
      <c r="H1514" s="6" t="s">
        <v>22298</v>
      </c>
      <c r="I1514" t="s">
        <v>5928</v>
      </c>
    </row>
    <row r="1515" spans="1:9" x14ac:dyDescent="0.25">
      <c r="A1515" t="str">
        <f>VLOOKUP(especies_20260604_15275645[[#This Row],[Column1]],output__33[[input_name_string]:[wfo_id2]],2,FALSE)</f>
        <v>wfo-0000881292</v>
      </c>
      <c r="B1515" s="5" t="s">
        <v>33</v>
      </c>
      <c r="C1515" t="s">
        <v>5017</v>
      </c>
      <c r="D1515" t="s">
        <v>16080</v>
      </c>
      <c r="E1515" t="s">
        <v>5929</v>
      </c>
      <c r="F1515" t="s">
        <v>5862</v>
      </c>
      <c r="G1515" t="s">
        <v>5921</v>
      </c>
      <c r="H1515" s="6" t="s">
        <v>22298</v>
      </c>
      <c r="I1515" t="s">
        <v>5930</v>
      </c>
    </row>
    <row r="1516" spans="1:9" x14ac:dyDescent="0.25">
      <c r="A1516" t="str">
        <f>VLOOKUP(especies_20260604_15275645[[#This Row],[Column1]],output__33[[input_name_string]:[wfo_id2]],2,FALSE)</f>
        <v>wfo-0000881294</v>
      </c>
      <c r="B1516" s="4" t="s">
        <v>95</v>
      </c>
      <c r="C1516" t="s">
        <v>5017</v>
      </c>
      <c r="D1516" t="s">
        <v>20887</v>
      </c>
      <c r="E1516" t="s">
        <v>5931</v>
      </c>
      <c r="F1516" t="s">
        <v>5932</v>
      </c>
      <c r="G1516" t="s">
        <v>5933</v>
      </c>
      <c r="H1516" s="6" t="s">
        <v>22298</v>
      </c>
      <c r="I1516" t="s">
        <v>5934</v>
      </c>
    </row>
    <row r="1517" spans="1:9" x14ac:dyDescent="0.25">
      <c r="A1517" t="str">
        <f>VLOOKUP(especies_20260604_15275645[[#This Row],[Column1]],output__33[[input_name_string]:[wfo_id2]],2,FALSE)</f>
        <v>wfo-0000918313</v>
      </c>
      <c r="B1517" s="5" t="s">
        <v>43</v>
      </c>
      <c r="C1517" t="s">
        <v>5017</v>
      </c>
      <c r="D1517" t="s">
        <v>16083</v>
      </c>
      <c r="E1517" t="s">
        <v>5935</v>
      </c>
      <c r="F1517" t="s">
        <v>5936</v>
      </c>
      <c r="G1517" t="s">
        <v>5937</v>
      </c>
      <c r="H1517" s="6" t="s">
        <v>22298</v>
      </c>
      <c r="I1517" t="s">
        <v>5938</v>
      </c>
    </row>
    <row r="1518" spans="1:9" x14ac:dyDescent="0.25">
      <c r="A1518" t="str">
        <f>VLOOKUP(especies_20260604_15275645[[#This Row],[Column1]],output__33[[input_name_string]:[wfo_id2]],2,FALSE)</f>
        <v>wfo-0000881998</v>
      </c>
      <c r="B1518" s="4" t="s">
        <v>175</v>
      </c>
      <c r="C1518" t="s">
        <v>5017</v>
      </c>
      <c r="D1518" t="s">
        <v>16086</v>
      </c>
      <c r="E1518" t="s">
        <v>5939</v>
      </c>
      <c r="F1518" t="s">
        <v>5434</v>
      </c>
      <c r="G1518" t="s">
        <v>5940</v>
      </c>
      <c r="H1518" s="6" t="s">
        <v>22298</v>
      </c>
      <c r="I1518" t="s">
        <v>5941</v>
      </c>
    </row>
    <row r="1519" spans="1:9" x14ac:dyDescent="0.25">
      <c r="A1519" t="str">
        <f>VLOOKUP(especies_20260604_15275645[[#This Row],[Column1]],output__33[[input_name_string]:[wfo_id2]],2,FALSE)</f>
        <v>wfo-0000882092</v>
      </c>
      <c r="B1519" s="5" t="s">
        <v>5944</v>
      </c>
      <c r="C1519" t="s">
        <v>5017</v>
      </c>
      <c r="D1519" t="s">
        <v>16089</v>
      </c>
      <c r="E1519" t="s">
        <v>5942</v>
      </c>
      <c r="F1519" t="s">
        <v>5270</v>
      </c>
      <c r="G1519" t="s">
        <v>5943</v>
      </c>
      <c r="H1519" s="6" t="s">
        <v>22298</v>
      </c>
      <c r="I1519" t="s">
        <v>5945</v>
      </c>
    </row>
    <row r="1520" spans="1:9" x14ac:dyDescent="0.25">
      <c r="A1520" t="str">
        <f>VLOOKUP(especies_20260604_15275645[[#This Row],[Column1]],output__33[[input_name_string]:[wfo_id2]],2,FALSE)</f>
        <v>wfo-0000883213</v>
      </c>
      <c r="B1520" s="5" t="s">
        <v>1961</v>
      </c>
      <c r="C1520" t="s">
        <v>5017</v>
      </c>
      <c r="D1520" t="s">
        <v>16095</v>
      </c>
      <c r="E1520" t="s">
        <v>5950</v>
      </c>
      <c r="F1520" t="s">
        <v>164</v>
      </c>
      <c r="G1520" t="s">
        <v>5951</v>
      </c>
      <c r="H1520" s="6" t="s">
        <v>22298</v>
      </c>
      <c r="I1520" t="s">
        <v>5952</v>
      </c>
    </row>
    <row r="1521" spans="1:9" x14ac:dyDescent="0.25">
      <c r="A1521" t="str">
        <f>VLOOKUP(especies_20260604_15275645[[#This Row],[Column1]],output__33[[input_name_string]:[wfo_id2]],2,FALSE)</f>
        <v>wfo-0000883399</v>
      </c>
      <c r="B1521" s="4" t="s">
        <v>279</v>
      </c>
      <c r="C1521" t="s">
        <v>5017</v>
      </c>
      <c r="D1521" t="s">
        <v>16098</v>
      </c>
      <c r="E1521" t="s">
        <v>5953</v>
      </c>
      <c r="F1521" t="s">
        <v>150</v>
      </c>
      <c r="G1521" t="s">
        <v>5954</v>
      </c>
      <c r="H1521" s="6" t="s">
        <v>22298</v>
      </c>
      <c r="I1521" t="s">
        <v>5955</v>
      </c>
    </row>
    <row r="1522" spans="1:9" x14ac:dyDescent="0.25">
      <c r="A1522" t="str">
        <f>VLOOKUP(especies_20260604_15275645[[#This Row],[Column1]],output__33[[input_name_string]:[wfo_id2]],2,FALSE)</f>
        <v>wfo-0000883484</v>
      </c>
      <c r="B1522" s="5" t="s">
        <v>861</v>
      </c>
      <c r="C1522" t="s">
        <v>5017</v>
      </c>
      <c r="D1522" t="s">
        <v>16101</v>
      </c>
      <c r="E1522" t="s">
        <v>5956</v>
      </c>
      <c r="F1522" t="s">
        <v>5034</v>
      </c>
      <c r="G1522" t="s">
        <v>5957</v>
      </c>
      <c r="H1522" s="6" t="s">
        <v>22298</v>
      </c>
      <c r="I1522" t="s">
        <v>5958</v>
      </c>
    </row>
    <row r="1523" spans="1:9" x14ac:dyDescent="0.25">
      <c r="A1523" t="str">
        <f>VLOOKUP(especies_20260604_15275645[[#This Row],[Column1]],output__33[[input_name_string]:[wfo_id2]],2,FALSE)</f>
        <v>wfo-0000883879</v>
      </c>
      <c r="B1523" s="4" t="s">
        <v>57</v>
      </c>
      <c r="C1523" t="s">
        <v>5017</v>
      </c>
      <c r="D1523" t="s">
        <v>16104</v>
      </c>
      <c r="E1523" t="s">
        <v>5959</v>
      </c>
      <c r="F1523" t="s">
        <v>411</v>
      </c>
      <c r="G1523" t="s">
        <v>5960</v>
      </c>
      <c r="H1523" s="6" t="s">
        <v>22298</v>
      </c>
      <c r="I1523" t="s">
        <v>5961</v>
      </c>
    </row>
    <row r="1524" spans="1:9" x14ac:dyDescent="0.25">
      <c r="A1524" t="str">
        <f>VLOOKUP(especies_20260604_15275645[[#This Row],[Column1]],output__33[[input_name_string]:[wfo_id2]],2,FALSE)</f>
        <v>wfo-0000884311</v>
      </c>
      <c r="B1524" s="5" t="s">
        <v>166</v>
      </c>
      <c r="C1524" t="s">
        <v>5017</v>
      </c>
      <c r="D1524" t="s">
        <v>16107</v>
      </c>
      <c r="E1524" t="s">
        <v>5962</v>
      </c>
      <c r="F1524" t="s">
        <v>5287</v>
      </c>
      <c r="G1524" t="s">
        <v>5963</v>
      </c>
      <c r="H1524" s="6" t="s">
        <v>22298</v>
      </c>
      <c r="I1524" t="s">
        <v>5964</v>
      </c>
    </row>
    <row r="1525" spans="1:9" x14ac:dyDescent="0.25">
      <c r="A1525" t="str">
        <f>VLOOKUP(especies_20260604_15275645[[#This Row],[Column1]],output__33[[input_name_string]:[wfo_id2]],2,FALSE)</f>
        <v>wfo-0000884368</v>
      </c>
      <c r="B1525" s="4" t="s">
        <v>4159</v>
      </c>
      <c r="C1525" t="s">
        <v>5017</v>
      </c>
      <c r="D1525" t="s">
        <v>16110</v>
      </c>
      <c r="E1525" t="s">
        <v>5965</v>
      </c>
      <c r="F1525" t="s">
        <v>678</v>
      </c>
      <c r="G1525" t="s">
        <v>5966</v>
      </c>
      <c r="H1525" s="6" t="s">
        <v>22298</v>
      </c>
      <c r="I1525" t="s">
        <v>5967</v>
      </c>
    </row>
    <row r="1526" spans="1:9" x14ac:dyDescent="0.25">
      <c r="A1526" t="str">
        <f>VLOOKUP(especies_20260604_15275645[[#This Row],[Column1]],output__33[[input_name_string]:[wfo_id2]],2,FALSE)</f>
        <v>wfo-0000885500</v>
      </c>
      <c r="B1526" s="5" t="s">
        <v>47</v>
      </c>
      <c r="C1526" t="s">
        <v>5017</v>
      </c>
      <c r="D1526" t="s">
        <v>16113</v>
      </c>
      <c r="E1526" t="s">
        <v>5968</v>
      </c>
      <c r="F1526" t="s">
        <v>223</v>
      </c>
      <c r="G1526" t="s">
        <v>5969</v>
      </c>
      <c r="H1526" s="6" t="s">
        <v>22298</v>
      </c>
      <c r="I1526" t="s">
        <v>5970</v>
      </c>
    </row>
    <row r="1527" spans="1:9" x14ac:dyDescent="0.25">
      <c r="A1527" t="str">
        <f>VLOOKUP(especies_20260604_15275645[[#This Row],[Column1]],output__33[[input_name_string]:[wfo_id2]],2,FALSE)</f>
        <v>wfo-0000885669</v>
      </c>
      <c r="B1527" s="4" t="s">
        <v>95</v>
      </c>
      <c r="C1527" t="s">
        <v>5017</v>
      </c>
      <c r="D1527" t="s">
        <v>16116</v>
      </c>
      <c r="E1527" t="s">
        <v>5971</v>
      </c>
      <c r="F1527" t="s">
        <v>5171</v>
      </c>
      <c r="G1527" t="s">
        <v>5972</v>
      </c>
      <c r="H1527" s="6" t="s">
        <v>22298</v>
      </c>
      <c r="I1527" t="s">
        <v>5973</v>
      </c>
    </row>
    <row r="1528" spans="1:9" x14ac:dyDescent="0.25">
      <c r="A1528" t="str">
        <f>VLOOKUP(especies_20260604_15275645[[#This Row],[Column1]],output__33[[input_name_string]:[wfo_id2]],2,FALSE)</f>
        <v>wfo-0000886000</v>
      </c>
      <c r="B1528" s="5" t="s">
        <v>136</v>
      </c>
      <c r="C1528" t="s">
        <v>5017</v>
      </c>
      <c r="D1528" t="s">
        <v>16119</v>
      </c>
      <c r="E1528" t="s">
        <v>5974</v>
      </c>
      <c r="F1528" t="s">
        <v>5975</v>
      </c>
      <c r="G1528" t="s">
        <v>5976</v>
      </c>
      <c r="H1528" s="6" t="s">
        <v>22298</v>
      </c>
      <c r="I1528" t="s">
        <v>5977</v>
      </c>
    </row>
    <row r="1529" spans="1:9" x14ac:dyDescent="0.25">
      <c r="A1529" t="str">
        <f>VLOOKUP(especies_20260604_15275645[[#This Row],[Column1]],output__33[[input_name_string]:[wfo_id2]],2,FALSE)</f>
        <v>wfo-0000886315</v>
      </c>
      <c r="B1529" s="4" t="s">
        <v>85</v>
      </c>
      <c r="C1529" t="s">
        <v>5017</v>
      </c>
      <c r="D1529" t="s">
        <v>16122</v>
      </c>
      <c r="E1529" t="s">
        <v>5978</v>
      </c>
      <c r="F1529" t="s">
        <v>18</v>
      </c>
      <c r="G1529" t="s">
        <v>5979</v>
      </c>
      <c r="H1529" s="6" t="s">
        <v>22298</v>
      </c>
      <c r="I1529" t="s">
        <v>5980</v>
      </c>
    </row>
    <row r="1530" spans="1:9" x14ac:dyDescent="0.25">
      <c r="A1530" t="str">
        <f>VLOOKUP(especies_20260604_15275645[[#This Row],[Column1]],output__33[[input_name_string]:[wfo_id2]],2,FALSE)</f>
        <v>wfo-0000886658</v>
      </c>
      <c r="B1530" s="5" t="s">
        <v>43</v>
      </c>
      <c r="C1530" t="s">
        <v>5017</v>
      </c>
      <c r="D1530" t="s">
        <v>16125</v>
      </c>
      <c r="E1530" t="s">
        <v>5981</v>
      </c>
      <c r="F1530" t="s">
        <v>18</v>
      </c>
      <c r="G1530" t="s">
        <v>5982</v>
      </c>
      <c r="H1530" s="6" t="s">
        <v>22298</v>
      </c>
      <c r="I1530" t="s">
        <v>5983</v>
      </c>
    </row>
    <row r="1531" spans="1:9" x14ac:dyDescent="0.25">
      <c r="A1531" t="str">
        <f>VLOOKUP(especies_20260604_15275645[[#This Row],[Column1]],output__33[[input_name_string]:[wfo_id2]],2,FALSE)</f>
        <v>wfo-0000886670</v>
      </c>
      <c r="B1531" s="4" t="s">
        <v>68</v>
      </c>
      <c r="C1531" t="s">
        <v>5017</v>
      </c>
      <c r="D1531" t="s">
        <v>20888</v>
      </c>
      <c r="E1531" t="s">
        <v>5984</v>
      </c>
      <c r="F1531" t="s">
        <v>4058</v>
      </c>
      <c r="G1531" t="s">
        <v>5985</v>
      </c>
      <c r="H1531" s="6" t="s">
        <v>22298</v>
      </c>
      <c r="I1531" t="s">
        <v>5986</v>
      </c>
    </row>
    <row r="1532" spans="1:9" x14ac:dyDescent="0.25">
      <c r="A1532" t="str">
        <f>VLOOKUP(especies_20260604_15275645[[#This Row],[Column1]],output__33[[input_name_string]:[wfo_id2]],2,FALSE)</f>
        <v>wfo-0000887049</v>
      </c>
      <c r="B1532" s="5" t="s">
        <v>95</v>
      </c>
      <c r="C1532" t="s">
        <v>5017</v>
      </c>
      <c r="D1532" t="s">
        <v>16131</v>
      </c>
      <c r="E1532" t="s">
        <v>5987</v>
      </c>
      <c r="F1532" t="s">
        <v>5207</v>
      </c>
      <c r="G1532" t="s">
        <v>5988</v>
      </c>
      <c r="H1532" s="6" t="s">
        <v>22298</v>
      </c>
      <c r="I1532" t="s">
        <v>5989</v>
      </c>
    </row>
    <row r="1533" spans="1:9" x14ac:dyDescent="0.25">
      <c r="A1533" t="str">
        <f>VLOOKUP(especies_20260604_15275645[[#This Row],[Column1]],output__33[[input_name_string]:[wfo_id2]],2,FALSE)</f>
        <v>wfo-0000887069</v>
      </c>
      <c r="B1533" s="4" t="s">
        <v>124</v>
      </c>
      <c r="C1533" t="s">
        <v>5017</v>
      </c>
      <c r="D1533" t="s">
        <v>16134</v>
      </c>
      <c r="E1533" t="s">
        <v>5990</v>
      </c>
      <c r="F1533" t="s">
        <v>5991</v>
      </c>
      <c r="G1533" t="s">
        <v>5992</v>
      </c>
      <c r="H1533" s="6" t="s">
        <v>22298</v>
      </c>
      <c r="I1533" t="s">
        <v>5993</v>
      </c>
    </row>
    <row r="1534" spans="1:9" x14ac:dyDescent="0.25">
      <c r="A1534" t="str">
        <f>VLOOKUP(especies_20260604_15275645[[#This Row],[Column1]],output__33[[input_name_string]:[wfo_id2]],2,FALSE)</f>
        <v>wfo-0000887099</v>
      </c>
      <c r="B1534" s="5" t="s">
        <v>95</v>
      </c>
      <c r="C1534" t="s">
        <v>5017</v>
      </c>
      <c r="D1534" t="s">
        <v>16137</v>
      </c>
      <c r="E1534" t="s">
        <v>5994</v>
      </c>
      <c r="F1534" t="s">
        <v>5320</v>
      </c>
      <c r="G1534" t="s">
        <v>5995</v>
      </c>
      <c r="H1534" s="6" t="s">
        <v>22298</v>
      </c>
      <c r="I1534" t="s">
        <v>5996</v>
      </c>
    </row>
    <row r="1535" spans="1:9" x14ac:dyDescent="0.25">
      <c r="A1535" t="str">
        <f>VLOOKUP(especies_20260604_15275645[[#This Row],[Column1]],output__33[[input_name_string]:[wfo_id2]],2,FALSE)</f>
        <v>wfo-0000908608</v>
      </c>
      <c r="B1535" s="4" t="s">
        <v>752</v>
      </c>
      <c r="C1535" t="s">
        <v>5017</v>
      </c>
      <c r="D1535" t="s">
        <v>16140</v>
      </c>
      <c r="E1535" t="s">
        <v>5997</v>
      </c>
      <c r="F1535" t="s">
        <v>5998</v>
      </c>
      <c r="G1535" t="s">
        <v>5999</v>
      </c>
      <c r="H1535" s="6" t="s">
        <v>22298</v>
      </c>
      <c r="I1535" t="s">
        <v>6000</v>
      </c>
    </row>
    <row r="1536" spans="1:9" x14ac:dyDescent="0.25">
      <c r="A1536" t="str">
        <f>VLOOKUP(especies_20260604_15275645[[#This Row],[Column1]],output__33[[input_name_string]:[wfo_id2]],2,FALSE)</f>
        <v>wfo-0000908609</v>
      </c>
      <c r="B1536" s="5" t="s">
        <v>6004</v>
      </c>
      <c r="C1536" t="s">
        <v>5017</v>
      </c>
      <c r="D1536" t="s">
        <v>16143</v>
      </c>
      <c r="E1536" t="s">
        <v>6001</v>
      </c>
      <c r="F1536" t="s">
        <v>6002</v>
      </c>
      <c r="G1536" t="s">
        <v>6003</v>
      </c>
      <c r="H1536" s="6" t="s">
        <v>22298</v>
      </c>
      <c r="I1536" t="s">
        <v>6005</v>
      </c>
    </row>
    <row r="1537" spans="1:9" x14ac:dyDescent="0.25">
      <c r="A1537" t="str">
        <f>VLOOKUP(especies_20260604_15275645[[#This Row],[Column1]],output__33[[input_name_string]:[wfo_id2]],2,FALSE)</f>
        <v>wfo-0000908616</v>
      </c>
      <c r="B1537" s="4" t="s">
        <v>85</v>
      </c>
      <c r="C1537" t="s">
        <v>5017</v>
      </c>
      <c r="D1537" t="s">
        <v>16146</v>
      </c>
      <c r="E1537" t="s">
        <v>6006</v>
      </c>
      <c r="F1537" t="s">
        <v>6007</v>
      </c>
      <c r="G1537" t="s">
        <v>6008</v>
      </c>
      <c r="H1537" s="6" t="s">
        <v>22298</v>
      </c>
      <c r="I1537" t="s">
        <v>6009</v>
      </c>
    </row>
    <row r="1538" spans="1:9" x14ac:dyDescent="0.25">
      <c r="A1538" t="str">
        <f>VLOOKUP(especies_20260604_15275645[[#This Row],[Column1]],output__33[[input_name_string]:[wfo_id2]],2,FALSE)</f>
        <v>wfo-0000887238</v>
      </c>
      <c r="B1538" s="5" t="s">
        <v>152</v>
      </c>
      <c r="C1538" t="s">
        <v>5017</v>
      </c>
      <c r="D1538" t="s">
        <v>16149</v>
      </c>
      <c r="E1538" t="s">
        <v>6010</v>
      </c>
      <c r="F1538" t="s">
        <v>622</v>
      </c>
      <c r="G1538" t="s">
        <v>6011</v>
      </c>
      <c r="H1538" s="6" t="s">
        <v>22298</v>
      </c>
      <c r="I1538" t="s">
        <v>6012</v>
      </c>
    </row>
    <row r="1539" spans="1:9" x14ac:dyDescent="0.25">
      <c r="A1539" t="str">
        <f>VLOOKUP(especies_20260604_15275645[[#This Row],[Column1]],output__33[[input_name_string]:[wfo_id2]],2,FALSE)</f>
        <v>wfo-0000887256</v>
      </c>
      <c r="B1539" s="4" t="s">
        <v>811</v>
      </c>
      <c r="C1539" t="s">
        <v>5017</v>
      </c>
      <c r="D1539" t="s">
        <v>16152</v>
      </c>
      <c r="E1539" t="s">
        <v>6013</v>
      </c>
      <c r="F1539" t="s">
        <v>6014</v>
      </c>
      <c r="G1539" t="s">
        <v>6015</v>
      </c>
      <c r="H1539" s="6" t="s">
        <v>22298</v>
      </c>
      <c r="I1539" t="s">
        <v>6016</v>
      </c>
    </row>
    <row r="1540" spans="1:9" x14ac:dyDescent="0.25">
      <c r="A1540" t="str">
        <f>VLOOKUP(especies_20260604_15275645[[#This Row],[Column1]],output__33[[input_name_string]:[wfo_id2]],2,FALSE)</f>
        <v>wfo-0000887479</v>
      </c>
      <c r="B1540" s="4" t="s">
        <v>43</v>
      </c>
      <c r="C1540" t="s">
        <v>5017</v>
      </c>
      <c r="D1540" t="s">
        <v>16158</v>
      </c>
      <c r="E1540" t="s">
        <v>6021</v>
      </c>
      <c r="F1540" t="s">
        <v>2095</v>
      </c>
      <c r="G1540" t="s">
        <v>6022</v>
      </c>
      <c r="H1540" s="6" t="s">
        <v>22298</v>
      </c>
      <c r="I1540" t="s">
        <v>6023</v>
      </c>
    </row>
    <row r="1541" spans="1:9" x14ac:dyDescent="0.25">
      <c r="A1541" t="str">
        <f>VLOOKUP(especies_20260604_15275645[[#This Row],[Column1]],output__33[[input_name_string]:[wfo_id2]],2,FALSE)</f>
        <v>wfo-0000887508</v>
      </c>
      <c r="B1541" s="5" t="s">
        <v>6027</v>
      </c>
      <c r="C1541" t="s">
        <v>5017</v>
      </c>
      <c r="D1541" t="s">
        <v>16161</v>
      </c>
      <c r="E1541" t="s">
        <v>6024</v>
      </c>
      <c r="F1541" t="s">
        <v>6025</v>
      </c>
      <c r="G1541" t="s">
        <v>6026</v>
      </c>
      <c r="H1541" s="6" t="s">
        <v>22298</v>
      </c>
      <c r="I1541" t="s">
        <v>6028</v>
      </c>
    </row>
    <row r="1542" spans="1:9" x14ac:dyDescent="0.25">
      <c r="A1542" t="str">
        <f>VLOOKUP(especies_20260604_15275645[[#This Row],[Column1]],output__33[[input_name_string]:[wfo_id2]],2,FALSE)</f>
        <v>wfo-0000887546</v>
      </c>
      <c r="B1542" s="4" t="s">
        <v>6031</v>
      </c>
      <c r="C1542" t="s">
        <v>5017</v>
      </c>
      <c r="D1542" t="s">
        <v>16164</v>
      </c>
      <c r="E1542" t="s">
        <v>6029</v>
      </c>
      <c r="F1542" t="s">
        <v>5107</v>
      </c>
      <c r="G1542" t="s">
        <v>6030</v>
      </c>
      <c r="H1542" s="6" t="s">
        <v>22298</v>
      </c>
      <c r="I1542" t="s">
        <v>6032</v>
      </c>
    </row>
    <row r="1543" spans="1:9" x14ac:dyDescent="0.25">
      <c r="A1543" t="str">
        <f>VLOOKUP(especies_20260604_15275645[[#This Row],[Column1]],output__33[[input_name_string]:[wfo_id2]],2,FALSE)</f>
        <v>wfo-0000887560</v>
      </c>
      <c r="B1543" s="5" t="s">
        <v>1671</v>
      </c>
      <c r="C1543" t="s">
        <v>5017</v>
      </c>
      <c r="D1543" t="s">
        <v>16167</v>
      </c>
      <c r="E1543" t="s">
        <v>6033</v>
      </c>
      <c r="F1543" t="s">
        <v>3289</v>
      </c>
      <c r="G1543" t="s">
        <v>6034</v>
      </c>
      <c r="H1543" s="6" t="s">
        <v>22298</v>
      </c>
      <c r="I1543" t="s">
        <v>6035</v>
      </c>
    </row>
    <row r="1544" spans="1:9" x14ac:dyDescent="0.25">
      <c r="A1544" t="str">
        <f>VLOOKUP(especies_20260604_15275645[[#This Row],[Column1]],output__33[[input_name_string]:[wfo_id2]],2,FALSE)</f>
        <v>wfo-0000887584</v>
      </c>
      <c r="B1544" s="4" t="s">
        <v>6038</v>
      </c>
      <c r="C1544" t="s">
        <v>5017</v>
      </c>
      <c r="D1544" t="s">
        <v>16170</v>
      </c>
      <c r="E1544" t="s">
        <v>6036</v>
      </c>
      <c r="F1544" t="s">
        <v>150</v>
      </c>
      <c r="G1544" t="s">
        <v>6037</v>
      </c>
      <c r="H1544" s="6" t="s">
        <v>22298</v>
      </c>
      <c r="I1544" t="s">
        <v>6039</v>
      </c>
    </row>
    <row r="1545" spans="1:9" x14ac:dyDescent="0.25">
      <c r="A1545" t="str">
        <f>VLOOKUP(especies_20260604_15275645[[#This Row],[Column1]],output__33[[input_name_string]:[wfo_id2]],2,FALSE)</f>
        <v>wfo-0000887611</v>
      </c>
      <c r="B1545" s="5" t="s">
        <v>68</v>
      </c>
      <c r="C1545" t="s">
        <v>5017</v>
      </c>
      <c r="D1545" t="s">
        <v>16173</v>
      </c>
      <c r="E1545" t="s">
        <v>6040</v>
      </c>
      <c r="F1545" t="s">
        <v>1312</v>
      </c>
      <c r="G1545" t="s">
        <v>6041</v>
      </c>
      <c r="H1545" s="6" t="s">
        <v>22298</v>
      </c>
      <c r="I1545" t="s">
        <v>6042</v>
      </c>
    </row>
    <row r="1546" spans="1:9" x14ac:dyDescent="0.25">
      <c r="A1546" t="str">
        <f>VLOOKUP(especies_20260604_15275645[[#This Row],[Column1]],output__33[[input_name_string]:[wfo_id2]],2,FALSE)</f>
        <v>wfo-0000887634</v>
      </c>
      <c r="B1546" s="4" t="s">
        <v>68</v>
      </c>
      <c r="C1546" t="s">
        <v>5017</v>
      </c>
      <c r="D1546" t="s">
        <v>16176</v>
      </c>
      <c r="E1546" t="s">
        <v>6043</v>
      </c>
      <c r="F1546" t="s">
        <v>1312</v>
      </c>
      <c r="G1546" t="s">
        <v>6044</v>
      </c>
      <c r="H1546" s="6" t="s">
        <v>22298</v>
      </c>
      <c r="I1546" t="s">
        <v>6045</v>
      </c>
    </row>
    <row r="1547" spans="1:9" x14ac:dyDescent="0.25">
      <c r="A1547" t="str">
        <f>VLOOKUP(especies_20260604_15275645[[#This Row],[Column1]],output__33[[input_name_string]:[wfo_id2]],2,FALSE)</f>
        <v>wfo-0000887638</v>
      </c>
      <c r="B1547" s="5" t="s">
        <v>861</v>
      </c>
      <c r="C1547" t="s">
        <v>5017</v>
      </c>
      <c r="D1547" t="s">
        <v>16179</v>
      </c>
      <c r="E1547" t="s">
        <v>6046</v>
      </c>
      <c r="F1547" t="s">
        <v>6047</v>
      </c>
      <c r="G1547" t="s">
        <v>6048</v>
      </c>
      <c r="H1547" s="6" t="s">
        <v>22298</v>
      </c>
      <c r="I1547" t="s">
        <v>6049</v>
      </c>
    </row>
    <row r="1548" spans="1:9" x14ac:dyDescent="0.25">
      <c r="A1548" t="str">
        <f>VLOOKUP(especies_20260604_15275645[[#This Row],[Column1]],output__33[[input_name_string]:[wfo_id2]],2,FALSE)</f>
        <v>wfo-0000887650</v>
      </c>
      <c r="B1548" s="4" t="s">
        <v>68</v>
      </c>
      <c r="C1548" t="s">
        <v>5017</v>
      </c>
      <c r="D1548" t="s">
        <v>16182</v>
      </c>
      <c r="E1548" t="s">
        <v>6050</v>
      </c>
      <c r="F1548" t="s">
        <v>5425</v>
      </c>
      <c r="G1548" t="s">
        <v>6051</v>
      </c>
      <c r="H1548" s="6" t="s">
        <v>22298</v>
      </c>
      <c r="I1548" t="s">
        <v>6052</v>
      </c>
    </row>
    <row r="1549" spans="1:9" x14ac:dyDescent="0.25">
      <c r="A1549" t="str">
        <f>VLOOKUP(especies_20260604_15275645[[#This Row],[Column1]],output__33[[input_name_string]:[wfo_id2]],2,FALSE)</f>
        <v>wfo-0000887657</v>
      </c>
      <c r="B1549" s="5" t="s">
        <v>57</v>
      </c>
      <c r="C1549" t="s">
        <v>5017</v>
      </c>
      <c r="D1549" t="s">
        <v>16185</v>
      </c>
      <c r="E1549" t="s">
        <v>6053</v>
      </c>
      <c r="F1549" t="s">
        <v>5648</v>
      </c>
      <c r="G1549" t="s">
        <v>6054</v>
      </c>
      <c r="H1549" s="6" t="s">
        <v>22298</v>
      </c>
      <c r="I1549" t="s">
        <v>6055</v>
      </c>
    </row>
    <row r="1550" spans="1:9" x14ac:dyDescent="0.25">
      <c r="A1550" t="str">
        <f>VLOOKUP(especies_20260604_15275645[[#This Row],[Column1]],output__33[[input_name_string]:[wfo_id2]],2,FALSE)</f>
        <v>wfo-0000887661</v>
      </c>
      <c r="B1550" s="4" t="s">
        <v>43</v>
      </c>
      <c r="C1550" t="s">
        <v>5017</v>
      </c>
      <c r="D1550" t="s">
        <v>16188</v>
      </c>
      <c r="E1550" t="s">
        <v>6056</v>
      </c>
      <c r="F1550" t="s">
        <v>6057</v>
      </c>
      <c r="G1550" t="s">
        <v>6058</v>
      </c>
      <c r="H1550" s="6" t="s">
        <v>22298</v>
      </c>
      <c r="I1550" t="s">
        <v>6059</v>
      </c>
    </row>
    <row r="1551" spans="1:9" x14ac:dyDescent="0.25">
      <c r="A1551" t="str">
        <f>VLOOKUP(especies_20260604_15275645[[#This Row],[Column1]],output__33[[input_name_string]:[wfo_id2]],2,FALSE)</f>
        <v>wfo-1000030788</v>
      </c>
      <c r="B1551" s="5" t="s">
        <v>6063</v>
      </c>
      <c r="C1551" t="s">
        <v>5017</v>
      </c>
      <c r="D1551" t="s">
        <v>16191</v>
      </c>
      <c r="E1551" t="s">
        <v>6060</v>
      </c>
      <c r="F1551" t="s">
        <v>6061</v>
      </c>
      <c r="G1551" t="s">
        <v>6062</v>
      </c>
      <c r="H1551" s="6" t="s">
        <v>22298</v>
      </c>
      <c r="I1551" t="s">
        <v>6064</v>
      </c>
    </row>
    <row r="1552" spans="1:9" x14ac:dyDescent="0.25">
      <c r="A1552" t="str">
        <f>VLOOKUP(especies_20260604_15275645[[#This Row],[Column1]],output__33[[input_name_string]:[wfo_id2]],2,FALSE)</f>
        <v>wfo-0000887744</v>
      </c>
      <c r="B1552" s="4" t="s">
        <v>861</v>
      </c>
      <c r="C1552" t="s">
        <v>5017</v>
      </c>
      <c r="D1552" t="s">
        <v>16193</v>
      </c>
      <c r="E1552" t="s">
        <v>6065</v>
      </c>
      <c r="F1552" t="s">
        <v>5093</v>
      </c>
      <c r="G1552" t="s">
        <v>6066</v>
      </c>
      <c r="H1552" s="6" t="s">
        <v>22298</v>
      </c>
      <c r="I1552" t="s">
        <v>6067</v>
      </c>
    </row>
    <row r="1553" spans="1:9" x14ac:dyDescent="0.25">
      <c r="A1553" t="str">
        <f>VLOOKUP(especies_20260604_15275645[[#This Row],[Column1]],output__33[[input_name_string]:[wfo_id2]],2,FALSE)</f>
        <v>wfo-0000887771</v>
      </c>
      <c r="B1553" s="5" t="s">
        <v>861</v>
      </c>
      <c r="C1553" t="s">
        <v>5017</v>
      </c>
      <c r="D1553" t="s">
        <v>16196</v>
      </c>
      <c r="E1553" t="s">
        <v>6068</v>
      </c>
      <c r="F1553" t="s">
        <v>164</v>
      </c>
      <c r="G1553" t="s">
        <v>6069</v>
      </c>
      <c r="H1553" s="6" t="s">
        <v>22298</v>
      </c>
      <c r="I1553" t="s">
        <v>6070</v>
      </c>
    </row>
    <row r="1554" spans="1:9" x14ac:dyDescent="0.25">
      <c r="A1554" t="str">
        <f>VLOOKUP(especies_20260604_15275645[[#This Row],[Column1]],output__33[[input_name_string]:[wfo_id2]],2,FALSE)</f>
        <v>wfo-0000887788</v>
      </c>
      <c r="B1554" s="4" t="s">
        <v>68</v>
      </c>
      <c r="C1554" t="s">
        <v>5017</v>
      </c>
      <c r="D1554" t="s">
        <v>16199</v>
      </c>
      <c r="E1554" t="s">
        <v>6071</v>
      </c>
      <c r="F1554" t="s">
        <v>5207</v>
      </c>
      <c r="G1554" t="s">
        <v>6072</v>
      </c>
      <c r="H1554" s="6" t="s">
        <v>22298</v>
      </c>
      <c r="I1554" t="s">
        <v>6073</v>
      </c>
    </row>
    <row r="1555" spans="1:9" x14ac:dyDescent="0.25">
      <c r="A1555" t="str">
        <f>VLOOKUP(especies_20260604_15275645[[#This Row],[Column1]],output__33[[input_name_string]:[wfo_id2]],2,FALSE)</f>
        <v>wfo-0000887832</v>
      </c>
      <c r="B1555" s="5" t="s">
        <v>43</v>
      </c>
      <c r="C1555" t="s">
        <v>5017</v>
      </c>
      <c r="D1555" t="s">
        <v>16202</v>
      </c>
      <c r="E1555" t="s">
        <v>6074</v>
      </c>
      <c r="F1555" t="s">
        <v>622</v>
      </c>
      <c r="G1555" t="s">
        <v>6075</v>
      </c>
      <c r="H1555" s="6" t="s">
        <v>22298</v>
      </c>
      <c r="I1555" t="s">
        <v>6076</v>
      </c>
    </row>
    <row r="1556" spans="1:9" x14ac:dyDescent="0.25">
      <c r="A1556" t="str">
        <f>VLOOKUP(especies_20260604_15275645[[#This Row],[Column1]],output__33[[input_name_string]:[wfo_id2]],2,FALSE)</f>
        <v>wfo-0000887838</v>
      </c>
      <c r="B1556" s="4" t="s">
        <v>861</v>
      </c>
      <c r="C1556" t="s">
        <v>5017</v>
      </c>
      <c r="D1556" t="s">
        <v>16205</v>
      </c>
      <c r="E1556" t="s">
        <v>6077</v>
      </c>
      <c r="F1556" t="s">
        <v>1312</v>
      </c>
      <c r="G1556" t="s">
        <v>6078</v>
      </c>
      <c r="H1556" s="6" t="s">
        <v>22298</v>
      </c>
      <c r="I1556" t="s">
        <v>6079</v>
      </c>
    </row>
    <row r="1557" spans="1:9" x14ac:dyDescent="0.25">
      <c r="A1557" t="str">
        <f>VLOOKUP(especies_20260604_15275645[[#This Row],[Column1]],output__33[[input_name_string]:[wfo_id2]],2,FALSE)</f>
        <v>wfo-0000887847</v>
      </c>
      <c r="B1557" s="5" t="s">
        <v>68</v>
      </c>
      <c r="C1557" t="s">
        <v>5017</v>
      </c>
      <c r="D1557" t="s">
        <v>20889</v>
      </c>
      <c r="E1557" t="s">
        <v>6080</v>
      </c>
      <c r="F1557" t="s">
        <v>6081</v>
      </c>
      <c r="G1557" t="s">
        <v>6082</v>
      </c>
      <c r="H1557" s="6" t="s">
        <v>22298</v>
      </c>
      <c r="I1557" t="s">
        <v>6083</v>
      </c>
    </row>
    <row r="1558" spans="1:9" x14ac:dyDescent="0.25">
      <c r="A1558" t="str">
        <f>VLOOKUP(especies_20260604_15275645[[#This Row],[Column1]],output__33[[input_name_string]:[wfo_id2]],2,FALSE)</f>
        <v>wfo-0000887853</v>
      </c>
      <c r="B1558" s="4" t="s">
        <v>1241</v>
      </c>
      <c r="C1558" t="s">
        <v>5017</v>
      </c>
      <c r="D1558" t="s">
        <v>16208</v>
      </c>
      <c r="E1558" t="s">
        <v>6084</v>
      </c>
      <c r="F1558" t="s">
        <v>6014</v>
      </c>
      <c r="G1558" t="s">
        <v>6085</v>
      </c>
      <c r="H1558" s="6" t="s">
        <v>22298</v>
      </c>
      <c r="I1558" t="s">
        <v>6086</v>
      </c>
    </row>
    <row r="1559" spans="1:9" x14ac:dyDescent="0.25">
      <c r="A1559" t="str">
        <f>VLOOKUP(especies_20260604_15275645[[#This Row],[Column1]],output__33[[input_name_string]:[wfo_id2]],2,FALSE)</f>
        <v>wfo-1000085841</v>
      </c>
      <c r="B1559" s="5" t="s">
        <v>85</v>
      </c>
      <c r="C1559" t="s">
        <v>5017</v>
      </c>
      <c r="D1559" t="s">
        <v>16211</v>
      </c>
      <c r="E1559" t="s">
        <v>6087</v>
      </c>
      <c r="F1559" t="s">
        <v>5093</v>
      </c>
      <c r="G1559" t="s">
        <v>6088</v>
      </c>
      <c r="H1559" s="6" t="s">
        <v>22298</v>
      </c>
      <c r="I1559" t="s">
        <v>6089</v>
      </c>
    </row>
    <row r="1560" spans="1:9" x14ac:dyDescent="0.25">
      <c r="A1560" t="str">
        <f>VLOOKUP(especies_20260604_15275645[[#This Row],[Column1]],output__33[[input_name_string]:[wfo_id2]],2,FALSE)</f>
        <v>wfo-0000887934</v>
      </c>
      <c r="B1560" s="4" t="s">
        <v>136</v>
      </c>
      <c r="C1560" t="s">
        <v>5017</v>
      </c>
      <c r="D1560" t="s">
        <v>16213</v>
      </c>
      <c r="E1560" t="s">
        <v>6090</v>
      </c>
      <c r="F1560" t="s">
        <v>6091</v>
      </c>
      <c r="G1560" t="s">
        <v>6092</v>
      </c>
      <c r="H1560" s="6" t="s">
        <v>22298</v>
      </c>
      <c r="I1560" t="s">
        <v>6093</v>
      </c>
    </row>
    <row r="1561" spans="1:9" x14ac:dyDescent="0.25">
      <c r="A1561" t="str">
        <f>VLOOKUP(especies_20260604_15275645[[#This Row],[Column1]],output__33[[input_name_string]:[wfo_id2]],2,FALSE)</f>
        <v>wfo-0000887988</v>
      </c>
      <c r="B1561" s="5" t="s">
        <v>1757</v>
      </c>
      <c r="C1561" t="s">
        <v>5017</v>
      </c>
      <c r="D1561" t="s">
        <v>16216</v>
      </c>
      <c r="E1561" t="s">
        <v>6094</v>
      </c>
      <c r="F1561" t="s">
        <v>5107</v>
      </c>
      <c r="G1561" t="s">
        <v>6095</v>
      </c>
      <c r="H1561" s="6" t="s">
        <v>22298</v>
      </c>
      <c r="I1561" t="s">
        <v>6096</v>
      </c>
    </row>
    <row r="1562" spans="1:9" x14ac:dyDescent="0.25">
      <c r="A1562" t="str">
        <f>VLOOKUP(especies_20260604_15275645[[#This Row],[Column1]],output__33[[input_name_string]:[wfo_id2]],2,FALSE)</f>
        <v>wfo-0000888004</v>
      </c>
      <c r="B1562" s="4" t="s">
        <v>3203</v>
      </c>
      <c r="C1562" t="s">
        <v>5017</v>
      </c>
      <c r="D1562" t="s">
        <v>16219</v>
      </c>
      <c r="E1562" t="s">
        <v>6097</v>
      </c>
      <c r="F1562" t="s">
        <v>5107</v>
      </c>
      <c r="G1562" t="s">
        <v>6098</v>
      </c>
      <c r="H1562" s="6" t="s">
        <v>22298</v>
      </c>
      <c r="I1562" t="s">
        <v>6099</v>
      </c>
    </row>
    <row r="1563" spans="1:9" x14ac:dyDescent="0.25">
      <c r="A1563" t="str">
        <f>VLOOKUP(especies_20260604_15275645[[#This Row],[Column1]],output__33[[input_name_string]:[wfo_id2]],2,FALSE)</f>
        <v>wfo-0000888045</v>
      </c>
      <c r="B1563" s="5" t="s">
        <v>43</v>
      </c>
      <c r="C1563" t="s">
        <v>5017</v>
      </c>
      <c r="D1563" t="s">
        <v>16222</v>
      </c>
      <c r="E1563" t="s">
        <v>6100</v>
      </c>
      <c r="F1563" t="s">
        <v>678</v>
      </c>
      <c r="G1563" t="s">
        <v>6101</v>
      </c>
      <c r="H1563" s="6" t="s">
        <v>22298</v>
      </c>
      <c r="I1563" t="s">
        <v>6102</v>
      </c>
    </row>
    <row r="1564" spans="1:9" x14ac:dyDescent="0.25">
      <c r="A1564" t="str">
        <f>VLOOKUP(especies_20260604_15275645[[#This Row],[Column1]],output__33[[input_name_string]:[wfo_id2]],2,FALSE)</f>
        <v>wfo-0000888050</v>
      </c>
      <c r="B1564" s="4" t="s">
        <v>166</v>
      </c>
      <c r="C1564" t="s">
        <v>5017</v>
      </c>
      <c r="D1564" t="s">
        <v>16225</v>
      </c>
      <c r="E1564" t="s">
        <v>6103</v>
      </c>
      <c r="F1564" t="s">
        <v>1312</v>
      </c>
      <c r="G1564" t="s">
        <v>6104</v>
      </c>
      <c r="H1564" s="6" t="s">
        <v>22298</v>
      </c>
      <c r="I1564" t="s">
        <v>6105</v>
      </c>
    </row>
    <row r="1565" spans="1:9" x14ac:dyDescent="0.25">
      <c r="A1565" t="str">
        <f>VLOOKUP(especies_20260604_15275645[[#This Row],[Column1]],output__33[[input_name_string]:[wfo_id2]],2,FALSE)</f>
        <v>wfo-0000888093</v>
      </c>
      <c r="B1565" s="5" t="s">
        <v>6109</v>
      </c>
      <c r="C1565" t="s">
        <v>5017</v>
      </c>
      <c r="D1565" t="s">
        <v>20890</v>
      </c>
      <c r="E1565" t="s">
        <v>6106</v>
      </c>
      <c r="F1565" t="s">
        <v>6107</v>
      </c>
      <c r="G1565" t="s">
        <v>6108</v>
      </c>
      <c r="H1565" s="6" t="s">
        <v>22298</v>
      </c>
      <c r="I1565" t="s">
        <v>6110</v>
      </c>
    </row>
    <row r="1566" spans="1:9" x14ac:dyDescent="0.25">
      <c r="A1566" t="str">
        <f>VLOOKUP(especies_20260604_15275645[[#This Row],[Column1]],output__33[[input_name_string]:[wfo_id2]],2,FALSE)</f>
        <v>wfo-0000888168</v>
      </c>
      <c r="B1566" s="4" t="s">
        <v>811</v>
      </c>
      <c r="C1566" t="s">
        <v>5017</v>
      </c>
      <c r="D1566" t="s">
        <v>16231</v>
      </c>
      <c r="E1566" t="s">
        <v>6111</v>
      </c>
      <c r="F1566" t="s">
        <v>6112</v>
      </c>
      <c r="G1566" t="s">
        <v>6113</v>
      </c>
      <c r="H1566" s="6" t="s">
        <v>22298</v>
      </c>
      <c r="I1566" t="s">
        <v>6114</v>
      </c>
    </row>
    <row r="1567" spans="1:9" x14ac:dyDescent="0.25">
      <c r="A1567" t="str">
        <f>VLOOKUP(especies_20260604_15275645[[#This Row],[Column1]],output__33[[input_name_string]:[wfo_id2]],2,FALSE)</f>
        <v>wfo-0000888169</v>
      </c>
      <c r="B1567" s="5" t="s">
        <v>861</v>
      </c>
      <c r="C1567" t="s">
        <v>5017</v>
      </c>
      <c r="D1567" t="s">
        <v>16234</v>
      </c>
      <c r="E1567" t="s">
        <v>6115</v>
      </c>
      <c r="F1567" t="s">
        <v>5421</v>
      </c>
      <c r="G1567" t="s">
        <v>6116</v>
      </c>
      <c r="H1567" s="6" t="s">
        <v>22298</v>
      </c>
      <c r="I1567" t="s">
        <v>6117</v>
      </c>
    </row>
    <row r="1568" spans="1:9" x14ac:dyDescent="0.25">
      <c r="A1568" t="str">
        <f>VLOOKUP(especies_20260604_15275645[[#This Row],[Column1]],output__33[[input_name_string]:[wfo_id2]],2,FALSE)</f>
        <v>wfo-0000888224</v>
      </c>
      <c r="B1568" s="4" t="s">
        <v>562</v>
      </c>
      <c r="C1568" t="s">
        <v>5017</v>
      </c>
      <c r="D1568" t="s">
        <v>16237</v>
      </c>
      <c r="E1568" t="s">
        <v>6118</v>
      </c>
      <c r="F1568" t="s">
        <v>411</v>
      </c>
      <c r="G1568" t="s">
        <v>6119</v>
      </c>
      <c r="H1568" s="6" t="s">
        <v>22298</v>
      </c>
      <c r="I1568" t="s">
        <v>6120</v>
      </c>
    </row>
    <row r="1569" spans="1:9" x14ac:dyDescent="0.25">
      <c r="A1569" t="str">
        <f>VLOOKUP(especies_20260604_15275645[[#This Row],[Column1]],output__33[[input_name_string]:[wfo_id2]],2,FALSE)</f>
        <v>wfo-0000888254</v>
      </c>
      <c r="B1569" s="5" t="s">
        <v>95</v>
      </c>
      <c r="C1569" t="s">
        <v>5017</v>
      </c>
      <c r="D1569" t="s">
        <v>16240</v>
      </c>
      <c r="E1569" t="s">
        <v>6121</v>
      </c>
      <c r="F1569" t="s">
        <v>6047</v>
      </c>
      <c r="G1569" t="s">
        <v>6122</v>
      </c>
      <c r="H1569" s="6" t="s">
        <v>22298</v>
      </c>
      <c r="I1569" t="s">
        <v>6123</v>
      </c>
    </row>
    <row r="1570" spans="1:9" x14ac:dyDescent="0.25">
      <c r="A1570" t="str">
        <f>VLOOKUP(especies_20260604_15275645[[#This Row],[Column1]],output__33[[input_name_string]:[wfo_id2]],2,FALSE)</f>
        <v>wfo-0000888304</v>
      </c>
      <c r="B1570" s="4" t="s">
        <v>3195</v>
      </c>
      <c r="C1570" t="s">
        <v>5017</v>
      </c>
      <c r="D1570" t="s">
        <v>16243</v>
      </c>
      <c r="E1570" t="s">
        <v>6124</v>
      </c>
      <c r="F1570" t="s">
        <v>18</v>
      </c>
      <c r="G1570" t="s">
        <v>6125</v>
      </c>
      <c r="H1570" s="6" t="s">
        <v>22298</v>
      </c>
      <c r="I1570" t="s">
        <v>6126</v>
      </c>
    </row>
    <row r="1571" spans="1:9" x14ac:dyDescent="0.25">
      <c r="A1571" t="str">
        <f>VLOOKUP(especies_20260604_15275645[[#This Row],[Column1]],output__33[[input_name_string]:[wfo_id2]],2,FALSE)</f>
        <v>wfo-0000888315</v>
      </c>
      <c r="B1571" s="5" t="s">
        <v>5218</v>
      </c>
      <c r="C1571" t="s">
        <v>5017</v>
      </c>
      <c r="D1571" t="s">
        <v>20891</v>
      </c>
      <c r="E1571" t="s">
        <v>6127</v>
      </c>
      <c r="F1571" t="s">
        <v>979</v>
      </c>
      <c r="G1571" t="s">
        <v>6128</v>
      </c>
      <c r="H1571" s="6" t="s">
        <v>22298</v>
      </c>
      <c r="I1571" t="s">
        <v>6129</v>
      </c>
    </row>
    <row r="1572" spans="1:9" x14ac:dyDescent="0.25">
      <c r="A1572" t="str">
        <f>VLOOKUP(especies_20260604_15275645[[#This Row],[Column1]],output__33[[input_name_string]:[wfo_id2]],2,FALSE)</f>
        <v>wfo-0000888320</v>
      </c>
      <c r="B1572" s="4" t="s">
        <v>6133</v>
      </c>
      <c r="C1572" t="s">
        <v>5017</v>
      </c>
      <c r="D1572" t="s">
        <v>16249</v>
      </c>
      <c r="E1572" t="s">
        <v>6130</v>
      </c>
      <c r="F1572" t="s">
        <v>6131</v>
      </c>
      <c r="G1572" t="s">
        <v>6132</v>
      </c>
      <c r="H1572" s="6" t="s">
        <v>22298</v>
      </c>
      <c r="I1572" t="s">
        <v>6134</v>
      </c>
    </row>
    <row r="1573" spans="1:9" x14ac:dyDescent="0.25">
      <c r="A1573" t="str">
        <f>VLOOKUP(especies_20260604_15275645[[#This Row],[Column1]],output__33[[input_name_string]:[wfo_id2]],2,FALSE)</f>
        <v>wfo-0000888349</v>
      </c>
      <c r="B1573" s="5" t="s">
        <v>146</v>
      </c>
      <c r="C1573" t="s">
        <v>5017</v>
      </c>
      <c r="D1573" t="s">
        <v>20892</v>
      </c>
      <c r="E1573" t="s">
        <v>6135</v>
      </c>
      <c r="F1573" t="s">
        <v>2095</v>
      </c>
      <c r="G1573" t="s">
        <v>6022</v>
      </c>
      <c r="H1573" s="6" t="s">
        <v>22298</v>
      </c>
      <c r="I1573" t="s">
        <v>6136</v>
      </c>
    </row>
    <row r="1574" spans="1:9" x14ac:dyDescent="0.25">
      <c r="A1574" t="str">
        <f>VLOOKUP(especies_20260604_15275645[[#This Row],[Column1]],output__33[[input_name_string]:[wfo_id2]],2,FALSE)</f>
        <v>wfo-0000888368</v>
      </c>
      <c r="B1574" s="4" t="s">
        <v>136</v>
      </c>
      <c r="C1574" t="s">
        <v>5017</v>
      </c>
      <c r="D1574" t="s">
        <v>16255</v>
      </c>
      <c r="E1574" t="s">
        <v>6137</v>
      </c>
      <c r="F1574" t="s">
        <v>5093</v>
      </c>
      <c r="G1574" t="s">
        <v>6138</v>
      </c>
      <c r="H1574" s="6" t="s">
        <v>22298</v>
      </c>
      <c r="I1574" t="s">
        <v>6139</v>
      </c>
    </row>
    <row r="1575" spans="1:9" x14ac:dyDescent="0.25">
      <c r="A1575" t="str">
        <f>VLOOKUP(especies_20260604_15275645[[#This Row],[Column1]],output__33[[input_name_string]:[wfo_id2]],2,FALSE)</f>
        <v>wfo-0000888373</v>
      </c>
      <c r="B1575" s="5" t="s">
        <v>166</v>
      </c>
      <c r="C1575" t="s">
        <v>5017</v>
      </c>
      <c r="D1575" t="s">
        <v>16258</v>
      </c>
      <c r="E1575" t="s">
        <v>6140</v>
      </c>
      <c r="F1575" t="s">
        <v>5648</v>
      </c>
      <c r="G1575" t="s">
        <v>6141</v>
      </c>
      <c r="H1575" s="6" t="s">
        <v>22298</v>
      </c>
      <c r="I1575" t="s">
        <v>6142</v>
      </c>
    </row>
    <row r="1576" spans="1:9" x14ac:dyDescent="0.25">
      <c r="A1576" t="str">
        <f>VLOOKUP(especies_20260604_15275645[[#This Row],[Column1]],output__33[[input_name_string]:[wfo_id2]],2,FALSE)</f>
        <v>wfo-0000888474</v>
      </c>
      <c r="B1576" s="4" t="s">
        <v>136</v>
      </c>
      <c r="C1576" t="s">
        <v>5017</v>
      </c>
      <c r="D1576" t="s">
        <v>16261</v>
      </c>
      <c r="E1576" t="s">
        <v>6143</v>
      </c>
      <c r="F1576" t="s">
        <v>6144</v>
      </c>
      <c r="G1576" t="s">
        <v>6082</v>
      </c>
      <c r="H1576" s="6" t="s">
        <v>22298</v>
      </c>
      <c r="I1576" t="s">
        <v>6145</v>
      </c>
    </row>
    <row r="1577" spans="1:9" x14ac:dyDescent="0.25">
      <c r="A1577" t="str">
        <f>VLOOKUP(especies_20260604_15275645[[#This Row],[Column1]],output__33[[input_name_string]:[wfo_id2]],2,FALSE)</f>
        <v>wfo-0000888494</v>
      </c>
      <c r="B1577" s="5" t="s">
        <v>95</v>
      </c>
      <c r="C1577" t="s">
        <v>5017</v>
      </c>
      <c r="D1577" t="s">
        <v>20893</v>
      </c>
      <c r="E1577" t="s">
        <v>6146</v>
      </c>
      <c r="F1577" t="s">
        <v>6147</v>
      </c>
      <c r="G1577" t="s">
        <v>6148</v>
      </c>
      <c r="H1577" s="6" t="s">
        <v>22298</v>
      </c>
      <c r="I1577" t="s">
        <v>6149</v>
      </c>
    </row>
    <row r="1578" spans="1:9" x14ac:dyDescent="0.25">
      <c r="A1578" t="str">
        <f>VLOOKUP(especies_20260604_15275645[[#This Row],[Column1]],output__33[[input_name_string]:[wfo_id2]],2,FALSE)</f>
        <v>wfo-0000888583</v>
      </c>
      <c r="B1578" s="4" t="s">
        <v>52</v>
      </c>
      <c r="C1578" t="s">
        <v>5017</v>
      </c>
      <c r="D1578" t="s">
        <v>16267</v>
      </c>
      <c r="E1578" t="s">
        <v>6150</v>
      </c>
      <c r="F1578" t="s">
        <v>5107</v>
      </c>
      <c r="G1578" t="s">
        <v>6151</v>
      </c>
      <c r="H1578" s="6" t="s">
        <v>22298</v>
      </c>
      <c r="I1578" t="s">
        <v>6152</v>
      </c>
    </row>
    <row r="1579" spans="1:9" x14ac:dyDescent="0.25">
      <c r="A1579" t="str">
        <f>VLOOKUP(especies_20260604_15275645[[#This Row],[Column1]],output__33[[input_name_string]:[wfo_id2]],2,FALSE)</f>
        <v>wfo-0000888593</v>
      </c>
      <c r="B1579" s="5" t="s">
        <v>861</v>
      </c>
      <c r="C1579" t="s">
        <v>5017</v>
      </c>
      <c r="D1579" t="s">
        <v>16270</v>
      </c>
      <c r="E1579" t="s">
        <v>6153</v>
      </c>
      <c r="F1579" t="s">
        <v>6154</v>
      </c>
      <c r="G1579" t="s">
        <v>6155</v>
      </c>
      <c r="H1579" s="6" t="s">
        <v>22298</v>
      </c>
      <c r="I1579" t="s">
        <v>6156</v>
      </c>
    </row>
    <row r="1580" spans="1:9" x14ac:dyDescent="0.25">
      <c r="A1580" t="str">
        <f>VLOOKUP(especies_20260604_15275645[[#This Row],[Column1]],output__33[[input_name_string]:[wfo_id2]],2,FALSE)</f>
        <v>wfo-0000888597</v>
      </c>
      <c r="B1580" s="4" t="s">
        <v>4266</v>
      </c>
      <c r="C1580" t="s">
        <v>5017</v>
      </c>
      <c r="D1580" t="s">
        <v>16273</v>
      </c>
      <c r="E1580" t="s">
        <v>6157</v>
      </c>
      <c r="F1580" t="s">
        <v>4058</v>
      </c>
      <c r="G1580" t="s">
        <v>6158</v>
      </c>
      <c r="H1580" s="6" t="s">
        <v>22298</v>
      </c>
      <c r="I1580" t="s">
        <v>6159</v>
      </c>
    </row>
    <row r="1581" spans="1:9" x14ac:dyDescent="0.25">
      <c r="A1581" t="str">
        <f>VLOOKUP(especies_20260604_15275645[[#This Row],[Column1]],output__33[[input_name_string]:[wfo_id2]],2,FALSE)</f>
        <v>wfo-0000888601</v>
      </c>
      <c r="B1581" s="5" t="s">
        <v>4287</v>
      </c>
      <c r="C1581" t="s">
        <v>5017</v>
      </c>
      <c r="D1581" t="s">
        <v>16276</v>
      </c>
      <c r="E1581" t="s">
        <v>6160</v>
      </c>
      <c r="F1581" t="s">
        <v>1082</v>
      </c>
      <c r="G1581" t="s">
        <v>5753</v>
      </c>
      <c r="H1581" s="6" t="s">
        <v>22298</v>
      </c>
      <c r="I1581" t="s">
        <v>6161</v>
      </c>
    </row>
    <row r="1582" spans="1:9" x14ac:dyDescent="0.25">
      <c r="A1582" t="str">
        <f>VLOOKUP(especies_20260604_15275645[[#This Row],[Column1]],output__33[[input_name_string]:[wfo_id2]],2,FALSE)</f>
        <v>wfo-0000888664</v>
      </c>
      <c r="B1582" s="4" t="s">
        <v>146</v>
      </c>
      <c r="C1582" t="s">
        <v>5017</v>
      </c>
      <c r="D1582" t="s">
        <v>16279</v>
      </c>
      <c r="E1582" t="s">
        <v>6162</v>
      </c>
      <c r="F1582" t="s">
        <v>6163</v>
      </c>
      <c r="G1582" t="s">
        <v>6164</v>
      </c>
      <c r="H1582" s="6" t="s">
        <v>22298</v>
      </c>
      <c r="I1582" t="s">
        <v>6165</v>
      </c>
    </row>
    <row r="1583" spans="1:9" x14ac:dyDescent="0.25">
      <c r="A1583" t="str">
        <f>VLOOKUP(especies_20260604_15275645[[#This Row],[Column1]],output__33[[input_name_string]:[wfo_id2]],2,FALSE)</f>
        <v>wfo-0000889592</v>
      </c>
      <c r="B1583" s="5" t="s">
        <v>6168</v>
      </c>
      <c r="C1583" t="s">
        <v>5017</v>
      </c>
      <c r="D1583" t="s">
        <v>16282</v>
      </c>
      <c r="E1583" t="s">
        <v>6166</v>
      </c>
      <c r="F1583" t="s">
        <v>6047</v>
      </c>
      <c r="G1583" t="s">
        <v>6167</v>
      </c>
      <c r="H1583" s="6" t="s">
        <v>22298</v>
      </c>
      <c r="I1583" t="s">
        <v>6169</v>
      </c>
    </row>
    <row r="1584" spans="1:9" x14ac:dyDescent="0.25">
      <c r="A1584" t="str">
        <f>VLOOKUP(especies_20260604_15275645[[#This Row],[Column1]],output__33[[input_name_string]:[wfo_id2]],2,FALSE)</f>
        <v>wfo-0000889597</v>
      </c>
      <c r="B1584" s="4" t="s">
        <v>225</v>
      </c>
      <c r="C1584" t="s">
        <v>5017</v>
      </c>
      <c r="D1584" t="s">
        <v>16285</v>
      </c>
      <c r="E1584" t="s">
        <v>6170</v>
      </c>
      <c r="F1584" t="s">
        <v>150</v>
      </c>
      <c r="G1584" t="s">
        <v>6171</v>
      </c>
      <c r="H1584" s="6" t="s">
        <v>22298</v>
      </c>
      <c r="I1584" t="s">
        <v>6172</v>
      </c>
    </row>
    <row r="1585" spans="1:9" x14ac:dyDescent="0.25">
      <c r="A1585" t="str">
        <f>VLOOKUP(especies_20260604_15275645[[#This Row],[Column1]],output__33[[input_name_string]:[wfo_id2]],2,FALSE)</f>
        <v>wfo-0000889657</v>
      </c>
      <c r="B1585" s="5" t="s">
        <v>225</v>
      </c>
      <c r="C1585" t="s">
        <v>5017</v>
      </c>
      <c r="D1585" t="s">
        <v>16288</v>
      </c>
      <c r="E1585" t="s">
        <v>6173</v>
      </c>
      <c r="F1585" t="s">
        <v>150</v>
      </c>
      <c r="G1585" t="s">
        <v>6174</v>
      </c>
      <c r="H1585" s="6" t="s">
        <v>22298</v>
      </c>
      <c r="I1585" t="s">
        <v>6175</v>
      </c>
    </row>
    <row r="1586" spans="1:9" x14ac:dyDescent="0.25">
      <c r="A1586" t="str">
        <f>VLOOKUP(especies_20260604_15275645[[#This Row],[Column1]],output__33[[input_name_string]:[wfo_id2]],2,FALSE)</f>
        <v>wfo-0000889756</v>
      </c>
      <c r="B1586" s="4" t="s">
        <v>225</v>
      </c>
      <c r="C1586" t="s">
        <v>5017</v>
      </c>
      <c r="D1586" t="s">
        <v>16291</v>
      </c>
      <c r="E1586" t="s">
        <v>6176</v>
      </c>
      <c r="F1586" t="s">
        <v>150</v>
      </c>
      <c r="G1586" t="s">
        <v>6177</v>
      </c>
      <c r="H1586" s="6" t="s">
        <v>22298</v>
      </c>
      <c r="I1586" t="s">
        <v>6178</v>
      </c>
    </row>
    <row r="1587" spans="1:9" x14ac:dyDescent="0.25">
      <c r="A1587" t="str">
        <f>VLOOKUP(especies_20260604_15275645[[#This Row],[Column1]],output__33[[input_name_string]:[wfo_id2]],2,FALSE)</f>
        <v>wfo-0000889847</v>
      </c>
      <c r="B1587" s="4" t="s">
        <v>1017</v>
      </c>
      <c r="C1587" t="s">
        <v>5017</v>
      </c>
      <c r="D1587" t="s">
        <v>16297</v>
      </c>
      <c r="E1587" t="s">
        <v>6183</v>
      </c>
      <c r="F1587" t="s">
        <v>6184</v>
      </c>
      <c r="G1587" t="s">
        <v>6185</v>
      </c>
      <c r="H1587" s="6" t="s">
        <v>22298</v>
      </c>
      <c r="I1587" t="s">
        <v>6186</v>
      </c>
    </row>
    <row r="1588" spans="1:9" x14ac:dyDescent="0.25">
      <c r="A1588" t="str">
        <f>VLOOKUP(especies_20260604_15275645[[#This Row],[Column1]],output__33[[input_name_string]:[wfo_id2]],2,FALSE)</f>
        <v>wfo-0000890172</v>
      </c>
      <c r="B1588" s="5" t="s">
        <v>146</v>
      </c>
      <c r="C1588" t="s">
        <v>5017</v>
      </c>
      <c r="D1588" t="s">
        <v>20894</v>
      </c>
      <c r="E1588" t="s">
        <v>6187</v>
      </c>
      <c r="F1588" t="s">
        <v>6188</v>
      </c>
      <c r="G1588" t="s">
        <v>6189</v>
      </c>
      <c r="H1588" s="6" t="s">
        <v>22298</v>
      </c>
      <c r="I1588" t="s">
        <v>6190</v>
      </c>
    </row>
    <row r="1589" spans="1:9" x14ac:dyDescent="0.25">
      <c r="A1589" t="str">
        <f>VLOOKUP(especies_20260604_15275645[[#This Row],[Column1]],output__33[[input_name_string]:[wfo_id2]],2,FALSE)</f>
        <v>wfo-0000890796</v>
      </c>
      <c r="B1589" s="4" t="s">
        <v>861</v>
      </c>
      <c r="C1589" t="s">
        <v>5017</v>
      </c>
      <c r="D1589" t="s">
        <v>16300</v>
      </c>
      <c r="E1589" t="s">
        <v>6191</v>
      </c>
      <c r="F1589" t="s">
        <v>6192</v>
      </c>
      <c r="G1589" t="s">
        <v>6193</v>
      </c>
      <c r="H1589" s="6" t="s">
        <v>22298</v>
      </c>
      <c r="I1589" t="s">
        <v>6194</v>
      </c>
    </row>
    <row r="1590" spans="1:9" x14ac:dyDescent="0.25">
      <c r="A1590" t="str">
        <f>VLOOKUP(especies_20260604_15275645[[#This Row],[Column1]],output__33[[input_name_string]:[wfo_id2]],2,FALSE)</f>
        <v>wfo-0000890805</v>
      </c>
      <c r="B1590" s="5" t="s">
        <v>95</v>
      </c>
      <c r="C1590" t="s">
        <v>5017</v>
      </c>
      <c r="D1590" t="s">
        <v>16303</v>
      </c>
      <c r="E1590" t="s">
        <v>6195</v>
      </c>
      <c r="F1590" t="s">
        <v>5207</v>
      </c>
      <c r="G1590" t="s">
        <v>6196</v>
      </c>
      <c r="H1590" s="6" t="s">
        <v>22298</v>
      </c>
      <c r="I1590" t="s">
        <v>6197</v>
      </c>
    </row>
    <row r="1591" spans="1:9" x14ac:dyDescent="0.25">
      <c r="A1591" t="str">
        <f>VLOOKUP(especies_20260604_15275645[[#This Row],[Column1]],output__33[[input_name_string]:[wfo_id2]],2,FALSE)</f>
        <v>wfo-0000890808</v>
      </c>
      <c r="B1591" s="4" t="s">
        <v>827</v>
      </c>
      <c r="C1591" t="s">
        <v>5017</v>
      </c>
      <c r="D1591" t="s">
        <v>16306</v>
      </c>
      <c r="E1591" t="s">
        <v>6198</v>
      </c>
      <c r="F1591" t="s">
        <v>5207</v>
      </c>
      <c r="G1591" t="s">
        <v>6199</v>
      </c>
      <c r="H1591" s="6" t="s">
        <v>22298</v>
      </c>
      <c r="I1591" t="s">
        <v>6200</v>
      </c>
    </row>
    <row r="1592" spans="1:9" x14ac:dyDescent="0.25">
      <c r="A1592" t="str">
        <f>VLOOKUP(especies_20260604_15275645[[#This Row],[Column1]],output__33[[input_name_string]:[wfo_id2]],2,FALSE)</f>
        <v>wfo-0000890809</v>
      </c>
      <c r="B1592" s="5" t="s">
        <v>95</v>
      </c>
      <c r="C1592" t="s">
        <v>5017</v>
      </c>
      <c r="D1592" t="s">
        <v>16309</v>
      </c>
      <c r="E1592" t="s">
        <v>6201</v>
      </c>
      <c r="F1592" t="s">
        <v>5135</v>
      </c>
      <c r="G1592" t="s">
        <v>6202</v>
      </c>
      <c r="H1592" s="6" t="s">
        <v>22298</v>
      </c>
      <c r="I1592" t="s">
        <v>6203</v>
      </c>
    </row>
    <row r="1593" spans="1:9" x14ac:dyDescent="0.25">
      <c r="A1593" t="str">
        <f>VLOOKUP(especies_20260604_15275645[[#This Row],[Column1]],output__33[[input_name_string]:[wfo_id2]],2,FALSE)</f>
        <v>wfo-0000890819</v>
      </c>
      <c r="B1593" s="4" t="s">
        <v>95</v>
      </c>
      <c r="C1593" t="s">
        <v>5017</v>
      </c>
      <c r="D1593" t="s">
        <v>20895</v>
      </c>
      <c r="E1593" t="s">
        <v>6204</v>
      </c>
      <c r="F1593" t="s">
        <v>6205</v>
      </c>
      <c r="G1593" t="s">
        <v>6206</v>
      </c>
      <c r="H1593" s="6" t="s">
        <v>22298</v>
      </c>
      <c r="I1593" t="s">
        <v>6207</v>
      </c>
    </row>
    <row r="1594" spans="1:9" x14ac:dyDescent="0.25">
      <c r="A1594" t="str">
        <f>VLOOKUP(especies_20260604_15275645[[#This Row],[Column1]],output__33[[input_name_string]:[wfo_id2]],2,FALSE)</f>
        <v>wfo-0000890823</v>
      </c>
      <c r="B1594" s="5" t="s">
        <v>861</v>
      </c>
      <c r="C1594" t="s">
        <v>5017</v>
      </c>
      <c r="D1594" t="s">
        <v>16315</v>
      </c>
      <c r="E1594" t="s">
        <v>6208</v>
      </c>
      <c r="F1594" t="s">
        <v>5171</v>
      </c>
      <c r="G1594" t="s">
        <v>6209</v>
      </c>
      <c r="H1594" s="6" t="s">
        <v>22298</v>
      </c>
      <c r="I1594" t="s">
        <v>6210</v>
      </c>
    </row>
    <row r="1595" spans="1:9" x14ac:dyDescent="0.25">
      <c r="A1595" t="str">
        <f>VLOOKUP(especies_20260604_15275645[[#This Row],[Column1]],output__33[[input_name_string]:[wfo_id2]],2,FALSE)</f>
        <v>wfo-0000890828</v>
      </c>
      <c r="B1595" s="4" t="s">
        <v>47</v>
      </c>
      <c r="C1595" t="s">
        <v>5017</v>
      </c>
      <c r="D1595" t="s">
        <v>16318</v>
      </c>
      <c r="E1595" t="s">
        <v>6211</v>
      </c>
      <c r="F1595" t="s">
        <v>121</v>
      </c>
      <c r="G1595" t="s">
        <v>6212</v>
      </c>
      <c r="H1595" s="6" t="s">
        <v>22298</v>
      </c>
      <c r="I1595" t="s">
        <v>6213</v>
      </c>
    </row>
    <row r="1596" spans="1:9" x14ac:dyDescent="0.25">
      <c r="A1596" t="str">
        <f>VLOOKUP(especies_20260604_15275645[[#This Row],[Column1]],output__33[[input_name_string]:[wfo_id2]],2,FALSE)</f>
        <v>wfo-0000890832</v>
      </c>
      <c r="B1596" s="5" t="s">
        <v>95</v>
      </c>
      <c r="C1596" t="s">
        <v>5017</v>
      </c>
      <c r="D1596" t="s">
        <v>16321</v>
      </c>
      <c r="E1596" t="s">
        <v>6214</v>
      </c>
      <c r="F1596" t="s">
        <v>6215</v>
      </c>
      <c r="G1596" t="s">
        <v>6216</v>
      </c>
      <c r="H1596" s="6" t="s">
        <v>22298</v>
      </c>
      <c r="I1596" t="s">
        <v>6217</v>
      </c>
    </row>
    <row r="1597" spans="1:9" x14ac:dyDescent="0.25">
      <c r="A1597" t="str">
        <f>VLOOKUP(especies_20260604_15275645[[#This Row],[Column1]],output__33[[input_name_string]:[wfo_id2]],2,FALSE)</f>
        <v>wfo-0000890834</v>
      </c>
      <c r="B1597" s="4" t="s">
        <v>861</v>
      </c>
      <c r="C1597" t="s">
        <v>5017</v>
      </c>
      <c r="D1597" t="s">
        <v>16324</v>
      </c>
      <c r="E1597" t="s">
        <v>6218</v>
      </c>
      <c r="F1597" t="s">
        <v>6219</v>
      </c>
      <c r="G1597" t="s">
        <v>6220</v>
      </c>
      <c r="H1597" s="6" t="s">
        <v>22298</v>
      </c>
      <c r="I1597" t="s">
        <v>6221</v>
      </c>
    </row>
    <row r="1598" spans="1:9" x14ac:dyDescent="0.25">
      <c r="A1598" t="str">
        <f>VLOOKUP(especies_20260604_15275645[[#This Row],[Column1]],output__33[[input_name_string]:[wfo_id2]],2,FALSE)</f>
        <v>wfo-0000890838</v>
      </c>
      <c r="B1598" s="5" t="s">
        <v>6225</v>
      </c>
      <c r="C1598" t="s">
        <v>5017</v>
      </c>
      <c r="D1598" t="s">
        <v>16327</v>
      </c>
      <c r="E1598" t="s">
        <v>6222</v>
      </c>
      <c r="F1598" t="s">
        <v>6223</v>
      </c>
      <c r="G1598" t="s">
        <v>6224</v>
      </c>
      <c r="H1598" s="6" t="s">
        <v>22298</v>
      </c>
      <c r="I1598" t="s">
        <v>6226</v>
      </c>
    </row>
    <row r="1599" spans="1:9" x14ac:dyDescent="0.25">
      <c r="A1599" t="str">
        <f>VLOOKUP(especies_20260604_15275645[[#This Row],[Column1]],output__33[[input_name_string]:[wfo_id2]],2,FALSE)</f>
        <v>wfo-0000890848</v>
      </c>
      <c r="B1599" s="4" t="s">
        <v>3472</v>
      </c>
      <c r="C1599" t="s">
        <v>5017</v>
      </c>
      <c r="D1599" t="s">
        <v>16330</v>
      </c>
      <c r="E1599" t="s">
        <v>6227</v>
      </c>
      <c r="F1599" t="s">
        <v>6228</v>
      </c>
      <c r="G1599" t="s">
        <v>6229</v>
      </c>
      <c r="H1599" s="6" t="s">
        <v>22298</v>
      </c>
      <c r="I1599" t="s">
        <v>6230</v>
      </c>
    </row>
    <row r="1600" spans="1:9" x14ac:dyDescent="0.25">
      <c r="A1600" t="str">
        <f>VLOOKUP(especies_20260604_15275645[[#This Row],[Column1]],output__33[[input_name_string]:[wfo_id2]],2,FALSE)</f>
        <v>wfo-0000890854</v>
      </c>
      <c r="B1600" s="5" t="s">
        <v>33</v>
      </c>
      <c r="C1600" t="s">
        <v>5017</v>
      </c>
      <c r="D1600" t="s">
        <v>16333</v>
      </c>
      <c r="E1600" t="s">
        <v>6231</v>
      </c>
      <c r="F1600" t="s">
        <v>6232</v>
      </c>
      <c r="G1600" t="s">
        <v>6233</v>
      </c>
      <c r="H1600" s="6" t="s">
        <v>22298</v>
      </c>
      <c r="I1600" t="s">
        <v>6234</v>
      </c>
    </row>
    <row r="1601" spans="1:9" x14ac:dyDescent="0.25">
      <c r="A1601" t="str">
        <f>VLOOKUP(especies_20260604_15275645[[#This Row],[Column1]],output__33[[input_name_string]:[wfo_id2]],2,FALSE)</f>
        <v>wfo-0000890860</v>
      </c>
      <c r="B1601" s="4" t="s">
        <v>562</v>
      </c>
      <c r="C1601" t="s">
        <v>5017</v>
      </c>
      <c r="D1601" t="s">
        <v>20896</v>
      </c>
      <c r="E1601" t="s">
        <v>6235</v>
      </c>
      <c r="F1601" t="s">
        <v>6236</v>
      </c>
      <c r="G1601" t="s">
        <v>6237</v>
      </c>
      <c r="H1601" s="6" t="s">
        <v>22298</v>
      </c>
      <c r="I1601" t="s">
        <v>6238</v>
      </c>
    </row>
    <row r="1602" spans="1:9" x14ac:dyDescent="0.25">
      <c r="A1602" t="str">
        <f>VLOOKUP(especies_20260604_15275645[[#This Row],[Column1]],output__33[[input_name_string]:[wfo_id2]],2,FALSE)</f>
        <v>wfo-0000890872</v>
      </c>
      <c r="B1602" s="5" t="s">
        <v>68</v>
      </c>
      <c r="C1602" t="s">
        <v>5017</v>
      </c>
      <c r="D1602" t="s">
        <v>16336</v>
      </c>
      <c r="E1602" t="s">
        <v>6239</v>
      </c>
      <c r="F1602" t="s">
        <v>121</v>
      </c>
      <c r="G1602" t="s">
        <v>6212</v>
      </c>
      <c r="H1602" s="6" t="s">
        <v>22298</v>
      </c>
      <c r="I1602" t="s">
        <v>6240</v>
      </c>
    </row>
    <row r="1603" spans="1:9" x14ac:dyDescent="0.25">
      <c r="A1603" t="str">
        <f>VLOOKUP(especies_20260604_15275645[[#This Row],[Column1]],output__33[[input_name_string]:[wfo_id2]],2,FALSE)</f>
        <v>wfo-0000891536</v>
      </c>
      <c r="B1603" s="4" t="s">
        <v>2535</v>
      </c>
      <c r="C1603" t="s">
        <v>5017</v>
      </c>
      <c r="D1603" t="s">
        <v>16339</v>
      </c>
      <c r="E1603" t="s">
        <v>6241</v>
      </c>
      <c r="F1603" t="s">
        <v>150</v>
      </c>
      <c r="G1603" t="s">
        <v>6242</v>
      </c>
      <c r="H1603" s="6" t="s">
        <v>22298</v>
      </c>
      <c r="I1603" t="s">
        <v>6243</v>
      </c>
    </row>
    <row r="1604" spans="1:9" x14ac:dyDescent="0.25">
      <c r="A1604" t="str">
        <f>VLOOKUP(especies_20260604_15275645[[#This Row],[Column1]],output__33[[input_name_string]:[wfo_id2]],2,FALSE)</f>
        <v>wfo-0000891754</v>
      </c>
      <c r="B1604" s="5" t="s">
        <v>6247</v>
      </c>
      <c r="C1604" t="s">
        <v>5017</v>
      </c>
      <c r="D1604" t="s">
        <v>16342</v>
      </c>
      <c r="E1604" t="s">
        <v>6244</v>
      </c>
      <c r="F1604" t="s">
        <v>6245</v>
      </c>
      <c r="G1604" t="s">
        <v>6246</v>
      </c>
      <c r="H1604" s="6" t="s">
        <v>22298</v>
      </c>
      <c r="I1604" t="s">
        <v>6248</v>
      </c>
    </row>
    <row r="1605" spans="1:9" x14ac:dyDescent="0.25">
      <c r="A1605" t="str">
        <f>VLOOKUP(especies_20260604_15275645[[#This Row],[Column1]],output__33[[input_name_string]:[wfo_id2]],2,FALSE)</f>
        <v>wfo-0000892755</v>
      </c>
      <c r="B1605" s="4" t="s">
        <v>861</v>
      </c>
      <c r="C1605" t="s">
        <v>5017</v>
      </c>
      <c r="D1605" t="s">
        <v>16345</v>
      </c>
      <c r="E1605" t="s">
        <v>6249</v>
      </c>
      <c r="F1605" t="s">
        <v>18</v>
      </c>
      <c r="G1605" t="s">
        <v>6250</v>
      </c>
      <c r="H1605" s="6" t="s">
        <v>22298</v>
      </c>
      <c r="I1605" t="s">
        <v>6251</v>
      </c>
    </row>
    <row r="1606" spans="1:9" x14ac:dyDescent="0.25">
      <c r="A1606" t="str">
        <f>VLOOKUP(especies_20260604_15275645[[#This Row],[Column1]],output__33[[input_name_string]:[wfo_id2]],2,FALSE)</f>
        <v>wfo-0000892759</v>
      </c>
      <c r="B1606" s="5" t="s">
        <v>136</v>
      </c>
      <c r="C1606" t="s">
        <v>5017</v>
      </c>
      <c r="D1606" t="s">
        <v>16348</v>
      </c>
      <c r="E1606" t="s">
        <v>6252</v>
      </c>
      <c r="F1606" t="s">
        <v>3289</v>
      </c>
      <c r="G1606" t="s">
        <v>6253</v>
      </c>
      <c r="H1606" s="6" t="s">
        <v>22298</v>
      </c>
      <c r="I1606" t="s">
        <v>6254</v>
      </c>
    </row>
    <row r="1607" spans="1:9" x14ac:dyDescent="0.25">
      <c r="A1607" t="str">
        <f>VLOOKUP(especies_20260604_15275645[[#This Row],[Column1]],output__33[[input_name_string]:[wfo_id2]],2,FALSE)</f>
        <v>wfo-0000893328</v>
      </c>
      <c r="B1607" s="4" t="s">
        <v>1938</v>
      </c>
      <c r="C1607" t="s">
        <v>5017</v>
      </c>
      <c r="D1607" t="s">
        <v>16351</v>
      </c>
      <c r="E1607" t="s">
        <v>6255</v>
      </c>
      <c r="F1607" t="s">
        <v>5093</v>
      </c>
      <c r="G1607" t="s">
        <v>6256</v>
      </c>
      <c r="H1607" s="6" t="s">
        <v>22298</v>
      </c>
      <c r="I1607" t="s">
        <v>6257</v>
      </c>
    </row>
    <row r="1608" spans="1:9" x14ac:dyDescent="0.25">
      <c r="A1608" t="str">
        <f>VLOOKUP(especies_20260604_15275645[[#This Row],[Column1]],output__33[[input_name_string]:[wfo_id2]],2,FALSE)</f>
        <v>wfo-0000893396</v>
      </c>
      <c r="B1608" s="5" t="s">
        <v>303</v>
      </c>
      <c r="C1608" t="s">
        <v>5017</v>
      </c>
      <c r="D1608" t="s">
        <v>16354</v>
      </c>
      <c r="E1608" t="s">
        <v>6258</v>
      </c>
      <c r="F1608" t="s">
        <v>150</v>
      </c>
      <c r="G1608" t="s">
        <v>6259</v>
      </c>
      <c r="H1608" s="6" t="s">
        <v>22298</v>
      </c>
      <c r="I1608" t="s">
        <v>6260</v>
      </c>
    </row>
    <row r="1609" spans="1:9" x14ac:dyDescent="0.25">
      <c r="A1609" t="str">
        <f>VLOOKUP(especies_20260604_15275645[[#This Row],[Column1]],output__33[[input_name_string]:[wfo_id2]],2,FALSE)</f>
        <v>wfo-0000893606</v>
      </c>
      <c r="B1609" s="4" t="s">
        <v>95</v>
      </c>
      <c r="C1609" t="s">
        <v>5017</v>
      </c>
      <c r="D1609" t="s">
        <v>16357</v>
      </c>
      <c r="E1609" t="s">
        <v>6261</v>
      </c>
      <c r="F1609" t="s">
        <v>5648</v>
      </c>
      <c r="G1609" t="s">
        <v>6262</v>
      </c>
      <c r="H1609" s="6" t="s">
        <v>22298</v>
      </c>
      <c r="I1609" t="s">
        <v>6263</v>
      </c>
    </row>
    <row r="1610" spans="1:9" x14ac:dyDescent="0.25">
      <c r="A1610" t="str">
        <f>VLOOKUP(especies_20260604_15275645[[#This Row],[Column1]],output__33[[input_name_string]:[wfo_id2]],2,FALSE)</f>
        <v>wfo-0000894456</v>
      </c>
      <c r="B1610" s="5" t="s">
        <v>166</v>
      </c>
      <c r="C1610" t="s">
        <v>5017</v>
      </c>
      <c r="D1610" t="s">
        <v>16360</v>
      </c>
      <c r="E1610" t="s">
        <v>6264</v>
      </c>
      <c r="F1610" t="s">
        <v>6265</v>
      </c>
      <c r="G1610" t="s">
        <v>6266</v>
      </c>
      <c r="H1610" s="6" t="s">
        <v>22298</v>
      </c>
      <c r="I1610" t="s">
        <v>6267</v>
      </c>
    </row>
    <row r="1611" spans="1:9" x14ac:dyDescent="0.25">
      <c r="A1611" t="str">
        <f>VLOOKUP(especies_20260604_15275645[[#This Row],[Column1]],output__33[[input_name_string]:[wfo_id2]],2,FALSE)</f>
        <v>wfo-0000894463</v>
      </c>
      <c r="B1611" s="4" t="s">
        <v>166</v>
      </c>
      <c r="C1611" t="s">
        <v>5017</v>
      </c>
      <c r="D1611" t="s">
        <v>16363</v>
      </c>
      <c r="E1611" t="s">
        <v>6268</v>
      </c>
      <c r="F1611" t="s">
        <v>5351</v>
      </c>
      <c r="G1611" t="s">
        <v>6269</v>
      </c>
      <c r="H1611" s="6" t="s">
        <v>22298</v>
      </c>
      <c r="I1611" t="s">
        <v>6270</v>
      </c>
    </row>
    <row r="1612" spans="1:9" x14ac:dyDescent="0.25">
      <c r="A1612" t="str">
        <f>VLOOKUP(especies_20260604_15275645[[#This Row],[Column1]],output__33[[input_name_string]:[wfo_id2]],2,FALSE)</f>
        <v>wfo-1000081535</v>
      </c>
      <c r="B1612" s="5" t="s">
        <v>225</v>
      </c>
      <c r="C1612" t="s">
        <v>5017</v>
      </c>
      <c r="D1612" t="s">
        <v>16366</v>
      </c>
      <c r="E1612" t="s">
        <v>6271</v>
      </c>
      <c r="F1612" t="s">
        <v>6272</v>
      </c>
      <c r="G1612" t="s">
        <v>6273</v>
      </c>
      <c r="H1612" s="6" t="s">
        <v>22298</v>
      </c>
      <c r="I1612" t="s">
        <v>6274</v>
      </c>
    </row>
    <row r="1613" spans="1:9" x14ac:dyDescent="0.25">
      <c r="A1613" t="str">
        <f>VLOOKUP(especies_20260604_15275645[[#This Row],[Column1]],output__33[[input_name_string]:[wfo_id2]],2,FALSE)</f>
        <v>wfo-0000894661</v>
      </c>
      <c r="B1613" s="4" t="s">
        <v>6133</v>
      </c>
      <c r="C1613" t="s">
        <v>5017</v>
      </c>
      <c r="D1613" t="s">
        <v>16368</v>
      </c>
      <c r="E1613" t="s">
        <v>6275</v>
      </c>
      <c r="F1613" t="s">
        <v>223</v>
      </c>
      <c r="G1613" t="s">
        <v>6276</v>
      </c>
      <c r="H1613" s="6" t="s">
        <v>22298</v>
      </c>
      <c r="I1613" t="s">
        <v>6277</v>
      </c>
    </row>
    <row r="1614" spans="1:9" x14ac:dyDescent="0.25">
      <c r="A1614" t="str">
        <f>VLOOKUP(especies_20260604_15275645[[#This Row],[Column1]],output__33[[input_name_string]:[wfo_id2]],2,FALSE)</f>
        <v>wfo-0000894704</v>
      </c>
      <c r="B1614" s="5" t="s">
        <v>146</v>
      </c>
      <c r="C1614" t="s">
        <v>5017</v>
      </c>
      <c r="D1614" t="s">
        <v>16371</v>
      </c>
      <c r="E1614" t="s">
        <v>6278</v>
      </c>
      <c r="F1614" t="s">
        <v>1078</v>
      </c>
      <c r="G1614" t="s">
        <v>6279</v>
      </c>
      <c r="H1614" s="6" t="s">
        <v>22298</v>
      </c>
      <c r="I1614" t="s">
        <v>6280</v>
      </c>
    </row>
    <row r="1615" spans="1:9" x14ac:dyDescent="0.25">
      <c r="A1615" t="str">
        <f>VLOOKUP(especies_20260604_15275645[[#This Row],[Column1]],output__33[[input_name_string]:[wfo_id2]],2,FALSE)</f>
        <v>wfo-0000894716</v>
      </c>
      <c r="B1615" s="4" t="s">
        <v>3527</v>
      </c>
      <c r="C1615" t="s">
        <v>5017</v>
      </c>
      <c r="D1615" t="s">
        <v>16374</v>
      </c>
      <c r="E1615" t="s">
        <v>6281</v>
      </c>
      <c r="F1615" t="s">
        <v>6282</v>
      </c>
      <c r="G1615" t="s">
        <v>6283</v>
      </c>
      <c r="H1615" s="6" t="s">
        <v>22298</v>
      </c>
      <c r="I1615" t="s">
        <v>6284</v>
      </c>
    </row>
    <row r="1616" spans="1:9" x14ac:dyDescent="0.25">
      <c r="A1616" t="str">
        <f>VLOOKUP(especies_20260604_15275645[[#This Row],[Column1]],output__33[[input_name_string]:[wfo_id2]],2,FALSE)</f>
        <v>wfo-0000894726</v>
      </c>
      <c r="B1616" s="5" t="s">
        <v>6287</v>
      </c>
      <c r="C1616" t="s">
        <v>5017</v>
      </c>
      <c r="D1616" t="s">
        <v>16377</v>
      </c>
      <c r="E1616" t="s">
        <v>6285</v>
      </c>
      <c r="F1616" t="s">
        <v>5034</v>
      </c>
      <c r="G1616" t="s">
        <v>6286</v>
      </c>
      <c r="H1616" s="6" t="s">
        <v>22298</v>
      </c>
      <c r="I1616" t="s">
        <v>6288</v>
      </c>
    </row>
    <row r="1617" spans="1:9" x14ac:dyDescent="0.25">
      <c r="A1617" t="str">
        <f>VLOOKUP(especies_20260604_15275645[[#This Row],[Column1]],output__33[[input_name_string]:[wfo_id2]],2,FALSE)</f>
        <v>wfo-0000894761</v>
      </c>
      <c r="B1617" s="4" t="s">
        <v>3527</v>
      </c>
      <c r="C1617" t="s">
        <v>5017</v>
      </c>
      <c r="D1617" t="s">
        <v>16380</v>
      </c>
      <c r="E1617" t="s">
        <v>6289</v>
      </c>
      <c r="F1617" t="s">
        <v>6290</v>
      </c>
      <c r="G1617" t="s">
        <v>6291</v>
      </c>
      <c r="H1617" s="6" t="s">
        <v>22298</v>
      </c>
      <c r="I1617" t="s">
        <v>6292</v>
      </c>
    </row>
    <row r="1618" spans="1:9" x14ac:dyDescent="0.25">
      <c r="A1618" t="str">
        <f>VLOOKUP(especies_20260604_15275645[[#This Row],[Column1]],output__33[[input_name_string]:[wfo_id2]],2,FALSE)</f>
        <v>wfo-0000894867</v>
      </c>
      <c r="B1618" s="5" t="s">
        <v>592</v>
      </c>
      <c r="C1618" t="s">
        <v>5017</v>
      </c>
      <c r="D1618" t="s">
        <v>16383</v>
      </c>
      <c r="E1618" t="s">
        <v>6293</v>
      </c>
      <c r="F1618" t="s">
        <v>6294</v>
      </c>
      <c r="G1618" t="s">
        <v>6295</v>
      </c>
      <c r="H1618" s="6" t="s">
        <v>22298</v>
      </c>
      <c r="I1618" t="s">
        <v>6296</v>
      </c>
    </row>
    <row r="1619" spans="1:9" x14ac:dyDescent="0.25">
      <c r="A1619" t="str">
        <f>VLOOKUP(especies_20260604_15275645[[#This Row],[Column1]],output__33[[input_name_string]:[wfo_id2]],2,FALSE)</f>
        <v>wfo-0000895302</v>
      </c>
      <c r="B1619" s="4" t="s">
        <v>117</v>
      </c>
      <c r="C1619" t="s">
        <v>5017</v>
      </c>
      <c r="D1619" t="s">
        <v>16386</v>
      </c>
      <c r="E1619" t="s">
        <v>6297</v>
      </c>
      <c r="F1619" t="s">
        <v>6298</v>
      </c>
      <c r="G1619" t="s">
        <v>6299</v>
      </c>
      <c r="H1619" s="6" t="s">
        <v>22298</v>
      </c>
      <c r="I1619" t="s">
        <v>6300</v>
      </c>
    </row>
    <row r="1620" spans="1:9" x14ac:dyDescent="0.25">
      <c r="A1620" t="str">
        <f>VLOOKUP(especies_20260604_15275645[[#This Row],[Column1]],output__33[[input_name_string]:[wfo_id2]],2,FALSE)</f>
        <v>wfo-0000895797</v>
      </c>
      <c r="B1620" s="5" t="s">
        <v>95</v>
      </c>
      <c r="C1620" t="s">
        <v>5017</v>
      </c>
      <c r="D1620" t="s">
        <v>16389</v>
      </c>
      <c r="E1620" t="s">
        <v>6301</v>
      </c>
      <c r="F1620" t="s">
        <v>6302</v>
      </c>
      <c r="G1620" t="s">
        <v>6303</v>
      </c>
      <c r="H1620" s="6" t="s">
        <v>22298</v>
      </c>
      <c r="I1620" t="s">
        <v>6304</v>
      </c>
    </row>
    <row r="1621" spans="1:9" x14ac:dyDescent="0.25">
      <c r="A1621" t="str">
        <f>VLOOKUP(especies_20260604_15275645[[#This Row],[Column1]],output__33[[input_name_string]:[wfo_id2]],2,FALSE)</f>
        <v>wfo-0000895854</v>
      </c>
      <c r="B1621" s="4" t="s">
        <v>1938</v>
      </c>
      <c r="C1621" t="s">
        <v>5017</v>
      </c>
      <c r="D1621" t="s">
        <v>16392</v>
      </c>
      <c r="E1621" t="s">
        <v>6305</v>
      </c>
      <c r="F1621" t="s">
        <v>6306</v>
      </c>
      <c r="G1621" t="s">
        <v>6307</v>
      </c>
      <c r="H1621" s="6" t="s">
        <v>22298</v>
      </c>
      <c r="I1621" t="s">
        <v>6308</v>
      </c>
    </row>
    <row r="1622" spans="1:9" x14ac:dyDescent="0.25">
      <c r="A1622" t="str">
        <f>VLOOKUP(especies_20260604_15275645[[#This Row],[Column1]],output__33[[input_name_string]:[wfo_id2]],2,FALSE)</f>
        <v>wfo-0000896185</v>
      </c>
      <c r="B1622" s="5" t="s">
        <v>344</v>
      </c>
      <c r="C1622" t="s">
        <v>5017</v>
      </c>
      <c r="D1622" t="s">
        <v>16395</v>
      </c>
      <c r="E1622" t="s">
        <v>6309</v>
      </c>
      <c r="F1622" t="s">
        <v>6310</v>
      </c>
      <c r="G1622" t="s">
        <v>6311</v>
      </c>
      <c r="H1622" s="6" t="s">
        <v>22298</v>
      </c>
      <c r="I1622" t="s">
        <v>6312</v>
      </c>
    </row>
    <row r="1623" spans="1:9" x14ac:dyDescent="0.25">
      <c r="A1623" t="str">
        <f>VLOOKUP(especies_20260604_15275645[[#This Row],[Column1]],output__33[[input_name_string]:[wfo_id2]],2,FALSE)</f>
        <v>wfo-0000896529</v>
      </c>
      <c r="B1623" s="4" t="s">
        <v>6133</v>
      </c>
      <c r="C1623" t="s">
        <v>5017</v>
      </c>
      <c r="D1623" t="s">
        <v>16398</v>
      </c>
      <c r="E1623" t="s">
        <v>6313</v>
      </c>
      <c r="F1623" t="s">
        <v>6314</v>
      </c>
      <c r="G1623" t="s">
        <v>6315</v>
      </c>
      <c r="H1623" s="6" t="s">
        <v>22298</v>
      </c>
      <c r="I1623" t="s">
        <v>6316</v>
      </c>
    </row>
    <row r="1624" spans="1:9" x14ac:dyDescent="0.25">
      <c r="A1624" t="str">
        <f>VLOOKUP(especies_20260604_15275645[[#This Row],[Column1]],output__33[[input_name_string]:[wfo_id2]],2,FALSE)</f>
        <v>wfo-0000896538</v>
      </c>
      <c r="B1624" s="5" t="s">
        <v>68</v>
      </c>
      <c r="C1624" t="s">
        <v>5017</v>
      </c>
      <c r="D1624" t="s">
        <v>16401</v>
      </c>
      <c r="E1624" t="s">
        <v>6317</v>
      </c>
      <c r="F1624" t="s">
        <v>4137</v>
      </c>
      <c r="G1624" t="s">
        <v>6318</v>
      </c>
      <c r="H1624" s="6" t="s">
        <v>22298</v>
      </c>
      <c r="I1624" t="s">
        <v>6319</v>
      </c>
    </row>
    <row r="1625" spans="1:9" x14ac:dyDescent="0.25">
      <c r="A1625" t="str">
        <f>VLOOKUP(especies_20260604_15275645[[#This Row],[Column1]],output__33[[input_name_string]:[wfo_id2]],2,FALSE)</f>
        <v>wfo-0000896765</v>
      </c>
      <c r="B1625" s="4" t="s">
        <v>68</v>
      </c>
      <c r="C1625" t="s">
        <v>5017</v>
      </c>
      <c r="D1625" t="s">
        <v>16404</v>
      </c>
      <c r="E1625" t="s">
        <v>6320</v>
      </c>
      <c r="F1625" t="s">
        <v>4058</v>
      </c>
      <c r="G1625" t="s">
        <v>6321</v>
      </c>
      <c r="H1625" s="6" t="s">
        <v>22298</v>
      </c>
      <c r="I1625" t="s">
        <v>6322</v>
      </c>
    </row>
    <row r="1626" spans="1:9" x14ac:dyDescent="0.25">
      <c r="A1626" t="str">
        <f>VLOOKUP(especies_20260604_15275645[[#This Row],[Column1]],output__33[[input_name_string]:[wfo_id2]],2,FALSE)</f>
        <v>wfo-0000896867</v>
      </c>
      <c r="B1626" s="5" t="s">
        <v>166</v>
      </c>
      <c r="C1626" t="s">
        <v>5017</v>
      </c>
      <c r="D1626" t="s">
        <v>16407</v>
      </c>
      <c r="E1626" t="s">
        <v>6323</v>
      </c>
      <c r="F1626" t="s">
        <v>6324</v>
      </c>
      <c r="G1626" t="s">
        <v>6325</v>
      </c>
      <c r="H1626" s="6" t="s">
        <v>22298</v>
      </c>
      <c r="I1626" t="s">
        <v>6326</v>
      </c>
    </row>
    <row r="1627" spans="1:9" x14ac:dyDescent="0.25">
      <c r="A1627" t="str">
        <f>VLOOKUP(especies_20260604_15275645[[#This Row],[Column1]],output__33[[input_name_string]:[wfo_id2]],2,FALSE)</f>
        <v>wfo-0000898074</v>
      </c>
      <c r="B1627" s="4" t="s">
        <v>861</v>
      </c>
      <c r="C1627" t="s">
        <v>5017</v>
      </c>
      <c r="D1627" t="s">
        <v>16410</v>
      </c>
      <c r="E1627" t="s">
        <v>6327</v>
      </c>
      <c r="F1627" t="s">
        <v>6328</v>
      </c>
      <c r="G1627" t="s">
        <v>6329</v>
      </c>
      <c r="H1627" s="6" t="s">
        <v>22298</v>
      </c>
      <c r="I1627" t="s">
        <v>6330</v>
      </c>
    </row>
    <row r="1628" spans="1:9" x14ac:dyDescent="0.25">
      <c r="A1628" t="str">
        <f>VLOOKUP(especies_20260604_15275645[[#This Row],[Column1]],output__33[[input_name_string]:[wfo_id2]],2,FALSE)</f>
        <v>wfo-0000922497</v>
      </c>
      <c r="B1628" s="5" t="s">
        <v>68</v>
      </c>
      <c r="C1628" t="s">
        <v>5017</v>
      </c>
      <c r="D1628" t="s">
        <v>16413</v>
      </c>
      <c r="E1628" t="s">
        <v>6331</v>
      </c>
      <c r="F1628" t="s">
        <v>6332</v>
      </c>
      <c r="G1628" t="s">
        <v>6333</v>
      </c>
      <c r="H1628" s="6" t="s">
        <v>22298</v>
      </c>
      <c r="I1628" t="s">
        <v>6334</v>
      </c>
    </row>
    <row r="1629" spans="1:9" x14ac:dyDescent="0.25">
      <c r="A1629" t="str">
        <f>VLOOKUP(especies_20260604_15275645[[#This Row],[Column1]],output__33[[input_name_string]:[wfo_id2]],2,FALSE)</f>
        <v>wfo-0000898106</v>
      </c>
      <c r="B1629" s="4" t="s">
        <v>68</v>
      </c>
      <c r="C1629" t="s">
        <v>5017</v>
      </c>
      <c r="D1629" t="s">
        <v>16416</v>
      </c>
      <c r="E1629" t="s">
        <v>6335</v>
      </c>
      <c r="F1629" t="s">
        <v>6336</v>
      </c>
      <c r="G1629" t="s">
        <v>6337</v>
      </c>
      <c r="H1629" s="6" t="s">
        <v>22298</v>
      </c>
      <c r="I1629" t="s">
        <v>6338</v>
      </c>
    </row>
    <row r="1630" spans="1:9" x14ac:dyDescent="0.25">
      <c r="A1630" t="str">
        <f>VLOOKUP(especies_20260604_15275645[[#This Row],[Column1]],output__33[[input_name_string]:[wfo_id2]],2,FALSE)</f>
        <v>wfo-0000898130</v>
      </c>
      <c r="B1630" s="5" t="s">
        <v>6342</v>
      </c>
      <c r="C1630" t="s">
        <v>5017</v>
      </c>
      <c r="D1630" t="s">
        <v>20897</v>
      </c>
      <c r="E1630" t="s">
        <v>6339</v>
      </c>
      <c r="F1630" t="s">
        <v>6340</v>
      </c>
      <c r="G1630" t="s">
        <v>6341</v>
      </c>
      <c r="H1630" s="6" t="s">
        <v>22298</v>
      </c>
      <c r="I1630" t="s">
        <v>6343</v>
      </c>
    </row>
    <row r="1631" spans="1:9" x14ac:dyDescent="0.25">
      <c r="A1631" t="str">
        <f>VLOOKUP(especies_20260604_15275645[[#This Row],[Column1]],output__33[[input_name_string]:[wfo_id2]],2,FALSE)</f>
        <v>wfo-0000898157</v>
      </c>
      <c r="B1631" s="4" t="s">
        <v>1757</v>
      </c>
      <c r="C1631" t="s">
        <v>5017</v>
      </c>
      <c r="D1631" t="s">
        <v>16419</v>
      </c>
      <c r="E1631" t="s">
        <v>6344</v>
      </c>
      <c r="F1631" t="s">
        <v>6345</v>
      </c>
      <c r="G1631" t="s">
        <v>6346</v>
      </c>
      <c r="H1631" s="6" t="s">
        <v>22298</v>
      </c>
      <c r="I1631" t="s">
        <v>6347</v>
      </c>
    </row>
    <row r="1632" spans="1:9" x14ac:dyDescent="0.25">
      <c r="A1632" t="str">
        <f>VLOOKUP(especies_20260604_15275645[[#This Row],[Column1]],output__33[[input_name_string]:[wfo_id2]],2,FALSE)</f>
        <v>wfo-0000898171</v>
      </c>
      <c r="B1632" s="5" t="s">
        <v>3106</v>
      </c>
      <c r="C1632" t="s">
        <v>5017</v>
      </c>
      <c r="D1632" t="s">
        <v>16422</v>
      </c>
      <c r="E1632" t="s">
        <v>6348</v>
      </c>
      <c r="F1632" t="s">
        <v>6349</v>
      </c>
      <c r="G1632" t="s">
        <v>6350</v>
      </c>
      <c r="H1632" s="6" t="s">
        <v>22298</v>
      </c>
      <c r="I1632" t="s">
        <v>6351</v>
      </c>
    </row>
    <row r="1633" spans="1:9" x14ac:dyDescent="0.25">
      <c r="A1633" t="str">
        <f>VLOOKUP(especies_20260604_15275645[[#This Row],[Column1]],output__33[[input_name_string]:[wfo_id2]],2,FALSE)</f>
        <v>wfo-0000898173</v>
      </c>
      <c r="B1633" s="4" t="s">
        <v>95</v>
      </c>
      <c r="C1633" t="s">
        <v>5017</v>
      </c>
      <c r="D1633" t="s">
        <v>16425</v>
      </c>
      <c r="E1633" t="s">
        <v>6352</v>
      </c>
      <c r="F1633" t="s">
        <v>6353</v>
      </c>
      <c r="G1633" t="s">
        <v>6354</v>
      </c>
      <c r="H1633" s="6" t="s">
        <v>22298</v>
      </c>
      <c r="I1633" t="s">
        <v>6355</v>
      </c>
    </row>
    <row r="1634" spans="1:9" x14ac:dyDescent="0.25">
      <c r="A1634" t="str">
        <f>VLOOKUP(especies_20260604_15275645[[#This Row],[Column1]],output__33[[input_name_string]:[wfo_id2]],2,FALSE)</f>
        <v>wfo-0000898210</v>
      </c>
      <c r="B1634" s="5" t="s">
        <v>2353</v>
      </c>
      <c r="C1634" t="s">
        <v>5017</v>
      </c>
      <c r="D1634" t="s">
        <v>16428</v>
      </c>
      <c r="E1634" t="s">
        <v>6356</v>
      </c>
      <c r="F1634" t="s">
        <v>6357</v>
      </c>
      <c r="G1634" t="s">
        <v>6358</v>
      </c>
      <c r="H1634" s="6" t="s">
        <v>22298</v>
      </c>
      <c r="I1634" t="s">
        <v>6359</v>
      </c>
    </row>
    <row r="1635" spans="1:9" x14ac:dyDescent="0.25">
      <c r="A1635" t="str">
        <f>VLOOKUP(especies_20260604_15275645[[#This Row],[Column1]],output__33[[input_name_string]:[wfo_id2]],2,FALSE)</f>
        <v>wfo-0000898217</v>
      </c>
      <c r="B1635" s="4" t="s">
        <v>33</v>
      </c>
      <c r="C1635" t="s">
        <v>5017</v>
      </c>
      <c r="D1635" t="s">
        <v>16431</v>
      </c>
      <c r="E1635" t="s">
        <v>6360</v>
      </c>
      <c r="F1635" t="s">
        <v>18</v>
      </c>
      <c r="G1635" t="s">
        <v>6361</v>
      </c>
      <c r="H1635" s="6" t="s">
        <v>22298</v>
      </c>
      <c r="I1635" t="s">
        <v>6362</v>
      </c>
    </row>
    <row r="1636" spans="1:9" x14ac:dyDescent="0.25">
      <c r="A1636" t="str">
        <f>VLOOKUP(especies_20260604_15275645[[#This Row],[Column1]],output__33[[input_name_string]:[wfo_id2]],2,FALSE)</f>
        <v>wfo-0000899144</v>
      </c>
      <c r="B1636" s="5" t="s">
        <v>811</v>
      </c>
      <c r="C1636" t="s">
        <v>5017</v>
      </c>
      <c r="D1636" t="s">
        <v>16434</v>
      </c>
      <c r="E1636" t="s">
        <v>6363</v>
      </c>
      <c r="F1636" t="s">
        <v>6364</v>
      </c>
      <c r="G1636" t="s">
        <v>6365</v>
      </c>
      <c r="H1636" s="6" t="s">
        <v>22298</v>
      </c>
      <c r="I1636" t="s">
        <v>6366</v>
      </c>
    </row>
    <row r="1637" spans="1:9" x14ac:dyDescent="0.25">
      <c r="A1637" t="str">
        <f>VLOOKUP(especies_20260604_15275645[[#This Row],[Column1]],output__33[[input_name_string]:[wfo_id2]],2,FALSE)</f>
        <v>wfo-0000899161</v>
      </c>
      <c r="B1637" s="4" t="s">
        <v>68</v>
      </c>
      <c r="C1637" t="s">
        <v>5017</v>
      </c>
      <c r="D1637" t="s">
        <v>16437</v>
      </c>
      <c r="E1637" t="s">
        <v>6367</v>
      </c>
      <c r="F1637" t="s">
        <v>6368</v>
      </c>
      <c r="G1637" t="s">
        <v>6369</v>
      </c>
      <c r="H1637" s="6" t="s">
        <v>22298</v>
      </c>
      <c r="I1637" t="s">
        <v>6370</v>
      </c>
    </row>
    <row r="1638" spans="1:9" x14ac:dyDescent="0.25">
      <c r="A1638" t="str">
        <f>VLOOKUP(especies_20260604_15275645[[#This Row],[Column1]],output__33[[input_name_string]:[wfo_id2]],2,FALSE)</f>
        <v>wfo-0000899207</v>
      </c>
      <c r="B1638" s="5" t="s">
        <v>146</v>
      </c>
      <c r="C1638" t="s">
        <v>5017</v>
      </c>
      <c r="D1638" t="s">
        <v>16440</v>
      </c>
      <c r="E1638" t="s">
        <v>6371</v>
      </c>
      <c r="F1638" t="s">
        <v>6372</v>
      </c>
      <c r="G1638" t="s">
        <v>6373</v>
      </c>
      <c r="H1638" s="6" t="s">
        <v>22298</v>
      </c>
      <c r="I1638" t="s">
        <v>6374</v>
      </c>
    </row>
    <row r="1639" spans="1:9" x14ac:dyDescent="0.25">
      <c r="A1639" t="str">
        <f>VLOOKUP(especies_20260604_15275645[[#This Row],[Column1]],output__33[[input_name_string]:[wfo_id2]],2,FALSE)</f>
        <v>wfo-0000899281</v>
      </c>
      <c r="B1639" s="4" t="s">
        <v>225</v>
      </c>
      <c r="C1639" t="s">
        <v>5017</v>
      </c>
      <c r="D1639" t="s">
        <v>16443</v>
      </c>
      <c r="E1639" t="s">
        <v>6375</v>
      </c>
      <c r="F1639" t="s">
        <v>5270</v>
      </c>
      <c r="G1639" t="s">
        <v>6376</v>
      </c>
      <c r="H1639" s="6" t="s">
        <v>22298</v>
      </c>
      <c r="I1639" t="s">
        <v>6377</v>
      </c>
    </row>
    <row r="1640" spans="1:9" x14ac:dyDescent="0.25">
      <c r="A1640" t="str">
        <f>VLOOKUP(especies_20260604_15275645[[#This Row],[Column1]],output__33[[input_name_string]:[wfo_id2]],2,FALSE)</f>
        <v>wfo-0000899312</v>
      </c>
      <c r="B1640" s="5" t="s">
        <v>43</v>
      </c>
      <c r="C1640" t="s">
        <v>5017</v>
      </c>
      <c r="D1640" t="s">
        <v>16446</v>
      </c>
      <c r="E1640" t="s">
        <v>6378</v>
      </c>
      <c r="F1640" t="s">
        <v>5153</v>
      </c>
      <c r="G1640" t="s">
        <v>6379</v>
      </c>
      <c r="H1640" s="6" t="s">
        <v>22298</v>
      </c>
      <c r="I1640" t="s">
        <v>6380</v>
      </c>
    </row>
    <row r="1641" spans="1:9" x14ac:dyDescent="0.25">
      <c r="A1641" t="str">
        <f>VLOOKUP(especies_20260604_15275645[[#This Row],[Column1]],output__33[[input_name_string]:[wfo_id2]],2,FALSE)</f>
        <v>wfo-0000899431</v>
      </c>
      <c r="B1641" s="4" t="s">
        <v>1948</v>
      </c>
      <c r="C1641" t="s">
        <v>5017</v>
      </c>
      <c r="D1641" t="s">
        <v>16449</v>
      </c>
      <c r="E1641" t="s">
        <v>6381</v>
      </c>
      <c r="F1641" t="s">
        <v>6382</v>
      </c>
      <c r="G1641" t="s">
        <v>6383</v>
      </c>
      <c r="H1641" s="6" t="s">
        <v>22298</v>
      </c>
      <c r="I1641" t="s">
        <v>6384</v>
      </c>
    </row>
    <row r="1642" spans="1:9" x14ac:dyDescent="0.25">
      <c r="A1642" t="str">
        <f>VLOOKUP(especies_20260604_15275645[[#This Row],[Column1]],output__33[[input_name_string]:[wfo_id2]],2,FALSE)</f>
        <v>wfo-0000899439</v>
      </c>
      <c r="B1642" s="5" t="s">
        <v>861</v>
      </c>
      <c r="C1642" t="s">
        <v>5017</v>
      </c>
      <c r="D1642" t="s">
        <v>16452</v>
      </c>
      <c r="E1642" t="s">
        <v>6385</v>
      </c>
      <c r="F1642" t="s">
        <v>6386</v>
      </c>
      <c r="G1642" t="s">
        <v>6387</v>
      </c>
      <c r="H1642" s="6" t="s">
        <v>22298</v>
      </c>
      <c r="I1642" t="s">
        <v>6388</v>
      </c>
    </row>
    <row r="1643" spans="1:9" x14ac:dyDescent="0.25">
      <c r="A1643" t="str">
        <f>VLOOKUP(especies_20260604_15275645[[#This Row],[Column1]],output__33[[input_name_string]:[wfo_id2]],2,FALSE)</f>
        <v>wfo-0000899442</v>
      </c>
      <c r="B1643" s="4" t="s">
        <v>323</v>
      </c>
      <c r="C1643" t="s">
        <v>5017</v>
      </c>
      <c r="D1643" t="s">
        <v>16455</v>
      </c>
      <c r="E1643" t="s">
        <v>6389</v>
      </c>
      <c r="F1643" t="s">
        <v>6390</v>
      </c>
      <c r="G1643" t="s">
        <v>6391</v>
      </c>
      <c r="H1643" s="6" t="s">
        <v>22298</v>
      </c>
      <c r="I1643" t="s">
        <v>6392</v>
      </c>
    </row>
    <row r="1644" spans="1:9" x14ac:dyDescent="0.25">
      <c r="A1644" t="str">
        <f>VLOOKUP(especies_20260604_15275645[[#This Row],[Column1]],output__33[[input_name_string]:[wfo_id2]],2,FALSE)</f>
        <v>wfo-0000899522</v>
      </c>
      <c r="B1644" s="5" t="s">
        <v>1948</v>
      </c>
      <c r="C1644" t="s">
        <v>5017</v>
      </c>
      <c r="D1644" t="s">
        <v>16458</v>
      </c>
      <c r="E1644" t="s">
        <v>6393</v>
      </c>
      <c r="F1644" t="s">
        <v>6386</v>
      </c>
      <c r="G1644" t="s">
        <v>6394</v>
      </c>
      <c r="H1644" s="6" t="s">
        <v>22298</v>
      </c>
      <c r="I1644" t="s">
        <v>6395</v>
      </c>
    </row>
    <row r="1645" spans="1:9" x14ac:dyDescent="0.25">
      <c r="A1645" t="str">
        <f>VLOOKUP(especies_20260604_15275645[[#This Row],[Column1]],output__33[[input_name_string]:[wfo_id2]],2,FALSE)</f>
        <v>wfo-0000899566</v>
      </c>
      <c r="B1645" s="4" t="s">
        <v>225</v>
      </c>
      <c r="C1645" t="s">
        <v>5017</v>
      </c>
      <c r="D1645" t="s">
        <v>20898</v>
      </c>
      <c r="E1645" t="s">
        <v>6396</v>
      </c>
      <c r="F1645" t="s">
        <v>6397</v>
      </c>
      <c r="G1645" t="s">
        <v>6398</v>
      </c>
      <c r="H1645" s="6" t="s">
        <v>22298</v>
      </c>
      <c r="I1645" t="s">
        <v>6399</v>
      </c>
    </row>
    <row r="1646" spans="1:9" x14ac:dyDescent="0.25">
      <c r="A1646" t="str">
        <f>VLOOKUP(especies_20260604_15275645[[#This Row],[Column1]],output__33[[input_name_string]:[wfo_id2]],2,FALSE)</f>
        <v>wfo-0000899654</v>
      </c>
      <c r="B1646" s="5" t="s">
        <v>6402</v>
      </c>
      <c r="C1646" t="s">
        <v>5017</v>
      </c>
      <c r="D1646" t="s">
        <v>16461</v>
      </c>
      <c r="E1646" t="s">
        <v>6400</v>
      </c>
      <c r="F1646" t="s">
        <v>286</v>
      </c>
      <c r="G1646" t="s">
        <v>6401</v>
      </c>
      <c r="H1646" s="6" t="s">
        <v>22298</v>
      </c>
      <c r="I1646" t="s">
        <v>6403</v>
      </c>
    </row>
    <row r="1647" spans="1:9" x14ac:dyDescent="0.25">
      <c r="A1647" t="str">
        <f>VLOOKUP(especies_20260604_15275645[[#This Row],[Column1]],output__33[[input_name_string]:[wfo_id2]],2,FALSE)</f>
        <v>wfo-0000899661</v>
      </c>
      <c r="B1647" s="4" t="s">
        <v>279</v>
      </c>
      <c r="C1647" t="s">
        <v>5017</v>
      </c>
      <c r="D1647" t="s">
        <v>16464</v>
      </c>
      <c r="E1647" t="s">
        <v>6404</v>
      </c>
      <c r="F1647" t="s">
        <v>5270</v>
      </c>
      <c r="G1647" t="s">
        <v>6405</v>
      </c>
      <c r="H1647" s="6" t="s">
        <v>22298</v>
      </c>
      <c r="I1647" t="s">
        <v>6406</v>
      </c>
    </row>
    <row r="1648" spans="1:9" x14ac:dyDescent="0.25">
      <c r="A1648" t="str">
        <f>VLOOKUP(especies_20260604_15275645[[#This Row],[Column1]],output__33[[input_name_string]:[wfo_id2]],2,FALSE)</f>
        <v>wfo-0000899679</v>
      </c>
      <c r="B1648" s="5" t="s">
        <v>225</v>
      </c>
      <c r="C1648" t="s">
        <v>5017</v>
      </c>
      <c r="D1648" t="s">
        <v>16467</v>
      </c>
      <c r="E1648" t="s">
        <v>6407</v>
      </c>
      <c r="F1648" t="s">
        <v>5270</v>
      </c>
      <c r="G1648" t="s">
        <v>6408</v>
      </c>
      <c r="H1648" s="6" t="s">
        <v>22298</v>
      </c>
      <c r="I1648" t="s">
        <v>6409</v>
      </c>
    </row>
    <row r="1649" spans="1:9" x14ac:dyDescent="0.25">
      <c r="A1649" t="str">
        <f>VLOOKUP(especies_20260604_15275645[[#This Row],[Column1]],output__33[[input_name_string]:[wfo_id2]],2,FALSE)</f>
        <v>wfo-0000900104</v>
      </c>
      <c r="B1649" s="4" t="s">
        <v>33</v>
      </c>
      <c r="C1649" t="s">
        <v>5017</v>
      </c>
      <c r="D1649" t="s">
        <v>16470</v>
      </c>
      <c r="E1649" t="s">
        <v>6410</v>
      </c>
      <c r="F1649" t="s">
        <v>5507</v>
      </c>
      <c r="G1649" t="s">
        <v>6411</v>
      </c>
      <c r="H1649" s="6" t="s">
        <v>22298</v>
      </c>
      <c r="I1649" t="s">
        <v>6412</v>
      </c>
    </row>
    <row r="1650" spans="1:9" x14ac:dyDescent="0.25">
      <c r="A1650" t="str">
        <f>VLOOKUP(especies_20260604_15275645[[#This Row],[Column1]],output__33[[input_name_string]:[wfo_id2]],2,FALSE)</f>
        <v>wfo-0000900113</v>
      </c>
      <c r="B1650" s="5" t="s">
        <v>68</v>
      </c>
      <c r="C1650" t="s">
        <v>5017</v>
      </c>
      <c r="D1650" t="s">
        <v>16473</v>
      </c>
      <c r="E1650" t="s">
        <v>6413</v>
      </c>
      <c r="F1650" t="s">
        <v>6414</v>
      </c>
      <c r="G1650" t="s">
        <v>6415</v>
      </c>
      <c r="H1650" s="6" t="s">
        <v>22298</v>
      </c>
      <c r="I1650" t="s">
        <v>6416</v>
      </c>
    </row>
    <row r="1651" spans="1:9" x14ac:dyDescent="0.25">
      <c r="A1651" t="str">
        <f>VLOOKUP(especies_20260604_15275645[[#This Row],[Column1]],output__33[[input_name_string]:[wfo_id2]],2,FALSE)</f>
        <v>wfo-0000900114</v>
      </c>
      <c r="B1651" s="4" t="s">
        <v>68</v>
      </c>
      <c r="C1651" t="s">
        <v>5017</v>
      </c>
      <c r="D1651" t="s">
        <v>16476</v>
      </c>
      <c r="E1651" t="s">
        <v>6417</v>
      </c>
      <c r="F1651" t="s">
        <v>6418</v>
      </c>
      <c r="G1651" t="s">
        <v>6419</v>
      </c>
      <c r="H1651" s="6" t="s">
        <v>22298</v>
      </c>
      <c r="I1651" t="s">
        <v>6420</v>
      </c>
    </row>
    <row r="1652" spans="1:9" x14ac:dyDescent="0.25">
      <c r="A1652" t="str">
        <f>VLOOKUP(especies_20260604_15275645[[#This Row],[Column1]],output__33[[input_name_string]:[wfo_id2]],2,FALSE)</f>
        <v>wfo-0000900376</v>
      </c>
      <c r="B1652" s="5" t="s">
        <v>279</v>
      </c>
      <c r="C1652" t="s">
        <v>5017</v>
      </c>
      <c r="D1652" t="s">
        <v>16479</v>
      </c>
      <c r="E1652" t="s">
        <v>6421</v>
      </c>
      <c r="F1652" t="s">
        <v>5398</v>
      </c>
      <c r="G1652" t="s">
        <v>6422</v>
      </c>
      <c r="H1652" s="6" t="s">
        <v>22298</v>
      </c>
      <c r="I1652" t="s">
        <v>6423</v>
      </c>
    </row>
    <row r="1653" spans="1:9" x14ac:dyDescent="0.25">
      <c r="A1653" t="str">
        <f>VLOOKUP(especies_20260604_15275645[[#This Row],[Column1]],output__33[[input_name_string]:[wfo_id2]],2,FALSE)</f>
        <v>wfo-0000900924</v>
      </c>
      <c r="B1653" s="4" t="s">
        <v>95</v>
      </c>
      <c r="C1653" t="s">
        <v>5017</v>
      </c>
      <c r="D1653" t="s">
        <v>16482</v>
      </c>
      <c r="E1653" t="s">
        <v>6424</v>
      </c>
      <c r="F1653" t="s">
        <v>6425</v>
      </c>
      <c r="G1653" t="s">
        <v>6426</v>
      </c>
      <c r="H1653" s="6" t="s">
        <v>22298</v>
      </c>
      <c r="I1653" t="s">
        <v>6427</v>
      </c>
    </row>
    <row r="1654" spans="1:9" x14ac:dyDescent="0.25">
      <c r="A1654" t="str">
        <f>VLOOKUP(especies_20260604_15275645[[#This Row],[Column1]],output__33[[input_name_string]:[wfo_id2]],2,FALSE)</f>
        <v>wfo-0001341444</v>
      </c>
      <c r="B1654" s="5" t="s">
        <v>95</v>
      </c>
      <c r="C1654" t="s">
        <v>5017</v>
      </c>
      <c r="D1654" t="s">
        <v>16485</v>
      </c>
      <c r="E1654" t="s">
        <v>6428</v>
      </c>
      <c r="F1654" t="s">
        <v>6429</v>
      </c>
      <c r="G1654" t="s">
        <v>6430</v>
      </c>
      <c r="H1654" s="6" t="s">
        <v>22298</v>
      </c>
      <c r="I1654" t="s">
        <v>6431</v>
      </c>
    </row>
    <row r="1655" spans="1:9" x14ac:dyDescent="0.25">
      <c r="A1655" t="str">
        <f>VLOOKUP(especies_20260604_15275645[[#This Row],[Column1]],output__33[[input_name_string]:[wfo_id2]],2,FALSE)</f>
        <v>wfo-0001341454</v>
      </c>
      <c r="B1655" s="4" t="s">
        <v>4218</v>
      </c>
      <c r="C1655" t="s">
        <v>5017</v>
      </c>
      <c r="D1655" t="s">
        <v>16488</v>
      </c>
      <c r="E1655" t="s">
        <v>6432</v>
      </c>
      <c r="F1655" t="s">
        <v>6433</v>
      </c>
      <c r="G1655" t="s">
        <v>6430</v>
      </c>
      <c r="H1655" s="6" t="s">
        <v>22298</v>
      </c>
      <c r="I1655" t="s">
        <v>6434</v>
      </c>
    </row>
    <row r="1656" spans="1:9" x14ac:dyDescent="0.25">
      <c r="A1656" t="str">
        <f>VLOOKUP(especies_20260604_15275645[[#This Row],[Column1]],output__33[[input_name_string]:[wfo_id2]],2,FALSE)</f>
        <v>wfo-0000901192</v>
      </c>
      <c r="B1656" s="5" t="s">
        <v>1878</v>
      </c>
      <c r="C1656" t="s">
        <v>5017</v>
      </c>
      <c r="D1656" t="s">
        <v>16491</v>
      </c>
      <c r="E1656" t="s">
        <v>6435</v>
      </c>
      <c r="F1656" t="s">
        <v>6436</v>
      </c>
      <c r="G1656" t="s">
        <v>6437</v>
      </c>
      <c r="H1656" s="6" t="s">
        <v>22298</v>
      </c>
      <c r="I1656" t="s">
        <v>6438</v>
      </c>
    </row>
    <row r="1657" spans="1:9" x14ac:dyDescent="0.25">
      <c r="A1657" t="str">
        <f>VLOOKUP(especies_20260604_15275645[[#This Row],[Column1]],output__33[[input_name_string]:[wfo_id2]],2,FALSE)</f>
        <v>wfo-0000901340</v>
      </c>
      <c r="B1657" s="4" t="s">
        <v>95</v>
      </c>
      <c r="C1657" t="s">
        <v>5017</v>
      </c>
      <c r="D1657" t="s">
        <v>16494</v>
      </c>
      <c r="E1657" t="s">
        <v>6439</v>
      </c>
      <c r="F1657" t="s">
        <v>5034</v>
      </c>
      <c r="G1657" t="s">
        <v>6440</v>
      </c>
      <c r="H1657" s="6" t="s">
        <v>22298</v>
      </c>
      <c r="I1657" t="s">
        <v>6441</v>
      </c>
    </row>
    <row r="1658" spans="1:9" x14ac:dyDescent="0.25">
      <c r="A1658" t="str">
        <f>VLOOKUP(especies_20260604_15275645[[#This Row],[Column1]],output__33[[input_name_string]:[wfo_id2]],2,FALSE)</f>
        <v>wfo-0001342248</v>
      </c>
      <c r="B1658" s="5" t="s">
        <v>291</v>
      </c>
      <c r="C1658" t="s">
        <v>5017</v>
      </c>
      <c r="D1658" t="s">
        <v>16497</v>
      </c>
      <c r="E1658" t="s">
        <v>6442</v>
      </c>
      <c r="F1658" t="s">
        <v>6443</v>
      </c>
      <c r="G1658" t="s">
        <v>6444</v>
      </c>
      <c r="H1658" s="6" t="s">
        <v>22298</v>
      </c>
      <c r="I1658" t="s">
        <v>6445</v>
      </c>
    </row>
    <row r="1659" spans="1:9" x14ac:dyDescent="0.25">
      <c r="A1659" t="str">
        <f>VLOOKUP(especies_20260604_15275645[[#This Row],[Column1]],output__33[[input_name_string]:[wfo_id2]],2,FALSE)</f>
        <v>wfo-0000901345</v>
      </c>
      <c r="B1659" s="4" t="s">
        <v>33</v>
      </c>
      <c r="C1659" t="s">
        <v>5017</v>
      </c>
      <c r="D1659" t="s">
        <v>16500</v>
      </c>
      <c r="E1659" t="s">
        <v>6446</v>
      </c>
      <c r="F1659" t="s">
        <v>5093</v>
      </c>
      <c r="G1659" t="s">
        <v>6447</v>
      </c>
      <c r="H1659" s="6" t="s">
        <v>22298</v>
      </c>
      <c r="I1659" t="s">
        <v>6448</v>
      </c>
    </row>
    <row r="1660" spans="1:9" x14ac:dyDescent="0.25">
      <c r="A1660" t="str">
        <f>VLOOKUP(especies_20260604_15275645[[#This Row],[Column1]],output__33[[input_name_string]:[wfo_id2]],2,FALSE)</f>
        <v>wfo-0000901399</v>
      </c>
      <c r="B1660" s="5" t="s">
        <v>861</v>
      </c>
      <c r="C1660" t="s">
        <v>5017</v>
      </c>
      <c r="D1660" t="s">
        <v>16503</v>
      </c>
      <c r="E1660" t="s">
        <v>6449</v>
      </c>
      <c r="F1660" t="s">
        <v>5207</v>
      </c>
      <c r="G1660" t="s">
        <v>6450</v>
      </c>
      <c r="H1660" s="6" t="s">
        <v>22298</v>
      </c>
      <c r="I1660" t="s">
        <v>6451</v>
      </c>
    </row>
    <row r="1661" spans="1:9" x14ac:dyDescent="0.25">
      <c r="A1661" t="str">
        <f>VLOOKUP(especies_20260604_15275645[[#This Row],[Column1]],output__33[[input_name_string]:[wfo_id2]],2,FALSE)</f>
        <v>wfo-0000901420</v>
      </c>
      <c r="B1661" s="4" t="s">
        <v>117</v>
      </c>
      <c r="C1661" t="s">
        <v>5017</v>
      </c>
      <c r="D1661" t="s">
        <v>16506</v>
      </c>
      <c r="E1661" t="s">
        <v>6452</v>
      </c>
      <c r="F1661" t="s">
        <v>6453</v>
      </c>
      <c r="G1661" t="s">
        <v>6454</v>
      </c>
      <c r="H1661" s="6" t="s">
        <v>22298</v>
      </c>
      <c r="I1661" t="s">
        <v>6455</v>
      </c>
    </row>
    <row r="1662" spans="1:9" x14ac:dyDescent="0.25">
      <c r="A1662" t="str">
        <f>VLOOKUP(especies_20260604_15275645[[#This Row],[Column1]],output__33[[input_name_string]:[wfo_id2]],2,FALSE)</f>
        <v>wfo-0001341448</v>
      </c>
      <c r="B1662" s="5" t="s">
        <v>95</v>
      </c>
      <c r="C1662" t="s">
        <v>5017</v>
      </c>
      <c r="D1662" t="s">
        <v>20899</v>
      </c>
      <c r="E1662" t="s">
        <v>6456</v>
      </c>
      <c r="F1662" t="s">
        <v>6457</v>
      </c>
      <c r="G1662" t="s">
        <v>6430</v>
      </c>
      <c r="H1662" s="6" t="s">
        <v>22298</v>
      </c>
      <c r="I1662" t="s">
        <v>6458</v>
      </c>
    </row>
    <row r="1663" spans="1:9" x14ac:dyDescent="0.25">
      <c r="A1663" t="str">
        <f>VLOOKUP(especies_20260604_15275645[[#This Row],[Column1]],output__33[[input_name_string]:[wfo_id2]],2,FALSE)</f>
        <v>wfo-0001330197</v>
      </c>
      <c r="B1663" s="4" t="s">
        <v>117</v>
      </c>
      <c r="C1663" t="s">
        <v>5017</v>
      </c>
      <c r="D1663" t="s">
        <v>16509</v>
      </c>
      <c r="E1663" t="s">
        <v>6459</v>
      </c>
      <c r="F1663" t="s">
        <v>6460</v>
      </c>
      <c r="G1663" t="s">
        <v>6461</v>
      </c>
      <c r="H1663" s="6" t="s">
        <v>22298</v>
      </c>
      <c r="I1663" t="s">
        <v>6462</v>
      </c>
    </row>
    <row r="1664" spans="1:9" x14ac:dyDescent="0.25">
      <c r="A1664" t="str">
        <f>VLOOKUP(especies_20260604_15275645[[#This Row],[Column1]],output__33[[input_name_string]:[wfo_id2]],2,FALSE)</f>
        <v>wfo-0001330198</v>
      </c>
      <c r="B1664" s="5" t="s">
        <v>124</v>
      </c>
      <c r="C1664" t="s">
        <v>5017</v>
      </c>
      <c r="D1664" t="s">
        <v>16512</v>
      </c>
      <c r="E1664" t="s">
        <v>6463</v>
      </c>
      <c r="F1664" t="s">
        <v>6460</v>
      </c>
      <c r="G1664" t="s">
        <v>6464</v>
      </c>
      <c r="H1664" s="6" t="s">
        <v>22298</v>
      </c>
      <c r="I1664" t="s">
        <v>6465</v>
      </c>
    </row>
    <row r="1665" spans="1:9" x14ac:dyDescent="0.25">
      <c r="A1665" t="str">
        <f>VLOOKUP(especies_20260604_15275645[[#This Row],[Column1]],output__33[[input_name_string]:[wfo_id2]],2,FALSE)</f>
        <v>wfo-0001330199</v>
      </c>
      <c r="B1665" s="4" t="s">
        <v>124</v>
      </c>
      <c r="C1665" t="s">
        <v>5017</v>
      </c>
      <c r="D1665" t="s">
        <v>16515</v>
      </c>
      <c r="E1665" t="s">
        <v>6466</v>
      </c>
      <c r="F1665" t="s">
        <v>6467</v>
      </c>
      <c r="G1665" t="s">
        <v>6464</v>
      </c>
      <c r="H1665" s="6" t="s">
        <v>22298</v>
      </c>
      <c r="I1665" t="s">
        <v>6468</v>
      </c>
    </row>
    <row r="1666" spans="1:9" x14ac:dyDescent="0.25">
      <c r="A1666" t="str">
        <f>VLOOKUP(especies_20260604_15275645[[#This Row],[Column1]],output__33[[input_name_string]:[wfo_id2]],2,FALSE)</f>
        <v>wfo-0001330200</v>
      </c>
      <c r="B1666" s="5" t="s">
        <v>5812</v>
      </c>
      <c r="C1666" t="s">
        <v>5017</v>
      </c>
      <c r="D1666" t="s">
        <v>16518</v>
      </c>
      <c r="E1666" t="s">
        <v>6469</v>
      </c>
      <c r="F1666" t="s">
        <v>6470</v>
      </c>
      <c r="G1666" t="s">
        <v>6464</v>
      </c>
      <c r="H1666" s="6" t="s">
        <v>22298</v>
      </c>
      <c r="I1666" t="s">
        <v>6471</v>
      </c>
    </row>
    <row r="1667" spans="1:9" x14ac:dyDescent="0.25">
      <c r="A1667" t="str">
        <f>VLOOKUP(especies_20260604_15275645[[#This Row],[Column1]],output__33[[input_name_string]:[wfo_id2]],2,FALSE)</f>
        <v>wfo-1000007626</v>
      </c>
      <c r="B1667" s="4" t="s">
        <v>124</v>
      </c>
      <c r="C1667" t="s">
        <v>5017</v>
      </c>
      <c r="D1667" t="s">
        <v>16521</v>
      </c>
      <c r="E1667" t="s">
        <v>6472</v>
      </c>
      <c r="F1667" t="s">
        <v>6473</v>
      </c>
      <c r="G1667" t="s">
        <v>6474</v>
      </c>
      <c r="H1667" s="6" t="s">
        <v>22298</v>
      </c>
      <c r="I1667" t="s">
        <v>6475</v>
      </c>
    </row>
    <row r="1668" spans="1:9" x14ac:dyDescent="0.25">
      <c r="A1668" t="str">
        <f>VLOOKUP(especies_20260604_15275645[[#This Row],[Column1]],output__33[[input_name_string]:[wfo_id2]],2,FALSE)</f>
        <v>wfo-0000901592</v>
      </c>
      <c r="B1668" s="5" t="s">
        <v>6479</v>
      </c>
      <c r="C1668" t="s">
        <v>5017</v>
      </c>
      <c r="D1668" t="s">
        <v>16524</v>
      </c>
      <c r="E1668" t="s">
        <v>6476</v>
      </c>
      <c r="F1668" t="s">
        <v>6477</v>
      </c>
      <c r="G1668" t="s">
        <v>6478</v>
      </c>
      <c r="H1668" s="6" t="s">
        <v>22298</v>
      </c>
      <c r="I1668" t="s">
        <v>6480</v>
      </c>
    </row>
    <row r="1669" spans="1:9" x14ac:dyDescent="0.25">
      <c r="A1669" t="str">
        <f>VLOOKUP(especies_20260604_15275645[[#This Row],[Column1]],output__33[[input_name_string]:[wfo_id2]],2,FALSE)</f>
        <v>wfo-0000901595</v>
      </c>
      <c r="B1669" s="4" t="s">
        <v>6484</v>
      </c>
      <c r="C1669" t="s">
        <v>5017</v>
      </c>
      <c r="D1669" t="s">
        <v>16527</v>
      </c>
      <c r="E1669" t="s">
        <v>6481</v>
      </c>
      <c r="F1669" t="s">
        <v>6482</v>
      </c>
      <c r="G1669" t="s">
        <v>6483</v>
      </c>
      <c r="H1669" s="6" t="s">
        <v>22298</v>
      </c>
      <c r="I1669" t="s">
        <v>6485</v>
      </c>
    </row>
    <row r="1670" spans="1:9" x14ac:dyDescent="0.25">
      <c r="A1670" t="str">
        <f>VLOOKUP(especies_20260604_15275645[[#This Row],[Column1]],output__33[[input_name_string]:[wfo_id2]],2,FALSE)</f>
        <v>wfo-0000901597</v>
      </c>
      <c r="B1670" s="5" t="s">
        <v>2116</v>
      </c>
      <c r="C1670" t="s">
        <v>5017</v>
      </c>
      <c r="D1670" t="s">
        <v>16530</v>
      </c>
      <c r="E1670" t="s">
        <v>6486</v>
      </c>
      <c r="F1670" t="s">
        <v>6487</v>
      </c>
      <c r="G1670" t="s">
        <v>5719</v>
      </c>
      <c r="H1670" s="6" t="s">
        <v>22298</v>
      </c>
      <c r="I1670" t="s">
        <v>6488</v>
      </c>
    </row>
    <row r="1671" spans="1:9" x14ac:dyDescent="0.25">
      <c r="A1671" t="str">
        <f>VLOOKUP(especies_20260604_15275645[[#This Row],[Column1]],output__33[[input_name_string]:[wfo_id2]],2,FALSE)</f>
        <v>wfo-0000901635</v>
      </c>
      <c r="B1671" s="4" t="s">
        <v>6492</v>
      </c>
      <c r="C1671" t="s">
        <v>5017</v>
      </c>
      <c r="D1671" t="s">
        <v>16533</v>
      </c>
      <c r="E1671" t="s">
        <v>6489</v>
      </c>
      <c r="F1671" t="s">
        <v>6490</v>
      </c>
      <c r="G1671" t="s">
        <v>6491</v>
      </c>
      <c r="H1671" s="6" t="s">
        <v>22298</v>
      </c>
      <c r="I1671" t="s">
        <v>6493</v>
      </c>
    </row>
    <row r="1672" spans="1:9" x14ac:dyDescent="0.25">
      <c r="A1672" t="str">
        <f>VLOOKUP(especies_20260604_15275645[[#This Row],[Column1]],output__33[[input_name_string]:[wfo_id2]],2,FALSE)</f>
        <v>wfo-0000903926</v>
      </c>
      <c r="B1672" s="5" t="s">
        <v>47</v>
      </c>
      <c r="C1672" t="s">
        <v>5017</v>
      </c>
      <c r="D1672" t="s">
        <v>16536</v>
      </c>
      <c r="E1672" t="s">
        <v>6494</v>
      </c>
      <c r="F1672" t="s">
        <v>6495</v>
      </c>
      <c r="G1672" t="s">
        <v>6491</v>
      </c>
      <c r="H1672" s="6" t="s">
        <v>22298</v>
      </c>
      <c r="I1672" t="s">
        <v>6496</v>
      </c>
    </row>
    <row r="1673" spans="1:9" x14ac:dyDescent="0.25">
      <c r="A1673" t="str">
        <f>VLOOKUP(especies_20260604_15275645[[#This Row],[Column1]],output__33[[input_name_string]:[wfo_id2]],2,FALSE)</f>
        <v>wfo-0001043445</v>
      </c>
      <c r="B1673" s="4" t="s">
        <v>146</v>
      </c>
      <c r="C1673" t="s">
        <v>5017</v>
      </c>
      <c r="D1673" t="s">
        <v>16539</v>
      </c>
      <c r="E1673" t="s">
        <v>6497</v>
      </c>
      <c r="F1673" t="s">
        <v>6498</v>
      </c>
      <c r="G1673" t="s">
        <v>6499</v>
      </c>
      <c r="H1673" s="6" t="s">
        <v>22298</v>
      </c>
      <c r="I1673" t="s">
        <v>6500</v>
      </c>
    </row>
    <row r="1674" spans="1:9" x14ac:dyDescent="0.25">
      <c r="A1674" t="str">
        <f>VLOOKUP(especies_20260604_15275645[[#This Row],[Column1]],output__33[[input_name_string]:[wfo_id2]],2,FALSE)</f>
        <v>wfo-0000904446</v>
      </c>
      <c r="B1674" s="5" t="s">
        <v>6504</v>
      </c>
      <c r="C1674" t="s">
        <v>5017</v>
      </c>
      <c r="D1674" t="s">
        <v>20900</v>
      </c>
      <c r="E1674" t="s">
        <v>6501</v>
      </c>
      <c r="F1674" t="s">
        <v>6502</v>
      </c>
      <c r="G1674" t="s">
        <v>6503</v>
      </c>
      <c r="H1674" s="6" t="s">
        <v>22298</v>
      </c>
      <c r="I1674" t="s">
        <v>6505</v>
      </c>
    </row>
    <row r="1675" spans="1:9" x14ac:dyDescent="0.25">
      <c r="A1675" t="str">
        <f>VLOOKUP(especies_20260604_15275645[[#This Row],[Column1]],output__33[[input_name_string]:[wfo_id2]],2,FALSE)</f>
        <v>wfo-0000904463</v>
      </c>
      <c r="B1675" s="4" t="s">
        <v>33</v>
      </c>
      <c r="C1675" t="s">
        <v>5017</v>
      </c>
      <c r="D1675" t="s">
        <v>16545</v>
      </c>
      <c r="E1675" t="s">
        <v>6506</v>
      </c>
      <c r="F1675" t="s">
        <v>6205</v>
      </c>
      <c r="G1675" t="s">
        <v>6507</v>
      </c>
      <c r="H1675" s="6" t="s">
        <v>22298</v>
      </c>
      <c r="I1675" t="s">
        <v>6508</v>
      </c>
    </row>
    <row r="1676" spans="1:9" x14ac:dyDescent="0.25">
      <c r="A1676" t="str">
        <f>VLOOKUP(especies_20260604_15275645[[#This Row],[Column1]],output__33[[input_name_string]:[wfo_id2]],2,FALSE)</f>
        <v>wfo-0000904725</v>
      </c>
      <c r="B1676" s="5" t="s">
        <v>95</v>
      </c>
      <c r="C1676" t="s">
        <v>5017</v>
      </c>
      <c r="D1676" t="s">
        <v>16548</v>
      </c>
      <c r="E1676" t="s">
        <v>6509</v>
      </c>
      <c r="F1676" t="s">
        <v>6510</v>
      </c>
      <c r="G1676" t="s">
        <v>6511</v>
      </c>
      <c r="H1676" s="6" t="s">
        <v>22298</v>
      </c>
      <c r="I1676" t="s">
        <v>6512</v>
      </c>
    </row>
    <row r="1677" spans="1:9" x14ac:dyDescent="0.25">
      <c r="A1677" t="str">
        <f>VLOOKUP(especies_20260604_15275645[[#This Row],[Column1]],output__33[[input_name_string]:[wfo_id2]],2,FALSE)</f>
        <v>wfo-0001348188</v>
      </c>
      <c r="B1677" s="4" t="s">
        <v>95</v>
      </c>
      <c r="C1677" t="s">
        <v>5017</v>
      </c>
      <c r="D1677" t="s">
        <v>16551</v>
      </c>
      <c r="E1677" t="s">
        <v>6513</v>
      </c>
      <c r="F1677" t="s">
        <v>6514</v>
      </c>
      <c r="G1677" t="s">
        <v>6515</v>
      </c>
      <c r="H1677" s="6" t="s">
        <v>22298</v>
      </c>
      <c r="I1677" t="s">
        <v>6516</v>
      </c>
    </row>
    <row r="1678" spans="1:9" x14ac:dyDescent="0.25">
      <c r="A1678" t="str">
        <f>VLOOKUP(especies_20260604_15275645[[#This Row],[Column1]],output__33[[input_name_string]:[wfo_id2]],2,FALSE)</f>
        <v>wfo-0000906881</v>
      </c>
      <c r="B1678" s="5" t="s">
        <v>225</v>
      </c>
      <c r="C1678" t="s">
        <v>5017</v>
      </c>
      <c r="D1678" t="s">
        <v>16554</v>
      </c>
      <c r="E1678" t="s">
        <v>6517</v>
      </c>
      <c r="F1678" t="s">
        <v>6518</v>
      </c>
      <c r="G1678" t="s">
        <v>6519</v>
      </c>
      <c r="H1678" s="6" t="s">
        <v>22298</v>
      </c>
      <c r="I1678" t="s">
        <v>6520</v>
      </c>
    </row>
    <row r="1679" spans="1:9" x14ac:dyDescent="0.25">
      <c r="A1679" t="str">
        <f>VLOOKUP(especies_20260604_15275645[[#This Row],[Column1]],output__33[[input_name_string]:[wfo_id2]],2,FALSE)</f>
        <v>wfo-0000906883</v>
      </c>
      <c r="B1679" s="4" t="s">
        <v>225</v>
      </c>
      <c r="C1679" t="s">
        <v>5017</v>
      </c>
      <c r="D1679" t="s">
        <v>16557</v>
      </c>
      <c r="E1679" t="s">
        <v>6521</v>
      </c>
      <c r="F1679" t="s">
        <v>6522</v>
      </c>
      <c r="G1679" t="s">
        <v>6523</v>
      </c>
      <c r="H1679" s="6" t="s">
        <v>22298</v>
      </c>
      <c r="I1679" t="s">
        <v>6524</v>
      </c>
    </row>
    <row r="1680" spans="1:9" x14ac:dyDescent="0.25">
      <c r="A1680" t="str">
        <f>VLOOKUP(especies_20260604_15275645[[#This Row],[Column1]],output__33[[input_name_string]:[wfo_id2]],2,FALSE)</f>
        <v>wfo-0000907550</v>
      </c>
      <c r="B1680" s="5" t="s">
        <v>124</v>
      </c>
      <c r="C1680" t="s">
        <v>5017</v>
      </c>
      <c r="D1680" t="s">
        <v>16560</v>
      </c>
      <c r="E1680" t="s">
        <v>6525</v>
      </c>
      <c r="F1680" t="s">
        <v>6526</v>
      </c>
      <c r="G1680" t="s">
        <v>6527</v>
      </c>
      <c r="H1680" s="6" t="s">
        <v>22298</v>
      </c>
      <c r="I1680" t="s">
        <v>6528</v>
      </c>
    </row>
    <row r="1681" spans="1:9" x14ac:dyDescent="0.25">
      <c r="A1681" t="str">
        <f>VLOOKUP(especies_20260604_15275645[[#This Row],[Column1]],output__33[[input_name_string]:[wfo_id2]],2,FALSE)</f>
        <v>wfo-0000908027</v>
      </c>
      <c r="B1681" s="4" t="s">
        <v>166</v>
      </c>
      <c r="C1681" t="s">
        <v>5017</v>
      </c>
      <c r="D1681" t="s">
        <v>16563</v>
      </c>
      <c r="E1681" t="s">
        <v>6529</v>
      </c>
      <c r="F1681" t="s">
        <v>6530</v>
      </c>
      <c r="G1681" t="s">
        <v>6531</v>
      </c>
      <c r="H1681" s="6" t="s">
        <v>22298</v>
      </c>
      <c r="I1681" t="s">
        <v>6532</v>
      </c>
    </row>
    <row r="1682" spans="1:9" x14ac:dyDescent="0.25">
      <c r="A1682" t="str">
        <f>VLOOKUP(especies_20260604_15275645[[#This Row],[Column1]],output__33[[input_name_string]:[wfo_id2]],2,FALSE)</f>
        <v>wfo-0000833221</v>
      </c>
      <c r="B1682" s="5" t="s">
        <v>4222</v>
      </c>
      <c r="C1682" t="s">
        <v>6533</v>
      </c>
      <c r="D1682" t="s">
        <v>16566</v>
      </c>
      <c r="E1682" t="s">
        <v>6534</v>
      </c>
      <c r="F1682" t="s">
        <v>1470</v>
      </c>
      <c r="G1682" t="s">
        <v>6535</v>
      </c>
      <c r="H1682" s="6" t="s">
        <v>22298</v>
      </c>
      <c r="I1682" t="s">
        <v>6536</v>
      </c>
    </row>
    <row r="1683" spans="1:9" x14ac:dyDescent="0.25">
      <c r="A1683" t="str">
        <f>VLOOKUP(especies_20260604_15275645[[#This Row],[Column1]],output__33[[input_name_string]:[wfo_id2]],2,FALSE)</f>
        <v>wfo-0000364064</v>
      </c>
      <c r="B1683" s="4" t="s">
        <v>166</v>
      </c>
      <c r="C1683" t="s">
        <v>6537</v>
      </c>
      <c r="D1683" t="s">
        <v>16569</v>
      </c>
      <c r="E1683" t="s">
        <v>6538</v>
      </c>
      <c r="F1683" t="s">
        <v>6539</v>
      </c>
      <c r="G1683" t="s">
        <v>6540</v>
      </c>
      <c r="H1683" s="6" t="s">
        <v>22298</v>
      </c>
      <c r="I1683" t="s">
        <v>6541</v>
      </c>
    </row>
    <row r="1684" spans="1:9" x14ac:dyDescent="0.25">
      <c r="A1684" t="str">
        <f>VLOOKUP(especies_20260604_15275645[[#This Row],[Column1]],output__33[[input_name_string]:[wfo_id2]],2,FALSE)</f>
        <v>wfo-0000373510</v>
      </c>
      <c r="B1684" s="5" t="s">
        <v>6545</v>
      </c>
      <c r="C1684" t="s">
        <v>6537</v>
      </c>
      <c r="D1684" t="s">
        <v>16572</v>
      </c>
      <c r="E1684" t="s">
        <v>6542</v>
      </c>
      <c r="F1684" t="s">
        <v>6543</v>
      </c>
      <c r="G1684" t="s">
        <v>6544</v>
      </c>
      <c r="H1684" s="6" t="s">
        <v>22298</v>
      </c>
      <c r="I1684" t="s">
        <v>6546</v>
      </c>
    </row>
    <row r="1685" spans="1:9" x14ac:dyDescent="0.25">
      <c r="A1685" t="str">
        <f>VLOOKUP(especies_20260604_15275645[[#This Row],[Column1]],output__33[[input_name_string]:[wfo_id2]],2,FALSE)</f>
        <v>wfo-0000373487</v>
      </c>
      <c r="B1685" s="4" t="s">
        <v>186</v>
      </c>
      <c r="C1685" t="s">
        <v>6537</v>
      </c>
      <c r="D1685" t="s">
        <v>16575</v>
      </c>
      <c r="E1685" t="s">
        <v>6547</v>
      </c>
      <c r="F1685" t="s">
        <v>223</v>
      </c>
      <c r="G1685" t="s">
        <v>6548</v>
      </c>
      <c r="H1685" s="6" t="s">
        <v>22298</v>
      </c>
      <c r="I1685" t="s">
        <v>6549</v>
      </c>
    </row>
    <row r="1686" spans="1:9" x14ac:dyDescent="0.25">
      <c r="A1686" t="str">
        <f>VLOOKUP(especies_20260604_15275645[[#This Row],[Column1]],output__33[[input_name_string]:[wfo_id2]],2,FALSE)</f>
        <v>wfo-0001065210</v>
      </c>
      <c r="B1686" s="5" t="s">
        <v>186</v>
      </c>
      <c r="C1686" t="s">
        <v>6537</v>
      </c>
      <c r="D1686" t="s">
        <v>16578</v>
      </c>
      <c r="E1686" t="s">
        <v>6550</v>
      </c>
      <c r="F1686" t="s">
        <v>150</v>
      </c>
      <c r="G1686" t="s">
        <v>6551</v>
      </c>
      <c r="H1686" s="6" t="s">
        <v>22298</v>
      </c>
      <c r="I1686" t="s">
        <v>6552</v>
      </c>
    </row>
    <row r="1687" spans="1:9" x14ac:dyDescent="0.25">
      <c r="A1687" t="str">
        <f>VLOOKUP(especies_20260604_15275645[[#This Row],[Column1]],output__33[[input_name_string]:[wfo_id2]],2,FALSE)</f>
        <v>wfo-0000743886</v>
      </c>
      <c r="B1687" s="4" t="s">
        <v>47</v>
      </c>
      <c r="C1687" t="s">
        <v>6553</v>
      </c>
      <c r="D1687" t="s">
        <v>16581</v>
      </c>
      <c r="E1687" t="s">
        <v>6554</v>
      </c>
      <c r="F1687" t="s">
        <v>6555</v>
      </c>
      <c r="G1687" t="s">
        <v>6556</v>
      </c>
      <c r="H1687" s="6" t="s">
        <v>22298</v>
      </c>
      <c r="I1687" t="s">
        <v>6557</v>
      </c>
    </row>
    <row r="1688" spans="1:9" x14ac:dyDescent="0.25">
      <c r="A1688" t="str">
        <f>VLOOKUP(especies_20260604_15275645[[#This Row],[Column1]],output__33[[input_name_string]:[wfo_id2]],2,FALSE)</f>
        <v>wfo-0000743887</v>
      </c>
      <c r="B1688" s="5" t="s">
        <v>146</v>
      </c>
      <c r="C1688" t="s">
        <v>6553</v>
      </c>
      <c r="D1688" t="s">
        <v>16584</v>
      </c>
      <c r="E1688" t="s">
        <v>6558</v>
      </c>
      <c r="F1688" t="s">
        <v>6559</v>
      </c>
      <c r="G1688" t="s">
        <v>6560</v>
      </c>
      <c r="H1688" s="6" t="s">
        <v>22298</v>
      </c>
      <c r="I1688" t="s">
        <v>6561</v>
      </c>
    </row>
    <row r="1689" spans="1:9" x14ac:dyDescent="0.25">
      <c r="A1689" t="str">
        <f>VLOOKUP(especies_20260604_15275645[[#This Row],[Column1]],output__33[[input_name_string]:[wfo_id2]],2,FALSE)</f>
        <v>wfo-0000682800</v>
      </c>
      <c r="B1689" s="4" t="s">
        <v>95</v>
      </c>
      <c r="C1689" t="s">
        <v>6553</v>
      </c>
      <c r="D1689" t="s">
        <v>16587</v>
      </c>
      <c r="E1689" t="s">
        <v>6562</v>
      </c>
      <c r="F1689" t="s">
        <v>6563</v>
      </c>
      <c r="G1689" t="s">
        <v>6564</v>
      </c>
      <c r="H1689" s="6" t="s">
        <v>22298</v>
      </c>
      <c r="I1689" t="s">
        <v>6565</v>
      </c>
    </row>
    <row r="1690" spans="1:9" x14ac:dyDescent="0.25">
      <c r="A1690" t="str">
        <f>VLOOKUP(especies_20260604_15275645[[#This Row],[Column1]],output__33[[input_name_string]:[wfo_id2]],2,FALSE)</f>
        <v>wfo-0000718382</v>
      </c>
      <c r="B1690" s="5" t="s">
        <v>6568</v>
      </c>
      <c r="C1690" t="s">
        <v>6553</v>
      </c>
      <c r="D1690" t="s">
        <v>16590</v>
      </c>
      <c r="E1690" t="s">
        <v>6566</v>
      </c>
      <c r="F1690" t="s">
        <v>1728</v>
      </c>
      <c r="G1690" t="s">
        <v>6567</v>
      </c>
      <c r="H1690" s="6" t="s">
        <v>22298</v>
      </c>
      <c r="I1690" t="s">
        <v>6569</v>
      </c>
    </row>
    <row r="1691" spans="1:9" x14ac:dyDescent="0.25">
      <c r="A1691" t="str">
        <f>VLOOKUP(especies_20260604_15275645[[#This Row],[Column1]],output__33[[input_name_string]:[wfo_id2]],2,FALSE)</f>
        <v>wfo-0000718508</v>
      </c>
      <c r="B1691" s="4" t="s">
        <v>117</v>
      </c>
      <c r="C1691" t="s">
        <v>6553</v>
      </c>
      <c r="D1691" t="s">
        <v>16593</v>
      </c>
      <c r="E1691" t="s">
        <v>6570</v>
      </c>
      <c r="F1691" t="s">
        <v>150</v>
      </c>
      <c r="G1691" t="s">
        <v>6571</v>
      </c>
      <c r="H1691" s="6" t="s">
        <v>22298</v>
      </c>
      <c r="I1691" t="s">
        <v>6572</v>
      </c>
    </row>
    <row r="1692" spans="1:9" x14ac:dyDescent="0.25">
      <c r="A1692" t="str">
        <f>VLOOKUP(especies_20260604_15275645[[#This Row],[Column1]],output__33[[input_name_string]:[wfo_id2]],2,FALSE)</f>
        <v>wfo-0000718546</v>
      </c>
      <c r="B1692" s="5" t="s">
        <v>146</v>
      </c>
      <c r="C1692" t="s">
        <v>6553</v>
      </c>
      <c r="D1692" t="s">
        <v>16596</v>
      </c>
      <c r="E1692" t="s">
        <v>6573</v>
      </c>
      <c r="F1692" t="s">
        <v>6574</v>
      </c>
      <c r="G1692" t="s">
        <v>6575</v>
      </c>
      <c r="H1692" s="6" t="s">
        <v>22298</v>
      </c>
      <c r="I1692" t="s">
        <v>6576</v>
      </c>
    </row>
    <row r="1693" spans="1:9" x14ac:dyDescent="0.25">
      <c r="A1693" t="str">
        <f>VLOOKUP(especies_20260604_15275645[[#This Row],[Column1]],output__33[[input_name_string]:[wfo_id2]],2,FALSE)</f>
        <v>wfo-0000718658</v>
      </c>
      <c r="B1693" s="4" t="s">
        <v>2723</v>
      </c>
      <c r="C1693" t="s">
        <v>6553</v>
      </c>
      <c r="D1693" t="s">
        <v>16599</v>
      </c>
      <c r="E1693" t="s">
        <v>6577</v>
      </c>
      <c r="F1693" t="s">
        <v>150</v>
      </c>
      <c r="G1693" t="s">
        <v>6571</v>
      </c>
      <c r="H1693" s="6" t="s">
        <v>22298</v>
      </c>
      <c r="I1693" t="s">
        <v>6578</v>
      </c>
    </row>
    <row r="1694" spans="1:9" x14ac:dyDescent="0.25">
      <c r="A1694" t="str">
        <f>VLOOKUP(especies_20260604_15275645[[#This Row],[Column1]],output__33[[input_name_string]:[wfo_id2]],2,FALSE)</f>
        <v>wfo-0001215172</v>
      </c>
      <c r="B1694" s="5" t="s">
        <v>33</v>
      </c>
      <c r="C1694" t="s">
        <v>6553</v>
      </c>
      <c r="D1694" t="s">
        <v>16602</v>
      </c>
      <c r="E1694" t="s">
        <v>6579</v>
      </c>
      <c r="F1694" t="s">
        <v>3289</v>
      </c>
      <c r="G1694" t="s">
        <v>6580</v>
      </c>
      <c r="H1694" s="6" t="s">
        <v>22298</v>
      </c>
      <c r="I1694" t="s">
        <v>6581</v>
      </c>
    </row>
    <row r="1695" spans="1:9" x14ac:dyDescent="0.25">
      <c r="A1695" t="str">
        <f>VLOOKUP(especies_20260604_15275645[[#This Row],[Column1]],output__33[[input_name_string]:[wfo_id2]],2,FALSE)</f>
        <v>wfo-0000718835</v>
      </c>
      <c r="B1695" s="4" t="s">
        <v>47</v>
      </c>
      <c r="C1695" t="s">
        <v>6553</v>
      </c>
      <c r="D1695" t="s">
        <v>16605</v>
      </c>
      <c r="E1695" t="s">
        <v>6582</v>
      </c>
      <c r="F1695" t="s">
        <v>1021</v>
      </c>
      <c r="G1695" t="s">
        <v>6583</v>
      </c>
      <c r="H1695" s="6" t="s">
        <v>22298</v>
      </c>
      <c r="I1695" t="s">
        <v>6584</v>
      </c>
    </row>
    <row r="1696" spans="1:9" x14ac:dyDescent="0.25">
      <c r="A1696" t="str">
        <f>VLOOKUP(especies_20260604_15275645[[#This Row],[Column1]],output__33[[input_name_string]:[wfo_id2]],2,FALSE)</f>
        <v>wfo-0000719007</v>
      </c>
      <c r="B1696" s="5" t="s">
        <v>43</v>
      </c>
      <c r="C1696" t="s">
        <v>6553</v>
      </c>
      <c r="D1696" t="s">
        <v>16608</v>
      </c>
      <c r="E1696" t="s">
        <v>6585</v>
      </c>
      <c r="F1696" t="s">
        <v>682</v>
      </c>
      <c r="G1696" t="s">
        <v>6586</v>
      </c>
      <c r="H1696" s="6" t="s">
        <v>22298</v>
      </c>
      <c r="I1696" t="s">
        <v>6587</v>
      </c>
    </row>
    <row r="1697" spans="1:9" x14ac:dyDescent="0.25">
      <c r="A1697" t="str">
        <f>VLOOKUP(especies_20260604_15275645[[#This Row],[Column1]],output__33[[input_name_string]:[wfo_id2]],2,FALSE)</f>
        <v>wfo-0001421808</v>
      </c>
      <c r="B1697" s="4" t="s">
        <v>6591</v>
      </c>
      <c r="C1697" t="s">
        <v>6553</v>
      </c>
      <c r="D1697" t="s">
        <v>16611</v>
      </c>
      <c r="E1697" t="s">
        <v>6588</v>
      </c>
      <c r="F1697" t="s">
        <v>6589</v>
      </c>
      <c r="G1697" t="s">
        <v>6590</v>
      </c>
      <c r="H1697" s="6" t="s">
        <v>22298</v>
      </c>
      <c r="I1697" t="s">
        <v>6592</v>
      </c>
    </row>
    <row r="1698" spans="1:9" x14ac:dyDescent="0.25">
      <c r="A1698" t="str">
        <f>VLOOKUP(especies_20260604_15275645[[#This Row],[Column1]],output__33[[input_name_string]:[wfo_id2]],2,FALSE)</f>
        <v>wfo-0000509824</v>
      </c>
      <c r="B1698" s="5" t="s">
        <v>43</v>
      </c>
      <c r="C1698" t="s">
        <v>6553</v>
      </c>
      <c r="D1698" t="s">
        <v>16614</v>
      </c>
      <c r="E1698" t="s">
        <v>6593</v>
      </c>
      <c r="F1698" t="s">
        <v>6594</v>
      </c>
      <c r="G1698" t="s">
        <v>6595</v>
      </c>
      <c r="H1698" s="6" t="s">
        <v>22298</v>
      </c>
      <c r="I1698" t="s">
        <v>6596</v>
      </c>
    </row>
    <row r="1699" spans="1:9" x14ac:dyDescent="0.25">
      <c r="A1699" t="str">
        <f>VLOOKUP(especies_20260604_15275645[[#This Row],[Column1]],output__33[[input_name_string]:[wfo_id2]],2,FALSE)</f>
        <v>wfo-0000770732</v>
      </c>
      <c r="B1699" s="4" t="s">
        <v>152</v>
      </c>
      <c r="C1699" t="s">
        <v>6597</v>
      </c>
      <c r="D1699" t="s">
        <v>16617</v>
      </c>
      <c r="E1699" t="s">
        <v>6598</v>
      </c>
      <c r="F1699" t="s">
        <v>6599</v>
      </c>
      <c r="G1699" t="s">
        <v>6600</v>
      </c>
      <c r="H1699" s="6" t="s">
        <v>22298</v>
      </c>
      <c r="I1699" t="s">
        <v>6601</v>
      </c>
    </row>
    <row r="1700" spans="1:9" x14ac:dyDescent="0.25">
      <c r="A1700" t="str">
        <f>VLOOKUP(especies_20260604_15275645[[#This Row],[Column1]],output__33[[input_name_string]:[wfo_id2]],2,FALSE)</f>
        <v>wfo-0000770735</v>
      </c>
      <c r="B1700" s="5" t="s">
        <v>152</v>
      </c>
      <c r="C1700" t="s">
        <v>6597</v>
      </c>
      <c r="D1700" t="s">
        <v>20901</v>
      </c>
      <c r="E1700" t="s">
        <v>6602</v>
      </c>
      <c r="F1700" t="s">
        <v>6599</v>
      </c>
      <c r="G1700" t="s">
        <v>6600</v>
      </c>
      <c r="H1700" s="6" t="s">
        <v>22298</v>
      </c>
      <c r="I1700" t="s">
        <v>6603</v>
      </c>
    </row>
    <row r="1701" spans="1:9" x14ac:dyDescent="0.25">
      <c r="A1701" t="str">
        <f>VLOOKUP(especies_20260604_15275645[[#This Row],[Column1]],output__33[[input_name_string]:[wfo_id2]],2,FALSE)</f>
        <v>wfo-0000770738</v>
      </c>
      <c r="B1701" s="4" t="s">
        <v>152</v>
      </c>
      <c r="C1701" t="s">
        <v>6597</v>
      </c>
      <c r="D1701" t="s">
        <v>16621</v>
      </c>
      <c r="E1701" t="s">
        <v>6604</v>
      </c>
      <c r="F1701" t="s">
        <v>6605</v>
      </c>
      <c r="G1701" t="s">
        <v>6606</v>
      </c>
      <c r="H1701" s="6" t="s">
        <v>22298</v>
      </c>
      <c r="I1701" t="s">
        <v>6607</v>
      </c>
    </row>
    <row r="1702" spans="1:9" x14ac:dyDescent="0.25">
      <c r="A1702" t="str">
        <f>VLOOKUP(especies_20260604_15275645[[#This Row],[Column1]],output__33[[input_name_string]:[wfo_id2]],2,FALSE)</f>
        <v>wfo-0000769444</v>
      </c>
      <c r="B1702" s="5" t="s">
        <v>186</v>
      </c>
      <c r="C1702" t="s">
        <v>6597</v>
      </c>
      <c r="D1702" t="s">
        <v>16624</v>
      </c>
      <c r="E1702" t="s">
        <v>6608</v>
      </c>
      <c r="F1702" t="s">
        <v>6609</v>
      </c>
      <c r="G1702" t="s">
        <v>6610</v>
      </c>
      <c r="H1702" s="6" t="s">
        <v>22298</v>
      </c>
      <c r="I1702" t="s">
        <v>6611</v>
      </c>
    </row>
    <row r="1703" spans="1:9" x14ac:dyDescent="0.25">
      <c r="A1703" t="str">
        <f>VLOOKUP(especies_20260604_15275645[[#This Row],[Column1]],output__33[[input_name_string]:[wfo_id2]],2,FALSE)</f>
        <v>wfo-0000769464</v>
      </c>
      <c r="B1703" s="4" t="s">
        <v>152</v>
      </c>
      <c r="C1703" t="s">
        <v>6597</v>
      </c>
      <c r="D1703" t="s">
        <v>16627</v>
      </c>
      <c r="E1703" t="s">
        <v>6612</v>
      </c>
      <c r="F1703" t="s">
        <v>223</v>
      </c>
      <c r="G1703" t="s">
        <v>6613</v>
      </c>
      <c r="H1703" s="6" t="s">
        <v>22298</v>
      </c>
      <c r="I1703" t="s">
        <v>6614</v>
      </c>
    </row>
    <row r="1704" spans="1:9" x14ac:dyDescent="0.25">
      <c r="A1704" t="str">
        <f>VLOOKUP(especies_20260604_15275645[[#This Row],[Column1]],output__33[[input_name_string]:[wfo_id2]],2,FALSE)</f>
        <v>wfo-0000769498</v>
      </c>
      <c r="B1704" s="5" t="s">
        <v>152</v>
      </c>
      <c r="C1704" t="s">
        <v>6597</v>
      </c>
      <c r="D1704" t="s">
        <v>16630</v>
      </c>
      <c r="E1704" t="s">
        <v>6615</v>
      </c>
      <c r="F1704" t="s">
        <v>6616</v>
      </c>
      <c r="G1704" t="s">
        <v>6617</v>
      </c>
      <c r="H1704" s="6" t="s">
        <v>22298</v>
      </c>
      <c r="I1704" t="s">
        <v>6618</v>
      </c>
    </row>
    <row r="1705" spans="1:9" x14ac:dyDescent="0.25">
      <c r="A1705" t="str">
        <f>VLOOKUP(especies_20260604_15275645[[#This Row],[Column1]],output__33[[input_name_string]:[wfo_id2]],2,FALSE)</f>
        <v>wfo-0000726657</v>
      </c>
      <c r="B1705" s="4" t="s">
        <v>1241</v>
      </c>
      <c r="C1705" t="s">
        <v>6619</v>
      </c>
      <c r="D1705" t="s">
        <v>16633</v>
      </c>
      <c r="E1705" t="s">
        <v>6620</v>
      </c>
      <c r="F1705" t="s">
        <v>925</v>
      </c>
      <c r="G1705" t="s">
        <v>6621</v>
      </c>
      <c r="H1705" s="6" t="s">
        <v>22298</v>
      </c>
      <c r="I1705" t="s">
        <v>6622</v>
      </c>
    </row>
    <row r="1706" spans="1:9" x14ac:dyDescent="0.25">
      <c r="A1706" t="str">
        <f>VLOOKUP(especies_20260604_15275645[[#This Row],[Column1]],output__33[[input_name_string]:[wfo_id2]],2,FALSE)</f>
        <v>wfo-0000726687</v>
      </c>
      <c r="B1706" s="5" t="s">
        <v>166</v>
      </c>
      <c r="C1706" t="s">
        <v>6619</v>
      </c>
      <c r="D1706" t="s">
        <v>16636</v>
      </c>
      <c r="E1706" t="s">
        <v>6623</v>
      </c>
      <c r="F1706" t="s">
        <v>150</v>
      </c>
      <c r="G1706" t="s">
        <v>6624</v>
      </c>
      <c r="H1706" s="6" t="s">
        <v>22298</v>
      </c>
      <c r="I1706" t="s">
        <v>6625</v>
      </c>
    </row>
    <row r="1707" spans="1:9" x14ac:dyDescent="0.25">
      <c r="A1707" t="str">
        <f>VLOOKUP(especies_20260604_15275645[[#This Row],[Column1]],output__33[[input_name_string]:[wfo_id2]],2,FALSE)</f>
        <v>wfo-0001066637</v>
      </c>
      <c r="B1707" s="4" t="s">
        <v>136</v>
      </c>
      <c r="C1707" t="s">
        <v>6626</v>
      </c>
      <c r="D1707" t="s">
        <v>16639</v>
      </c>
      <c r="E1707" t="s">
        <v>6627</v>
      </c>
      <c r="F1707" t="s">
        <v>121</v>
      </c>
      <c r="G1707" t="s">
        <v>6628</v>
      </c>
      <c r="H1707" s="6" t="s">
        <v>22298</v>
      </c>
      <c r="I1707" t="s">
        <v>6629</v>
      </c>
    </row>
    <row r="1708" spans="1:9" x14ac:dyDescent="0.25">
      <c r="A1708" t="str">
        <f>VLOOKUP(especies_20260604_15275645[[#This Row],[Column1]],output__33[[input_name_string]:[wfo_id2]],2,FALSE)</f>
        <v>wfo-0001112259</v>
      </c>
      <c r="B1708" s="5" t="s">
        <v>85</v>
      </c>
      <c r="C1708" t="s">
        <v>6630</v>
      </c>
      <c r="D1708" t="s">
        <v>16642</v>
      </c>
      <c r="E1708" t="s">
        <v>6631</v>
      </c>
      <c r="F1708" t="s">
        <v>6632</v>
      </c>
      <c r="G1708" t="s">
        <v>6633</v>
      </c>
      <c r="H1708" s="6" t="s">
        <v>22298</v>
      </c>
      <c r="I1708" t="s">
        <v>6634</v>
      </c>
    </row>
    <row r="1709" spans="1:9" x14ac:dyDescent="0.25">
      <c r="A1709" t="str">
        <f>VLOOKUP(especies_20260604_15275645[[#This Row],[Column1]],output__33[[input_name_string]:[wfo_id2]],2,FALSE)</f>
        <v>wfo-0001282509</v>
      </c>
      <c r="B1709" s="4" t="s">
        <v>752</v>
      </c>
      <c r="C1709" t="s">
        <v>6630</v>
      </c>
      <c r="D1709" t="s">
        <v>16645</v>
      </c>
      <c r="E1709" t="s">
        <v>6635</v>
      </c>
      <c r="F1709" t="s">
        <v>6636</v>
      </c>
      <c r="G1709" t="s">
        <v>6637</v>
      </c>
      <c r="H1709" s="6" t="s">
        <v>22298</v>
      </c>
      <c r="I1709" t="s">
        <v>6638</v>
      </c>
    </row>
    <row r="1710" spans="1:9" x14ac:dyDescent="0.25">
      <c r="A1710" t="str">
        <f>VLOOKUP(especies_20260604_15275645[[#This Row],[Column1]],output__33[[input_name_string]:[wfo_id2]],2,FALSE)</f>
        <v>wfo-0001119879</v>
      </c>
      <c r="B1710" s="5" t="s">
        <v>85</v>
      </c>
      <c r="C1710" t="s">
        <v>6630</v>
      </c>
      <c r="D1710" t="s">
        <v>16648</v>
      </c>
      <c r="E1710" t="s">
        <v>6639</v>
      </c>
      <c r="F1710" t="s">
        <v>1122</v>
      </c>
      <c r="G1710" t="s">
        <v>6640</v>
      </c>
      <c r="H1710" s="6" t="s">
        <v>22298</v>
      </c>
      <c r="I1710" t="s">
        <v>6641</v>
      </c>
    </row>
    <row r="1711" spans="1:9" x14ac:dyDescent="0.25">
      <c r="A1711" t="str">
        <f>VLOOKUP(especies_20260604_15275645[[#This Row],[Column1]],output__33[[input_name_string]:[wfo_id2]],2,FALSE)</f>
        <v>wfo-0001111932</v>
      </c>
      <c r="B1711" s="4" t="s">
        <v>85</v>
      </c>
      <c r="C1711" t="s">
        <v>6630</v>
      </c>
      <c r="D1711" t="s">
        <v>16651</v>
      </c>
      <c r="E1711" t="s">
        <v>6642</v>
      </c>
      <c r="F1711" t="s">
        <v>6643</v>
      </c>
      <c r="G1711" t="s">
        <v>6644</v>
      </c>
      <c r="H1711" s="6" t="s">
        <v>22298</v>
      </c>
      <c r="I1711" t="s">
        <v>6645</v>
      </c>
    </row>
    <row r="1712" spans="1:9" x14ac:dyDescent="0.25">
      <c r="A1712" t="str">
        <f>VLOOKUP(especies_20260604_15275645[[#This Row],[Column1]],output__33[[input_name_string]:[wfo_id2]],2,FALSE)</f>
        <v>wfo-0001119695</v>
      </c>
      <c r="B1712" s="5" t="s">
        <v>85</v>
      </c>
      <c r="C1712" t="s">
        <v>6630</v>
      </c>
      <c r="D1712" t="s">
        <v>16654</v>
      </c>
      <c r="E1712" t="s">
        <v>6646</v>
      </c>
      <c r="F1712" t="s">
        <v>622</v>
      </c>
      <c r="G1712" t="s">
        <v>6647</v>
      </c>
      <c r="H1712" s="6" t="s">
        <v>22298</v>
      </c>
      <c r="I1712" t="s">
        <v>6648</v>
      </c>
    </row>
    <row r="1713" spans="1:9" x14ac:dyDescent="0.25">
      <c r="A1713" t="str">
        <f>VLOOKUP(especies_20260604_15275645[[#This Row],[Column1]],output__33[[input_name_string]:[wfo_id2]],2,FALSE)</f>
        <v>wfo-0001296104</v>
      </c>
      <c r="B1713" s="4" t="s">
        <v>6652</v>
      </c>
      <c r="C1713" t="s">
        <v>6649</v>
      </c>
      <c r="D1713" t="s">
        <v>16657</v>
      </c>
      <c r="E1713" t="s">
        <v>6650</v>
      </c>
      <c r="F1713" t="s">
        <v>3587</v>
      </c>
      <c r="G1713" t="s">
        <v>6651</v>
      </c>
      <c r="H1713" s="6" t="s">
        <v>22298</v>
      </c>
      <c r="I1713" t="s">
        <v>6653</v>
      </c>
    </row>
    <row r="1714" spans="1:9" x14ac:dyDescent="0.25">
      <c r="A1714" t="str">
        <f>VLOOKUP(especies_20260604_15275645[[#This Row],[Column1]],output__33[[input_name_string]:[wfo_id2]],2,FALSE)</f>
        <v>wfo-0001295705</v>
      </c>
      <c r="B1714" s="5" t="s">
        <v>6656</v>
      </c>
      <c r="C1714" t="s">
        <v>6649</v>
      </c>
      <c r="D1714" t="s">
        <v>16660</v>
      </c>
      <c r="E1714" t="s">
        <v>6654</v>
      </c>
      <c r="F1714" t="s">
        <v>189</v>
      </c>
      <c r="G1714" t="s">
        <v>6655</v>
      </c>
      <c r="H1714" s="6" t="s">
        <v>22298</v>
      </c>
      <c r="I1714" t="s">
        <v>6657</v>
      </c>
    </row>
    <row r="1715" spans="1:9" x14ac:dyDescent="0.25">
      <c r="A1715" t="str">
        <f>VLOOKUP(especies_20260604_15275645[[#This Row],[Column1]],output__33[[input_name_string]:[wfo_id2]],2,FALSE)</f>
        <v>wfo-0001296167</v>
      </c>
      <c r="B1715" s="4" t="s">
        <v>68</v>
      </c>
      <c r="C1715" t="s">
        <v>6649</v>
      </c>
      <c r="D1715" t="s">
        <v>16663</v>
      </c>
      <c r="E1715" t="s">
        <v>6658</v>
      </c>
      <c r="F1715" t="s">
        <v>121</v>
      </c>
      <c r="G1715" t="s">
        <v>6659</v>
      </c>
      <c r="H1715" s="6" t="s">
        <v>22298</v>
      </c>
      <c r="I1715" t="s">
        <v>6660</v>
      </c>
    </row>
    <row r="1716" spans="1:9" x14ac:dyDescent="0.25">
      <c r="A1716" t="str">
        <f>VLOOKUP(especies_20260604_15275645[[#This Row],[Column1]],output__33[[input_name_string]:[wfo_id2]],2,FALSE)</f>
        <v>wfo-0001296168</v>
      </c>
      <c r="B1716" s="5" t="s">
        <v>47</v>
      </c>
      <c r="C1716" t="s">
        <v>6649</v>
      </c>
      <c r="D1716" t="s">
        <v>16666</v>
      </c>
      <c r="E1716" t="s">
        <v>6661</v>
      </c>
      <c r="F1716" t="s">
        <v>6662</v>
      </c>
      <c r="G1716" t="s">
        <v>6663</v>
      </c>
      <c r="H1716" s="6" t="s">
        <v>22298</v>
      </c>
      <c r="I1716" t="s">
        <v>6664</v>
      </c>
    </row>
    <row r="1717" spans="1:9" x14ac:dyDescent="0.25">
      <c r="A1717" t="str">
        <f>VLOOKUP(especies_20260604_15275645[[#This Row],[Column1]],output__33[[input_name_string]:[wfo_id2]],2,FALSE)</f>
        <v>wfo-0001295708</v>
      </c>
      <c r="B1717" s="4" t="s">
        <v>769</v>
      </c>
      <c r="C1717" t="s">
        <v>6649</v>
      </c>
      <c r="D1717" t="s">
        <v>16669</v>
      </c>
      <c r="E1717" t="s">
        <v>6665</v>
      </c>
      <c r="F1717" t="s">
        <v>979</v>
      </c>
      <c r="G1717" t="s">
        <v>6666</v>
      </c>
      <c r="H1717" s="6" t="s">
        <v>22298</v>
      </c>
      <c r="I1717" t="s">
        <v>6667</v>
      </c>
    </row>
    <row r="1718" spans="1:9" x14ac:dyDescent="0.25">
      <c r="A1718" t="str">
        <f>VLOOKUP(especies_20260604_15275645[[#This Row],[Column1]],output__33[[input_name_string]:[wfo_id2]],2,FALSE)</f>
        <v>wfo-0001295709</v>
      </c>
      <c r="B1718" s="5" t="s">
        <v>367</v>
      </c>
      <c r="C1718" t="s">
        <v>6649</v>
      </c>
      <c r="D1718" t="s">
        <v>16672</v>
      </c>
      <c r="E1718" t="s">
        <v>6668</v>
      </c>
      <c r="F1718" t="s">
        <v>214</v>
      </c>
      <c r="G1718" t="s">
        <v>6669</v>
      </c>
      <c r="H1718" s="6" t="s">
        <v>22298</v>
      </c>
      <c r="I1718" t="s">
        <v>6670</v>
      </c>
    </row>
    <row r="1719" spans="1:9" x14ac:dyDescent="0.25">
      <c r="A1719" t="str">
        <f>VLOOKUP(especies_20260604_15275645[[#This Row],[Column1]],output__33[[input_name_string]:[wfo_id2]],2,FALSE)</f>
        <v>wfo-0001296177</v>
      </c>
      <c r="B1719" s="4" t="s">
        <v>95</v>
      </c>
      <c r="C1719" t="s">
        <v>6649</v>
      </c>
      <c r="D1719" t="s">
        <v>16675</v>
      </c>
      <c r="E1719" t="s">
        <v>6671</v>
      </c>
      <c r="F1719" t="s">
        <v>6662</v>
      </c>
      <c r="G1719" t="s">
        <v>6672</v>
      </c>
      <c r="H1719" s="6" t="s">
        <v>22298</v>
      </c>
      <c r="I1719" t="s">
        <v>6673</v>
      </c>
    </row>
    <row r="1720" spans="1:9" x14ac:dyDescent="0.25">
      <c r="A1720" t="str">
        <f>VLOOKUP(especies_20260604_15275645[[#This Row],[Column1]],output__33[[input_name_string]:[wfo_id2]],2,FALSE)</f>
        <v>wfo-0001295715</v>
      </c>
      <c r="B1720" s="5" t="s">
        <v>68</v>
      </c>
      <c r="C1720" t="s">
        <v>6649</v>
      </c>
      <c r="D1720" t="s">
        <v>16678</v>
      </c>
      <c r="E1720" t="s">
        <v>6674</v>
      </c>
      <c r="F1720" t="s">
        <v>6675</v>
      </c>
      <c r="G1720" t="s">
        <v>6676</v>
      </c>
      <c r="H1720" s="6" t="s">
        <v>22298</v>
      </c>
      <c r="I1720" t="s">
        <v>6677</v>
      </c>
    </row>
    <row r="1721" spans="1:9" x14ac:dyDescent="0.25">
      <c r="A1721" t="str">
        <f>VLOOKUP(especies_20260604_15275645[[#This Row],[Column1]],output__33[[input_name_string]:[wfo_id2]],2,FALSE)</f>
        <v>wfo-0000727986</v>
      </c>
      <c r="B1721" s="4" t="s">
        <v>197</v>
      </c>
      <c r="C1721" t="s">
        <v>6649</v>
      </c>
      <c r="D1721" t="s">
        <v>16681</v>
      </c>
      <c r="E1721" t="s">
        <v>6678</v>
      </c>
      <c r="F1721" t="s">
        <v>150</v>
      </c>
      <c r="G1721" t="s">
        <v>6679</v>
      </c>
      <c r="H1721" s="6" t="s">
        <v>22298</v>
      </c>
      <c r="I1721" t="s">
        <v>6680</v>
      </c>
    </row>
    <row r="1722" spans="1:9" x14ac:dyDescent="0.25">
      <c r="A1722" t="str">
        <f>VLOOKUP(especies_20260604_15275645[[#This Row],[Column1]],output__33[[input_name_string]:[wfo_id2]],2,FALSE)</f>
        <v>wfo-0001295717</v>
      </c>
      <c r="B1722" s="5" t="s">
        <v>47</v>
      </c>
      <c r="C1722" t="s">
        <v>6649</v>
      </c>
      <c r="D1722" t="s">
        <v>16684</v>
      </c>
      <c r="E1722" t="s">
        <v>6681</v>
      </c>
      <c r="F1722" t="s">
        <v>189</v>
      </c>
      <c r="G1722" t="s">
        <v>6682</v>
      </c>
      <c r="H1722" s="6" t="s">
        <v>22298</v>
      </c>
      <c r="I1722" t="s">
        <v>6683</v>
      </c>
    </row>
    <row r="1723" spans="1:9" x14ac:dyDescent="0.25">
      <c r="A1723" t="str">
        <f>VLOOKUP(especies_20260604_15275645[[#This Row],[Column1]],output__33[[input_name_string]:[wfo_id2]],2,FALSE)</f>
        <v>wfo-0000728128</v>
      </c>
      <c r="B1723" s="5" t="s">
        <v>47</v>
      </c>
      <c r="C1723" t="s">
        <v>6649</v>
      </c>
      <c r="D1723" t="s">
        <v>16690</v>
      </c>
      <c r="E1723" t="s">
        <v>6687</v>
      </c>
      <c r="F1723" t="s">
        <v>164</v>
      </c>
      <c r="G1723" t="s">
        <v>6688</v>
      </c>
      <c r="H1723" s="6" t="s">
        <v>22298</v>
      </c>
      <c r="I1723" t="s">
        <v>6689</v>
      </c>
    </row>
    <row r="1724" spans="1:9" x14ac:dyDescent="0.25">
      <c r="A1724" t="str">
        <f>VLOOKUP(especies_20260604_15275645[[#This Row],[Column1]],output__33[[input_name_string]:[wfo_id2]],2,FALSE)</f>
        <v>wfo-0001295722</v>
      </c>
      <c r="B1724" s="4" t="s">
        <v>47</v>
      </c>
      <c r="C1724" t="s">
        <v>6649</v>
      </c>
      <c r="D1724" t="s">
        <v>16693</v>
      </c>
      <c r="E1724" t="s">
        <v>6690</v>
      </c>
      <c r="F1724" t="s">
        <v>6691</v>
      </c>
      <c r="G1724" t="s">
        <v>6692</v>
      </c>
      <c r="H1724" s="6" t="s">
        <v>22298</v>
      </c>
      <c r="I1724" t="s">
        <v>6693</v>
      </c>
    </row>
    <row r="1725" spans="1:9" x14ac:dyDescent="0.25">
      <c r="A1725" t="str">
        <f>VLOOKUP(especies_20260604_15275645[[#This Row],[Column1]],output__33[[input_name_string]:[wfo_id2]],2,FALSE)</f>
        <v>wfo-0001254150</v>
      </c>
      <c r="B1725" s="5" t="s">
        <v>553</v>
      </c>
      <c r="C1725" t="s">
        <v>6649</v>
      </c>
      <c r="D1725" t="s">
        <v>16696</v>
      </c>
      <c r="E1725" t="s">
        <v>6694</v>
      </c>
      <c r="F1725" t="s">
        <v>189</v>
      </c>
      <c r="G1725" t="s">
        <v>6695</v>
      </c>
      <c r="H1725" s="6" t="s">
        <v>22298</v>
      </c>
      <c r="I1725" t="s">
        <v>6696</v>
      </c>
    </row>
    <row r="1726" spans="1:9" x14ac:dyDescent="0.25">
      <c r="A1726" t="str">
        <f>VLOOKUP(especies_20260604_15275645[[#This Row],[Column1]],output__33[[input_name_string]:[wfo_id2]],2,FALSE)</f>
        <v>wfo-0000668560</v>
      </c>
      <c r="B1726" s="4" t="s">
        <v>2320</v>
      </c>
      <c r="C1726" t="s">
        <v>6697</v>
      </c>
      <c r="D1726" t="s">
        <v>16699</v>
      </c>
      <c r="E1726" t="s">
        <v>6698</v>
      </c>
      <c r="F1726" t="s">
        <v>150</v>
      </c>
      <c r="G1726" t="s">
        <v>6699</v>
      </c>
      <c r="H1726" s="6" t="s">
        <v>22298</v>
      </c>
      <c r="I1726" t="s">
        <v>6700</v>
      </c>
    </row>
    <row r="1727" spans="1:9" x14ac:dyDescent="0.25">
      <c r="A1727" t="str">
        <f>VLOOKUP(especies_20260604_15275645[[#This Row],[Column1]],output__33[[input_name_string]:[wfo_id2]],2,FALSE)</f>
        <v>wfo-0000805499</v>
      </c>
      <c r="B1727" s="5" t="s">
        <v>3106</v>
      </c>
      <c r="C1727" t="s">
        <v>6701</v>
      </c>
      <c r="D1727" t="s">
        <v>20902</v>
      </c>
      <c r="E1727" t="s">
        <v>6702</v>
      </c>
      <c r="F1727" t="s">
        <v>6703</v>
      </c>
      <c r="G1727" t="s">
        <v>6704</v>
      </c>
      <c r="H1727" s="6" t="s">
        <v>22298</v>
      </c>
      <c r="I1727" t="s">
        <v>6705</v>
      </c>
    </row>
    <row r="1728" spans="1:9" x14ac:dyDescent="0.25">
      <c r="A1728" t="str">
        <f>VLOOKUP(especies_20260604_15275645[[#This Row],[Column1]],output__33[[input_name_string]:[wfo_id2]],2,FALSE)</f>
        <v>wfo-0000788397</v>
      </c>
      <c r="B1728" s="4" t="s">
        <v>43</v>
      </c>
      <c r="C1728" t="s">
        <v>6701</v>
      </c>
      <c r="D1728" t="s">
        <v>16702</v>
      </c>
      <c r="E1728" t="s">
        <v>6706</v>
      </c>
      <c r="F1728" t="s">
        <v>6707</v>
      </c>
      <c r="G1728" t="s">
        <v>6708</v>
      </c>
      <c r="H1728" s="6" t="s">
        <v>22298</v>
      </c>
      <c r="I1728" t="s">
        <v>6709</v>
      </c>
    </row>
    <row r="1729" spans="1:9" x14ac:dyDescent="0.25">
      <c r="A1729" t="str">
        <f>VLOOKUP(especies_20260604_15275645[[#This Row],[Column1]],output__33[[input_name_string]:[wfo_id2]],2,FALSE)</f>
        <v>wfo-0000788398</v>
      </c>
      <c r="B1729" s="5" t="s">
        <v>861</v>
      </c>
      <c r="C1729" t="s">
        <v>6701</v>
      </c>
      <c r="D1729" t="s">
        <v>16705</v>
      </c>
      <c r="E1729" t="s">
        <v>6710</v>
      </c>
      <c r="F1729" t="s">
        <v>6711</v>
      </c>
      <c r="G1729" t="s">
        <v>6712</v>
      </c>
      <c r="H1729" s="6" t="s">
        <v>22298</v>
      </c>
      <c r="I1729" t="s">
        <v>6713</v>
      </c>
    </row>
    <row r="1730" spans="1:9" x14ac:dyDescent="0.25">
      <c r="A1730" t="str">
        <f>VLOOKUP(especies_20260604_15275645[[#This Row],[Column1]],output__33[[input_name_string]:[wfo_id2]],2,FALSE)</f>
        <v>wfo-0000788399</v>
      </c>
      <c r="B1730" s="4" t="s">
        <v>33</v>
      </c>
      <c r="C1730" t="s">
        <v>6701</v>
      </c>
      <c r="D1730" t="s">
        <v>16708</v>
      </c>
      <c r="E1730" t="s">
        <v>6714</v>
      </c>
      <c r="F1730" t="s">
        <v>6715</v>
      </c>
      <c r="G1730" t="s">
        <v>6716</v>
      </c>
      <c r="H1730" s="6" t="s">
        <v>22298</v>
      </c>
      <c r="I1730" t="s">
        <v>6717</v>
      </c>
    </row>
    <row r="1731" spans="1:9" x14ac:dyDescent="0.25">
      <c r="A1731" t="str">
        <f>VLOOKUP(especies_20260604_15275645[[#This Row],[Column1]],output__33[[input_name_string]:[wfo_id2]],2,FALSE)</f>
        <v>wfo-0001336523</v>
      </c>
      <c r="B1731" s="5" t="s">
        <v>562</v>
      </c>
      <c r="C1731" t="s">
        <v>6701</v>
      </c>
      <c r="D1731" t="s">
        <v>16711</v>
      </c>
      <c r="E1731" t="s">
        <v>6718</v>
      </c>
      <c r="F1731" t="s">
        <v>2028</v>
      </c>
      <c r="G1731" t="s">
        <v>6719</v>
      </c>
      <c r="H1731" s="6" t="s">
        <v>22298</v>
      </c>
      <c r="I1731" t="s">
        <v>6720</v>
      </c>
    </row>
    <row r="1732" spans="1:9" x14ac:dyDescent="0.25">
      <c r="A1732" t="str">
        <f>VLOOKUP(especies_20260604_15275645[[#This Row],[Column1]],output__33[[input_name_string]:[wfo_id2]],2,FALSE)</f>
        <v>wfo-0000788409</v>
      </c>
      <c r="B1732" s="4" t="s">
        <v>95</v>
      </c>
      <c r="C1732" t="s">
        <v>6701</v>
      </c>
      <c r="D1732" t="s">
        <v>16714</v>
      </c>
      <c r="E1732" t="s">
        <v>6721</v>
      </c>
      <c r="F1732" t="s">
        <v>6722</v>
      </c>
      <c r="G1732" t="s">
        <v>6723</v>
      </c>
      <c r="H1732" s="6" t="s">
        <v>22298</v>
      </c>
      <c r="I1732" t="s">
        <v>6724</v>
      </c>
    </row>
    <row r="1733" spans="1:9" x14ac:dyDescent="0.25">
      <c r="A1733" t="str">
        <f>VLOOKUP(especies_20260604_15275645[[#This Row],[Column1]],output__33[[input_name_string]:[wfo_id2]],2,FALSE)</f>
        <v>wfo-0001345139</v>
      </c>
      <c r="B1733" s="5" t="s">
        <v>33</v>
      </c>
      <c r="C1733" t="s">
        <v>6701</v>
      </c>
      <c r="D1733" t="s">
        <v>16717</v>
      </c>
      <c r="E1733" t="s">
        <v>6725</v>
      </c>
      <c r="F1733" t="s">
        <v>6726</v>
      </c>
      <c r="G1733" t="s">
        <v>6727</v>
      </c>
      <c r="H1733" s="6" t="s">
        <v>22298</v>
      </c>
      <c r="I1733" t="s">
        <v>6728</v>
      </c>
    </row>
    <row r="1734" spans="1:9" x14ac:dyDescent="0.25">
      <c r="A1734" t="str">
        <f>VLOOKUP(especies_20260604_15275645[[#This Row],[Column1]],output__33[[input_name_string]:[wfo_id2]],2,FALSE)</f>
        <v>wfo-0000788411</v>
      </c>
      <c r="B1734" s="4" t="s">
        <v>1961</v>
      </c>
      <c r="C1734" t="s">
        <v>6701</v>
      </c>
      <c r="D1734" t="s">
        <v>16720</v>
      </c>
      <c r="E1734" t="s">
        <v>6729</v>
      </c>
      <c r="F1734" t="s">
        <v>573</v>
      </c>
      <c r="G1734" t="s">
        <v>6723</v>
      </c>
      <c r="H1734" s="6" t="s">
        <v>22298</v>
      </c>
      <c r="I1734" t="s">
        <v>6730</v>
      </c>
    </row>
    <row r="1735" spans="1:9" x14ac:dyDescent="0.25">
      <c r="A1735" t="str">
        <f>VLOOKUP(especies_20260604_15275645[[#This Row],[Column1]],output__33[[input_name_string]:[wfo_id2]],2,FALSE)</f>
        <v>wfo-0000788433</v>
      </c>
      <c r="B1735" s="5" t="s">
        <v>279</v>
      </c>
      <c r="C1735" t="s">
        <v>6701</v>
      </c>
      <c r="D1735" t="s">
        <v>16723</v>
      </c>
      <c r="E1735" t="s">
        <v>6731</v>
      </c>
      <c r="F1735" t="s">
        <v>6732</v>
      </c>
      <c r="G1735" t="s">
        <v>6733</v>
      </c>
      <c r="H1735" s="6" t="s">
        <v>22298</v>
      </c>
      <c r="I1735" t="s">
        <v>6734</v>
      </c>
    </row>
    <row r="1736" spans="1:9" x14ac:dyDescent="0.25">
      <c r="A1736" t="str">
        <f>VLOOKUP(especies_20260604_15275645[[#This Row],[Column1]],output__33[[input_name_string]:[wfo_id2]],2,FALSE)</f>
        <v>wfo-0000788487</v>
      </c>
      <c r="B1736" s="4" t="s">
        <v>279</v>
      </c>
      <c r="C1736" t="s">
        <v>6701</v>
      </c>
      <c r="D1736" t="s">
        <v>20903</v>
      </c>
      <c r="E1736" t="s">
        <v>6735</v>
      </c>
      <c r="F1736" t="s">
        <v>6736</v>
      </c>
      <c r="G1736" t="s">
        <v>6737</v>
      </c>
      <c r="H1736" s="6" t="s">
        <v>22298</v>
      </c>
      <c r="I1736" t="s">
        <v>6738</v>
      </c>
    </row>
    <row r="1737" spans="1:9" x14ac:dyDescent="0.25">
      <c r="A1737" t="str">
        <f>VLOOKUP(especies_20260604_15275645[[#This Row],[Column1]],output__33[[input_name_string]:[wfo_id2]],2,FALSE)</f>
        <v>wfo-1000064078</v>
      </c>
      <c r="B1737" s="5" t="s">
        <v>47</v>
      </c>
      <c r="C1737" t="s">
        <v>6701</v>
      </c>
      <c r="D1737" t="s">
        <v>16726</v>
      </c>
      <c r="E1737" t="s">
        <v>6739</v>
      </c>
      <c r="F1737" t="s">
        <v>6726</v>
      </c>
      <c r="G1737" t="s">
        <v>6740</v>
      </c>
      <c r="H1737" s="6" t="s">
        <v>22298</v>
      </c>
      <c r="I1737" t="s">
        <v>6741</v>
      </c>
    </row>
    <row r="1738" spans="1:9" x14ac:dyDescent="0.25">
      <c r="A1738" t="str">
        <f>VLOOKUP(especies_20260604_15275645[[#This Row],[Column1]],output__33[[input_name_string]:[wfo_id2]],2,FALSE)</f>
        <v>wfo-0001344378</v>
      </c>
      <c r="B1738" s="4" t="s">
        <v>2161</v>
      </c>
      <c r="C1738" t="s">
        <v>6701</v>
      </c>
      <c r="D1738" t="s">
        <v>20904</v>
      </c>
      <c r="E1738" t="s">
        <v>6742</v>
      </c>
      <c r="F1738" t="s">
        <v>6743</v>
      </c>
      <c r="G1738" t="s">
        <v>6744</v>
      </c>
      <c r="H1738" s="6" t="s">
        <v>22298</v>
      </c>
      <c r="I1738" t="s">
        <v>6745</v>
      </c>
    </row>
    <row r="1739" spans="1:9" x14ac:dyDescent="0.25">
      <c r="A1739" t="str">
        <f>VLOOKUP(especies_20260604_15275645[[#This Row],[Column1]],output__33[[input_name_string]:[wfo_id2]],2,FALSE)</f>
        <v>wfo-1000064077</v>
      </c>
      <c r="B1739" s="5" t="s">
        <v>47</v>
      </c>
      <c r="C1739" t="s">
        <v>6701</v>
      </c>
      <c r="D1739" t="s">
        <v>16729</v>
      </c>
      <c r="E1739" t="s">
        <v>6746</v>
      </c>
      <c r="F1739" t="s">
        <v>6726</v>
      </c>
      <c r="G1739" t="s">
        <v>6747</v>
      </c>
      <c r="H1739" s="6" t="s">
        <v>22298</v>
      </c>
      <c r="I1739" t="s">
        <v>6748</v>
      </c>
    </row>
    <row r="1740" spans="1:9" x14ac:dyDescent="0.25">
      <c r="A1740" t="str">
        <f>VLOOKUP(especies_20260604_15275645[[#This Row],[Column1]],output__33[[input_name_string]:[wfo_id2]],2,FALSE)</f>
        <v>wfo-0000789225</v>
      </c>
      <c r="B1740" s="4" t="s">
        <v>47</v>
      </c>
      <c r="C1740" t="s">
        <v>6701</v>
      </c>
      <c r="D1740" t="s">
        <v>16732</v>
      </c>
      <c r="E1740" t="s">
        <v>6749</v>
      </c>
      <c r="F1740" t="s">
        <v>518</v>
      </c>
      <c r="G1740" t="s">
        <v>6750</v>
      </c>
      <c r="H1740" s="6" t="s">
        <v>22298</v>
      </c>
      <c r="I1740" t="s">
        <v>6751</v>
      </c>
    </row>
    <row r="1741" spans="1:9" x14ac:dyDescent="0.25">
      <c r="A1741" t="str">
        <f>VLOOKUP(especies_20260604_15275645[[#This Row],[Column1]],output__33[[input_name_string]:[wfo_id2]],2,FALSE)</f>
        <v>wfo-0000789228</v>
      </c>
      <c r="B1741" s="5" t="s">
        <v>6754</v>
      </c>
      <c r="C1741" t="s">
        <v>6701</v>
      </c>
      <c r="D1741" t="s">
        <v>16735</v>
      </c>
      <c r="E1741" t="s">
        <v>6752</v>
      </c>
      <c r="F1741" t="s">
        <v>518</v>
      </c>
      <c r="G1741" t="s">
        <v>6753</v>
      </c>
      <c r="H1741" s="6" t="s">
        <v>22298</v>
      </c>
      <c r="I1741" t="s">
        <v>6755</v>
      </c>
    </row>
    <row r="1742" spans="1:9" x14ac:dyDescent="0.25">
      <c r="A1742" t="str">
        <f>VLOOKUP(especies_20260604_15275645[[#This Row],[Column1]],output__33[[input_name_string]:[wfo_id2]],2,FALSE)</f>
        <v>wfo-0000789229</v>
      </c>
      <c r="B1742" s="4" t="s">
        <v>2353</v>
      </c>
      <c r="C1742" t="s">
        <v>6701</v>
      </c>
      <c r="D1742" t="s">
        <v>16738</v>
      </c>
      <c r="E1742" t="s">
        <v>6756</v>
      </c>
      <c r="F1742" t="s">
        <v>518</v>
      </c>
      <c r="G1742" t="s">
        <v>6757</v>
      </c>
      <c r="H1742" s="6" t="s">
        <v>22298</v>
      </c>
      <c r="I1742" t="s">
        <v>6758</v>
      </c>
    </row>
    <row r="1743" spans="1:9" x14ac:dyDescent="0.25">
      <c r="A1743" t="str">
        <f>VLOOKUP(especies_20260604_15275645[[#This Row],[Column1]],output__33[[input_name_string]:[wfo_id2]],2,FALSE)</f>
        <v>wfo-1000064061</v>
      </c>
      <c r="B1743" s="5" t="s">
        <v>95</v>
      </c>
      <c r="C1743" t="s">
        <v>6701</v>
      </c>
      <c r="D1743" t="s">
        <v>16741</v>
      </c>
      <c r="E1743" t="s">
        <v>6759</v>
      </c>
      <c r="F1743" t="s">
        <v>6726</v>
      </c>
      <c r="G1743" t="s">
        <v>6760</v>
      </c>
      <c r="H1743" s="6" t="s">
        <v>22298</v>
      </c>
      <c r="I1743" t="s">
        <v>6761</v>
      </c>
    </row>
    <row r="1744" spans="1:9" x14ac:dyDescent="0.25">
      <c r="A1744" t="str">
        <f>VLOOKUP(especies_20260604_15275645[[#This Row],[Column1]],output__33[[input_name_string]:[wfo_id2]],2,FALSE)</f>
        <v>wfo-0000789239</v>
      </c>
      <c r="B1744" s="4" t="s">
        <v>6484</v>
      </c>
      <c r="C1744" t="s">
        <v>6701</v>
      </c>
      <c r="D1744" t="s">
        <v>20905</v>
      </c>
      <c r="E1744" t="s">
        <v>6762</v>
      </c>
      <c r="F1744" t="s">
        <v>6763</v>
      </c>
      <c r="G1744" t="s">
        <v>6764</v>
      </c>
      <c r="H1744" s="6" t="s">
        <v>22298</v>
      </c>
      <c r="I1744" t="s">
        <v>6765</v>
      </c>
    </row>
    <row r="1745" spans="1:9" x14ac:dyDescent="0.25">
      <c r="A1745" t="str">
        <f>VLOOKUP(especies_20260604_15275645[[#This Row],[Column1]],output__33[[input_name_string]:[wfo_id2]],2,FALSE)</f>
        <v>wfo-0000789246</v>
      </c>
      <c r="B1745" s="5" t="s">
        <v>95</v>
      </c>
      <c r="C1745" t="s">
        <v>6701</v>
      </c>
      <c r="D1745" t="s">
        <v>16744</v>
      </c>
      <c r="E1745" t="s">
        <v>6766</v>
      </c>
      <c r="F1745" t="s">
        <v>518</v>
      </c>
      <c r="G1745" t="s">
        <v>6767</v>
      </c>
      <c r="H1745" s="6" t="s">
        <v>22298</v>
      </c>
      <c r="I1745" t="s">
        <v>6768</v>
      </c>
    </row>
    <row r="1746" spans="1:9" x14ac:dyDescent="0.25">
      <c r="A1746" t="str">
        <f>VLOOKUP(especies_20260604_15275645[[#This Row],[Column1]],output__33[[input_name_string]:[wfo_id2]],2,FALSE)</f>
        <v>wfo-0000789247</v>
      </c>
      <c r="B1746" s="4" t="s">
        <v>43</v>
      </c>
      <c r="C1746" t="s">
        <v>6701</v>
      </c>
      <c r="D1746" t="s">
        <v>16747</v>
      </c>
      <c r="E1746" t="s">
        <v>6769</v>
      </c>
      <c r="F1746" t="s">
        <v>518</v>
      </c>
      <c r="G1746" t="s">
        <v>6770</v>
      </c>
      <c r="H1746" s="6" t="s">
        <v>22298</v>
      </c>
      <c r="I1746" t="s">
        <v>6771</v>
      </c>
    </row>
    <row r="1747" spans="1:9" x14ac:dyDescent="0.25">
      <c r="A1747" t="str">
        <f>VLOOKUP(especies_20260604_15275645[[#This Row],[Column1]],output__33[[input_name_string]:[wfo_id2]],2,FALSE)</f>
        <v>wfo-0000789248</v>
      </c>
      <c r="B1747" s="5" t="s">
        <v>166</v>
      </c>
      <c r="C1747" t="s">
        <v>6701</v>
      </c>
      <c r="D1747" t="s">
        <v>16750</v>
      </c>
      <c r="E1747" t="s">
        <v>6772</v>
      </c>
      <c r="F1747" t="s">
        <v>518</v>
      </c>
      <c r="G1747" t="s">
        <v>6773</v>
      </c>
      <c r="H1747" s="6" t="s">
        <v>22298</v>
      </c>
      <c r="I1747" t="s">
        <v>6774</v>
      </c>
    </row>
    <row r="1748" spans="1:9" x14ac:dyDescent="0.25">
      <c r="A1748" t="str">
        <f>VLOOKUP(especies_20260604_15275645[[#This Row],[Column1]],output__33[[input_name_string]:[wfo_id2]],2,FALSE)</f>
        <v>wfo-0001318482</v>
      </c>
      <c r="B1748" s="4" t="s">
        <v>47</v>
      </c>
      <c r="C1748" t="s">
        <v>6701</v>
      </c>
      <c r="D1748" t="s">
        <v>16753</v>
      </c>
      <c r="E1748" t="s">
        <v>6775</v>
      </c>
      <c r="F1748" t="s">
        <v>2028</v>
      </c>
      <c r="G1748" t="s">
        <v>6776</v>
      </c>
      <c r="H1748" s="6" t="s">
        <v>22298</v>
      </c>
      <c r="I1748" t="s">
        <v>6777</v>
      </c>
    </row>
    <row r="1749" spans="1:9" x14ac:dyDescent="0.25">
      <c r="A1749" t="str">
        <f>VLOOKUP(especies_20260604_15275645[[#This Row],[Column1]],output__33[[input_name_string]:[wfo_id2]],2,FALSE)</f>
        <v>wfo-0000789259</v>
      </c>
      <c r="B1749" s="5" t="s">
        <v>47</v>
      </c>
      <c r="C1749" t="s">
        <v>6701</v>
      </c>
      <c r="D1749" t="s">
        <v>16756</v>
      </c>
      <c r="E1749" t="s">
        <v>6778</v>
      </c>
      <c r="F1749" t="s">
        <v>482</v>
      </c>
      <c r="G1749" t="s">
        <v>6779</v>
      </c>
      <c r="H1749" s="6" t="s">
        <v>22298</v>
      </c>
      <c r="I1749" t="s">
        <v>6780</v>
      </c>
    </row>
    <row r="1750" spans="1:9" x14ac:dyDescent="0.25">
      <c r="A1750" t="str">
        <f>VLOOKUP(especies_20260604_15275645[[#This Row],[Column1]],output__33[[input_name_string]:[wfo_id2]],2,FALSE)</f>
        <v>wfo-0001318484</v>
      </c>
      <c r="B1750" s="4" t="s">
        <v>68</v>
      </c>
      <c r="C1750" t="s">
        <v>6701</v>
      </c>
      <c r="D1750" t="s">
        <v>16759</v>
      </c>
      <c r="E1750" t="s">
        <v>6781</v>
      </c>
      <c r="F1750" t="s">
        <v>6782</v>
      </c>
      <c r="G1750" t="s">
        <v>6783</v>
      </c>
      <c r="H1750" s="6" t="s">
        <v>22298</v>
      </c>
      <c r="I1750" t="s">
        <v>6784</v>
      </c>
    </row>
    <row r="1751" spans="1:9" x14ac:dyDescent="0.25">
      <c r="A1751" t="str">
        <f>VLOOKUP(especies_20260604_15275645[[#This Row],[Column1]],output__33[[input_name_string]:[wfo_id2]],2,FALSE)</f>
        <v>wfo-0000789534</v>
      </c>
      <c r="B1751" s="5" t="s">
        <v>303</v>
      </c>
      <c r="C1751" t="s">
        <v>6701</v>
      </c>
      <c r="D1751" t="s">
        <v>16762</v>
      </c>
      <c r="E1751" t="s">
        <v>6785</v>
      </c>
      <c r="F1751" t="s">
        <v>6786</v>
      </c>
      <c r="G1751" t="s">
        <v>6787</v>
      </c>
      <c r="H1751" s="6" t="s">
        <v>22298</v>
      </c>
      <c r="I1751" t="s">
        <v>6788</v>
      </c>
    </row>
    <row r="1752" spans="1:9" x14ac:dyDescent="0.25">
      <c r="A1752" t="str">
        <f>VLOOKUP(especies_20260604_15275645[[#This Row],[Column1]],output__33[[input_name_string]:[wfo_id2]],2,FALSE)</f>
        <v>wfo-0000789536</v>
      </c>
      <c r="B1752" s="4" t="s">
        <v>279</v>
      </c>
      <c r="C1752" t="s">
        <v>6701</v>
      </c>
      <c r="D1752" t="s">
        <v>16765</v>
      </c>
      <c r="E1752" t="s">
        <v>6789</v>
      </c>
      <c r="F1752" t="s">
        <v>6715</v>
      </c>
      <c r="G1752" t="s">
        <v>6790</v>
      </c>
      <c r="H1752" s="6" t="s">
        <v>22298</v>
      </c>
      <c r="I1752" t="s">
        <v>6791</v>
      </c>
    </row>
    <row r="1753" spans="1:9" x14ac:dyDescent="0.25">
      <c r="A1753" t="str">
        <f>VLOOKUP(especies_20260604_15275645[[#This Row],[Column1]],output__33[[input_name_string]:[wfo_id2]],2,FALSE)</f>
        <v>wfo-1000087652</v>
      </c>
      <c r="B1753" s="5" t="s">
        <v>95</v>
      </c>
      <c r="C1753" t="s">
        <v>6701</v>
      </c>
      <c r="D1753" t="s">
        <v>16768</v>
      </c>
      <c r="E1753" t="s">
        <v>6792</v>
      </c>
      <c r="F1753" t="s">
        <v>2028</v>
      </c>
      <c r="G1753" t="s">
        <v>6793</v>
      </c>
      <c r="H1753" s="6" t="s">
        <v>22298</v>
      </c>
      <c r="I1753" t="s">
        <v>6794</v>
      </c>
    </row>
    <row r="1754" spans="1:9" x14ac:dyDescent="0.25">
      <c r="A1754" t="str">
        <f>VLOOKUP(especies_20260604_15275645[[#This Row],[Column1]],output__33[[input_name_string]:[wfo_id2]],2,FALSE)</f>
        <v>wfo-0000789084</v>
      </c>
      <c r="B1754" s="4" t="s">
        <v>562</v>
      </c>
      <c r="C1754" t="s">
        <v>6701</v>
      </c>
      <c r="D1754" t="s">
        <v>16770</v>
      </c>
      <c r="E1754" t="s">
        <v>6795</v>
      </c>
      <c r="F1754" t="s">
        <v>6796</v>
      </c>
      <c r="G1754" t="s">
        <v>6797</v>
      </c>
      <c r="H1754" s="6" t="s">
        <v>22298</v>
      </c>
      <c r="I1754" t="s">
        <v>6798</v>
      </c>
    </row>
    <row r="1755" spans="1:9" x14ac:dyDescent="0.25">
      <c r="A1755" t="str">
        <f>VLOOKUP(especies_20260604_15275645[[#This Row],[Column1]],output__33[[input_name_string]:[wfo_id2]],2,FALSE)</f>
        <v>wfo-0000789096</v>
      </c>
      <c r="B1755" s="5" t="s">
        <v>33</v>
      </c>
      <c r="C1755" t="s">
        <v>6701</v>
      </c>
      <c r="D1755" t="s">
        <v>16773</v>
      </c>
      <c r="E1755" t="s">
        <v>6799</v>
      </c>
      <c r="F1755" t="s">
        <v>518</v>
      </c>
      <c r="G1755" t="s">
        <v>6800</v>
      </c>
      <c r="H1755" s="6" t="s">
        <v>22298</v>
      </c>
      <c r="I1755" t="s">
        <v>6801</v>
      </c>
    </row>
    <row r="1756" spans="1:9" x14ac:dyDescent="0.25">
      <c r="A1756" t="str">
        <f>VLOOKUP(especies_20260604_15275645[[#This Row],[Column1]],output__33[[input_name_string]:[wfo_id2]],2,FALSE)</f>
        <v>wfo-0000789736</v>
      </c>
      <c r="B1756" s="4" t="s">
        <v>225</v>
      </c>
      <c r="C1756" t="s">
        <v>6701</v>
      </c>
      <c r="D1756" t="s">
        <v>16776</v>
      </c>
      <c r="E1756" t="s">
        <v>6802</v>
      </c>
      <c r="F1756" t="s">
        <v>150</v>
      </c>
      <c r="G1756" t="s">
        <v>6803</v>
      </c>
      <c r="H1756" s="6" t="s">
        <v>22298</v>
      </c>
      <c r="I1756" t="s">
        <v>6804</v>
      </c>
    </row>
    <row r="1757" spans="1:9" x14ac:dyDescent="0.25">
      <c r="A1757" t="str">
        <f>VLOOKUP(especies_20260604_15275645[[#This Row],[Column1]],output__33[[input_name_string]:[wfo_id2]],2,FALSE)</f>
        <v>wfo-0000790475</v>
      </c>
      <c r="B1757" s="5" t="s">
        <v>136</v>
      </c>
      <c r="C1757" t="s">
        <v>6701</v>
      </c>
      <c r="D1757" t="s">
        <v>16779</v>
      </c>
      <c r="E1757" t="s">
        <v>6805</v>
      </c>
      <c r="F1757" t="s">
        <v>150</v>
      </c>
      <c r="G1757" t="s">
        <v>6806</v>
      </c>
      <c r="H1757" s="6" t="s">
        <v>22298</v>
      </c>
      <c r="I1757" t="s">
        <v>6807</v>
      </c>
    </row>
    <row r="1758" spans="1:9" x14ac:dyDescent="0.25">
      <c r="A1758" t="str">
        <f>VLOOKUP(especies_20260604_15275645[[#This Row],[Column1]],output__33[[input_name_string]:[wfo_id2]],2,FALSE)</f>
        <v>wfo-0000782704</v>
      </c>
      <c r="B1758" s="4" t="s">
        <v>33</v>
      </c>
      <c r="C1758" t="s">
        <v>6701</v>
      </c>
      <c r="D1758" t="s">
        <v>16782</v>
      </c>
      <c r="E1758" t="s">
        <v>6808</v>
      </c>
      <c r="F1758" t="s">
        <v>6809</v>
      </c>
      <c r="G1758" t="s">
        <v>6810</v>
      </c>
      <c r="H1758" s="6" t="s">
        <v>22298</v>
      </c>
      <c r="I1758" t="s">
        <v>6811</v>
      </c>
    </row>
    <row r="1759" spans="1:9" x14ac:dyDescent="0.25">
      <c r="A1759" t="str">
        <f>VLOOKUP(especies_20260604_15275645[[#This Row],[Column1]],output__33[[input_name_string]:[wfo_id2]],2,FALSE)</f>
        <v>wfo-0000782705</v>
      </c>
      <c r="B1759" s="5" t="s">
        <v>33</v>
      </c>
      <c r="C1759" t="s">
        <v>6701</v>
      </c>
      <c r="D1759" t="s">
        <v>16785</v>
      </c>
      <c r="E1759" t="s">
        <v>6812</v>
      </c>
      <c r="F1759" t="s">
        <v>121</v>
      </c>
      <c r="G1759" t="s">
        <v>6813</v>
      </c>
      <c r="H1759" s="6" t="s">
        <v>22298</v>
      </c>
      <c r="I1759" t="s">
        <v>6814</v>
      </c>
    </row>
    <row r="1760" spans="1:9" x14ac:dyDescent="0.25">
      <c r="A1760" t="str">
        <f>VLOOKUP(especies_20260604_15275645[[#This Row],[Column1]],output__33[[input_name_string]:[wfo_id2]],2,FALSE)</f>
        <v>wfo-0000795946</v>
      </c>
      <c r="B1760" s="4" t="s">
        <v>33</v>
      </c>
      <c r="C1760" t="s">
        <v>6701</v>
      </c>
      <c r="D1760" t="s">
        <v>16788</v>
      </c>
      <c r="E1760" t="s">
        <v>6815</v>
      </c>
      <c r="F1760" t="s">
        <v>6703</v>
      </c>
      <c r="G1760" t="s">
        <v>6816</v>
      </c>
      <c r="H1760" s="6" t="s">
        <v>22298</v>
      </c>
      <c r="I1760" t="s">
        <v>6817</v>
      </c>
    </row>
    <row r="1761" spans="1:9" x14ac:dyDescent="0.25">
      <c r="A1761" t="str">
        <f>VLOOKUP(especies_20260604_15275645[[#This Row],[Column1]],output__33[[input_name_string]:[wfo_id2]],2,FALSE)</f>
        <v>wfo-0000912921</v>
      </c>
      <c r="B1761" s="5" t="s">
        <v>33</v>
      </c>
      <c r="C1761" t="s">
        <v>6701</v>
      </c>
      <c r="D1761" t="s">
        <v>16791</v>
      </c>
      <c r="E1761" t="s">
        <v>6818</v>
      </c>
      <c r="F1761" t="s">
        <v>6703</v>
      </c>
      <c r="G1761" t="s">
        <v>6819</v>
      </c>
      <c r="H1761" s="6" t="s">
        <v>22298</v>
      </c>
      <c r="I1761" t="s">
        <v>6820</v>
      </c>
    </row>
    <row r="1762" spans="1:9" x14ac:dyDescent="0.25">
      <c r="A1762" t="str">
        <f>VLOOKUP(especies_20260604_15275645[[#This Row],[Column1]],output__33[[input_name_string]:[wfo_id2]],2,FALSE)</f>
        <v>wfo-0000782716</v>
      </c>
      <c r="B1762" s="4" t="s">
        <v>6824</v>
      </c>
      <c r="C1762" t="s">
        <v>6701</v>
      </c>
      <c r="D1762" t="s">
        <v>16794</v>
      </c>
      <c r="E1762" t="s">
        <v>6821</v>
      </c>
      <c r="F1762" t="s">
        <v>6822</v>
      </c>
      <c r="G1762" t="s">
        <v>6823</v>
      </c>
      <c r="H1762" s="6" t="s">
        <v>22298</v>
      </c>
      <c r="I1762" t="s">
        <v>6825</v>
      </c>
    </row>
    <row r="1763" spans="1:9" x14ac:dyDescent="0.25">
      <c r="A1763" t="str">
        <f>VLOOKUP(especies_20260604_15275645[[#This Row],[Column1]],output__33[[input_name_string]:[wfo_id2]],2,FALSE)</f>
        <v>wfo-0000782722</v>
      </c>
      <c r="B1763" s="5" t="s">
        <v>5895</v>
      </c>
      <c r="C1763" t="s">
        <v>6701</v>
      </c>
      <c r="D1763" t="s">
        <v>16797</v>
      </c>
      <c r="E1763" t="s">
        <v>6826</v>
      </c>
      <c r="F1763" t="s">
        <v>6827</v>
      </c>
      <c r="G1763" t="s">
        <v>6828</v>
      </c>
      <c r="H1763" s="6" t="s">
        <v>22298</v>
      </c>
      <c r="I1763" t="s">
        <v>6829</v>
      </c>
    </row>
    <row r="1764" spans="1:9" x14ac:dyDescent="0.25">
      <c r="A1764" t="str">
        <f>VLOOKUP(especies_20260604_15275645[[#This Row],[Column1]],output__33[[input_name_string]:[wfo_id2]],2,FALSE)</f>
        <v>wfo-0000782724</v>
      </c>
      <c r="B1764" s="4" t="s">
        <v>33</v>
      </c>
      <c r="C1764" t="s">
        <v>6701</v>
      </c>
      <c r="D1764" t="s">
        <v>16800</v>
      </c>
      <c r="E1764" t="s">
        <v>6830</v>
      </c>
      <c r="F1764" t="s">
        <v>518</v>
      </c>
      <c r="G1764" t="s">
        <v>6831</v>
      </c>
      <c r="H1764" s="6" t="s">
        <v>22298</v>
      </c>
      <c r="I1764" t="s">
        <v>6832</v>
      </c>
    </row>
    <row r="1765" spans="1:9" x14ac:dyDescent="0.25">
      <c r="A1765" t="str">
        <f>VLOOKUP(especies_20260604_15275645[[#This Row],[Column1]],output__33[[input_name_string]:[wfo_id2]],2,FALSE)</f>
        <v>wfo-0000783754</v>
      </c>
      <c r="B1765" s="5" t="s">
        <v>6835</v>
      </c>
      <c r="C1765" t="s">
        <v>6701</v>
      </c>
      <c r="D1765" t="s">
        <v>16803</v>
      </c>
      <c r="E1765" t="s">
        <v>6833</v>
      </c>
      <c r="F1765" t="s">
        <v>150</v>
      </c>
      <c r="G1765" t="s">
        <v>6834</v>
      </c>
      <c r="H1765" s="6" t="s">
        <v>22298</v>
      </c>
      <c r="I1765" t="s">
        <v>6836</v>
      </c>
    </row>
    <row r="1766" spans="1:9" x14ac:dyDescent="0.25">
      <c r="A1766" t="str">
        <f>VLOOKUP(especies_20260604_15275645[[#This Row],[Column1]],output__33[[input_name_string]:[wfo_id2]],2,FALSE)</f>
        <v>wfo-0000785635</v>
      </c>
      <c r="B1766" s="4" t="s">
        <v>47</v>
      </c>
      <c r="C1766" t="s">
        <v>6701</v>
      </c>
      <c r="D1766" t="s">
        <v>16806</v>
      </c>
      <c r="E1766" t="s">
        <v>6837</v>
      </c>
      <c r="F1766" t="s">
        <v>6838</v>
      </c>
      <c r="G1766" t="s">
        <v>6839</v>
      </c>
      <c r="H1766" s="6" t="s">
        <v>22298</v>
      </c>
      <c r="I1766" t="s">
        <v>6840</v>
      </c>
    </row>
    <row r="1767" spans="1:9" x14ac:dyDescent="0.25">
      <c r="A1767" t="str">
        <f>VLOOKUP(especies_20260604_15275645[[#This Row],[Column1]],output__33[[input_name_string]:[wfo_id2]],2,FALSE)</f>
        <v>wfo-0000785786</v>
      </c>
      <c r="B1767" s="5" t="s">
        <v>1241</v>
      </c>
      <c r="C1767" t="s">
        <v>6701</v>
      </c>
      <c r="D1767" t="s">
        <v>16809</v>
      </c>
      <c r="E1767" t="s">
        <v>6841</v>
      </c>
      <c r="F1767" t="s">
        <v>6842</v>
      </c>
      <c r="G1767" t="s">
        <v>6843</v>
      </c>
      <c r="H1767" s="6" t="s">
        <v>22298</v>
      </c>
      <c r="I1767" t="s">
        <v>6844</v>
      </c>
    </row>
    <row r="1768" spans="1:9" x14ac:dyDescent="0.25">
      <c r="A1768" t="str">
        <f>VLOOKUP(especies_20260604_15275645[[#This Row],[Column1]],output__33[[input_name_string]:[wfo_id2]],2,FALSE)</f>
        <v>wfo-0000785716</v>
      </c>
      <c r="B1768" s="4" t="s">
        <v>166</v>
      </c>
      <c r="C1768" t="s">
        <v>6701</v>
      </c>
      <c r="D1768" t="s">
        <v>16812</v>
      </c>
      <c r="E1768" t="s">
        <v>6845</v>
      </c>
      <c r="F1768" t="s">
        <v>547</v>
      </c>
      <c r="G1768" t="s">
        <v>6846</v>
      </c>
      <c r="H1768" s="6" t="s">
        <v>22298</v>
      </c>
      <c r="I1768" t="s">
        <v>6847</v>
      </c>
    </row>
    <row r="1769" spans="1:9" x14ac:dyDescent="0.25">
      <c r="A1769" t="str">
        <f>VLOOKUP(especies_20260604_15275645[[#This Row],[Column1]],output__33[[input_name_string]:[wfo_id2]],2,FALSE)</f>
        <v>wfo-0000785979</v>
      </c>
      <c r="B1769" s="5" t="s">
        <v>6851</v>
      </c>
      <c r="C1769" t="s">
        <v>6701</v>
      </c>
      <c r="D1769" t="s">
        <v>16815</v>
      </c>
      <c r="E1769" t="s">
        <v>6848</v>
      </c>
      <c r="F1769" t="s">
        <v>6849</v>
      </c>
      <c r="G1769" t="s">
        <v>6850</v>
      </c>
      <c r="H1769" s="6" t="s">
        <v>22298</v>
      </c>
      <c r="I1769" t="s">
        <v>6852</v>
      </c>
    </row>
    <row r="1770" spans="1:9" x14ac:dyDescent="0.25">
      <c r="A1770" t="str">
        <f>VLOOKUP(especies_20260604_15275645[[#This Row],[Column1]],output__33[[input_name_string]:[wfo_id2]],2,FALSE)</f>
        <v>wfo-0000786374</v>
      </c>
      <c r="B1770" s="4" t="s">
        <v>68</v>
      </c>
      <c r="C1770" t="s">
        <v>6701</v>
      </c>
      <c r="D1770" t="s">
        <v>16818</v>
      </c>
      <c r="E1770" t="s">
        <v>6853</v>
      </c>
      <c r="F1770" t="s">
        <v>937</v>
      </c>
      <c r="G1770" t="s">
        <v>6854</v>
      </c>
      <c r="H1770" s="6" t="s">
        <v>22298</v>
      </c>
      <c r="I1770" t="s">
        <v>6855</v>
      </c>
    </row>
    <row r="1771" spans="1:9" x14ac:dyDescent="0.25">
      <c r="A1771" t="str">
        <f>VLOOKUP(especies_20260604_15275645[[#This Row],[Column1]],output__33[[input_name_string]:[wfo_id2]],2,FALSE)</f>
        <v>wfo-0000786453</v>
      </c>
      <c r="B1771" s="5" t="s">
        <v>95</v>
      </c>
      <c r="C1771" t="s">
        <v>6701</v>
      </c>
      <c r="D1771" t="s">
        <v>16821</v>
      </c>
      <c r="E1771" t="s">
        <v>6856</v>
      </c>
      <c r="F1771" t="s">
        <v>6715</v>
      </c>
      <c r="G1771" t="s">
        <v>6857</v>
      </c>
      <c r="H1771" s="6" t="s">
        <v>22298</v>
      </c>
      <c r="I1771" t="s">
        <v>6858</v>
      </c>
    </row>
    <row r="1772" spans="1:9" x14ac:dyDescent="0.25">
      <c r="A1772" t="str">
        <f>VLOOKUP(especies_20260604_15275645[[#This Row],[Column1]],output__33[[input_name_string]:[wfo_id2]],2,FALSE)</f>
        <v>wfo-0000786296</v>
      </c>
      <c r="B1772" s="4" t="s">
        <v>95</v>
      </c>
      <c r="C1772" t="s">
        <v>6701</v>
      </c>
      <c r="D1772" t="s">
        <v>16824</v>
      </c>
      <c r="E1772" t="s">
        <v>6859</v>
      </c>
      <c r="F1772" t="s">
        <v>464</v>
      </c>
      <c r="G1772" t="s">
        <v>6860</v>
      </c>
      <c r="H1772" s="6" t="s">
        <v>22298</v>
      </c>
      <c r="I1772" t="s">
        <v>6861</v>
      </c>
    </row>
    <row r="1773" spans="1:9" x14ac:dyDescent="0.25">
      <c r="A1773" t="str">
        <f>VLOOKUP(especies_20260604_15275645[[#This Row],[Column1]],output__33[[input_name_string]:[wfo_id2]],2,FALSE)</f>
        <v>wfo-0000786304</v>
      </c>
      <c r="B1773" s="5" t="s">
        <v>1854</v>
      </c>
      <c r="C1773" t="s">
        <v>6701</v>
      </c>
      <c r="D1773" t="s">
        <v>16827</v>
      </c>
      <c r="E1773" t="s">
        <v>6862</v>
      </c>
      <c r="F1773" t="s">
        <v>6715</v>
      </c>
      <c r="G1773" t="s">
        <v>6863</v>
      </c>
      <c r="H1773" s="6" t="s">
        <v>22298</v>
      </c>
      <c r="I1773" t="s">
        <v>6864</v>
      </c>
    </row>
    <row r="1774" spans="1:9" x14ac:dyDescent="0.25">
      <c r="A1774" t="str">
        <f>VLOOKUP(especies_20260604_15275645[[#This Row],[Column1]],output__33[[input_name_string]:[wfo_id2]],2,FALSE)</f>
        <v>wfo-0000786289</v>
      </c>
      <c r="B1774" s="4" t="s">
        <v>95</v>
      </c>
      <c r="C1774" t="s">
        <v>6701</v>
      </c>
      <c r="D1774" t="s">
        <v>16830</v>
      </c>
      <c r="E1774" t="s">
        <v>6865</v>
      </c>
      <c r="F1774" t="s">
        <v>6715</v>
      </c>
      <c r="G1774" t="s">
        <v>6866</v>
      </c>
      <c r="H1774" s="6" t="s">
        <v>22298</v>
      </c>
      <c r="I1774" t="s">
        <v>6867</v>
      </c>
    </row>
    <row r="1775" spans="1:9" x14ac:dyDescent="0.25">
      <c r="A1775" t="str">
        <f>VLOOKUP(especies_20260604_15275645[[#This Row],[Column1]],output__33[[input_name_string]:[wfo_id2]],2,FALSE)</f>
        <v>wfo-0000786516</v>
      </c>
      <c r="B1775" s="5" t="s">
        <v>716</v>
      </c>
      <c r="C1775" t="s">
        <v>6701</v>
      </c>
      <c r="D1775" t="s">
        <v>16833</v>
      </c>
      <c r="E1775" t="s">
        <v>6868</v>
      </c>
      <c r="F1775" t="s">
        <v>6715</v>
      </c>
      <c r="G1775" t="s">
        <v>6869</v>
      </c>
      <c r="H1775" s="6" t="s">
        <v>22298</v>
      </c>
      <c r="I1775" t="s">
        <v>6870</v>
      </c>
    </row>
    <row r="1776" spans="1:9" x14ac:dyDescent="0.25">
      <c r="A1776" t="str">
        <f>VLOOKUP(especies_20260604_15275645[[#This Row],[Column1]],output__33[[input_name_string]:[wfo_id2]],2,FALSE)</f>
        <v>wfo-0000786479</v>
      </c>
      <c r="B1776" s="4" t="s">
        <v>95</v>
      </c>
      <c r="C1776" t="s">
        <v>6701</v>
      </c>
      <c r="D1776" t="s">
        <v>16836</v>
      </c>
      <c r="E1776" t="s">
        <v>6871</v>
      </c>
      <c r="F1776" t="s">
        <v>793</v>
      </c>
      <c r="G1776" t="s">
        <v>6872</v>
      </c>
      <c r="H1776" s="6" t="s">
        <v>22298</v>
      </c>
      <c r="I1776" t="s">
        <v>6873</v>
      </c>
    </row>
    <row r="1777" spans="1:9" x14ac:dyDescent="0.25">
      <c r="A1777" t="str">
        <f>VLOOKUP(especies_20260604_15275645[[#This Row],[Column1]],output__33[[input_name_string]:[wfo_id2]],2,FALSE)</f>
        <v>wfo-0000786480</v>
      </c>
      <c r="B1777" s="5" t="s">
        <v>2320</v>
      </c>
      <c r="C1777" t="s">
        <v>6701</v>
      </c>
      <c r="D1777" t="s">
        <v>16839</v>
      </c>
      <c r="E1777" t="s">
        <v>6874</v>
      </c>
      <c r="F1777" t="s">
        <v>1207</v>
      </c>
      <c r="G1777" t="s">
        <v>6875</v>
      </c>
      <c r="H1777" s="6" t="s">
        <v>22298</v>
      </c>
      <c r="I1777" t="s">
        <v>6876</v>
      </c>
    </row>
    <row r="1778" spans="1:9" x14ac:dyDescent="0.25">
      <c r="A1778" t="str">
        <f>VLOOKUP(especies_20260604_15275645[[#This Row],[Column1]],output__33[[input_name_string]:[wfo_id2]],2,FALSE)</f>
        <v>wfo-0000786486</v>
      </c>
      <c r="B1778" s="4" t="s">
        <v>531</v>
      </c>
      <c r="C1778" t="s">
        <v>6701</v>
      </c>
      <c r="D1778" t="s">
        <v>16842</v>
      </c>
      <c r="E1778" t="s">
        <v>6877</v>
      </c>
      <c r="F1778" t="s">
        <v>6878</v>
      </c>
      <c r="G1778" t="s">
        <v>6879</v>
      </c>
      <c r="H1778" s="6" t="s">
        <v>22298</v>
      </c>
      <c r="I1778" t="s">
        <v>6880</v>
      </c>
    </row>
    <row r="1779" spans="1:9" x14ac:dyDescent="0.25">
      <c r="A1779" t="str">
        <f>VLOOKUP(especies_20260604_15275645[[#This Row],[Column1]],output__33[[input_name_string]:[wfo_id2]],2,FALSE)</f>
        <v>wfo-0000786487</v>
      </c>
      <c r="B1779" s="5" t="s">
        <v>562</v>
      </c>
      <c r="C1779" t="s">
        <v>6701</v>
      </c>
      <c r="D1779" t="s">
        <v>16845</v>
      </c>
      <c r="E1779" t="s">
        <v>6881</v>
      </c>
      <c r="F1779" t="s">
        <v>6715</v>
      </c>
      <c r="G1779" t="s">
        <v>6882</v>
      </c>
      <c r="H1779" s="6" t="s">
        <v>22298</v>
      </c>
      <c r="I1779" t="s">
        <v>6883</v>
      </c>
    </row>
    <row r="1780" spans="1:9" x14ac:dyDescent="0.25">
      <c r="A1780" t="str">
        <f>VLOOKUP(especies_20260604_15275645[[#This Row],[Column1]],output__33[[input_name_string]:[wfo_id2]],2,FALSE)</f>
        <v>wfo-0000786415</v>
      </c>
      <c r="B1780" s="4" t="s">
        <v>861</v>
      </c>
      <c r="C1780" t="s">
        <v>6701</v>
      </c>
      <c r="D1780" t="s">
        <v>16848</v>
      </c>
      <c r="E1780" t="s">
        <v>6884</v>
      </c>
      <c r="F1780" t="s">
        <v>482</v>
      </c>
      <c r="G1780" t="s">
        <v>6885</v>
      </c>
      <c r="H1780" s="6" t="s">
        <v>22298</v>
      </c>
      <c r="I1780" t="s">
        <v>6886</v>
      </c>
    </row>
    <row r="1781" spans="1:9" x14ac:dyDescent="0.25">
      <c r="A1781" t="str">
        <f>VLOOKUP(especies_20260604_15275645[[#This Row],[Column1]],output__33[[input_name_string]:[wfo_id2]],2,FALSE)</f>
        <v>wfo-0000786521</v>
      </c>
      <c r="B1781" s="5" t="s">
        <v>33</v>
      </c>
      <c r="C1781" t="s">
        <v>6701</v>
      </c>
      <c r="D1781" t="s">
        <v>16851</v>
      </c>
      <c r="E1781" t="s">
        <v>6887</v>
      </c>
      <c r="F1781" t="s">
        <v>1352</v>
      </c>
      <c r="G1781" t="s">
        <v>6888</v>
      </c>
      <c r="H1781" s="6" t="s">
        <v>22298</v>
      </c>
      <c r="I1781" t="s">
        <v>6889</v>
      </c>
    </row>
    <row r="1782" spans="1:9" x14ac:dyDescent="0.25">
      <c r="A1782" t="str">
        <f>VLOOKUP(especies_20260604_15275645[[#This Row],[Column1]],output__33[[input_name_string]:[wfo_id2]],2,FALSE)</f>
        <v>wfo-0000786524</v>
      </c>
      <c r="B1782" s="4" t="s">
        <v>1961</v>
      </c>
      <c r="C1782" t="s">
        <v>6701</v>
      </c>
      <c r="D1782" t="s">
        <v>16854</v>
      </c>
      <c r="E1782" t="s">
        <v>6890</v>
      </c>
      <c r="F1782" t="s">
        <v>150</v>
      </c>
      <c r="G1782" t="s">
        <v>6891</v>
      </c>
      <c r="H1782" s="6" t="s">
        <v>22298</v>
      </c>
      <c r="I1782" t="s">
        <v>6892</v>
      </c>
    </row>
    <row r="1783" spans="1:9" x14ac:dyDescent="0.25">
      <c r="A1783" t="str">
        <f>VLOOKUP(especies_20260604_15275645[[#This Row],[Column1]],output__33[[input_name_string]:[wfo_id2]],2,FALSE)</f>
        <v>wfo-1000007603</v>
      </c>
      <c r="B1783" s="5" t="s">
        <v>95</v>
      </c>
      <c r="C1783" t="s">
        <v>6701</v>
      </c>
      <c r="D1783" t="s">
        <v>16857</v>
      </c>
      <c r="E1783" t="s">
        <v>6893</v>
      </c>
      <c r="F1783" t="s">
        <v>6894</v>
      </c>
      <c r="G1783" t="s">
        <v>6895</v>
      </c>
      <c r="H1783" s="6" t="s">
        <v>22298</v>
      </c>
      <c r="I1783" t="s">
        <v>6896</v>
      </c>
    </row>
    <row r="1784" spans="1:9" x14ac:dyDescent="0.25">
      <c r="A1784" t="str">
        <f>VLOOKUP(especies_20260604_15275645[[#This Row],[Column1]],output__33[[input_name_string]:[wfo_id2]],2,FALSE)</f>
        <v>wfo-0000786540</v>
      </c>
      <c r="B1784" s="4" t="s">
        <v>6900</v>
      </c>
      <c r="C1784" t="s">
        <v>6701</v>
      </c>
      <c r="D1784" t="s">
        <v>16860</v>
      </c>
      <c r="E1784" t="s">
        <v>6897</v>
      </c>
      <c r="F1784" t="s">
        <v>6898</v>
      </c>
      <c r="G1784" t="s">
        <v>6899</v>
      </c>
      <c r="H1784" s="6" t="s">
        <v>22298</v>
      </c>
      <c r="I1784" t="s">
        <v>6901</v>
      </c>
    </row>
    <row r="1785" spans="1:9" x14ac:dyDescent="0.25">
      <c r="A1785" t="str">
        <f>VLOOKUP(especies_20260604_15275645[[#This Row],[Column1]],output__33[[input_name_string]:[wfo_id2]],2,FALSE)</f>
        <v>wfo-0000786638</v>
      </c>
      <c r="B1785" s="5" t="s">
        <v>861</v>
      </c>
      <c r="C1785" t="s">
        <v>6701</v>
      </c>
      <c r="D1785" t="s">
        <v>16863</v>
      </c>
      <c r="E1785" t="s">
        <v>6902</v>
      </c>
      <c r="F1785" t="s">
        <v>286</v>
      </c>
      <c r="G1785" t="s">
        <v>6903</v>
      </c>
      <c r="H1785" s="6" t="s">
        <v>22298</v>
      </c>
      <c r="I1785" t="s">
        <v>6904</v>
      </c>
    </row>
    <row r="1786" spans="1:9" x14ac:dyDescent="0.25">
      <c r="A1786" t="str">
        <f>VLOOKUP(especies_20260604_15275645[[#This Row],[Column1]],output__33[[input_name_string]:[wfo_id2]],2,FALSE)</f>
        <v>wfo-0000786633</v>
      </c>
      <c r="B1786" s="4" t="s">
        <v>827</v>
      </c>
      <c r="C1786" t="s">
        <v>6701</v>
      </c>
      <c r="D1786" t="s">
        <v>16866</v>
      </c>
      <c r="E1786" t="s">
        <v>6905</v>
      </c>
      <c r="F1786" t="s">
        <v>6898</v>
      </c>
      <c r="G1786" t="s">
        <v>6906</v>
      </c>
      <c r="H1786" s="6" t="s">
        <v>22298</v>
      </c>
      <c r="I1786" t="s">
        <v>6907</v>
      </c>
    </row>
    <row r="1787" spans="1:9" x14ac:dyDescent="0.25">
      <c r="A1787" t="str">
        <f>VLOOKUP(especies_20260604_15275645[[#This Row],[Column1]],output__33[[input_name_string]:[wfo_id2]],2,FALSE)</f>
        <v>wfo-0000786652</v>
      </c>
      <c r="B1787" s="5" t="s">
        <v>47</v>
      </c>
      <c r="C1787" t="s">
        <v>6701</v>
      </c>
      <c r="D1787" t="s">
        <v>16869</v>
      </c>
      <c r="E1787" t="s">
        <v>6908</v>
      </c>
      <c r="F1787" t="s">
        <v>6898</v>
      </c>
      <c r="G1787" t="s">
        <v>6909</v>
      </c>
      <c r="H1787" s="6" t="s">
        <v>22298</v>
      </c>
      <c r="I1787" t="s">
        <v>6910</v>
      </c>
    </row>
    <row r="1788" spans="1:9" x14ac:dyDescent="0.25">
      <c r="A1788" t="str">
        <f>VLOOKUP(especies_20260604_15275645[[#This Row],[Column1]],output__33[[input_name_string]:[wfo_id2]],2,FALSE)</f>
        <v>wfo-0000785588</v>
      </c>
      <c r="B1788" s="4" t="s">
        <v>861</v>
      </c>
      <c r="C1788" t="s">
        <v>6701</v>
      </c>
      <c r="D1788" t="s">
        <v>16872</v>
      </c>
      <c r="E1788" t="s">
        <v>6911</v>
      </c>
      <c r="F1788" t="s">
        <v>6715</v>
      </c>
      <c r="G1788" t="s">
        <v>6912</v>
      </c>
      <c r="H1788" s="6" t="s">
        <v>22298</v>
      </c>
      <c r="I1788" t="s">
        <v>6913</v>
      </c>
    </row>
    <row r="1789" spans="1:9" x14ac:dyDescent="0.25">
      <c r="A1789" t="str">
        <f>VLOOKUP(especies_20260604_15275645[[#This Row],[Column1]],output__33[[input_name_string]:[wfo_id2]],2,FALSE)</f>
        <v>wfo-0000785585</v>
      </c>
      <c r="B1789" s="5" t="s">
        <v>3408</v>
      </c>
      <c r="C1789" t="s">
        <v>6701</v>
      </c>
      <c r="D1789" t="s">
        <v>16875</v>
      </c>
      <c r="E1789" t="s">
        <v>6914</v>
      </c>
      <c r="F1789" t="s">
        <v>286</v>
      </c>
      <c r="G1789" t="s">
        <v>6915</v>
      </c>
      <c r="H1789" s="6" t="s">
        <v>22298</v>
      </c>
      <c r="I1789" t="s">
        <v>6916</v>
      </c>
    </row>
    <row r="1790" spans="1:9" x14ac:dyDescent="0.25">
      <c r="A1790" t="str">
        <f>VLOOKUP(especies_20260604_15275645[[#This Row],[Column1]],output__33[[input_name_string]:[wfo_id2]],2,FALSE)</f>
        <v>wfo-0000787288</v>
      </c>
      <c r="B1790" s="4" t="s">
        <v>3527</v>
      </c>
      <c r="C1790" t="s">
        <v>6701</v>
      </c>
      <c r="D1790" t="s">
        <v>16878</v>
      </c>
      <c r="E1790" t="s">
        <v>6917</v>
      </c>
      <c r="F1790" t="s">
        <v>6918</v>
      </c>
      <c r="G1790" t="s">
        <v>6919</v>
      </c>
      <c r="H1790" s="6" t="s">
        <v>22298</v>
      </c>
      <c r="I1790" t="s">
        <v>6920</v>
      </c>
    </row>
    <row r="1791" spans="1:9" x14ac:dyDescent="0.25">
      <c r="A1791" t="str">
        <f>VLOOKUP(especies_20260604_15275645[[#This Row],[Column1]],output__33[[input_name_string]:[wfo_id2]],2,FALSE)</f>
        <v>wfo-0001318387</v>
      </c>
      <c r="B1791" s="5" t="s">
        <v>1241</v>
      </c>
      <c r="C1791" t="s">
        <v>6921</v>
      </c>
      <c r="D1791" t="s">
        <v>16881</v>
      </c>
      <c r="E1791" t="s">
        <v>6922</v>
      </c>
      <c r="F1791" t="s">
        <v>6923</v>
      </c>
      <c r="G1791" t="s">
        <v>6924</v>
      </c>
      <c r="H1791" s="6" t="s">
        <v>22298</v>
      </c>
      <c r="I1791" t="s">
        <v>6925</v>
      </c>
    </row>
    <row r="1792" spans="1:9" x14ac:dyDescent="0.25">
      <c r="A1792" t="str">
        <f>VLOOKUP(especies_20260604_15275645[[#This Row],[Column1]],output__33[[input_name_string]:[wfo_id2]],2,FALSE)</f>
        <v>wfo-0001277011</v>
      </c>
      <c r="B1792" s="4" t="s">
        <v>166</v>
      </c>
      <c r="C1792" t="s">
        <v>6921</v>
      </c>
      <c r="D1792" t="s">
        <v>16884</v>
      </c>
      <c r="E1792" t="s">
        <v>6926</v>
      </c>
      <c r="F1792" t="s">
        <v>6927</v>
      </c>
      <c r="G1792" t="s">
        <v>6928</v>
      </c>
      <c r="H1792" s="6" t="s">
        <v>22298</v>
      </c>
      <c r="I1792" t="s">
        <v>6929</v>
      </c>
    </row>
    <row r="1793" spans="1:9" x14ac:dyDescent="0.25">
      <c r="A1793" t="str">
        <f>VLOOKUP(especies_20260604_15275645[[#This Row],[Column1]],output__33[[input_name_string]:[wfo_id2]],2,FALSE)</f>
        <v>wfo-0001123835</v>
      </c>
      <c r="B1793" s="5" t="s">
        <v>68</v>
      </c>
      <c r="C1793" t="s">
        <v>6921</v>
      </c>
      <c r="D1793" t="s">
        <v>16887</v>
      </c>
      <c r="E1793" t="s">
        <v>6930</v>
      </c>
      <c r="F1793" t="s">
        <v>464</v>
      </c>
      <c r="G1793" t="s">
        <v>6931</v>
      </c>
      <c r="H1793" s="6" t="s">
        <v>22298</v>
      </c>
      <c r="I1793" t="s">
        <v>6932</v>
      </c>
    </row>
    <row r="1794" spans="1:9" x14ac:dyDescent="0.25">
      <c r="A1794" t="str">
        <f>VLOOKUP(especies_20260604_15275645[[#This Row],[Column1]],output__33[[input_name_string]:[wfo_id2]],2,FALSE)</f>
        <v>wfo-0000775729</v>
      </c>
      <c r="B1794" s="4" t="s">
        <v>291</v>
      </c>
      <c r="C1794" t="s">
        <v>6933</v>
      </c>
      <c r="D1794" t="s">
        <v>16890</v>
      </c>
      <c r="E1794" t="s">
        <v>6934</v>
      </c>
      <c r="F1794" t="s">
        <v>150</v>
      </c>
      <c r="G1794" t="s">
        <v>6935</v>
      </c>
      <c r="H1794" s="6" t="s">
        <v>22298</v>
      </c>
      <c r="I1794" t="s">
        <v>6936</v>
      </c>
    </row>
    <row r="1795" spans="1:9" x14ac:dyDescent="0.25">
      <c r="A1795" t="str">
        <f>VLOOKUP(especies_20260604_15275645[[#This Row],[Column1]],output__33[[input_name_string]:[wfo_id2]],2,FALSE)</f>
        <v>wfo-0000775935</v>
      </c>
      <c r="B1795" s="5" t="s">
        <v>146</v>
      </c>
      <c r="C1795" t="s">
        <v>6933</v>
      </c>
      <c r="D1795" t="s">
        <v>16893</v>
      </c>
      <c r="E1795" t="s">
        <v>6937</v>
      </c>
      <c r="F1795" t="s">
        <v>1078</v>
      </c>
      <c r="G1795" t="s">
        <v>6938</v>
      </c>
      <c r="H1795" s="6" t="s">
        <v>22298</v>
      </c>
      <c r="I1795" t="s">
        <v>6939</v>
      </c>
    </row>
    <row r="1796" spans="1:9" x14ac:dyDescent="0.25">
      <c r="A1796" t="str">
        <f>VLOOKUP(especies_20260604_15275645[[#This Row],[Column1]],output__33[[input_name_string]:[wfo_id2]],2,FALSE)</f>
        <v>wfo-0000776030</v>
      </c>
      <c r="B1796" s="4" t="s">
        <v>6942</v>
      </c>
      <c r="C1796" t="s">
        <v>6933</v>
      </c>
      <c r="D1796" t="s">
        <v>16896</v>
      </c>
      <c r="E1796" t="s">
        <v>6940</v>
      </c>
      <c r="F1796" t="s">
        <v>150</v>
      </c>
      <c r="G1796" t="s">
        <v>6941</v>
      </c>
      <c r="H1796" s="6" t="s">
        <v>22298</v>
      </c>
      <c r="I1796" t="s">
        <v>6943</v>
      </c>
    </row>
    <row r="1797" spans="1:9" x14ac:dyDescent="0.25">
      <c r="A1797" t="str">
        <f>VLOOKUP(especies_20260604_15275645[[#This Row],[Column1]],output__33[[input_name_string]:[wfo_id2]],2,FALSE)</f>
        <v>wfo-0000776165</v>
      </c>
      <c r="B1797" s="5" t="s">
        <v>6946</v>
      </c>
      <c r="C1797" t="s">
        <v>6933</v>
      </c>
      <c r="D1797" t="s">
        <v>16899</v>
      </c>
      <c r="E1797" t="s">
        <v>6944</v>
      </c>
      <c r="F1797" t="s">
        <v>979</v>
      </c>
      <c r="G1797" t="s">
        <v>6945</v>
      </c>
      <c r="H1797" s="6" t="s">
        <v>22298</v>
      </c>
      <c r="I1797" t="s">
        <v>6947</v>
      </c>
    </row>
    <row r="1798" spans="1:9" x14ac:dyDescent="0.25">
      <c r="A1798" t="str">
        <f>VLOOKUP(especies_20260604_15275645[[#This Row],[Column1]],output__33[[input_name_string]:[wfo_id2]],2,FALSE)</f>
        <v>wfo-0000776171</v>
      </c>
      <c r="B1798" s="4" t="s">
        <v>136</v>
      </c>
      <c r="C1798" t="s">
        <v>6933</v>
      </c>
      <c r="D1798" t="s">
        <v>16902</v>
      </c>
      <c r="E1798" t="s">
        <v>6948</v>
      </c>
      <c r="F1798" t="s">
        <v>6949</v>
      </c>
      <c r="G1798" t="s">
        <v>6950</v>
      </c>
      <c r="H1798" s="6" t="s">
        <v>22298</v>
      </c>
      <c r="I1798" t="s">
        <v>6951</v>
      </c>
    </row>
    <row r="1799" spans="1:9" x14ac:dyDescent="0.25">
      <c r="A1799" t="str">
        <f>VLOOKUP(especies_20260604_15275645[[#This Row],[Column1]],output__33[[input_name_string]:[wfo_id2]],2,FALSE)</f>
        <v>wfo-0000776296</v>
      </c>
      <c r="B1799" s="5" t="s">
        <v>2016</v>
      </c>
      <c r="C1799" t="s">
        <v>6933</v>
      </c>
      <c r="D1799" t="s">
        <v>16905</v>
      </c>
      <c r="E1799" t="s">
        <v>6952</v>
      </c>
      <c r="F1799" t="s">
        <v>223</v>
      </c>
      <c r="G1799" t="s">
        <v>6953</v>
      </c>
      <c r="H1799" s="6" t="s">
        <v>22298</v>
      </c>
      <c r="I1799" t="s">
        <v>6954</v>
      </c>
    </row>
    <row r="1800" spans="1:9" x14ac:dyDescent="0.25">
      <c r="A1800" t="str">
        <f>VLOOKUP(especies_20260604_15275645[[#This Row],[Column1]],output__33[[input_name_string]:[wfo_id2]],2,FALSE)</f>
        <v>wfo-0000776306</v>
      </c>
      <c r="B1800" s="4" t="s">
        <v>6958</v>
      </c>
      <c r="C1800" t="s">
        <v>6933</v>
      </c>
      <c r="D1800" t="s">
        <v>16908</v>
      </c>
      <c r="E1800" t="s">
        <v>6955</v>
      </c>
      <c r="F1800" t="s">
        <v>6956</v>
      </c>
      <c r="G1800" t="s">
        <v>6957</v>
      </c>
      <c r="H1800" s="6" t="s">
        <v>22298</v>
      </c>
      <c r="I1800" t="s">
        <v>6959</v>
      </c>
    </row>
    <row r="1801" spans="1:9" x14ac:dyDescent="0.25">
      <c r="A1801" t="str">
        <f>VLOOKUP(especies_20260604_15275645[[#This Row],[Column1]],output__33[[input_name_string]:[wfo_id2]],2,FALSE)</f>
        <v>wfo-0000776350</v>
      </c>
      <c r="B1801" s="5" t="s">
        <v>146</v>
      </c>
      <c r="C1801" t="s">
        <v>6933</v>
      </c>
      <c r="D1801" t="s">
        <v>16911</v>
      </c>
      <c r="E1801" t="s">
        <v>6960</v>
      </c>
      <c r="F1801" t="s">
        <v>150</v>
      </c>
      <c r="G1801" t="s">
        <v>6961</v>
      </c>
      <c r="H1801" s="6" t="s">
        <v>22298</v>
      </c>
      <c r="I1801" t="s">
        <v>6962</v>
      </c>
    </row>
    <row r="1802" spans="1:9" x14ac:dyDescent="0.25">
      <c r="A1802" t="str">
        <f>VLOOKUP(especies_20260604_15275645[[#This Row],[Column1]],output__33[[input_name_string]:[wfo_id2]],2,FALSE)</f>
        <v>wfo-0000776612</v>
      </c>
      <c r="B1802" s="4" t="s">
        <v>5895</v>
      </c>
      <c r="C1802" t="s">
        <v>6933</v>
      </c>
      <c r="D1802" t="s">
        <v>16914</v>
      </c>
      <c r="E1802" t="s">
        <v>6963</v>
      </c>
      <c r="F1802" t="s">
        <v>6964</v>
      </c>
      <c r="G1802" t="s">
        <v>6965</v>
      </c>
      <c r="H1802" s="6" t="s">
        <v>22298</v>
      </c>
      <c r="I1802" t="s">
        <v>6966</v>
      </c>
    </row>
    <row r="1803" spans="1:9" x14ac:dyDescent="0.25">
      <c r="A1803" t="str">
        <f>VLOOKUP(especies_20260604_15275645[[#This Row],[Column1]],output__33[[input_name_string]:[wfo_id2]],2,FALSE)</f>
        <v>wfo-0000776677</v>
      </c>
      <c r="B1803" s="5" t="s">
        <v>291</v>
      </c>
      <c r="C1803" t="s">
        <v>6933</v>
      </c>
      <c r="D1803" t="s">
        <v>16917</v>
      </c>
      <c r="E1803" t="s">
        <v>6967</v>
      </c>
      <c r="F1803" t="s">
        <v>6968</v>
      </c>
      <c r="G1803" t="s">
        <v>6969</v>
      </c>
      <c r="H1803" s="6" t="s">
        <v>22298</v>
      </c>
      <c r="I1803" t="s">
        <v>6970</v>
      </c>
    </row>
    <row r="1804" spans="1:9" x14ac:dyDescent="0.25">
      <c r="A1804" t="str">
        <f>VLOOKUP(especies_20260604_15275645[[#This Row],[Column1]],output__33[[input_name_string]:[wfo_id2]],2,FALSE)</f>
        <v>wfo-0000776849</v>
      </c>
      <c r="B1804" s="4" t="s">
        <v>166</v>
      </c>
      <c r="C1804" t="s">
        <v>6933</v>
      </c>
      <c r="D1804" t="s">
        <v>16920</v>
      </c>
      <c r="E1804" t="s">
        <v>6971</v>
      </c>
      <c r="F1804" t="s">
        <v>6972</v>
      </c>
      <c r="G1804" t="s">
        <v>6973</v>
      </c>
      <c r="H1804" s="6" t="s">
        <v>22298</v>
      </c>
      <c r="I1804" t="s">
        <v>6974</v>
      </c>
    </row>
    <row r="1805" spans="1:9" x14ac:dyDescent="0.25">
      <c r="A1805" t="str">
        <f>VLOOKUP(especies_20260604_15275645[[#This Row],[Column1]],output__33[[input_name_string]:[wfo_id2]],2,FALSE)</f>
        <v>wfo-0000776856</v>
      </c>
      <c r="B1805" s="5" t="s">
        <v>291</v>
      </c>
      <c r="C1805" t="s">
        <v>6933</v>
      </c>
      <c r="D1805" t="s">
        <v>16923</v>
      </c>
      <c r="E1805" t="s">
        <v>6975</v>
      </c>
      <c r="F1805" t="s">
        <v>979</v>
      </c>
      <c r="G1805" t="s">
        <v>6976</v>
      </c>
      <c r="H1805" s="6" t="s">
        <v>22298</v>
      </c>
      <c r="I1805" t="s">
        <v>6977</v>
      </c>
    </row>
    <row r="1806" spans="1:9" x14ac:dyDescent="0.25">
      <c r="A1806" t="str">
        <f>VLOOKUP(especies_20260604_15275645[[#This Row],[Column1]],output__33[[input_name_string]:[wfo_id2]],2,FALSE)</f>
        <v>wfo-0000776901</v>
      </c>
      <c r="B1806" s="4" t="s">
        <v>146</v>
      </c>
      <c r="C1806" t="s">
        <v>6933</v>
      </c>
      <c r="D1806" t="s">
        <v>16926</v>
      </c>
      <c r="E1806" t="s">
        <v>6978</v>
      </c>
      <c r="F1806" t="s">
        <v>6979</v>
      </c>
      <c r="G1806" t="s">
        <v>6980</v>
      </c>
      <c r="H1806" s="6" t="s">
        <v>22298</v>
      </c>
      <c r="I1806" t="s">
        <v>6981</v>
      </c>
    </row>
    <row r="1807" spans="1:9" x14ac:dyDescent="0.25">
      <c r="A1807" t="str">
        <f>VLOOKUP(especies_20260604_15275645[[#This Row],[Column1]],output__33[[input_name_string]:[wfo_id2]],2,FALSE)</f>
        <v>wfo-0000776902</v>
      </c>
      <c r="B1807" s="5" t="s">
        <v>6984</v>
      </c>
      <c r="C1807" t="s">
        <v>6933</v>
      </c>
      <c r="D1807" t="s">
        <v>16929</v>
      </c>
      <c r="E1807" t="s">
        <v>6982</v>
      </c>
      <c r="F1807" t="s">
        <v>223</v>
      </c>
      <c r="G1807" t="s">
        <v>6983</v>
      </c>
      <c r="H1807" s="6" t="s">
        <v>22298</v>
      </c>
      <c r="I1807" t="s">
        <v>6985</v>
      </c>
    </row>
    <row r="1808" spans="1:9" x14ac:dyDescent="0.25">
      <c r="A1808" t="str">
        <f>VLOOKUP(especies_20260604_15275645[[#This Row],[Column1]],output__33[[input_name_string]:[wfo_id2]],2,FALSE)</f>
        <v>wfo-0000777017</v>
      </c>
      <c r="B1808" s="4" t="s">
        <v>146</v>
      </c>
      <c r="C1808" t="s">
        <v>6933</v>
      </c>
      <c r="D1808" t="s">
        <v>16932</v>
      </c>
      <c r="E1808" t="s">
        <v>6986</v>
      </c>
      <c r="F1808" t="s">
        <v>979</v>
      </c>
      <c r="G1808" t="s">
        <v>6987</v>
      </c>
      <c r="H1808" s="6" t="s">
        <v>22298</v>
      </c>
      <c r="I1808" t="s">
        <v>6988</v>
      </c>
    </row>
    <row r="1809" spans="1:9" x14ac:dyDescent="0.25">
      <c r="A1809" t="str">
        <f>VLOOKUP(especies_20260604_15275645[[#This Row],[Column1]],output__33[[input_name_string]:[wfo_id2]],2,FALSE)</f>
        <v>wfo-0000777147</v>
      </c>
      <c r="B1809" s="5" t="s">
        <v>146</v>
      </c>
      <c r="C1809" t="s">
        <v>6933</v>
      </c>
      <c r="D1809" t="s">
        <v>16935</v>
      </c>
      <c r="E1809" t="s">
        <v>6989</v>
      </c>
      <c r="F1809" t="s">
        <v>4122</v>
      </c>
      <c r="G1809" t="s">
        <v>6990</v>
      </c>
      <c r="H1809" s="6" t="s">
        <v>22298</v>
      </c>
      <c r="I1809" t="s">
        <v>6991</v>
      </c>
    </row>
    <row r="1810" spans="1:9" x14ac:dyDescent="0.25">
      <c r="A1810" t="str">
        <f>VLOOKUP(especies_20260604_15275645[[#This Row],[Column1]],output__33[[input_name_string]:[wfo_id2]],2,FALSE)</f>
        <v>wfo-0000777403</v>
      </c>
      <c r="B1810" s="4" t="s">
        <v>43</v>
      </c>
      <c r="C1810" t="s">
        <v>6933</v>
      </c>
      <c r="D1810" t="s">
        <v>16938</v>
      </c>
      <c r="E1810" t="s">
        <v>6992</v>
      </c>
      <c r="F1810" t="s">
        <v>1078</v>
      </c>
      <c r="G1810" t="s">
        <v>6993</v>
      </c>
      <c r="H1810" s="6" t="s">
        <v>22298</v>
      </c>
      <c r="I1810" t="s">
        <v>6994</v>
      </c>
    </row>
    <row r="1811" spans="1:9" x14ac:dyDescent="0.25">
      <c r="A1811" t="str">
        <f>VLOOKUP(especies_20260604_15275645[[#This Row],[Column1]],output__33[[input_name_string]:[wfo_id2]],2,FALSE)</f>
        <v>wfo-0000777516</v>
      </c>
      <c r="B1811" s="5" t="s">
        <v>33</v>
      </c>
      <c r="C1811" t="s">
        <v>6933</v>
      </c>
      <c r="D1811" t="s">
        <v>16941</v>
      </c>
      <c r="E1811" t="s">
        <v>6995</v>
      </c>
      <c r="F1811" t="s">
        <v>121</v>
      </c>
      <c r="G1811" t="s">
        <v>6996</v>
      </c>
      <c r="H1811" s="6" t="s">
        <v>22298</v>
      </c>
      <c r="I1811" t="s">
        <v>6997</v>
      </c>
    </row>
    <row r="1812" spans="1:9" x14ac:dyDescent="0.25">
      <c r="A1812" t="str">
        <f>VLOOKUP(especies_20260604_15275645[[#This Row],[Column1]],output__33[[input_name_string]:[wfo_id2]],2,FALSE)</f>
        <v>wfo-0000777540</v>
      </c>
      <c r="B1812" s="4" t="s">
        <v>1938</v>
      </c>
      <c r="C1812" t="s">
        <v>6933</v>
      </c>
      <c r="D1812" t="s">
        <v>16944</v>
      </c>
      <c r="E1812" t="s">
        <v>6998</v>
      </c>
      <c r="F1812" t="s">
        <v>6999</v>
      </c>
      <c r="G1812" t="s">
        <v>7000</v>
      </c>
      <c r="H1812" s="6" t="s">
        <v>22298</v>
      </c>
      <c r="I1812" t="s">
        <v>7001</v>
      </c>
    </row>
    <row r="1813" spans="1:9" x14ac:dyDescent="0.25">
      <c r="A1813" t="str">
        <f>VLOOKUP(especies_20260604_15275645[[#This Row],[Column1]],output__33[[input_name_string]:[wfo_id2]],2,FALSE)</f>
        <v>wfo-0000778013</v>
      </c>
      <c r="B1813" s="5" t="s">
        <v>3386</v>
      </c>
      <c r="C1813" t="s">
        <v>6933</v>
      </c>
      <c r="D1813" t="s">
        <v>16947</v>
      </c>
      <c r="E1813" t="s">
        <v>7002</v>
      </c>
      <c r="F1813" t="s">
        <v>7003</v>
      </c>
      <c r="G1813" t="s">
        <v>7004</v>
      </c>
      <c r="H1813" s="6" t="s">
        <v>22298</v>
      </c>
      <c r="I1813" t="s">
        <v>7005</v>
      </c>
    </row>
    <row r="1814" spans="1:9" x14ac:dyDescent="0.25">
      <c r="A1814" t="str">
        <f>VLOOKUP(especies_20260604_15275645[[#This Row],[Column1]],output__33[[input_name_string]:[wfo_id2]],2,FALSE)</f>
        <v>wfo-0000922619</v>
      </c>
      <c r="B1814" s="4" t="s">
        <v>7010</v>
      </c>
      <c r="C1814" t="s">
        <v>7006</v>
      </c>
      <c r="D1814" t="s">
        <v>16950</v>
      </c>
      <c r="E1814" t="s">
        <v>7007</v>
      </c>
      <c r="F1814" t="s">
        <v>7008</v>
      </c>
      <c r="G1814" t="s">
        <v>7009</v>
      </c>
      <c r="H1814" s="6" t="s">
        <v>22298</v>
      </c>
      <c r="I1814" t="s">
        <v>7011</v>
      </c>
    </row>
    <row r="1815" spans="1:9" x14ac:dyDescent="0.25">
      <c r="A1815" t="str">
        <f>VLOOKUP(especies_20260604_15275645[[#This Row],[Column1]],output__33[[input_name_string]:[wfo_id2]],2,FALSE)</f>
        <v>wfo-0000770206</v>
      </c>
      <c r="B1815" s="5" t="s">
        <v>166</v>
      </c>
      <c r="C1815" t="s">
        <v>7006</v>
      </c>
      <c r="D1815" t="s">
        <v>16953</v>
      </c>
      <c r="E1815" t="s">
        <v>7012</v>
      </c>
      <c r="F1815" t="s">
        <v>1357</v>
      </c>
      <c r="G1815" t="s">
        <v>7013</v>
      </c>
      <c r="H1815" s="6" t="s">
        <v>22298</v>
      </c>
      <c r="I1815" t="s">
        <v>7014</v>
      </c>
    </row>
    <row r="1816" spans="1:9" x14ac:dyDescent="0.25">
      <c r="A1816" t="str">
        <f>VLOOKUP(especies_20260604_15275645[[#This Row],[Column1]],output__33[[input_name_string]:[wfo_id2]],2,FALSE)</f>
        <v>wfo-0000798580</v>
      </c>
      <c r="B1816" s="4" t="s">
        <v>52</v>
      </c>
      <c r="C1816" t="s">
        <v>7015</v>
      </c>
      <c r="D1816" t="s">
        <v>16956</v>
      </c>
      <c r="E1816" t="s">
        <v>7016</v>
      </c>
      <c r="F1816" t="s">
        <v>682</v>
      </c>
      <c r="G1816" t="s">
        <v>7017</v>
      </c>
      <c r="H1816" s="6" t="s">
        <v>22298</v>
      </c>
      <c r="I1816" t="s">
        <v>7018</v>
      </c>
    </row>
    <row r="1817" spans="1:9" x14ac:dyDescent="0.25">
      <c r="A1817" t="str">
        <f>VLOOKUP(especies_20260604_15275645[[#This Row],[Column1]],output__33[[input_name_string]:[wfo_id2]],2,FALSE)</f>
        <v>wfo-0000315321</v>
      </c>
      <c r="B1817" s="5" t="s">
        <v>225</v>
      </c>
      <c r="C1817" t="s">
        <v>7015</v>
      </c>
      <c r="D1817" t="s">
        <v>16959</v>
      </c>
      <c r="E1817" t="s">
        <v>7019</v>
      </c>
      <c r="F1817" t="s">
        <v>150</v>
      </c>
      <c r="G1817" t="s">
        <v>7020</v>
      </c>
      <c r="H1817" s="6" t="s">
        <v>22298</v>
      </c>
      <c r="I1817" t="s">
        <v>7021</v>
      </c>
    </row>
    <row r="1818" spans="1:9" x14ac:dyDescent="0.25">
      <c r="A1818" t="str">
        <f>VLOOKUP(especies_20260604_15275645[[#This Row],[Column1]],output__33[[input_name_string]:[wfo_id2]],2,FALSE)</f>
        <v>wfo-0001333526</v>
      </c>
      <c r="B1818" s="4" t="s">
        <v>7025</v>
      </c>
      <c r="C1818" t="s">
        <v>7015</v>
      </c>
      <c r="D1818" t="s">
        <v>16962</v>
      </c>
      <c r="E1818" t="s">
        <v>7022</v>
      </c>
      <c r="F1818" t="s">
        <v>7023</v>
      </c>
      <c r="G1818" t="s">
        <v>7024</v>
      </c>
      <c r="H1818" s="6" t="s">
        <v>22298</v>
      </c>
      <c r="I1818" t="s">
        <v>7026</v>
      </c>
    </row>
    <row r="1819" spans="1:9" x14ac:dyDescent="0.25">
      <c r="A1819" t="str">
        <f>VLOOKUP(especies_20260604_15275645[[#This Row],[Column1]],output__33[[input_name_string]:[wfo_id2]],2,FALSE)</f>
        <v>wfo-0001333529</v>
      </c>
      <c r="B1819" s="5" t="s">
        <v>7030</v>
      </c>
      <c r="C1819" t="s">
        <v>7015</v>
      </c>
      <c r="D1819" t="s">
        <v>16965</v>
      </c>
      <c r="E1819" t="s">
        <v>7027</v>
      </c>
      <c r="F1819" t="s">
        <v>7028</v>
      </c>
      <c r="G1819" t="s">
        <v>7029</v>
      </c>
      <c r="H1819" s="6" t="s">
        <v>22298</v>
      </c>
      <c r="I1819" t="s">
        <v>7031</v>
      </c>
    </row>
    <row r="1820" spans="1:9" x14ac:dyDescent="0.25">
      <c r="A1820" t="str">
        <f>VLOOKUP(especies_20260604_15275645[[#This Row],[Column1]],output__33[[input_name_string]:[wfo_id2]],2,FALSE)</f>
        <v>wfo-0000890933</v>
      </c>
      <c r="B1820" s="4" t="s">
        <v>912</v>
      </c>
      <c r="C1820" t="s">
        <v>7015</v>
      </c>
      <c r="D1820" t="s">
        <v>16968</v>
      </c>
      <c r="E1820" t="s">
        <v>7032</v>
      </c>
      <c r="F1820" t="s">
        <v>7033</v>
      </c>
      <c r="G1820" t="s">
        <v>7034</v>
      </c>
      <c r="H1820" s="6" t="s">
        <v>22298</v>
      </c>
      <c r="I1820" t="s">
        <v>7035</v>
      </c>
    </row>
    <row r="1821" spans="1:9" x14ac:dyDescent="0.25">
      <c r="A1821" t="str">
        <f>VLOOKUP(especies_20260604_15275645[[#This Row],[Column1]],output__33[[input_name_string]:[wfo_id2]],2,FALSE)</f>
        <v>wfo-0001333547</v>
      </c>
      <c r="B1821" s="5" t="s">
        <v>2230</v>
      </c>
      <c r="C1821" t="s">
        <v>7015</v>
      </c>
      <c r="D1821" t="s">
        <v>16971</v>
      </c>
      <c r="E1821" t="s">
        <v>7036</v>
      </c>
      <c r="F1821" t="s">
        <v>7028</v>
      </c>
      <c r="G1821" t="s">
        <v>7037</v>
      </c>
      <c r="H1821" s="6" t="s">
        <v>22298</v>
      </c>
      <c r="I1821" t="s">
        <v>7038</v>
      </c>
    </row>
    <row r="1822" spans="1:9" x14ac:dyDescent="0.25">
      <c r="A1822" t="str">
        <f>VLOOKUP(especies_20260604_15275645[[#This Row],[Column1]],output__33[[input_name_string]:[wfo_id2]],2,FALSE)</f>
        <v>wfo-0001333549</v>
      </c>
      <c r="B1822" s="4" t="s">
        <v>7041</v>
      </c>
      <c r="C1822" t="s">
        <v>7015</v>
      </c>
      <c r="D1822" t="s">
        <v>16974</v>
      </c>
      <c r="E1822" t="s">
        <v>7039</v>
      </c>
      <c r="F1822" t="s">
        <v>7040</v>
      </c>
      <c r="G1822" t="s">
        <v>7037</v>
      </c>
      <c r="H1822" s="6" t="s">
        <v>22298</v>
      </c>
      <c r="I1822" t="s">
        <v>7042</v>
      </c>
    </row>
    <row r="1823" spans="1:9" x14ac:dyDescent="0.25">
      <c r="A1823" t="str">
        <f>VLOOKUP(especies_20260604_15275645[[#This Row],[Column1]],output__33[[input_name_string]:[wfo_id2]],2,FALSE)</f>
        <v>wfo-0001333561</v>
      </c>
      <c r="B1823" s="5" t="s">
        <v>146</v>
      </c>
      <c r="C1823" t="s">
        <v>7015</v>
      </c>
      <c r="D1823" t="s">
        <v>16977</v>
      </c>
      <c r="E1823" t="s">
        <v>7043</v>
      </c>
      <c r="F1823" t="s">
        <v>7044</v>
      </c>
      <c r="G1823" t="s">
        <v>7037</v>
      </c>
      <c r="H1823" s="6" t="s">
        <v>22298</v>
      </c>
      <c r="I1823" t="s">
        <v>7045</v>
      </c>
    </row>
    <row r="1824" spans="1:9" x14ac:dyDescent="0.25">
      <c r="A1824" t="str">
        <f>VLOOKUP(especies_20260604_15275645[[#This Row],[Column1]],output__33[[input_name_string]:[wfo_id2]],2,FALSE)</f>
        <v>wfo-0000933515</v>
      </c>
      <c r="B1824" s="4" t="s">
        <v>7049</v>
      </c>
      <c r="C1824" t="s">
        <v>7015</v>
      </c>
      <c r="D1824" t="s">
        <v>16980</v>
      </c>
      <c r="E1824" t="s">
        <v>7046</v>
      </c>
      <c r="F1824" t="s">
        <v>7047</v>
      </c>
      <c r="G1824" t="s">
        <v>7048</v>
      </c>
      <c r="H1824" s="6" t="s">
        <v>22298</v>
      </c>
      <c r="I1824" t="s">
        <v>7050</v>
      </c>
    </row>
    <row r="1825" spans="1:9" x14ac:dyDescent="0.25">
      <c r="A1825" t="str">
        <f>VLOOKUP(especies_20260604_15275645[[#This Row],[Column1]],output__33[[input_name_string]:[wfo_id2]],2,FALSE)</f>
        <v>wfo-0000933520</v>
      </c>
      <c r="B1825" s="5" t="s">
        <v>47</v>
      </c>
      <c r="C1825" t="s">
        <v>7015</v>
      </c>
      <c r="D1825" t="s">
        <v>16983</v>
      </c>
      <c r="E1825" t="s">
        <v>7051</v>
      </c>
      <c r="F1825" t="s">
        <v>7047</v>
      </c>
      <c r="G1825" t="s">
        <v>7052</v>
      </c>
      <c r="H1825" s="6" t="s">
        <v>22298</v>
      </c>
      <c r="I1825" t="s">
        <v>7053</v>
      </c>
    </row>
    <row r="1826" spans="1:9" x14ac:dyDescent="0.25">
      <c r="A1826" t="str">
        <f>VLOOKUP(especies_20260604_15275645[[#This Row],[Column1]],output__33[[input_name_string]:[wfo_id2]],2,FALSE)</f>
        <v>wfo-0000933528</v>
      </c>
      <c r="B1826" s="4" t="s">
        <v>861</v>
      </c>
      <c r="C1826" t="s">
        <v>7015</v>
      </c>
      <c r="D1826" t="s">
        <v>16986</v>
      </c>
      <c r="E1826" t="s">
        <v>7054</v>
      </c>
      <c r="F1826" t="s">
        <v>7055</v>
      </c>
      <c r="G1826" t="s">
        <v>7056</v>
      </c>
      <c r="H1826" s="6" t="s">
        <v>22298</v>
      </c>
      <c r="I1826" t="s">
        <v>7057</v>
      </c>
    </row>
    <row r="1827" spans="1:9" x14ac:dyDescent="0.25">
      <c r="A1827" t="str">
        <f>VLOOKUP(especies_20260604_15275645[[#This Row],[Column1]],output__33[[input_name_string]:[wfo_id2]],2,FALSE)</f>
        <v>wfo-0000933529</v>
      </c>
      <c r="B1827" s="5" t="s">
        <v>95</v>
      </c>
      <c r="C1827" t="s">
        <v>7015</v>
      </c>
      <c r="D1827" t="s">
        <v>16989</v>
      </c>
      <c r="E1827" t="s">
        <v>7058</v>
      </c>
      <c r="F1827" t="s">
        <v>7047</v>
      </c>
      <c r="G1827" t="s">
        <v>7048</v>
      </c>
      <c r="H1827" s="6" t="s">
        <v>22298</v>
      </c>
      <c r="I1827" t="s">
        <v>7059</v>
      </c>
    </row>
    <row r="1828" spans="1:9" x14ac:dyDescent="0.25">
      <c r="A1828" t="str">
        <f>VLOOKUP(especies_20260604_15275645[[#This Row],[Column1]],output__33[[input_name_string]:[wfo_id2]],2,FALSE)</f>
        <v>wfo-0000933530</v>
      </c>
      <c r="B1828" s="4" t="s">
        <v>4159</v>
      </c>
      <c r="C1828" t="s">
        <v>7015</v>
      </c>
      <c r="D1828" t="s">
        <v>16992</v>
      </c>
      <c r="E1828" t="s">
        <v>7060</v>
      </c>
      <c r="F1828" t="s">
        <v>7047</v>
      </c>
      <c r="G1828" t="s">
        <v>7061</v>
      </c>
      <c r="H1828" s="6" t="s">
        <v>22298</v>
      </c>
      <c r="I1828" t="s">
        <v>7062</v>
      </c>
    </row>
    <row r="1829" spans="1:9" x14ac:dyDescent="0.25">
      <c r="A1829" t="str">
        <f>VLOOKUP(especies_20260604_15275645[[#This Row],[Column1]],output__33[[input_name_string]:[wfo_id2]],2,FALSE)</f>
        <v>wfo-0000933540</v>
      </c>
      <c r="B1829" s="5" t="s">
        <v>166</v>
      </c>
      <c r="C1829" t="s">
        <v>7015</v>
      </c>
      <c r="D1829" t="s">
        <v>16995</v>
      </c>
      <c r="E1829" t="s">
        <v>7063</v>
      </c>
      <c r="F1829" t="s">
        <v>7047</v>
      </c>
      <c r="G1829" t="s">
        <v>7048</v>
      </c>
      <c r="H1829" s="6" t="s">
        <v>22298</v>
      </c>
      <c r="I1829" t="s">
        <v>7064</v>
      </c>
    </row>
    <row r="1830" spans="1:9" x14ac:dyDescent="0.25">
      <c r="A1830" t="str">
        <f>VLOOKUP(especies_20260604_15275645[[#This Row],[Column1]],output__33[[input_name_string]:[wfo_id2]],2,FALSE)</f>
        <v>wfo-0000973021</v>
      </c>
      <c r="B1830" s="4" t="s">
        <v>47</v>
      </c>
      <c r="C1830" t="s">
        <v>7015</v>
      </c>
      <c r="D1830" t="s">
        <v>16998</v>
      </c>
      <c r="E1830" t="s">
        <v>7065</v>
      </c>
      <c r="F1830" t="s">
        <v>7047</v>
      </c>
      <c r="G1830" t="s">
        <v>7066</v>
      </c>
      <c r="H1830" s="6" t="s">
        <v>22298</v>
      </c>
      <c r="I1830" t="s">
        <v>7067</v>
      </c>
    </row>
    <row r="1831" spans="1:9" x14ac:dyDescent="0.25">
      <c r="A1831" t="str">
        <f>VLOOKUP(especies_20260604_15275645[[#This Row],[Column1]],output__33[[input_name_string]:[wfo_id2]],2,FALSE)</f>
        <v>wfo-0000973031</v>
      </c>
      <c r="B1831" s="5" t="s">
        <v>95</v>
      </c>
      <c r="C1831" t="s">
        <v>7015</v>
      </c>
      <c r="D1831" t="s">
        <v>17001</v>
      </c>
      <c r="E1831" t="s">
        <v>7068</v>
      </c>
      <c r="F1831" t="s">
        <v>7047</v>
      </c>
      <c r="G1831" t="s">
        <v>7069</v>
      </c>
      <c r="H1831" s="6" t="s">
        <v>22298</v>
      </c>
      <c r="I1831" t="s">
        <v>7070</v>
      </c>
    </row>
    <row r="1832" spans="1:9" x14ac:dyDescent="0.25">
      <c r="A1832" t="str">
        <f>VLOOKUP(especies_20260604_15275645[[#This Row],[Column1]],output__33[[input_name_string]:[wfo_id2]],2,FALSE)</f>
        <v>wfo-0000973033</v>
      </c>
      <c r="B1832" s="4" t="s">
        <v>367</v>
      </c>
      <c r="C1832" t="s">
        <v>7015</v>
      </c>
      <c r="D1832" t="s">
        <v>17004</v>
      </c>
      <c r="E1832" t="s">
        <v>7071</v>
      </c>
      <c r="F1832" t="s">
        <v>286</v>
      </c>
      <c r="G1832" t="s">
        <v>7072</v>
      </c>
      <c r="H1832" s="6" t="s">
        <v>22298</v>
      </c>
      <c r="I1832" t="s">
        <v>7073</v>
      </c>
    </row>
    <row r="1833" spans="1:9" x14ac:dyDescent="0.25">
      <c r="A1833" t="str">
        <f>VLOOKUP(especies_20260604_15275645[[#This Row],[Column1]],output__33[[input_name_string]:[wfo_id2]],2,FALSE)</f>
        <v>wfo-0001070046</v>
      </c>
      <c r="B1833" s="5" t="s">
        <v>95</v>
      </c>
      <c r="C1833" t="s">
        <v>7015</v>
      </c>
      <c r="D1833" t="s">
        <v>17007</v>
      </c>
      <c r="E1833" t="s">
        <v>7074</v>
      </c>
      <c r="F1833" t="s">
        <v>7055</v>
      </c>
      <c r="G1833" t="s">
        <v>7075</v>
      </c>
      <c r="H1833" s="6" t="s">
        <v>22298</v>
      </c>
      <c r="I1833" t="s">
        <v>7076</v>
      </c>
    </row>
    <row r="1834" spans="1:9" x14ac:dyDescent="0.25">
      <c r="A1834" t="str">
        <f>VLOOKUP(especies_20260604_15275645[[#This Row],[Column1]],output__33[[input_name_string]:[wfo_id2]],2,FALSE)</f>
        <v>wfo-0000979563</v>
      </c>
      <c r="B1834" s="4" t="s">
        <v>95</v>
      </c>
      <c r="C1834" t="s">
        <v>7015</v>
      </c>
      <c r="D1834" t="s">
        <v>17009</v>
      </c>
      <c r="E1834" t="s">
        <v>7077</v>
      </c>
      <c r="F1834" t="s">
        <v>7047</v>
      </c>
      <c r="G1834" t="s">
        <v>7078</v>
      </c>
      <c r="H1834" s="6" t="s">
        <v>22298</v>
      </c>
      <c r="I1834" t="s">
        <v>7079</v>
      </c>
    </row>
    <row r="1835" spans="1:9" x14ac:dyDescent="0.25">
      <c r="A1835" t="str">
        <f>VLOOKUP(especies_20260604_15275645[[#This Row],[Column1]],output__33[[input_name_string]:[wfo_id2]],2,FALSE)</f>
        <v>wfo-0000216512</v>
      </c>
      <c r="B1835" s="5" t="s">
        <v>146</v>
      </c>
      <c r="C1835" t="s">
        <v>7015</v>
      </c>
      <c r="D1835" t="s">
        <v>17012</v>
      </c>
      <c r="E1835" t="s">
        <v>7080</v>
      </c>
      <c r="F1835" t="s">
        <v>7081</v>
      </c>
      <c r="G1835" t="s">
        <v>7082</v>
      </c>
      <c r="H1835" s="6" t="s">
        <v>22298</v>
      </c>
      <c r="I1835" t="s">
        <v>7083</v>
      </c>
    </row>
    <row r="1836" spans="1:9" x14ac:dyDescent="0.25">
      <c r="A1836" t="str">
        <f>VLOOKUP(especies_20260604_15275645[[#This Row],[Column1]],output__33[[input_name_string]:[wfo_id2]],2,FALSE)</f>
        <v>wfo-0000216782</v>
      </c>
      <c r="B1836" s="4" t="s">
        <v>7086</v>
      </c>
      <c r="C1836" t="s">
        <v>7015</v>
      </c>
      <c r="D1836" t="s">
        <v>17015</v>
      </c>
      <c r="E1836" t="s">
        <v>7084</v>
      </c>
      <c r="F1836" t="s">
        <v>7047</v>
      </c>
      <c r="G1836" t="s">
        <v>7085</v>
      </c>
      <c r="H1836" s="6" t="s">
        <v>22298</v>
      </c>
      <c r="I1836" t="s">
        <v>7087</v>
      </c>
    </row>
    <row r="1837" spans="1:9" x14ac:dyDescent="0.25">
      <c r="A1837" t="str">
        <f>VLOOKUP(especies_20260604_15275645[[#This Row],[Column1]],output__33[[input_name_string]:[wfo_id2]],2,FALSE)</f>
        <v>wfo-0000216818</v>
      </c>
      <c r="B1837" s="5" t="s">
        <v>43</v>
      </c>
      <c r="C1837" t="s">
        <v>7015</v>
      </c>
      <c r="D1837" t="s">
        <v>17018</v>
      </c>
      <c r="E1837" t="s">
        <v>7088</v>
      </c>
      <c r="F1837" t="s">
        <v>7089</v>
      </c>
      <c r="G1837" t="s">
        <v>34</v>
      </c>
      <c r="H1837" s="6" t="s">
        <v>22298</v>
      </c>
      <c r="I1837" t="s">
        <v>7090</v>
      </c>
    </row>
    <row r="1838" spans="1:9" x14ac:dyDescent="0.25">
      <c r="A1838" t="str">
        <f>VLOOKUP(especies_20260604_15275645[[#This Row],[Column1]],output__33[[input_name_string]:[wfo_id2]],2,FALSE)</f>
        <v>wfo-0000216872</v>
      </c>
      <c r="B1838" s="4" t="s">
        <v>146</v>
      </c>
      <c r="C1838" t="s">
        <v>7015</v>
      </c>
      <c r="D1838" t="s">
        <v>17021</v>
      </c>
      <c r="E1838" t="s">
        <v>7091</v>
      </c>
      <c r="F1838" t="s">
        <v>228</v>
      </c>
      <c r="G1838" t="s">
        <v>7092</v>
      </c>
      <c r="H1838" s="6" t="s">
        <v>22298</v>
      </c>
      <c r="I1838" t="s">
        <v>7093</v>
      </c>
    </row>
    <row r="1839" spans="1:9" x14ac:dyDescent="0.25">
      <c r="A1839" t="str">
        <f>VLOOKUP(especies_20260604_15275645[[#This Row],[Column1]],output__33[[input_name_string]:[wfo_id2]],2,FALSE)</f>
        <v>wfo-0000222440</v>
      </c>
      <c r="B1839" s="5" t="s">
        <v>225</v>
      </c>
      <c r="C1839" t="s">
        <v>7015</v>
      </c>
      <c r="D1839" t="s">
        <v>17023</v>
      </c>
      <c r="E1839" t="s">
        <v>7094</v>
      </c>
      <c r="F1839" t="s">
        <v>150</v>
      </c>
      <c r="G1839" t="s">
        <v>7095</v>
      </c>
      <c r="H1839" s="6" t="s">
        <v>22298</v>
      </c>
      <c r="I1839" t="s">
        <v>7096</v>
      </c>
    </row>
    <row r="1840" spans="1:9" x14ac:dyDescent="0.25">
      <c r="A1840" t="str">
        <f>VLOOKUP(especies_20260604_15275645[[#This Row],[Column1]],output__33[[input_name_string]:[wfo_id2]],2,FALSE)</f>
        <v>wfo-0000224580</v>
      </c>
      <c r="B1840" s="4" t="s">
        <v>225</v>
      </c>
      <c r="C1840" t="s">
        <v>7015</v>
      </c>
      <c r="D1840" t="s">
        <v>17026</v>
      </c>
      <c r="E1840" t="s">
        <v>7097</v>
      </c>
      <c r="F1840" t="s">
        <v>6436</v>
      </c>
      <c r="G1840" t="s">
        <v>7098</v>
      </c>
      <c r="H1840" s="6" t="s">
        <v>22298</v>
      </c>
      <c r="I1840" t="s">
        <v>7099</v>
      </c>
    </row>
    <row r="1841" spans="1:9" x14ac:dyDescent="0.25">
      <c r="A1841" t="str">
        <f>VLOOKUP(especies_20260604_15275645[[#This Row],[Column1]],output__33[[input_name_string]:[wfo_id2]],2,FALSE)</f>
        <v>wfo-0000224588</v>
      </c>
      <c r="B1841" s="5" t="s">
        <v>225</v>
      </c>
      <c r="C1841" t="s">
        <v>7015</v>
      </c>
      <c r="D1841" t="s">
        <v>17029</v>
      </c>
      <c r="E1841" t="s">
        <v>7100</v>
      </c>
      <c r="F1841" t="s">
        <v>6436</v>
      </c>
      <c r="G1841" t="s">
        <v>7101</v>
      </c>
      <c r="H1841" s="6" t="s">
        <v>22298</v>
      </c>
      <c r="I1841" t="s">
        <v>7102</v>
      </c>
    </row>
    <row r="1842" spans="1:9" x14ac:dyDescent="0.25">
      <c r="A1842" t="str">
        <f>VLOOKUP(especies_20260604_15275645[[#This Row],[Column1]],output__33[[input_name_string]:[wfo_id2]],2,FALSE)</f>
        <v>wfo-0000224677</v>
      </c>
      <c r="B1842" s="4" t="s">
        <v>303</v>
      </c>
      <c r="C1842" t="s">
        <v>7015</v>
      </c>
      <c r="D1842" t="s">
        <v>17032</v>
      </c>
      <c r="E1842" t="s">
        <v>7103</v>
      </c>
      <c r="F1842" t="s">
        <v>7104</v>
      </c>
      <c r="G1842" t="s">
        <v>7105</v>
      </c>
      <c r="H1842" s="6" t="s">
        <v>22298</v>
      </c>
      <c r="I1842" t="s">
        <v>7106</v>
      </c>
    </row>
    <row r="1843" spans="1:9" x14ac:dyDescent="0.25">
      <c r="A1843" t="str">
        <f>VLOOKUP(especies_20260604_15275645[[#This Row],[Column1]],output__33[[input_name_string]:[wfo_id2]],2,FALSE)</f>
        <v>wfo-0000236711</v>
      </c>
      <c r="B1843" s="5" t="s">
        <v>1823</v>
      </c>
      <c r="C1843" t="s">
        <v>7015</v>
      </c>
      <c r="D1843" t="s">
        <v>17035</v>
      </c>
      <c r="E1843" t="s">
        <v>7107</v>
      </c>
      <c r="F1843" t="s">
        <v>150</v>
      </c>
      <c r="G1843" t="s">
        <v>7108</v>
      </c>
      <c r="H1843" s="6" t="s">
        <v>22298</v>
      </c>
      <c r="I1843" t="s">
        <v>7109</v>
      </c>
    </row>
    <row r="1844" spans="1:9" x14ac:dyDescent="0.25">
      <c r="A1844" t="str">
        <f>VLOOKUP(especies_20260604_15275645[[#This Row],[Column1]],output__33[[input_name_string]:[wfo_id2]],2,FALSE)</f>
        <v>wfo-0000240053</v>
      </c>
      <c r="B1844" s="4" t="s">
        <v>225</v>
      </c>
      <c r="C1844" t="s">
        <v>7015</v>
      </c>
      <c r="D1844" t="s">
        <v>17038</v>
      </c>
      <c r="E1844" t="s">
        <v>7110</v>
      </c>
      <c r="F1844" t="s">
        <v>150</v>
      </c>
      <c r="G1844" t="s">
        <v>7111</v>
      </c>
      <c r="H1844" s="6" t="s">
        <v>22298</v>
      </c>
      <c r="I1844" t="s">
        <v>7112</v>
      </c>
    </row>
    <row r="1845" spans="1:9" x14ac:dyDescent="0.25">
      <c r="A1845" t="str">
        <f>VLOOKUP(especies_20260604_15275645[[#This Row],[Column1]],output__33[[input_name_string]:[wfo_id2]],2,FALSE)</f>
        <v>wfo-0000240328</v>
      </c>
      <c r="B1845" s="5" t="s">
        <v>303</v>
      </c>
      <c r="C1845" t="s">
        <v>7015</v>
      </c>
      <c r="D1845" t="s">
        <v>17041</v>
      </c>
      <c r="E1845" t="s">
        <v>7113</v>
      </c>
      <c r="F1845" t="s">
        <v>150</v>
      </c>
      <c r="G1845" t="s">
        <v>7114</v>
      </c>
      <c r="H1845" s="6" t="s">
        <v>22298</v>
      </c>
      <c r="I1845" t="s">
        <v>7115</v>
      </c>
    </row>
    <row r="1846" spans="1:9" x14ac:dyDescent="0.25">
      <c r="A1846" t="str">
        <f>VLOOKUP(especies_20260604_15275645[[#This Row],[Column1]],output__33[[input_name_string]:[wfo_id2]],2,FALSE)</f>
        <v>wfo-0000241235</v>
      </c>
      <c r="B1846" s="4" t="s">
        <v>3527</v>
      </c>
      <c r="C1846" t="s">
        <v>7015</v>
      </c>
      <c r="D1846" t="s">
        <v>17044</v>
      </c>
      <c r="E1846" t="s">
        <v>7116</v>
      </c>
      <c r="F1846" t="s">
        <v>150</v>
      </c>
      <c r="G1846" t="s">
        <v>7117</v>
      </c>
      <c r="H1846" s="6" t="s">
        <v>22298</v>
      </c>
      <c r="I1846" t="s">
        <v>7118</v>
      </c>
    </row>
    <row r="1847" spans="1:9" x14ac:dyDescent="0.25">
      <c r="A1847" t="str">
        <f>VLOOKUP(especies_20260604_15275645[[#This Row],[Column1]],output__33[[input_name_string]:[wfo_id2]],2,FALSE)</f>
        <v>wfo-0000241298</v>
      </c>
      <c r="B1847" s="5" t="s">
        <v>303</v>
      </c>
      <c r="C1847" t="s">
        <v>7015</v>
      </c>
      <c r="D1847" t="s">
        <v>20906</v>
      </c>
      <c r="E1847" t="s">
        <v>7119</v>
      </c>
      <c r="F1847" t="s">
        <v>7120</v>
      </c>
      <c r="G1847" t="s">
        <v>7121</v>
      </c>
      <c r="H1847" s="6" t="s">
        <v>22298</v>
      </c>
      <c r="I1847" t="s">
        <v>7122</v>
      </c>
    </row>
    <row r="1848" spans="1:9" x14ac:dyDescent="0.25">
      <c r="A1848" t="str">
        <f>VLOOKUP(especies_20260604_15275645[[#This Row],[Column1]],output__33[[input_name_string]:[wfo_id2]],2,FALSE)</f>
        <v>wfo-0000241390</v>
      </c>
      <c r="B1848" s="4" t="s">
        <v>279</v>
      </c>
      <c r="C1848" t="s">
        <v>7015</v>
      </c>
      <c r="D1848" t="s">
        <v>17050</v>
      </c>
      <c r="E1848" t="s">
        <v>7123</v>
      </c>
      <c r="F1848" t="s">
        <v>150</v>
      </c>
      <c r="G1848" t="s">
        <v>7114</v>
      </c>
      <c r="H1848" s="6" t="s">
        <v>22298</v>
      </c>
      <c r="I1848" t="s">
        <v>7124</v>
      </c>
    </row>
    <row r="1849" spans="1:9" x14ac:dyDescent="0.25">
      <c r="A1849" t="str">
        <f>VLOOKUP(especies_20260604_15275645[[#This Row],[Column1]],output__33[[input_name_string]:[wfo_id2]],2,FALSE)</f>
        <v>wfo-0000253253</v>
      </c>
      <c r="B1849" s="5" t="s">
        <v>7128</v>
      </c>
      <c r="C1849" t="s">
        <v>7015</v>
      </c>
      <c r="D1849" t="s">
        <v>17053</v>
      </c>
      <c r="E1849" t="s">
        <v>7125</v>
      </c>
      <c r="F1849" t="s">
        <v>7126</v>
      </c>
      <c r="G1849" t="s">
        <v>7127</v>
      </c>
      <c r="H1849" s="6" t="s">
        <v>22298</v>
      </c>
      <c r="I1849" t="s">
        <v>7129</v>
      </c>
    </row>
    <row r="1850" spans="1:9" x14ac:dyDescent="0.25">
      <c r="A1850" t="str">
        <f>VLOOKUP(especies_20260604_15275645[[#This Row],[Column1]],output__33[[input_name_string]:[wfo_id2]],2,FALSE)</f>
        <v>wfo-0000283746</v>
      </c>
      <c r="B1850" s="4" t="s">
        <v>4838</v>
      </c>
      <c r="C1850" t="s">
        <v>7015</v>
      </c>
      <c r="D1850" t="s">
        <v>17056</v>
      </c>
      <c r="E1850" t="s">
        <v>7130</v>
      </c>
      <c r="F1850" t="s">
        <v>150</v>
      </c>
      <c r="G1850" t="s">
        <v>7131</v>
      </c>
      <c r="H1850" s="6" t="s">
        <v>22298</v>
      </c>
      <c r="I1850" t="s">
        <v>7132</v>
      </c>
    </row>
    <row r="1851" spans="1:9" x14ac:dyDescent="0.25">
      <c r="A1851" t="str">
        <f>VLOOKUP(especies_20260604_15275645[[#This Row],[Column1]],output__33[[input_name_string]:[wfo_id2]],2,FALSE)</f>
        <v>wfo-0000295850</v>
      </c>
      <c r="B1851" s="5" t="s">
        <v>146</v>
      </c>
      <c r="C1851" t="s">
        <v>7015</v>
      </c>
      <c r="D1851" t="s">
        <v>17059</v>
      </c>
      <c r="E1851" t="s">
        <v>7133</v>
      </c>
      <c r="F1851" t="s">
        <v>7134</v>
      </c>
      <c r="G1851" t="s">
        <v>7135</v>
      </c>
      <c r="H1851" s="6" t="s">
        <v>22298</v>
      </c>
      <c r="I1851" t="s">
        <v>7136</v>
      </c>
    </row>
    <row r="1852" spans="1:9" x14ac:dyDescent="0.25">
      <c r="A1852" t="str">
        <f>VLOOKUP(especies_20260604_15275645[[#This Row],[Column1]],output__33[[input_name_string]:[wfo_id2]],2,FALSE)</f>
        <v>wfo-0000300597</v>
      </c>
      <c r="B1852" s="4" t="s">
        <v>43</v>
      </c>
      <c r="C1852" t="s">
        <v>7015</v>
      </c>
      <c r="D1852" t="s">
        <v>17062</v>
      </c>
      <c r="E1852" t="s">
        <v>7137</v>
      </c>
      <c r="F1852" t="s">
        <v>7047</v>
      </c>
      <c r="G1852" t="s">
        <v>7138</v>
      </c>
      <c r="H1852" s="6" t="s">
        <v>22298</v>
      </c>
      <c r="I1852" t="s">
        <v>7139</v>
      </c>
    </row>
    <row r="1853" spans="1:9" x14ac:dyDescent="0.25">
      <c r="A1853" t="str">
        <f>VLOOKUP(especies_20260604_15275645[[#This Row],[Column1]],output__33[[input_name_string]:[wfo_id2]],2,FALSE)</f>
        <v>wfo-0000301135</v>
      </c>
      <c r="B1853" s="5" t="s">
        <v>7143</v>
      </c>
      <c r="C1853" t="s">
        <v>7015</v>
      </c>
      <c r="D1853" t="s">
        <v>20907</v>
      </c>
      <c r="E1853" t="s">
        <v>7140</v>
      </c>
      <c r="F1853" t="s">
        <v>7141</v>
      </c>
      <c r="G1853" t="s">
        <v>7142</v>
      </c>
      <c r="H1853" s="6" t="s">
        <v>22298</v>
      </c>
      <c r="I1853" t="s">
        <v>7144</v>
      </c>
    </row>
    <row r="1854" spans="1:9" x14ac:dyDescent="0.25">
      <c r="A1854" t="str">
        <f>VLOOKUP(especies_20260604_15275645[[#This Row],[Column1]],output__33[[input_name_string]:[wfo_id2]],2,FALSE)</f>
        <v>wfo-0000301614</v>
      </c>
      <c r="B1854" s="4" t="s">
        <v>47</v>
      </c>
      <c r="C1854" t="s">
        <v>7015</v>
      </c>
      <c r="D1854" t="s">
        <v>17065</v>
      </c>
      <c r="E1854" t="s">
        <v>7145</v>
      </c>
      <c r="F1854" t="s">
        <v>228</v>
      </c>
      <c r="G1854" t="s">
        <v>7146</v>
      </c>
      <c r="H1854" s="6" t="s">
        <v>22298</v>
      </c>
      <c r="I1854" t="s">
        <v>7147</v>
      </c>
    </row>
    <row r="1855" spans="1:9" x14ac:dyDescent="0.25">
      <c r="A1855" t="str">
        <f>VLOOKUP(especies_20260604_15275645[[#This Row],[Column1]],output__33[[input_name_string]:[wfo_id2]],2,FALSE)</f>
        <v>wfo-0000301816</v>
      </c>
      <c r="B1855" s="5" t="s">
        <v>47</v>
      </c>
      <c r="C1855" t="s">
        <v>7015</v>
      </c>
      <c r="D1855" t="s">
        <v>17068</v>
      </c>
      <c r="E1855" t="s">
        <v>7148</v>
      </c>
      <c r="F1855" t="s">
        <v>7141</v>
      </c>
      <c r="G1855" t="s">
        <v>7149</v>
      </c>
      <c r="H1855" s="6" t="s">
        <v>22298</v>
      </c>
      <c r="I1855" t="s">
        <v>7150</v>
      </c>
    </row>
    <row r="1856" spans="1:9" x14ac:dyDescent="0.25">
      <c r="A1856" t="str">
        <f>VLOOKUP(especies_20260604_15275645[[#This Row],[Column1]],output__33[[input_name_string]:[wfo_id2]],2,FALSE)</f>
        <v>wfo-0000301832</v>
      </c>
      <c r="B1856" s="4" t="s">
        <v>166</v>
      </c>
      <c r="C1856" t="s">
        <v>7015</v>
      </c>
      <c r="D1856" t="s">
        <v>17071</v>
      </c>
      <c r="E1856" t="s">
        <v>7151</v>
      </c>
      <c r="F1856" t="s">
        <v>7047</v>
      </c>
      <c r="G1856" t="s">
        <v>7152</v>
      </c>
      <c r="H1856" s="6" t="s">
        <v>22298</v>
      </c>
      <c r="I1856" t="s">
        <v>7153</v>
      </c>
    </row>
    <row r="1857" spans="1:9" x14ac:dyDescent="0.25">
      <c r="A1857" t="str">
        <f>VLOOKUP(especies_20260604_15275645[[#This Row],[Column1]],output__33[[input_name_string]:[wfo_id2]],2,FALSE)</f>
        <v>wfo-0000302009</v>
      </c>
      <c r="B1857" s="5" t="s">
        <v>7156</v>
      </c>
      <c r="C1857" t="s">
        <v>7015</v>
      </c>
      <c r="D1857" t="s">
        <v>17074</v>
      </c>
      <c r="E1857" t="s">
        <v>7154</v>
      </c>
      <c r="F1857" t="s">
        <v>7047</v>
      </c>
      <c r="G1857" t="s">
        <v>7155</v>
      </c>
      <c r="H1857" s="6" t="s">
        <v>22298</v>
      </c>
      <c r="I1857" t="s">
        <v>7157</v>
      </c>
    </row>
    <row r="1858" spans="1:9" x14ac:dyDescent="0.25">
      <c r="A1858" t="str">
        <f>VLOOKUP(especies_20260604_15275645[[#This Row],[Column1]],output__33[[input_name_string]:[wfo_id2]],2,FALSE)</f>
        <v>wfo-0000302544</v>
      </c>
      <c r="B1858" s="4" t="s">
        <v>166</v>
      </c>
      <c r="C1858" t="s">
        <v>7015</v>
      </c>
      <c r="D1858" t="s">
        <v>17077</v>
      </c>
      <c r="E1858" t="s">
        <v>7158</v>
      </c>
      <c r="F1858" t="s">
        <v>7047</v>
      </c>
      <c r="G1858" t="s">
        <v>7159</v>
      </c>
      <c r="H1858" s="6" t="s">
        <v>22298</v>
      </c>
      <c r="I1858" t="s">
        <v>7160</v>
      </c>
    </row>
    <row r="1859" spans="1:9" x14ac:dyDescent="0.25">
      <c r="A1859" t="str">
        <f>VLOOKUP(especies_20260604_15275645[[#This Row],[Column1]],output__33[[input_name_string]:[wfo_id2]],2,FALSE)</f>
        <v>wfo-0000302591</v>
      </c>
      <c r="B1859" s="5" t="s">
        <v>303</v>
      </c>
      <c r="C1859" t="s">
        <v>7015</v>
      </c>
      <c r="D1859" t="s">
        <v>20908</v>
      </c>
      <c r="E1859" t="s">
        <v>7161</v>
      </c>
      <c r="F1859" t="s">
        <v>150</v>
      </c>
      <c r="G1859" t="s">
        <v>7162</v>
      </c>
      <c r="H1859" s="6" t="s">
        <v>22298</v>
      </c>
      <c r="I1859" t="s">
        <v>7163</v>
      </c>
    </row>
    <row r="1860" spans="1:9" x14ac:dyDescent="0.25">
      <c r="A1860" t="str">
        <f>VLOOKUP(especies_20260604_15275645[[#This Row],[Column1]],output__33[[input_name_string]:[wfo_id2]],2,FALSE)</f>
        <v>wfo-0000308302</v>
      </c>
      <c r="B1860" s="4" t="s">
        <v>230</v>
      </c>
      <c r="C1860" t="s">
        <v>7015</v>
      </c>
      <c r="D1860" t="s">
        <v>17080</v>
      </c>
      <c r="E1860" t="s">
        <v>7164</v>
      </c>
      <c r="F1860" t="s">
        <v>282</v>
      </c>
      <c r="G1860" t="s">
        <v>7165</v>
      </c>
      <c r="H1860" s="6" t="s">
        <v>22298</v>
      </c>
      <c r="I1860" t="s">
        <v>7166</v>
      </c>
    </row>
    <row r="1861" spans="1:9" x14ac:dyDescent="0.25">
      <c r="A1861" t="str">
        <f>VLOOKUP(especies_20260604_15275645[[#This Row],[Column1]],output__33[[input_name_string]:[wfo_id2]],2,FALSE)</f>
        <v>wfo-0000308364</v>
      </c>
      <c r="B1861" s="5" t="s">
        <v>4007</v>
      </c>
      <c r="C1861" t="s">
        <v>7015</v>
      </c>
      <c r="D1861" t="s">
        <v>17083</v>
      </c>
      <c r="E1861" t="s">
        <v>7167</v>
      </c>
      <c r="F1861" t="s">
        <v>139</v>
      </c>
      <c r="G1861" t="s">
        <v>7168</v>
      </c>
      <c r="H1861" s="6" t="s">
        <v>22298</v>
      </c>
      <c r="I1861" t="s">
        <v>7169</v>
      </c>
    </row>
    <row r="1862" spans="1:9" x14ac:dyDescent="0.25">
      <c r="A1862" t="str">
        <f>VLOOKUP(especies_20260604_15275645[[#This Row],[Column1]],output__33[[input_name_string]:[wfo_id2]],2,FALSE)</f>
        <v>wfo-0000313721</v>
      </c>
      <c r="B1862" s="4" t="s">
        <v>256</v>
      </c>
      <c r="C1862" t="s">
        <v>7015</v>
      </c>
      <c r="D1862" t="s">
        <v>20909</v>
      </c>
      <c r="E1862" t="s">
        <v>7170</v>
      </c>
      <c r="F1862" t="s">
        <v>150</v>
      </c>
      <c r="G1862" t="s">
        <v>7171</v>
      </c>
      <c r="H1862" s="6" t="s">
        <v>22298</v>
      </c>
      <c r="I1862" t="s">
        <v>7172</v>
      </c>
    </row>
    <row r="1863" spans="1:9" x14ac:dyDescent="0.25">
      <c r="A1863" t="str">
        <f>VLOOKUP(especies_20260604_15275645[[#This Row],[Column1]],output__33[[input_name_string]:[wfo_id2]],2,FALSE)</f>
        <v>wfo-0000314036</v>
      </c>
      <c r="B1863" s="5" t="s">
        <v>861</v>
      </c>
      <c r="C1863" t="s">
        <v>7015</v>
      </c>
      <c r="D1863" t="s">
        <v>17086</v>
      </c>
      <c r="E1863" t="s">
        <v>7173</v>
      </c>
      <c r="F1863" t="s">
        <v>7047</v>
      </c>
      <c r="G1863" t="s">
        <v>7174</v>
      </c>
      <c r="H1863" s="6" t="s">
        <v>22298</v>
      </c>
      <c r="I1863" t="s">
        <v>7175</v>
      </c>
    </row>
    <row r="1864" spans="1:9" x14ac:dyDescent="0.25">
      <c r="A1864" t="str">
        <f>VLOOKUP(especies_20260604_15275645[[#This Row],[Column1]],output__33[[input_name_string]:[wfo_id2]],2,FALSE)</f>
        <v>wfo-0000322042</v>
      </c>
      <c r="B1864" s="4" t="s">
        <v>2305</v>
      </c>
      <c r="C1864" t="s">
        <v>7015</v>
      </c>
      <c r="D1864" t="s">
        <v>17089</v>
      </c>
      <c r="E1864" t="s">
        <v>7176</v>
      </c>
      <c r="F1864" t="s">
        <v>1955</v>
      </c>
      <c r="G1864" t="s">
        <v>7177</v>
      </c>
      <c r="H1864" s="6" t="s">
        <v>22298</v>
      </c>
      <c r="I1864" t="s">
        <v>7178</v>
      </c>
    </row>
    <row r="1865" spans="1:9" x14ac:dyDescent="0.25">
      <c r="A1865" t="str">
        <f>VLOOKUP(especies_20260604_15275645[[#This Row],[Column1]],output__33[[input_name_string]:[wfo_id2]],2,FALSE)</f>
        <v>wfo-0000322714</v>
      </c>
      <c r="B1865" s="5" t="s">
        <v>2116</v>
      </c>
      <c r="C1865" t="s">
        <v>7015</v>
      </c>
      <c r="D1865" t="s">
        <v>17092</v>
      </c>
      <c r="E1865" t="s">
        <v>7179</v>
      </c>
      <c r="F1865" t="s">
        <v>906</v>
      </c>
      <c r="G1865" t="s">
        <v>7180</v>
      </c>
      <c r="H1865" s="6" t="s">
        <v>22298</v>
      </c>
      <c r="I1865" t="s">
        <v>7181</v>
      </c>
    </row>
    <row r="1866" spans="1:9" x14ac:dyDescent="0.25">
      <c r="A1866" t="str">
        <f>VLOOKUP(especies_20260604_15275645[[#This Row],[Column1]],output__33[[input_name_string]:[wfo_id2]],2,FALSE)</f>
        <v>wfo-0000333263</v>
      </c>
      <c r="B1866" s="4" t="s">
        <v>592</v>
      </c>
      <c r="C1866" t="s">
        <v>7015</v>
      </c>
      <c r="D1866" t="s">
        <v>17095</v>
      </c>
      <c r="E1866" t="s">
        <v>7182</v>
      </c>
      <c r="F1866" t="s">
        <v>7183</v>
      </c>
      <c r="G1866" t="s">
        <v>7184</v>
      </c>
      <c r="H1866" s="6" t="s">
        <v>22298</v>
      </c>
      <c r="I1866" t="s">
        <v>7185</v>
      </c>
    </row>
    <row r="1867" spans="1:9" x14ac:dyDescent="0.25">
      <c r="A1867" t="str">
        <f>VLOOKUP(especies_20260604_15275645[[#This Row],[Column1]],output__33[[input_name_string]:[wfo_id2]],2,FALSE)</f>
        <v>wfo-0001421695</v>
      </c>
      <c r="B1867" s="5" t="s">
        <v>779</v>
      </c>
      <c r="C1867" t="s">
        <v>7186</v>
      </c>
      <c r="D1867" t="s">
        <v>17098</v>
      </c>
      <c r="E1867" t="s">
        <v>7187</v>
      </c>
      <c r="F1867" t="s">
        <v>7188</v>
      </c>
      <c r="G1867" t="s">
        <v>7189</v>
      </c>
      <c r="H1867" s="6" t="s">
        <v>22298</v>
      </c>
      <c r="I1867" t="s">
        <v>7190</v>
      </c>
    </row>
    <row r="1868" spans="1:9" x14ac:dyDescent="0.25">
      <c r="A1868" t="str">
        <f>VLOOKUP(especies_20260604_15275645[[#This Row],[Column1]],output__33[[input_name_string]:[wfo_id2]],2,FALSE)</f>
        <v>wfo-0000364153</v>
      </c>
      <c r="B1868" s="4" t="s">
        <v>3661</v>
      </c>
      <c r="C1868" t="s">
        <v>7186</v>
      </c>
      <c r="D1868" t="s">
        <v>17101</v>
      </c>
      <c r="E1868" t="s">
        <v>7191</v>
      </c>
      <c r="F1868" t="s">
        <v>150</v>
      </c>
      <c r="G1868" t="s">
        <v>7192</v>
      </c>
      <c r="H1868" s="6" t="s">
        <v>22298</v>
      </c>
      <c r="I1868" t="s">
        <v>7193</v>
      </c>
    </row>
    <row r="1869" spans="1:9" x14ac:dyDescent="0.25">
      <c r="A1869" t="str">
        <f>VLOOKUP(especies_20260604_15275645[[#This Row],[Column1]],output__33[[input_name_string]:[wfo_id2]],2,FALSE)</f>
        <v>wfo-0000379182</v>
      </c>
      <c r="B1869" s="5" t="s">
        <v>52</v>
      </c>
      <c r="C1869" t="s">
        <v>7186</v>
      </c>
      <c r="D1869" t="s">
        <v>20910</v>
      </c>
      <c r="E1869" t="s">
        <v>7194</v>
      </c>
      <c r="F1869" t="s">
        <v>7195</v>
      </c>
      <c r="G1869" t="s">
        <v>7196</v>
      </c>
      <c r="H1869" s="6" t="s">
        <v>22298</v>
      </c>
      <c r="I1869" t="s">
        <v>7197</v>
      </c>
    </row>
    <row r="1870" spans="1:9" x14ac:dyDescent="0.25">
      <c r="A1870" t="str">
        <f>VLOOKUP(especies_20260604_15275645[[#This Row],[Column1]],output__33[[input_name_string]:[wfo_id2]],2,FALSE)</f>
        <v>wfo-0000379191</v>
      </c>
      <c r="B1870" s="4" t="s">
        <v>52</v>
      </c>
      <c r="C1870" t="s">
        <v>7186</v>
      </c>
      <c r="D1870" t="s">
        <v>17104</v>
      </c>
      <c r="E1870" t="s">
        <v>7198</v>
      </c>
      <c r="F1870" t="s">
        <v>7199</v>
      </c>
      <c r="G1870" t="s">
        <v>7200</v>
      </c>
      <c r="H1870" s="6" t="s">
        <v>22298</v>
      </c>
      <c r="I1870" t="s">
        <v>7201</v>
      </c>
    </row>
    <row r="1871" spans="1:9" x14ac:dyDescent="0.25">
      <c r="A1871" t="str">
        <f>VLOOKUP(especies_20260604_15275645[[#This Row],[Column1]],output__33[[input_name_string]:[wfo_id2]],2,FALSE)</f>
        <v>wfo-0000382960</v>
      </c>
      <c r="B1871" s="5" t="s">
        <v>1372</v>
      </c>
      <c r="C1871" t="s">
        <v>7186</v>
      </c>
      <c r="D1871" t="s">
        <v>17107</v>
      </c>
      <c r="E1871" t="s">
        <v>7202</v>
      </c>
      <c r="F1871" t="s">
        <v>7203</v>
      </c>
      <c r="G1871" t="s">
        <v>7204</v>
      </c>
      <c r="H1871" s="6" t="s">
        <v>22298</v>
      </c>
      <c r="I1871" t="s">
        <v>7205</v>
      </c>
    </row>
    <row r="1872" spans="1:9" x14ac:dyDescent="0.25">
      <c r="A1872" t="str">
        <f>VLOOKUP(especies_20260604_15275645[[#This Row],[Column1]],output__33[[input_name_string]:[wfo_id2]],2,FALSE)</f>
        <v>wfo-0000383318</v>
      </c>
      <c r="B1872" s="4" t="s">
        <v>752</v>
      </c>
      <c r="C1872" t="s">
        <v>7186</v>
      </c>
      <c r="D1872" t="s">
        <v>17110</v>
      </c>
      <c r="E1872" t="s">
        <v>7206</v>
      </c>
      <c r="F1872" t="s">
        <v>7207</v>
      </c>
      <c r="G1872" t="s">
        <v>7208</v>
      </c>
      <c r="H1872" s="6" t="s">
        <v>22298</v>
      </c>
      <c r="I1872" t="s">
        <v>7209</v>
      </c>
    </row>
    <row r="1873" spans="1:9" x14ac:dyDescent="0.25">
      <c r="A1873" t="str">
        <f>VLOOKUP(especies_20260604_15275645[[#This Row],[Column1]],output__33[[input_name_string]:[wfo_id2]],2,FALSE)</f>
        <v>wfo-0000736845</v>
      </c>
      <c r="B1873" s="5" t="s">
        <v>592</v>
      </c>
      <c r="C1873" t="s">
        <v>7186</v>
      </c>
      <c r="D1873" t="s">
        <v>17113</v>
      </c>
      <c r="E1873" t="s">
        <v>7210</v>
      </c>
      <c r="F1873" t="s">
        <v>7211</v>
      </c>
      <c r="G1873" t="s">
        <v>7212</v>
      </c>
      <c r="H1873" s="6" t="s">
        <v>22298</v>
      </c>
      <c r="I1873" t="s">
        <v>7213</v>
      </c>
    </row>
    <row r="1874" spans="1:9" x14ac:dyDescent="0.25">
      <c r="A1874" t="str">
        <f>VLOOKUP(especies_20260604_15275645[[#This Row],[Column1]],output__33[[input_name_string]:[wfo_id2]],2,FALSE)</f>
        <v>wfo-0000192338</v>
      </c>
      <c r="B1874" s="4" t="s">
        <v>303</v>
      </c>
      <c r="C1874" t="s">
        <v>7214</v>
      </c>
      <c r="D1874" t="s">
        <v>17116</v>
      </c>
      <c r="E1874" t="s">
        <v>7215</v>
      </c>
      <c r="F1874" t="s">
        <v>4382</v>
      </c>
      <c r="G1874" t="s">
        <v>7216</v>
      </c>
      <c r="H1874" s="6" t="s">
        <v>22298</v>
      </c>
      <c r="I1874" t="s">
        <v>7217</v>
      </c>
    </row>
    <row r="1875" spans="1:9" x14ac:dyDescent="0.25">
      <c r="A1875" t="str">
        <f>VLOOKUP(especies_20260604_15275645[[#This Row],[Column1]],output__33[[input_name_string]:[wfo_id2]],2,FALSE)</f>
        <v>wfo-0000210768</v>
      </c>
      <c r="B1875" s="5" t="s">
        <v>7221</v>
      </c>
      <c r="C1875" t="s">
        <v>7214</v>
      </c>
      <c r="D1875" t="s">
        <v>17119</v>
      </c>
      <c r="E1875" t="s">
        <v>7218</v>
      </c>
      <c r="F1875" t="s">
        <v>7219</v>
      </c>
      <c r="G1875" t="s">
        <v>7220</v>
      </c>
      <c r="H1875" s="6" t="s">
        <v>22298</v>
      </c>
      <c r="I1875" t="s">
        <v>7222</v>
      </c>
    </row>
    <row r="1876" spans="1:9" x14ac:dyDescent="0.25">
      <c r="A1876" t="str">
        <f>VLOOKUP(especies_20260604_15275645[[#This Row],[Column1]],output__33[[input_name_string]:[wfo_id2]],2,FALSE)</f>
        <v>wfo-0000204086</v>
      </c>
      <c r="B1876" s="4" t="s">
        <v>7225</v>
      </c>
      <c r="C1876" t="s">
        <v>7214</v>
      </c>
      <c r="D1876" t="s">
        <v>17122</v>
      </c>
      <c r="E1876" t="s">
        <v>7223</v>
      </c>
      <c r="F1876" t="s">
        <v>4183</v>
      </c>
      <c r="G1876" t="s">
        <v>7224</v>
      </c>
      <c r="H1876" s="6" t="s">
        <v>22298</v>
      </c>
      <c r="I1876" t="s">
        <v>7226</v>
      </c>
    </row>
    <row r="1877" spans="1:9" x14ac:dyDescent="0.25">
      <c r="A1877" t="str">
        <f>VLOOKUP(especies_20260604_15275645[[#This Row],[Column1]],output__33[[input_name_string]:[wfo_id2]],2,FALSE)</f>
        <v>wfo-0000181109</v>
      </c>
      <c r="B1877" s="5" t="s">
        <v>225</v>
      </c>
      <c r="C1877" t="s">
        <v>7214</v>
      </c>
      <c r="D1877" t="s">
        <v>17125</v>
      </c>
      <c r="E1877" t="s">
        <v>7227</v>
      </c>
      <c r="F1877" t="s">
        <v>693</v>
      </c>
      <c r="G1877" t="s">
        <v>7228</v>
      </c>
      <c r="H1877" s="6" t="s">
        <v>22298</v>
      </c>
      <c r="I1877" t="s">
        <v>7229</v>
      </c>
    </row>
    <row r="1878" spans="1:9" x14ac:dyDescent="0.25">
      <c r="A1878" t="str">
        <f>VLOOKUP(especies_20260604_15275645[[#This Row],[Column1]],output__33[[input_name_string]:[wfo_id2]],2,FALSE)</f>
        <v>wfo-0001033772</v>
      </c>
      <c r="B1878" s="4" t="s">
        <v>225</v>
      </c>
      <c r="C1878" t="s">
        <v>7214</v>
      </c>
      <c r="D1878" t="s">
        <v>17128</v>
      </c>
      <c r="E1878" t="s">
        <v>7230</v>
      </c>
      <c r="F1878" t="s">
        <v>7231</v>
      </c>
      <c r="G1878" t="s">
        <v>7232</v>
      </c>
      <c r="H1878" s="6" t="s">
        <v>22298</v>
      </c>
      <c r="I1878" t="s">
        <v>7233</v>
      </c>
    </row>
    <row r="1879" spans="1:9" x14ac:dyDescent="0.25">
      <c r="A1879" t="str">
        <f>VLOOKUP(especies_20260604_15275645[[#This Row],[Column1]],output__33[[input_name_string]:[wfo_id2]],2,FALSE)</f>
        <v>wfo-0000173786</v>
      </c>
      <c r="B1879" s="5" t="s">
        <v>690</v>
      </c>
      <c r="C1879" t="s">
        <v>7214</v>
      </c>
      <c r="D1879" t="s">
        <v>20911</v>
      </c>
      <c r="E1879" t="s">
        <v>7234</v>
      </c>
      <c r="F1879" t="s">
        <v>3270</v>
      </c>
      <c r="G1879" t="s">
        <v>7235</v>
      </c>
      <c r="H1879" s="6" t="s">
        <v>22298</v>
      </c>
      <c r="I1879" t="s">
        <v>7236</v>
      </c>
    </row>
    <row r="1880" spans="1:9" x14ac:dyDescent="0.25">
      <c r="A1880" t="str">
        <f>VLOOKUP(especies_20260604_15275645[[#This Row],[Column1]],output__33[[input_name_string]:[wfo_id2]],2,FALSE)</f>
        <v>wfo-0000194768</v>
      </c>
      <c r="B1880" s="4" t="s">
        <v>95</v>
      </c>
      <c r="C1880" t="s">
        <v>7214</v>
      </c>
      <c r="D1880" t="s">
        <v>17131</v>
      </c>
      <c r="E1880" t="s">
        <v>7237</v>
      </c>
      <c r="F1880" t="s">
        <v>2416</v>
      </c>
      <c r="G1880" t="s">
        <v>7238</v>
      </c>
      <c r="H1880" s="6" t="s">
        <v>22298</v>
      </c>
      <c r="I1880" t="s">
        <v>7239</v>
      </c>
    </row>
    <row r="1881" spans="1:9" x14ac:dyDescent="0.25">
      <c r="A1881" t="str">
        <f>VLOOKUP(especies_20260604_15275645[[#This Row],[Column1]],output__33[[input_name_string]:[wfo_id2]],2,FALSE)</f>
        <v>wfo-0001256735</v>
      </c>
      <c r="B1881" s="5" t="s">
        <v>95</v>
      </c>
      <c r="C1881" t="s">
        <v>7214</v>
      </c>
      <c r="D1881" t="s">
        <v>20912</v>
      </c>
      <c r="E1881" t="s">
        <v>7240</v>
      </c>
      <c r="F1881" t="s">
        <v>7241</v>
      </c>
      <c r="G1881" t="s">
        <v>7242</v>
      </c>
      <c r="H1881" s="6" t="s">
        <v>22298</v>
      </c>
      <c r="I1881" t="s">
        <v>7243</v>
      </c>
    </row>
    <row r="1882" spans="1:9" x14ac:dyDescent="0.25">
      <c r="A1882" t="str">
        <f>VLOOKUP(especies_20260604_15275645[[#This Row],[Column1]],output__33[[input_name_string]:[wfo_id2]],2,FALSE)</f>
        <v>wfo-0000167165</v>
      </c>
      <c r="B1882" s="4" t="s">
        <v>827</v>
      </c>
      <c r="C1882" t="s">
        <v>7214</v>
      </c>
      <c r="D1882" t="s">
        <v>17134</v>
      </c>
      <c r="E1882" t="s">
        <v>7244</v>
      </c>
      <c r="F1882" t="s">
        <v>432</v>
      </c>
      <c r="G1882" t="s">
        <v>7245</v>
      </c>
      <c r="H1882" s="6" t="s">
        <v>22298</v>
      </c>
      <c r="I1882" t="s">
        <v>7246</v>
      </c>
    </row>
    <row r="1883" spans="1:9" x14ac:dyDescent="0.25">
      <c r="A1883" t="str">
        <f>VLOOKUP(especies_20260604_15275645[[#This Row],[Column1]],output__33[[input_name_string]:[wfo_id2]],2,FALSE)</f>
        <v>wfo-0000164855</v>
      </c>
      <c r="B1883" s="5" t="s">
        <v>7250</v>
      </c>
      <c r="C1883" t="s">
        <v>7214</v>
      </c>
      <c r="D1883" t="s">
        <v>17137</v>
      </c>
      <c r="E1883" t="s">
        <v>7247</v>
      </c>
      <c r="F1883" t="s">
        <v>7248</v>
      </c>
      <c r="G1883" t="s">
        <v>7249</v>
      </c>
      <c r="H1883" s="6" t="s">
        <v>22298</v>
      </c>
      <c r="I1883" t="s">
        <v>7251</v>
      </c>
    </row>
    <row r="1884" spans="1:9" x14ac:dyDescent="0.25">
      <c r="A1884" t="str">
        <f>VLOOKUP(especies_20260604_15275645[[#This Row],[Column1]],output__33[[input_name_string]:[wfo_id2]],2,FALSE)</f>
        <v>wfo-0000173789</v>
      </c>
      <c r="B1884" s="4" t="s">
        <v>2016</v>
      </c>
      <c r="C1884" t="s">
        <v>7214</v>
      </c>
      <c r="D1884" t="s">
        <v>17140</v>
      </c>
      <c r="E1884" t="s">
        <v>7252</v>
      </c>
      <c r="F1884" t="s">
        <v>7253</v>
      </c>
      <c r="G1884" t="s">
        <v>7254</v>
      </c>
      <c r="H1884" s="6" t="s">
        <v>22298</v>
      </c>
      <c r="I1884" t="s">
        <v>7255</v>
      </c>
    </row>
    <row r="1885" spans="1:9" x14ac:dyDescent="0.25">
      <c r="A1885" t="str">
        <f>VLOOKUP(especies_20260604_15275645[[#This Row],[Column1]],output__33[[input_name_string]:[wfo_id2]],2,FALSE)</f>
        <v>wfo-0000183528</v>
      </c>
      <c r="B1885" s="5" t="s">
        <v>3408</v>
      </c>
      <c r="C1885" t="s">
        <v>7214</v>
      </c>
      <c r="D1885" t="s">
        <v>17143</v>
      </c>
      <c r="E1885" t="s">
        <v>7256</v>
      </c>
      <c r="F1885" t="s">
        <v>7257</v>
      </c>
      <c r="G1885" t="s">
        <v>7258</v>
      </c>
      <c r="H1885" s="6" t="s">
        <v>22298</v>
      </c>
      <c r="I1885" t="s">
        <v>7259</v>
      </c>
    </row>
    <row r="1886" spans="1:9" x14ac:dyDescent="0.25">
      <c r="A1886" t="str">
        <f>VLOOKUP(especies_20260604_15275645[[#This Row],[Column1]],output__33[[input_name_string]:[wfo_id2]],2,FALSE)</f>
        <v>wfo-0000173791</v>
      </c>
      <c r="B1886" s="4" t="s">
        <v>1757</v>
      </c>
      <c r="C1886" t="s">
        <v>7214</v>
      </c>
      <c r="D1886" t="s">
        <v>20913</v>
      </c>
      <c r="E1886" t="s">
        <v>7260</v>
      </c>
      <c r="F1886" t="s">
        <v>3270</v>
      </c>
      <c r="G1886" t="s">
        <v>7258</v>
      </c>
      <c r="H1886" s="6" t="s">
        <v>22298</v>
      </c>
      <c r="I1886" t="s">
        <v>7261</v>
      </c>
    </row>
    <row r="1887" spans="1:9" x14ac:dyDescent="0.25">
      <c r="A1887" t="str">
        <f>VLOOKUP(especies_20260604_15275645[[#This Row],[Column1]],output__33[[input_name_string]:[wfo_id2]],2,FALSE)</f>
        <v>wfo-0000164932</v>
      </c>
      <c r="B1887" s="5" t="s">
        <v>7264</v>
      </c>
      <c r="C1887" t="s">
        <v>7214</v>
      </c>
      <c r="D1887" t="s">
        <v>17146</v>
      </c>
      <c r="E1887" t="s">
        <v>7262</v>
      </c>
      <c r="F1887" t="s">
        <v>464</v>
      </c>
      <c r="G1887" t="s">
        <v>7263</v>
      </c>
      <c r="H1887" s="6" t="s">
        <v>22298</v>
      </c>
      <c r="I1887" t="s">
        <v>7265</v>
      </c>
    </row>
    <row r="1888" spans="1:9" x14ac:dyDescent="0.25">
      <c r="A1888" t="str">
        <f>VLOOKUP(especies_20260604_15275645[[#This Row],[Column1]],output__33[[input_name_string]:[wfo_id2]],2,FALSE)</f>
        <v>wfo-0000176072</v>
      </c>
      <c r="B1888" s="4" t="s">
        <v>33</v>
      </c>
      <c r="C1888" t="s">
        <v>7214</v>
      </c>
      <c r="D1888" t="s">
        <v>17149</v>
      </c>
      <c r="E1888" t="s">
        <v>7266</v>
      </c>
      <c r="F1888" t="s">
        <v>164</v>
      </c>
      <c r="G1888" t="s">
        <v>7267</v>
      </c>
      <c r="H1888" s="6" t="s">
        <v>22298</v>
      </c>
      <c r="I1888" t="s">
        <v>7268</v>
      </c>
    </row>
    <row r="1889" spans="1:9" x14ac:dyDescent="0.25">
      <c r="A1889" t="str">
        <f>VLOOKUP(especies_20260604_15275645[[#This Row],[Column1]],output__33[[input_name_string]:[wfo_id2]],2,FALSE)</f>
        <v>wfo-0000175451</v>
      </c>
      <c r="B1889" s="5" t="s">
        <v>466</v>
      </c>
      <c r="C1889" t="s">
        <v>7214</v>
      </c>
      <c r="D1889" t="s">
        <v>17152</v>
      </c>
      <c r="E1889" t="s">
        <v>7269</v>
      </c>
      <c r="F1889" t="s">
        <v>7270</v>
      </c>
      <c r="G1889" t="s">
        <v>7271</v>
      </c>
      <c r="H1889" s="6" t="s">
        <v>22298</v>
      </c>
      <c r="I1889" t="s">
        <v>7272</v>
      </c>
    </row>
    <row r="1890" spans="1:9" x14ac:dyDescent="0.25">
      <c r="A1890" t="str">
        <f>VLOOKUP(especies_20260604_15275645[[#This Row],[Column1]],output__33[[input_name_string]:[wfo_id2]],2,FALSE)</f>
        <v>wfo-0000183514</v>
      </c>
      <c r="B1890" s="4" t="s">
        <v>136</v>
      </c>
      <c r="C1890" t="s">
        <v>7214</v>
      </c>
      <c r="D1890" t="s">
        <v>17155</v>
      </c>
      <c r="E1890" t="s">
        <v>7273</v>
      </c>
      <c r="F1890" t="s">
        <v>3289</v>
      </c>
      <c r="G1890" t="s">
        <v>7274</v>
      </c>
      <c r="H1890" s="6" t="s">
        <v>22298</v>
      </c>
      <c r="I1890" t="s">
        <v>7275</v>
      </c>
    </row>
    <row r="1891" spans="1:9" x14ac:dyDescent="0.25">
      <c r="A1891" t="str">
        <f>VLOOKUP(especies_20260604_15275645[[#This Row],[Column1]],output__33[[input_name_string]:[wfo_id2]],2,FALSE)</f>
        <v>wfo-0000173821</v>
      </c>
      <c r="B1891" s="5" t="s">
        <v>2116</v>
      </c>
      <c r="C1891" t="s">
        <v>7214</v>
      </c>
      <c r="D1891" t="s">
        <v>17158</v>
      </c>
      <c r="E1891" t="s">
        <v>7276</v>
      </c>
      <c r="F1891" t="s">
        <v>7248</v>
      </c>
      <c r="G1891" t="s">
        <v>7277</v>
      </c>
      <c r="H1891" s="6" t="s">
        <v>22298</v>
      </c>
      <c r="I1891" t="s">
        <v>7278</v>
      </c>
    </row>
    <row r="1892" spans="1:9" x14ac:dyDescent="0.25">
      <c r="A1892" t="str">
        <f>VLOOKUP(especies_20260604_15275645[[#This Row],[Column1]],output__33[[input_name_string]:[wfo_id2]],2,FALSE)</f>
        <v>wfo-0000173830</v>
      </c>
      <c r="B1892" s="4" t="s">
        <v>146</v>
      </c>
      <c r="C1892" t="s">
        <v>7214</v>
      </c>
      <c r="D1892" t="s">
        <v>17161</v>
      </c>
      <c r="E1892" t="s">
        <v>7279</v>
      </c>
      <c r="F1892" t="s">
        <v>7047</v>
      </c>
      <c r="G1892" t="s">
        <v>7280</v>
      </c>
      <c r="H1892" s="6" t="s">
        <v>22298</v>
      </c>
      <c r="I1892" t="s">
        <v>7281</v>
      </c>
    </row>
    <row r="1893" spans="1:9" x14ac:dyDescent="0.25">
      <c r="A1893" t="str">
        <f>VLOOKUP(especies_20260604_15275645[[#This Row],[Column1]],output__33[[input_name_string]:[wfo_id2]],2,FALSE)</f>
        <v>wfo-0000213510</v>
      </c>
      <c r="B1893" s="5" t="s">
        <v>466</v>
      </c>
      <c r="C1893" t="s">
        <v>7214</v>
      </c>
      <c r="D1893" t="s">
        <v>17164</v>
      </c>
      <c r="E1893" t="s">
        <v>7282</v>
      </c>
      <c r="F1893" t="s">
        <v>150</v>
      </c>
      <c r="G1893" t="s">
        <v>7283</v>
      </c>
      <c r="H1893" s="6" t="s">
        <v>22298</v>
      </c>
      <c r="I1893" t="s">
        <v>7284</v>
      </c>
    </row>
    <row r="1894" spans="1:9" x14ac:dyDescent="0.25">
      <c r="A1894" t="str">
        <f>VLOOKUP(especies_20260604_15275645[[#This Row],[Column1]],output__33[[input_name_string]:[wfo_id2]],2,FALSE)</f>
        <v>wfo-0001042673</v>
      </c>
      <c r="B1894" s="4" t="s">
        <v>1948</v>
      </c>
      <c r="C1894" t="s">
        <v>7214</v>
      </c>
      <c r="D1894" t="s">
        <v>17167</v>
      </c>
      <c r="E1894" t="s">
        <v>7285</v>
      </c>
      <c r="F1894" t="s">
        <v>7286</v>
      </c>
      <c r="G1894" t="s">
        <v>7287</v>
      </c>
      <c r="H1894" s="6" t="s">
        <v>22298</v>
      </c>
      <c r="I1894" t="s">
        <v>7288</v>
      </c>
    </row>
    <row r="1895" spans="1:9" x14ac:dyDescent="0.25">
      <c r="A1895" t="str">
        <f>VLOOKUP(especies_20260604_15275645[[#This Row],[Column1]],output__33[[input_name_string]:[wfo_id2]],2,FALSE)</f>
        <v>wfo-0000193791</v>
      </c>
      <c r="B1895" s="5" t="s">
        <v>33</v>
      </c>
      <c r="C1895" t="s">
        <v>7214</v>
      </c>
      <c r="D1895" t="s">
        <v>17170</v>
      </c>
      <c r="E1895" t="s">
        <v>7289</v>
      </c>
      <c r="F1895" t="s">
        <v>7290</v>
      </c>
      <c r="G1895" t="s">
        <v>7291</v>
      </c>
      <c r="H1895" s="6" t="s">
        <v>22298</v>
      </c>
      <c r="I1895" t="s">
        <v>7292</v>
      </c>
    </row>
    <row r="1896" spans="1:9" x14ac:dyDescent="0.25">
      <c r="A1896" t="str">
        <f>VLOOKUP(especies_20260604_15275645[[#This Row],[Column1]],output__33[[input_name_string]:[wfo_id2]],2,FALSE)</f>
        <v>wfo-0000173807</v>
      </c>
      <c r="B1896" s="4" t="s">
        <v>1523</v>
      </c>
      <c r="C1896" t="s">
        <v>7214</v>
      </c>
      <c r="D1896" t="s">
        <v>17173</v>
      </c>
      <c r="E1896" t="s">
        <v>7293</v>
      </c>
      <c r="F1896" t="s">
        <v>7047</v>
      </c>
      <c r="G1896" t="s">
        <v>7294</v>
      </c>
      <c r="H1896" s="6" t="s">
        <v>22298</v>
      </c>
      <c r="I1896" t="s">
        <v>7295</v>
      </c>
    </row>
    <row r="1897" spans="1:9" x14ac:dyDescent="0.25">
      <c r="A1897" t="str">
        <f>VLOOKUP(especies_20260604_15275645[[#This Row],[Column1]],output__33[[input_name_string]:[wfo_id2]],2,FALSE)</f>
        <v>wfo-0000169879</v>
      </c>
      <c r="B1897" s="5" t="s">
        <v>117</v>
      </c>
      <c r="C1897" t="s">
        <v>7214</v>
      </c>
      <c r="D1897" t="s">
        <v>17176</v>
      </c>
      <c r="E1897" t="s">
        <v>7296</v>
      </c>
      <c r="F1897" t="s">
        <v>7297</v>
      </c>
      <c r="G1897" t="s">
        <v>7298</v>
      </c>
      <c r="H1897" s="6" t="s">
        <v>22298</v>
      </c>
      <c r="I1897" t="s">
        <v>7299</v>
      </c>
    </row>
    <row r="1898" spans="1:9" x14ac:dyDescent="0.25">
      <c r="A1898" t="str">
        <f>VLOOKUP(especies_20260604_15275645[[#This Row],[Column1]],output__33[[input_name_string]:[wfo_id2]],2,FALSE)</f>
        <v>wfo-0000173906</v>
      </c>
      <c r="B1898" s="4" t="s">
        <v>1092</v>
      </c>
      <c r="C1898" t="s">
        <v>7214</v>
      </c>
      <c r="D1898" t="s">
        <v>17179</v>
      </c>
      <c r="E1898" t="s">
        <v>7300</v>
      </c>
      <c r="F1898" t="s">
        <v>4382</v>
      </c>
      <c r="G1898" t="s">
        <v>7301</v>
      </c>
      <c r="H1898" s="6" t="s">
        <v>22298</v>
      </c>
      <c r="I1898" t="s">
        <v>7302</v>
      </c>
    </row>
    <row r="1899" spans="1:9" x14ac:dyDescent="0.25">
      <c r="A1899" t="str">
        <f>VLOOKUP(especies_20260604_15275645[[#This Row],[Column1]],output__33[[input_name_string]:[wfo_id2]],2,FALSE)</f>
        <v>wfo-1000002834</v>
      </c>
      <c r="B1899" s="5" t="s">
        <v>47</v>
      </c>
      <c r="C1899" t="s">
        <v>7214</v>
      </c>
      <c r="D1899" t="s">
        <v>17182</v>
      </c>
      <c r="E1899" t="s">
        <v>7303</v>
      </c>
      <c r="F1899" t="s">
        <v>7304</v>
      </c>
      <c r="G1899" t="s">
        <v>7305</v>
      </c>
      <c r="H1899" s="6" t="s">
        <v>22298</v>
      </c>
      <c r="I1899" t="s">
        <v>7306</v>
      </c>
    </row>
    <row r="1900" spans="1:9" x14ac:dyDescent="0.25">
      <c r="A1900" t="str">
        <f>VLOOKUP(especies_20260604_15275645[[#This Row],[Column1]],output__33[[input_name_string]:[wfo_id2]],2,FALSE)</f>
        <v>wfo-1000002836</v>
      </c>
      <c r="B1900" s="4" t="s">
        <v>7310</v>
      </c>
      <c r="C1900" t="s">
        <v>7214</v>
      </c>
      <c r="D1900" t="s">
        <v>17185</v>
      </c>
      <c r="E1900" t="s">
        <v>7307</v>
      </c>
      <c r="F1900" t="s">
        <v>7308</v>
      </c>
      <c r="G1900" t="s">
        <v>7309</v>
      </c>
      <c r="H1900" s="6" t="s">
        <v>22298</v>
      </c>
      <c r="I1900" t="s">
        <v>7311</v>
      </c>
    </row>
    <row r="1901" spans="1:9" x14ac:dyDescent="0.25">
      <c r="A1901" t="str">
        <f>VLOOKUP(especies_20260604_15275645[[#This Row],[Column1]],output__33[[input_name_string]:[wfo_id2]],2,FALSE)</f>
        <v>wfo-1000002838</v>
      </c>
      <c r="B1901" s="5" t="s">
        <v>33</v>
      </c>
      <c r="C1901" t="s">
        <v>7214</v>
      </c>
      <c r="D1901" t="s">
        <v>17188</v>
      </c>
      <c r="E1901" t="s">
        <v>7312</v>
      </c>
      <c r="F1901" t="s">
        <v>7313</v>
      </c>
      <c r="G1901" t="s">
        <v>7309</v>
      </c>
      <c r="H1901" s="6" t="s">
        <v>22298</v>
      </c>
      <c r="I1901" t="s">
        <v>7314</v>
      </c>
    </row>
    <row r="1902" spans="1:9" x14ac:dyDescent="0.25">
      <c r="A1902" t="str">
        <f>VLOOKUP(especies_20260604_15275645[[#This Row],[Column1]],output__33[[input_name_string]:[wfo_id2]],2,FALSE)</f>
        <v>wfo-0000165029</v>
      </c>
      <c r="B1902" s="4" t="s">
        <v>43</v>
      </c>
      <c r="C1902" t="s">
        <v>7214</v>
      </c>
      <c r="D1902" t="s">
        <v>20914</v>
      </c>
      <c r="E1902" t="s">
        <v>7315</v>
      </c>
      <c r="F1902" t="s">
        <v>7316</v>
      </c>
      <c r="G1902" t="s">
        <v>7317</v>
      </c>
      <c r="H1902" s="6" t="s">
        <v>22298</v>
      </c>
      <c r="I1902" t="s">
        <v>7318</v>
      </c>
    </row>
    <row r="1903" spans="1:9" x14ac:dyDescent="0.25">
      <c r="A1903" t="str">
        <f>VLOOKUP(especies_20260604_15275645[[#This Row],[Column1]],output__33[[input_name_string]:[wfo_id2]],2,FALSE)</f>
        <v>wfo-0000183490</v>
      </c>
      <c r="B1903" s="5" t="s">
        <v>43</v>
      </c>
      <c r="C1903" t="s">
        <v>7214</v>
      </c>
      <c r="D1903" t="s">
        <v>17191</v>
      </c>
      <c r="E1903" t="s">
        <v>7319</v>
      </c>
      <c r="F1903" t="s">
        <v>7320</v>
      </c>
      <c r="G1903" t="s">
        <v>7321</v>
      </c>
      <c r="H1903" s="6" t="s">
        <v>22298</v>
      </c>
      <c r="I1903" t="s">
        <v>7322</v>
      </c>
    </row>
    <row r="1904" spans="1:9" x14ac:dyDescent="0.25">
      <c r="A1904" t="str">
        <f>VLOOKUP(especies_20260604_15275645[[#This Row],[Column1]],output__33[[input_name_string]:[wfo_id2]],2,FALSE)</f>
        <v>wfo-0000211554</v>
      </c>
      <c r="B1904" s="4" t="s">
        <v>4606</v>
      </c>
      <c r="C1904" t="s">
        <v>7214</v>
      </c>
      <c r="D1904" t="s">
        <v>17194</v>
      </c>
      <c r="E1904" t="s">
        <v>7323</v>
      </c>
      <c r="F1904" t="s">
        <v>7047</v>
      </c>
      <c r="G1904" t="s">
        <v>7324</v>
      </c>
      <c r="H1904" s="6" t="s">
        <v>22298</v>
      </c>
      <c r="I1904" t="s">
        <v>7325</v>
      </c>
    </row>
    <row r="1905" spans="1:9" x14ac:dyDescent="0.25">
      <c r="A1905" t="str">
        <f>VLOOKUP(especies_20260604_15275645[[#This Row],[Column1]],output__33[[input_name_string]:[wfo_id2]],2,FALSE)</f>
        <v>wfo-0000174016</v>
      </c>
      <c r="B1905" s="5" t="s">
        <v>7328</v>
      </c>
      <c r="C1905" t="s">
        <v>7214</v>
      </c>
      <c r="D1905" t="s">
        <v>17197</v>
      </c>
      <c r="E1905" t="s">
        <v>7326</v>
      </c>
      <c r="F1905" t="s">
        <v>841</v>
      </c>
      <c r="G1905" t="s">
        <v>7327</v>
      </c>
      <c r="H1905" s="6" t="s">
        <v>22298</v>
      </c>
      <c r="I1905" t="s">
        <v>7329</v>
      </c>
    </row>
    <row r="1906" spans="1:9" x14ac:dyDescent="0.25">
      <c r="A1906" t="str">
        <f>VLOOKUP(especies_20260604_15275645[[#This Row],[Column1]],output__33[[input_name_string]:[wfo_id2]],2,FALSE)</f>
        <v>wfo-0000189783</v>
      </c>
      <c r="B1906" s="4" t="s">
        <v>645</v>
      </c>
      <c r="C1906" t="s">
        <v>7214</v>
      </c>
      <c r="D1906" t="s">
        <v>17200</v>
      </c>
      <c r="E1906" t="s">
        <v>7330</v>
      </c>
      <c r="F1906" t="s">
        <v>1502</v>
      </c>
      <c r="G1906" t="s">
        <v>7331</v>
      </c>
      <c r="H1906" s="6" t="s">
        <v>22298</v>
      </c>
      <c r="I1906" t="s">
        <v>7332</v>
      </c>
    </row>
    <row r="1907" spans="1:9" x14ac:dyDescent="0.25">
      <c r="A1907" t="str">
        <f>VLOOKUP(especies_20260604_15275645[[#This Row],[Column1]],output__33[[input_name_string]:[wfo_id2]],2,FALSE)</f>
        <v>wfo-0000165564</v>
      </c>
      <c r="B1907" s="5" t="s">
        <v>47</v>
      </c>
      <c r="C1907" t="s">
        <v>7214</v>
      </c>
      <c r="D1907" t="s">
        <v>17203</v>
      </c>
      <c r="E1907" t="s">
        <v>7333</v>
      </c>
      <c r="F1907" t="s">
        <v>7334</v>
      </c>
      <c r="G1907" t="s">
        <v>7335</v>
      </c>
      <c r="H1907" s="6" t="s">
        <v>22298</v>
      </c>
      <c r="I1907" t="s">
        <v>7336</v>
      </c>
    </row>
    <row r="1908" spans="1:9" x14ac:dyDescent="0.25">
      <c r="A1908" t="str">
        <f>VLOOKUP(especies_20260604_15275645[[#This Row],[Column1]],output__33[[input_name_string]:[wfo_id2]],2,FALSE)</f>
        <v>wfo-0000186893</v>
      </c>
      <c r="B1908" s="4" t="s">
        <v>43</v>
      </c>
      <c r="C1908" t="s">
        <v>7214</v>
      </c>
      <c r="D1908" t="s">
        <v>17206</v>
      </c>
      <c r="E1908" t="s">
        <v>7337</v>
      </c>
      <c r="F1908" t="s">
        <v>7338</v>
      </c>
      <c r="G1908" t="s">
        <v>7339</v>
      </c>
      <c r="H1908" s="6" t="s">
        <v>22298</v>
      </c>
      <c r="I1908" t="s">
        <v>7340</v>
      </c>
    </row>
    <row r="1909" spans="1:9" x14ac:dyDescent="0.25">
      <c r="A1909" t="str">
        <f>VLOOKUP(especies_20260604_15275645[[#This Row],[Column1]],output__33[[input_name_string]:[wfo_id2]],2,FALSE)</f>
        <v>wfo-0000179164</v>
      </c>
      <c r="B1909" s="5" t="s">
        <v>7343</v>
      </c>
      <c r="C1909" t="s">
        <v>7214</v>
      </c>
      <c r="D1909" t="s">
        <v>17209</v>
      </c>
      <c r="E1909" t="s">
        <v>7341</v>
      </c>
      <c r="F1909" t="s">
        <v>7342</v>
      </c>
      <c r="G1909" t="s">
        <v>7335</v>
      </c>
      <c r="H1909" s="6" t="s">
        <v>22298</v>
      </c>
      <c r="I1909" t="s">
        <v>7344</v>
      </c>
    </row>
    <row r="1910" spans="1:9" x14ac:dyDescent="0.25">
      <c r="A1910" t="str">
        <f>VLOOKUP(especies_20260604_15275645[[#This Row],[Column1]],output__33[[input_name_string]:[wfo_id2]],2,FALSE)</f>
        <v>wfo-0000175505</v>
      </c>
      <c r="B1910" s="4" t="s">
        <v>136</v>
      </c>
      <c r="C1910" t="s">
        <v>7214</v>
      </c>
      <c r="D1910" t="s">
        <v>17212</v>
      </c>
      <c r="E1910" t="s">
        <v>7345</v>
      </c>
      <c r="F1910" t="s">
        <v>5492</v>
      </c>
      <c r="G1910" t="s">
        <v>7346</v>
      </c>
      <c r="H1910" s="6" t="s">
        <v>22298</v>
      </c>
      <c r="I1910" t="s">
        <v>7347</v>
      </c>
    </row>
    <row r="1911" spans="1:9" x14ac:dyDescent="0.25">
      <c r="A1911" t="str">
        <f>VLOOKUP(especies_20260604_15275645[[#This Row],[Column1]],output__33[[input_name_string]:[wfo_id2]],2,FALSE)</f>
        <v>wfo-0000178417</v>
      </c>
      <c r="B1911" s="5" t="s">
        <v>95</v>
      </c>
      <c r="C1911" t="s">
        <v>7214</v>
      </c>
      <c r="D1911" t="s">
        <v>17215</v>
      </c>
      <c r="E1911" t="s">
        <v>7348</v>
      </c>
      <c r="F1911" t="s">
        <v>7349</v>
      </c>
      <c r="G1911" t="s">
        <v>7350</v>
      </c>
      <c r="H1911" s="6" t="s">
        <v>22298</v>
      </c>
      <c r="I1911" t="s">
        <v>7351</v>
      </c>
    </row>
    <row r="1912" spans="1:9" x14ac:dyDescent="0.25">
      <c r="A1912" t="str">
        <f>VLOOKUP(especies_20260604_15275645[[#This Row],[Column1]],output__33[[input_name_string]:[wfo_id2]],2,FALSE)</f>
        <v>wfo-0000164633</v>
      </c>
      <c r="B1912" s="4" t="s">
        <v>136</v>
      </c>
      <c r="C1912" t="s">
        <v>7214</v>
      </c>
      <c r="D1912" t="s">
        <v>17218</v>
      </c>
      <c r="E1912" t="s">
        <v>7352</v>
      </c>
      <c r="F1912" t="s">
        <v>7353</v>
      </c>
      <c r="G1912" t="s">
        <v>7354</v>
      </c>
      <c r="H1912" s="6" t="s">
        <v>22298</v>
      </c>
      <c r="I1912" t="s">
        <v>7355</v>
      </c>
    </row>
    <row r="1913" spans="1:9" x14ac:dyDescent="0.25">
      <c r="A1913" t="str">
        <f>VLOOKUP(especies_20260604_15275645[[#This Row],[Column1]],output__33[[input_name_string]:[wfo_id2]],2,FALSE)</f>
        <v>wfo-0000175517</v>
      </c>
      <c r="B1913" s="5" t="s">
        <v>33</v>
      </c>
      <c r="C1913" t="s">
        <v>7214</v>
      </c>
      <c r="D1913" t="s">
        <v>17221</v>
      </c>
      <c r="E1913" t="s">
        <v>7356</v>
      </c>
      <c r="F1913" t="s">
        <v>5492</v>
      </c>
      <c r="G1913" t="s">
        <v>7357</v>
      </c>
      <c r="H1913" s="6" t="s">
        <v>22298</v>
      </c>
      <c r="I1913" t="s">
        <v>7358</v>
      </c>
    </row>
    <row r="1914" spans="1:9" x14ac:dyDescent="0.25">
      <c r="A1914" t="str">
        <f>VLOOKUP(especies_20260604_15275645[[#This Row],[Column1]],output__33[[input_name_string]:[wfo_id2]],2,FALSE)</f>
        <v>wfo-0000165606</v>
      </c>
      <c r="B1914" s="4" t="s">
        <v>47</v>
      </c>
      <c r="C1914" t="s">
        <v>7214</v>
      </c>
      <c r="D1914" t="s">
        <v>17224</v>
      </c>
      <c r="E1914" t="s">
        <v>7359</v>
      </c>
      <c r="F1914" t="s">
        <v>7047</v>
      </c>
      <c r="G1914" t="s">
        <v>7360</v>
      </c>
      <c r="H1914" s="6" t="s">
        <v>22298</v>
      </c>
      <c r="I1914" t="s">
        <v>7361</v>
      </c>
    </row>
    <row r="1915" spans="1:9" x14ac:dyDescent="0.25">
      <c r="A1915" t="str">
        <f>VLOOKUP(especies_20260604_15275645[[#This Row],[Column1]],output__33[[input_name_string]:[wfo_id2]],2,FALSE)</f>
        <v>wfo-0001042675</v>
      </c>
      <c r="B1915" s="5" t="s">
        <v>43</v>
      </c>
      <c r="C1915" t="s">
        <v>7214</v>
      </c>
      <c r="D1915" t="s">
        <v>17227</v>
      </c>
      <c r="E1915" t="s">
        <v>7362</v>
      </c>
      <c r="F1915" t="s">
        <v>7363</v>
      </c>
      <c r="G1915" t="s">
        <v>7364</v>
      </c>
      <c r="H1915" s="6" t="s">
        <v>22298</v>
      </c>
      <c r="I1915" t="s">
        <v>7365</v>
      </c>
    </row>
    <row r="1916" spans="1:9" x14ac:dyDescent="0.25">
      <c r="A1916" t="str">
        <f>VLOOKUP(especies_20260604_15275645[[#This Row],[Column1]],output__33[[input_name_string]:[wfo_id2]],2,FALSE)</f>
        <v>wfo-0000174048</v>
      </c>
      <c r="B1916" s="4" t="s">
        <v>602</v>
      </c>
      <c r="C1916" t="s">
        <v>7214</v>
      </c>
      <c r="D1916" t="s">
        <v>17230</v>
      </c>
      <c r="E1916" t="s">
        <v>7366</v>
      </c>
      <c r="F1916" t="s">
        <v>7367</v>
      </c>
      <c r="G1916" t="s">
        <v>7368</v>
      </c>
      <c r="H1916" s="6" t="s">
        <v>22298</v>
      </c>
      <c r="I1916" t="s">
        <v>7369</v>
      </c>
    </row>
    <row r="1917" spans="1:9" x14ac:dyDescent="0.25">
      <c r="A1917" t="str">
        <f>VLOOKUP(especies_20260604_15275645[[#This Row],[Column1]],output__33[[input_name_string]:[wfo_id2]],2,FALSE)</f>
        <v>wfo-0000207244</v>
      </c>
      <c r="B1917" s="5" t="s">
        <v>33</v>
      </c>
      <c r="C1917" t="s">
        <v>7214</v>
      </c>
      <c r="D1917" t="s">
        <v>17233</v>
      </c>
      <c r="E1917" t="s">
        <v>7370</v>
      </c>
      <c r="F1917" t="s">
        <v>150</v>
      </c>
      <c r="G1917" t="s">
        <v>7371</v>
      </c>
      <c r="H1917" s="6" t="s">
        <v>22298</v>
      </c>
      <c r="I1917" t="s">
        <v>7372</v>
      </c>
    </row>
    <row r="1918" spans="1:9" x14ac:dyDescent="0.25">
      <c r="A1918" t="str">
        <f>VLOOKUP(especies_20260604_15275645[[#This Row],[Column1]],output__33[[input_name_string]:[wfo_id2]],2,FALSE)</f>
        <v>wfo-0000210917</v>
      </c>
      <c r="B1918" s="4" t="s">
        <v>80</v>
      </c>
      <c r="C1918" t="s">
        <v>7214</v>
      </c>
      <c r="D1918" t="s">
        <v>17236</v>
      </c>
      <c r="E1918" t="s">
        <v>7373</v>
      </c>
      <c r="F1918" t="s">
        <v>4382</v>
      </c>
      <c r="G1918" t="s">
        <v>7374</v>
      </c>
      <c r="H1918" s="6" t="s">
        <v>22298</v>
      </c>
      <c r="I1918" t="s">
        <v>7375</v>
      </c>
    </row>
    <row r="1919" spans="1:9" x14ac:dyDescent="0.25">
      <c r="A1919" t="str">
        <f>VLOOKUP(especies_20260604_15275645[[#This Row],[Column1]],output__33[[input_name_string]:[wfo_id2]],2,FALSE)</f>
        <v>wfo-0000194605</v>
      </c>
      <c r="B1919" s="5" t="s">
        <v>95</v>
      </c>
      <c r="C1919" t="s">
        <v>7214</v>
      </c>
      <c r="D1919" t="s">
        <v>17239</v>
      </c>
      <c r="E1919" t="s">
        <v>7376</v>
      </c>
      <c r="F1919" t="s">
        <v>7047</v>
      </c>
      <c r="G1919" t="s">
        <v>7377</v>
      </c>
      <c r="H1919" s="6" t="s">
        <v>22298</v>
      </c>
      <c r="I1919" t="s">
        <v>7378</v>
      </c>
    </row>
    <row r="1920" spans="1:9" x14ac:dyDescent="0.25">
      <c r="A1920" t="str">
        <f>VLOOKUP(especies_20260604_15275645[[#This Row],[Column1]],output__33[[input_name_string]:[wfo_id2]],2,FALSE)</f>
        <v>wfo-0001332668</v>
      </c>
      <c r="B1920" s="4" t="s">
        <v>43</v>
      </c>
      <c r="C1920" t="s">
        <v>7214</v>
      </c>
      <c r="D1920" t="s">
        <v>17242</v>
      </c>
      <c r="E1920" t="s">
        <v>7379</v>
      </c>
      <c r="F1920" t="s">
        <v>7380</v>
      </c>
      <c r="G1920" t="s">
        <v>7381</v>
      </c>
      <c r="H1920" s="6" t="s">
        <v>22298</v>
      </c>
      <c r="I1920" t="s">
        <v>7382</v>
      </c>
    </row>
    <row r="1921" spans="1:9" x14ac:dyDescent="0.25">
      <c r="A1921" t="str">
        <f>VLOOKUP(especies_20260604_15275645[[#This Row],[Column1]],output__33[[input_name_string]:[wfo_id2]],2,FALSE)</f>
        <v>wfo-0000169003</v>
      </c>
      <c r="B1921" s="5" t="s">
        <v>43</v>
      </c>
      <c r="C1921" t="s">
        <v>7214</v>
      </c>
      <c r="D1921" t="s">
        <v>17245</v>
      </c>
      <c r="E1921" t="s">
        <v>7383</v>
      </c>
      <c r="F1921" t="s">
        <v>7384</v>
      </c>
      <c r="G1921" t="s">
        <v>7385</v>
      </c>
      <c r="H1921" s="6" t="s">
        <v>22298</v>
      </c>
      <c r="I1921" t="s">
        <v>7386</v>
      </c>
    </row>
    <row r="1922" spans="1:9" x14ac:dyDescent="0.25">
      <c r="A1922" t="str">
        <f>VLOOKUP(especies_20260604_15275645[[#This Row],[Column1]],output__33[[input_name_string]:[wfo_id2]],2,FALSE)</f>
        <v>wfo-0000166705</v>
      </c>
      <c r="B1922" s="4" t="s">
        <v>2320</v>
      </c>
      <c r="C1922" t="s">
        <v>7214</v>
      </c>
      <c r="D1922" t="s">
        <v>17248</v>
      </c>
      <c r="E1922" t="s">
        <v>7387</v>
      </c>
      <c r="F1922" t="s">
        <v>7047</v>
      </c>
      <c r="G1922" t="s">
        <v>7388</v>
      </c>
      <c r="H1922" s="6" t="s">
        <v>22298</v>
      </c>
      <c r="I1922" t="s">
        <v>7389</v>
      </c>
    </row>
    <row r="1923" spans="1:9" x14ac:dyDescent="0.25">
      <c r="A1923" t="str">
        <f>VLOOKUP(especies_20260604_15275645[[#This Row],[Column1]],output__33[[input_name_string]:[wfo_id2]],2,FALSE)</f>
        <v>wfo-0000170242</v>
      </c>
      <c r="B1923" s="5" t="s">
        <v>33</v>
      </c>
      <c r="C1923" t="s">
        <v>7214</v>
      </c>
      <c r="D1923" t="s">
        <v>17251</v>
      </c>
      <c r="E1923" t="s">
        <v>7390</v>
      </c>
      <c r="F1923" t="s">
        <v>7391</v>
      </c>
      <c r="G1923" t="s">
        <v>7392</v>
      </c>
      <c r="H1923" s="6" t="s">
        <v>22298</v>
      </c>
      <c r="I1923" t="s">
        <v>7393</v>
      </c>
    </row>
    <row r="1924" spans="1:9" x14ac:dyDescent="0.25">
      <c r="A1924" t="str">
        <f>VLOOKUP(especies_20260604_15275645[[#This Row],[Column1]],output__33[[input_name_string]:[wfo_id2]],2,FALSE)</f>
        <v>wfo-0000170247</v>
      </c>
      <c r="B1924" s="4" t="s">
        <v>4320</v>
      </c>
      <c r="C1924" t="s">
        <v>7214</v>
      </c>
      <c r="D1924" t="s">
        <v>17254</v>
      </c>
      <c r="E1924" t="s">
        <v>7394</v>
      </c>
      <c r="F1924" t="s">
        <v>7395</v>
      </c>
      <c r="G1924" t="s">
        <v>7396</v>
      </c>
      <c r="H1924" s="6" t="s">
        <v>22298</v>
      </c>
      <c r="I1924" t="s">
        <v>7397</v>
      </c>
    </row>
    <row r="1925" spans="1:9" x14ac:dyDescent="0.25">
      <c r="A1925" t="str">
        <f>VLOOKUP(especies_20260604_15275645[[#This Row],[Column1]],output__33[[input_name_string]:[wfo_id2]],2,FALSE)</f>
        <v>wfo-0000175857</v>
      </c>
      <c r="B1925" s="5" t="s">
        <v>7400</v>
      </c>
      <c r="C1925" t="s">
        <v>7214</v>
      </c>
      <c r="D1925" t="s">
        <v>17257</v>
      </c>
      <c r="E1925" t="s">
        <v>7398</v>
      </c>
      <c r="F1925" t="s">
        <v>5409</v>
      </c>
      <c r="G1925" t="s">
        <v>7399</v>
      </c>
      <c r="H1925" s="6" t="s">
        <v>22298</v>
      </c>
      <c r="I1925" t="s">
        <v>7401</v>
      </c>
    </row>
    <row r="1926" spans="1:9" x14ac:dyDescent="0.25">
      <c r="A1926" t="str">
        <f>VLOOKUP(especies_20260604_15275645[[#This Row],[Column1]],output__33[[input_name_string]:[wfo_id2]],2,FALSE)</f>
        <v>wfo-0000170250</v>
      </c>
      <c r="B1926" s="4" t="s">
        <v>592</v>
      </c>
      <c r="C1926" t="s">
        <v>7214</v>
      </c>
      <c r="D1926" t="s">
        <v>17260</v>
      </c>
      <c r="E1926" t="s">
        <v>7402</v>
      </c>
      <c r="F1926" t="s">
        <v>693</v>
      </c>
      <c r="G1926" t="s">
        <v>7403</v>
      </c>
      <c r="H1926" s="6" t="s">
        <v>22298</v>
      </c>
      <c r="I1926" t="s">
        <v>7404</v>
      </c>
    </row>
    <row r="1927" spans="1:9" x14ac:dyDescent="0.25">
      <c r="A1927" t="str">
        <f>VLOOKUP(especies_20260604_15275645[[#This Row],[Column1]],output__33[[input_name_string]:[wfo_id2]],2,FALSE)</f>
        <v>wfo-0000170257</v>
      </c>
      <c r="B1927" s="5" t="s">
        <v>3106</v>
      </c>
      <c r="C1927" t="s">
        <v>7214</v>
      </c>
      <c r="D1927" t="s">
        <v>17263</v>
      </c>
      <c r="E1927" t="s">
        <v>7405</v>
      </c>
      <c r="F1927" t="s">
        <v>2416</v>
      </c>
      <c r="G1927" t="s">
        <v>7406</v>
      </c>
      <c r="H1927" s="6" t="s">
        <v>22298</v>
      </c>
      <c r="I1927" t="s">
        <v>7407</v>
      </c>
    </row>
    <row r="1928" spans="1:9" x14ac:dyDescent="0.25">
      <c r="A1928" t="str">
        <f>VLOOKUP(especies_20260604_15275645[[#This Row],[Column1]],output__33[[input_name_string]:[wfo_id2]],2,FALSE)</f>
        <v>wfo-0000170282</v>
      </c>
      <c r="B1928" s="4" t="s">
        <v>711</v>
      </c>
      <c r="C1928" t="s">
        <v>7214</v>
      </c>
      <c r="D1928" t="s">
        <v>17266</v>
      </c>
      <c r="E1928" t="s">
        <v>7408</v>
      </c>
      <c r="F1928" t="s">
        <v>841</v>
      </c>
      <c r="G1928" t="s">
        <v>7409</v>
      </c>
      <c r="H1928" s="6" t="s">
        <v>22298</v>
      </c>
      <c r="I1928" t="s">
        <v>7410</v>
      </c>
    </row>
    <row r="1929" spans="1:9" x14ac:dyDescent="0.25">
      <c r="A1929" t="str">
        <f>VLOOKUP(especies_20260604_15275645[[#This Row],[Column1]],output__33[[input_name_string]:[wfo_id2]],2,FALSE)</f>
        <v>wfo-0000184175</v>
      </c>
      <c r="B1929" s="5" t="s">
        <v>3318</v>
      </c>
      <c r="C1929" t="s">
        <v>7214</v>
      </c>
      <c r="D1929" t="s">
        <v>17269</v>
      </c>
      <c r="E1929" t="s">
        <v>7411</v>
      </c>
      <c r="F1929" t="s">
        <v>7412</v>
      </c>
      <c r="G1929" t="s">
        <v>7413</v>
      </c>
      <c r="H1929" s="6" t="s">
        <v>22298</v>
      </c>
      <c r="I1929" t="s">
        <v>7414</v>
      </c>
    </row>
    <row r="1930" spans="1:9" x14ac:dyDescent="0.25">
      <c r="A1930" t="str">
        <f>VLOOKUP(especies_20260604_15275645[[#This Row],[Column1]],output__33[[input_name_string]:[wfo_id2]],2,FALSE)</f>
        <v>wfo-0001053331</v>
      </c>
      <c r="B1930" s="4" t="s">
        <v>95</v>
      </c>
      <c r="C1930" t="s">
        <v>7214</v>
      </c>
      <c r="D1930" t="s">
        <v>17272</v>
      </c>
      <c r="E1930" t="s">
        <v>7415</v>
      </c>
      <c r="F1930" t="s">
        <v>7248</v>
      </c>
      <c r="G1930" t="s">
        <v>7416</v>
      </c>
      <c r="H1930" s="6" t="s">
        <v>22298</v>
      </c>
      <c r="I1930" t="s">
        <v>7417</v>
      </c>
    </row>
    <row r="1931" spans="1:9" x14ac:dyDescent="0.25">
      <c r="A1931" t="str">
        <f>VLOOKUP(especies_20260604_15275645[[#This Row],[Column1]],output__33[[input_name_string]:[wfo_id2]],2,FALSE)</f>
        <v>wfo-0000170347</v>
      </c>
      <c r="B1931" s="5" t="s">
        <v>166</v>
      </c>
      <c r="C1931" t="s">
        <v>7214</v>
      </c>
      <c r="D1931" t="s">
        <v>17275</v>
      </c>
      <c r="E1931" t="s">
        <v>7418</v>
      </c>
      <c r="F1931" t="s">
        <v>7419</v>
      </c>
      <c r="G1931" t="s">
        <v>7420</v>
      </c>
      <c r="H1931" s="6" t="s">
        <v>22298</v>
      </c>
      <c r="I1931" t="s">
        <v>7421</v>
      </c>
    </row>
    <row r="1932" spans="1:9" x14ac:dyDescent="0.25">
      <c r="A1932" t="str">
        <f>VLOOKUP(especies_20260604_15275645[[#This Row],[Column1]],output__33[[input_name_string]:[wfo_id2]],2,FALSE)</f>
        <v>wfo-0000170389</v>
      </c>
      <c r="B1932" s="4" t="s">
        <v>7424</v>
      </c>
      <c r="C1932" t="s">
        <v>7214</v>
      </c>
      <c r="D1932" t="s">
        <v>17278</v>
      </c>
      <c r="E1932" t="s">
        <v>7422</v>
      </c>
      <c r="F1932" t="s">
        <v>793</v>
      </c>
      <c r="G1932" t="s">
        <v>7423</v>
      </c>
      <c r="H1932" s="6" t="s">
        <v>22298</v>
      </c>
      <c r="I1932" t="s">
        <v>7425</v>
      </c>
    </row>
    <row r="1933" spans="1:9" x14ac:dyDescent="0.25">
      <c r="A1933" t="str">
        <f>VLOOKUP(especies_20260604_15275645[[#This Row],[Column1]],output__33[[input_name_string]:[wfo_id2]],2,FALSE)</f>
        <v>wfo-0000177526</v>
      </c>
      <c r="B1933" s="5" t="s">
        <v>7428</v>
      </c>
      <c r="C1933" t="s">
        <v>7214</v>
      </c>
      <c r="D1933" t="s">
        <v>17281</v>
      </c>
      <c r="E1933" t="s">
        <v>7426</v>
      </c>
      <c r="F1933" t="s">
        <v>7257</v>
      </c>
      <c r="G1933" t="s">
        <v>7427</v>
      </c>
      <c r="H1933" s="6" t="s">
        <v>22298</v>
      </c>
      <c r="I1933" t="s">
        <v>7429</v>
      </c>
    </row>
    <row r="1934" spans="1:9" x14ac:dyDescent="0.25">
      <c r="A1934" t="str">
        <f>VLOOKUP(especies_20260604_15275645[[#This Row],[Column1]],output__33[[input_name_string]:[wfo_id2]],2,FALSE)</f>
        <v>wfo-0000170393</v>
      </c>
      <c r="B1934" s="4" t="s">
        <v>602</v>
      </c>
      <c r="C1934" t="s">
        <v>7214</v>
      </c>
      <c r="D1934" t="s">
        <v>17284</v>
      </c>
      <c r="E1934" t="s">
        <v>7430</v>
      </c>
      <c r="F1934" t="s">
        <v>7248</v>
      </c>
      <c r="G1934" t="s">
        <v>7431</v>
      </c>
      <c r="H1934" s="6" t="s">
        <v>22298</v>
      </c>
      <c r="I1934" t="s">
        <v>7432</v>
      </c>
    </row>
    <row r="1935" spans="1:9" x14ac:dyDescent="0.25">
      <c r="A1935" t="str">
        <f>VLOOKUP(especies_20260604_15275645[[#This Row],[Column1]],output__33[[input_name_string]:[wfo_id2]],2,FALSE)</f>
        <v>wfo-0000170556</v>
      </c>
      <c r="B1935" s="5" t="s">
        <v>68</v>
      </c>
      <c r="C1935" t="s">
        <v>7214</v>
      </c>
      <c r="D1935" t="s">
        <v>17287</v>
      </c>
      <c r="E1935" t="s">
        <v>7433</v>
      </c>
      <c r="F1935" t="s">
        <v>7047</v>
      </c>
      <c r="G1935" t="s">
        <v>7434</v>
      </c>
      <c r="H1935" s="6" t="s">
        <v>22298</v>
      </c>
      <c r="I1935" t="s">
        <v>7435</v>
      </c>
    </row>
    <row r="1936" spans="1:9" x14ac:dyDescent="0.25">
      <c r="A1936" t="str">
        <f>VLOOKUP(especies_20260604_15275645[[#This Row],[Column1]],output__33[[input_name_string]:[wfo_id2]],2,FALSE)</f>
        <v>wfo-0000194820</v>
      </c>
      <c r="B1936" s="4" t="s">
        <v>43</v>
      </c>
      <c r="C1936" t="s">
        <v>7214</v>
      </c>
      <c r="D1936" t="s">
        <v>17290</v>
      </c>
      <c r="E1936" t="s">
        <v>7436</v>
      </c>
      <c r="F1936" t="s">
        <v>7437</v>
      </c>
      <c r="G1936" t="s">
        <v>7438</v>
      </c>
      <c r="H1936" s="6" t="s">
        <v>22298</v>
      </c>
      <c r="I1936" t="s">
        <v>7439</v>
      </c>
    </row>
    <row r="1937" spans="1:9" x14ac:dyDescent="0.25">
      <c r="A1937" t="str">
        <f>VLOOKUP(especies_20260604_15275645[[#This Row],[Column1]],output__33[[input_name_string]:[wfo_id2]],2,FALSE)</f>
        <v>wfo-0000165875</v>
      </c>
      <c r="B1937" s="5" t="s">
        <v>47</v>
      </c>
      <c r="C1937" t="s">
        <v>7214</v>
      </c>
      <c r="D1937" t="s">
        <v>17293</v>
      </c>
      <c r="E1937" t="s">
        <v>7440</v>
      </c>
      <c r="F1937" t="s">
        <v>164</v>
      </c>
      <c r="G1937" t="s">
        <v>7441</v>
      </c>
      <c r="H1937" s="6" t="s">
        <v>22298</v>
      </c>
      <c r="I1937" t="s">
        <v>7442</v>
      </c>
    </row>
    <row r="1938" spans="1:9" x14ac:dyDescent="0.25">
      <c r="A1938" t="str">
        <f>VLOOKUP(especies_20260604_15275645[[#This Row],[Column1]],output__33[[input_name_string]:[wfo_id2]],2,FALSE)</f>
        <v>wfo-0000180641</v>
      </c>
      <c r="B1938" s="4" t="s">
        <v>7445</v>
      </c>
      <c r="C1938" t="s">
        <v>7214</v>
      </c>
      <c r="D1938" t="s">
        <v>17296</v>
      </c>
      <c r="E1938" t="s">
        <v>7443</v>
      </c>
      <c r="F1938" t="s">
        <v>150</v>
      </c>
      <c r="G1938" t="s">
        <v>7444</v>
      </c>
      <c r="H1938" s="6" t="s">
        <v>22298</v>
      </c>
      <c r="I1938" t="s">
        <v>7446</v>
      </c>
    </row>
    <row r="1939" spans="1:9" x14ac:dyDescent="0.25">
      <c r="A1939" t="str">
        <f>VLOOKUP(especies_20260604_15275645[[#This Row],[Column1]],output__33[[input_name_string]:[wfo_id2]],2,FALSE)</f>
        <v>wfo-0001056564</v>
      </c>
      <c r="B1939" s="5" t="s">
        <v>1948</v>
      </c>
      <c r="C1939" t="s">
        <v>7214</v>
      </c>
      <c r="D1939" t="s">
        <v>17299</v>
      </c>
      <c r="E1939" t="s">
        <v>7447</v>
      </c>
      <c r="F1939" t="s">
        <v>7448</v>
      </c>
      <c r="G1939" t="s">
        <v>7449</v>
      </c>
      <c r="H1939" s="6" t="s">
        <v>22298</v>
      </c>
      <c r="I1939" t="s">
        <v>7450</v>
      </c>
    </row>
    <row r="1940" spans="1:9" x14ac:dyDescent="0.25">
      <c r="A1940" t="str">
        <f>VLOOKUP(especies_20260604_15275645[[#This Row],[Column1]],output__33[[input_name_string]:[wfo_id2]],2,FALSE)</f>
        <v>wfo-0000165405</v>
      </c>
      <c r="B1940" s="4" t="s">
        <v>5895</v>
      </c>
      <c r="C1940" t="s">
        <v>7214</v>
      </c>
      <c r="D1940" t="s">
        <v>17302</v>
      </c>
      <c r="E1940" t="s">
        <v>7451</v>
      </c>
      <c r="F1940" t="s">
        <v>7452</v>
      </c>
      <c r="G1940" t="s">
        <v>7453</v>
      </c>
      <c r="H1940" s="6" t="s">
        <v>22298</v>
      </c>
      <c r="I1940" t="s">
        <v>7454</v>
      </c>
    </row>
    <row r="1941" spans="1:9" x14ac:dyDescent="0.25">
      <c r="A1941" t="str">
        <f>VLOOKUP(especies_20260604_15275645[[#This Row],[Column1]],output__33[[input_name_string]:[wfo_id2]],2,FALSE)</f>
        <v>wfo-0000743914</v>
      </c>
      <c r="B1941" s="5" t="s">
        <v>6656</v>
      </c>
      <c r="C1941" t="s">
        <v>7214</v>
      </c>
      <c r="D1941" t="s">
        <v>17305</v>
      </c>
      <c r="E1941" t="s">
        <v>7455</v>
      </c>
      <c r="F1941" t="s">
        <v>7456</v>
      </c>
      <c r="G1941" t="s">
        <v>7457</v>
      </c>
      <c r="H1941" s="6" t="s">
        <v>22298</v>
      </c>
      <c r="I1941" t="s">
        <v>7458</v>
      </c>
    </row>
    <row r="1942" spans="1:9" x14ac:dyDescent="0.25">
      <c r="A1942" t="str">
        <f>VLOOKUP(especies_20260604_15275645[[#This Row],[Column1]],output__33[[input_name_string]:[wfo_id2]],2,FALSE)</f>
        <v>wfo-0000170569</v>
      </c>
      <c r="B1942" s="4" t="s">
        <v>95</v>
      </c>
      <c r="C1942" t="s">
        <v>7214</v>
      </c>
      <c r="D1942" t="s">
        <v>17308</v>
      </c>
      <c r="E1942" t="s">
        <v>7459</v>
      </c>
      <c r="F1942" t="s">
        <v>3817</v>
      </c>
      <c r="G1942" t="s">
        <v>7460</v>
      </c>
      <c r="H1942" s="6" t="s">
        <v>22298</v>
      </c>
      <c r="I1942" t="s">
        <v>7461</v>
      </c>
    </row>
    <row r="1943" spans="1:9" x14ac:dyDescent="0.25">
      <c r="A1943" t="str">
        <f>VLOOKUP(especies_20260604_15275645[[#This Row],[Column1]],output__33[[input_name_string]:[wfo_id2]],2,FALSE)</f>
        <v>wfo-0000184365</v>
      </c>
      <c r="B1943" s="5" t="s">
        <v>7465</v>
      </c>
      <c r="C1943" t="s">
        <v>7214</v>
      </c>
      <c r="D1943" t="s">
        <v>17311</v>
      </c>
      <c r="E1943" t="s">
        <v>7462</v>
      </c>
      <c r="F1943" t="s">
        <v>7463</v>
      </c>
      <c r="G1943" t="s">
        <v>7464</v>
      </c>
      <c r="H1943" s="6" t="s">
        <v>22298</v>
      </c>
      <c r="I1943" t="s">
        <v>7466</v>
      </c>
    </row>
    <row r="1944" spans="1:9" x14ac:dyDescent="0.25">
      <c r="A1944" t="str">
        <f>VLOOKUP(especies_20260604_15275645[[#This Row],[Column1]],output__33[[input_name_string]:[wfo_id2]],2,FALSE)</f>
        <v>wfo-0000212597</v>
      </c>
      <c r="B1944" s="4" t="s">
        <v>225</v>
      </c>
      <c r="C1944" t="s">
        <v>7214</v>
      </c>
      <c r="D1944" t="s">
        <v>17314</v>
      </c>
      <c r="E1944" t="s">
        <v>7467</v>
      </c>
      <c r="F1944" t="s">
        <v>150</v>
      </c>
      <c r="G1944" t="s">
        <v>7468</v>
      </c>
      <c r="H1944" s="6" t="s">
        <v>22298</v>
      </c>
      <c r="I1944" t="s">
        <v>7469</v>
      </c>
    </row>
    <row r="1945" spans="1:9" x14ac:dyDescent="0.25">
      <c r="A1945" t="str">
        <f>VLOOKUP(especies_20260604_15275645[[#This Row],[Column1]],output__33[[input_name_string]:[wfo_id2]],2,FALSE)</f>
        <v>wfo-0000213342</v>
      </c>
      <c r="B1945" s="5" t="s">
        <v>716</v>
      </c>
      <c r="C1945" t="s">
        <v>7214</v>
      </c>
      <c r="D1945" t="s">
        <v>17317</v>
      </c>
      <c r="E1945" t="s">
        <v>7470</v>
      </c>
      <c r="F1945" t="s">
        <v>7471</v>
      </c>
      <c r="G1945" t="s">
        <v>7472</v>
      </c>
      <c r="H1945" s="6" t="s">
        <v>22298</v>
      </c>
      <c r="I1945" t="s">
        <v>7473</v>
      </c>
    </row>
    <row r="1946" spans="1:9" x14ac:dyDescent="0.25">
      <c r="A1946" t="str">
        <f>VLOOKUP(especies_20260604_15275645[[#This Row],[Column1]],output__33[[input_name_string]:[wfo_id2]],2,FALSE)</f>
        <v>wfo-0000163989</v>
      </c>
      <c r="B1946" s="4" t="s">
        <v>124</v>
      </c>
      <c r="C1946" t="s">
        <v>7214</v>
      </c>
      <c r="D1946" t="s">
        <v>17320</v>
      </c>
      <c r="E1946" t="s">
        <v>7474</v>
      </c>
      <c r="F1946" t="s">
        <v>7475</v>
      </c>
      <c r="G1946" t="s">
        <v>7476</v>
      </c>
      <c r="H1946" s="6" t="s">
        <v>22298</v>
      </c>
      <c r="I1946" t="s">
        <v>7477</v>
      </c>
    </row>
    <row r="1947" spans="1:9" x14ac:dyDescent="0.25">
      <c r="A1947" t="str">
        <f>VLOOKUP(especies_20260604_15275645[[#This Row],[Column1]],output__33[[input_name_string]:[wfo_id2]],2,FALSE)</f>
        <v>wfo-0000168124</v>
      </c>
      <c r="B1947" s="5" t="s">
        <v>645</v>
      </c>
      <c r="C1947" t="s">
        <v>7214</v>
      </c>
      <c r="D1947" t="s">
        <v>17323</v>
      </c>
      <c r="E1947" t="s">
        <v>7478</v>
      </c>
      <c r="F1947" t="s">
        <v>7479</v>
      </c>
      <c r="G1947" t="s">
        <v>7480</v>
      </c>
      <c r="H1947" s="6" t="s">
        <v>22298</v>
      </c>
      <c r="I1947" t="s">
        <v>7481</v>
      </c>
    </row>
    <row r="1948" spans="1:9" x14ac:dyDescent="0.25">
      <c r="A1948" t="str">
        <f>VLOOKUP(especies_20260604_15275645[[#This Row],[Column1]],output__33[[input_name_string]:[wfo_id2]],2,FALSE)</f>
        <v>wfo-0000168133</v>
      </c>
      <c r="B1948" s="4" t="s">
        <v>7484</v>
      </c>
      <c r="C1948" t="s">
        <v>7214</v>
      </c>
      <c r="D1948" t="s">
        <v>17326</v>
      </c>
      <c r="E1948" t="s">
        <v>7482</v>
      </c>
      <c r="F1948" t="s">
        <v>150</v>
      </c>
      <c r="G1948" t="s">
        <v>7483</v>
      </c>
      <c r="H1948" s="6" t="s">
        <v>22298</v>
      </c>
      <c r="I1948" t="s">
        <v>7485</v>
      </c>
    </row>
    <row r="1949" spans="1:9" x14ac:dyDescent="0.25">
      <c r="A1949" t="str">
        <f>VLOOKUP(especies_20260604_15275645[[#This Row],[Column1]],output__33[[input_name_string]:[wfo_id2]],2,FALSE)</f>
        <v>wfo-0001042682</v>
      </c>
      <c r="B1949" s="5" t="s">
        <v>43</v>
      </c>
      <c r="C1949" t="s">
        <v>7214</v>
      </c>
      <c r="D1949" t="s">
        <v>17329</v>
      </c>
      <c r="E1949" t="s">
        <v>7486</v>
      </c>
      <c r="F1949" t="s">
        <v>7487</v>
      </c>
      <c r="G1949" t="s">
        <v>7488</v>
      </c>
      <c r="H1949" s="6" t="s">
        <v>22298</v>
      </c>
      <c r="I1949" t="s">
        <v>7489</v>
      </c>
    </row>
    <row r="1950" spans="1:9" x14ac:dyDescent="0.25">
      <c r="A1950" t="str">
        <f>VLOOKUP(especies_20260604_15275645[[#This Row],[Column1]],output__33[[input_name_string]:[wfo_id2]],2,FALSE)</f>
        <v>wfo-0000165139</v>
      </c>
      <c r="B1950" s="4" t="s">
        <v>562</v>
      </c>
      <c r="C1950" t="s">
        <v>7214</v>
      </c>
      <c r="D1950" t="s">
        <v>17332</v>
      </c>
      <c r="E1950" t="s">
        <v>7490</v>
      </c>
      <c r="F1950" t="s">
        <v>7491</v>
      </c>
      <c r="G1950" t="s">
        <v>7492</v>
      </c>
      <c r="H1950" s="6" t="s">
        <v>22298</v>
      </c>
      <c r="I1950" t="s">
        <v>7493</v>
      </c>
    </row>
    <row r="1951" spans="1:9" x14ac:dyDescent="0.25">
      <c r="A1951" t="str">
        <f>VLOOKUP(especies_20260604_15275645[[#This Row],[Column1]],output__33[[input_name_string]:[wfo_id2]],2,FALSE)</f>
        <v>wfo-0000165142</v>
      </c>
      <c r="B1951" s="5" t="s">
        <v>95</v>
      </c>
      <c r="C1951" t="s">
        <v>7214</v>
      </c>
      <c r="D1951" t="s">
        <v>17335</v>
      </c>
      <c r="E1951" t="s">
        <v>7494</v>
      </c>
      <c r="F1951" t="s">
        <v>7491</v>
      </c>
      <c r="G1951" t="s">
        <v>7495</v>
      </c>
      <c r="H1951" s="6" t="s">
        <v>22298</v>
      </c>
      <c r="I1951" t="s">
        <v>7496</v>
      </c>
    </row>
    <row r="1952" spans="1:9" x14ac:dyDescent="0.25">
      <c r="A1952" t="str">
        <f>VLOOKUP(especies_20260604_15275645[[#This Row],[Column1]],output__33[[input_name_string]:[wfo_id2]],2,FALSE)</f>
        <v>wfo-0000193683</v>
      </c>
      <c r="B1952" s="4" t="s">
        <v>136</v>
      </c>
      <c r="C1952" t="s">
        <v>7214</v>
      </c>
      <c r="D1952" t="s">
        <v>17338</v>
      </c>
      <c r="E1952" t="s">
        <v>7497</v>
      </c>
      <c r="F1952" t="s">
        <v>3817</v>
      </c>
      <c r="G1952" t="s">
        <v>7498</v>
      </c>
      <c r="H1952" s="6" t="s">
        <v>22298</v>
      </c>
      <c r="I1952" t="s">
        <v>7499</v>
      </c>
    </row>
    <row r="1953" spans="1:9" x14ac:dyDescent="0.25">
      <c r="A1953" t="str">
        <f>VLOOKUP(especies_20260604_15275645[[#This Row],[Column1]],output__33[[input_name_string]:[wfo_id2]],2,FALSE)</f>
        <v>wfo-0000195655</v>
      </c>
      <c r="B1953" s="5" t="s">
        <v>136</v>
      </c>
      <c r="C1953" t="s">
        <v>7214</v>
      </c>
      <c r="D1953" t="s">
        <v>17341</v>
      </c>
      <c r="E1953" t="s">
        <v>7500</v>
      </c>
      <c r="F1953" t="s">
        <v>906</v>
      </c>
      <c r="G1953" t="s">
        <v>7501</v>
      </c>
      <c r="H1953" s="6" t="s">
        <v>22298</v>
      </c>
      <c r="I1953" t="s">
        <v>7502</v>
      </c>
    </row>
    <row r="1954" spans="1:9" x14ac:dyDescent="0.25">
      <c r="A1954" t="str">
        <f>VLOOKUP(especies_20260604_15275645[[#This Row],[Column1]],output__33[[input_name_string]:[wfo_id2]],2,FALSE)</f>
        <v>wfo-0000165830</v>
      </c>
      <c r="B1954" s="4" t="s">
        <v>43</v>
      </c>
      <c r="C1954" t="s">
        <v>7214</v>
      </c>
      <c r="D1954" t="s">
        <v>17344</v>
      </c>
      <c r="E1954" t="s">
        <v>7503</v>
      </c>
      <c r="F1954" t="s">
        <v>841</v>
      </c>
      <c r="G1954" t="s">
        <v>7504</v>
      </c>
      <c r="H1954" s="6" t="s">
        <v>22298</v>
      </c>
      <c r="I1954" t="s">
        <v>7505</v>
      </c>
    </row>
    <row r="1955" spans="1:9" x14ac:dyDescent="0.25">
      <c r="A1955" t="str">
        <f>VLOOKUP(especies_20260604_15275645[[#This Row],[Column1]],output__33[[input_name_string]:[wfo_id2]],2,FALSE)</f>
        <v>wfo-0000165838</v>
      </c>
      <c r="B1955" s="5" t="s">
        <v>43</v>
      </c>
      <c r="C1955" t="s">
        <v>7214</v>
      </c>
      <c r="D1955" t="s">
        <v>17347</v>
      </c>
      <c r="E1955" t="s">
        <v>7506</v>
      </c>
      <c r="F1955" t="s">
        <v>7047</v>
      </c>
      <c r="G1955" t="s">
        <v>7507</v>
      </c>
      <c r="H1955" s="6" t="s">
        <v>22298</v>
      </c>
      <c r="I1955" t="s">
        <v>7508</v>
      </c>
    </row>
    <row r="1956" spans="1:9" x14ac:dyDescent="0.25">
      <c r="A1956" t="str">
        <f>VLOOKUP(especies_20260604_15275645[[#This Row],[Column1]],output__33[[input_name_string]:[wfo_id2]],2,FALSE)</f>
        <v>wfo-0001053733</v>
      </c>
      <c r="B1956" s="4" t="s">
        <v>5895</v>
      </c>
      <c r="C1956" t="s">
        <v>7214</v>
      </c>
      <c r="D1956" t="s">
        <v>17350</v>
      </c>
      <c r="E1956" t="s">
        <v>7509</v>
      </c>
      <c r="F1956" t="s">
        <v>7510</v>
      </c>
      <c r="G1956" t="s">
        <v>7511</v>
      </c>
      <c r="H1956" s="6" t="s">
        <v>22298</v>
      </c>
      <c r="I1956" t="s">
        <v>7512</v>
      </c>
    </row>
    <row r="1957" spans="1:9" x14ac:dyDescent="0.25">
      <c r="A1957" t="str">
        <f>VLOOKUP(especies_20260604_15275645[[#This Row],[Column1]],output__33[[input_name_string]:[wfo_id2]],2,FALSE)</f>
        <v>wfo-0000212684</v>
      </c>
      <c r="B1957" s="5" t="s">
        <v>7515</v>
      </c>
      <c r="C1957" t="s">
        <v>7214</v>
      </c>
      <c r="D1957" t="s">
        <v>17353</v>
      </c>
      <c r="E1957" t="s">
        <v>7513</v>
      </c>
      <c r="F1957" t="s">
        <v>150</v>
      </c>
      <c r="G1957" t="s">
        <v>7514</v>
      </c>
      <c r="H1957" s="6" t="s">
        <v>22298</v>
      </c>
      <c r="I1957" t="s">
        <v>7516</v>
      </c>
    </row>
    <row r="1958" spans="1:9" x14ac:dyDescent="0.25">
      <c r="A1958" t="str">
        <f>VLOOKUP(especies_20260604_15275645[[#This Row],[Column1]],output__33[[input_name_string]:[wfo_id2]],2,FALSE)</f>
        <v>wfo-0000182187</v>
      </c>
      <c r="B1958" s="4" t="s">
        <v>166</v>
      </c>
      <c r="C1958" t="s">
        <v>7214</v>
      </c>
      <c r="D1958" t="s">
        <v>17356</v>
      </c>
      <c r="E1958" t="s">
        <v>7517</v>
      </c>
      <c r="F1958" t="s">
        <v>7518</v>
      </c>
      <c r="G1958" t="s">
        <v>7519</v>
      </c>
      <c r="H1958" s="6" t="s">
        <v>22298</v>
      </c>
      <c r="I1958" t="s">
        <v>7520</v>
      </c>
    </row>
    <row r="1959" spans="1:9" x14ac:dyDescent="0.25">
      <c r="A1959" t="str">
        <f>VLOOKUP(especies_20260604_15275645[[#This Row],[Column1]],output__33[[input_name_string]:[wfo_id2]],2,FALSE)</f>
        <v>wfo-0000212689</v>
      </c>
      <c r="B1959" s="5" t="s">
        <v>279</v>
      </c>
      <c r="C1959" t="s">
        <v>7214</v>
      </c>
      <c r="D1959" t="s">
        <v>17359</v>
      </c>
      <c r="E1959" t="s">
        <v>7521</v>
      </c>
      <c r="F1959" t="s">
        <v>150</v>
      </c>
      <c r="G1959" t="s">
        <v>7522</v>
      </c>
      <c r="H1959" s="6" t="s">
        <v>22298</v>
      </c>
      <c r="I1959" t="s">
        <v>7523</v>
      </c>
    </row>
    <row r="1960" spans="1:9" x14ac:dyDescent="0.25">
      <c r="A1960" t="str">
        <f>VLOOKUP(especies_20260604_15275645[[#This Row],[Column1]],output__33[[input_name_string]:[wfo_id2]],2,FALSE)</f>
        <v>wfo-0000173681</v>
      </c>
      <c r="B1960" s="4" t="s">
        <v>166</v>
      </c>
      <c r="C1960" t="s">
        <v>7214</v>
      </c>
      <c r="D1960" t="s">
        <v>17362</v>
      </c>
      <c r="E1960" t="s">
        <v>7524</v>
      </c>
      <c r="F1960" t="s">
        <v>7248</v>
      </c>
      <c r="G1960" t="s">
        <v>7525</v>
      </c>
      <c r="H1960" s="6" t="s">
        <v>22298</v>
      </c>
      <c r="I1960" t="s">
        <v>7526</v>
      </c>
    </row>
    <row r="1961" spans="1:9" x14ac:dyDescent="0.25">
      <c r="A1961" t="str">
        <f>VLOOKUP(especies_20260604_15275645[[#This Row],[Column1]],output__33[[input_name_string]:[wfo_id2]],2,FALSE)</f>
        <v>wfo-0000173683</v>
      </c>
      <c r="B1961" s="5" t="s">
        <v>47</v>
      </c>
      <c r="C1961" t="s">
        <v>7214</v>
      </c>
      <c r="D1961" t="s">
        <v>17365</v>
      </c>
      <c r="E1961" t="s">
        <v>7527</v>
      </c>
      <c r="F1961" t="s">
        <v>979</v>
      </c>
      <c r="G1961" t="s">
        <v>7528</v>
      </c>
      <c r="H1961" s="6" t="s">
        <v>22298</v>
      </c>
      <c r="I1961" t="s">
        <v>7529</v>
      </c>
    </row>
    <row r="1962" spans="1:9" x14ac:dyDescent="0.25">
      <c r="A1962" t="str">
        <f>VLOOKUP(especies_20260604_15275645[[#This Row],[Column1]],output__33[[input_name_string]:[wfo_id2]],2,FALSE)</f>
        <v>wfo-0000173684</v>
      </c>
      <c r="B1962" s="4" t="s">
        <v>33</v>
      </c>
      <c r="C1962" t="s">
        <v>7214</v>
      </c>
      <c r="D1962" t="s">
        <v>17368</v>
      </c>
      <c r="E1962" t="s">
        <v>7530</v>
      </c>
      <c r="F1962" t="s">
        <v>7248</v>
      </c>
      <c r="G1962" t="s">
        <v>7531</v>
      </c>
      <c r="H1962" s="6" t="s">
        <v>22298</v>
      </c>
      <c r="I1962" t="s">
        <v>7532</v>
      </c>
    </row>
    <row r="1963" spans="1:9" x14ac:dyDescent="0.25">
      <c r="A1963" t="str">
        <f>VLOOKUP(especies_20260604_15275645[[#This Row],[Column1]],output__33[[input_name_string]:[wfo_id2]],2,FALSE)</f>
        <v>wfo-0000212700</v>
      </c>
      <c r="B1963" s="5" t="s">
        <v>225</v>
      </c>
      <c r="C1963" t="s">
        <v>7214</v>
      </c>
      <c r="D1963" t="s">
        <v>17371</v>
      </c>
      <c r="E1963" t="s">
        <v>7533</v>
      </c>
      <c r="F1963" t="s">
        <v>150</v>
      </c>
      <c r="G1963" t="s">
        <v>7514</v>
      </c>
      <c r="H1963" s="6" t="s">
        <v>22298</v>
      </c>
      <c r="I1963" t="s">
        <v>7534</v>
      </c>
    </row>
    <row r="1964" spans="1:9" x14ac:dyDescent="0.25">
      <c r="A1964" t="str">
        <f>VLOOKUP(especies_20260604_15275645[[#This Row],[Column1]],output__33[[input_name_string]:[wfo_id2]],2,FALSE)</f>
        <v>wfo-0000164431</v>
      </c>
      <c r="B1964" s="4" t="s">
        <v>1241</v>
      </c>
      <c r="C1964" t="s">
        <v>7214</v>
      </c>
      <c r="D1964" t="s">
        <v>17374</v>
      </c>
      <c r="E1964" t="s">
        <v>7535</v>
      </c>
      <c r="F1964" t="s">
        <v>2416</v>
      </c>
      <c r="G1964" t="s">
        <v>7536</v>
      </c>
      <c r="H1964" s="6" t="s">
        <v>22298</v>
      </c>
      <c r="I1964" t="s">
        <v>7537</v>
      </c>
    </row>
    <row r="1965" spans="1:9" x14ac:dyDescent="0.25">
      <c r="A1965" t="str">
        <f>VLOOKUP(especies_20260604_15275645[[#This Row],[Column1]],output__33[[input_name_string]:[wfo_id2]],2,FALSE)</f>
        <v>wfo-0000164432</v>
      </c>
      <c r="B1965" s="5" t="s">
        <v>1241</v>
      </c>
      <c r="C1965" t="s">
        <v>7214</v>
      </c>
      <c r="D1965" t="s">
        <v>17377</v>
      </c>
      <c r="E1965" t="s">
        <v>7538</v>
      </c>
      <c r="F1965" t="s">
        <v>2416</v>
      </c>
      <c r="G1965" t="s">
        <v>7539</v>
      </c>
      <c r="H1965" s="6" t="s">
        <v>22298</v>
      </c>
      <c r="I1965" t="s">
        <v>7540</v>
      </c>
    </row>
    <row r="1966" spans="1:9" x14ac:dyDescent="0.25">
      <c r="A1966" t="str">
        <f>VLOOKUP(especies_20260604_15275645[[#This Row],[Column1]],output__33[[input_name_string]:[wfo_id2]],2,FALSE)</f>
        <v>wfo-0000173688</v>
      </c>
      <c r="B1966" s="4" t="s">
        <v>7543</v>
      </c>
      <c r="C1966" t="s">
        <v>7214</v>
      </c>
      <c r="D1966" t="s">
        <v>17380</v>
      </c>
      <c r="E1966" t="s">
        <v>7541</v>
      </c>
      <c r="F1966" t="s">
        <v>841</v>
      </c>
      <c r="G1966" t="s">
        <v>7542</v>
      </c>
      <c r="H1966" s="6" t="s">
        <v>22298</v>
      </c>
      <c r="I1966" t="s">
        <v>7544</v>
      </c>
    </row>
    <row r="1967" spans="1:9" x14ac:dyDescent="0.25">
      <c r="A1967" t="str">
        <f>VLOOKUP(especies_20260604_15275645[[#This Row],[Column1]],output__33[[input_name_string]:[wfo_id2]],2,FALSE)</f>
        <v>wfo-0000175956</v>
      </c>
      <c r="B1967" s="5" t="s">
        <v>861</v>
      </c>
      <c r="C1967" t="s">
        <v>7214</v>
      </c>
      <c r="D1967" t="s">
        <v>17383</v>
      </c>
      <c r="E1967" t="s">
        <v>7545</v>
      </c>
      <c r="F1967" t="s">
        <v>979</v>
      </c>
      <c r="G1967" t="s">
        <v>7546</v>
      </c>
      <c r="H1967" s="6" t="s">
        <v>22298</v>
      </c>
      <c r="I1967" t="s">
        <v>7547</v>
      </c>
    </row>
    <row r="1968" spans="1:9" x14ac:dyDescent="0.25">
      <c r="A1968" t="str">
        <f>VLOOKUP(especies_20260604_15275645[[#This Row],[Column1]],output__33[[input_name_string]:[wfo_id2]],2,FALSE)</f>
        <v>wfo-0000173693</v>
      </c>
      <c r="B1968" s="4" t="s">
        <v>33</v>
      </c>
      <c r="C1968" t="s">
        <v>7214</v>
      </c>
      <c r="D1968" t="s">
        <v>17386</v>
      </c>
      <c r="E1968" t="s">
        <v>7548</v>
      </c>
      <c r="F1968" t="s">
        <v>979</v>
      </c>
      <c r="G1968" t="s">
        <v>7549</v>
      </c>
      <c r="H1968" s="6" t="s">
        <v>22298</v>
      </c>
      <c r="I1968" t="s">
        <v>7550</v>
      </c>
    </row>
    <row r="1969" spans="1:9" x14ac:dyDescent="0.25">
      <c r="A1969" t="str">
        <f>VLOOKUP(especies_20260604_15275645[[#This Row],[Column1]],output__33[[input_name_string]:[wfo_id2]],2,FALSE)</f>
        <v>wfo-0001042683</v>
      </c>
      <c r="B1969" s="5" t="s">
        <v>7554</v>
      </c>
      <c r="C1969" t="s">
        <v>7214</v>
      </c>
      <c r="D1969" t="s">
        <v>17389</v>
      </c>
      <c r="E1969" t="s">
        <v>7551</v>
      </c>
      <c r="F1969" t="s">
        <v>7552</v>
      </c>
      <c r="G1969" t="s">
        <v>7553</v>
      </c>
      <c r="H1969" s="6" t="s">
        <v>22298</v>
      </c>
      <c r="I1969" t="s">
        <v>7555</v>
      </c>
    </row>
    <row r="1970" spans="1:9" x14ac:dyDescent="0.25">
      <c r="A1970" t="str">
        <f>VLOOKUP(especies_20260604_15275645[[#This Row],[Column1]],output__33[[input_name_string]:[wfo_id2]],2,FALSE)</f>
        <v>wfo-0000186930</v>
      </c>
      <c r="B1970" s="4" t="s">
        <v>43</v>
      </c>
      <c r="C1970" t="s">
        <v>7214</v>
      </c>
      <c r="D1970" t="s">
        <v>17392</v>
      </c>
      <c r="E1970" t="s">
        <v>7556</v>
      </c>
      <c r="F1970" t="s">
        <v>7557</v>
      </c>
      <c r="G1970" t="s">
        <v>7558</v>
      </c>
      <c r="H1970" s="6" t="s">
        <v>22298</v>
      </c>
      <c r="I1970" t="s">
        <v>7559</v>
      </c>
    </row>
    <row r="1971" spans="1:9" x14ac:dyDescent="0.25">
      <c r="A1971" t="str">
        <f>VLOOKUP(especies_20260604_15275645[[#This Row],[Column1]],output__33[[input_name_string]:[wfo_id2]],2,FALSE)</f>
        <v>wfo-0001060764</v>
      </c>
      <c r="B1971" s="5" t="s">
        <v>225</v>
      </c>
      <c r="C1971" t="s">
        <v>7214</v>
      </c>
      <c r="D1971" t="s">
        <v>17395</v>
      </c>
      <c r="E1971" t="s">
        <v>7560</v>
      </c>
      <c r="F1971" t="s">
        <v>150</v>
      </c>
      <c r="G1971" t="s">
        <v>7561</v>
      </c>
      <c r="H1971" s="6" t="s">
        <v>22298</v>
      </c>
      <c r="I1971" t="s">
        <v>7562</v>
      </c>
    </row>
    <row r="1972" spans="1:9" x14ac:dyDescent="0.25">
      <c r="A1972" t="str">
        <f>VLOOKUP(especies_20260604_15275645[[#This Row],[Column1]],output__33[[input_name_string]:[wfo_id2]],2,FALSE)</f>
        <v>wfo-0000212180</v>
      </c>
      <c r="B1972" s="4" t="s">
        <v>1878</v>
      </c>
      <c r="C1972" t="s">
        <v>7214</v>
      </c>
      <c r="D1972" t="s">
        <v>17398</v>
      </c>
      <c r="E1972" t="s">
        <v>7563</v>
      </c>
      <c r="F1972" t="s">
        <v>150</v>
      </c>
      <c r="G1972" t="s">
        <v>7564</v>
      </c>
      <c r="H1972" s="6" t="s">
        <v>22298</v>
      </c>
      <c r="I1972" t="s">
        <v>7565</v>
      </c>
    </row>
    <row r="1973" spans="1:9" x14ac:dyDescent="0.25">
      <c r="A1973" t="e">
        <f>VLOOKUP(especies_20260604_15275645[[#This Row],[Column1]],output__33[[input_name_string]:[wfo_id2]],2,FALSE)</f>
        <v>#N/A</v>
      </c>
      <c r="B1973" s="5" t="s">
        <v>1878</v>
      </c>
      <c r="C1973" t="s">
        <v>7214</v>
      </c>
      <c r="D1973" t="s">
        <v>20716</v>
      </c>
      <c r="E1973" t="s">
        <v>7566</v>
      </c>
      <c r="F1973" t="s">
        <v>34</v>
      </c>
      <c r="G1973" t="s">
        <v>7567</v>
      </c>
      <c r="H1973" s="6" t="s">
        <v>22298</v>
      </c>
      <c r="I1973" t="s">
        <v>7568</v>
      </c>
    </row>
    <row r="1974" spans="1:9" x14ac:dyDescent="0.25">
      <c r="A1974" t="str">
        <f>VLOOKUP(especies_20260604_15275645[[#This Row],[Column1]],output__33[[input_name_string]:[wfo_id2]],2,FALSE)</f>
        <v>wfo-0001053826</v>
      </c>
      <c r="B1974" s="4" t="s">
        <v>3527</v>
      </c>
      <c r="C1974" t="s">
        <v>7214</v>
      </c>
      <c r="D1974" t="s">
        <v>17404</v>
      </c>
      <c r="E1974" t="s">
        <v>7569</v>
      </c>
      <c r="F1974" t="s">
        <v>7570</v>
      </c>
      <c r="G1974" t="s">
        <v>7571</v>
      </c>
      <c r="H1974" s="6" t="s">
        <v>22298</v>
      </c>
      <c r="I1974" t="s">
        <v>7572</v>
      </c>
    </row>
    <row r="1975" spans="1:9" x14ac:dyDescent="0.25">
      <c r="A1975" t="str">
        <f>VLOOKUP(especies_20260604_15275645[[#This Row],[Column1]],output__33[[input_name_string]:[wfo_id2]],2,FALSE)</f>
        <v>wfo-0000174682</v>
      </c>
      <c r="B1975" s="5" t="s">
        <v>7575</v>
      </c>
      <c r="C1975" t="s">
        <v>7214</v>
      </c>
      <c r="D1975" t="s">
        <v>17407</v>
      </c>
      <c r="E1975" t="s">
        <v>7573</v>
      </c>
      <c r="F1975" t="s">
        <v>841</v>
      </c>
      <c r="G1975" t="s">
        <v>7574</v>
      </c>
      <c r="H1975" s="6" t="s">
        <v>22298</v>
      </c>
      <c r="I1975" t="s">
        <v>7576</v>
      </c>
    </row>
    <row r="1976" spans="1:9" x14ac:dyDescent="0.25">
      <c r="A1976" t="str">
        <f>VLOOKUP(especies_20260604_15275645[[#This Row],[Column1]],output__33[[input_name_string]:[wfo_id2]],2,FALSE)</f>
        <v>wfo-0000174699</v>
      </c>
      <c r="B1976" s="4" t="s">
        <v>1917</v>
      </c>
      <c r="C1976" t="s">
        <v>7214</v>
      </c>
      <c r="D1976" t="s">
        <v>17410</v>
      </c>
      <c r="E1976" t="s">
        <v>7577</v>
      </c>
      <c r="F1976" t="s">
        <v>3567</v>
      </c>
      <c r="G1976" t="s">
        <v>7578</v>
      </c>
      <c r="H1976" s="6" t="s">
        <v>22298</v>
      </c>
      <c r="I1976" t="s">
        <v>7579</v>
      </c>
    </row>
    <row r="1977" spans="1:9" x14ac:dyDescent="0.25">
      <c r="A1977" t="str">
        <f>VLOOKUP(especies_20260604_15275645[[#This Row],[Column1]],output__33[[input_name_string]:[wfo_id2]],2,FALSE)</f>
        <v>wfo-0000184670</v>
      </c>
      <c r="B1977" s="5" t="s">
        <v>3386</v>
      </c>
      <c r="C1977" t="s">
        <v>7214</v>
      </c>
      <c r="D1977" t="s">
        <v>17413</v>
      </c>
      <c r="E1977" t="s">
        <v>7580</v>
      </c>
      <c r="F1977" t="s">
        <v>7581</v>
      </c>
      <c r="G1977" t="s">
        <v>7582</v>
      </c>
      <c r="H1977" s="6" t="s">
        <v>22298</v>
      </c>
      <c r="I1977" t="s">
        <v>7583</v>
      </c>
    </row>
    <row r="1978" spans="1:9" x14ac:dyDescent="0.25">
      <c r="A1978" t="str">
        <f>VLOOKUP(especies_20260604_15275645[[#This Row],[Column1]],output__33[[input_name_string]:[wfo_id2]],2,FALSE)</f>
        <v>wfo-0000174723</v>
      </c>
      <c r="B1978" s="4" t="s">
        <v>33</v>
      </c>
      <c r="C1978" t="s">
        <v>7214</v>
      </c>
      <c r="D1978" t="s">
        <v>17416</v>
      </c>
      <c r="E1978" t="s">
        <v>7584</v>
      </c>
      <c r="F1978" t="s">
        <v>7047</v>
      </c>
      <c r="G1978" t="s">
        <v>7585</v>
      </c>
      <c r="H1978" s="6" t="s">
        <v>22298</v>
      </c>
      <c r="I1978" t="s">
        <v>7586</v>
      </c>
    </row>
    <row r="1979" spans="1:9" x14ac:dyDescent="0.25">
      <c r="A1979" t="str">
        <f>VLOOKUP(especies_20260604_15275645[[#This Row],[Column1]],output__33[[input_name_string]:[wfo_id2]],2,FALSE)</f>
        <v>wfo-0000174729</v>
      </c>
      <c r="B1979" s="5" t="s">
        <v>827</v>
      </c>
      <c r="C1979" t="s">
        <v>7214</v>
      </c>
      <c r="D1979" t="s">
        <v>17419</v>
      </c>
      <c r="E1979" t="s">
        <v>7587</v>
      </c>
      <c r="F1979" t="s">
        <v>3567</v>
      </c>
      <c r="G1979" t="s">
        <v>7588</v>
      </c>
      <c r="H1979" s="6" t="s">
        <v>22298</v>
      </c>
      <c r="I1979" t="s">
        <v>7589</v>
      </c>
    </row>
    <row r="1980" spans="1:9" x14ac:dyDescent="0.25">
      <c r="A1980" t="str">
        <f>VLOOKUP(especies_20260604_15275645[[#This Row],[Column1]],output__33[[input_name_string]:[wfo_id2]],2,FALSE)</f>
        <v>wfo-0000174740</v>
      </c>
      <c r="B1980" s="4" t="s">
        <v>827</v>
      </c>
      <c r="C1980" t="s">
        <v>7214</v>
      </c>
      <c r="D1980" t="s">
        <v>17422</v>
      </c>
      <c r="E1980" t="s">
        <v>7590</v>
      </c>
      <c r="F1980" t="s">
        <v>3567</v>
      </c>
      <c r="G1980" t="s">
        <v>7591</v>
      </c>
      <c r="H1980" s="6" t="s">
        <v>22298</v>
      </c>
      <c r="I1980" t="s">
        <v>7592</v>
      </c>
    </row>
    <row r="1981" spans="1:9" x14ac:dyDescent="0.25">
      <c r="A1981" t="str">
        <f>VLOOKUP(especies_20260604_15275645[[#This Row],[Column1]],output__33[[input_name_string]:[wfo_id2]],2,FALSE)</f>
        <v>wfo-0000169168</v>
      </c>
      <c r="B1981" s="5" t="s">
        <v>33</v>
      </c>
      <c r="C1981" t="s">
        <v>7214</v>
      </c>
      <c r="D1981" t="s">
        <v>17425</v>
      </c>
      <c r="E1981" t="s">
        <v>7593</v>
      </c>
      <c r="F1981" t="s">
        <v>7419</v>
      </c>
      <c r="G1981" t="s">
        <v>7594</v>
      </c>
      <c r="H1981" s="6" t="s">
        <v>22298</v>
      </c>
      <c r="I1981" t="s">
        <v>7595</v>
      </c>
    </row>
    <row r="1982" spans="1:9" x14ac:dyDescent="0.25">
      <c r="A1982" t="str">
        <f>VLOOKUP(especies_20260604_15275645[[#This Row],[Column1]],output__33[[input_name_string]:[wfo_id2]],2,FALSE)</f>
        <v>wfo-0000169338</v>
      </c>
      <c r="B1982" s="4" t="s">
        <v>43</v>
      </c>
      <c r="C1982" t="s">
        <v>7214</v>
      </c>
      <c r="D1982" t="s">
        <v>17428</v>
      </c>
      <c r="E1982" t="s">
        <v>7596</v>
      </c>
      <c r="F1982" t="s">
        <v>600</v>
      </c>
      <c r="G1982" t="s">
        <v>7597</v>
      </c>
      <c r="H1982" s="6" t="s">
        <v>22298</v>
      </c>
      <c r="I1982" t="s">
        <v>7598</v>
      </c>
    </row>
    <row r="1983" spans="1:9" x14ac:dyDescent="0.25">
      <c r="A1983" t="str">
        <f>VLOOKUP(especies_20260604_15275645[[#This Row],[Column1]],output__33[[input_name_string]:[wfo_id2]],2,FALSE)</f>
        <v>wfo-0000169421</v>
      </c>
      <c r="B1983" s="5" t="s">
        <v>136</v>
      </c>
      <c r="C1983" t="s">
        <v>7214</v>
      </c>
      <c r="D1983" t="s">
        <v>17431</v>
      </c>
      <c r="E1983" t="s">
        <v>7599</v>
      </c>
      <c r="F1983" t="s">
        <v>7600</v>
      </c>
      <c r="G1983" t="s">
        <v>7601</v>
      </c>
      <c r="H1983" s="6" t="s">
        <v>22298</v>
      </c>
      <c r="I1983" t="s">
        <v>7602</v>
      </c>
    </row>
    <row r="1984" spans="1:9" x14ac:dyDescent="0.25">
      <c r="A1984" t="str">
        <f>VLOOKUP(especies_20260604_15275645[[#This Row],[Column1]],output__33[[input_name_string]:[wfo_id2]],2,FALSE)</f>
        <v>wfo-0000181730</v>
      </c>
      <c r="B1984" s="4" t="s">
        <v>4134</v>
      </c>
      <c r="C1984" t="s">
        <v>7214</v>
      </c>
      <c r="D1984" t="s">
        <v>17434</v>
      </c>
      <c r="E1984" t="s">
        <v>7603</v>
      </c>
      <c r="F1984" t="s">
        <v>7604</v>
      </c>
      <c r="G1984" t="s">
        <v>7601</v>
      </c>
      <c r="H1984" s="6" t="s">
        <v>22298</v>
      </c>
      <c r="I1984" t="s">
        <v>7605</v>
      </c>
    </row>
    <row r="1985" spans="1:9" x14ac:dyDescent="0.25">
      <c r="A1985" t="str">
        <f>VLOOKUP(especies_20260604_15275645[[#This Row],[Column1]],output__33[[input_name_string]:[wfo_id2]],2,FALSE)</f>
        <v>wfo-0000169424</v>
      </c>
      <c r="B1985" s="5" t="s">
        <v>562</v>
      </c>
      <c r="C1985" t="s">
        <v>7214</v>
      </c>
      <c r="D1985" t="s">
        <v>17437</v>
      </c>
      <c r="E1985" t="s">
        <v>7606</v>
      </c>
      <c r="F1985" t="s">
        <v>7607</v>
      </c>
      <c r="G1985" t="s">
        <v>7601</v>
      </c>
      <c r="H1985" s="6" t="s">
        <v>22298</v>
      </c>
      <c r="I1985" t="s">
        <v>7608</v>
      </c>
    </row>
    <row r="1986" spans="1:9" x14ac:dyDescent="0.25">
      <c r="A1986" t="str">
        <f>VLOOKUP(especies_20260604_15275645[[#This Row],[Column1]],output__33[[input_name_string]:[wfo_id2]],2,FALSE)</f>
        <v>wfo-0001062484</v>
      </c>
      <c r="B1986" s="4" t="s">
        <v>1523</v>
      </c>
      <c r="C1986" t="s">
        <v>7214</v>
      </c>
      <c r="D1986" t="s">
        <v>17440</v>
      </c>
      <c r="E1986" t="s">
        <v>7609</v>
      </c>
      <c r="F1986" t="s">
        <v>7610</v>
      </c>
      <c r="G1986" t="s">
        <v>7611</v>
      </c>
      <c r="H1986" s="6" t="s">
        <v>22298</v>
      </c>
      <c r="I1986" t="s">
        <v>7612</v>
      </c>
    </row>
    <row r="1987" spans="1:9" x14ac:dyDescent="0.25">
      <c r="A1987" t="str">
        <f>VLOOKUP(especies_20260604_15275645[[#This Row],[Column1]],output__33[[input_name_string]:[wfo_id2]],2,FALSE)</f>
        <v>wfo-0000213417</v>
      </c>
      <c r="B1987" s="5" t="s">
        <v>279</v>
      </c>
      <c r="C1987" t="s">
        <v>7214</v>
      </c>
      <c r="D1987" t="s">
        <v>17443</v>
      </c>
      <c r="E1987" t="s">
        <v>7613</v>
      </c>
      <c r="F1987" t="s">
        <v>7120</v>
      </c>
      <c r="G1987" t="s">
        <v>7614</v>
      </c>
      <c r="H1987" s="6" t="s">
        <v>22298</v>
      </c>
      <c r="I1987" t="s">
        <v>7615</v>
      </c>
    </row>
    <row r="1988" spans="1:9" x14ac:dyDescent="0.25">
      <c r="A1988" t="str">
        <f>VLOOKUP(especies_20260604_15275645[[#This Row],[Column1]],output__33[[input_name_string]:[wfo_id2]],2,FALSE)</f>
        <v>wfo-0000213437</v>
      </c>
      <c r="B1988" s="4" t="s">
        <v>225</v>
      </c>
      <c r="C1988" t="s">
        <v>7214</v>
      </c>
      <c r="D1988" t="s">
        <v>17446</v>
      </c>
      <c r="E1988" t="s">
        <v>7616</v>
      </c>
      <c r="F1988" t="s">
        <v>6918</v>
      </c>
      <c r="G1988" t="s">
        <v>7617</v>
      </c>
      <c r="H1988" s="6" t="s">
        <v>22298</v>
      </c>
      <c r="I1988" t="s">
        <v>7618</v>
      </c>
    </row>
    <row r="1989" spans="1:9" x14ac:dyDescent="0.25">
      <c r="A1989" t="str">
        <f>VLOOKUP(especies_20260604_15275645[[#This Row],[Column1]],output__33[[input_name_string]:[wfo_id2]],2,FALSE)</f>
        <v>wfo-0000213454</v>
      </c>
      <c r="B1989" s="5" t="s">
        <v>1878</v>
      </c>
      <c r="C1989" t="s">
        <v>7214</v>
      </c>
      <c r="D1989" t="s">
        <v>17449</v>
      </c>
      <c r="E1989" t="s">
        <v>7619</v>
      </c>
      <c r="F1989" t="s">
        <v>150</v>
      </c>
      <c r="G1989" t="s">
        <v>7620</v>
      </c>
      <c r="H1989" s="6" t="s">
        <v>22298</v>
      </c>
      <c r="I1989" t="s">
        <v>7621</v>
      </c>
    </row>
    <row r="1990" spans="1:9" x14ac:dyDescent="0.25">
      <c r="A1990" t="str">
        <f>VLOOKUP(especies_20260604_15275645[[#This Row],[Column1]],output__33[[input_name_string]:[wfo_id2]],2,FALSE)</f>
        <v>wfo-0000188776</v>
      </c>
      <c r="B1990" s="4" t="s">
        <v>2074</v>
      </c>
      <c r="C1990" t="s">
        <v>7214</v>
      </c>
      <c r="D1990" t="s">
        <v>17452</v>
      </c>
      <c r="E1990" t="s">
        <v>7622</v>
      </c>
      <c r="F1990" t="s">
        <v>7623</v>
      </c>
      <c r="G1990" t="s">
        <v>7624</v>
      </c>
      <c r="H1990" s="6" t="s">
        <v>22298</v>
      </c>
      <c r="I1990" t="s">
        <v>7625</v>
      </c>
    </row>
    <row r="1991" spans="1:9" x14ac:dyDescent="0.25">
      <c r="A1991" t="str">
        <f>VLOOKUP(especies_20260604_15275645[[#This Row],[Column1]],output__33[[input_name_string]:[wfo_id2]],2,FALSE)</f>
        <v>wfo-0000213460</v>
      </c>
      <c r="B1991" s="5" t="s">
        <v>1878</v>
      </c>
      <c r="C1991" t="s">
        <v>7214</v>
      </c>
      <c r="D1991" t="s">
        <v>17455</v>
      </c>
      <c r="E1991" t="s">
        <v>7626</v>
      </c>
      <c r="F1991" t="s">
        <v>150</v>
      </c>
      <c r="G1991" t="s">
        <v>7620</v>
      </c>
      <c r="H1991" s="6" t="s">
        <v>22298</v>
      </c>
      <c r="I1991" t="s">
        <v>7627</v>
      </c>
    </row>
    <row r="1992" spans="1:9" x14ac:dyDescent="0.25">
      <c r="A1992" t="str">
        <f>VLOOKUP(especies_20260604_15275645[[#This Row],[Column1]],output__33[[input_name_string]:[wfo_id2]],2,FALSE)</f>
        <v>wfo-0000213468</v>
      </c>
      <c r="B1992" s="4" t="s">
        <v>225</v>
      </c>
      <c r="C1992" t="s">
        <v>7214</v>
      </c>
      <c r="D1992" t="s">
        <v>17458</v>
      </c>
      <c r="E1992" t="s">
        <v>7628</v>
      </c>
      <c r="F1992" t="s">
        <v>150</v>
      </c>
      <c r="G1992" t="s">
        <v>7629</v>
      </c>
      <c r="H1992" s="6" t="s">
        <v>22298</v>
      </c>
      <c r="I1992" t="s">
        <v>7630</v>
      </c>
    </row>
    <row r="1993" spans="1:9" x14ac:dyDescent="0.25">
      <c r="A1993" t="str">
        <f>VLOOKUP(especies_20260604_15275645[[#This Row],[Column1]],output__33[[input_name_string]:[wfo_id2]],2,FALSE)</f>
        <v>wfo-0000213473</v>
      </c>
      <c r="B1993" s="5" t="s">
        <v>225</v>
      </c>
      <c r="C1993" t="s">
        <v>7214</v>
      </c>
      <c r="D1993" t="s">
        <v>17461</v>
      </c>
      <c r="E1993" t="s">
        <v>7631</v>
      </c>
      <c r="F1993" t="s">
        <v>6918</v>
      </c>
      <c r="G1993" t="s">
        <v>7632</v>
      </c>
      <c r="H1993" s="6" t="s">
        <v>22298</v>
      </c>
      <c r="I1993" t="s">
        <v>7633</v>
      </c>
    </row>
    <row r="1994" spans="1:9" x14ac:dyDescent="0.25">
      <c r="A1994" t="str">
        <f>VLOOKUP(especies_20260604_15275645[[#This Row],[Column1]],output__33[[input_name_string]:[wfo_id2]],2,FALSE)</f>
        <v>wfo-0000213477</v>
      </c>
      <c r="B1994" s="4" t="s">
        <v>5449</v>
      </c>
      <c r="C1994" t="s">
        <v>7214</v>
      </c>
      <c r="D1994" t="s">
        <v>17464</v>
      </c>
      <c r="E1994" t="s">
        <v>7634</v>
      </c>
      <c r="F1994" t="s">
        <v>7635</v>
      </c>
      <c r="G1994" t="s">
        <v>7636</v>
      </c>
      <c r="H1994" s="6" t="s">
        <v>22298</v>
      </c>
      <c r="I1994" t="s">
        <v>7637</v>
      </c>
    </row>
    <row r="1995" spans="1:9" x14ac:dyDescent="0.25">
      <c r="A1995" t="str">
        <f>VLOOKUP(especies_20260604_15275645[[#This Row],[Column1]],output__33[[input_name_string]:[wfo_id2]],2,FALSE)</f>
        <v>wfo-0000212815</v>
      </c>
      <c r="B1995" s="5" t="s">
        <v>6063</v>
      </c>
      <c r="C1995" t="s">
        <v>7214</v>
      </c>
      <c r="D1995" t="s">
        <v>17467</v>
      </c>
      <c r="E1995" t="s">
        <v>7638</v>
      </c>
      <c r="F1995" t="s">
        <v>7639</v>
      </c>
      <c r="G1995" t="s">
        <v>7640</v>
      </c>
      <c r="H1995" s="6" t="s">
        <v>22298</v>
      </c>
      <c r="I1995" t="s">
        <v>7641</v>
      </c>
    </row>
    <row r="1996" spans="1:9" x14ac:dyDescent="0.25">
      <c r="A1996" t="str">
        <f>VLOOKUP(especies_20260604_15275645[[#This Row],[Column1]],output__33[[input_name_string]:[wfo_id2]],2,FALSE)</f>
        <v>wfo-0000185378</v>
      </c>
      <c r="B1996" s="4" t="s">
        <v>2074</v>
      </c>
      <c r="C1996" t="s">
        <v>7214</v>
      </c>
      <c r="D1996" t="s">
        <v>17470</v>
      </c>
      <c r="E1996" t="s">
        <v>7642</v>
      </c>
      <c r="F1996" t="s">
        <v>3842</v>
      </c>
      <c r="G1996" t="s">
        <v>7643</v>
      </c>
      <c r="H1996" s="6" t="s">
        <v>22298</v>
      </c>
      <c r="I1996" t="s">
        <v>7644</v>
      </c>
    </row>
    <row r="1997" spans="1:9" x14ac:dyDescent="0.25">
      <c r="A1997" t="str">
        <f>VLOOKUP(especies_20260604_15275645[[#This Row],[Column1]],output__33[[input_name_string]:[wfo_id2]],2,FALSE)</f>
        <v>wfo-0001055378</v>
      </c>
      <c r="B1997" s="5" t="s">
        <v>256</v>
      </c>
      <c r="C1997" t="s">
        <v>7214</v>
      </c>
      <c r="D1997" t="s">
        <v>17473</v>
      </c>
      <c r="E1997" t="s">
        <v>7645</v>
      </c>
      <c r="F1997" t="s">
        <v>55</v>
      </c>
      <c r="G1997" t="s">
        <v>7646</v>
      </c>
      <c r="H1997" s="6" t="s">
        <v>22298</v>
      </c>
      <c r="I1997" t="s">
        <v>7647</v>
      </c>
    </row>
    <row r="1998" spans="1:9" x14ac:dyDescent="0.25">
      <c r="A1998" t="str">
        <f>VLOOKUP(especies_20260604_15275645[[#This Row],[Column1]],output__33[[input_name_string]:[wfo_id2]],2,FALSE)</f>
        <v>wfo-0000185386</v>
      </c>
      <c r="B1998" s="4" t="s">
        <v>1843</v>
      </c>
      <c r="C1998" t="s">
        <v>7214</v>
      </c>
      <c r="D1998" t="s">
        <v>17476</v>
      </c>
      <c r="E1998" t="s">
        <v>7648</v>
      </c>
      <c r="F1998" t="s">
        <v>7649</v>
      </c>
      <c r="G1998" t="s">
        <v>7650</v>
      </c>
      <c r="H1998" s="6" t="s">
        <v>22298</v>
      </c>
      <c r="I1998" t="s">
        <v>7651</v>
      </c>
    </row>
    <row r="1999" spans="1:9" x14ac:dyDescent="0.25">
      <c r="A1999" t="str">
        <f>VLOOKUP(especies_20260604_15275645[[#This Row],[Column1]],output__33[[input_name_string]:[wfo_id2]],2,FALSE)</f>
        <v>wfo-0000172496</v>
      </c>
      <c r="B1999" s="5" t="s">
        <v>80</v>
      </c>
      <c r="C1999" t="s">
        <v>7214</v>
      </c>
      <c r="D1999" t="s">
        <v>17479</v>
      </c>
      <c r="E1999" t="s">
        <v>7652</v>
      </c>
      <c r="F1999" t="s">
        <v>841</v>
      </c>
      <c r="G1999" t="s">
        <v>7504</v>
      </c>
      <c r="H1999" s="6" t="s">
        <v>22298</v>
      </c>
      <c r="I1999" t="s">
        <v>7653</v>
      </c>
    </row>
    <row r="2000" spans="1:9" x14ac:dyDescent="0.25">
      <c r="A2000" t="str">
        <f>VLOOKUP(especies_20260604_15275645[[#This Row],[Column1]],output__33[[input_name_string]:[wfo_id2]],2,FALSE)</f>
        <v>wfo-0000169640</v>
      </c>
      <c r="B2000" s="4" t="s">
        <v>7656</v>
      </c>
      <c r="C2000" t="s">
        <v>7214</v>
      </c>
      <c r="D2000" t="s">
        <v>17482</v>
      </c>
      <c r="E2000" t="s">
        <v>7654</v>
      </c>
      <c r="F2000" t="s">
        <v>2416</v>
      </c>
      <c r="G2000" t="s">
        <v>7655</v>
      </c>
      <c r="H2000" s="6" t="s">
        <v>22298</v>
      </c>
      <c r="I2000" t="s">
        <v>7657</v>
      </c>
    </row>
    <row r="2001" spans="1:9" x14ac:dyDescent="0.25">
      <c r="A2001" t="str">
        <f>VLOOKUP(especies_20260604_15275645[[#This Row],[Column1]],output__33[[input_name_string]:[wfo_id2]],2,FALSE)</f>
        <v>wfo-0000746060</v>
      </c>
      <c r="B2001" s="5" t="s">
        <v>367</v>
      </c>
      <c r="C2001" t="s">
        <v>7214</v>
      </c>
      <c r="D2001" t="s">
        <v>17485</v>
      </c>
      <c r="E2001" t="s">
        <v>7658</v>
      </c>
      <c r="F2001" t="s">
        <v>7659</v>
      </c>
      <c r="G2001" t="s">
        <v>7660</v>
      </c>
      <c r="H2001" s="6" t="s">
        <v>22298</v>
      </c>
      <c r="I2001" t="s">
        <v>7661</v>
      </c>
    </row>
    <row r="2002" spans="1:9" x14ac:dyDescent="0.25">
      <c r="A2002" t="str">
        <f>VLOOKUP(especies_20260604_15275645[[#This Row],[Column1]],output__33[[input_name_string]:[wfo_id2]],2,FALSE)</f>
        <v>wfo-0000377559</v>
      </c>
      <c r="B2002" s="4" t="s">
        <v>711</v>
      </c>
      <c r="C2002" t="s">
        <v>7214</v>
      </c>
      <c r="D2002" t="s">
        <v>17488</v>
      </c>
      <c r="E2002" t="s">
        <v>7662</v>
      </c>
      <c r="F2002" t="s">
        <v>7659</v>
      </c>
      <c r="G2002" t="s">
        <v>7663</v>
      </c>
      <c r="H2002" s="6" t="s">
        <v>22298</v>
      </c>
      <c r="I2002" t="s">
        <v>7664</v>
      </c>
    </row>
    <row r="2003" spans="1:9" x14ac:dyDescent="0.25">
      <c r="A2003" t="str">
        <f>VLOOKUP(especies_20260604_15275645[[#This Row],[Column1]],output__33[[input_name_string]:[wfo_id2]],2,FALSE)</f>
        <v>wfo-0000745943</v>
      </c>
      <c r="B2003" s="5" t="s">
        <v>716</v>
      </c>
      <c r="C2003" t="s">
        <v>7214</v>
      </c>
      <c r="D2003" t="s">
        <v>17491</v>
      </c>
      <c r="E2003" t="s">
        <v>7665</v>
      </c>
      <c r="F2003" t="s">
        <v>7659</v>
      </c>
      <c r="G2003" t="s">
        <v>7666</v>
      </c>
      <c r="H2003" s="6" t="s">
        <v>22298</v>
      </c>
      <c r="I2003" t="s">
        <v>7667</v>
      </c>
    </row>
    <row r="2004" spans="1:9" x14ac:dyDescent="0.25">
      <c r="A2004" t="str">
        <f>VLOOKUP(especies_20260604_15275645[[#This Row],[Column1]],output__33[[input_name_string]:[wfo_id2]],2,FALSE)</f>
        <v>wfo-0000182222</v>
      </c>
      <c r="B2004" s="4" t="s">
        <v>1938</v>
      </c>
      <c r="C2004" t="s">
        <v>7214</v>
      </c>
      <c r="D2004" t="s">
        <v>17494</v>
      </c>
      <c r="E2004" t="s">
        <v>7668</v>
      </c>
      <c r="F2004" t="s">
        <v>7452</v>
      </c>
      <c r="G2004" t="s">
        <v>7669</v>
      </c>
      <c r="H2004" s="6" t="s">
        <v>22298</v>
      </c>
      <c r="I2004" t="s">
        <v>7670</v>
      </c>
    </row>
    <row r="2005" spans="1:9" x14ac:dyDescent="0.25">
      <c r="A2005" t="str">
        <f>VLOOKUP(especies_20260604_15275645[[#This Row],[Column1]],output__33[[input_name_string]:[wfo_id2]],2,FALSE)</f>
        <v>wfo-0000169658</v>
      </c>
      <c r="B2005" s="5" t="s">
        <v>553</v>
      </c>
      <c r="C2005" t="s">
        <v>7214</v>
      </c>
      <c r="D2005" t="s">
        <v>17497</v>
      </c>
      <c r="E2005" t="s">
        <v>7671</v>
      </c>
      <c r="F2005" t="s">
        <v>2416</v>
      </c>
      <c r="G2005" t="s">
        <v>7672</v>
      </c>
      <c r="H2005" s="6" t="s">
        <v>22298</v>
      </c>
      <c r="I2005" t="s">
        <v>7673</v>
      </c>
    </row>
    <row r="2006" spans="1:9" x14ac:dyDescent="0.25">
      <c r="A2006" t="str">
        <f>VLOOKUP(especies_20260604_15275645[[#This Row],[Column1]],output__33[[input_name_string]:[wfo_id2]],2,FALSE)</f>
        <v>wfo-0000174465</v>
      </c>
      <c r="B2006" s="4" t="s">
        <v>47</v>
      </c>
      <c r="C2006" t="s">
        <v>7214</v>
      </c>
      <c r="D2006" t="s">
        <v>17500</v>
      </c>
      <c r="E2006" t="s">
        <v>7674</v>
      </c>
      <c r="F2006" t="s">
        <v>7047</v>
      </c>
      <c r="G2006" t="s">
        <v>7675</v>
      </c>
      <c r="H2006" s="6" t="s">
        <v>22298</v>
      </c>
      <c r="I2006" t="s">
        <v>7676</v>
      </c>
    </row>
    <row r="2007" spans="1:9" x14ac:dyDescent="0.25">
      <c r="A2007" t="str">
        <f>VLOOKUP(especies_20260604_15275645[[#This Row],[Column1]],output__33[[input_name_string]:[wfo_id2]],2,FALSE)</f>
        <v>wfo-0000164376</v>
      </c>
      <c r="B2007" s="5" t="s">
        <v>3666</v>
      </c>
      <c r="C2007" t="s">
        <v>7214</v>
      </c>
      <c r="D2007" t="s">
        <v>17503</v>
      </c>
      <c r="E2007" t="s">
        <v>7677</v>
      </c>
      <c r="F2007" t="s">
        <v>7678</v>
      </c>
      <c r="G2007" t="s">
        <v>7679</v>
      </c>
      <c r="H2007" s="6" t="s">
        <v>22298</v>
      </c>
      <c r="I2007" t="s">
        <v>7680</v>
      </c>
    </row>
    <row r="2008" spans="1:9" x14ac:dyDescent="0.25">
      <c r="A2008" t="str">
        <f>VLOOKUP(especies_20260604_15275645[[#This Row],[Column1]],output__33[[input_name_string]:[wfo_id2]],2,FALSE)</f>
        <v>wfo-0000174470</v>
      </c>
      <c r="B2008" s="4" t="s">
        <v>348</v>
      </c>
      <c r="C2008" t="s">
        <v>7214</v>
      </c>
      <c r="D2008" t="s">
        <v>20915</v>
      </c>
      <c r="E2008" t="s">
        <v>7681</v>
      </c>
      <c r="F2008" t="s">
        <v>7682</v>
      </c>
      <c r="G2008" t="s">
        <v>7683</v>
      </c>
      <c r="H2008" s="6" t="s">
        <v>22298</v>
      </c>
      <c r="I2008" t="s">
        <v>7684</v>
      </c>
    </row>
    <row r="2009" spans="1:9" x14ac:dyDescent="0.25">
      <c r="A2009" t="str">
        <f>VLOOKUP(especies_20260604_15275645[[#This Row],[Column1]],output__33[[input_name_string]:[wfo_id2]],2,FALSE)</f>
        <v>wfo-0000184708</v>
      </c>
      <c r="B2009" s="5" t="s">
        <v>47</v>
      </c>
      <c r="C2009" t="s">
        <v>7214</v>
      </c>
      <c r="D2009" t="s">
        <v>17506</v>
      </c>
      <c r="E2009" t="s">
        <v>7685</v>
      </c>
      <c r="F2009" t="s">
        <v>1633</v>
      </c>
      <c r="G2009" t="s">
        <v>7686</v>
      </c>
      <c r="H2009" s="6" t="s">
        <v>22298</v>
      </c>
      <c r="I2009" t="s">
        <v>7687</v>
      </c>
    </row>
    <row r="2010" spans="1:9" x14ac:dyDescent="0.25">
      <c r="A2010" t="str">
        <f>VLOOKUP(especies_20260604_15275645[[#This Row],[Column1]],output__33[[input_name_string]:[wfo_id2]],2,FALSE)</f>
        <v>wfo-0000746061</v>
      </c>
      <c r="B2010" s="4" t="s">
        <v>47</v>
      </c>
      <c r="C2010" t="s">
        <v>7214</v>
      </c>
      <c r="D2010" t="s">
        <v>17509</v>
      </c>
      <c r="E2010" t="s">
        <v>7688</v>
      </c>
      <c r="F2010" t="s">
        <v>7659</v>
      </c>
      <c r="G2010" t="s">
        <v>7689</v>
      </c>
      <c r="H2010" s="6" t="s">
        <v>22298</v>
      </c>
      <c r="I2010" t="s">
        <v>7690</v>
      </c>
    </row>
    <row r="2011" spans="1:9" x14ac:dyDescent="0.25">
      <c r="A2011" t="str">
        <f>VLOOKUP(especies_20260604_15275645[[#This Row],[Column1]],output__33[[input_name_string]:[wfo_id2]],2,FALSE)</f>
        <v>wfo-0000172461</v>
      </c>
      <c r="B2011" s="5" t="s">
        <v>711</v>
      </c>
      <c r="C2011" t="s">
        <v>7214</v>
      </c>
      <c r="D2011" t="s">
        <v>17512</v>
      </c>
      <c r="E2011" t="s">
        <v>7691</v>
      </c>
      <c r="F2011" t="s">
        <v>7047</v>
      </c>
      <c r="G2011" t="s">
        <v>7675</v>
      </c>
      <c r="H2011" s="6" t="s">
        <v>22298</v>
      </c>
      <c r="I2011" t="s">
        <v>7692</v>
      </c>
    </row>
    <row r="2012" spans="1:9" x14ac:dyDescent="0.25">
      <c r="A2012" t="str">
        <f>VLOOKUP(especies_20260604_15275645[[#This Row],[Column1]],output__33[[input_name_string]:[wfo_id2]],2,FALSE)</f>
        <v>wfo-0000174495</v>
      </c>
      <c r="B2012" s="4" t="s">
        <v>1017</v>
      </c>
      <c r="C2012" t="s">
        <v>7214</v>
      </c>
      <c r="D2012" t="s">
        <v>17515</v>
      </c>
      <c r="E2012" t="s">
        <v>7693</v>
      </c>
      <c r="F2012" t="s">
        <v>7047</v>
      </c>
      <c r="G2012" t="s">
        <v>7694</v>
      </c>
      <c r="H2012" s="6" t="s">
        <v>22298</v>
      </c>
      <c r="I2012" t="s">
        <v>7695</v>
      </c>
    </row>
    <row r="2013" spans="1:9" x14ac:dyDescent="0.25">
      <c r="A2013" t="str">
        <f>VLOOKUP(especies_20260604_15275645[[#This Row],[Column1]],output__33[[input_name_string]:[wfo_id2]],2,FALSE)</f>
        <v>wfo-0000174508</v>
      </c>
      <c r="B2013" s="5" t="s">
        <v>711</v>
      </c>
      <c r="C2013" t="s">
        <v>7214</v>
      </c>
      <c r="D2013" t="s">
        <v>17518</v>
      </c>
      <c r="E2013" t="s">
        <v>7696</v>
      </c>
      <c r="F2013" t="s">
        <v>682</v>
      </c>
      <c r="G2013" t="s">
        <v>7697</v>
      </c>
      <c r="H2013" s="6" t="s">
        <v>22298</v>
      </c>
      <c r="I2013" t="s">
        <v>7698</v>
      </c>
    </row>
    <row r="2014" spans="1:9" x14ac:dyDescent="0.25">
      <c r="A2014" t="str">
        <f>VLOOKUP(especies_20260604_15275645[[#This Row],[Column1]],output__33[[input_name_string]:[wfo_id2]],2,FALSE)</f>
        <v>wfo-0000169696</v>
      </c>
      <c r="B2014" s="4" t="s">
        <v>7701</v>
      </c>
      <c r="C2014" t="s">
        <v>7214</v>
      </c>
      <c r="D2014" t="s">
        <v>17521</v>
      </c>
      <c r="E2014" t="s">
        <v>7699</v>
      </c>
      <c r="F2014" t="s">
        <v>793</v>
      </c>
      <c r="G2014" t="s">
        <v>7700</v>
      </c>
      <c r="H2014" s="6" t="s">
        <v>22298</v>
      </c>
      <c r="I2014" t="s">
        <v>7702</v>
      </c>
    </row>
    <row r="2015" spans="1:9" x14ac:dyDescent="0.25">
      <c r="A2015" t="str">
        <f>VLOOKUP(especies_20260604_15275645[[#This Row],[Column1]],output__33[[input_name_string]:[wfo_id2]],2,FALSE)</f>
        <v>wfo-0000745743</v>
      </c>
      <c r="B2015" s="5" t="s">
        <v>95</v>
      </c>
      <c r="C2015" t="s">
        <v>7214</v>
      </c>
      <c r="D2015" t="s">
        <v>17524</v>
      </c>
      <c r="E2015" t="s">
        <v>7703</v>
      </c>
      <c r="F2015" t="s">
        <v>7659</v>
      </c>
      <c r="G2015" t="s">
        <v>7666</v>
      </c>
      <c r="H2015" s="6" t="s">
        <v>22298</v>
      </c>
      <c r="I2015" t="s">
        <v>7704</v>
      </c>
    </row>
    <row r="2016" spans="1:9" x14ac:dyDescent="0.25">
      <c r="A2016" t="str">
        <f>VLOOKUP(especies_20260604_15275645[[#This Row],[Column1]],output__33[[input_name_string]:[wfo_id2]],2,FALSE)</f>
        <v>wfo-0000174526</v>
      </c>
      <c r="B2016" s="4" t="s">
        <v>33</v>
      </c>
      <c r="C2016" t="s">
        <v>7214</v>
      </c>
      <c r="D2016" t="s">
        <v>17527</v>
      </c>
      <c r="E2016" t="s">
        <v>7705</v>
      </c>
      <c r="F2016" t="s">
        <v>7047</v>
      </c>
      <c r="G2016" t="s">
        <v>7706</v>
      </c>
      <c r="H2016" s="6" t="s">
        <v>22298</v>
      </c>
      <c r="I2016" t="s">
        <v>7707</v>
      </c>
    </row>
    <row r="2017" spans="1:9" x14ac:dyDescent="0.25">
      <c r="A2017" t="str">
        <f>VLOOKUP(especies_20260604_15275645[[#This Row],[Column1]],output__33[[input_name_string]:[wfo_id2]],2,FALSE)</f>
        <v>wfo-0000181088</v>
      </c>
      <c r="B2017" s="5" t="s">
        <v>2116</v>
      </c>
      <c r="C2017" t="s">
        <v>7214</v>
      </c>
      <c r="D2017" t="s">
        <v>20916</v>
      </c>
      <c r="E2017" t="s">
        <v>7708</v>
      </c>
      <c r="F2017" t="s">
        <v>7709</v>
      </c>
      <c r="G2017" t="s">
        <v>7683</v>
      </c>
      <c r="H2017" s="6" t="s">
        <v>22298</v>
      </c>
      <c r="I2017" t="s">
        <v>7710</v>
      </c>
    </row>
    <row r="2018" spans="1:9" x14ac:dyDescent="0.25">
      <c r="A2018" t="str">
        <f>VLOOKUP(especies_20260604_15275645[[#This Row],[Column1]],output__33[[input_name_string]:[wfo_id2]],2,FALSE)</f>
        <v>wfo-0001248880</v>
      </c>
      <c r="B2018" s="4" t="s">
        <v>7656</v>
      </c>
      <c r="C2018" t="s">
        <v>7214</v>
      </c>
      <c r="D2018" t="s">
        <v>17530</v>
      </c>
      <c r="E2018" t="s">
        <v>7711</v>
      </c>
      <c r="F2018" t="s">
        <v>7712</v>
      </c>
      <c r="G2018" t="s">
        <v>7713</v>
      </c>
      <c r="H2018" s="6" t="s">
        <v>22298</v>
      </c>
      <c r="I2018" t="s">
        <v>7714</v>
      </c>
    </row>
    <row r="2019" spans="1:9" x14ac:dyDescent="0.25">
      <c r="A2019" t="str">
        <f>VLOOKUP(especies_20260604_15275645[[#This Row],[Column1]],output__33[[input_name_string]:[wfo_id2]],2,FALSE)</f>
        <v>wfo-0000377610</v>
      </c>
      <c r="B2019" s="5" t="s">
        <v>711</v>
      </c>
      <c r="C2019" t="s">
        <v>7214</v>
      </c>
      <c r="D2019" t="s">
        <v>17533</v>
      </c>
      <c r="E2019" t="s">
        <v>7715</v>
      </c>
      <c r="F2019" t="s">
        <v>7659</v>
      </c>
      <c r="G2019" t="s">
        <v>7716</v>
      </c>
      <c r="H2019" s="6" t="s">
        <v>22298</v>
      </c>
      <c r="I2019" t="s">
        <v>7717</v>
      </c>
    </row>
    <row r="2020" spans="1:9" x14ac:dyDescent="0.25">
      <c r="A2020" t="str">
        <f>VLOOKUP(especies_20260604_15275645[[#This Row],[Column1]],output__33[[input_name_string]:[wfo_id2]],2,FALSE)</f>
        <v>wfo-0000169781</v>
      </c>
      <c r="B2020" s="4" t="s">
        <v>43</v>
      </c>
      <c r="C2020" t="s">
        <v>7214</v>
      </c>
      <c r="D2020" t="s">
        <v>17536</v>
      </c>
      <c r="E2020" t="s">
        <v>7718</v>
      </c>
      <c r="F2020" t="s">
        <v>2416</v>
      </c>
      <c r="G2020" t="s">
        <v>7719</v>
      </c>
      <c r="H2020" s="6" t="s">
        <v>22298</v>
      </c>
      <c r="I2020" t="s">
        <v>7720</v>
      </c>
    </row>
    <row r="2021" spans="1:9" x14ac:dyDescent="0.25">
      <c r="A2021" t="str">
        <f>VLOOKUP(especies_20260604_15275645[[#This Row],[Column1]],output__33[[input_name_string]:[wfo_id2]],2,FALSE)</f>
        <v>wfo-0000169783</v>
      </c>
      <c r="B2021" s="5" t="s">
        <v>117</v>
      </c>
      <c r="C2021" t="s">
        <v>7214</v>
      </c>
      <c r="D2021" t="s">
        <v>17539</v>
      </c>
      <c r="E2021" t="s">
        <v>7721</v>
      </c>
      <c r="F2021" t="s">
        <v>7722</v>
      </c>
      <c r="G2021" t="s">
        <v>7723</v>
      </c>
      <c r="H2021" s="6" t="s">
        <v>22298</v>
      </c>
      <c r="I2021" t="s">
        <v>7724</v>
      </c>
    </row>
    <row r="2022" spans="1:9" x14ac:dyDescent="0.25">
      <c r="A2022" t="str">
        <f>VLOOKUP(especies_20260604_15275645[[#This Row],[Column1]],output__33[[input_name_string]:[wfo_id2]],2,FALSE)</f>
        <v>wfo-0000174608</v>
      </c>
      <c r="B2022" s="4" t="s">
        <v>711</v>
      </c>
      <c r="C2022" t="s">
        <v>7214</v>
      </c>
      <c r="D2022" t="s">
        <v>17542</v>
      </c>
      <c r="E2022" t="s">
        <v>7725</v>
      </c>
      <c r="F2022" t="s">
        <v>7047</v>
      </c>
      <c r="G2022" t="s">
        <v>7726</v>
      </c>
      <c r="H2022" s="6" t="s">
        <v>22298</v>
      </c>
      <c r="I2022" t="s">
        <v>7727</v>
      </c>
    </row>
    <row r="2023" spans="1:9" x14ac:dyDescent="0.25">
      <c r="A2023" t="str">
        <f>VLOOKUP(especies_20260604_15275645[[#This Row],[Column1]],output__33[[input_name_string]:[wfo_id2]],2,FALSE)</f>
        <v>wfo-0000174611</v>
      </c>
      <c r="B2023" s="5" t="s">
        <v>33</v>
      </c>
      <c r="C2023" t="s">
        <v>7214</v>
      </c>
      <c r="D2023" t="s">
        <v>17545</v>
      </c>
      <c r="E2023" t="s">
        <v>7728</v>
      </c>
      <c r="F2023" t="s">
        <v>7047</v>
      </c>
      <c r="G2023" t="s">
        <v>7726</v>
      </c>
      <c r="H2023" s="6" t="s">
        <v>22298</v>
      </c>
      <c r="I2023" t="s">
        <v>7729</v>
      </c>
    </row>
    <row r="2024" spans="1:9" x14ac:dyDescent="0.25">
      <c r="A2024" t="str">
        <f>VLOOKUP(especies_20260604_15275645[[#This Row],[Column1]],output__33[[input_name_string]:[wfo_id2]],2,FALSE)</f>
        <v>wfo-0000377299</v>
      </c>
      <c r="B2024" s="4" t="s">
        <v>95</v>
      </c>
      <c r="C2024" t="s">
        <v>7214</v>
      </c>
      <c r="D2024" t="s">
        <v>17548</v>
      </c>
      <c r="E2024" t="s">
        <v>7730</v>
      </c>
      <c r="F2024" t="s">
        <v>7731</v>
      </c>
      <c r="G2024" t="s">
        <v>7732</v>
      </c>
      <c r="H2024" s="6" t="s">
        <v>22298</v>
      </c>
      <c r="I2024" t="s">
        <v>7733</v>
      </c>
    </row>
    <row r="2025" spans="1:9" x14ac:dyDescent="0.25">
      <c r="A2025" t="str">
        <f>VLOOKUP(especies_20260604_15275645[[#This Row],[Column1]],output__33[[input_name_string]:[wfo_id2]],2,FALSE)</f>
        <v>wfo-0001248879</v>
      </c>
      <c r="B2025" s="5" t="s">
        <v>6656</v>
      </c>
      <c r="C2025" t="s">
        <v>7214</v>
      </c>
      <c r="D2025" t="s">
        <v>17551</v>
      </c>
      <c r="E2025" t="s">
        <v>7734</v>
      </c>
      <c r="F2025" t="s">
        <v>7712</v>
      </c>
      <c r="G2025" t="s">
        <v>7735</v>
      </c>
      <c r="H2025" s="6" t="s">
        <v>22298</v>
      </c>
      <c r="I2025" t="s">
        <v>7736</v>
      </c>
    </row>
    <row r="2026" spans="1:9" x14ac:dyDescent="0.25">
      <c r="A2026" t="str">
        <f>VLOOKUP(especies_20260604_15275645[[#This Row],[Column1]],output__33[[input_name_string]:[wfo_id2]],2,FALSE)</f>
        <v>wfo-0000165078</v>
      </c>
      <c r="B2026" s="4" t="s">
        <v>1938</v>
      </c>
      <c r="C2026" t="s">
        <v>7214</v>
      </c>
      <c r="D2026" t="s">
        <v>17554</v>
      </c>
      <c r="E2026" t="s">
        <v>7737</v>
      </c>
      <c r="F2026" t="s">
        <v>150</v>
      </c>
      <c r="G2026" t="s">
        <v>7738</v>
      </c>
      <c r="H2026" s="6" t="s">
        <v>22298</v>
      </c>
      <c r="I2026" t="s">
        <v>7739</v>
      </c>
    </row>
    <row r="2027" spans="1:9" x14ac:dyDescent="0.25">
      <c r="A2027" t="str">
        <f>VLOOKUP(especies_20260604_15275645[[#This Row],[Column1]],output__33[[input_name_string]:[wfo_id2]],2,FALSE)</f>
        <v>wfo-0000178829</v>
      </c>
      <c r="B2027" s="5" t="s">
        <v>80</v>
      </c>
      <c r="C2027" t="s">
        <v>7214</v>
      </c>
      <c r="D2027" t="s">
        <v>17557</v>
      </c>
      <c r="E2027" t="s">
        <v>7740</v>
      </c>
      <c r="F2027" t="s">
        <v>7047</v>
      </c>
      <c r="G2027" t="s">
        <v>7741</v>
      </c>
      <c r="H2027" s="6" t="s">
        <v>22298</v>
      </c>
      <c r="I2027" t="s">
        <v>7742</v>
      </c>
    </row>
    <row r="2028" spans="1:9" x14ac:dyDescent="0.25">
      <c r="A2028" t="str">
        <f>VLOOKUP(especies_20260604_15275645[[#This Row],[Column1]],output__33[[input_name_string]:[wfo_id2]],2,FALSE)</f>
        <v>wfo-0000169818</v>
      </c>
      <c r="B2028" s="4" t="s">
        <v>47</v>
      </c>
      <c r="C2028" t="s">
        <v>7214</v>
      </c>
      <c r="D2028" t="s">
        <v>17560</v>
      </c>
      <c r="E2028" t="s">
        <v>7743</v>
      </c>
      <c r="F2028" t="s">
        <v>2416</v>
      </c>
      <c r="G2028" t="s">
        <v>7744</v>
      </c>
      <c r="H2028" s="6" t="s">
        <v>22298</v>
      </c>
      <c r="I2028" t="s">
        <v>7745</v>
      </c>
    </row>
    <row r="2029" spans="1:9" x14ac:dyDescent="0.25">
      <c r="A2029" t="str">
        <f>VLOOKUP(especies_20260604_15275645[[#This Row],[Column1]],output__33[[input_name_string]:[wfo_id2]],2,FALSE)</f>
        <v>wfo-0000174617</v>
      </c>
      <c r="B2029" s="5" t="s">
        <v>7748</v>
      </c>
      <c r="C2029" t="s">
        <v>7214</v>
      </c>
      <c r="D2029" t="s">
        <v>17563</v>
      </c>
      <c r="E2029" t="s">
        <v>7746</v>
      </c>
      <c r="F2029" t="s">
        <v>7047</v>
      </c>
      <c r="G2029" t="s">
        <v>7747</v>
      </c>
      <c r="H2029" s="6" t="s">
        <v>22298</v>
      </c>
      <c r="I2029" t="s">
        <v>7749</v>
      </c>
    </row>
    <row r="2030" spans="1:9" x14ac:dyDescent="0.25">
      <c r="A2030" t="str">
        <f>VLOOKUP(especies_20260604_15275645[[#This Row],[Column1]],output__33[[input_name_string]:[wfo_id2]],2,FALSE)</f>
        <v>wfo-0000174619</v>
      </c>
      <c r="B2030" s="4" t="s">
        <v>33</v>
      </c>
      <c r="C2030" t="s">
        <v>7214</v>
      </c>
      <c r="D2030" t="s">
        <v>17566</v>
      </c>
      <c r="E2030" t="s">
        <v>7750</v>
      </c>
      <c r="F2030" t="s">
        <v>7047</v>
      </c>
      <c r="G2030" t="s">
        <v>7706</v>
      </c>
      <c r="H2030" s="6" t="s">
        <v>22298</v>
      </c>
      <c r="I2030" t="s">
        <v>7751</v>
      </c>
    </row>
    <row r="2031" spans="1:9" x14ac:dyDescent="0.25">
      <c r="A2031" t="str">
        <f>VLOOKUP(especies_20260604_15275645[[#This Row],[Column1]],output__33[[input_name_string]:[wfo_id2]],2,FALSE)</f>
        <v>wfo-0000746064</v>
      </c>
      <c r="B2031" s="5" t="s">
        <v>7701</v>
      </c>
      <c r="C2031" t="s">
        <v>7214</v>
      </c>
      <c r="D2031" t="s">
        <v>17569</v>
      </c>
      <c r="E2031" t="s">
        <v>7752</v>
      </c>
      <c r="F2031" t="s">
        <v>7659</v>
      </c>
      <c r="G2031" t="s">
        <v>7689</v>
      </c>
      <c r="H2031" s="6" t="s">
        <v>22298</v>
      </c>
      <c r="I2031" t="s">
        <v>7753</v>
      </c>
    </row>
    <row r="2032" spans="1:9" x14ac:dyDescent="0.25">
      <c r="A2032" t="str">
        <f>VLOOKUP(especies_20260604_15275645[[#This Row],[Column1]],output__33[[input_name_string]:[wfo_id2]],2,FALSE)</f>
        <v>wfo-0000174625</v>
      </c>
      <c r="B2032" s="4" t="s">
        <v>47</v>
      </c>
      <c r="C2032" t="s">
        <v>7214</v>
      </c>
      <c r="D2032" t="s">
        <v>17572</v>
      </c>
      <c r="E2032" t="s">
        <v>7754</v>
      </c>
      <c r="F2032" t="s">
        <v>7755</v>
      </c>
      <c r="G2032" t="s">
        <v>7756</v>
      </c>
      <c r="H2032" s="6" t="s">
        <v>22298</v>
      </c>
      <c r="I2032" t="s">
        <v>7757</v>
      </c>
    </row>
    <row r="2033" spans="1:9" x14ac:dyDescent="0.25">
      <c r="A2033" t="str">
        <f>VLOOKUP(especies_20260604_15275645[[#This Row],[Column1]],output__33[[input_name_string]:[wfo_id2]],2,FALSE)</f>
        <v>wfo-0000174629</v>
      </c>
      <c r="B2033" s="5" t="s">
        <v>716</v>
      </c>
      <c r="C2033" t="s">
        <v>7214</v>
      </c>
      <c r="D2033" t="s">
        <v>17575</v>
      </c>
      <c r="E2033" t="s">
        <v>7758</v>
      </c>
      <c r="F2033" t="s">
        <v>7047</v>
      </c>
      <c r="G2033" t="s">
        <v>7747</v>
      </c>
      <c r="H2033" s="6" t="s">
        <v>22298</v>
      </c>
      <c r="I2033" t="s">
        <v>7759</v>
      </c>
    </row>
    <row r="2034" spans="1:9" x14ac:dyDescent="0.25">
      <c r="A2034" t="str">
        <f>VLOOKUP(especies_20260604_15275645[[#This Row],[Column1]],output__33[[input_name_string]:[wfo_id2]],2,FALSE)</f>
        <v>wfo-0000169825</v>
      </c>
      <c r="B2034" s="4" t="s">
        <v>7701</v>
      </c>
      <c r="C2034" t="s">
        <v>7214</v>
      </c>
      <c r="D2034" t="s">
        <v>17578</v>
      </c>
      <c r="E2034" t="s">
        <v>7760</v>
      </c>
      <c r="F2034" t="s">
        <v>464</v>
      </c>
      <c r="G2034" t="s">
        <v>7761</v>
      </c>
      <c r="H2034" s="6" t="s">
        <v>22298</v>
      </c>
      <c r="I2034" t="s">
        <v>7762</v>
      </c>
    </row>
    <row r="2035" spans="1:9" x14ac:dyDescent="0.25">
      <c r="A2035" t="str">
        <f>VLOOKUP(especies_20260604_15275645[[#This Row],[Column1]],output__33[[input_name_string]:[wfo_id2]],2,FALSE)</f>
        <v>wfo-0001055486</v>
      </c>
      <c r="B2035" s="5" t="s">
        <v>7765</v>
      </c>
      <c r="C2035" t="s">
        <v>7214</v>
      </c>
      <c r="D2035" t="s">
        <v>17581</v>
      </c>
      <c r="E2035" t="s">
        <v>7763</v>
      </c>
      <c r="F2035" t="s">
        <v>1801</v>
      </c>
      <c r="G2035" t="s">
        <v>7764</v>
      </c>
      <c r="H2035" s="6" t="s">
        <v>22298</v>
      </c>
      <c r="I2035" t="s">
        <v>7766</v>
      </c>
    </row>
    <row r="2036" spans="1:9" x14ac:dyDescent="0.25">
      <c r="A2036" t="str">
        <f>VLOOKUP(especies_20260604_15275645[[#This Row],[Column1]],output__33[[input_name_string]:[wfo_id2]],2,FALSE)</f>
        <v>wfo-0000174650</v>
      </c>
      <c r="B2036" s="4" t="s">
        <v>1938</v>
      </c>
      <c r="C2036" t="s">
        <v>7214</v>
      </c>
      <c r="D2036" t="s">
        <v>17584</v>
      </c>
      <c r="E2036" t="s">
        <v>7767</v>
      </c>
      <c r="F2036" t="s">
        <v>7768</v>
      </c>
      <c r="G2036" t="s">
        <v>7769</v>
      </c>
      <c r="H2036" s="6" t="s">
        <v>22298</v>
      </c>
      <c r="I2036" t="s">
        <v>7770</v>
      </c>
    </row>
    <row r="2037" spans="1:9" x14ac:dyDescent="0.25">
      <c r="A2037" t="str">
        <f>VLOOKUP(especies_20260604_15275645[[#This Row],[Column1]],output__33[[input_name_string]:[wfo_id2]],2,FALSE)</f>
        <v>wfo-0000174657</v>
      </c>
      <c r="B2037" s="5" t="s">
        <v>716</v>
      </c>
      <c r="C2037" t="s">
        <v>7214</v>
      </c>
      <c r="D2037" t="s">
        <v>17587</v>
      </c>
      <c r="E2037" t="s">
        <v>7771</v>
      </c>
      <c r="F2037" t="s">
        <v>7047</v>
      </c>
      <c r="G2037" t="s">
        <v>7675</v>
      </c>
      <c r="H2037" s="6" t="s">
        <v>22298</v>
      </c>
      <c r="I2037" t="s">
        <v>7772</v>
      </c>
    </row>
    <row r="2038" spans="1:9" x14ac:dyDescent="0.25">
      <c r="A2038" t="str">
        <f>VLOOKUP(especies_20260604_15275645[[#This Row],[Column1]],output__33[[input_name_string]:[wfo_id2]],2,FALSE)</f>
        <v>wfo-0001283299</v>
      </c>
      <c r="B2038" s="4" t="s">
        <v>2233</v>
      </c>
      <c r="C2038" t="s">
        <v>7214</v>
      </c>
      <c r="D2038" t="s">
        <v>17590</v>
      </c>
      <c r="E2038" t="s">
        <v>7773</v>
      </c>
      <c r="F2038" t="s">
        <v>7774</v>
      </c>
      <c r="G2038" t="s">
        <v>7775</v>
      </c>
      <c r="H2038" s="6" t="s">
        <v>22298</v>
      </c>
      <c r="I2038" t="s">
        <v>7776</v>
      </c>
    </row>
    <row r="2039" spans="1:9" x14ac:dyDescent="0.25">
      <c r="A2039" t="str">
        <f>VLOOKUP(especies_20260604_15275645[[#This Row],[Column1]],output__33[[input_name_string]:[wfo_id2]],2,FALSE)</f>
        <v>wfo-0000174665</v>
      </c>
      <c r="B2039" s="5" t="s">
        <v>80</v>
      </c>
      <c r="C2039" t="s">
        <v>7214</v>
      </c>
      <c r="D2039" t="s">
        <v>17593</v>
      </c>
      <c r="E2039" t="s">
        <v>7777</v>
      </c>
      <c r="F2039" t="s">
        <v>841</v>
      </c>
      <c r="G2039" t="s">
        <v>7504</v>
      </c>
      <c r="H2039" s="6" t="s">
        <v>22298</v>
      </c>
      <c r="I2039" t="s">
        <v>7778</v>
      </c>
    </row>
    <row r="2040" spans="1:9" x14ac:dyDescent="0.25">
      <c r="A2040" t="str">
        <f>VLOOKUP(especies_20260604_15275645[[#This Row],[Column1]],output__33[[input_name_string]:[wfo_id2]],2,FALSE)</f>
        <v>wfo-1000002987</v>
      </c>
      <c r="B2040" s="4" t="s">
        <v>2320</v>
      </c>
      <c r="C2040" t="s">
        <v>7214</v>
      </c>
      <c r="D2040" t="s">
        <v>17596</v>
      </c>
      <c r="E2040" t="s">
        <v>7779</v>
      </c>
      <c r="F2040" t="s">
        <v>7780</v>
      </c>
      <c r="G2040" t="s">
        <v>7781</v>
      </c>
      <c r="H2040" s="6" t="s">
        <v>22298</v>
      </c>
      <c r="I2040" t="s">
        <v>7782</v>
      </c>
    </row>
    <row r="2041" spans="1:9" x14ac:dyDescent="0.25">
      <c r="A2041" t="str">
        <f>VLOOKUP(especies_20260604_15275645[[#This Row],[Column1]],output__33[[input_name_string]:[wfo_id2]],2,FALSE)</f>
        <v>wfo-1000002985</v>
      </c>
      <c r="B2041" s="5" t="s">
        <v>33</v>
      </c>
      <c r="C2041" t="s">
        <v>7214</v>
      </c>
      <c r="D2041" t="s">
        <v>17599</v>
      </c>
      <c r="E2041" t="s">
        <v>7783</v>
      </c>
      <c r="F2041" t="s">
        <v>7313</v>
      </c>
      <c r="G2041" t="s">
        <v>7781</v>
      </c>
      <c r="H2041" s="6" t="s">
        <v>22298</v>
      </c>
      <c r="I2041" t="s">
        <v>7784</v>
      </c>
    </row>
    <row r="2042" spans="1:9" x14ac:dyDescent="0.25">
      <c r="A2042" t="str">
        <f>VLOOKUP(especies_20260604_15275645[[#This Row],[Column1]],output__33[[input_name_string]:[wfo_id2]],2,FALSE)</f>
        <v>wfo-1000040064</v>
      </c>
      <c r="B2042" s="4" t="s">
        <v>124</v>
      </c>
      <c r="C2042" t="s">
        <v>7214</v>
      </c>
      <c r="D2042" t="s">
        <v>17602</v>
      </c>
      <c r="E2042" t="s">
        <v>7785</v>
      </c>
      <c r="F2042" t="s">
        <v>7786</v>
      </c>
      <c r="G2042" t="s">
        <v>7787</v>
      </c>
      <c r="H2042" s="6" t="s">
        <v>22298</v>
      </c>
      <c r="I2042" t="s">
        <v>7788</v>
      </c>
    </row>
    <row r="2043" spans="1:9" x14ac:dyDescent="0.25">
      <c r="A2043" t="str">
        <f>VLOOKUP(especies_20260604_15275645[[#This Row],[Column1]],output__33[[input_name_string]:[wfo_id2]],2,FALSE)</f>
        <v>wfo-1000040097</v>
      </c>
      <c r="B2043" s="5" t="s">
        <v>124</v>
      </c>
      <c r="C2043" t="s">
        <v>7214</v>
      </c>
      <c r="D2043" t="s">
        <v>17605</v>
      </c>
      <c r="E2043" t="s">
        <v>7789</v>
      </c>
      <c r="F2043" t="s">
        <v>7790</v>
      </c>
      <c r="G2043" t="s">
        <v>7791</v>
      </c>
      <c r="H2043" s="6" t="s">
        <v>22298</v>
      </c>
      <c r="I2043" t="s">
        <v>7792</v>
      </c>
    </row>
    <row r="2044" spans="1:9" x14ac:dyDescent="0.25">
      <c r="A2044" t="str">
        <f>VLOOKUP(especies_20260604_15275645[[#This Row],[Column1]],output__33[[input_name_string]:[wfo_id2]],2,FALSE)</f>
        <v>wfo-0000183537</v>
      </c>
      <c r="B2044" s="4" t="s">
        <v>2481</v>
      </c>
      <c r="C2044" t="s">
        <v>7214</v>
      </c>
      <c r="D2044" t="s">
        <v>17608</v>
      </c>
      <c r="E2044" t="s">
        <v>7793</v>
      </c>
      <c r="F2044" t="s">
        <v>7047</v>
      </c>
      <c r="G2044" t="s">
        <v>7794</v>
      </c>
      <c r="H2044" s="6" t="s">
        <v>22298</v>
      </c>
      <c r="I2044" t="s">
        <v>7795</v>
      </c>
    </row>
    <row r="2045" spans="1:9" x14ac:dyDescent="0.25">
      <c r="A2045" t="str">
        <f>VLOOKUP(especies_20260604_15275645[[#This Row],[Column1]],output__33[[input_name_string]:[wfo_id2]],2,FALSE)</f>
        <v>wfo-0001423874</v>
      </c>
      <c r="B2045" s="5" t="s">
        <v>43</v>
      </c>
      <c r="C2045" t="s">
        <v>7214</v>
      </c>
      <c r="D2045" t="s">
        <v>17611</v>
      </c>
      <c r="E2045" t="s">
        <v>7796</v>
      </c>
      <c r="F2045" t="s">
        <v>7797</v>
      </c>
      <c r="G2045" t="s">
        <v>7798</v>
      </c>
      <c r="H2045" s="6" t="s">
        <v>22298</v>
      </c>
      <c r="I2045" t="s">
        <v>7799</v>
      </c>
    </row>
    <row r="2046" spans="1:9" x14ac:dyDescent="0.25">
      <c r="A2046" t="str">
        <f>VLOOKUP(especies_20260604_15275645[[#This Row],[Column1]],output__33[[input_name_string]:[wfo_id2]],2,FALSE)</f>
        <v>wfo-0000212877</v>
      </c>
      <c r="B2046" s="4" t="s">
        <v>225</v>
      </c>
      <c r="C2046" t="s">
        <v>7214</v>
      </c>
      <c r="D2046" t="s">
        <v>17614</v>
      </c>
      <c r="E2046" t="s">
        <v>7800</v>
      </c>
      <c r="F2046" t="s">
        <v>150</v>
      </c>
      <c r="G2046" t="s">
        <v>7801</v>
      </c>
      <c r="H2046" s="6" t="s">
        <v>22298</v>
      </c>
      <c r="I2046" t="s">
        <v>7802</v>
      </c>
    </row>
    <row r="2047" spans="1:9" x14ac:dyDescent="0.25">
      <c r="A2047" t="str">
        <f>VLOOKUP(especies_20260604_15275645[[#This Row],[Column1]],output__33[[input_name_string]:[wfo_id2]],2,FALSE)</f>
        <v>wfo-0000168295</v>
      </c>
      <c r="B2047" s="5" t="s">
        <v>166</v>
      </c>
      <c r="C2047" t="s">
        <v>7214</v>
      </c>
      <c r="D2047" t="s">
        <v>17617</v>
      </c>
      <c r="E2047" t="s">
        <v>7803</v>
      </c>
      <c r="F2047" t="s">
        <v>7804</v>
      </c>
      <c r="G2047" t="s">
        <v>7805</v>
      </c>
      <c r="H2047" s="6" t="s">
        <v>22298</v>
      </c>
      <c r="I2047" t="s">
        <v>7806</v>
      </c>
    </row>
    <row r="2048" spans="1:9" x14ac:dyDescent="0.25">
      <c r="A2048" t="str">
        <f>VLOOKUP(especies_20260604_15275645[[#This Row],[Column1]],output__33[[input_name_string]:[wfo_id2]],2,FALSE)</f>
        <v>wfo-0000168342</v>
      </c>
      <c r="B2048" s="4" t="s">
        <v>52</v>
      </c>
      <c r="C2048" t="s">
        <v>7214</v>
      </c>
      <c r="D2048" t="s">
        <v>17620</v>
      </c>
      <c r="E2048" t="s">
        <v>7807</v>
      </c>
      <c r="F2048" t="s">
        <v>7808</v>
      </c>
      <c r="G2048" t="s">
        <v>7809</v>
      </c>
      <c r="H2048" s="6" t="s">
        <v>22298</v>
      </c>
      <c r="I2048" t="s">
        <v>7810</v>
      </c>
    </row>
    <row r="2049" spans="1:9" x14ac:dyDescent="0.25">
      <c r="A2049" t="str">
        <f>VLOOKUP(especies_20260604_15275645[[#This Row],[Column1]],output__33[[input_name_string]:[wfo_id2]],2,FALSE)</f>
        <v>wfo-0000170206</v>
      </c>
      <c r="B2049" s="5" t="s">
        <v>1823</v>
      </c>
      <c r="C2049" t="s">
        <v>7214</v>
      </c>
      <c r="D2049" t="s">
        <v>17623</v>
      </c>
      <c r="E2049" t="s">
        <v>7811</v>
      </c>
      <c r="F2049" t="s">
        <v>150</v>
      </c>
      <c r="G2049" t="s">
        <v>7812</v>
      </c>
      <c r="H2049" s="6" t="s">
        <v>22298</v>
      </c>
      <c r="I2049" t="s">
        <v>7813</v>
      </c>
    </row>
    <row r="2050" spans="1:9" x14ac:dyDescent="0.25">
      <c r="A2050" t="str">
        <f>VLOOKUP(especies_20260604_15275645[[#This Row],[Column1]],output__33[[input_name_string]:[wfo_id2]],2,FALSE)</f>
        <v>wfo-0000168369</v>
      </c>
      <c r="B2050" s="4" t="s">
        <v>43</v>
      </c>
      <c r="C2050" t="s">
        <v>7214</v>
      </c>
      <c r="D2050" t="s">
        <v>17626</v>
      </c>
      <c r="E2050" t="s">
        <v>7814</v>
      </c>
      <c r="F2050" t="s">
        <v>7815</v>
      </c>
      <c r="G2050" t="s">
        <v>7816</v>
      </c>
      <c r="H2050" s="6" t="s">
        <v>22298</v>
      </c>
      <c r="I2050" t="s">
        <v>7817</v>
      </c>
    </row>
    <row r="2051" spans="1:9" x14ac:dyDescent="0.25">
      <c r="A2051" t="str">
        <f>VLOOKUP(especies_20260604_15275645[[#This Row],[Column1]],output__33[[input_name_string]:[wfo_id2]],2,FALSE)</f>
        <v>wfo-0000174234</v>
      </c>
      <c r="B2051" s="5" t="s">
        <v>43</v>
      </c>
      <c r="C2051" t="s">
        <v>7214</v>
      </c>
      <c r="D2051" t="s">
        <v>17629</v>
      </c>
      <c r="E2051" t="s">
        <v>7818</v>
      </c>
      <c r="F2051" t="s">
        <v>7047</v>
      </c>
      <c r="G2051" t="s">
        <v>7819</v>
      </c>
      <c r="H2051" s="6" t="s">
        <v>22298</v>
      </c>
      <c r="I2051" t="s">
        <v>7820</v>
      </c>
    </row>
    <row r="2052" spans="1:9" x14ac:dyDescent="0.25">
      <c r="A2052" t="str">
        <f>VLOOKUP(especies_20260604_15275645[[#This Row],[Column1]],output__33[[input_name_string]:[wfo_id2]],2,FALSE)</f>
        <v>wfo-0000169457</v>
      </c>
      <c r="B2052" s="4" t="s">
        <v>3386</v>
      </c>
      <c r="C2052" t="s">
        <v>7214</v>
      </c>
      <c r="D2052" t="s">
        <v>17632</v>
      </c>
      <c r="E2052" t="s">
        <v>7821</v>
      </c>
      <c r="F2052" t="s">
        <v>7822</v>
      </c>
      <c r="G2052" t="s">
        <v>7823</v>
      </c>
      <c r="H2052" s="6" t="s">
        <v>22298</v>
      </c>
      <c r="I2052" t="s">
        <v>7824</v>
      </c>
    </row>
    <row r="2053" spans="1:9" x14ac:dyDescent="0.25">
      <c r="A2053" t="str">
        <f>VLOOKUP(especies_20260604_15275645[[#This Row],[Column1]],output__33[[input_name_string]:[wfo_id2]],2,FALSE)</f>
        <v>wfo-0001268631</v>
      </c>
      <c r="B2053" s="5" t="s">
        <v>47</v>
      </c>
      <c r="C2053" t="s">
        <v>7214</v>
      </c>
      <c r="D2053" t="s">
        <v>17635</v>
      </c>
      <c r="E2053" t="s">
        <v>7825</v>
      </c>
      <c r="F2053" t="s">
        <v>7826</v>
      </c>
      <c r="G2053" t="s">
        <v>7827</v>
      </c>
      <c r="H2053" s="6" t="s">
        <v>22298</v>
      </c>
      <c r="I2053" t="s">
        <v>7828</v>
      </c>
    </row>
    <row r="2054" spans="1:9" x14ac:dyDescent="0.25">
      <c r="A2054" t="str">
        <f>VLOOKUP(especies_20260604_15275645[[#This Row],[Column1]],output__33[[input_name_string]:[wfo_id2]],2,FALSE)</f>
        <v>wfo-0001268626</v>
      </c>
      <c r="B2054" s="4" t="s">
        <v>95</v>
      </c>
      <c r="C2054" t="s">
        <v>7214</v>
      </c>
      <c r="D2054" t="s">
        <v>17638</v>
      </c>
      <c r="E2054" t="s">
        <v>7829</v>
      </c>
      <c r="F2054" t="s">
        <v>7826</v>
      </c>
      <c r="G2054" t="s">
        <v>7830</v>
      </c>
      <c r="H2054" s="6" t="s">
        <v>22298</v>
      </c>
      <c r="I2054" t="s">
        <v>7831</v>
      </c>
    </row>
    <row r="2055" spans="1:9" x14ac:dyDescent="0.25">
      <c r="A2055" t="str">
        <f>VLOOKUP(especies_20260604_15275645[[#This Row],[Column1]],output__33[[input_name_string]:[wfo_id2]],2,FALSE)</f>
        <v>wfo-1000040155</v>
      </c>
      <c r="B2055" s="5" t="s">
        <v>43</v>
      </c>
      <c r="C2055" t="s">
        <v>7214</v>
      </c>
      <c r="D2055" t="s">
        <v>17641</v>
      </c>
      <c r="E2055" t="s">
        <v>7832</v>
      </c>
      <c r="F2055" t="s">
        <v>7833</v>
      </c>
      <c r="G2055" t="s">
        <v>7834</v>
      </c>
      <c r="H2055" s="6" t="s">
        <v>22298</v>
      </c>
      <c r="I2055" t="s">
        <v>7835</v>
      </c>
    </row>
    <row r="2056" spans="1:9" x14ac:dyDescent="0.25">
      <c r="A2056" t="str">
        <f>VLOOKUP(especies_20260604_15275645[[#This Row],[Column1]],output__33[[input_name_string]:[wfo_id2]],2,FALSE)</f>
        <v>wfo-0000212406</v>
      </c>
      <c r="B2056" s="4" t="s">
        <v>3203</v>
      </c>
      <c r="C2056" t="s">
        <v>7214</v>
      </c>
      <c r="D2056" t="s">
        <v>17644</v>
      </c>
      <c r="E2056" t="s">
        <v>7836</v>
      </c>
      <c r="F2056" t="s">
        <v>150</v>
      </c>
      <c r="G2056" t="s">
        <v>7837</v>
      </c>
      <c r="H2056" s="6" t="s">
        <v>22298</v>
      </c>
      <c r="I2056" t="s">
        <v>7838</v>
      </c>
    </row>
    <row r="2057" spans="1:9" x14ac:dyDescent="0.25">
      <c r="A2057" t="str">
        <f>VLOOKUP(especies_20260604_15275645[[#This Row],[Column1]],output__33[[input_name_string]:[wfo_id2]],2,FALSE)</f>
        <v>wfo-0000174255</v>
      </c>
      <c r="B2057" s="5" t="s">
        <v>3386</v>
      </c>
      <c r="C2057" t="s">
        <v>7214</v>
      </c>
      <c r="D2057" t="s">
        <v>17647</v>
      </c>
      <c r="E2057" t="s">
        <v>7839</v>
      </c>
      <c r="F2057" t="s">
        <v>7334</v>
      </c>
      <c r="G2057" t="s">
        <v>7840</v>
      </c>
      <c r="H2057" s="6" t="s">
        <v>22298</v>
      </c>
      <c r="I2057" t="s">
        <v>7841</v>
      </c>
    </row>
    <row r="2058" spans="1:9" x14ac:dyDescent="0.25">
      <c r="A2058" t="str">
        <f>VLOOKUP(especies_20260604_15275645[[#This Row],[Column1]],output__33[[input_name_string]:[wfo_id2]],2,FALSE)</f>
        <v>wfo-0000182087</v>
      </c>
      <c r="B2058" s="4" t="s">
        <v>2320</v>
      </c>
      <c r="C2058" t="s">
        <v>7214</v>
      </c>
      <c r="D2058" t="s">
        <v>17650</v>
      </c>
      <c r="E2058" t="s">
        <v>7842</v>
      </c>
      <c r="F2058" t="s">
        <v>7452</v>
      </c>
      <c r="G2058" t="s">
        <v>7843</v>
      </c>
      <c r="H2058" s="6" t="s">
        <v>22298</v>
      </c>
      <c r="I2058" t="s">
        <v>7844</v>
      </c>
    </row>
    <row r="2059" spans="1:9" x14ac:dyDescent="0.25">
      <c r="A2059" t="str">
        <f>VLOOKUP(especies_20260604_15275645[[#This Row],[Column1]],output__33[[input_name_string]:[wfo_id2]],2,FALSE)</f>
        <v>wfo-0000168775</v>
      </c>
      <c r="B2059" s="5" t="s">
        <v>711</v>
      </c>
      <c r="C2059" t="s">
        <v>7214</v>
      </c>
      <c r="D2059" t="s">
        <v>17653</v>
      </c>
      <c r="E2059" t="s">
        <v>7845</v>
      </c>
      <c r="F2059" t="s">
        <v>7846</v>
      </c>
      <c r="G2059" t="s">
        <v>7847</v>
      </c>
      <c r="H2059" s="6" t="s">
        <v>22298</v>
      </c>
      <c r="I2059" t="s">
        <v>7848</v>
      </c>
    </row>
    <row r="2060" spans="1:9" x14ac:dyDescent="0.25">
      <c r="A2060" t="str">
        <f>VLOOKUP(especies_20260604_15275645[[#This Row],[Column1]],output__33[[input_name_string]:[wfo_id2]],2,FALSE)</f>
        <v>wfo-0000174258</v>
      </c>
      <c r="B2060" s="4" t="s">
        <v>47</v>
      </c>
      <c r="C2060" t="s">
        <v>7214</v>
      </c>
      <c r="D2060" t="s">
        <v>17656</v>
      </c>
      <c r="E2060" t="s">
        <v>7849</v>
      </c>
      <c r="F2060" t="s">
        <v>7047</v>
      </c>
      <c r="G2060" t="s">
        <v>7840</v>
      </c>
      <c r="H2060" s="6" t="s">
        <v>22298</v>
      </c>
      <c r="I2060" t="s">
        <v>7850</v>
      </c>
    </row>
    <row r="2061" spans="1:9" x14ac:dyDescent="0.25">
      <c r="A2061" t="str">
        <f>VLOOKUP(especies_20260604_15275645[[#This Row],[Column1]],output__33[[input_name_string]:[wfo_id2]],2,FALSE)</f>
        <v>wfo-0000194597</v>
      </c>
      <c r="B2061" s="5" t="s">
        <v>33</v>
      </c>
      <c r="C2061" t="s">
        <v>7214</v>
      </c>
      <c r="D2061" t="s">
        <v>17659</v>
      </c>
      <c r="E2061" t="s">
        <v>7851</v>
      </c>
      <c r="F2061" t="s">
        <v>7510</v>
      </c>
      <c r="G2061" t="s">
        <v>7852</v>
      </c>
      <c r="H2061" s="6" t="s">
        <v>22298</v>
      </c>
      <c r="I2061" t="s">
        <v>7853</v>
      </c>
    </row>
    <row r="2062" spans="1:9" x14ac:dyDescent="0.25">
      <c r="A2062" t="str">
        <f>VLOOKUP(especies_20260604_15275645[[#This Row],[Column1]],output__33[[input_name_string]:[wfo_id2]],2,FALSE)</f>
        <v>wfo-0000213931</v>
      </c>
      <c r="B2062" s="4" t="s">
        <v>43</v>
      </c>
      <c r="C2062" t="s">
        <v>7214</v>
      </c>
      <c r="D2062" t="s">
        <v>17662</v>
      </c>
      <c r="E2062" t="s">
        <v>7854</v>
      </c>
      <c r="F2062" t="s">
        <v>150</v>
      </c>
      <c r="G2062" t="s">
        <v>7855</v>
      </c>
      <c r="H2062" s="6" t="s">
        <v>22298</v>
      </c>
      <c r="I2062" t="s">
        <v>7856</v>
      </c>
    </row>
    <row r="2063" spans="1:9" x14ac:dyDescent="0.25">
      <c r="A2063" t="str">
        <f>VLOOKUP(especies_20260604_15275645[[#This Row],[Column1]],output__33[[input_name_string]:[wfo_id2]],2,FALSE)</f>
        <v>wfo-0001279281</v>
      </c>
      <c r="B2063" s="5" t="s">
        <v>1026</v>
      </c>
      <c r="C2063" t="s">
        <v>7214</v>
      </c>
      <c r="D2063" t="s">
        <v>17665</v>
      </c>
      <c r="E2063" t="s">
        <v>7857</v>
      </c>
      <c r="F2063" t="s">
        <v>7858</v>
      </c>
      <c r="G2063" t="s">
        <v>7859</v>
      </c>
      <c r="H2063" s="6" t="s">
        <v>22298</v>
      </c>
      <c r="I2063" t="s">
        <v>7860</v>
      </c>
    </row>
    <row r="2064" spans="1:9" x14ac:dyDescent="0.25">
      <c r="A2064" t="str">
        <f>VLOOKUP(especies_20260604_15275645[[#This Row],[Column1]],output__33[[input_name_string]:[wfo_id2]],2,FALSE)</f>
        <v>wfo-0001279316</v>
      </c>
      <c r="B2064" s="4" t="s">
        <v>124</v>
      </c>
      <c r="C2064" t="s">
        <v>7214</v>
      </c>
      <c r="D2064" t="s">
        <v>17668</v>
      </c>
      <c r="E2064" t="s">
        <v>7861</v>
      </c>
      <c r="F2064" t="s">
        <v>7862</v>
      </c>
      <c r="G2064" t="s">
        <v>7863</v>
      </c>
      <c r="H2064" s="6" t="s">
        <v>22298</v>
      </c>
      <c r="I2064" t="s">
        <v>7864</v>
      </c>
    </row>
    <row r="2065" spans="1:9" x14ac:dyDescent="0.25">
      <c r="A2065" t="str">
        <f>VLOOKUP(especies_20260604_15275645[[#This Row],[Column1]],output__33[[input_name_string]:[wfo_id2]],2,FALSE)</f>
        <v>wfo-0001279328</v>
      </c>
      <c r="B2065" s="5" t="s">
        <v>80</v>
      </c>
      <c r="C2065" t="s">
        <v>7214</v>
      </c>
      <c r="D2065" t="s">
        <v>17671</v>
      </c>
      <c r="E2065" t="s">
        <v>7865</v>
      </c>
      <c r="F2065" t="s">
        <v>7862</v>
      </c>
      <c r="G2065" t="s">
        <v>7866</v>
      </c>
      <c r="H2065" s="6" t="s">
        <v>22298</v>
      </c>
      <c r="I2065" t="s">
        <v>7867</v>
      </c>
    </row>
    <row r="2066" spans="1:9" x14ac:dyDescent="0.25">
      <c r="A2066" t="str">
        <f>VLOOKUP(especies_20260604_15275645[[#This Row],[Column1]],output__33[[input_name_string]:[wfo_id2]],2,FALSE)</f>
        <v>wfo-0000163689</v>
      </c>
      <c r="B2066" s="4" t="s">
        <v>7871</v>
      </c>
      <c r="C2066" t="s">
        <v>7214</v>
      </c>
      <c r="D2066" t="s">
        <v>17674</v>
      </c>
      <c r="E2066" t="s">
        <v>7868</v>
      </c>
      <c r="F2066" t="s">
        <v>7869</v>
      </c>
      <c r="G2066" t="s">
        <v>7870</v>
      </c>
      <c r="H2066" s="6" t="s">
        <v>22298</v>
      </c>
      <c r="I2066" t="s">
        <v>7872</v>
      </c>
    </row>
    <row r="2067" spans="1:9" x14ac:dyDescent="0.25">
      <c r="A2067" t="str">
        <f>VLOOKUP(especies_20260604_15275645[[#This Row],[Column1]],output__33[[input_name_string]:[wfo_id2]],2,FALSE)</f>
        <v>wfo-0000175228</v>
      </c>
      <c r="B2067" s="5" t="s">
        <v>47</v>
      </c>
      <c r="C2067" t="s">
        <v>7214</v>
      </c>
      <c r="D2067" t="s">
        <v>17677</v>
      </c>
      <c r="E2067" t="s">
        <v>7873</v>
      </c>
      <c r="F2067" t="s">
        <v>7874</v>
      </c>
      <c r="G2067" t="s">
        <v>7875</v>
      </c>
      <c r="H2067" s="6" t="s">
        <v>22298</v>
      </c>
      <c r="I2067" t="s">
        <v>7876</v>
      </c>
    </row>
    <row r="2068" spans="1:9" x14ac:dyDescent="0.25">
      <c r="A2068" t="str">
        <f>VLOOKUP(especies_20260604_15275645[[#This Row],[Column1]],output__33[[input_name_string]:[wfo_id2]],2,FALSE)</f>
        <v>wfo-0000163956</v>
      </c>
      <c r="B2068" s="4" t="s">
        <v>2265</v>
      </c>
      <c r="C2068" t="s">
        <v>7214</v>
      </c>
      <c r="D2068" t="s">
        <v>17680</v>
      </c>
      <c r="E2068" t="s">
        <v>7877</v>
      </c>
      <c r="F2068" t="s">
        <v>7878</v>
      </c>
      <c r="G2068" t="s">
        <v>7879</v>
      </c>
      <c r="H2068" s="6" t="s">
        <v>22298</v>
      </c>
      <c r="I2068" t="s">
        <v>7880</v>
      </c>
    </row>
    <row r="2069" spans="1:9" x14ac:dyDescent="0.25">
      <c r="A2069" t="str">
        <f>VLOOKUP(especies_20260604_15275645[[#This Row],[Column1]],output__33[[input_name_string]:[wfo_id2]],2,FALSE)</f>
        <v>wfo-0000175282</v>
      </c>
      <c r="B2069" s="5" t="s">
        <v>47</v>
      </c>
      <c r="C2069" t="s">
        <v>7214</v>
      </c>
      <c r="D2069" t="s">
        <v>17683</v>
      </c>
      <c r="E2069" t="s">
        <v>7881</v>
      </c>
      <c r="F2069" t="s">
        <v>7874</v>
      </c>
      <c r="G2069" t="s">
        <v>7882</v>
      </c>
      <c r="H2069" s="6" t="s">
        <v>22298</v>
      </c>
      <c r="I2069" t="s">
        <v>7883</v>
      </c>
    </row>
    <row r="2070" spans="1:9" x14ac:dyDescent="0.25">
      <c r="A2070" t="str">
        <f>VLOOKUP(especies_20260604_15275645[[#This Row],[Column1]],output__33[[input_name_string]:[wfo_id2]],2,FALSE)</f>
        <v>wfo-0000175290</v>
      </c>
      <c r="B2070" s="4" t="s">
        <v>1948</v>
      </c>
      <c r="C2070" t="s">
        <v>7214</v>
      </c>
      <c r="D2070" t="s">
        <v>17686</v>
      </c>
      <c r="E2070" t="s">
        <v>7884</v>
      </c>
      <c r="F2070" t="s">
        <v>7349</v>
      </c>
      <c r="G2070" t="s">
        <v>7885</v>
      </c>
      <c r="H2070" s="6" t="s">
        <v>22298</v>
      </c>
      <c r="I2070" t="s">
        <v>7886</v>
      </c>
    </row>
    <row r="2071" spans="1:9" x14ac:dyDescent="0.25">
      <c r="A2071" t="str">
        <f>VLOOKUP(especies_20260604_15275645[[#This Row],[Column1]],output__33[[input_name_string]:[wfo_id2]],2,FALSE)</f>
        <v>wfo-0000164430</v>
      </c>
      <c r="B2071" s="5" t="s">
        <v>7889</v>
      </c>
      <c r="C2071" t="s">
        <v>7214</v>
      </c>
      <c r="D2071" t="s">
        <v>17689</v>
      </c>
      <c r="E2071" t="s">
        <v>7887</v>
      </c>
      <c r="F2071" t="s">
        <v>5496</v>
      </c>
      <c r="G2071" t="s">
        <v>7888</v>
      </c>
      <c r="H2071" s="6" t="s">
        <v>22298</v>
      </c>
      <c r="I2071" t="s">
        <v>7890</v>
      </c>
    </row>
    <row r="2072" spans="1:9" x14ac:dyDescent="0.25">
      <c r="A2072" t="str">
        <f>VLOOKUP(especies_20260604_15275645[[#This Row],[Column1]],output__33[[input_name_string]:[wfo_id2]],2,FALSE)</f>
        <v>wfo-0000164471</v>
      </c>
      <c r="B2072" s="4" t="s">
        <v>43</v>
      </c>
      <c r="C2072" t="s">
        <v>7214</v>
      </c>
      <c r="D2072" t="s">
        <v>17692</v>
      </c>
      <c r="E2072" t="s">
        <v>7891</v>
      </c>
      <c r="F2072" t="s">
        <v>7892</v>
      </c>
      <c r="G2072" t="s">
        <v>7893</v>
      </c>
      <c r="H2072" s="6" t="s">
        <v>22298</v>
      </c>
      <c r="I2072" t="s">
        <v>7894</v>
      </c>
    </row>
    <row r="2073" spans="1:9" x14ac:dyDescent="0.25">
      <c r="A2073" t="str">
        <f>VLOOKUP(especies_20260604_15275645[[#This Row],[Column1]],output__33[[input_name_string]:[wfo_id2]],2,FALSE)</f>
        <v>wfo-0000175357</v>
      </c>
      <c r="B2073" s="5" t="s">
        <v>466</v>
      </c>
      <c r="C2073" t="s">
        <v>7214</v>
      </c>
      <c r="D2073" t="s">
        <v>17695</v>
      </c>
      <c r="E2073" t="s">
        <v>7895</v>
      </c>
      <c r="F2073" t="s">
        <v>7349</v>
      </c>
      <c r="G2073" t="s">
        <v>7896</v>
      </c>
      <c r="H2073" s="6" t="s">
        <v>22298</v>
      </c>
      <c r="I2073" t="s">
        <v>7897</v>
      </c>
    </row>
    <row r="2074" spans="1:9" x14ac:dyDescent="0.25">
      <c r="A2074" t="str">
        <f>VLOOKUP(especies_20260604_15275645[[#This Row],[Column1]],output__33[[input_name_string]:[wfo_id2]],2,FALSE)</f>
        <v>wfo-0000178374</v>
      </c>
      <c r="B2074" s="4" t="s">
        <v>7901</v>
      </c>
      <c r="C2074" t="s">
        <v>7214</v>
      </c>
      <c r="D2074" t="s">
        <v>17698</v>
      </c>
      <c r="E2074" t="s">
        <v>7898</v>
      </c>
      <c r="F2074" t="s">
        <v>7899</v>
      </c>
      <c r="G2074" t="s">
        <v>7900</v>
      </c>
      <c r="H2074" s="6" t="s">
        <v>22298</v>
      </c>
      <c r="I2074" t="s">
        <v>7902</v>
      </c>
    </row>
    <row r="2075" spans="1:9" x14ac:dyDescent="0.25">
      <c r="A2075" t="str">
        <f>VLOOKUP(especies_20260604_15275645[[#This Row],[Column1]],output__33[[input_name_string]:[wfo_id2]],2,FALSE)</f>
        <v>wfo-0000180018</v>
      </c>
      <c r="B2075" s="5" t="s">
        <v>7906</v>
      </c>
      <c r="C2075" t="s">
        <v>7214</v>
      </c>
      <c r="D2075" t="s">
        <v>17701</v>
      </c>
      <c r="E2075" t="s">
        <v>7903</v>
      </c>
      <c r="F2075" t="s">
        <v>7904</v>
      </c>
      <c r="G2075" t="s">
        <v>7905</v>
      </c>
      <c r="H2075" s="6" t="s">
        <v>22298</v>
      </c>
      <c r="I2075" t="s">
        <v>7907</v>
      </c>
    </row>
    <row r="2076" spans="1:9" x14ac:dyDescent="0.25">
      <c r="A2076" t="str">
        <f>VLOOKUP(especies_20260604_15275645[[#This Row],[Column1]],output__33[[input_name_string]:[wfo_id2]],2,FALSE)</f>
        <v>wfo-0000213405</v>
      </c>
      <c r="B2076" s="4" t="s">
        <v>738</v>
      </c>
      <c r="C2076" t="s">
        <v>7214</v>
      </c>
      <c r="D2076" t="s">
        <v>17704</v>
      </c>
      <c r="E2076" t="s">
        <v>7908</v>
      </c>
      <c r="F2076" t="s">
        <v>150</v>
      </c>
      <c r="G2076" t="s">
        <v>7909</v>
      </c>
      <c r="H2076" s="6" t="s">
        <v>22298</v>
      </c>
      <c r="I2076" t="s">
        <v>7910</v>
      </c>
    </row>
    <row r="2077" spans="1:9" x14ac:dyDescent="0.25">
      <c r="A2077" t="str">
        <f>VLOOKUP(especies_20260604_15275645[[#This Row],[Column1]],output__33[[input_name_string]:[wfo_id2]],2,FALSE)</f>
        <v>wfo-0000164075</v>
      </c>
      <c r="B2077" s="5" t="s">
        <v>861</v>
      </c>
      <c r="C2077" t="s">
        <v>7214</v>
      </c>
      <c r="D2077" t="s">
        <v>17707</v>
      </c>
      <c r="E2077" t="s">
        <v>7911</v>
      </c>
      <c r="F2077" t="s">
        <v>7912</v>
      </c>
      <c r="G2077" t="s">
        <v>7913</v>
      </c>
      <c r="H2077" s="6" t="s">
        <v>22298</v>
      </c>
      <c r="I2077" t="s">
        <v>7914</v>
      </c>
    </row>
    <row r="2078" spans="1:9" x14ac:dyDescent="0.25">
      <c r="A2078" t="str">
        <f>VLOOKUP(especies_20260604_15275645[[#This Row],[Column1]],output__33[[input_name_string]:[wfo_id2]],2,FALSE)</f>
        <v>wfo-0000164077</v>
      </c>
      <c r="B2078" s="4" t="s">
        <v>136</v>
      </c>
      <c r="C2078" t="s">
        <v>7214</v>
      </c>
      <c r="D2078" t="s">
        <v>17710</v>
      </c>
      <c r="E2078" t="s">
        <v>7915</v>
      </c>
      <c r="F2078" t="s">
        <v>7248</v>
      </c>
      <c r="G2078" t="s">
        <v>7916</v>
      </c>
      <c r="H2078" s="6" t="s">
        <v>22298</v>
      </c>
      <c r="I2078" t="s">
        <v>7917</v>
      </c>
    </row>
    <row r="2079" spans="1:9" x14ac:dyDescent="0.25">
      <c r="A2079" t="str">
        <f>VLOOKUP(especies_20260604_15275645[[#This Row],[Column1]],output__33[[input_name_string]:[wfo_id2]],2,FALSE)</f>
        <v>wfo-0000166024</v>
      </c>
      <c r="B2079" s="5" t="s">
        <v>2484</v>
      </c>
      <c r="C2079" t="s">
        <v>7214</v>
      </c>
      <c r="D2079" t="s">
        <v>17713</v>
      </c>
      <c r="E2079" t="s">
        <v>7918</v>
      </c>
      <c r="F2079" t="s">
        <v>7248</v>
      </c>
      <c r="G2079" t="s">
        <v>7919</v>
      </c>
      <c r="H2079" s="6" t="s">
        <v>22298</v>
      </c>
      <c r="I2079" t="s">
        <v>7920</v>
      </c>
    </row>
    <row r="2080" spans="1:9" x14ac:dyDescent="0.25">
      <c r="A2080" t="str">
        <f>VLOOKUP(especies_20260604_15275645[[#This Row],[Column1]],output__33[[input_name_string]:[wfo_id2]],2,FALSE)</f>
        <v>wfo-0000745808</v>
      </c>
      <c r="B2080" s="4" t="s">
        <v>1757</v>
      </c>
      <c r="C2080" t="s">
        <v>7214</v>
      </c>
      <c r="D2080" t="s">
        <v>17716</v>
      </c>
      <c r="E2080" t="s">
        <v>7921</v>
      </c>
      <c r="F2080" t="s">
        <v>7922</v>
      </c>
      <c r="G2080" t="s">
        <v>7923</v>
      </c>
      <c r="H2080" s="6" t="s">
        <v>22298</v>
      </c>
      <c r="I2080" t="s">
        <v>7924</v>
      </c>
    </row>
    <row r="2081" spans="1:9" x14ac:dyDescent="0.25">
      <c r="A2081" t="str">
        <f>VLOOKUP(especies_20260604_15275645[[#This Row],[Column1]],output__33[[input_name_string]:[wfo_id2]],2,FALSE)</f>
        <v>wfo-0000164212</v>
      </c>
      <c r="B2081" s="5" t="s">
        <v>33</v>
      </c>
      <c r="C2081" t="s">
        <v>7214</v>
      </c>
      <c r="D2081" t="s">
        <v>17719</v>
      </c>
      <c r="E2081" t="s">
        <v>7925</v>
      </c>
      <c r="F2081" t="s">
        <v>7047</v>
      </c>
      <c r="G2081" t="s">
        <v>7926</v>
      </c>
      <c r="H2081" s="6" t="s">
        <v>22298</v>
      </c>
      <c r="I2081" t="s">
        <v>7927</v>
      </c>
    </row>
    <row r="2082" spans="1:9" x14ac:dyDescent="0.25">
      <c r="A2082" t="str">
        <f>VLOOKUP(especies_20260604_15275645[[#This Row],[Column1]],output__33[[input_name_string]:[wfo_id2]],2,FALSE)</f>
        <v>wfo-0000164219</v>
      </c>
      <c r="B2082" s="4" t="s">
        <v>136</v>
      </c>
      <c r="C2082" t="s">
        <v>7214</v>
      </c>
      <c r="D2082" t="s">
        <v>17722</v>
      </c>
      <c r="E2082" t="s">
        <v>7928</v>
      </c>
      <c r="F2082" t="s">
        <v>5398</v>
      </c>
      <c r="G2082" t="s">
        <v>7929</v>
      </c>
      <c r="H2082" s="6" t="s">
        <v>22298</v>
      </c>
      <c r="I2082" t="s">
        <v>7930</v>
      </c>
    </row>
    <row r="2083" spans="1:9" x14ac:dyDescent="0.25">
      <c r="A2083" t="str">
        <f>VLOOKUP(especies_20260604_15275645[[#This Row],[Column1]],output__33[[input_name_string]:[wfo_id2]],2,FALSE)</f>
        <v>wfo-0000164674</v>
      </c>
      <c r="B2083" s="5" t="s">
        <v>3386</v>
      </c>
      <c r="C2083" t="s">
        <v>7214</v>
      </c>
      <c r="D2083" t="s">
        <v>17725</v>
      </c>
      <c r="E2083" t="s">
        <v>7931</v>
      </c>
      <c r="F2083" t="s">
        <v>600</v>
      </c>
      <c r="G2083" t="s">
        <v>7932</v>
      </c>
      <c r="H2083" s="6" t="s">
        <v>22298</v>
      </c>
      <c r="I2083" t="s">
        <v>7933</v>
      </c>
    </row>
    <row r="2084" spans="1:9" x14ac:dyDescent="0.25">
      <c r="A2084" t="str">
        <f>VLOOKUP(especies_20260604_15275645[[#This Row],[Column1]],output__33[[input_name_string]:[wfo_id2]],2,FALSE)</f>
        <v>wfo-0000212964</v>
      </c>
      <c r="B2084" s="4" t="s">
        <v>225</v>
      </c>
      <c r="C2084" t="s">
        <v>7214</v>
      </c>
      <c r="D2084" t="s">
        <v>17728</v>
      </c>
      <c r="E2084" t="s">
        <v>7934</v>
      </c>
      <c r="F2084" t="s">
        <v>150</v>
      </c>
      <c r="G2084" t="s">
        <v>7935</v>
      </c>
      <c r="H2084" s="6" t="s">
        <v>22298</v>
      </c>
      <c r="I2084" t="s">
        <v>7936</v>
      </c>
    </row>
    <row r="2085" spans="1:9" x14ac:dyDescent="0.25">
      <c r="A2085" t="str">
        <f>VLOOKUP(especies_20260604_15275645[[#This Row],[Column1]],output__33[[input_name_string]:[wfo_id2]],2,FALSE)</f>
        <v>wfo-0000176860</v>
      </c>
      <c r="B2085" s="5" t="s">
        <v>68</v>
      </c>
      <c r="C2085" t="s">
        <v>7214</v>
      </c>
      <c r="D2085" t="s">
        <v>17731</v>
      </c>
      <c r="E2085" t="s">
        <v>7937</v>
      </c>
      <c r="F2085" t="s">
        <v>282</v>
      </c>
      <c r="G2085" t="s">
        <v>7938</v>
      </c>
      <c r="H2085" s="6" t="s">
        <v>22298</v>
      </c>
      <c r="I2085" t="s">
        <v>7939</v>
      </c>
    </row>
    <row r="2086" spans="1:9" x14ac:dyDescent="0.25">
      <c r="A2086" t="str">
        <f>VLOOKUP(especies_20260604_15275645[[#This Row],[Column1]],output__33[[input_name_string]:[wfo_id2]],2,FALSE)</f>
        <v>wfo-0000212967</v>
      </c>
      <c r="B2086" s="4" t="s">
        <v>2074</v>
      </c>
      <c r="C2086" t="s">
        <v>7214</v>
      </c>
      <c r="D2086" t="s">
        <v>17734</v>
      </c>
      <c r="E2086" t="s">
        <v>7940</v>
      </c>
      <c r="F2086" t="s">
        <v>150</v>
      </c>
      <c r="G2086" t="s">
        <v>7935</v>
      </c>
      <c r="H2086" s="6" t="s">
        <v>22298</v>
      </c>
      <c r="I2086" t="s">
        <v>7941</v>
      </c>
    </row>
    <row r="2087" spans="1:9" x14ac:dyDescent="0.25">
      <c r="A2087" t="str">
        <f>VLOOKUP(especies_20260604_15275645[[#This Row],[Column1]],output__33[[input_name_string]:[wfo_id2]],2,FALSE)</f>
        <v>wfo-0000212979</v>
      </c>
      <c r="B2087" s="5" t="s">
        <v>225</v>
      </c>
      <c r="C2087" t="s">
        <v>7214</v>
      </c>
      <c r="D2087" t="s">
        <v>17737</v>
      </c>
      <c r="E2087" t="s">
        <v>7942</v>
      </c>
      <c r="F2087" t="s">
        <v>7943</v>
      </c>
      <c r="G2087" t="s">
        <v>7944</v>
      </c>
      <c r="H2087" s="6" t="s">
        <v>22298</v>
      </c>
      <c r="I2087" t="s">
        <v>7945</v>
      </c>
    </row>
    <row r="2088" spans="1:9" x14ac:dyDescent="0.25">
      <c r="A2088" t="str">
        <f>VLOOKUP(especies_20260604_15275645[[#This Row],[Column1]],output__33[[input_name_string]:[wfo_id2]],2,FALSE)</f>
        <v>wfo-0000212995</v>
      </c>
      <c r="B2088" s="4" t="s">
        <v>2074</v>
      </c>
      <c r="C2088" t="s">
        <v>7214</v>
      </c>
      <c r="D2088" t="s">
        <v>17740</v>
      </c>
      <c r="E2088" t="s">
        <v>7946</v>
      </c>
      <c r="F2088" t="s">
        <v>7947</v>
      </c>
      <c r="G2088" t="s">
        <v>7948</v>
      </c>
      <c r="H2088" s="6" t="s">
        <v>22298</v>
      </c>
      <c r="I2088" t="s">
        <v>7949</v>
      </c>
    </row>
    <row r="2089" spans="1:9" x14ac:dyDescent="0.25">
      <c r="A2089" t="str">
        <f>VLOOKUP(especies_20260604_15275645[[#This Row],[Column1]],output__33[[input_name_string]:[wfo_id2]],2,FALSE)</f>
        <v>wfo-0000213002</v>
      </c>
      <c r="B2089" s="5" t="s">
        <v>3527</v>
      </c>
      <c r="C2089" t="s">
        <v>7214</v>
      </c>
      <c r="D2089" t="s">
        <v>17743</v>
      </c>
      <c r="E2089" t="s">
        <v>7950</v>
      </c>
      <c r="F2089" t="s">
        <v>150</v>
      </c>
      <c r="G2089" t="s">
        <v>7951</v>
      </c>
      <c r="H2089" s="6" t="s">
        <v>22298</v>
      </c>
      <c r="I2089" t="s">
        <v>7952</v>
      </c>
    </row>
    <row r="2090" spans="1:9" x14ac:dyDescent="0.25">
      <c r="A2090" t="str">
        <f>VLOOKUP(especies_20260604_15275645[[#This Row],[Column1]],output__33[[input_name_string]:[wfo_id2]],2,FALSE)</f>
        <v>wfo-0000213007</v>
      </c>
      <c r="B2090" s="4" t="s">
        <v>225</v>
      </c>
      <c r="C2090" t="s">
        <v>7214</v>
      </c>
      <c r="D2090" t="s">
        <v>17746</v>
      </c>
      <c r="E2090" t="s">
        <v>7953</v>
      </c>
      <c r="F2090" t="s">
        <v>150</v>
      </c>
      <c r="G2090" t="s">
        <v>7954</v>
      </c>
      <c r="H2090" s="6" t="s">
        <v>22298</v>
      </c>
      <c r="I2090" t="s">
        <v>7955</v>
      </c>
    </row>
    <row r="2091" spans="1:9" x14ac:dyDescent="0.25">
      <c r="A2091" t="str">
        <f>VLOOKUP(especies_20260604_15275645[[#This Row],[Column1]],output__33[[input_name_string]:[wfo_id2]],2,FALSE)</f>
        <v>wfo-0000213009</v>
      </c>
      <c r="B2091" s="5" t="s">
        <v>225</v>
      </c>
      <c r="C2091" t="s">
        <v>7214</v>
      </c>
      <c r="D2091" t="s">
        <v>17749</v>
      </c>
      <c r="E2091" t="s">
        <v>7956</v>
      </c>
      <c r="F2091" t="s">
        <v>150</v>
      </c>
      <c r="G2091" t="s">
        <v>7957</v>
      </c>
      <c r="H2091" s="6" t="s">
        <v>22298</v>
      </c>
      <c r="I2091" t="s">
        <v>7958</v>
      </c>
    </row>
    <row r="2092" spans="1:9" x14ac:dyDescent="0.25">
      <c r="A2092" t="str">
        <f>VLOOKUP(especies_20260604_15275645[[#This Row],[Column1]],output__33[[input_name_string]:[wfo_id2]],2,FALSE)</f>
        <v>wfo-0000213022</v>
      </c>
      <c r="B2092" s="4" t="s">
        <v>2074</v>
      </c>
      <c r="C2092" t="s">
        <v>7214</v>
      </c>
      <c r="D2092" t="s">
        <v>17752</v>
      </c>
      <c r="E2092" t="s">
        <v>7959</v>
      </c>
      <c r="F2092" t="s">
        <v>150</v>
      </c>
      <c r="G2092" t="s">
        <v>7960</v>
      </c>
      <c r="H2092" s="6" t="s">
        <v>22298</v>
      </c>
      <c r="I2092" t="s">
        <v>7961</v>
      </c>
    </row>
    <row r="2093" spans="1:9" x14ac:dyDescent="0.25">
      <c r="A2093" t="str">
        <f>VLOOKUP(especies_20260604_15275645[[#This Row],[Column1]],output__33[[input_name_string]:[wfo_id2]],2,FALSE)</f>
        <v>wfo-0000213043</v>
      </c>
      <c r="B2093" s="5" t="s">
        <v>2074</v>
      </c>
      <c r="C2093" t="s">
        <v>7214</v>
      </c>
      <c r="D2093" t="s">
        <v>17755</v>
      </c>
      <c r="E2093" t="s">
        <v>7962</v>
      </c>
      <c r="F2093" t="s">
        <v>7963</v>
      </c>
      <c r="G2093" t="s">
        <v>7964</v>
      </c>
      <c r="H2093" s="6" t="s">
        <v>22298</v>
      </c>
      <c r="I2093" t="s">
        <v>7965</v>
      </c>
    </row>
    <row r="2094" spans="1:9" x14ac:dyDescent="0.25">
      <c r="A2094" t="str">
        <f>VLOOKUP(especies_20260604_15275645[[#This Row],[Column1]],output__33[[input_name_string]:[wfo_id2]],2,FALSE)</f>
        <v>wfo-0000174331</v>
      </c>
      <c r="B2094" s="4" t="s">
        <v>562</v>
      </c>
      <c r="C2094" t="s">
        <v>7214</v>
      </c>
      <c r="D2094" t="s">
        <v>17758</v>
      </c>
      <c r="E2094" t="s">
        <v>7966</v>
      </c>
      <c r="F2094" t="s">
        <v>3289</v>
      </c>
      <c r="G2094" t="s">
        <v>7967</v>
      </c>
      <c r="H2094" s="6" t="s">
        <v>22298</v>
      </c>
      <c r="I2094" t="s">
        <v>7968</v>
      </c>
    </row>
    <row r="2095" spans="1:9" x14ac:dyDescent="0.25">
      <c r="A2095" t="str">
        <f>VLOOKUP(especies_20260604_15275645[[#This Row],[Column1]],output__33[[input_name_string]:[wfo_id2]],2,FALSE)</f>
        <v>wfo-0000213053</v>
      </c>
      <c r="B2095" s="5" t="s">
        <v>3770</v>
      </c>
      <c r="C2095" t="s">
        <v>7214</v>
      </c>
      <c r="D2095" t="s">
        <v>17761</v>
      </c>
      <c r="E2095" t="s">
        <v>7969</v>
      </c>
      <c r="F2095" t="s">
        <v>150</v>
      </c>
      <c r="G2095" t="s">
        <v>7970</v>
      </c>
      <c r="H2095" s="6" t="s">
        <v>22298</v>
      </c>
      <c r="I2095" t="s">
        <v>7971</v>
      </c>
    </row>
    <row r="2096" spans="1:9" x14ac:dyDescent="0.25">
      <c r="A2096" t="str">
        <f>VLOOKUP(especies_20260604_15275645[[#This Row],[Column1]],output__33[[input_name_string]:[wfo_id2]],2,FALSE)</f>
        <v>wfo-0000213062</v>
      </c>
      <c r="B2096" s="4" t="s">
        <v>1878</v>
      </c>
      <c r="C2096" t="s">
        <v>7214</v>
      </c>
      <c r="D2096" t="s">
        <v>17764</v>
      </c>
      <c r="E2096" t="s">
        <v>7972</v>
      </c>
      <c r="F2096" t="s">
        <v>150</v>
      </c>
      <c r="G2096" t="s">
        <v>7970</v>
      </c>
      <c r="H2096" s="6" t="s">
        <v>22298</v>
      </c>
      <c r="I2096" t="s">
        <v>7973</v>
      </c>
    </row>
    <row r="2097" spans="1:9" x14ac:dyDescent="0.25">
      <c r="A2097" t="str">
        <f>VLOOKUP(especies_20260604_15275645[[#This Row],[Column1]],output__33[[input_name_string]:[wfo_id2]],2,FALSE)</f>
        <v>wfo-0000213063</v>
      </c>
      <c r="B2097" s="5" t="s">
        <v>225</v>
      </c>
      <c r="C2097" t="s">
        <v>7214</v>
      </c>
      <c r="D2097" t="s">
        <v>17767</v>
      </c>
      <c r="E2097" t="s">
        <v>7974</v>
      </c>
      <c r="F2097" t="s">
        <v>150</v>
      </c>
      <c r="G2097" t="s">
        <v>7975</v>
      </c>
      <c r="H2097" s="6" t="s">
        <v>22298</v>
      </c>
      <c r="I2097" t="s">
        <v>7976</v>
      </c>
    </row>
    <row r="2098" spans="1:9" x14ac:dyDescent="0.25">
      <c r="A2098" t="str">
        <f>VLOOKUP(especies_20260604_15275645[[#This Row],[Column1]],output__33[[input_name_string]:[wfo_id2]],2,FALSE)</f>
        <v>wfo-0000165376</v>
      </c>
      <c r="B2098" s="4" t="s">
        <v>68</v>
      </c>
      <c r="C2098" t="s">
        <v>7214</v>
      </c>
      <c r="D2098" t="s">
        <v>17770</v>
      </c>
      <c r="E2098" t="s">
        <v>7977</v>
      </c>
      <c r="F2098" t="s">
        <v>2416</v>
      </c>
      <c r="G2098" t="s">
        <v>7978</v>
      </c>
      <c r="H2098" s="6" t="s">
        <v>22298</v>
      </c>
      <c r="I2098" t="s">
        <v>7979</v>
      </c>
    </row>
    <row r="2099" spans="1:9" x14ac:dyDescent="0.25">
      <c r="A2099" t="str">
        <f>VLOOKUP(especies_20260604_15275645[[#This Row],[Column1]],output__33[[input_name_string]:[wfo_id2]],2,FALSE)</f>
        <v>wfo-0000213082</v>
      </c>
      <c r="B2099" s="5" t="s">
        <v>225</v>
      </c>
      <c r="C2099" t="s">
        <v>7214</v>
      </c>
      <c r="D2099" t="s">
        <v>17773</v>
      </c>
      <c r="E2099" t="s">
        <v>7980</v>
      </c>
      <c r="F2099" t="s">
        <v>150</v>
      </c>
      <c r="G2099" t="s">
        <v>7981</v>
      </c>
      <c r="H2099" s="6" t="s">
        <v>22298</v>
      </c>
      <c r="I2099" t="s">
        <v>7982</v>
      </c>
    </row>
    <row r="2100" spans="1:9" x14ac:dyDescent="0.25">
      <c r="A2100" t="str">
        <f>VLOOKUP(especies_20260604_15275645[[#This Row],[Column1]],output__33[[input_name_string]:[wfo_id2]],2,FALSE)</f>
        <v>wfo-0000213094</v>
      </c>
      <c r="B2100" s="4" t="s">
        <v>225</v>
      </c>
      <c r="C2100" t="s">
        <v>7214</v>
      </c>
      <c r="D2100" t="s">
        <v>17776</v>
      </c>
      <c r="E2100" t="s">
        <v>7983</v>
      </c>
      <c r="F2100" t="s">
        <v>150</v>
      </c>
      <c r="G2100" t="s">
        <v>7970</v>
      </c>
      <c r="H2100" s="6" t="s">
        <v>22298</v>
      </c>
      <c r="I2100" t="s">
        <v>7984</v>
      </c>
    </row>
    <row r="2101" spans="1:9" x14ac:dyDescent="0.25">
      <c r="A2101" t="str">
        <f>VLOOKUP(especies_20260604_15275645[[#This Row],[Column1]],output__33[[input_name_string]:[wfo_id2]],2,FALSE)</f>
        <v>wfo-0000213410</v>
      </c>
      <c r="B2101" s="5" t="s">
        <v>7987</v>
      </c>
      <c r="C2101" t="s">
        <v>7214</v>
      </c>
      <c r="D2101" t="s">
        <v>17779</v>
      </c>
      <c r="E2101" t="s">
        <v>7985</v>
      </c>
      <c r="F2101" t="s">
        <v>150</v>
      </c>
      <c r="G2101" t="s">
        <v>7986</v>
      </c>
      <c r="H2101" s="6" t="s">
        <v>22298</v>
      </c>
      <c r="I2101" t="s">
        <v>7988</v>
      </c>
    </row>
    <row r="2102" spans="1:9" x14ac:dyDescent="0.25">
      <c r="A2102" t="str">
        <f>VLOOKUP(especies_20260604_15275645[[#This Row],[Column1]],output__33[[input_name_string]:[wfo_id2]],2,FALSE)</f>
        <v>wfo-0001050879</v>
      </c>
      <c r="B2102" s="4" t="s">
        <v>3909</v>
      </c>
      <c r="C2102" t="s">
        <v>7214</v>
      </c>
      <c r="D2102" t="s">
        <v>17782</v>
      </c>
      <c r="E2102" t="s">
        <v>7989</v>
      </c>
      <c r="F2102" t="s">
        <v>7990</v>
      </c>
      <c r="G2102" t="s">
        <v>7991</v>
      </c>
      <c r="H2102" s="6" t="s">
        <v>22298</v>
      </c>
      <c r="I2102" t="s">
        <v>7992</v>
      </c>
    </row>
    <row r="2103" spans="1:9" x14ac:dyDescent="0.25">
      <c r="A2103" t="str">
        <f>VLOOKUP(especies_20260604_15275645[[#This Row],[Column1]],output__33[[input_name_string]:[wfo_id2]],2,FALSE)</f>
        <v>wfo-0001277418</v>
      </c>
      <c r="B2103" s="5" t="s">
        <v>7996</v>
      </c>
      <c r="C2103" t="s">
        <v>7214</v>
      </c>
      <c r="D2103" t="s">
        <v>17785</v>
      </c>
      <c r="E2103" t="s">
        <v>7993</v>
      </c>
      <c r="F2103" t="s">
        <v>7994</v>
      </c>
      <c r="G2103" t="s">
        <v>7995</v>
      </c>
      <c r="H2103" s="6" t="s">
        <v>22298</v>
      </c>
      <c r="I2103" t="s">
        <v>7997</v>
      </c>
    </row>
    <row r="2104" spans="1:9" x14ac:dyDescent="0.25">
      <c r="A2104" t="str">
        <f>VLOOKUP(especies_20260604_15275645[[#This Row],[Column1]],output__33[[input_name_string]:[wfo_id2]],2,FALSE)</f>
        <v>wfo-0000182273</v>
      </c>
      <c r="B2104" s="4" t="s">
        <v>1948</v>
      </c>
      <c r="C2104" t="s">
        <v>7214</v>
      </c>
      <c r="D2104" t="s">
        <v>17788</v>
      </c>
      <c r="E2104" t="s">
        <v>7998</v>
      </c>
      <c r="F2104" t="s">
        <v>7999</v>
      </c>
      <c r="G2104" t="s">
        <v>8000</v>
      </c>
      <c r="H2104" s="6" t="s">
        <v>22298</v>
      </c>
      <c r="I2104" t="s">
        <v>8001</v>
      </c>
    </row>
    <row r="2105" spans="1:9" x14ac:dyDescent="0.25">
      <c r="A2105" t="str">
        <f>VLOOKUP(especies_20260604_15275645[[#This Row],[Column1]],output__33[[input_name_string]:[wfo_id2]],2,FALSE)</f>
        <v>wfo-0000750282</v>
      </c>
      <c r="B2105" s="5" t="s">
        <v>33</v>
      </c>
      <c r="C2105" t="s">
        <v>7214</v>
      </c>
      <c r="D2105" t="s">
        <v>17791</v>
      </c>
      <c r="E2105" t="s">
        <v>8002</v>
      </c>
      <c r="F2105" t="s">
        <v>8003</v>
      </c>
      <c r="G2105" t="s">
        <v>8004</v>
      </c>
      <c r="H2105" s="6" t="s">
        <v>22298</v>
      </c>
      <c r="I2105" t="s">
        <v>8005</v>
      </c>
    </row>
    <row r="2106" spans="1:9" x14ac:dyDescent="0.25">
      <c r="A2106" t="str">
        <f>VLOOKUP(especies_20260604_15275645[[#This Row],[Column1]],output__33[[input_name_string]:[wfo_id2]],2,FALSE)</f>
        <v>wfo-0000212730</v>
      </c>
      <c r="B2106" s="4" t="s">
        <v>225</v>
      </c>
      <c r="C2106" t="s">
        <v>7214</v>
      </c>
      <c r="D2106" t="s">
        <v>17794</v>
      </c>
      <c r="E2106" t="s">
        <v>8006</v>
      </c>
      <c r="F2106" t="s">
        <v>150</v>
      </c>
      <c r="G2106" t="s">
        <v>8007</v>
      </c>
      <c r="H2106" s="6" t="s">
        <v>22298</v>
      </c>
      <c r="I2106" t="s">
        <v>8008</v>
      </c>
    </row>
    <row r="2107" spans="1:9" x14ac:dyDescent="0.25">
      <c r="A2107" t="str">
        <f>VLOOKUP(especies_20260604_15275645[[#This Row],[Column1]],output__33[[input_name_string]:[wfo_id2]],2,FALSE)</f>
        <v>wfo-0000212735</v>
      </c>
      <c r="B2107" s="5" t="s">
        <v>225</v>
      </c>
      <c r="C2107" t="s">
        <v>7214</v>
      </c>
      <c r="D2107" t="s">
        <v>17797</v>
      </c>
      <c r="E2107" t="s">
        <v>8009</v>
      </c>
      <c r="F2107" t="s">
        <v>1801</v>
      </c>
      <c r="G2107" t="s">
        <v>8010</v>
      </c>
      <c r="H2107" s="6" t="s">
        <v>22298</v>
      </c>
      <c r="I2107" t="s">
        <v>8011</v>
      </c>
    </row>
    <row r="2108" spans="1:9" x14ac:dyDescent="0.25">
      <c r="A2108" t="str">
        <f>VLOOKUP(especies_20260604_15275645[[#This Row],[Column1]],output__33[[input_name_string]:[wfo_id2]],2,FALSE)</f>
        <v>wfo-0000168866</v>
      </c>
      <c r="B2108" s="4" t="s">
        <v>3527</v>
      </c>
      <c r="C2108" t="s">
        <v>7214</v>
      </c>
      <c r="D2108" t="s">
        <v>17800</v>
      </c>
      <c r="E2108" t="s">
        <v>8012</v>
      </c>
      <c r="F2108" t="s">
        <v>2416</v>
      </c>
      <c r="G2108" t="s">
        <v>8013</v>
      </c>
      <c r="H2108" s="6" t="s">
        <v>22298</v>
      </c>
      <c r="I2108" t="s">
        <v>8014</v>
      </c>
    </row>
    <row r="2109" spans="1:9" x14ac:dyDescent="0.25">
      <c r="A2109" t="str">
        <f>VLOOKUP(especies_20260604_15275645[[#This Row],[Column1]],output__33[[input_name_string]:[wfo_id2]],2,FALSE)</f>
        <v>wfo-0000184937</v>
      </c>
      <c r="B2109" s="5" t="s">
        <v>8017</v>
      </c>
      <c r="C2109" t="s">
        <v>7214</v>
      </c>
      <c r="D2109" t="s">
        <v>17803</v>
      </c>
      <c r="E2109" t="s">
        <v>8015</v>
      </c>
      <c r="F2109" t="s">
        <v>1724</v>
      </c>
      <c r="G2109" t="s">
        <v>8016</v>
      </c>
      <c r="H2109" s="6" t="s">
        <v>22298</v>
      </c>
      <c r="I2109" t="s">
        <v>8018</v>
      </c>
    </row>
    <row r="2110" spans="1:9" x14ac:dyDescent="0.25">
      <c r="A2110" t="str">
        <f>VLOOKUP(especies_20260604_15275645[[#This Row],[Column1]],output__33[[input_name_string]:[wfo_id2]],2,FALSE)</f>
        <v>wfo-0000212744</v>
      </c>
      <c r="B2110" s="4" t="s">
        <v>225</v>
      </c>
      <c r="C2110" t="s">
        <v>7214</v>
      </c>
      <c r="D2110" t="s">
        <v>17806</v>
      </c>
      <c r="E2110" t="s">
        <v>8019</v>
      </c>
      <c r="F2110" t="s">
        <v>150</v>
      </c>
      <c r="G2110" t="s">
        <v>8020</v>
      </c>
      <c r="H2110" s="6" t="s">
        <v>22298</v>
      </c>
      <c r="I2110" t="s">
        <v>8021</v>
      </c>
    </row>
    <row r="2111" spans="1:9" x14ac:dyDescent="0.25">
      <c r="A2111" t="str">
        <f>VLOOKUP(especies_20260604_15275645[[#This Row],[Column1]],output__33[[input_name_string]:[wfo_id2]],2,FALSE)</f>
        <v>wfo-0000174348</v>
      </c>
      <c r="B2111" s="5" t="s">
        <v>3106</v>
      </c>
      <c r="C2111" t="s">
        <v>7214</v>
      </c>
      <c r="D2111" t="s">
        <v>17809</v>
      </c>
      <c r="E2111" t="s">
        <v>8022</v>
      </c>
      <c r="F2111" t="s">
        <v>841</v>
      </c>
      <c r="G2111" t="s">
        <v>8023</v>
      </c>
      <c r="H2111" s="6" t="s">
        <v>22298</v>
      </c>
      <c r="I2111" t="s">
        <v>8024</v>
      </c>
    </row>
    <row r="2112" spans="1:9" x14ac:dyDescent="0.25">
      <c r="A2112" t="str">
        <f>VLOOKUP(especies_20260604_15275645[[#This Row],[Column1]],output__33[[input_name_string]:[wfo_id2]],2,FALSE)</f>
        <v>wfo-0000174352</v>
      </c>
      <c r="B2112" s="4" t="s">
        <v>811</v>
      </c>
      <c r="C2112" t="s">
        <v>7214</v>
      </c>
      <c r="D2112" t="s">
        <v>17812</v>
      </c>
      <c r="E2112" t="s">
        <v>8025</v>
      </c>
      <c r="F2112" t="s">
        <v>7248</v>
      </c>
      <c r="G2112" t="s">
        <v>8026</v>
      </c>
      <c r="H2112" s="6" t="s">
        <v>22298</v>
      </c>
      <c r="I2112" t="s">
        <v>8027</v>
      </c>
    </row>
    <row r="2113" spans="1:9" x14ac:dyDescent="0.25">
      <c r="A2113" t="str">
        <f>VLOOKUP(especies_20260604_15275645[[#This Row],[Column1]],output__33[[input_name_string]:[wfo_id2]],2,FALSE)</f>
        <v>wfo-0000174353</v>
      </c>
      <c r="B2113" s="5" t="s">
        <v>861</v>
      </c>
      <c r="C2113" t="s">
        <v>7214</v>
      </c>
      <c r="D2113" t="s">
        <v>17815</v>
      </c>
      <c r="E2113" t="s">
        <v>8028</v>
      </c>
      <c r="F2113" t="s">
        <v>7248</v>
      </c>
      <c r="G2113" t="s">
        <v>8029</v>
      </c>
      <c r="H2113" s="6" t="s">
        <v>22298</v>
      </c>
      <c r="I2113" t="s">
        <v>8030</v>
      </c>
    </row>
    <row r="2114" spans="1:9" x14ac:dyDescent="0.25">
      <c r="A2114" t="str">
        <f>VLOOKUP(especies_20260604_15275645[[#This Row],[Column1]],output__33[[input_name_string]:[wfo_id2]],2,FALSE)</f>
        <v>wfo-0000168868</v>
      </c>
      <c r="B2114" s="4" t="s">
        <v>1031</v>
      </c>
      <c r="C2114" t="s">
        <v>7214</v>
      </c>
      <c r="D2114" t="s">
        <v>17818</v>
      </c>
      <c r="E2114" t="s">
        <v>8031</v>
      </c>
      <c r="F2114" t="s">
        <v>2416</v>
      </c>
      <c r="G2114" t="s">
        <v>8032</v>
      </c>
      <c r="H2114" s="6" t="s">
        <v>22298</v>
      </c>
      <c r="I2114" t="s">
        <v>8033</v>
      </c>
    </row>
    <row r="2115" spans="1:9" x14ac:dyDescent="0.25">
      <c r="A2115" t="str">
        <f>VLOOKUP(especies_20260604_15275645[[#This Row],[Column1]],output__33[[input_name_string]:[wfo_id2]],2,FALSE)</f>
        <v>wfo-0000178954</v>
      </c>
      <c r="B2115" s="5" t="s">
        <v>68</v>
      </c>
      <c r="C2115" t="s">
        <v>7214</v>
      </c>
      <c r="D2115" t="s">
        <v>17821</v>
      </c>
      <c r="E2115" t="s">
        <v>8034</v>
      </c>
      <c r="F2115" t="s">
        <v>282</v>
      </c>
      <c r="G2115" t="s">
        <v>8035</v>
      </c>
      <c r="H2115" s="6" t="s">
        <v>22298</v>
      </c>
      <c r="I2115" t="s">
        <v>8036</v>
      </c>
    </row>
    <row r="2116" spans="1:9" x14ac:dyDescent="0.25">
      <c r="A2116" t="str">
        <f>VLOOKUP(especies_20260604_15275645[[#This Row],[Column1]],output__33[[input_name_string]:[wfo_id2]],2,FALSE)</f>
        <v>wfo-0000212779</v>
      </c>
      <c r="B2116" s="4" t="s">
        <v>279</v>
      </c>
      <c r="C2116" t="s">
        <v>7214</v>
      </c>
      <c r="D2116" t="s">
        <v>17824</v>
      </c>
      <c r="E2116" t="s">
        <v>8037</v>
      </c>
      <c r="F2116" t="s">
        <v>150</v>
      </c>
      <c r="G2116" t="s">
        <v>8007</v>
      </c>
      <c r="H2116" s="6" t="s">
        <v>22298</v>
      </c>
      <c r="I2116" t="s">
        <v>8038</v>
      </c>
    </row>
    <row r="2117" spans="1:9" x14ac:dyDescent="0.25">
      <c r="A2117" t="str">
        <f>VLOOKUP(especies_20260604_15275645[[#This Row],[Column1]],output__33[[input_name_string]:[wfo_id2]],2,FALSE)</f>
        <v>wfo-0000165398</v>
      </c>
      <c r="B2117" s="5" t="s">
        <v>3106</v>
      </c>
      <c r="C2117" t="s">
        <v>7214</v>
      </c>
      <c r="D2117" t="s">
        <v>17827</v>
      </c>
      <c r="E2117" t="s">
        <v>8039</v>
      </c>
      <c r="F2117" t="s">
        <v>223</v>
      </c>
      <c r="G2117" t="s">
        <v>8040</v>
      </c>
      <c r="H2117" s="6" t="s">
        <v>22298</v>
      </c>
      <c r="I2117" t="s">
        <v>8041</v>
      </c>
    </row>
    <row r="2118" spans="1:9" x14ac:dyDescent="0.25">
      <c r="A2118" t="str">
        <f>VLOOKUP(especies_20260604_15275645[[#This Row],[Column1]],output__33[[input_name_string]:[wfo_id2]],2,FALSE)</f>
        <v>wfo-0000174359</v>
      </c>
      <c r="B2118" s="4" t="s">
        <v>33</v>
      </c>
      <c r="C2118" t="s">
        <v>7214</v>
      </c>
      <c r="D2118" t="s">
        <v>17830</v>
      </c>
      <c r="E2118" t="s">
        <v>8042</v>
      </c>
      <c r="F2118" t="s">
        <v>7248</v>
      </c>
      <c r="G2118" t="s">
        <v>8043</v>
      </c>
      <c r="H2118" s="6" t="s">
        <v>22298</v>
      </c>
      <c r="I2118" t="s">
        <v>8044</v>
      </c>
    </row>
    <row r="2119" spans="1:9" x14ac:dyDescent="0.25">
      <c r="A2119" t="str">
        <f>VLOOKUP(especies_20260604_15275645[[#This Row],[Column1]],output__33[[input_name_string]:[wfo_id2]],2,FALSE)</f>
        <v>wfo-0000212804</v>
      </c>
      <c r="B2119" s="5" t="s">
        <v>279</v>
      </c>
      <c r="C2119" t="s">
        <v>7214</v>
      </c>
      <c r="D2119" t="s">
        <v>17833</v>
      </c>
      <c r="E2119" t="s">
        <v>8045</v>
      </c>
      <c r="F2119" t="s">
        <v>50</v>
      </c>
      <c r="G2119" t="s">
        <v>8046</v>
      </c>
      <c r="H2119" s="6" t="s">
        <v>22298</v>
      </c>
      <c r="I2119" t="s">
        <v>8047</v>
      </c>
    </row>
    <row r="2120" spans="1:9" x14ac:dyDescent="0.25">
      <c r="A2120" t="str">
        <f>VLOOKUP(especies_20260604_15275645[[#This Row],[Column1]],output__33[[input_name_string]:[wfo_id2]],2,FALSE)</f>
        <v>wfo-0000188522</v>
      </c>
      <c r="B2120" s="4" t="s">
        <v>166</v>
      </c>
      <c r="C2120" t="s">
        <v>7214</v>
      </c>
      <c r="D2120" t="s">
        <v>17836</v>
      </c>
      <c r="E2120" t="s">
        <v>8048</v>
      </c>
      <c r="F2120" t="s">
        <v>8049</v>
      </c>
      <c r="G2120" t="s">
        <v>8050</v>
      </c>
      <c r="H2120" s="6" t="s">
        <v>22298</v>
      </c>
      <c r="I2120" t="s">
        <v>8051</v>
      </c>
    </row>
    <row r="2121" spans="1:9" x14ac:dyDescent="0.25">
      <c r="A2121" t="str">
        <f>VLOOKUP(especies_20260604_15275645[[#This Row],[Column1]],output__33[[input_name_string]:[wfo_id2]],2,FALSE)</f>
        <v>wfo-0000188562</v>
      </c>
      <c r="B2121" s="5" t="s">
        <v>166</v>
      </c>
      <c r="C2121" t="s">
        <v>7214</v>
      </c>
      <c r="D2121" t="s">
        <v>17839</v>
      </c>
      <c r="E2121" t="s">
        <v>8052</v>
      </c>
      <c r="F2121" t="s">
        <v>8053</v>
      </c>
      <c r="G2121" t="s">
        <v>8054</v>
      </c>
      <c r="H2121" s="6" t="s">
        <v>22298</v>
      </c>
      <c r="I2121" t="s">
        <v>8055</v>
      </c>
    </row>
    <row r="2122" spans="1:9" x14ac:dyDescent="0.25">
      <c r="A2122" t="str">
        <f>VLOOKUP(especies_20260604_15275645[[#This Row],[Column1]],output__33[[input_name_string]:[wfo_id2]],2,FALSE)</f>
        <v>wfo-0000168626</v>
      </c>
      <c r="B2122" s="4" t="s">
        <v>33</v>
      </c>
      <c r="C2122" t="s">
        <v>7214</v>
      </c>
      <c r="D2122" t="s">
        <v>17842</v>
      </c>
      <c r="E2122" t="s">
        <v>8056</v>
      </c>
      <c r="F2122" t="s">
        <v>7912</v>
      </c>
      <c r="G2122" t="s">
        <v>8057</v>
      </c>
      <c r="H2122" s="6" t="s">
        <v>22298</v>
      </c>
      <c r="I2122" t="s">
        <v>8058</v>
      </c>
    </row>
    <row r="2123" spans="1:9" x14ac:dyDescent="0.25">
      <c r="A2123" t="str">
        <f>VLOOKUP(especies_20260604_15275645[[#This Row],[Column1]],output__33[[input_name_string]:[wfo_id2]],2,FALSE)</f>
        <v>wfo-0000168627</v>
      </c>
      <c r="B2123" s="5" t="s">
        <v>3386</v>
      </c>
      <c r="C2123" t="s">
        <v>7214</v>
      </c>
      <c r="D2123" t="s">
        <v>17845</v>
      </c>
      <c r="E2123" t="s">
        <v>8059</v>
      </c>
      <c r="F2123" t="s">
        <v>164</v>
      </c>
      <c r="G2123" t="s">
        <v>8060</v>
      </c>
      <c r="H2123" s="6" t="s">
        <v>22298</v>
      </c>
      <c r="I2123" t="s">
        <v>8061</v>
      </c>
    </row>
    <row r="2124" spans="1:9" x14ac:dyDescent="0.25">
      <c r="A2124" t="str">
        <f>VLOOKUP(especies_20260604_15275645[[#This Row],[Column1]],output__33[[input_name_string]:[wfo_id2]],2,FALSE)</f>
        <v>wfo-0000176622</v>
      </c>
      <c r="B2124" s="4" t="s">
        <v>861</v>
      </c>
      <c r="C2124" t="s">
        <v>7214</v>
      </c>
      <c r="D2124" t="s">
        <v>17848</v>
      </c>
      <c r="E2124" t="s">
        <v>8062</v>
      </c>
      <c r="F2124" t="s">
        <v>1724</v>
      </c>
      <c r="G2124" t="s">
        <v>8063</v>
      </c>
      <c r="H2124" s="6" t="s">
        <v>22298</v>
      </c>
      <c r="I2124" t="s">
        <v>8064</v>
      </c>
    </row>
    <row r="2125" spans="1:9" x14ac:dyDescent="0.25">
      <c r="A2125" t="str">
        <f>VLOOKUP(especies_20260604_15275645[[#This Row],[Column1]],output__33[[input_name_string]:[wfo_id2]],2,FALSE)</f>
        <v>wfo-0000175427</v>
      </c>
      <c r="B2125" s="5" t="s">
        <v>861</v>
      </c>
      <c r="C2125" t="s">
        <v>7214</v>
      </c>
      <c r="D2125" t="s">
        <v>17851</v>
      </c>
      <c r="E2125" t="s">
        <v>8065</v>
      </c>
      <c r="F2125" t="s">
        <v>8066</v>
      </c>
      <c r="G2125" t="s">
        <v>8067</v>
      </c>
      <c r="H2125" s="6" t="s">
        <v>22298</v>
      </c>
      <c r="I2125" t="s">
        <v>8068</v>
      </c>
    </row>
    <row r="2126" spans="1:9" x14ac:dyDescent="0.25">
      <c r="A2126" t="str">
        <f>VLOOKUP(especies_20260604_15275645[[#This Row],[Column1]],output__33[[input_name_string]:[wfo_id2]],2,FALSE)</f>
        <v>wfo-0000168641</v>
      </c>
      <c r="B2126" s="4" t="s">
        <v>33</v>
      </c>
      <c r="C2126" t="s">
        <v>7214</v>
      </c>
      <c r="D2126" t="s">
        <v>17854</v>
      </c>
      <c r="E2126" t="s">
        <v>8069</v>
      </c>
      <c r="F2126" t="s">
        <v>7912</v>
      </c>
      <c r="G2126" t="s">
        <v>8070</v>
      </c>
      <c r="H2126" s="6" t="s">
        <v>22298</v>
      </c>
      <c r="I2126" t="s">
        <v>8071</v>
      </c>
    </row>
    <row r="2127" spans="1:9" x14ac:dyDescent="0.25">
      <c r="A2127" t="str">
        <f>VLOOKUP(especies_20260604_15275645[[#This Row],[Column1]],output__33[[input_name_string]:[wfo_id2]],2,FALSE)</f>
        <v>wfo-0000168643</v>
      </c>
      <c r="B2127" s="5" t="s">
        <v>861</v>
      </c>
      <c r="C2127" t="s">
        <v>7214</v>
      </c>
      <c r="D2127" t="s">
        <v>17857</v>
      </c>
      <c r="E2127" t="s">
        <v>8072</v>
      </c>
      <c r="F2127" t="s">
        <v>7912</v>
      </c>
      <c r="G2127" t="s">
        <v>8073</v>
      </c>
      <c r="H2127" s="6" t="s">
        <v>22298</v>
      </c>
      <c r="I2127" t="s">
        <v>8074</v>
      </c>
    </row>
    <row r="2128" spans="1:9" x14ac:dyDescent="0.25">
      <c r="A2128" t="str">
        <f>VLOOKUP(especies_20260604_15275645[[#This Row],[Column1]],output__33[[input_name_string]:[wfo_id2]],2,FALSE)</f>
        <v>wfo-0000168645</v>
      </c>
      <c r="B2128" s="4" t="s">
        <v>3814</v>
      </c>
      <c r="C2128" t="s">
        <v>7214</v>
      </c>
      <c r="D2128" t="s">
        <v>17860</v>
      </c>
      <c r="E2128" t="s">
        <v>8075</v>
      </c>
      <c r="F2128" t="s">
        <v>1724</v>
      </c>
      <c r="G2128" t="s">
        <v>8076</v>
      </c>
      <c r="H2128" s="6" t="s">
        <v>22298</v>
      </c>
      <c r="I2128" t="s">
        <v>8077</v>
      </c>
    </row>
    <row r="2129" spans="1:9" x14ac:dyDescent="0.25">
      <c r="A2129" t="str">
        <f>VLOOKUP(especies_20260604_15275645[[#This Row],[Column1]],output__33[[input_name_string]:[wfo_id2]],2,FALSE)</f>
        <v>wfo-0000168649</v>
      </c>
      <c r="B2129" s="5" t="s">
        <v>2506</v>
      </c>
      <c r="C2129" t="s">
        <v>7214</v>
      </c>
      <c r="D2129" t="s">
        <v>17863</v>
      </c>
      <c r="E2129" t="s">
        <v>8078</v>
      </c>
      <c r="F2129" t="s">
        <v>7248</v>
      </c>
      <c r="G2129" t="s">
        <v>8079</v>
      </c>
      <c r="H2129" s="6" t="s">
        <v>22298</v>
      </c>
      <c r="I2129" t="s">
        <v>8080</v>
      </c>
    </row>
    <row r="2130" spans="1:9" x14ac:dyDescent="0.25">
      <c r="A2130" t="str">
        <f>VLOOKUP(especies_20260604_15275645[[#This Row],[Column1]],output__33[[input_name_string]:[wfo_id2]],2,FALSE)</f>
        <v>wfo-0000415554</v>
      </c>
      <c r="B2130" s="4" t="s">
        <v>186</v>
      </c>
      <c r="C2130" t="s">
        <v>8081</v>
      </c>
      <c r="D2130" t="s">
        <v>17866</v>
      </c>
      <c r="E2130" t="s">
        <v>8082</v>
      </c>
      <c r="F2130" t="s">
        <v>150</v>
      </c>
      <c r="G2130" t="s">
        <v>8083</v>
      </c>
      <c r="H2130" s="6" t="s">
        <v>22298</v>
      </c>
      <c r="I2130" t="s">
        <v>8084</v>
      </c>
    </row>
    <row r="2131" spans="1:9" x14ac:dyDescent="0.25">
      <c r="A2131" t="str">
        <f>VLOOKUP(especies_20260604_15275645[[#This Row],[Column1]],output__33[[input_name_string]:[wfo_id2]],2,FALSE)</f>
        <v>wfo-0000415571</v>
      </c>
      <c r="B2131" s="5" t="s">
        <v>175</v>
      </c>
      <c r="C2131" t="s">
        <v>8081</v>
      </c>
      <c r="D2131" t="s">
        <v>17869</v>
      </c>
      <c r="E2131" t="s">
        <v>8085</v>
      </c>
      <c r="F2131" t="s">
        <v>150</v>
      </c>
      <c r="G2131" t="s">
        <v>8083</v>
      </c>
      <c r="H2131" s="6" t="s">
        <v>22298</v>
      </c>
      <c r="I2131" t="s">
        <v>8086</v>
      </c>
    </row>
    <row r="2132" spans="1:9" x14ac:dyDescent="0.25">
      <c r="A2132" t="str">
        <f>VLOOKUP(especies_20260604_15275645[[#This Row],[Column1]],output__33[[input_name_string]:[wfo_id2]],2,FALSE)</f>
        <v>wfo-0001072676</v>
      </c>
      <c r="B2132" s="4" t="s">
        <v>146</v>
      </c>
      <c r="C2132" t="s">
        <v>8081</v>
      </c>
      <c r="D2132" t="s">
        <v>17872</v>
      </c>
      <c r="E2132" t="s">
        <v>8087</v>
      </c>
      <c r="F2132" t="s">
        <v>8088</v>
      </c>
      <c r="G2132" t="s">
        <v>8089</v>
      </c>
      <c r="H2132" s="6" t="s">
        <v>22298</v>
      </c>
      <c r="I2132" t="s">
        <v>8090</v>
      </c>
    </row>
    <row r="2133" spans="1:9" x14ac:dyDescent="0.25">
      <c r="A2133" t="str">
        <f>VLOOKUP(especies_20260604_15275645[[#This Row],[Column1]],output__33[[input_name_string]:[wfo_id2]],2,FALSE)</f>
        <v>wfo-0001072812</v>
      </c>
      <c r="B2133" s="5" t="s">
        <v>186</v>
      </c>
      <c r="C2133" t="s">
        <v>8081</v>
      </c>
      <c r="D2133" t="s">
        <v>17875</v>
      </c>
      <c r="E2133" t="s">
        <v>8091</v>
      </c>
      <c r="F2133" t="s">
        <v>282</v>
      </c>
      <c r="G2133" t="s">
        <v>8092</v>
      </c>
      <c r="H2133" s="6" t="s">
        <v>22298</v>
      </c>
      <c r="I2133" t="s">
        <v>8093</v>
      </c>
    </row>
    <row r="2134" spans="1:9" x14ac:dyDescent="0.25">
      <c r="A2134" t="str">
        <f>VLOOKUP(especies_20260604_15275645[[#This Row],[Column1]],output__33[[input_name_string]:[wfo_id2]],2,FALSE)</f>
        <v>wfo-0000417427</v>
      </c>
      <c r="B2134" s="4" t="s">
        <v>146</v>
      </c>
      <c r="C2134" t="s">
        <v>8081</v>
      </c>
      <c r="D2134" t="s">
        <v>17878</v>
      </c>
      <c r="E2134" t="s">
        <v>8094</v>
      </c>
      <c r="F2134" t="s">
        <v>150</v>
      </c>
      <c r="G2134" t="s">
        <v>8083</v>
      </c>
      <c r="H2134" s="6" t="s">
        <v>22298</v>
      </c>
      <c r="I2134" t="s">
        <v>8095</v>
      </c>
    </row>
    <row r="2135" spans="1:9" x14ac:dyDescent="0.25">
      <c r="A2135" t="str">
        <f>VLOOKUP(especies_20260604_15275645[[#This Row],[Column1]],output__33[[input_name_string]:[wfo_id2]],2,FALSE)</f>
        <v>wfo-0000417253</v>
      </c>
      <c r="B2135" s="5" t="s">
        <v>166</v>
      </c>
      <c r="C2135" t="s">
        <v>8081</v>
      </c>
      <c r="D2135" t="s">
        <v>17881</v>
      </c>
      <c r="E2135" t="s">
        <v>8096</v>
      </c>
      <c r="F2135" t="s">
        <v>214</v>
      </c>
      <c r="G2135" t="s">
        <v>8097</v>
      </c>
      <c r="H2135" s="6" t="s">
        <v>22298</v>
      </c>
      <c r="I2135" t="s">
        <v>8098</v>
      </c>
    </row>
    <row r="2136" spans="1:9" x14ac:dyDescent="0.25">
      <c r="A2136" t="str">
        <f>VLOOKUP(especies_20260604_15275645[[#This Row],[Column1]],output__33[[input_name_string]:[wfo_id2]],2,FALSE)</f>
        <v>wfo-0001250902</v>
      </c>
      <c r="B2136" s="4" t="s">
        <v>166</v>
      </c>
      <c r="C2136" t="s">
        <v>8081</v>
      </c>
      <c r="D2136" t="s">
        <v>17884</v>
      </c>
      <c r="E2136" t="s">
        <v>8099</v>
      </c>
      <c r="F2136" t="s">
        <v>8100</v>
      </c>
      <c r="G2136" t="s">
        <v>8101</v>
      </c>
      <c r="H2136" s="6" t="s">
        <v>22298</v>
      </c>
      <c r="I2136" t="s">
        <v>8102</v>
      </c>
    </row>
    <row r="2137" spans="1:9" x14ac:dyDescent="0.25">
      <c r="A2137" t="str">
        <f>VLOOKUP(especies_20260604_15275645[[#This Row],[Column1]],output__33[[input_name_string]:[wfo_id2]],2,FALSE)</f>
        <v>wfo-0000417251</v>
      </c>
      <c r="B2137" s="5" t="s">
        <v>166</v>
      </c>
      <c r="C2137" t="s">
        <v>8081</v>
      </c>
      <c r="D2137" t="s">
        <v>17887</v>
      </c>
      <c r="E2137" t="s">
        <v>8103</v>
      </c>
      <c r="F2137" t="s">
        <v>8104</v>
      </c>
      <c r="G2137" t="s">
        <v>8105</v>
      </c>
      <c r="H2137" s="6" t="s">
        <v>22298</v>
      </c>
      <c r="I2137" t="s">
        <v>8106</v>
      </c>
    </row>
    <row r="2138" spans="1:9" x14ac:dyDescent="0.25">
      <c r="A2138" t="str">
        <f>VLOOKUP(especies_20260604_15275645[[#This Row],[Column1]],output__33[[input_name_string]:[wfo_id2]],2,FALSE)</f>
        <v>wfo-0001073425</v>
      </c>
      <c r="B2138" s="4" t="s">
        <v>146</v>
      </c>
      <c r="C2138" t="s">
        <v>8107</v>
      </c>
      <c r="D2138" t="s">
        <v>17890</v>
      </c>
      <c r="E2138" t="s">
        <v>8108</v>
      </c>
      <c r="F2138" t="s">
        <v>8109</v>
      </c>
      <c r="G2138" t="s">
        <v>8110</v>
      </c>
      <c r="H2138" s="6" t="s">
        <v>22298</v>
      </c>
      <c r="I2138" t="s">
        <v>8111</v>
      </c>
    </row>
    <row r="2139" spans="1:9" x14ac:dyDescent="0.25">
      <c r="A2139" t="str">
        <f>VLOOKUP(especies_20260604_15275645[[#This Row],[Column1]],output__33[[input_name_string]:[wfo_id2]],2,FALSE)</f>
        <v>wfo-0001234304</v>
      </c>
      <c r="B2139" s="5" t="s">
        <v>2353</v>
      </c>
      <c r="C2139" t="s">
        <v>8107</v>
      </c>
      <c r="D2139" t="s">
        <v>17893</v>
      </c>
      <c r="E2139" t="s">
        <v>8112</v>
      </c>
      <c r="F2139" t="s">
        <v>8113</v>
      </c>
      <c r="G2139" t="s">
        <v>8114</v>
      </c>
      <c r="H2139" s="6" t="s">
        <v>22298</v>
      </c>
      <c r="I2139" t="s">
        <v>8115</v>
      </c>
    </row>
    <row r="2140" spans="1:9" x14ac:dyDescent="0.25">
      <c r="A2140" t="str">
        <f>VLOOKUP(especies_20260604_15275645[[#This Row],[Column1]],output__33[[input_name_string]:[wfo_id2]],2,FALSE)</f>
        <v>wfo-0001073426</v>
      </c>
      <c r="B2140" s="4" t="s">
        <v>716</v>
      </c>
      <c r="C2140" t="s">
        <v>8107</v>
      </c>
      <c r="D2140" t="s">
        <v>17896</v>
      </c>
      <c r="E2140" t="s">
        <v>8116</v>
      </c>
      <c r="F2140" t="s">
        <v>214</v>
      </c>
      <c r="G2140" t="s">
        <v>8117</v>
      </c>
      <c r="H2140" s="6" t="s">
        <v>22298</v>
      </c>
      <c r="I2140" t="s">
        <v>8118</v>
      </c>
    </row>
    <row r="2141" spans="1:9" x14ac:dyDescent="0.25">
      <c r="A2141" t="str">
        <f>VLOOKUP(especies_20260604_15275645[[#This Row],[Column1]],output__33[[input_name_string]:[wfo_id2]],2,FALSE)</f>
        <v>wfo-0001073427</v>
      </c>
      <c r="B2141" s="5" t="s">
        <v>4131</v>
      </c>
      <c r="C2141" t="s">
        <v>8107</v>
      </c>
      <c r="D2141" t="s">
        <v>17899</v>
      </c>
      <c r="E2141" t="s">
        <v>8119</v>
      </c>
      <c r="F2141" t="s">
        <v>214</v>
      </c>
      <c r="G2141" t="s">
        <v>8117</v>
      </c>
      <c r="H2141" s="6" t="s">
        <v>22298</v>
      </c>
      <c r="I2141" t="s">
        <v>8120</v>
      </c>
    </row>
    <row r="2142" spans="1:9" x14ac:dyDescent="0.25">
      <c r="A2142" t="str">
        <f>VLOOKUP(especies_20260604_15275645[[#This Row],[Column1]],output__33[[input_name_string]:[wfo_id2]],2,FALSE)</f>
        <v>wfo-0001073431</v>
      </c>
      <c r="B2142" s="4" t="s">
        <v>3814</v>
      </c>
      <c r="C2142" t="s">
        <v>8107</v>
      </c>
      <c r="D2142" t="s">
        <v>17902</v>
      </c>
      <c r="E2142" t="s">
        <v>8121</v>
      </c>
      <c r="F2142" t="s">
        <v>214</v>
      </c>
      <c r="G2142" t="s">
        <v>8122</v>
      </c>
      <c r="H2142" s="6" t="s">
        <v>22298</v>
      </c>
      <c r="I2142" t="s">
        <v>8123</v>
      </c>
    </row>
    <row r="2143" spans="1:9" x14ac:dyDescent="0.25">
      <c r="A2143" t="str">
        <f>VLOOKUP(especies_20260604_15275645[[#This Row],[Column1]],output__33[[input_name_string]:[wfo_id2]],2,FALSE)</f>
        <v>wfo-0001073535</v>
      </c>
      <c r="B2143" s="5" t="s">
        <v>3814</v>
      </c>
      <c r="C2143" t="s">
        <v>8107</v>
      </c>
      <c r="D2143" t="s">
        <v>17905</v>
      </c>
      <c r="E2143" t="s">
        <v>8124</v>
      </c>
      <c r="F2143" t="s">
        <v>121</v>
      </c>
      <c r="G2143" t="s">
        <v>8125</v>
      </c>
      <c r="H2143" s="6" t="s">
        <v>22298</v>
      </c>
      <c r="I2143" t="s">
        <v>8126</v>
      </c>
    </row>
    <row r="2144" spans="1:9" x14ac:dyDescent="0.25">
      <c r="A2144" t="str">
        <f>VLOOKUP(especies_20260604_15275645[[#This Row],[Column1]],output__33[[input_name_string]:[wfo_id2]],2,FALSE)</f>
        <v>wfo-0001073435</v>
      </c>
      <c r="B2144" s="4" t="s">
        <v>2506</v>
      </c>
      <c r="C2144" t="s">
        <v>8107</v>
      </c>
      <c r="D2144" t="s">
        <v>17908</v>
      </c>
      <c r="E2144" t="s">
        <v>8127</v>
      </c>
      <c r="F2144" t="s">
        <v>979</v>
      </c>
      <c r="G2144" t="s">
        <v>8128</v>
      </c>
      <c r="H2144" s="6" t="s">
        <v>22298</v>
      </c>
      <c r="I2144" t="s">
        <v>8129</v>
      </c>
    </row>
    <row r="2145" spans="1:9" x14ac:dyDescent="0.25">
      <c r="A2145" t="str">
        <f>VLOOKUP(especies_20260604_15275645[[#This Row],[Column1]],output__33[[input_name_string]:[wfo_id2]],2,FALSE)</f>
        <v>wfo-0000366385</v>
      </c>
      <c r="B2145" s="5" t="s">
        <v>225</v>
      </c>
      <c r="C2145" t="s">
        <v>8107</v>
      </c>
      <c r="D2145" t="s">
        <v>17911</v>
      </c>
      <c r="E2145" t="s">
        <v>8130</v>
      </c>
      <c r="F2145" t="s">
        <v>150</v>
      </c>
      <c r="G2145" t="s">
        <v>8131</v>
      </c>
      <c r="H2145" s="6" t="s">
        <v>22298</v>
      </c>
      <c r="I2145" t="s">
        <v>8132</v>
      </c>
    </row>
    <row r="2146" spans="1:9" x14ac:dyDescent="0.25">
      <c r="A2146" t="str">
        <f>VLOOKUP(especies_20260604_15275645[[#This Row],[Column1]],output__33[[input_name_string]:[wfo_id2]],2,FALSE)</f>
        <v>wfo-0000446478</v>
      </c>
      <c r="B2146" s="4" t="s">
        <v>146</v>
      </c>
      <c r="C2146" t="s">
        <v>8133</v>
      </c>
      <c r="D2146" t="s">
        <v>17914</v>
      </c>
      <c r="E2146" t="s">
        <v>8134</v>
      </c>
      <c r="F2146" t="s">
        <v>8135</v>
      </c>
      <c r="G2146" t="s">
        <v>8136</v>
      </c>
      <c r="H2146" s="6" t="s">
        <v>22298</v>
      </c>
      <c r="I2146" t="s">
        <v>8137</v>
      </c>
    </row>
    <row r="2147" spans="1:9" x14ac:dyDescent="0.25">
      <c r="A2147" t="str">
        <f>VLOOKUP(especies_20260604_15275645[[#This Row],[Column1]],output__33[[input_name_string]:[wfo_id2]],2,FALSE)</f>
        <v>wfo-0001139140</v>
      </c>
      <c r="B2147" s="5" t="s">
        <v>146</v>
      </c>
      <c r="C2147" t="s">
        <v>8133</v>
      </c>
      <c r="D2147" t="s">
        <v>17917</v>
      </c>
      <c r="E2147" t="s">
        <v>8138</v>
      </c>
      <c r="F2147" t="s">
        <v>7047</v>
      </c>
      <c r="G2147" t="s">
        <v>8139</v>
      </c>
      <c r="H2147" s="6" t="s">
        <v>22298</v>
      </c>
      <c r="I2147" t="s">
        <v>8140</v>
      </c>
    </row>
    <row r="2148" spans="1:9" x14ac:dyDescent="0.25">
      <c r="A2148" t="str">
        <f>VLOOKUP(especies_20260604_15275645[[#This Row],[Column1]],output__33[[input_name_string]:[wfo_id2]],2,FALSE)</f>
        <v>wfo-0000450924</v>
      </c>
      <c r="B2148" s="4" t="s">
        <v>8144</v>
      </c>
      <c r="C2148" t="s">
        <v>8133</v>
      </c>
      <c r="D2148" t="s">
        <v>17920</v>
      </c>
      <c r="E2148" t="s">
        <v>8141</v>
      </c>
      <c r="F2148" t="s">
        <v>8142</v>
      </c>
      <c r="G2148" t="s">
        <v>8143</v>
      </c>
      <c r="H2148" s="6" t="s">
        <v>22298</v>
      </c>
      <c r="I2148" t="s">
        <v>8145</v>
      </c>
    </row>
    <row r="2149" spans="1:9" x14ac:dyDescent="0.25">
      <c r="A2149" t="str">
        <f>VLOOKUP(especies_20260604_15275645[[#This Row],[Column1]],output__33[[input_name_string]:[wfo_id2]],2,FALSE)</f>
        <v>wfo-0000566978</v>
      </c>
      <c r="B2149" s="5" t="s">
        <v>8149</v>
      </c>
      <c r="C2149" t="s">
        <v>8146</v>
      </c>
      <c r="D2149" t="s">
        <v>17923</v>
      </c>
      <c r="E2149" t="s">
        <v>8147</v>
      </c>
      <c r="F2149" t="s">
        <v>317</v>
      </c>
      <c r="G2149" t="s">
        <v>8148</v>
      </c>
      <c r="H2149" s="6" t="s">
        <v>22298</v>
      </c>
      <c r="I2149" t="s">
        <v>8150</v>
      </c>
    </row>
    <row r="2150" spans="1:9" x14ac:dyDescent="0.25">
      <c r="A2150" t="str">
        <f>VLOOKUP(especies_20260604_15275645[[#This Row],[Column1]],output__33[[input_name_string]:[wfo_id2]],2,FALSE)</f>
        <v>wfo-0000566980</v>
      </c>
      <c r="B2150" s="4" t="s">
        <v>8153</v>
      </c>
      <c r="C2150" t="s">
        <v>8146</v>
      </c>
      <c r="D2150" t="s">
        <v>17926</v>
      </c>
      <c r="E2150" t="s">
        <v>8151</v>
      </c>
      <c r="F2150" t="s">
        <v>1772</v>
      </c>
      <c r="G2150" t="s">
        <v>8152</v>
      </c>
      <c r="H2150" s="6" t="s">
        <v>22298</v>
      </c>
      <c r="I2150" t="s">
        <v>8154</v>
      </c>
    </row>
    <row r="2151" spans="1:9" x14ac:dyDescent="0.25">
      <c r="A2151" t="str">
        <f>VLOOKUP(especies_20260604_15275645[[#This Row],[Column1]],output__33[[input_name_string]:[wfo_id2]],2,FALSE)</f>
        <v>wfo-0000578548</v>
      </c>
      <c r="B2151" s="5" t="s">
        <v>3499</v>
      </c>
      <c r="C2151" t="s">
        <v>8146</v>
      </c>
      <c r="D2151" t="s">
        <v>17929</v>
      </c>
      <c r="E2151" t="s">
        <v>8155</v>
      </c>
      <c r="F2151" t="s">
        <v>8156</v>
      </c>
      <c r="G2151" t="s">
        <v>8157</v>
      </c>
      <c r="H2151" s="6" t="s">
        <v>22298</v>
      </c>
      <c r="I2151" t="s">
        <v>8158</v>
      </c>
    </row>
    <row r="2152" spans="1:9" x14ac:dyDescent="0.25">
      <c r="A2152" t="str">
        <f>VLOOKUP(especies_20260604_15275645[[#This Row],[Column1]],output__33[[input_name_string]:[wfo_id2]],2,FALSE)</f>
        <v>wfo-0001073640</v>
      </c>
      <c r="B2152" s="4" t="s">
        <v>95</v>
      </c>
      <c r="C2152" t="s">
        <v>8146</v>
      </c>
      <c r="D2152" t="s">
        <v>17932</v>
      </c>
      <c r="E2152" t="s">
        <v>8159</v>
      </c>
      <c r="F2152" t="s">
        <v>8160</v>
      </c>
      <c r="G2152" t="s">
        <v>8161</v>
      </c>
      <c r="H2152" s="6" t="s">
        <v>22298</v>
      </c>
      <c r="I2152" t="s">
        <v>8162</v>
      </c>
    </row>
    <row r="2153" spans="1:9" x14ac:dyDescent="0.25">
      <c r="A2153" t="str">
        <f>VLOOKUP(especies_20260604_15275645[[#This Row],[Column1]],output__33[[input_name_string]:[wfo_id2]],2,FALSE)</f>
        <v>wfo-0001073973</v>
      </c>
      <c r="B2153" s="5" t="s">
        <v>8166</v>
      </c>
      <c r="C2153" t="s">
        <v>8163</v>
      </c>
      <c r="D2153" t="s">
        <v>17935</v>
      </c>
      <c r="E2153" t="s">
        <v>8164</v>
      </c>
      <c r="F2153" t="s">
        <v>1021</v>
      </c>
      <c r="G2153" t="s">
        <v>8165</v>
      </c>
      <c r="H2153" s="6" t="s">
        <v>22298</v>
      </c>
      <c r="I2153" t="s">
        <v>8167</v>
      </c>
    </row>
    <row r="2154" spans="1:9" x14ac:dyDescent="0.25">
      <c r="A2154" t="str">
        <f>VLOOKUP(especies_20260604_15275645[[#This Row],[Column1]],output__33[[input_name_string]:[wfo_id2]],2,FALSE)</f>
        <v>wfo-0000502821</v>
      </c>
      <c r="B2154" s="4" t="s">
        <v>43</v>
      </c>
      <c r="C2154" t="s">
        <v>8163</v>
      </c>
      <c r="D2154" t="s">
        <v>17938</v>
      </c>
      <c r="E2154" t="s">
        <v>8168</v>
      </c>
      <c r="F2154" t="s">
        <v>189</v>
      </c>
      <c r="G2154" t="s">
        <v>8169</v>
      </c>
      <c r="H2154" s="6" t="s">
        <v>22298</v>
      </c>
      <c r="I2154" t="s">
        <v>8170</v>
      </c>
    </row>
    <row r="2155" spans="1:9" x14ac:dyDescent="0.25">
      <c r="A2155" t="str">
        <f>VLOOKUP(especies_20260604_15275645[[#This Row],[Column1]],output__33[[input_name_string]:[wfo_id2]],2,FALSE)</f>
        <v>wfo-0001074176</v>
      </c>
      <c r="B2155" s="5" t="s">
        <v>95</v>
      </c>
      <c r="C2155" t="s">
        <v>8163</v>
      </c>
      <c r="D2155" t="s">
        <v>17941</v>
      </c>
      <c r="E2155" t="s">
        <v>8171</v>
      </c>
      <c r="F2155" t="s">
        <v>3594</v>
      </c>
      <c r="G2155" t="s">
        <v>8172</v>
      </c>
      <c r="H2155" s="6" t="s">
        <v>22298</v>
      </c>
      <c r="I2155" t="s">
        <v>8173</v>
      </c>
    </row>
    <row r="2156" spans="1:9" x14ac:dyDescent="0.25">
      <c r="A2156" t="str">
        <f>VLOOKUP(especies_20260604_15275645[[#This Row],[Column1]],output__33[[input_name_string]:[wfo_id2]],2,FALSE)</f>
        <v>wfo-0000502708</v>
      </c>
      <c r="B2156" s="4" t="s">
        <v>43</v>
      </c>
      <c r="C2156" t="s">
        <v>8163</v>
      </c>
      <c r="D2156" t="s">
        <v>17944</v>
      </c>
      <c r="E2156" t="s">
        <v>8174</v>
      </c>
      <c r="F2156" t="s">
        <v>8175</v>
      </c>
      <c r="G2156" t="s">
        <v>8176</v>
      </c>
      <c r="H2156" s="6" t="s">
        <v>22298</v>
      </c>
      <c r="I2156" t="s">
        <v>8177</v>
      </c>
    </row>
    <row r="2157" spans="1:9" x14ac:dyDescent="0.25">
      <c r="A2157" t="str">
        <f>VLOOKUP(especies_20260604_15275645[[#This Row],[Column1]],output__33[[input_name_string]:[wfo_id2]],2,FALSE)</f>
        <v>wfo-0001074748</v>
      </c>
      <c r="B2157" s="5" t="s">
        <v>8182</v>
      </c>
      <c r="C2157" t="s">
        <v>8178</v>
      </c>
      <c r="D2157" t="s">
        <v>17947</v>
      </c>
      <c r="E2157" t="s">
        <v>8179</v>
      </c>
      <c r="F2157" t="s">
        <v>8180</v>
      </c>
      <c r="G2157" t="s">
        <v>8181</v>
      </c>
      <c r="H2157" s="6" t="s">
        <v>22298</v>
      </c>
      <c r="I2157" t="s">
        <v>8183</v>
      </c>
    </row>
    <row r="2158" spans="1:9" x14ac:dyDescent="0.25">
      <c r="A2158" t="str">
        <f>VLOOKUP(especies_20260604_15275645[[#This Row],[Column1]],output__33[[input_name_string]:[wfo_id2]],2,FALSE)</f>
        <v>wfo-0001074391</v>
      </c>
      <c r="B2158" s="4" t="s">
        <v>8186</v>
      </c>
      <c r="C2158" t="s">
        <v>8178</v>
      </c>
      <c r="D2158" t="s">
        <v>20917</v>
      </c>
      <c r="E2158" t="s">
        <v>8184</v>
      </c>
      <c r="F2158" t="s">
        <v>7518</v>
      </c>
      <c r="G2158" t="s">
        <v>8185</v>
      </c>
      <c r="H2158" s="6" t="s">
        <v>22298</v>
      </c>
      <c r="I2158" t="s">
        <v>8187</v>
      </c>
    </row>
    <row r="2159" spans="1:9" x14ac:dyDescent="0.25">
      <c r="A2159" t="str">
        <f>VLOOKUP(especies_20260604_15275645[[#This Row],[Column1]],output__33[[input_name_string]:[wfo_id2]],2,FALSE)</f>
        <v>wfo-0000413223</v>
      </c>
      <c r="B2159" s="5" t="s">
        <v>8190</v>
      </c>
      <c r="C2159" t="s">
        <v>8178</v>
      </c>
      <c r="D2159" t="s">
        <v>17950</v>
      </c>
      <c r="E2159" t="s">
        <v>8188</v>
      </c>
      <c r="F2159" t="s">
        <v>8180</v>
      </c>
      <c r="G2159" t="s">
        <v>8189</v>
      </c>
      <c r="H2159" s="6" t="s">
        <v>22298</v>
      </c>
      <c r="I2159" t="s">
        <v>8191</v>
      </c>
    </row>
    <row r="2160" spans="1:9" x14ac:dyDescent="0.25">
      <c r="A2160" t="str">
        <f>VLOOKUP(especies_20260604_15275645[[#This Row],[Column1]],output__33[[input_name_string]:[wfo_id2]],2,FALSE)</f>
        <v>wfo-0001075083</v>
      </c>
      <c r="B2160" s="4" t="s">
        <v>124</v>
      </c>
      <c r="C2160" t="s">
        <v>8178</v>
      </c>
      <c r="D2160" t="s">
        <v>20918</v>
      </c>
      <c r="E2160" t="s">
        <v>8192</v>
      </c>
      <c r="F2160" t="s">
        <v>8193</v>
      </c>
      <c r="G2160" t="s">
        <v>8189</v>
      </c>
      <c r="H2160" s="6" t="s">
        <v>22298</v>
      </c>
      <c r="I2160" t="s">
        <v>8194</v>
      </c>
    </row>
    <row r="2161" spans="1:9" x14ac:dyDescent="0.25">
      <c r="A2161" t="str">
        <f>VLOOKUP(especies_20260604_15275645[[#This Row],[Column1]],output__33[[input_name_string]:[wfo_id2]],2,FALSE)</f>
        <v>wfo-0001281499</v>
      </c>
      <c r="B2161" s="4" t="s">
        <v>146</v>
      </c>
      <c r="C2161" t="s">
        <v>8195</v>
      </c>
      <c r="D2161" t="s">
        <v>17956</v>
      </c>
      <c r="E2161" t="s">
        <v>8200</v>
      </c>
      <c r="F2161" t="s">
        <v>8201</v>
      </c>
      <c r="G2161" t="s">
        <v>8202</v>
      </c>
      <c r="H2161" s="6" t="s">
        <v>22298</v>
      </c>
      <c r="I2161" t="s">
        <v>8203</v>
      </c>
    </row>
    <row r="2162" spans="1:9" x14ac:dyDescent="0.25">
      <c r="A2162" t="str">
        <f>VLOOKUP(especies_20260604_15275645[[#This Row],[Column1]],output__33[[input_name_string]:[wfo_id2]],2,FALSE)</f>
        <v>wfo-0001270159</v>
      </c>
      <c r="B2162" s="5" t="s">
        <v>166</v>
      </c>
      <c r="C2162" t="s">
        <v>8195</v>
      </c>
      <c r="D2162" t="s">
        <v>17959</v>
      </c>
      <c r="E2162" t="s">
        <v>8204</v>
      </c>
      <c r="F2162" t="s">
        <v>8205</v>
      </c>
      <c r="G2162" t="s">
        <v>8206</v>
      </c>
      <c r="H2162" s="6" t="s">
        <v>22298</v>
      </c>
      <c r="I2162" t="s">
        <v>8207</v>
      </c>
    </row>
    <row r="2163" spans="1:9" x14ac:dyDescent="0.25">
      <c r="A2163" t="str">
        <f>VLOOKUP(especies_20260604_15275645[[#This Row],[Column1]],output__33[[input_name_string]:[wfo_id2]],2,FALSE)</f>
        <v>wfo-0001329494</v>
      </c>
      <c r="B2163" s="4" t="s">
        <v>4222</v>
      </c>
      <c r="C2163" t="s">
        <v>8195</v>
      </c>
      <c r="D2163" t="s">
        <v>17962</v>
      </c>
      <c r="E2163" t="s">
        <v>8208</v>
      </c>
      <c r="F2163" t="s">
        <v>8209</v>
      </c>
      <c r="G2163" t="s">
        <v>8210</v>
      </c>
      <c r="H2163" s="6" t="s">
        <v>22298</v>
      </c>
      <c r="I2163" t="s">
        <v>8211</v>
      </c>
    </row>
    <row r="2164" spans="1:9" x14ac:dyDescent="0.25">
      <c r="A2164" t="str">
        <f>VLOOKUP(especies_20260604_15275645[[#This Row],[Column1]],output__33[[input_name_string]:[wfo_id2]],2,FALSE)</f>
        <v>wfo-0001107341</v>
      </c>
      <c r="B2164" s="5" t="s">
        <v>2161</v>
      </c>
      <c r="C2164" t="s">
        <v>8195</v>
      </c>
      <c r="D2164" t="s">
        <v>17965</v>
      </c>
      <c r="E2164" t="s">
        <v>8212</v>
      </c>
      <c r="F2164" t="s">
        <v>150</v>
      </c>
      <c r="G2164" t="s">
        <v>8213</v>
      </c>
      <c r="H2164" s="6" t="s">
        <v>22298</v>
      </c>
      <c r="I2164" t="s">
        <v>8214</v>
      </c>
    </row>
    <row r="2165" spans="1:9" x14ac:dyDescent="0.25">
      <c r="A2165" t="str">
        <f>VLOOKUP(especies_20260604_15275645[[#This Row],[Column1]],output__33[[input_name_string]:[wfo_id2]],2,FALSE)</f>
        <v>wfo-0001114065</v>
      </c>
      <c r="B2165" s="4" t="s">
        <v>146</v>
      </c>
      <c r="C2165" t="s">
        <v>8195</v>
      </c>
      <c r="D2165" t="s">
        <v>20919</v>
      </c>
      <c r="E2165" t="s">
        <v>8215</v>
      </c>
      <c r="F2165" t="s">
        <v>8216</v>
      </c>
      <c r="G2165" t="s">
        <v>8217</v>
      </c>
      <c r="H2165" s="6" t="s">
        <v>22298</v>
      </c>
      <c r="I2165" t="s">
        <v>8218</v>
      </c>
    </row>
    <row r="2166" spans="1:9" x14ac:dyDescent="0.25">
      <c r="A2166" t="str">
        <f>VLOOKUP(especies_20260604_15275645[[#This Row],[Column1]],output__33[[input_name_string]:[wfo_id2]],2,FALSE)</f>
        <v>wfo-0001039432</v>
      </c>
      <c r="B2166" s="5" t="s">
        <v>4327</v>
      </c>
      <c r="C2166" t="s">
        <v>8195</v>
      </c>
      <c r="D2166" t="s">
        <v>17968</v>
      </c>
      <c r="E2166" t="s">
        <v>8219</v>
      </c>
      <c r="F2166" t="s">
        <v>8220</v>
      </c>
      <c r="G2166" t="s">
        <v>8221</v>
      </c>
      <c r="H2166" s="6" t="s">
        <v>22298</v>
      </c>
      <c r="I2166" t="s">
        <v>8222</v>
      </c>
    </row>
    <row r="2167" spans="1:9" x14ac:dyDescent="0.25">
      <c r="A2167" t="str">
        <f>VLOOKUP(especies_20260604_15275645[[#This Row],[Column1]],output__33[[input_name_string]:[wfo_id2]],2,FALSE)</f>
        <v>wfo-0001119163</v>
      </c>
      <c r="B2167" s="4" t="s">
        <v>4222</v>
      </c>
      <c r="C2167" t="s">
        <v>8195</v>
      </c>
      <c r="D2167" t="s">
        <v>17971</v>
      </c>
      <c r="E2167" t="s">
        <v>8223</v>
      </c>
      <c r="F2167" t="s">
        <v>8224</v>
      </c>
      <c r="G2167" t="s">
        <v>8225</v>
      </c>
      <c r="H2167" s="6" t="s">
        <v>22298</v>
      </c>
      <c r="I2167" t="s">
        <v>8226</v>
      </c>
    </row>
    <row r="2168" spans="1:9" x14ac:dyDescent="0.25">
      <c r="A2168" t="str">
        <f>VLOOKUP(especies_20260604_15275645[[#This Row],[Column1]],output__33[[input_name_string]:[wfo_id2]],2,FALSE)</f>
        <v>wfo-0000530923</v>
      </c>
      <c r="B2168" s="5" t="s">
        <v>1938</v>
      </c>
      <c r="C2168" t="s">
        <v>8227</v>
      </c>
      <c r="D2168" t="s">
        <v>17974</v>
      </c>
      <c r="E2168" t="s">
        <v>8228</v>
      </c>
      <c r="F2168" t="s">
        <v>1078</v>
      </c>
      <c r="G2168" t="s">
        <v>8229</v>
      </c>
      <c r="H2168" s="6" t="s">
        <v>22298</v>
      </c>
      <c r="I2168" t="s">
        <v>8230</v>
      </c>
    </row>
    <row r="2169" spans="1:9" x14ac:dyDescent="0.25">
      <c r="A2169" t="str">
        <f>VLOOKUP(especies_20260604_15275645[[#This Row],[Column1]],output__33[[input_name_string]:[wfo_id2]],2,FALSE)</f>
        <v>wfo-0000629885</v>
      </c>
      <c r="B2169" s="4" t="s">
        <v>3960</v>
      </c>
      <c r="C2169" t="s">
        <v>8227</v>
      </c>
      <c r="D2169" t="s">
        <v>17977</v>
      </c>
      <c r="E2169" t="s">
        <v>8231</v>
      </c>
      <c r="F2169" t="s">
        <v>121</v>
      </c>
      <c r="G2169" t="s">
        <v>8232</v>
      </c>
      <c r="H2169" s="6" t="s">
        <v>22298</v>
      </c>
      <c r="I2169" t="s">
        <v>8233</v>
      </c>
    </row>
    <row r="2170" spans="1:9" x14ac:dyDescent="0.25">
      <c r="A2170" t="str">
        <f>VLOOKUP(especies_20260604_15275645[[#This Row],[Column1]],output__33[[input_name_string]:[wfo_id2]],2,FALSE)</f>
        <v>wfo-0000629888</v>
      </c>
      <c r="B2170" s="5" t="s">
        <v>2016</v>
      </c>
      <c r="C2170" t="s">
        <v>8227</v>
      </c>
      <c r="D2170" t="s">
        <v>17980</v>
      </c>
      <c r="E2170" t="s">
        <v>8234</v>
      </c>
      <c r="F2170" t="s">
        <v>8235</v>
      </c>
      <c r="G2170" t="s">
        <v>8236</v>
      </c>
      <c r="H2170" s="6" t="s">
        <v>22298</v>
      </c>
      <c r="I2170" t="s">
        <v>8237</v>
      </c>
    </row>
    <row r="2171" spans="1:9" x14ac:dyDescent="0.25">
      <c r="A2171" t="str">
        <f>VLOOKUP(especies_20260604_15275645[[#This Row],[Column1]],output__33[[input_name_string]:[wfo_id2]],2,FALSE)</f>
        <v>wfo-0000630013</v>
      </c>
      <c r="B2171" s="4" t="s">
        <v>57</v>
      </c>
      <c r="C2171" t="s">
        <v>8227</v>
      </c>
      <c r="D2171" t="s">
        <v>17983</v>
      </c>
      <c r="E2171" t="s">
        <v>8238</v>
      </c>
      <c r="F2171" t="s">
        <v>286</v>
      </c>
      <c r="G2171" t="s">
        <v>8239</v>
      </c>
      <c r="H2171" s="6" t="s">
        <v>22298</v>
      </c>
      <c r="I2171" t="s">
        <v>8240</v>
      </c>
    </row>
    <row r="2172" spans="1:9" x14ac:dyDescent="0.25">
      <c r="A2172" t="str">
        <f>VLOOKUP(especies_20260604_15275645[[#This Row],[Column1]],output__33[[input_name_string]:[wfo_id2]],2,FALSE)</f>
        <v>wfo-0000630039</v>
      </c>
      <c r="B2172" s="5" t="s">
        <v>8243</v>
      </c>
      <c r="C2172" t="s">
        <v>8227</v>
      </c>
      <c r="D2172" t="s">
        <v>17986</v>
      </c>
      <c r="E2172" t="s">
        <v>8241</v>
      </c>
      <c r="F2172" t="s">
        <v>189</v>
      </c>
      <c r="G2172" t="s">
        <v>8242</v>
      </c>
      <c r="H2172" s="6" t="s">
        <v>22298</v>
      </c>
      <c r="I2172" t="s">
        <v>8244</v>
      </c>
    </row>
    <row r="2173" spans="1:9" x14ac:dyDescent="0.25">
      <c r="A2173" t="str">
        <f>VLOOKUP(especies_20260604_15275645[[#This Row],[Column1]],output__33[[input_name_string]:[wfo_id2]],2,FALSE)</f>
        <v>wfo-0000630189</v>
      </c>
      <c r="B2173" s="4" t="s">
        <v>146</v>
      </c>
      <c r="C2173" t="s">
        <v>8227</v>
      </c>
      <c r="D2173" t="s">
        <v>17989</v>
      </c>
      <c r="E2173" t="s">
        <v>8245</v>
      </c>
      <c r="F2173" t="s">
        <v>189</v>
      </c>
      <c r="G2173" t="s">
        <v>8246</v>
      </c>
      <c r="H2173" s="6" t="s">
        <v>22298</v>
      </c>
      <c r="I2173" t="s">
        <v>8247</v>
      </c>
    </row>
    <row r="2174" spans="1:9" x14ac:dyDescent="0.25">
      <c r="A2174" t="str">
        <f>VLOOKUP(especies_20260604_15275645[[#This Row],[Column1]],output__33[[input_name_string]:[wfo_id2]],2,FALSE)</f>
        <v>wfo-0000630338</v>
      </c>
      <c r="B2174" s="5" t="s">
        <v>1774</v>
      </c>
      <c r="C2174" t="s">
        <v>8227</v>
      </c>
      <c r="D2174" t="s">
        <v>17992</v>
      </c>
      <c r="E2174" t="s">
        <v>8248</v>
      </c>
      <c r="F2174" t="s">
        <v>8249</v>
      </c>
      <c r="G2174" t="s">
        <v>8250</v>
      </c>
      <c r="H2174" s="6" t="s">
        <v>22298</v>
      </c>
      <c r="I2174" t="s">
        <v>8251</v>
      </c>
    </row>
    <row r="2175" spans="1:9" x14ac:dyDescent="0.25">
      <c r="A2175" t="str">
        <f>VLOOKUP(especies_20260604_15275645[[#This Row],[Column1]],output__33[[input_name_string]:[wfo_id2]],2,FALSE)</f>
        <v>wfo-0000630509</v>
      </c>
      <c r="B2175" s="4" t="s">
        <v>166</v>
      </c>
      <c r="C2175" t="s">
        <v>8227</v>
      </c>
      <c r="D2175" t="s">
        <v>17995</v>
      </c>
      <c r="E2175" t="s">
        <v>8252</v>
      </c>
      <c r="F2175" t="s">
        <v>189</v>
      </c>
      <c r="G2175" t="s">
        <v>8253</v>
      </c>
      <c r="H2175" s="6" t="s">
        <v>22298</v>
      </c>
      <c r="I2175" t="s">
        <v>8254</v>
      </c>
    </row>
    <row r="2176" spans="1:9" x14ac:dyDescent="0.25">
      <c r="A2176" t="str">
        <f>VLOOKUP(especies_20260604_15275645[[#This Row],[Column1]],output__33[[input_name_string]:[wfo_id2]],2,FALSE)</f>
        <v>wfo-0000630512</v>
      </c>
      <c r="B2176" s="5" t="s">
        <v>1241</v>
      </c>
      <c r="C2176" t="s">
        <v>8227</v>
      </c>
      <c r="D2176" t="s">
        <v>17998</v>
      </c>
      <c r="E2176" t="s">
        <v>8255</v>
      </c>
      <c r="F2176" t="s">
        <v>8256</v>
      </c>
      <c r="G2176" t="s">
        <v>8257</v>
      </c>
      <c r="H2176" s="6" t="s">
        <v>22298</v>
      </c>
      <c r="I2176" t="s">
        <v>8258</v>
      </c>
    </row>
    <row r="2177" spans="1:9" x14ac:dyDescent="0.25">
      <c r="A2177" t="str">
        <f>VLOOKUP(especies_20260604_15275645[[#This Row],[Column1]],output__33[[input_name_string]:[wfo_id2]],2,FALSE)</f>
        <v>wfo-0000630524</v>
      </c>
      <c r="B2177" s="4" t="s">
        <v>1241</v>
      </c>
      <c r="C2177" t="s">
        <v>8227</v>
      </c>
      <c r="D2177" t="s">
        <v>18001</v>
      </c>
      <c r="E2177" t="s">
        <v>8259</v>
      </c>
      <c r="F2177" t="s">
        <v>8260</v>
      </c>
      <c r="G2177" t="s">
        <v>8261</v>
      </c>
      <c r="H2177" s="6" t="s">
        <v>22298</v>
      </c>
      <c r="I2177" t="s">
        <v>8262</v>
      </c>
    </row>
    <row r="2178" spans="1:9" x14ac:dyDescent="0.25">
      <c r="A2178" t="str">
        <f>VLOOKUP(especies_20260604_15275645[[#This Row],[Column1]],output__33[[input_name_string]:[wfo_id2]],2,FALSE)</f>
        <v>wfo-0000745960</v>
      </c>
      <c r="B2178" s="5" t="s">
        <v>8266</v>
      </c>
      <c r="C2178" t="s">
        <v>8227</v>
      </c>
      <c r="D2178" t="s">
        <v>18004</v>
      </c>
      <c r="E2178" t="s">
        <v>8263</v>
      </c>
      <c r="F2178" t="s">
        <v>8264</v>
      </c>
      <c r="G2178" t="s">
        <v>8265</v>
      </c>
      <c r="H2178" s="6" t="s">
        <v>22298</v>
      </c>
      <c r="I2178" t="s">
        <v>8267</v>
      </c>
    </row>
    <row r="2179" spans="1:9" x14ac:dyDescent="0.25">
      <c r="A2179" t="str">
        <f>VLOOKUP(especies_20260604_15275645[[#This Row],[Column1]],output__33[[input_name_string]:[wfo_id2]],2,FALSE)</f>
        <v>wfo-0000717021</v>
      </c>
      <c r="B2179" s="4" t="s">
        <v>8270</v>
      </c>
      <c r="C2179" t="s">
        <v>8227</v>
      </c>
      <c r="D2179" t="s">
        <v>18007</v>
      </c>
      <c r="E2179" t="s">
        <v>8268</v>
      </c>
      <c r="F2179" t="s">
        <v>4382</v>
      </c>
      <c r="G2179" t="s">
        <v>8269</v>
      </c>
      <c r="H2179" s="6" t="s">
        <v>22298</v>
      </c>
      <c r="I2179" t="s">
        <v>8271</v>
      </c>
    </row>
    <row r="2180" spans="1:9" x14ac:dyDescent="0.25">
      <c r="A2180" t="str">
        <f>VLOOKUP(especies_20260604_15275645[[#This Row],[Column1]],output__33[[input_name_string]:[wfo_id2]],2,FALSE)</f>
        <v>wfo-0000366897</v>
      </c>
      <c r="B2180" s="5" t="s">
        <v>8274</v>
      </c>
      <c r="C2180" t="s">
        <v>8227</v>
      </c>
      <c r="D2180" t="s">
        <v>18010</v>
      </c>
      <c r="E2180" t="s">
        <v>8272</v>
      </c>
      <c r="F2180" t="s">
        <v>150</v>
      </c>
      <c r="G2180" t="s">
        <v>8273</v>
      </c>
      <c r="H2180" s="6" t="s">
        <v>22298</v>
      </c>
      <c r="I2180" t="s">
        <v>8275</v>
      </c>
    </row>
    <row r="2181" spans="1:9" x14ac:dyDescent="0.25">
      <c r="A2181" t="str">
        <f>VLOOKUP(especies_20260604_15275645[[#This Row],[Column1]],output__33[[input_name_string]:[wfo_id2]],2,FALSE)</f>
        <v>wfo-0000366914</v>
      </c>
      <c r="B2181" s="4" t="s">
        <v>8278</v>
      </c>
      <c r="C2181" t="s">
        <v>8227</v>
      </c>
      <c r="D2181" t="s">
        <v>18013</v>
      </c>
      <c r="E2181" t="s">
        <v>8276</v>
      </c>
      <c r="F2181" t="s">
        <v>223</v>
      </c>
      <c r="G2181" t="s">
        <v>8277</v>
      </c>
      <c r="H2181" s="6" t="s">
        <v>22298</v>
      </c>
      <c r="I2181" t="s">
        <v>8279</v>
      </c>
    </row>
    <row r="2182" spans="1:9" x14ac:dyDescent="0.25">
      <c r="A2182" t="str">
        <f>VLOOKUP(especies_20260604_15275645[[#This Row],[Column1]],output__33[[input_name_string]:[wfo_id2]],2,FALSE)</f>
        <v>wfo-0000233174</v>
      </c>
      <c r="B2182" s="5" t="s">
        <v>1097</v>
      </c>
      <c r="C2182" t="s">
        <v>8280</v>
      </c>
      <c r="D2182" t="s">
        <v>18016</v>
      </c>
      <c r="E2182" t="s">
        <v>8281</v>
      </c>
      <c r="F2182" t="s">
        <v>150</v>
      </c>
      <c r="G2182" t="s">
        <v>8282</v>
      </c>
      <c r="H2182" s="6" t="s">
        <v>22298</v>
      </c>
      <c r="I2182" t="s">
        <v>8283</v>
      </c>
    </row>
    <row r="2183" spans="1:9" x14ac:dyDescent="0.25">
      <c r="A2183" t="str">
        <f>VLOOKUP(especies_20260604_15275645[[#This Row],[Column1]],output__33[[input_name_string]:[wfo_id2]],2,FALSE)</f>
        <v>wfo-0000580208</v>
      </c>
      <c r="B2183" s="4" t="s">
        <v>43</v>
      </c>
      <c r="C2183" t="s">
        <v>8284</v>
      </c>
      <c r="D2183" t="s">
        <v>18019</v>
      </c>
      <c r="E2183" t="s">
        <v>8285</v>
      </c>
      <c r="F2183" t="s">
        <v>8286</v>
      </c>
      <c r="G2183" t="s">
        <v>8287</v>
      </c>
      <c r="H2183" s="6" t="s">
        <v>22298</v>
      </c>
      <c r="I2183" t="s">
        <v>8288</v>
      </c>
    </row>
    <row r="2184" spans="1:9" x14ac:dyDescent="0.25">
      <c r="A2184" t="str">
        <f>VLOOKUP(especies_20260604_15275645[[#This Row],[Column1]],output__33[[input_name_string]:[wfo_id2]],2,FALSE)</f>
        <v>wfo-0000693955</v>
      </c>
      <c r="B2184" s="5" t="s">
        <v>716</v>
      </c>
      <c r="C2184" t="s">
        <v>8284</v>
      </c>
      <c r="D2184" t="s">
        <v>18022</v>
      </c>
      <c r="E2184" t="s">
        <v>8289</v>
      </c>
      <c r="F2184" t="s">
        <v>3211</v>
      </c>
      <c r="G2184" t="s">
        <v>8290</v>
      </c>
      <c r="H2184" s="6" t="s">
        <v>22298</v>
      </c>
      <c r="I2184" t="s">
        <v>8291</v>
      </c>
    </row>
    <row r="2185" spans="1:9" x14ac:dyDescent="0.25">
      <c r="A2185" t="str">
        <f>VLOOKUP(especies_20260604_15275645[[#This Row],[Column1]],output__33[[input_name_string]:[wfo_id2]],2,FALSE)</f>
        <v>wfo-0000717167</v>
      </c>
      <c r="B2185" s="4" t="s">
        <v>43</v>
      </c>
      <c r="C2185" t="s">
        <v>8284</v>
      </c>
      <c r="D2185" t="s">
        <v>18025</v>
      </c>
      <c r="E2185" t="s">
        <v>8292</v>
      </c>
      <c r="F2185" t="s">
        <v>8293</v>
      </c>
      <c r="G2185" t="s">
        <v>8294</v>
      </c>
      <c r="H2185" s="6" t="s">
        <v>22298</v>
      </c>
      <c r="I2185" t="s">
        <v>8295</v>
      </c>
    </row>
    <row r="2186" spans="1:9" x14ac:dyDescent="0.25">
      <c r="A2186" t="str">
        <f>VLOOKUP(especies_20260604_15275645[[#This Row],[Column1]],output__33[[input_name_string]:[wfo_id2]],2,FALSE)</f>
        <v>wfo-0000721371</v>
      </c>
      <c r="B2186" s="5" t="s">
        <v>43</v>
      </c>
      <c r="C2186" t="s">
        <v>8284</v>
      </c>
      <c r="D2186" t="s">
        <v>18028</v>
      </c>
      <c r="E2186" t="s">
        <v>8296</v>
      </c>
      <c r="F2186" t="s">
        <v>8297</v>
      </c>
      <c r="G2186" t="s">
        <v>8298</v>
      </c>
      <c r="H2186" s="6" t="s">
        <v>22298</v>
      </c>
      <c r="I2186" t="s">
        <v>8299</v>
      </c>
    </row>
    <row r="2187" spans="1:9" x14ac:dyDescent="0.25">
      <c r="A2187" t="str">
        <f>VLOOKUP(especies_20260604_15275645[[#This Row],[Column1]],output__33[[input_name_string]:[wfo_id2]],2,FALSE)</f>
        <v>wfo-0000721419</v>
      </c>
      <c r="B2187" s="4" t="s">
        <v>80</v>
      </c>
      <c r="C2187" t="s">
        <v>8284</v>
      </c>
      <c r="D2187" t="s">
        <v>20920</v>
      </c>
      <c r="E2187" t="s">
        <v>8300</v>
      </c>
      <c r="F2187" t="s">
        <v>8301</v>
      </c>
      <c r="G2187" t="s">
        <v>8302</v>
      </c>
      <c r="H2187" s="6" t="s">
        <v>22298</v>
      </c>
      <c r="I2187" t="s">
        <v>8303</v>
      </c>
    </row>
    <row r="2188" spans="1:9" x14ac:dyDescent="0.25">
      <c r="A2188" t="str">
        <f>VLOOKUP(especies_20260604_15275645[[#This Row],[Column1]],output__33[[input_name_string]:[wfo_id2]],2,FALSE)</f>
        <v>wfo-0000721431</v>
      </c>
      <c r="B2188" s="5" t="s">
        <v>8306</v>
      </c>
      <c r="C2188" t="s">
        <v>8284</v>
      </c>
      <c r="D2188" t="s">
        <v>18031</v>
      </c>
      <c r="E2188" t="s">
        <v>8304</v>
      </c>
      <c r="F2188" t="s">
        <v>841</v>
      </c>
      <c r="G2188" t="s">
        <v>8305</v>
      </c>
      <c r="H2188" s="6" t="s">
        <v>22298</v>
      </c>
      <c r="I2188" t="s">
        <v>8307</v>
      </c>
    </row>
    <row r="2189" spans="1:9" x14ac:dyDescent="0.25">
      <c r="A2189" t="str">
        <f>VLOOKUP(especies_20260604_15275645[[#This Row],[Column1]],output__33[[input_name_string]:[wfo_id2]],2,FALSE)</f>
        <v>wfo-0000723879</v>
      </c>
      <c r="B2189" s="4" t="s">
        <v>43</v>
      </c>
      <c r="C2189" t="s">
        <v>8284</v>
      </c>
      <c r="D2189" t="s">
        <v>18034</v>
      </c>
      <c r="E2189" t="s">
        <v>8308</v>
      </c>
      <c r="F2189" t="s">
        <v>8297</v>
      </c>
      <c r="G2189" t="s">
        <v>8309</v>
      </c>
      <c r="H2189" s="6" t="s">
        <v>22298</v>
      </c>
      <c r="I2189" t="s">
        <v>8310</v>
      </c>
    </row>
    <row r="2190" spans="1:9" x14ac:dyDescent="0.25">
      <c r="A2190" t="str">
        <f>VLOOKUP(especies_20260604_15275645[[#This Row],[Column1]],output__33[[input_name_string]:[wfo_id2]],2,FALSE)</f>
        <v>wfo-0000354886</v>
      </c>
      <c r="B2190" s="5" t="s">
        <v>8313</v>
      </c>
      <c r="C2190" t="s">
        <v>8284</v>
      </c>
      <c r="D2190" t="s">
        <v>20921</v>
      </c>
      <c r="E2190" t="s">
        <v>8311</v>
      </c>
      <c r="F2190" t="s">
        <v>8297</v>
      </c>
      <c r="G2190" t="s">
        <v>8312</v>
      </c>
      <c r="H2190" s="6" t="s">
        <v>22298</v>
      </c>
      <c r="I2190" t="s">
        <v>8314</v>
      </c>
    </row>
    <row r="2191" spans="1:9" x14ac:dyDescent="0.25">
      <c r="A2191" t="str">
        <f>VLOOKUP(especies_20260604_15275645[[#This Row],[Column1]],output__33[[input_name_string]:[wfo_id2]],2,FALSE)</f>
        <v>wfo-1000065303</v>
      </c>
      <c r="B2191" s="4" t="s">
        <v>47</v>
      </c>
      <c r="C2191" t="s">
        <v>8284</v>
      </c>
      <c r="D2191" t="s">
        <v>18037</v>
      </c>
      <c r="E2191" t="s">
        <v>8315</v>
      </c>
      <c r="F2191" t="s">
        <v>8316</v>
      </c>
      <c r="G2191" t="s">
        <v>8317</v>
      </c>
      <c r="H2191" s="6" t="s">
        <v>22298</v>
      </c>
      <c r="I2191" t="s">
        <v>8318</v>
      </c>
    </row>
    <row r="2192" spans="1:9" x14ac:dyDescent="0.25">
      <c r="A2192" t="str">
        <f>VLOOKUP(especies_20260604_15275645[[#This Row],[Column1]],output__33[[input_name_string]:[wfo_id2]],2,FALSE)</f>
        <v>wfo-1000065307</v>
      </c>
      <c r="B2192" s="5" t="s">
        <v>47</v>
      </c>
      <c r="C2192" t="s">
        <v>8284</v>
      </c>
      <c r="D2192" t="s">
        <v>18040</v>
      </c>
      <c r="E2192" t="s">
        <v>8319</v>
      </c>
      <c r="F2192" t="s">
        <v>8320</v>
      </c>
      <c r="G2192" t="s">
        <v>8321</v>
      </c>
      <c r="H2192" s="6" t="s">
        <v>22298</v>
      </c>
      <c r="I2192" t="s">
        <v>8322</v>
      </c>
    </row>
    <row r="2193" spans="1:9" x14ac:dyDescent="0.25">
      <c r="A2193" t="str">
        <f>VLOOKUP(especies_20260604_15275645[[#This Row],[Column1]],output__33[[input_name_string]:[wfo_id2]],2,FALSE)</f>
        <v>wfo-0000449935</v>
      </c>
      <c r="B2193" s="4" t="s">
        <v>43</v>
      </c>
      <c r="C2193" t="s">
        <v>8284</v>
      </c>
      <c r="D2193" t="s">
        <v>18043</v>
      </c>
      <c r="E2193" t="s">
        <v>8323</v>
      </c>
      <c r="F2193" t="s">
        <v>8324</v>
      </c>
      <c r="G2193" t="s">
        <v>8325</v>
      </c>
      <c r="H2193" s="6" t="s">
        <v>22298</v>
      </c>
      <c r="I2193" t="s">
        <v>8326</v>
      </c>
    </row>
    <row r="2194" spans="1:9" x14ac:dyDescent="0.25">
      <c r="A2194" t="str">
        <f>VLOOKUP(especies_20260604_15275645[[#This Row],[Column1]],output__33[[input_name_string]:[wfo_id2]],2,FALSE)</f>
        <v>wfo-0001236079</v>
      </c>
      <c r="B2194" s="5" t="s">
        <v>43</v>
      </c>
      <c r="C2194" t="s">
        <v>8284</v>
      </c>
      <c r="D2194" t="s">
        <v>18046</v>
      </c>
      <c r="E2194" t="s">
        <v>8327</v>
      </c>
      <c r="F2194" t="s">
        <v>8328</v>
      </c>
      <c r="G2194" t="s">
        <v>8329</v>
      </c>
      <c r="H2194" s="6" t="s">
        <v>22298</v>
      </c>
      <c r="I2194" t="s">
        <v>8330</v>
      </c>
    </row>
    <row r="2195" spans="1:9" x14ac:dyDescent="0.25">
      <c r="A2195" t="str">
        <f>VLOOKUP(especies_20260604_15275645[[#This Row],[Column1]],output__33[[input_name_string]:[wfo_id2]],2,FALSE)</f>
        <v>wfo-0001076568</v>
      </c>
      <c r="B2195" s="4" t="s">
        <v>43</v>
      </c>
      <c r="C2195" t="s">
        <v>8284</v>
      </c>
      <c r="D2195" t="s">
        <v>18049</v>
      </c>
      <c r="E2195" t="s">
        <v>8331</v>
      </c>
      <c r="F2195" t="s">
        <v>8297</v>
      </c>
      <c r="G2195" t="s">
        <v>8332</v>
      </c>
      <c r="H2195" s="6" t="s">
        <v>22298</v>
      </c>
      <c r="I2195" t="s">
        <v>8333</v>
      </c>
    </row>
    <row r="2196" spans="1:9" x14ac:dyDescent="0.25">
      <c r="A2196" t="str">
        <f>VLOOKUP(especies_20260604_15275645[[#This Row],[Column1]],output__33[[input_name_string]:[wfo_id2]],2,FALSE)</f>
        <v>wfo-0000511702</v>
      </c>
      <c r="B2196" s="5" t="s">
        <v>7424</v>
      </c>
      <c r="C2196" t="s">
        <v>8334</v>
      </c>
      <c r="D2196" t="s">
        <v>18052</v>
      </c>
      <c r="E2196" t="s">
        <v>8335</v>
      </c>
      <c r="F2196" t="s">
        <v>664</v>
      </c>
      <c r="G2196" t="s">
        <v>8336</v>
      </c>
      <c r="H2196" s="6" t="s">
        <v>22298</v>
      </c>
      <c r="I2196" t="s">
        <v>8337</v>
      </c>
    </row>
    <row r="2197" spans="1:9" x14ac:dyDescent="0.25">
      <c r="A2197" t="str">
        <f>VLOOKUP(especies_20260604_15275645[[#This Row],[Column1]],output__33[[input_name_string]:[wfo_id2]],2,FALSE)</f>
        <v>wfo-0000511941</v>
      </c>
      <c r="B2197" s="4" t="s">
        <v>8341</v>
      </c>
      <c r="C2197" t="s">
        <v>8334</v>
      </c>
      <c r="D2197" t="s">
        <v>18055</v>
      </c>
      <c r="E2197" t="s">
        <v>8338</v>
      </c>
      <c r="F2197" t="s">
        <v>8339</v>
      </c>
      <c r="G2197" t="s">
        <v>8340</v>
      </c>
      <c r="H2197" s="6" t="s">
        <v>22298</v>
      </c>
      <c r="I2197" t="s">
        <v>8342</v>
      </c>
    </row>
    <row r="2198" spans="1:9" x14ac:dyDescent="0.25">
      <c r="A2198" t="str">
        <f>VLOOKUP(especies_20260604_15275645[[#This Row],[Column1]],output__33[[input_name_string]:[wfo_id2]],2,FALSE)</f>
        <v>wfo-0000512068</v>
      </c>
      <c r="B2198" s="5" t="s">
        <v>367</v>
      </c>
      <c r="C2198" t="s">
        <v>8334</v>
      </c>
      <c r="D2198" t="s">
        <v>18058</v>
      </c>
      <c r="E2198" t="s">
        <v>8343</v>
      </c>
      <c r="F2198" t="s">
        <v>8109</v>
      </c>
      <c r="G2198" t="s">
        <v>8344</v>
      </c>
      <c r="H2198" s="6" t="s">
        <v>22298</v>
      </c>
      <c r="I2198" t="s">
        <v>8345</v>
      </c>
    </row>
    <row r="2199" spans="1:9" x14ac:dyDescent="0.25">
      <c r="A2199" t="str">
        <f>VLOOKUP(especies_20260604_15275645[[#This Row],[Column1]],output__33[[input_name_string]:[wfo_id2]],2,FALSE)</f>
        <v>wfo-0000512172</v>
      </c>
      <c r="B2199" s="4" t="s">
        <v>8348</v>
      </c>
      <c r="C2199" t="s">
        <v>8334</v>
      </c>
      <c r="D2199" t="s">
        <v>18061</v>
      </c>
      <c r="E2199" t="s">
        <v>8346</v>
      </c>
      <c r="F2199" t="s">
        <v>214</v>
      </c>
      <c r="G2199" t="s">
        <v>8347</v>
      </c>
      <c r="H2199" s="6" t="s">
        <v>22298</v>
      </c>
      <c r="I2199" t="s">
        <v>8349</v>
      </c>
    </row>
    <row r="2200" spans="1:9" x14ac:dyDescent="0.25">
      <c r="A2200" t="str">
        <f>VLOOKUP(especies_20260604_15275645[[#This Row],[Column1]],output__33[[input_name_string]:[wfo_id2]],2,FALSE)</f>
        <v>wfo-0000512322</v>
      </c>
      <c r="B2200" s="5" t="s">
        <v>8353</v>
      </c>
      <c r="C2200" t="s">
        <v>8334</v>
      </c>
      <c r="D2200" t="s">
        <v>18064</v>
      </c>
      <c r="E2200" t="s">
        <v>8350</v>
      </c>
      <c r="F2200" t="s">
        <v>8351</v>
      </c>
      <c r="G2200" t="s">
        <v>8352</v>
      </c>
      <c r="H2200" s="6" t="s">
        <v>22298</v>
      </c>
      <c r="I2200" t="s">
        <v>8354</v>
      </c>
    </row>
    <row r="2201" spans="1:9" x14ac:dyDescent="0.25">
      <c r="A2201" t="str">
        <f>VLOOKUP(especies_20260604_15275645[[#This Row],[Column1]],output__33[[input_name_string]:[wfo_id2]],2,FALSE)</f>
        <v>wfo-0000512357</v>
      </c>
      <c r="B2201" s="4" t="s">
        <v>4601</v>
      </c>
      <c r="C2201" t="s">
        <v>8334</v>
      </c>
      <c r="D2201" t="s">
        <v>18067</v>
      </c>
      <c r="E2201" t="s">
        <v>8355</v>
      </c>
      <c r="F2201" t="s">
        <v>214</v>
      </c>
      <c r="G2201" t="s">
        <v>8356</v>
      </c>
      <c r="H2201" s="6" t="s">
        <v>22298</v>
      </c>
      <c r="I2201" t="s">
        <v>8357</v>
      </c>
    </row>
    <row r="2202" spans="1:9" x14ac:dyDescent="0.25">
      <c r="A2202" t="str">
        <f>VLOOKUP(especies_20260604_15275645[[#This Row],[Column1]],output__33[[input_name_string]:[wfo_id2]],2,FALSE)</f>
        <v>wfo-0000538001</v>
      </c>
      <c r="B2202" s="5" t="s">
        <v>279</v>
      </c>
      <c r="C2202" t="s">
        <v>8334</v>
      </c>
      <c r="D2202" t="s">
        <v>18070</v>
      </c>
      <c r="E2202" t="s">
        <v>8358</v>
      </c>
      <c r="F2202" t="s">
        <v>8359</v>
      </c>
      <c r="G2202" t="s">
        <v>8360</v>
      </c>
      <c r="H2202" s="6" t="s">
        <v>22298</v>
      </c>
      <c r="I2202" t="s">
        <v>8361</v>
      </c>
    </row>
    <row r="2203" spans="1:9" x14ac:dyDescent="0.25">
      <c r="A2203" t="str">
        <f>VLOOKUP(especies_20260604_15275645[[#This Row],[Column1]],output__33[[input_name_string]:[wfo_id2]],2,FALSE)</f>
        <v>wfo-0000557577</v>
      </c>
      <c r="B2203" s="4" t="s">
        <v>769</v>
      </c>
      <c r="C2203" t="s">
        <v>8334</v>
      </c>
      <c r="D2203" t="s">
        <v>20922</v>
      </c>
      <c r="E2203" t="s">
        <v>8362</v>
      </c>
      <c r="F2203" t="s">
        <v>8363</v>
      </c>
      <c r="G2203" t="s">
        <v>8364</v>
      </c>
      <c r="H2203" s="6" t="s">
        <v>22298</v>
      </c>
      <c r="I2203" t="s">
        <v>8365</v>
      </c>
    </row>
    <row r="2204" spans="1:9" x14ac:dyDescent="0.25">
      <c r="A2204" t="str">
        <f>VLOOKUP(especies_20260604_15275645[[#This Row],[Column1]],output__33[[input_name_string]:[wfo_id2]],2,FALSE)</f>
        <v>wfo-0000577318</v>
      </c>
      <c r="B2204" s="5" t="s">
        <v>8368</v>
      </c>
      <c r="C2204" t="s">
        <v>8334</v>
      </c>
      <c r="D2204" t="s">
        <v>18073</v>
      </c>
      <c r="E2204" t="s">
        <v>8366</v>
      </c>
      <c r="F2204" t="s">
        <v>150</v>
      </c>
      <c r="G2204" t="s">
        <v>8367</v>
      </c>
      <c r="H2204" s="6" t="s">
        <v>22298</v>
      </c>
      <c r="I2204" t="s">
        <v>8369</v>
      </c>
    </row>
    <row r="2205" spans="1:9" x14ac:dyDescent="0.25">
      <c r="A2205" t="str">
        <f>VLOOKUP(especies_20260604_15275645[[#This Row],[Column1]],output__33[[input_name_string]:[wfo_id2]],2,FALSE)</f>
        <v>wfo-0000577365</v>
      </c>
      <c r="B2205" s="4" t="s">
        <v>8372</v>
      </c>
      <c r="C2205" t="s">
        <v>8334</v>
      </c>
      <c r="D2205" t="s">
        <v>18076</v>
      </c>
      <c r="E2205" t="s">
        <v>8370</v>
      </c>
      <c r="F2205" t="s">
        <v>1424</v>
      </c>
      <c r="G2205" t="s">
        <v>8371</v>
      </c>
      <c r="H2205" s="6" t="s">
        <v>22298</v>
      </c>
      <c r="I2205" t="s">
        <v>8373</v>
      </c>
    </row>
    <row r="2206" spans="1:9" x14ac:dyDescent="0.25">
      <c r="A2206" t="str">
        <f>VLOOKUP(especies_20260604_15275645[[#This Row],[Column1]],output__33[[input_name_string]:[wfo_id2]],2,FALSE)</f>
        <v>wfo-0001425517</v>
      </c>
      <c r="B2206" s="5" t="s">
        <v>43</v>
      </c>
      <c r="C2206" t="s">
        <v>8334</v>
      </c>
      <c r="D2206" t="s">
        <v>18079</v>
      </c>
      <c r="E2206" t="s">
        <v>8374</v>
      </c>
      <c r="F2206" t="s">
        <v>8375</v>
      </c>
      <c r="G2206" t="s">
        <v>8376</v>
      </c>
      <c r="H2206" s="6" t="s">
        <v>22298</v>
      </c>
      <c r="I2206" t="s">
        <v>8377</v>
      </c>
    </row>
    <row r="2207" spans="1:9" x14ac:dyDescent="0.25">
      <c r="A2207" t="str">
        <f>VLOOKUP(especies_20260604_15275645[[#This Row],[Column1]],output__33[[input_name_string]:[wfo_id2]],2,FALSE)</f>
        <v>wfo-0001425516</v>
      </c>
      <c r="B2207" s="4" t="s">
        <v>43</v>
      </c>
      <c r="C2207" t="s">
        <v>8334</v>
      </c>
      <c r="D2207" t="s">
        <v>18082</v>
      </c>
      <c r="E2207" t="s">
        <v>8378</v>
      </c>
      <c r="F2207" t="s">
        <v>8379</v>
      </c>
      <c r="G2207" t="s">
        <v>8380</v>
      </c>
      <c r="H2207" s="6" t="s">
        <v>22298</v>
      </c>
      <c r="I2207" t="s">
        <v>8381</v>
      </c>
    </row>
    <row r="2208" spans="1:9" x14ac:dyDescent="0.25">
      <c r="A2208" t="str">
        <f>VLOOKUP(especies_20260604_15275645[[#This Row],[Column1]],output__33[[input_name_string]:[wfo_id2]],2,FALSE)</f>
        <v>wfo-0000581903</v>
      </c>
      <c r="B2208" s="5" t="s">
        <v>7424</v>
      </c>
      <c r="C2208" t="s">
        <v>8334</v>
      </c>
      <c r="D2208" t="s">
        <v>18085</v>
      </c>
      <c r="E2208" t="s">
        <v>8382</v>
      </c>
      <c r="F2208" t="s">
        <v>8383</v>
      </c>
      <c r="G2208" t="s">
        <v>8384</v>
      </c>
      <c r="H2208" s="6" t="s">
        <v>22298</v>
      </c>
      <c r="I2208" t="s">
        <v>8385</v>
      </c>
    </row>
    <row r="2209" spans="1:9" x14ac:dyDescent="0.25">
      <c r="A2209" t="str">
        <f>VLOOKUP(especies_20260604_15275645[[#This Row],[Column1]],output__33[[input_name_string]:[wfo_id2]],2,FALSE)</f>
        <v>wfo-0000604620</v>
      </c>
      <c r="B2209" s="4" t="s">
        <v>117</v>
      </c>
      <c r="C2209" t="s">
        <v>8334</v>
      </c>
      <c r="D2209" t="s">
        <v>18088</v>
      </c>
      <c r="E2209" t="s">
        <v>8386</v>
      </c>
      <c r="F2209" t="s">
        <v>8387</v>
      </c>
      <c r="G2209" t="s">
        <v>8388</v>
      </c>
      <c r="H2209" s="6" t="s">
        <v>22298</v>
      </c>
      <c r="I2209" t="s">
        <v>8389</v>
      </c>
    </row>
    <row r="2210" spans="1:9" x14ac:dyDescent="0.25">
      <c r="A2210" t="str">
        <f>VLOOKUP(especies_20260604_15275645[[#This Row],[Column1]],output__33[[input_name_string]:[wfo_id2]],2,FALSE)</f>
        <v>wfo-0001235790</v>
      </c>
      <c r="B2210" s="5" t="s">
        <v>117</v>
      </c>
      <c r="C2210" t="s">
        <v>8334</v>
      </c>
      <c r="D2210" t="s">
        <v>20923</v>
      </c>
      <c r="E2210" t="s">
        <v>8390</v>
      </c>
      <c r="F2210" t="s">
        <v>8391</v>
      </c>
      <c r="G2210" t="s">
        <v>8392</v>
      </c>
      <c r="H2210" s="6" t="s">
        <v>22298</v>
      </c>
      <c r="I2210" t="s">
        <v>8393</v>
      </c>
    </row>
    <row r="2211" spans="1:9" x14ac:dyDescent="0.25">
      <c r="A2211" t="str">
        <f>VLOOKUP(especies_20260604_15275645[[#This Row],[Column1]],output__33[[input_name_string]:[wfo_id2]],2,FALSE)</f>
        <v>wfo-0000620129</v>
      </c>
      <c r="B2211" s="4" t="s">
        <v>146</v>
      </c>
      <c r="C2211" t="s">
        <v>8334</v>
      </c>
      <c r="D2211" t="s">
        <v>18091</v>
      </c>
      <c r="E2211" t="s">
        <v>8394</v>
      </c>
      <c r="F2211" t="s">
        <v>223</v>
      </c>
      <c r="G2211" t="s">
        <v>8395</v>
      </c>
      <c r="H2211" s="6" t="s">
        <v>22298</v>
      </c>
      <c r="I2211" t="s">
        <v>8396</v>
      </c>
    </row>
    <row r="2212" spans="1:9" x14ac:dyDescent="0.25">
      <c r="A2212" t="str">
        <f>VLOOKUP(especies_20260604_15275645[[#This Row],[Column1]],output__33[[input_name_string]:[wfo_id2]],2,FALSE)</f>
        <v>wfo-0000695650</v>
      </c>
      <c r="B2212" s="5" t="s">
        <v>8400</v>
      </c>
      <c r="C2212" t="s">
        <v>8334</v>
      </c>
      <c r="D2212" t="s">
        <v>18094</v>
      </c>
      <c r="E2212" t="s">
        <v>8397</v>
      </c>
      <c r="F2212" t="s">
        <v>8398</v>
      </c>
      <c r="G2212" t="s">
        <v>8399</v>
      </c>
      <c r="H2212" s="6" t="s">
        <v>22298</v>
      </c>
      <c r="I2212" t="s">
        <v>8401</v>
      </c>
    </row>
    <row r="2213" spans="1:9" x14ac:dyDescent="0.25">
      <c r="A2213" t="str">
        <f>VLOOKUP(especies_20260604_15275645[[#This Row],[Column1]],output__33[[input_name_string]:[wfo_id2]],2,FALSE)</f>
        <v>wfo-0000723096</v>
      </c>
      <c r="B2213" s="4" t="s">
        <v>2116</v>
      </c>
      <c r="C2213" t="s">
        <v>8334</v>
      </c>
      <c r="D2213" t="s">
        <v>18097</v>
      </c>
      <c r="E2213" t="s">
        <v>8402</v>
      </c>
      <c r="F2213" t="s">
        <v>1207</v>
      </c>
      <c r="G2213" t="s">
        <v>8403</v>
      </c>
      <c r="H2213" s="6" t="s">
        <v>22298</v>
      </c>
      <c r="I2213" t="s">
        <v>8404</v>
      </c>
    </row>
    <row r="2214" spans="1:9" x14ac:dyDescent="0.25">
      <c r="A2214" t="str">
        <f>VLOOKUP(especies_20260604_15275645[[#This Row],[Column1]],output__33[[input_name_string]:[wfo_id2]],2,FALSE)</f>
        <v>wfo-0000723167</v>
      </c>
      <c r="B2214" s="5" t="s">
        <v>225</v>
      </c>
      <c r="C2214" t="s">
        <v>8334</v>
      </c>
      <c r="D2214" t="s">
        <v>18100</v>
      </c>
      <c r="E2214" t="s">
        <v>8405</v>
      </c>
      <c r="F2214" t="s">
        <v>150</v>
      </c>
      <c r="G2214" t="s">
        <v>8406</v>
      </c>
      <c r="H2214" s="6" t="s">
        <v>22298</v>
      </c>
      <c r="I2214" t="s">
        <v>8407</v>
      </c>
    </row>
    <row r="2215" spans="1:9" x14ac:dyDescent="0.25">
      <c r="A2215" t="str">
        <f>VLOOKUP(especies_20260604_15275645[[#This Row],[Column1]],output__33[[input_name_string]:[wfo_id2]],2,FALSE)</f>
        <v>wfo-0000723182</v>
      </c>
      <c r="B2215" s="4" t="s">
        <v>166</v>
      </c>
      <c r="C2215" t="s">
        <v>8334</v>
      </c>
      <c r="D2215" t="s">
        <v>18103</v>
      </c>
      <c r="E2215" t="s">
        <v>8408</v>
      </c>
      <c r="F2215" t="s">
        <v>8109</v>
      </c>
      <c r="G2215" t="s">
        <v>8409</v>
      </c>
      <c r="H2215" s="6" t="s">
        <v>22298</v>
      </c>
      <c r="I2215" t="s">
        <v>8410</v>
      </c>
    </row>
    <row r="2216" spans="1:9" x14ac:dyDescent="0.25">
      <c r="A2216" t="str">
        <f>VLOOKUP(especies_20260604_15275645[[#This Row],[Column1]],output__33[[input_name_string]:[wfo_id2]],2,FALSE)</f>
        <v>wfo-0000724148</v>
      </c>
      <c r="B2216" s="5" t="s">
        <v>1017</v>
      </c>
      <c r="C2216" t="s">
        <v>8334</v>
      </c>
      <c r="D2216" t="s">
        <v>18106</v>
      </c>
      <c r="E2216" t="s">
        <v>8411</v>
      </c>
      <c r="F2216" t="s">
        <v>8412</v>
      </c>
      <c r="G2216" t="s">
        <v>8413</v>
      </c>
      <c r="H2216" s="6" t="s">
        <v>22298</v>
      </c>
      <c r="I2216" t="s">
        <v>8414</v>
      </c>
    </row>
    <row r="2217" spans="1:9" x14ac:dyDescent="0.25">
      <c r="A2217" t="str">
        <f>VLOOKUP(especies_20260604_15275645[[#This Row],[Column1]],output__33[[input_name_string]:[wfo_id2]],2,FALSE)</f>
        <v>wfo-0001077934</v>
      </c>
      <c r="B2217" s="4" t="s">
        <v>562</v>
      </c>
      <c r="C2217" t="s">
        <v>8334</v>
      </c>
      <c r="D2217" t="s">
        <v>18109</v>
      </c>
      <c r="E2217" t="s">
        <v>8415</v>
      </c>
      <c r="F2217" t="s">
        <v>8416</v>
      </c>
      <c r="G2217" t="s">
        <v>8417</v>
      </c>
      <c r="H2217" s="6" t="s">
        <v>22298</v>
      </c>
      <c r="I2217" t="s">
        <v>8418</v>
      </c>
    </row>
    <row r="2218" spans="1:9" x14ac:dyDescent="0.25">
      <c r="A2218" t="str">
        <f>VLOOKUP(especies_20260604_15275645[[#This Row],[Column1]],output__33[[input_name_string]:[wfo_id2]],2,FALSE)</f>
        <v>wfo-0001077881</v>
      </c>
      <c r="B2218" s="5" t="s">
        <v>3386</v>
      </c>
      <c r="C2218" t="s">
        <v>8334</v>
      </c>
      <c r="D2218" t="s">
        <v>18112</v>
      </c>
      <c r="E2218" t="s">
        <v>8419</v>
      </c>
      <c r="F2218" t="s">
        <v>8420</v>
      </c>
      <c r="G2218" t="s">
        <v>8421</v>
      </c>
      <c r="H2218" s="6" t="s">
        <v>22298</v>
      </c>
      <c r="I2218" t="s">
        <v>8422</v>
      </c>
    </row>
    <row r="2219" spans="1:9" x14ac:dyDescent="0.25">
      <c r="A2219" t="str">
        <f>VLOOKUP(especies_20260604_15275645[[#This Row],[Column1]],output__33[[input_name_string]:[wfo_id2]],2,FALSE)</f>
        <v>wfo-0000445208</v>
      </c>
      <c r="B2219" s="4" t="s">
        <v>52</v>
      </c>
      <c r="C2219" t="s">
        <v>8334</v>
      </c>
      <c r="D2219" t="s">
        <v>18115</v>
      </c>
      <c r="E2219" t="s">
        <v>8423</v>
      </c>
      <c r="F2219" t="s">
        <v>88</v>
      </c>
      <c r="G2219" t="s">
        <v>8424</v>
      </c>
      <c r="H2219" s="6" t="s">
        <v>22298</v>
      </c>
      <c r="I2219" t="s">
        <v>8425</v>
      </c>
    </row>
    <row r="2220" spans="1:9" x14ac:dyDescent="0.25">
      <c r="A2220" t="str">
        <f>VLOOKUP(especies_20260604_15275645[[#This Row],[Column1]],output__33[[input_name_string]:[wfo_id2]],2,FALSE)</f>
        <v>wfo-0000449295</v>
      </c>
      <c r="B2220" s="5" t="s">
        <v>279</v>
      </c>
      <c r="C2220" t="s">
        <v>8334</v>
      </c>
      <c r="D2220" t="s">
        <v>18118</v>
      </c>
      <c r="E2220" t="s">
        <v>8426</v>
      </c>
      <c r="F2220" t="s">
        <v>8427</v>
      </c>
      <c r="G2220" t="s">
        <v>8428</v>
      </c>
      <c r="H2220" s="6" t="s">
        <v>22298</v>
      </c>
      <c r="I2220" t="s">
        <v>8429</v>
      </c>
    </row>
    <row r="2221" spans="1:9" x14ac:dyDescent="0.25">
      <c r="A2221" t="str">
        <f>VLOOKUP(especies_20260604_15275645[[#This Row],[Column1]],output__33[[input_name_string]:[wfo_id2]],2,FALSE)</f>
        <v>wfo-0000449449</v>
      </c>
      <c r="B2221" s="4" t="s">
        <v>279</v>
      </c>
      <c r="C2221" t="s">
        <v>8334</v>
      </c>
      <c r="D2221" t="s">
        <v>18121</v>
      </c>
      <c r="E2221" t="s">
        <v>8430</v>
      </c>
      <c r="F2221" t="s">
        <v>8431</v>
      </c>
      <c r="G2221" t="s">
        <v>8432</v>
      </c>
      <c r="H2221" s="6" t="s">
        <v>22298</v>
      </c>
      <c r="I2221" t="s">
        <v>8433</v>
      </c>
    </row>
    <row r="2222" spans="1:9" x14ac:dyDescent="0.25">
      <c r="A2222" t="str">
        <f>VLOOKUP(especies_20260604_15275645[[#This Row],[Column1]],output__33[[input_name_string]:[wfo_id2]],2,FALSE)</f>
        <v>wfo-0000449230</v>
      </c>
      <c r="B2222" s="5" t="s">
        <v>279</v>
      </c>
      <c r="C2222" t="s">
        <v>8334</v>
      </c>
      <c r="D2222" t="s">
        <v>18124</v>
      </c>
      <c r="E2222" t="s">
        <v>8434</v>
      </c>
      <c r="F2222" t="s">
        <v>150</v>
      </c>
      <c r="G2222" t="s">
        <v>8435</v>
      </c>
      <c r="H2222" s="6" t="s">
        <v>22298</v>
      </c>
      <c r="I2222" t="s">
        <v>8436</v>
      </c>
    </row>
    <row r="2223" spans="1:9" x14ac:dyDescent="0.25">
      <c r="A2223" t="str">
        <f>VLOOKUP(especies_20260604_15275645[[#This Row],[Column1]],output__33[[input_name_string]:[wfo_id2]],2,FALSE)</f>
        <v>wfo-0000449636</v>
      </c>
      <c r="B2223" s="4" t="s">
        <v>279</v>
      </c>
      <c r="C2223" t="s">
        <v>8334</v>
      </c>
      <c r="D2223" t="s">
        <v>18127</v>
      </c>
      <c r="E2223" t="s">
        <v>8437</v>
      </c>
      <c r="F2223" t="s">
        <v>150</v>
      </c>
      <c r="G2223" t="s">
        <v>8438</v>
      </c>
      <c r="H2223" s="6" t="s">
        <v>22298</v>
      </c>
      <c r="I2223" t="s">
        <v>8439</v>
      </c>
    </row>
    <row r="2224" spans="1:9" x14ac:dyDescent="0.25">
      <c r="A2224" t="str">
        <f>VLOOKUP(especies_20260604_15275645[[#This Row],[Column1]],output__33[[input_name_string]:[wfo_id2]],2,FALSE)</f>
        <v>wfo-0000449601</v>
      </c>
      <c r="B2224" s="5" t="s">
        <v>279</v>
      </c>
      <c r="C2224" t="s">
        <v>8334</v>
      </c>
      <c r="D2224" t="s">
        <v>18130</v>
      </c>
      <c r="E2224" t="s">
        <v>8440</v>
      </c>
      <c r="F2224" t="s">
        <v>150</v>
      </c>
      <c r="G2224" t="s">
        <v>8438</v>
      </c>
      <c r="H2224" s="6" t="s">
        <v>22298</v>
      </c>
      <c r="I2224" t="s">
        <v>8441</v>
      </c>
    </row>
    <row r="2225" spans="1:9" x14ac:dyDescent="0.25">
      <c r="A2225" t="str">
        <f>VLOOKUP(especies_20260604_15275645[[#This Row],[Column1]],output__33[[input_name_string]:[wfo_id2]],2,FALSE)</f>
        <v>wfo-0000449486</v>
      </c>
      <c r="B2225" s="4" t="s">
        <v>6063</v>
      </c>
      <c r="C2225" t="s">
        <v>8334</v>
      </c>
      <c r="D2225" t="s">
        <v>18133</v>
      </c>
      <c r="E2225" t="s">
        <v>8442</v>
      </c>
      <c r="F2225" t="s">
        <v>8443</v>
      </c>
      <c r="G2225" t="s">
        <v>8444</v>
      </c>
      <c r="H2225" s="6" t="s">
        <v>22298</v>
      </c>
      <c r="I2225" t="s">
        <v>8445</v>
      </c>
    </row>
    <row r="2226" spans="1:9" x14ac:dyDescent="0.25">
      <c r="A2226" t="str">
        <f>VLOOKUP(especies_20260604_15275645[[#This Row],[Column1]],output__33[[input_name_string]:[wfo_id2]],2,FALSE)</f>
        <v>wfo-0000450632</v>
      </c>
      <c r="B2226" s="5" t="s">
        <v>291</v>
      </c>
      <c r="C2226" t="s">
        <v>8334</v>
      </c>
      <c r="D2226" t="s">
        <v>18136</v>
      </c>
      <c r="E2226" t="s">
        <v>8446</v>
      </c>
      <c r="F2226" t="s">
        <v>8447</v>
      </c>
      <c r="G2226" t="s">
        <v>8448</v>
      </c>
      <c r="H2226" s="6" t="s">
        <v>22298</v>
      </c>
      <c r="I2226" t="s">
        <v>8449</v>
      </c>
    </row>
    <row r="2227" spans="1:9" x14ac:dyDescent="0.25">
      <c r="A2227" t="str">
        <f>VLOOKUP(especies_20260604_15275645[[#This Row],[Column1]],output__33[[input_name_string]:[wfo_id2]],2,FALSE)</f>
        <v>wfo-0001140630</v>
      </c>
      <c r="B2227" s="4" t="s">
        <v>5895</v>
      </c>
      <c r="C2227" t="s">
        <v>8334</v>
      </c>
      <c r="D2227" t="s">
        <v>18139</v>
      </c>
      <c r="E2227" t="s">
        <v>8450</v>
      </c>
      <c r="F2227" t="s">
        <v>214</v>
      </c>
      <c r="G2227" t="s">
        <v>8451</v>
      </c>
      <c r="H2227" s="6" t="s">
        <v>22298</v>
      </c>
      <c r="I2227" t="s">
        <v>8452</v>
      </c>
    </row>
    <row r="2228" spans="1:9" x14ac:dyDescent="0.25">
      <c r="A2228" t="str">
        <f>VLOOKUP(especies_20260604_15275645[[#This Row],[Column1]],output__33[[input_name_string]:[wfo_id2]],2,FALSE)</f>
        <v>wfo-0000452207</v>
      </c>
      <c r="B2228" s="5" t="s">
        <v>8368</v>
      </c>
      <c r="C2228" t="s">
        <v>8334</v>
      </c>
      <c r="D2228" t="s">
        <v>18142</v>
      </c>
      <c r="E2228" t="s">
        <v>8453</v>
      </c>
      <c r="F2228" t="s">
        <v>8454</v>
      </c>
      <c r="G2228" t="s">
        <v>8455</v>
      </c>
      <c r="H2228" s="6" t="s">
        <v>22298</v>
      </c>
      <c r="I2228" t="s">
        <v>8456</v>
      </c>
    </row>
    <row r="2229" spans="1:9" x14ac:dyDescent="0.25">
      <c r="A2229" t="str">
        <f>VLOOKUP(especies_20260604_15275645[[#This Row],[Column1]],output__33[[input_name_string]:[wfo_id2]],2,FALSE)</f>
        <v>wfo-0000452202</v>
      </c>
      <c r="B2229" s="4" t="s">
        <v>8459</v>
      </c>
      <c r="C2229" t="s">
        <v>8334</v>
      </c>
      <c r="D2229" t="s">
        <v>18145</v>
      </c>
      <c r="E2229" t="s">
        <v>8457</v>
      </c>
      <c r="F2229" t="s">
        <v>150</v>
      </c>
      <c r="G2229" t="s">
        <v>8458</v>
      </c>
      <c r="H2229" s="6" t="s">
        <v>22298</v>
      </c>
      <c r="I2229" t="s">
        <v>8460</v>
      </c>
    </row>
    <row r="2230" spans="1:9" x14ac:dyDescent="0.25">
      <c r="A2230" t="str">
        <f>VLOOKUP(especies_20260604_15275645[[#This Row],[Column1]],output__33[[input_name_string]:[wfo_id2]],2,FALSE)</f>
        <v>wfo-0000450540</v>
      </c>
      <c r="B2230" s="5" t="s">
        <v>8463</v>
      </c>
      <c r="C2230" t="s">
        <v>8334</v>
      </c>
      <c r="D2230" t="s">
        <v>18148</v>
      </c>
      <c r="E2230" t="s">
        <v>8461</v>
      </c>
      <c r="F2230" t="s">
        <v>697</v>
      </c>
      <c r="G2230" t="s">
        <v>8462</v>
      </c>
      <c r="H2230" s="6" t="s">
        <v>22298</v>
      </c>
      <c r="I2230" t="s">
        <v>8464</v>
      </c>
    </row>
    <row r="2231" spans="1:9" x14ac:dyDescent="0.25">
      <c r="A2231" t="str">
        <f>VLOOKUP(especies_20260604_15275645[[#This Row],[Column1]],output__33[[input_name_string]:[wfo_id2]],2,FALSE)</f>
        <v>wfo-0001266471</v>
      </c>
      <c r="B2231" s="4" t="s">
        <v>1854</v>
      </c>
      <c r="C2231" t="s">
        <v>8334</v>
      </c>
      <c r="D2231" t="s">
        <v>20924</v>
      </c>
      <c r="E2231" t="s">
        <v>8465</v>
      </c>
      <c r="F2231" t="s">
        <v>8466</v>
      </c>
      <c r="G2231" t="s">
        <v>8467</v>
      </c>
      <c r="H2231" s="6" t="s">
        <v>22298</v>
      </c>
      <c r="I2231" t="s">
        <v>8468</v>
      </c>
    </row>
    <row r="2232" spans="1:9" x14ac:dyDescent="0.25">
      <c r="A2232" t="str">
        <f>VLOOKUP(especies_20260604_15275645[[#This Row],[Column1]],output__33[[input_name_string]:[wfo_id2]],2,FALSE)</f>
        <v>wfo-0001077847</v>
      </c>
      <c r="B2232" s="5" t="s">
        <v>80</v>
      </c>
      <c r="C2232" t="s">
        <v>8334</v>
      </c>
      <c r="D2232" t="s">
        <v>18151</v>
      </c>
      <c r="E2232" t="s">
        <v>8469</v>
      </c>
      <c r="F2232" t="s">
        <v>8470</v>
      </c>
      <c r="G2232" t="s">
        <v>8471</v>
      </c>
      <c r="H2232" s="6" t="s">
        <v>22298</v>
      </c>
      <c r="I2232" t="s">
        <v>8472</v>
      </c>
    </row>
    <row r="2233" spans="1:9" x14ac:dyDescent="0.25">
      <c r="A2233" t="str">
        <f>VLOOKUP(especies_20260604_15275645[[#This Row],[Column1]],output__33[[input_name_string]:[wfo_id2]],2,FALSE)</f>
        <v>wfo-0001260157</v>
      </c>
      <c r="B2233" s="4" t="s">
        <v>166</v>
      </c>
      <c r="C2233" t="s">
        <v>8334</v>
      </c>
      <c r="D2233" t="s">
        <v>18154</v>
      </c>
      <c r="E2233" t="s">
        <v>8473</v>
      </c>
      <c r="F2233" t="s">
        <v>8474</v>
      </c>
      <c r="G2233" t="s">
        <v>8475</v>
      </c>
      <c r="H2233" s="6" t="s">
        <v>22298</v>
      </c>
      <c r="I2233" t="s">
        <v>8476</v>
      </c>
    </row>
    <row r="2234" spans="1:9" x14ac:dyDescent="0.25">
      <c r="A2234" t="str">
        <f>VLOOKUP(especies_20260604_15275645[[#This Row],[Column1]],output__33[[input_name_string]:[wfo_id2]],2,FALSE)</f>
        <v>wfo-0001249508</v>
      </c>
      <c r="B2234" s="5" t="s">
        <v>33</v>
      </c>
      <c r="C2234" t="s">
        <v>8334</v>
      </c>
      <c r="D2234" t="s">
        <v>20925</v>
      </c>
      <c r="E2234" t="s">
        <v>8477</v>
      </c>
      <c r="F2234" t="s">
        <v>8478</v>
      </c>
      <c r="G2234" t="s">
        <v>8479</v>
      </c>
      <c r="H2234" s="6" t="s">
        <v>22298</v>
      </c>
      <c r="I2234" t="s">
        <v>8480</v>
      </c>
    </row>
    <row r="2235" spans="1:9" x14ac:dyDescent="0.25">
      <c r="A2235" t="str">
        <f>VLOOKUP(especies_20260604_15275645[[#This Row],[Column1]],output__33[[input_name_string]:[wfo_id2]],2,FALSE)</f>
        <v>wfo-0001078083</v>
      </c>
      <c r="B2235" s="4" t="s">
        <v>8484</v>
      </c>
      <c r="C2235" t="s">
        <v>8334</v>
      </c>
      <c r="D2235" t="s">
        <v>18157</v>
      </c>
      <c r="E2235" t="s">
        <v>8481</v>
      </c>
      <c r="F2235" t="s">
        <v>8482</v>
      </c>
      <c r="G2235" t="s">
        <v>8483</v>
      </c>
      <c r="H2235" s="6" t="s">
        <v>22298</v>
      </c>
      <c r="I2235" t="s">
        <v>8485</v>
      </c>
    </row>
    <row r="2236" spans="1:9" x14ac:dyDescent="0.25">
      <c r="A2236" t="str">
        <f>VLOOKUP(especies_20260604_15275645[[#This Row],[Column1]],output__33[[input_name_string]:[wfo_id2]],2,FALSE)</f>
        <v>wfo-0001077849</v>
      </c>
      <c r="B2236" s="5" t="s">
        <v>1017</v>
      </c>
      <c r="C2236" t="s">
        <v>8334</v>
      </c>
      <c r="D2236" t="s">
        <v>18160</v>
      </c>
      <c r="E2236" t="s">
        <v>8486</v>
      </c>
      <c r="F2236" t="s">
        <v>214</v>
      </c>
      <c r="G2236" t="s">
        <v>8487</v>
      </c>
      <c r="H2236" s="6" t="s">
        <v>22298</v>
      </c>
      <c r="I2236" t="s">
        <v>8488</v>
      </c>
    </row>
    <row r="2237" spans="1:9" x14ac:dyDescent="0.25">
      <c r="A2237" t="str">
        <f>VLOOKUP(especies_20260604_15275645[[#This Row],[Column1]],output__33[[input_name_string]:[wfo_id2]],2,FALSE)</f>
        <v>wfo-0001249518</v>
      </c>
      <c r="B2237" s="4" t="s">
        <v>1026</v>
      </c>
      <c r="C2237" t="s">
        <v>8334</v>
      </c>
      <c r="D2237" t="s">
        <v>18163</v>
      </c>
      <c r="E2237" t="s">
        <v>8489</v>
      </c>
      <c r="F2237" t="s">
        <v>8383</v>
      </c>
      <c r="G2237" t="s">
        <v>8490</v>
      </c>
      <c r="H2237" s="6" t="s">
        <v>22298</v>
      </c>
      <c r="I2237" t="s">
        <v>8491</v>
      </c>
    </row>
    <row r="2238" spans="1:9" x14ac:dyDescent="0.25">
      <c r="A2238" t="str">
        <f>VLOOKUP(especies_20260604_15275645[[#This Row],[Column1]],output__33[[input_name_string]:[wfo_id2]],2,FALSE)</f>
        <v>wfo-0001076869</v>
      </c>
      <c r="B2238" s="5" t="s">
        <v>2265</v>
      </c>
      <c r="C2238" t="s">
        <v>8334</v>
      </c>
      <c r="D2238" t="s">
        <v>18166</v>
      </c>
      <c r="E2238" t="s">
        <v>8492</v>
      </c>
      <c r="F2238" t="s">
        <v>8109</v>
      </c>
      <c r="G2238" t="s">
        <v>8493</v>
      </c>
      <c r="H2238" s="6" t="s">
        <v>22298</v>
      </c>
      <c r="I2238" t="s">
        <v>8494</v>
      </c>
    </row>
    <row r="2239" spans="1:9" x14ac:dyDescent="0.25">
      <c r="A2239" t="str">
        <f>VLOOKUP(especies_20260604_15275645[[#This Row],[Column1]],output__33[[input_name_string]:[wfo_id2]],2,FALSE)</f>
        <v>wfo-0001076870</v>
      </c>
      <c r="B2239" s="4" t="s">
        <v>166</v>
      </c>
      <c r="C2239" t="s">
        <v>8334</v>
      </c>
      <c r="D2239" t="s">
        <v>18169</v>
      </c>
      <c r="E2239" t="s">
        <v>8495</v>
      </c>
      <c r="F2239" t="s">
        <v>8109</v>
      </c>
      <c r="G2239" t="s">
        <v>8493</v>
      </c>
      <c r="H2239" s="6" t="s">
        <v>22298</v>
      </c>
      <c r="I2239" t="s">
        <v>8496</v>
      </c>
    </row>
    <row r="2240" spans="1:9" x14ac:dyDescent="0.25">
      <c r="A2240" t="str">
        <f>VLOOKUP(especies_20260604_15275645[[#This Row],[Column1]],output__33[[input_name_string]:[wfo_id2]],2,FALSE)</f>
        <v>wfo-0001076878</v>
      </c>
      <c r="B2240" s="5" t="s">
        <v>562</v>
      </c>
      <c r="C2240" t="s">
        <v>8334</v>
      </c>
      <c r="D2240" t="s">
        <v>18172</v>
      </c>
      <c r="E2240" t="s">
        <v>8497</v>
      </c>
      <c r="F2240" t="s">
        <v>214</v>
      </c>
      <c r="G2240" t="s">
        <v>8498</v>
      </c>
      <c r="H2240" s="6" t="s">
        <v>22298</v>
      </c>
      <c r="I2240" t="s">
        <v>8499</v>
      </c>
    </row>
    <row r="2241" spans="1:9" x14ac:dyDescent="0.25">
      <c r="A2241" t="str">
        <f>VLOOKUP(especies_20260604_15275645[[#This Row],[Column1]],output__33[[input_name_string]:[wfo_id2]],2,FALSE)</f>
        <v>wfo-0001249520</v>
      </c>
      <c r="B2241" s="4" t="s">
        <v>146</v>
      </c>
      <c r="C2241" t="s">
        <v>8334</v>
      </c>
      <c r="D2241" t="s">
        <v>20926</v>
      </c>
      <c r="E2241" t="s">
        <v>8500</v>
      </c>
      <c r="F2241" t="s">
        <v>8478</v>
      </c>
      <c r="G2241" t="s">
        <v>8501</v>
      </c>
      <c r="H2241" s="6" t="s">
        <v>22298</v>
      </c>
      <c r="I2241" t="s">
        <v>8502</v>
      </c>
    </row>
    <row r="2242" spans="1:9" x14ac:dyDescent="0.25">
      <c r="A2242" t="str">
        <f>VLOOKUP(especies_20260604_15275645[[#This Row],[Column1]],output__33[[input_name_string]:[wfo_id2]],2,FALSE)</f>
        <v>wfo-0000474550</v>
      </c>
      <c r="B2242" s="5" t="s">
        <v>8505</v>
      </c>
      <c r="C2242" t="s">
        <v>8334</v>
      </c>
      <c r="D2242" t="s">
        <v>18175</v>
      </c>
      <c r="E2242" t="s">
        <v>8503</v>
      </c>
      <c r="F2242" t="s">
        <v>1207</v>
      </c>
      <c r="G2242" t="s">
        <v>8504</v>
      </c>
      <c r="H2242" s="6" t="s">
        <v>22298</v>
      </c>
      <c r="I2242" t="s">
        <v>8506</v>
      </c>
    </row>
    <row r="2243" spans="1:9" x14ac:dyDescent="0.25">
      <c r="A2243" t="str">
        <f>VLOOKUP(especies_20260604_15275645[[#This Row],[Column1]],output__33[[input_name_string]:[wfo_id2]],2,FALSE)</f>
        <v>wfo-0001244255</v>
      </c>
      <c r="B2243" s="4" t="s">
        <v>80</v>
      </c>
      <c r="C2243" t="s">
        <v>8334</v>
      </c>
      <c r="D2243" t="s">
        <v>18178</v>
      </c>
      <c r="E2243" t="s">
        <v>8507</v>
      </c>
      <c r="F2243" t="s">
        <v>8508</v>
      </c>
      <c r="G2243" t="s">
        <v>8509</v>
      </c>
      <c r="H2243" s="6" t="s">
        <v>22298</v>
      </c>
      <c r="I2243" t="s">
        <v>8510</v>
      </c>
    </row>
    <row r="2244" spans="1:9" x14ac:dyDescent="0.25">
      <c r="A2244" t="str">
        <f>VLOOKUP(especies_20260604_15275645[[#This Row],[Column1]],output__33[[input_name_string]:[wfo_id2]],2,FALSE)</f>
        <v>wfo-0001225197</v>
      </c>
      <c r="B2244" s="5" t="s">
        <v>95</v>
      </c>
      <c r="C2244" t="s">
        <v>8334</v>
      </c>
      <c r="D2244" t="s">
        <v>18181</v>
      </c>
      <c r="E2244" t="s">
        <v>8511</v>
      </c>
      <c r="F2244" t="s">
        <v>210</v>
      </c>
      <c r="G2244" t="s">
        <v>8512</v>
      </c>
      <c r="H2244" s="6" t="s">
        <v>22298</v>
      </c>
      <c r="I2244" t="s">
        <v>8513</v>
      </c>
    </row>
    <row r="2245" spans="1:9" x14ac:dyDescent="0.25">
      <c r="A2245" t="str">
        <f>VLOOKUP(especies_20260604_15275645[[#This Row],[Column1]],output__33[[input_name_string]:[wfo_id2]],2,FALSE)</f>
        <v>wfo-0001249524</v>
      </c>
      <c r="B2245" s="4" t="s">
        <v>8516</v>
      </c>
      <c r="C2245" t="s">
        <v>8334</v>
      </c>
      <c r="D2245" t="s">
        <v>18184</v>
      </c>
      <c r="E2245" t="s">
        <v>8514</v>
      </c>
      <c r="F2245" t="s">
        <v>8383</v>
      </c>
      <c r="G2245" t="s">
        <v>8515</v>
      </c>
      <c r="H2245" s="6" t="s">
        <v>22298</v>
      </c>
      <c r="I2245" t="s">
        <v>8517</v>
      </c>
    </row>
    <row r="2246" spans="1:9" x14ac:dyDescent="0.25">
      <c r="A2246" t="str">
        <f>VLOOKUP(especies_20260604_15275645[[#This Row],[Column1]],output__33[[input_name_string]:[wfo_id2]],2,FALSE)</f>
        <v>wfo-0001076914</v>
      </c>
      <c r="B2246" s="5" t="s">
        <v>795</v>
      </c>
      <c r="C2246" t="s">
        <v>8334</v>
      </c>
      <c r="D2246" t="s">
        <v>18187</v>
      </c>
      <c r="E2246" t="s">
        <v>8518</v>
      </c>
      <c r="F2246" t="s">
        <v>8519</v>
      </c>
      <c r="G2246" t="s">
        <v>8520</v>
      </c>
      <c r="H2246" s="6" t="s">
        <v>22298</v>
      </c>
      <c r="I2246" t="s">
        <v>8521</v>
      </c>
    </row>
    <row r="2247" spans="1:9" x14ac:dyDescent="0.25">
      <c r="A2247" t="str">
        <f>VLOOKUP(especies_20260604_15275645[[#This Row],[Column1]],output__33[[input_name_string]:[wfo_id2]],2,FALSE)</f>
        <v>wfo-0001249526</v>
      </c>
      <c r="B2247" s="4" t="s">
        <v>166</v>
      </c>
      <c r="C2247" t="s">
        <v>8334</v>
      </c>
      <c r="D2247" t="s">
        <v>20927</v>
      </c>
      <c r="E2247" t="s">
        <v>8522</v>
      </c>
      <c r="F2247" t="s">
        <v>8478</v>
      </c>
      <c r="G2247" t="s">
        <v>8523</v>
      </c>
      <c r="H2247" s="6" t="s">
        <v>22298</v>
      </c>
      <c r="I2247" t="s">
        <v>8524</v>
      </c>
    </row>
    <row r="2248" spans="1:9" x14ac:dyDescent="0.25">
      <c r="A2248" t="str">
        <f>VLOOKUP(especies_20260604_15275645[[#This Row],[Column1]],output__33[[input_name_string]:[wfo_id2]],2,FALSE)</f>
        <v>wfo-0000473742</v>
      </c>
      <c r="B2248" s="5" t="s">
        <v>8527</v>
      </c>
      <c r="C2248" t="s">
        <v>8334</v>
      </c>
      <c r="D2248" t="s">
        <v>18190</v>
      </c>
      <c r="E2248" t="s">
        <v>8525</v>
      </c>
      <c r="F2248" t="s">
        <v>214</v>
      </c>
      <c r="G2248" t="s">
        <v>8526</v>
      </c>
      <c r="H2248" s="6" t="s">
        <v>22298</v>
      </c>
      <c r="I2248" t="s">
        <v>8528</v>
      </c>
    </row>
    <row r="2249" spans="1:9" x14ac:dyDescent="0.25">
      <c r="A2249" t="str">
        <f>VLOOKUP(especies_20260604_15275645[[#This Row],[Column1]],output__33[[input_name_string]:[wfo_id2]],2,FALSE)</f>
        <v>wfo-0001076938</v>
      </c>
      <c r="B2249" s="4" t="s">
        <v>8532</v>
      </c>
      <c r="C2249" t="s">
        <v>8334</v>
      </c>
      <c r="D2249" t="s">
        <v>20928</v>
      </c>
      <c r="E2249" t="s">
        <v>8529</v>
      </c>
      <c r="F2249" t="s">
        <v>8530</v>
      </c>
      <c r="G2249" t="s">
        <v>8531</v>
      </c>
      <c r="H2249" s="6" t="s">
        <v>22298</v>
      </c>
      <c r="I2249" t="s">
        <v>8533</v>
      </c>
    </row>
    <row r="2250" spans="1:9" x14ac:dyDescent="0.25">
      <c r="A2250" t="str">
        <f>VLOOKUP(especies_20260604_15275645[[#This Row],[Column1]],output__33[[input_name_string]:[wfo_id2]],2,FALSE)</f>
        <v>wfo-0001244256</v>
      </c>
      <c r="B2250" s="5" t="s">
        <v>8536</v>
      </c>
      <c r="C2250" t="s">
        <v>8334</v>
      </c>
      <c r="D2250" t="s">
        <v>18193</v>
      </c>
      <c r="E2250" t="s">
        <v>8534</v>
      </c>
      <c r="F2250" t="s">
        <v>8508</v>
      </c>
      <c r="G2250" t="s">
        <v>8535</v>
      </c>
      <c r="H2250" s="6" t="s">
        <v>22298</v>
      </c>
      <c r="I2250" t="s">
        <v>8537</v>
      </c>
    </row>
    <row r="2251" spans="1:9" x14ac:dyDescent="0.25">
      <c r="A2251" t="str">
        <f>VLOOKUP(especies_20260604_15275645[[#This Row],[Column1]],output__33[[input_name_string]:[wfo_id2]],2,FALSE)</f>
        <v>wfo-0001078030</v>
      </c>
      <c r="B2251" s="4" t="s">
        <v>3306</v>
      </c>
      <c r="C2251" t="s">
        <v>8334</v>
      </c>
      <c r="D2251" t="s">
        <v>18196</v>
      </c>
      <c r="E2251" t="s">
        <v>8538</v>
      </c>
      <c r="F2251" t="s">
        <v>8539</v>
      </c>
      <c r="G2251" t="s">
        <v>8540</v>
      </c>
      <c r="H2251" s="6" t="s">
        <v>22298</v>
      </c>
      <c r="I2251" t="s">
        <v>8541</v>
      </c>
    </row>
    <row r="2252" spans="1:9" x14ac:dyDescent="0.25">
      <c r="A2252" t="str">
        <f>VLOOKUP(especies_20260604_15275645[[#This Row],[Column1]],output__33[[input_name_string]:[wfo_id2]],2,FALSE)</f>
        <v>wfo-0000496955</v>
      </c>
      <c r="B2252" s="5" t="s">
        <v>117</v>
      </c>
      <c r="C2252" t="s">
        <v>8334</v>
      </c>
      <c r="D2252" t="s">
        <v>18199</v>
      </c>
      <c r="E2252" t="s">
        <v>8542</v>
      </c>
      <c r="F2252" t="s">
        <v>214</v>
      </c>
      <c r="G2252" t="s">
        <v>8543</v>
      </c>
      <c r="H2252" s="6" t="s">
        <v>22298</v>
      </c>
      <c r="I2252" t="s">
        <v>8544</v>
      </c>
    </row>
    <row r="2253" spans="1:9" x14ac:dyDescent="0.25">
      <c r="A2253" t="str">
        <f>VLOOKUP(especies_20260604_15275645[[#This Row],[Column1]],output__33[[input_name_string]:[wfo_id2]],2,FALSE)</f>
        <v>wfo-0000501705</v>
      </c>
      <c r="B2253" s="4" t="s">
        <v>1031</v>
      </c>
      <c r="C2253" t="s">
        <v>8334</v>
      </c>
      <c r="D2253" t="s">
        <v>18202</v>
      </c>
      <c r="E2253" t="s">
        <v>8545</v>
      </c>
      <c r="F2253" t="s">
        <v>150</v>
      </c>
      <c r="G2253" t="s">
        <v>8546</v>
      </c>
      <c r="H2253" s="6" t="s">
        <v>22298</v>
      </c>
      <c r="I2253" t="s">
        <v>8547</v>
      </c>
    </row>
    <row r="2254" spans="1:9" x14ac:dyDescent="0.25">
      <c r="A2254" t="str">
        <f>VLOOKUP(especies_20260604_15275645[[#This Row],[Column1]],output__33[[input_name_string]:[wfo_id2]],2,FALSE)</f>
        <v>wfo-0001076963</v>
      </c>
      <c r="B2254" s="5" t="s">
        <v>3386</v>
      </c>
      <c r="C2254" t="s">
        <v>8334</v>
      </c>
      <c r="D2254" t="s">
        <v>18205</v>
      </c>
      <c r="E2254" t="s">
        <v>8548</v>
      </c>
      <c r="F2254" t="s">
        <v>8109</v>
      </c>
      <c r="G2254" t="s">
        <v>8549</v>
      </c>
      <c r="H2254" s="6" t="s">
        <v>22298</v>
      </c>
      <c r="I2254" t="s">
        <v>8550</v>
      </c>
    </row>
    <row r="2255" spans="1:9" x14ac:dyDescent="0.25">
      <c r="A2255" t="str">
        <f>VLOOKUP(especies_20260604_15275645[[#This Row],[Column1]],output__33[[input_name_string]:[wfo_id2]],2,FALSE)</f>
        <v>wfo-0001278967</v>
      </c>
      <c r="B2255" s="4" t="s">
        <v>117</v>
      </c>
      <c r="C2255" t="s">
        <v>8334</v>
      </c>
      <c r="D2255" t="s">
        <v>18208</v>
      </c>
      <c r="E2255" t="s">
        <v>8551</v>
      </c>
      <c r="F2255" t="s">
        <v>8552</v>
      </c>
      <c r="G2255" t="s">
        <v>8553</v>
      </c>
      <c r="H2255" s="6" t="s">
        <v>22298</v>
      </c>
      <c r="I2255" t="s">
        <v>8554</v>
      </c>
    </row>
    <row r="2256" spans="1:9" x14ac:dyDescent="0.25">
      <c r="A2256" t="str">
        <f>VLOOKUP(especies_20260604_15275645[[#This Row],[Column1]],output__33[[input_name_string]:[wfo_id2]],2,FALSE)</f>
        <v>wfo-0001076988</v>
      </c>
      <c r="B2256" s="5" t="s">
        <v>166</v>
      </c>
      <c r="C2256" t="s">
        <v>8334</v>
      </c>
      <c r="D2256" t="s">
        <v>18211</v>
      </c>
      <c r="E2256" t="s">
        <v>8555</v>
      </c>
      <c r="F2256" t="s">
        <v>214</v>
      </c>
      <c r="G2256" t="s">
        <v>8556</v>
      </c>
      <c r="H2256" s="6" t="s">
        <v>22298</v>
      </c>
      <c r="I2256" t="s">
        <v>8557</v>
      </c>
    </row>
    <row r="2257" spans="1:9" x14ac:dyDescent="0.25">
      <c r="A2257" t="str">
        <f>VLOOKUP(especies_20260604_15275645[[#This Row],[Column1]],output__33[[input_name_string]:[wfo_id2]],2,FALSE)</f>
        <v>wfo-0001077885</v>
      </c>
      <c r="B2257" s="4" t="s">
        <v>1948</v>
      </c>
      <c r="C2257" t="s">
        <v>8334</v>
      </c>
      <c r="D2257" t="s">
        <v>18214</v>
      </c>
      <c r="E2257" t="s">
        <v>8558</v>
      </c>
      <c r="F2257" t="s">
        <v>210</v>
      </c>
      <c r="G2257" t="s">
        <v>34</v>
      </c>
      <c r="H2257" s="6" t="s">
        <v>22298</v>
      </c>
      <c r="I2257" t="s">
        <v>8559</v>
      </c>
    </row>
    <row r="2258" spans="1:9" x14ac:dyDescent="0.25">
      <c r="A2258" t="str">
        <f>VLOOKUP(especies_20260604_15275645[[#This Row],[Column1]],output__33[[input_name_string]:[wfo_id2]],2,FALSE)</f>
        <v>wfo-0000505360</v>
      </c>
      <c r="B2258" s="5" t="s">
        <v>8561</v>
      </c>
      <c r="C2258" t="s">
        <v>8334</v>
      </c>
      <c r="D2258" t="s">
        <v>18217</v>
      </c>
      <c r="E2258" t="s">
        <v>8560</v>
      </c>
      <c r="F2258" t="s">
        <v>150</v>
      </c>
      <c r="G2258" t="s">
        <v>8546</v>
      </c>
      <c r="H2258" s="6" t="s">
        <v>22298</v>
      </c>
      <c r="I2258" t="s">
        <v>8562</v>
      </c>
    </row>
    <row r="2259" spans="1:9" x14ac:dyDescent="0.25">
      <c r="A2259" t="str">
        <f>VLOOKUP(especies_20260604_15275645[[#This Row],[Column1]],output__33[[input_name_string]:[wfo_id2]],2,FALSE)</f>
        <v>wfo-0000505218</v>
      </c>
      <c r="B2259" s="4" t="s">
        <v>8565</v>
      </c>
      <c r="C2259" t="s">
        <v>8334</v>
      </c>
      <c r="D2259" t="s">
        <v>18220</v>
      </c>
      <c r="E2259" t="s">
        <v>8563</v>
      </c>
      <c r="F2259" t="s">
        <v>150</v>
      </c>
      <c r="G2259" t="s">
        <v>8564</v>
      </c>
      <c r="H2259" s="6" t="s">
        <v>22298</v>
      </c>
      <c r="I2259" t="s">
        <v>8566</v>
      </c>
    </row>
    <row r="2260" spans="1:9" x14ac:dyDescent="0.25">
      <c r="A2260" t="str">
        <f>VLOOKUP(especies_20260604_15275645[[#This Row],[Column1]],output__33[[input_name_string]:[wfo_id2]],2,FALSE)</f>
        <v>wfo-0000505474</v>
      </c>
      <c r="B2260" s="5" t="s">
        <v>2074</v>
      </c>
      <c r="C2260" t="s">
        <v>8334</v>
      </c>
      <c r="D2260" t="s">
        <v>18223</v>
      </c>
      <c r="E2260" t="s">
        <v>8567</v>
      </c>
      <c r="F2260" t="s">
        <v>210</v>
      </c>
      <c r="G2260" t="s">
        <v>8568</v>
      </c>
      <c r="H2260" s="6" t="s">
        <v>22298</v>
      </c>
      <c r="I2260" t="s">
        <v>8569</v>
      </c>
    </row>
    <row r="2261" spans="1:9" x14ac:dyDescent="0.25">
      <c r="A2261" t="str">
        <f>VLOOKUP(especies_20260604_15275645[[#This Row],[Column1]],output__33[[input_name_string]:[wfo_id2]],2,FALSE)</f>
        <v>wfo-0000505486</v>
      </c>
      <c r="B2261" s="4" t="s">
        <v>531</v>
      </c>
      <c r="C2261" t="s">
        <v>8334</v>
      </c>
      <c r="D2261" t="s">
        <v>18226</v>
      </c>
      <c r="E2261" t="s">
        <v>8570</v>
      </c>
      <c r="F2261" t="s">
        <v>150</v>
      </c>
      <c r="G2261" t="s">
        <v>8571</v>
      </c>
      <c r="H2261" s="6" t="s">
        <v>22298</v>
      </c>
      <c r="I2261" t="s">
        <v>8572</v>
      </c>
    </row>
    <row r="2262" spans="1:9" x14ac:dyDescent="0.25">
      <c r="A2262" t="str">
        <f>VLOOKUP(especies_20260604_15275645[[#This Row],[Column1]],output__33[[input_name_string]:[wfo_id2]],2,FALSE)</f>
        <v>wfo-0001268111</v>
      </c>
      <c r="B2262" s="5" t="s">
        <v>861</v>
      </c>
      <c r="C2262" t="s">
        <v>8334</v>
      </c>
      <c r="D2262" t="s">
        <v>18229</v>
      </c>
      <c r="E2262" t="s">
        <v>8573</v>
      </c>
      <c r="F2262" t="s">
        <v>8574</v>
      </c>
      <c r="G2262" t="s">
        <v>8575</v>
      </c>
      <c r="H2262" s="6" t="s">
        <v>22298</v>
      </c>
      <c r="I2262" t="s">
        <v>8576</v>
      </c>
    </row>
    <row r="2263" spans="1:9" x14ac:dyDescent="0.25">
      <c r="A2263" t="str">
        <f>VLOOKUP(especies_20260604_15275645[[#This Row],[Column1]],output__33[[input_name_string]:[wfo_id2]],2,FALSE)</f>
        <v>wfo-0001077015</v>
      </c>
      <c r="B2263" s="4" t="s">
        <v>8580</v>
      </c>
      <c r="C2263" t="s">
        <v>8334</v>
      </c>
      <c r="D2263" t="s">
        <v>18232</v>
      </c>
      <c r="E2263" t="s">
        <v>8577</v>
      </c>
      <c r="F2263" t="s">
        <v>8578</v>
      </c>
      <c r="G2263" t="s">
        <v>8579</v>
      </c>
      <c r="H2263" s="6" t="s">
        <v>22298</v>
      </c>
      <c r="I2263" t="s">
        <v>8581</v>
      </c>
    </row>
    <row r="2264" spans="1:9" x14ac:dyDescent="0.25">
      <c r="A2264" t="str">
        <f>VLOOKUP(especies_20260604_15275645[[#This Row],[Column1]],output__33[[input_name_string]:[wfo_id2]],2,FALSE)</f>
        <v>wfo-0000505400</v>
      </c>
      <c r="B2264" s="5" t="s">
        <v>6063</v>
      </c>
      <c r="C2264" t="s">
        <v>8334</v>
      </c>
      <c r="D2264" t="s">
        <v>18235</v>
      </c>
      <c r="E2264" t="s">
        <v>8582</v>
      </c>
      <c r="F2264" t="s">
        <v>8583</v>
      </c>
      <c r="G2264" t="s">
        <v>8584</v>
      </c>
      <c r="H2264" s="6" t="s">
        <v>22298</v>
      </c>
      <c r="I2264" t="s">
        <v>8585</v>
      </c>
    </row>
    <row r="2265" spans="1:9" x14ac:dyDescent="0.25">
      <c r="A2265" t="str">
        <f>VLOOKUP(especies_20260604_15275645[[#This Row],[Column1]],output__33[[input_name_string]:[wfo_id2]],2,FALSE)</f>
        <v>wfo-0000427342</v>
      </c>
      <c r="B2265" s="4" t="s">
        <v>3386</v>
      </c>
      <c r="C2265" t="s">
        <v>8334</v>
      </c>
      <c r="D2265" t="s">
        <v>18238</v>
      </c>
      <c r="E2265" t="s">
        <v>8586</v>
      </c>
      <c r="F2265" t="s">
        <v>214</v>
      </c>
      <c r="G2265" t="s">
        <v>8587</v>
      </c>
      <c r="H2265" s="6" t="s">
        <v>22298</v>
      </c>
      <c r="I2265" t="s">
        <v>8588</v>
      </c>
    </row>
    <row r="2266" spans="1:9" x14ac:dyDescent="0.25">
      <c r="A2266" t="str">
        <f>VLOOKUP(especies_20260604_15275645[[#This Row],[Column1]],output__33[[input_name_string]:[wfo_id2]],2,FALSE)</f>
        <v>wfo-0001327819</v>
      </c>
      <c r="B2266" s="5" t="s">
        <v>8592</v>
      </c>
      <c r="C2266" t="s">
        <v>8334</v>
      </c>
      <c r="D2266" t="s">
        <v>18241</v>
      </c>
      <c r="E2266" t="s">
        <v>8589</v>
      </c>
      <c r="F2266" t="s">
        <v>8590</v>
      </c>
      <c r="G2266" t="s">
        <v>8591</v>
      </c>
      <c r="H2266" s="6" t="s">
        <v>22298</v>
      </c>
      <c r="I2266" t="s">
        <v>8593</v>
      </c>
    </row>
    <row r="2267" spans="1:9" x14ac:dyDescent="0.25">
      <c r="A2267" t="str">
        <f>VLOOKUP(especies_20260604_15275645[[#This Row],[Column1]],output__33[[input_name_string]:[wfo_id2]],2,FALSE)</f>
        <v>wfo-0000467850</v>
      </c>
      <c r="B2267" s="4" t="s">
        <v>146</v>
      </c>
      <c r="C2267" t="s">
        <v>8594</v>
      </c>
      <c r="D2267" t="s">
        <v>18244</v>
      </c>
      <c r="E2267" t="s">
        <v>8595</v>
      </c>
      <c r="F2267" t="s">
        <v>8596</v>
      </c>
      <c r="G2267" t="s">
        <v>8597</v>
      </c>
      <c r="H2267" s="6" t="s">
        <v>22298</v>
      </c>
      <c r="I2267" t="s">
        <v>8598</v>
      </c>
    </row>
    <row r="2268" spans="1:9" x14ac:dyDescent="0.25">
      <c r="A2268" t="str">
        <f>VLOOKUP(especies_20260604_15275645[[#This Row],[Column1]],output__33[[input_name_string]:[wfo_id2]],2,FALSE)</f>
        <v>wfo-0000570363</v>
      </c>
      <c r="B2268" s="5" t="s">
        <v>186</v>
      </c>
      <c r="C2268" t="s">
        <v>8594</v>
      </c>
      <c r="D2268" t="s">
        <v>18247</v>
      </c>
      <c r="E2268" t="s">
        <v>8599</v>
      </c>
      <c r="F2268" t="s">
        <v>150</v>
      </c>
      <c r="G2268" t="s">
        <v>8600</v>
      </c>
      <c r="H2268" s="6" t="s">
        <v>22298</v>
      </c>
      <c r="I2268" t="s">
        <v>8601</v>
      </c>
    </row>
    <row r="2269" spans="1:9" x14ac:dyDescent="0.25">
      <c r="A2269" t="str">
        <f>VLOOKUP(especies_20260604_15275645[[#This Row],[Column1]],output__33[[input_name_string]:[wfo_id2]],2,FALSE)</f>
        <v>wfo-0000570413</v>
      </c>
      <c r="B2269" s="4" t="s">
        <v>6545</v>
      </c>
      <c r="C2269" t="s">
        <v>8594</v>
      </c>
      <c r="D2269" t="s">
        <v>18250</v>
      </c>
      <c r="E2269" t="s">
        <v>8602</v>
      </c>
      <c r="F2269" t="s">
        <v>8603</v>
      </c>
      <c r="G2269" t="s">
        <v>8604</v>
      </c>
      <c r="H2269" s="6" t="s">
        <v>22298</v>
      </c>
      <c r="I2269" t="s">
        <v>8605</v>
      </c>
    </row>
    <row r="2270" spans="1:9" x14ac:dyDescent="0.25">
      <c r="A2270" t="str">
        <f>VLOOKUP(especies_20260604_15275645[[#This Row],[Column1]],output__33[[input_name_string]:[wfo_id2]],2,FALSE)</f>
        <v>wfo-0001113701</v>
      </c>
      <c r="B2270" s="5" t="s">
        <v>8610</v>
      </c>
      <c r="C2270" t="s">
        <v>8606</v>
      </c>
      <c r="D2270" t="s">
        <v>18253</v>
      </c>
      <c r="E2270" t="s">
        <v>8607</v>
      </c>
      <c r="F2270" t="s">
        <v>8608</v>
      </c>
      <c r="G2270" t="s">
        <v>8609</v>
      </c>
      <c r="H2270" s="6" t="s">
        <v>22298</v>
      </c>
      <c r="I2270" t="s">
        <v>8611</v>
      </c>
    </row>
    <row r="2271" spans="1:9" x14ac:dyDescent="0.25">
      <c r="A2271" t="str">
        <f>VLOOKUP(especies_20260604_15275645[[#This Row],[Column1]],output__33[[input_name_string]:[wfo_id2]],2,FALSE)</f>
        <v>wfo-0001109032</v>
      </c>
      <c r="B2271" s="4" t="s">
        <v>146</v>
      </c>
      <c r="C2271" t="s">
        <v>8606</v>
      </c>
      <c r="D2271" t="s">
        <v>20929</v>
      </c>
      <c r="E2271" t="s">
        <v>8612</v>
      </c>
      <c r="F2271" t="s">
        <v>8608</v>
      </c>
      <c r="G2271" t="s">
        <v>8613</v>
      </c>
      <c r="H2271" s="6" t="s">
        <v>22298</v>
      </c>
      <c r="I2271" t="s">
        <v>8614</v>
      </c>
    </row>
    <row r="2272" spans="1:9" x14ac:dyDescent="0.25">
      <c r="A2272" t="str">
        <f>VLOOKUP(especies_20260604_15275645[[#This Row],[Column1]],output__33[[input_name_string]:[wfo_id2]],2,FALSE)</f>
        <v>wfo-0001240108</v>
      </c>
      <c r="B2272" s="5" t="s">
        <v>6545</v>
      </c>
      <c r="C2272" t="s">
        <v>8606</v>
      </c>
      <c r="D2272" t="s">
        <v>18256</v>
      </c>
      <c r="E2272" t="s">
        <v>8615</v>
      </c>
      <c r="F2272" t="s">
        <v>5131</v>
      </c>
      <c r="G2272" t="s">
        <v>8616</v>
      </c>
      <c r="H2272" s="6" t="s">
        <v>22298</v>
      </c>
      <c r="I2272" t="s">
        <v>8617</v>
      </c>
    </row>
    <row r="2273" spans="1:9" x14ac:dyDescent="0.25">
      <c r="A2273" t="str">
        <f>VLOOKUP(especies_20260604_15275645[[#This Row],[Column1]],output__33[[input_name_string]:[wfo_id2]],2,FALSE)</f>
        <v>wfo-0000624659</v>
      </c>
      <c r="B2273" s="4" t="s">
        <v>136</v>
      </c>
      <c r="C2273" t="s">
        <v>8618</v>
      </c>
      <c r="D2273" t="s">
        <v>18259</v>
      </c>
      <c r="E2273" t="s">
        <v>8619</v>
      </c>
      <c r="F2273" t="s">
        <v>1021</v>
      </c>
      <c r="G2273" t="s">
        <v>8620</v>
      </c>
      <c r="H2273" s="6" t="s">
        <v>22298</v>
      </c>
      <c r="I2273" t="s">
        <v>8621</v>
      </c>
    </row>
    <row r="2274" spans="1:9" x14ac:dyDescent="0.25">
      <c r="A2274" t="str">
        <f>VLOOKUP(especies_20260604_15275645[[#This Row],[Column1]],output__33[[input_name_string]:[wfo_id2]],2,FALSE)</f>
        <v>wfo-0000728990</v>
      </c>
      <c r="B2274" s="5" t="s">
        <v>225</v>
      </c>
      <c r="C2274" t="s">
        <v>8618</v>
      </c>
      <c r="D2274" t="s">
        <v>18262</v>
      </c>
      <c r="E2274" t="s">
        <v>8622</v>
      </c>
      <c r="F2274" t="s">
        <v>8623</v>
      </c>
      <c r="G2274" t="s">
        <v>8624</v>
      </c>
      <c r="H2274" s="6" t="s">
        <v>22298</v>
      </c>
      <c r="I2274" t="s">
        <v>8625</v>
      </c>
    </row>
    <row r="2275" spans="1:9" x14ac:dyDescent="0.25">
      <c r="A2275" t="str">
        <f>VLOOKUP(especies_20260604_15275645[[#This Row],[Column1]],output__33[[input_name_string]:[wfo_id2]],2,FALSE)</f>
        <v>wfo-0000470803</v>
      </c>
      <c r="B2275" s="4" t="s">
        <v>831</v>
      </c>
      <c r="C2275" t="s">
        <v>8626</v>
      </c>
      <c r="D2275" t="s">
        <v>18265</v>
      </c>
      <c r="E2275" t="s">
        <v>8627</v>
      </c>
      <c r="F2275" t="s">
        <v>6184</v>
      </c>
      <c r="G2275" t="s">
        <v>8628</v>
      </c>
      <c r="H2275" s="6" t="s">
        <v>22298</v>
      </c>
      <c r="I2275" t="s">
        <v>8629</v>
      </c>
    </row>
    <row r="2276" spans="1:9" x14ac:dyDescent="0.25">
      <c r="A2276" t="str">
        <f>VLOOKUP(especies_20260604_15275645[[#This Row],[Column1]],output__33[[input_name_string]:[wfo_id2]],2,FALSE)</f>
        <v>wfo-0000470846</v>
      </c>
      <c r="B2276" s="5" t="s">
        <v>146</v>
      </c>
      <c r="C2276" t="s">
        <v>8626</v>
      </c>
      <c r="D2276" t="s">
        <v>18268</v>
      </c>
      <c r="E2276" t="s">
        <v>8630</v>
      </c>
      <c r="F2276" t="s">
        <v>223</v>
      </c>
      <c r="G2276" t="s">
        <v>8631</v>
      </c>
      <c r="H2276" s="6" t="s">
        <v>22298</v>
      </c>
      <c r="I2276" t="s">
        <v>8632</v>
      </c>
    </row>
    <row r="2277" spans="1:9" x14ac:dyDescent="0.25">
      <c r="A2277" t="str">
        <f>VLOOKUP(especies_20260604_15275645[[#This Row],[Column1]],output__33[[input_name_string]:[wfo_id2]],2,FALSE)</f>
        <v>wfo-0000451480</v>
      </c>
      <c r="B2277" s="4" t="s">
        <v>225</v>
      </c>
      <c r="C2277" t="s">
        <v>8633</v>
      </c>
      <c r="D2277" t="s">
        <v>18271</v>
      </c>
      <c r="E2277" t="s">
        <v>8634</v>
      </c>
      <c r="F2277" t="s">
        <v>8635</v>
      </c>
      <c r="G2277" t="s">
        <v>8636</v>
      </c>
      <c r="H2277" s="6" t="s">
        <v>22298</v>
      </c>
      <c r="I2277" t="s">
        <v>8637</v>
      </c>
    </row>
    <row r="2278" spans="1:9" x14ac:dyDescent="0.25">
      <c r="A2278" t="str">
        <f>VLOOKUP(especies_20260604_15275645[[#This Row],[Column1]],output__33[[input_name_string]:[wfo_id2]],2,FALSE)</f>
        <v>wfo-0001253599</v>
      </c>
      <c r="B2278" s="4" t="s">
        <v>8646</v>
      </c>
      <c r="C2278" t="s">
        <v>8638</v>
      </c>
      <c r="D2278" t="s">
        <v>18277</v>
      </c>
      <c r="E2278" t="s">
        <v>8643</v>
      </c>
      <c r="F2278" t="s">
        <v>8644</v>
      </c>
      <c r="G2278" t="s">
        <v>8645</v>
      </c>
      <c r="H2278" s="6" t="s">
        <v>22298</v>
      </c>
      <c r="I2278" t="s">
        <v>8647</v>
      </c>
    </row>
    <row r="2279" spans="1:9" x14ac:dyDescent="0.25">
      <c r="A2279" t="str">
        <f>VLOOKUP(especies_20260604_15275645[[#This Row],[Column1]],output__33[[input_name_string]:[wfo_id2]],2,FALSE)</f>
        <v>wfo-1000031240</v>
      </c>
      <c r="B2279" s="5" t="s">
        <v>8651</v>
      </c>
      <c r="C2279" t="s">
        <v>8638</v>
      </c>
      <c r="D2279" t="s">
        <v>18280</v>
      </c>
      <c r="E2279" t="s">
        <v>8648</v>
      </c>
      <c r="F2279" t="s">
        <v>8649</v>
      </c>
      <c r="G2279" t="s">
        <v>8650</v>
      </c>
      <c r="H2279" s="6" t="s">
        <v>22298</v>
      </c>
      <c r="I2279" t="s">
        <v>8652</v>
      </c>
    </row>
    <row r="2280" spans="1:9" x14ac:dyDescent="0.25">
      <c r="A2280" t="str">
        <f>VLOOKUP(especies_20260604_15275645[[#This Row],[Column1]],output__33[[input_name_string]:[wfo_id2]],2,FALSE)</f>
        <v>wfo-1000031264</v>
      </c>
      <c r="B2280" s="4" t="s">
        <v>8656</v>
      </c>
      <c r="C2280" t="s">
        <v>8638</v>
      </c>
      <c r="D2280" t="s">
        <v>18283</v>
      </c>
      <c r="E2280" t="s">
        <v>8653</v>
      </c>
      <c r="F2280" t="s">
        <v>8654</v>
      </c>
      <c r="G2280" t="s">
        <v>8655</v>
      </c>
      <c r="H2280" s="6" t="s">
        <v>22298</v>
      </c>
      <c r="I2280" t="s">
        <v>8657</v>
      </c>
    </row>
    <row r="2281" spans="1:9" x14ac:dyDescent="0.25">
      <c r="A2281" t="str">
        <f>VLOOKUP(especies_20260604_15275645[[#This Row],[Column1]],output__33[[input_name_string]:[wfo_id2]],2,FALSE)</f>
        <v>wfo-1000005316</v>
      </c>
      <c r="B2281" s="5" t="s">
        <v>4689</v>
      </c>
      <c r="C2281" t="s">
        <v>8638</v>
      </c>
      <c r="D2281" t="s">
        <v>18286</v>
      </c>
      <c r="E2281" t="s">
        <v>8658</v>
      </c>
      <c r="F2281" t="s">
        <v>8659</v>
      </c>
      <c r="G2281" t="s">
        <v>8660</v>
      </c>
      <c r="H2281" s="6" t="s">
        <v>22298</v>
      </c>
      <c r="I2281" t="s">
        <v>8661</v>
      </c>
    </row>
    <row r="2282" spans="1:9" x14ac:dyDescent="0.25">
      <c r="A2282" t="str">
        <f>VLOOKUP(especies_20260604_15275645[[#This Row],[Column1]],output__33[[input_name_string]:[wfo_id2]],2,FALSE)</f>
        <v>wfo-0001253768</v>
      </c>
      <c r="B2282" s="4" t="s">
        <v>8665</v>
      </c>
      <c r="C2282" t="s">
        <v>8638</v>
      </c>
      <c r="D2282" t="s">
        <v>18289</v>
      </c>
      <c r="E2282" t="s">
        <v>8662</v>
      </c>
      <c r="F2282" t="s">
        <v>8663</v>
      </c>
      <c r="G2282" t="s">
        <v>8664</v>
      </c>
      <c r="H2282" s="6" t="s">
        <v>22298</v>
      </c>
      <c r="I2282" t="s">
        <v>8666</v>
      </c>
    </row>
    <row r="2283" spans="1:9" x14ac:dyDescent="0.25">
      <c r="A2283" t="str">
        <f>VLOOKUP(especies_20260604_15275645[[#This Row],[Column1]],output__33[[input_name_string]:[wfo_id2]],2,FALSE)</f>
        <v>wfo-0000161515</v>
      </c>
      <c r="B2283" s="5" t="s">
        <v>146</v>
      </c>
      <c r="C2283" t="s">
        <v>8638</v>
      </c>
      <c r="D2283" t="s">
        <v>20930</v>
      </c>
      <c r="E2283" t="s">
        <v>8667</v>
      </c>
      <c r="F2283" t="s">
        <v>8668</v>
      </c>
      <c r="G2283" t="s">
        <v>8669</v>
      </c>
      <c r="H2283" s="6" t="s">
        <v>22298</v>
      </c>
      <c r="I2283" t="s">
        <v>8670</v>
      </c>
    </row>
    <row r="2284" spans="1:9" x14ac:dyDescent="0.25">
      <c r="A2284" t="str">
        <f>VLOOKUP(especies_20260604_15275645[[#This Row],[Column1]],output__33[[input_name_string]:[wfo_id2]],2,FALSE)</f>
        <v>wfo-0000592409</v>
      </c>
      <c r="B2284" s="4" t="s">
        <v>592</v>
      </c>
      <c r="C2284" t="s">
        <v>8671</v>
      </c>
      <c r="D2284" t="s">
        <v>18292</v>
      </c>
      <c r="E2284" t="s">
        <v>8672</v>
      </c>
      <c r="F2284" t="s">
        <v>682</v>
      </c>
      <c r="G2284" t="s">
        <v>8673</v>
      </c>
      <c r="H2284" s="6" t="s">
        <v>22298</v>
      </c>
      <c r="I2284" t="s">
        <v>8674</v>
      </c>
    </row>
    <row r="2285" spans="1:9" x14ac:dyDescent="0.25">
      <c r="A2285" t="str">
        <f>VLOOKUP(especies_20260604_15275645[[#This Row],[Column1]],output__33[[input_name_string]:[wfo_id2]],2,FALSE)</f>
        <v>wfo-0000710954</v>
      </c>
      <c r="B2285" s="5" t="s">
        <v>43</v>
      </c>
      <c r="C2285" t="s">
        <v>8671</v>
      </c>
      <c r="D2285" t="s">
        <v>18295</v>
      </c>
      <c r="E2285" t="s">
        <v>8675</v>
      </c>
      <c r="F2285" t="s">
        <v>1728</v>
      </c>
      <c r="G2285" t="s">
        <v>8676</v>
      </c>
      <c r="H2285" s="6" t="s">
        <v>22298</v>
      </c>
      <c r="I2285" t="s">
        <v>8677</v>
      </c>
    </row>
    <row r="2286" spans="1:9" x14ac:dyDescent="0.25">
      <c r="A2286" t="str">
        <f>VLOOKUP(especies_20260604_15275645[[#This Row],[Column1]],output__33[[input_name_string]:[wfo_id2]],2,FALSE)</f>
        <v>wfo-0000450150</v>
      </c>
      <c r="B2286" s="4" t="s">
        <v>8680</v>
      </c>
      <c r="C2286" t="s">
        <v>8671</v>
      </c>
      <c r="D2286" t="s">
        <v>18298</v>
      </c>
      <c r="E2286" t="s">
        <v>8678</v>
      </c>
      <c r="F2286" t="s">
        <v>150</v>
      </c>
      <c r="G2286" t="s">
        <v>8679</v>
      </c>
      <c r="H2286" s="6" t="s">
        <v>22298</v>
      </c>
      <c r="I2286" t="s">
        <v>8681</v>
      </c>
    </row>
    <row r="2287" spans="1:9" x14ac:dyDescent="0.25">
      <c r="A2287" t="str">
        <f>VLOOKUP(especies_20260604_15275645[[#This Row],[Column1]],output__33[[input_name_string]:[wfo_id2]],2,FALSE)</f>
        <v>wfo-0000455435</v>
      </c>
      <c r="B2287" s="5" t="s">
        <v>43</v>
      </c>
      <c r="C2287" t="s">
        <v>8671</v>
      </c>
      <c r="D2287" t="s">
        <v>18301</v>
      </c>
      <c r="E2287" t="s">
        <v>8682</v>
      </c>
      <c r="F2287" t="s">
        <v>8297</v>
      </c>
      <c r="G2287" t="s">
        <v>8683</v>
      </c>
      <c r="H2287" s="6" t="s">
        <v>22298</v>
      </c>
      <c r="I2287" t="s">
        <v>8684</v>
      </c>
    </row>
    <row r="2288" spans="1:9" x14ac:dyDescent="0.25">
      <c r="A2288" t="str">
        <f>VLOOKUP(especies_20260604_15275645[[#This Row],[Column1]],output__33[[input_name_string]:[wfo_id2]],2,FALSE)</f>
        <v>wfo-0000605874</v>
      </c>
      <c r="B2288" s="4" t="s">
        <v>80</v>
      </c>
      <c r="C2288" t="s">
        <v>8685</v>
      </c>
      <c r="D2288" t="s">
        <v>18304</v>
      </c>
      <c r="E2288" t="s">
        <v>8686</v>
      </c>
      <c r="F2288" t="s">
        <v>150</v>
      </c>
      <c r="G2288" t="s">
        <v>8687</v>
      </c>
      <c r="H2288" s="6" t="s">
        <v>22298</v>
      </c>
      <c r="I2288" t="s">
        <v>8688</v>
      </c>
    </row>
    <row r="2289" spans="1:9" x14ac:dyDescent="0.25">
      <c r="A2289" t="str">
        <f>VLOOKUP(especies_20260604_15275645[[#This Row],[Column1]],output__33[[input_name_string]:[wfo_id2]],2,FALSE)</f>
        <v>wfo-0000382474</v>
      </c>
      <c r="B2289" s="5" t="s">
        <v>186</v>
      </c>
      <c r="C2289" t="s">
        <v>8689</v>
      </c>
      <c r="D2289" t="s">
        <v>18307</v>
      </c>
      <c r="E2289" t="s">
        <v>8690</v>
      </c>
      <c r="F2289" t="s">
        <v>8691</v>
      </c>
      <c r="G2289" t="s">
        <v>8692</v>
      </c>
      <c r="H2289" s="6" t="s">
        <v>22298</v>
      </c>
      <c r="I2289" t="s">
        <v>8693</v>
      </c>
    </row>
    <row r="2290" spans="1:9" x14ac:dyDescent="0.25">
      <c r="A2290" t="str">
        <f>VLOOKUP(especies_20260604_15275645[[#This Row],[Column1]],output__33[[input_name_string]:[wfo_id2]],2,FALSE)</f>
        <v>wfo-0000450786</v>
      </c>
      <c r="B2290" s="4" t="s">
        <v>43</v>
      </c>
      <c r="C2290" t="s">
        <v>8694</v>
      </c>
      <c r="D2290" t="s">
        <v>18310</v>
      </c>
      <c r="E2290" t="s">
        <v>8695</v>
      </c>
      <c r="F2290" t="s">
        <v>8696</v>
      </c>
      <c r="G2290" t="s">
        <v>8697</v>
      </c>
      <c r="H2290" s="6" t="s">
        <v>22298</v>
      </c>
      <c r="I2290" t="s">
        <v>8698</v>
      </c>
    </row>
    <row r="2291" spans="1:9" x14ac:dyDescent="0.25">
      <c r="A2291" t="str">
        <f>VLOOKUP(especies_20260604_15275645[[#This Row],[Column1]],output__33[[input_name_string]:[wfo_id2]],2,FALSE)</f>
        <v>wfo-0000703728</v>
      </c>
      <c r="B2291" s="5" t="s">
        <v>8703</v>
      </c>
      <c r="C2291" t="s">
        <v>8699</v>
      </c>
      <c r="D2291" t="s">
        <v>18313</v>
      </c>
      <c r="E2291" t="s">
        <v>8700</v>
      </c>
      <c r="F2291" t="s">
        <v>8701</v>
      </c>
      <c r="G2291" t="s">
        <v>8702</v>
      </c>
      <c r="H2291" s="6" t="s">
        <v>22298</v>
      </c>
      <c r="I2291" t="s">
        <v>8704</v>
      </c>
    </row>
    <row r="2292" spans="1:9" x14ac:dyDescent="0.25">
      <c r="A2292" t="str">
        <f>VLOOKUP(especies_20260604_15275645[[#This Row],[Column1]],output__33[[input_name_string]:[wfo_id2]],2,FALSE)</f>
        <v>wfo-0000448003</v>
      </c>
      <c r="B2292" s="4" t="s">
        <v>8707</v>
      </c>
      <c r="C2292" t="s">
        <v>8699</v>
      </c>
      <c r="D2292" t="s">
        <v>18316</v>
      </c>
      <c r="E2292" t="s">
        <v>8705</v>
      </c>
      <c r="F2292" t="s">
        <v>150</v>
      </c>
      <c r="G2292" t="s">
        <v>8706</v>
      </c>
      <c r="H2292" s="6" t="s">
        <v>22298</v>
      </c>
      <c r="I2292" t="s">
        <v>8708</v>
      </c>
    </row>
    <row r="2293" spans="1:9" x14ac:dyDescent="0.25">
      <c r="A2293" t="str">
        <f>VLOOKUP(especies_20260604_15275645[[#This Row],[Column1]],output__33[[input_name_string]:[wfo_id2]],2,FALSE)</f>
        <v>wfo-0000578868</v>
      </c>
      <c r="B2293" s="5" t="s">
        <v>95</v>
      </c>
      <c r="C2293" t="s">
        <v>8709</v>
      </c>
      <c r="D2293" t="s">
        <v>18319</v>
      </c>
      <c r="E2293" t="s">
        <v>8710</v>
      </c>
      <c r="F2293" t="s">
        <v>8711</v>
      </c>
      <c r="G2293" t="s">
        <v>8712</v>
      </c>
      <c r="H2293" s="6" t="s">
        <v>22298</v>
      </c>
      <c r="I2293" t="s">
        <v>8713</v>
      </c>
    </row>
    <row r="2294" spans="1:9" x14ac:dyDescent="0.25">
      <c r="A2294" t="str">
        <f>VLOOKUP(especies_20260604_15275645[[#This Row],[Column1]],output__33[[input_name_string]:[wfo_id2]],2,FALSE)</f>
        <v>wfo-0000452390</v>
      </c>
      <c r="B2294" s="4" t="s">
        <v>4159</v>
      </c>
      <c r="C2294" t="s">
        <v>8709</v>
      </c>
      <c r="D2294" t="s">
        <v>18322</v>
      </c>
      <c r="E2294" t="s">
        <v>8714</v>
      </c>
      <c r="F2294" t="s">
        <v>150</v>
      </c>
      <c r="G2294" t="s">
        <v>8715</v>
      </c>
      <c r="H2294" s="6" t="s">
        <v>22298</v>
      </c>
      <c r="I2294" t="s">
        <v>8716</v>
      </c>
    </row>
    <row r="2295" spans="1:9" x14ac:dyDescent="0.25">
      <c r="A2295" t="str">
        <f>VLOOKUP(especies_20260604_15275645[[#This Row],[Column1]],output__33[[input_name_string]:[wfo_id2]],2,FALSE)</f>
        <v>wfo-0000654304</v>
      </c>
      <c r="B2295" s="5" t="s">
        <v>8720</v>
      </c>
      <c r="C2295" t="s">
        <v>8717</v>
      </c>
      <c r="D2295" t="s">
        <v>18325</v>
      </c>
      <c r="E2295" t="s">
        <v>8718</v>
      </c>
      <c r="F2295" t="s">
        <v>979</v>
      </c>
      <c r="G2295" t="s">
        <v>8719</v>
      </c>
      <c r="H2295" s="6" t="s">
        <v>22298</v>
      </c>
      <c r="I2295" t="s">
        <v>8721</v>
      </c>
    </row>
    <row r="2296" spans="1:9" x14ac:dyDescent="0.25">
      <c r="A2296" t="str">
        <f>VLOOKUP(especies_20260604_15275645[[#This Row],[Column1]],output__33[[input_name_string]:[wfo_id2]],2,FALSE)</f>
        <v>wfo-0000654679</v>
      </c>
      <c r="B2296" s="4" t="s">
        <v>43</v>
      </c>
      <c r="C2296" t="s">
        <v>8717</v>
      </c>
      <c r="D2296" t="s">
        <v>18328</v>
      </c>
      <c r="E2296" t="s">
        <v>8722</v>
      </c>
      <c r="F2296" t="s">
        <v>8723</v>
      </c>
      <c r="G2296" t="s">
        <v>8724</v>
      </c>
      <c r="H2296" s="6" t="s">
        <v>22298</v>
      </c>
      <c r="I2296" t="s">
        <v>8725</v>
      </c>
    </row>
    <row r="2297" spans="1:9" x14ac:dyDescent="0.25">
      <c r="A2297" t="str">
        <f>VLOOKUP(especies_20260604_15275645[[#This Row],[Column1]],output__33[[input_name_string]:[wfo_id2]],2,FALSE)</f>
        <v>wfo-0000685953</v>
      </c>
      <c r="B2297" s="5" t="s">
        <v>225</v>
      </c>
      <c r="C2297" t="s">
        <v>8717</v>
      </c>
      <c r="D2297" t="s">
        <v>18331</v>
      </c>
      <c r="E2297" t="s">
        <v>8726</v>
      </c>
      <c r="F2297" t="s">
        <v>8727</v>
      </c>
      <c r="G2297" t="s">
        <v>8728</v>
      </c>
      <c r="H2297" s="6" t="s">
        <v>22298</v>
      </c>
      <c r="I2297" t="s">
        <v>8729</v>
      </c>
    </row>
    <row r="2298" spans="1:9" x14ac:dyDescent="0.25">
      <c r="A2298" t="str">
        <f>VLOOKUP(especies_20260604_15275645[[#This Row],[Column1]],output__33[[input_name_string]:[wfo_id2]],2,FALSE)</f>
        <v>wfo-0001084863</v>
      </c>
      <c r="B2298" s="4" t="s">
        <v>8732</v>
      </c>
      <c r="C2298" t="s">
        <v>8717</v>
      </c>
      <c r="D2298" t="s">
        <v>20931</v>
      </c>
      <c r="E2298" t="s">
        <v>8730</v>
      </c>
      <c r="F2298" t="s">
        <v>925</v>
      </c>
      <c r="G2298" t="s">
        <v>8731</v>
      </c>
      <c r="H2298" s="6" t="s">
        <v>22298</v>
      </c>
      <c r="I2298" t="s">
        <v>8733</v>
      </c>
    </row>
    <row r="2299" spans="1:9" x14ac:dyDescent="0.25">
      <c r="A2299" t="str">
        <f>VLOOKUP(especies_20260604_15275645[[#This Row],[Column1]],output__33[[input_name_string]:[wfo_id2]],2,FALSE)</f>
        <v>wfo-0000689146</v>
      </c>
      <c r="B2299" s="5" t="s">
        <v>8737</v>
      </c>
      <c r="C2299" t="s">
        <v>8717</v>
      </c>
      <c r="D2299" t="s">
        <v>18334</v>
      </c>
      <c r="E2299" t="s">
        <v>8734</v>
      </c>
      <c r="F2299" t="s">
        <v>8735</v>
      </c>
      <c r="G2299" t="s">
        <v>8736</v>
      </c>
      <c r="H2299" s="6" t="s">
        <v>22298</v>
      </c>
      <c r="I2299" t="s">
        <v>8738</v>
      </c>
    </row>
    <row r="2300" spans="1:9" x14ac:dyDescent="0.25">
      <c r="A2300" t="str">
        <f>VLOOKUP(especies_20260604_15275645[[#This Row],[Column1]],output__33[[input_name_string]:[wfo_id2]],2,FALSE)</f>
        <v>wfo-0000447905</v>
      </c>
      <c r="B2300" s="4" t="s">
        <v>8680</v>
      </c>
      <c r="C2300" t="s">
        <v>8717</v>
      </c>
      <c r="D2300" t="s">
        <v>18337</v>
      </c>
      <c r="E2300" t="s">
        <v>8739</v>
      </c>
      <c r="F2300" t="s">
        <v>150</v>
      </c>
      <c r="G2300" t="s">
        <v>8740</v>
      </c>
      <c r="H2300" s="6" t="s">
        <v>22298</v>
      </c>
      <c r="I2300" t="s">
        <v>8741</v>
      </c>
    </row>
    <row r="2301" spans="1:9" x14ac:dyDescent="0.25">
      <c r="A2301" t="str">
        <f>VLOOKUP(especies_20260604_15275645[[#This Row],[Column1]],output__33[[input_name_string]:[wfo_id2]],2,FALSE)</f>
        <v>wfo-0000344092</v>
      </c>
      <c r="B2301" s="5" t="s">
        <v>8746</v>
      </c>
      <c r="C2301" t="s">
        <v>8742</v>
      </c>
      <c r="D2301" t="s">
        <v>18340</v>
      </c>
      <c r="E2301" t="s">
        <v>8743</v>
      </c>
      <c r="F2301" t="s">
        <v>8744</v>
      </c>
      <c r="G2301" t="s">
        <v>8745</v>
      </c>
      <c r="H2301" s="6" t="s">
        <v>22298</v>
      </c>
      <c r="I2301" t="s">
        <v>8747</v>
      </c>
    </row>
    <row r="2302" spans="1:9" x14ac:dyDescent="0.25">
      <c r="A2302" t="str">
        <f>VLOOKUP(especies_20260604_15275645[[#This Row],[Column1]],output__33[[input_name_string]:[wfo_id2]],2,FALSE)</f>
        <v>wfo-0000792637</v>
      </c>
      <c r="B2302" s="4" t="s">
        <v>367</v>
      </c>
      <c r="C2302" t="s">
        <v>8742</v>
      </c>
      <c r="D2302" t="s">
        <v>18343</v>
      </c>
      <c r="E2302" t="s">
        <v>8748</v>
      </c>
      <c r="F2302" t="s">
        <v>8749</v>
      </c>
      <c r="G2302" t="s">
        <v>8750</v>
      </c>
      <c r="H2302" s="6" t="s">
        <v>22298</v>
      </c>
      <c r="I2302" t="s">
        <v>8751</v>
      </c>
    </row>
    <row r="2303" spans="1:9" x14ac:dyDescent="0.25">
      <c r="A2303" t="str">
        <f>VLOOKUP(especies_20260604_15275645[[#This Row],[Column1]],output__33[[input_name_string]:[wfo_id2]],2,FALSE)</f>
        <v>wfo-0000794246</v>
      </c>
      <c r="B2303" s="5" t="s">
        <v>43</v>
      </c>
      <c r="C2303" t="s">
        <v>8742</v>
      </c>
      <c r="D2303" t="s">
        <v>20932</v>
      </c>
      <c r="E2303" t="s">
        <v>8752</v>
      </c>
      <c r="F2303" t="s">
        <v>8749</v>
      </c>
      <c r="G2303" t="s">
        <v>8753</v>
      </c>
      <c r="H2303" s="6" t="s">
        <v>22298</v>
      </c>
      <c r="I2303" t="s">
        <v>8754</v>
      </c>
    </row>
    <row r="2304" spans="1:9" x14ac:dyDescent="0.25">
      <c r="A2304" t="str">
        <f>VLOOKUP(especies_20260604_15275645[[#This Row],[Column1]],output__33[[input_name_string]:[wfo_id2]],2,FALSE)</f>
        <v>wfo-0000954597</v>
      </c>
      <c r="B2304" s="4" t="s">
        <v>279</v>
      </c>
      <c r="C2304" t="s">
        <v>8742</v>
      </c>
      <c r="D2304" t="s">
        <v>18346</v>
      </c>
      <c r="E2304" t="s">
        <v>8755</v>
      </c>
      <c r="F2304" t="s">
        <v>8756</v>
      </c>
      <c r="G2304" t="s">
        <v>8757</v>
      </c>
      <c r="H2304" s="6" t="s">
        <v>22298</v>
      </c>
      <c r="I2304" t="s">
        <v>8758</v>
      </c>
    </row>
    <row r="2305" spans="1:9" x14ac:dyDescent="0.25">
      <c r="A2305" t="str">
        <f>VLOOKUP(especies_20260604_15275645[[#This Row],[Column1]],output__33[[input_name_string]:[wfo_id2]],2,FALSE)</f>
        <v>wfo-0000954998</v>
      </c>
      <c r="B2305" s="5" t="s">
        <v>8762</v>
      </c>
      <c r="C2305" t="s">
        <v>8742</v>
      </c>
      <c r="D2305" t="s">
        <v>18349</v>
      </c>
      <c r="E2305" t="s">
        <v>8759</v>
      </c>
      <c r="F2305" t="s">
        <v>8760</v>
      </c>
      <c r="G2305" t="s">
        <v>8761</v>
      </c>
      <c r="H2305" s="6" t="s">
        <v>22298</v>
      </c>
      <c r="I2305" t="s">
        <v>8763</v>
      </c>
    </row>
    <row r="2306" spans="1:9" x14ac:dyDescent="0.25">
      <c r="A2306" t="str">
        <f>VLOOKUP(especies_20260604_15275645[[#This Row],[Column1]],output__33[[input_name_string]:[wfo_id2]],2,FALSE)</f>
        <v>wfo-0001086255</v>
      </c>
      <c r="B2306" s="4" t="s">
        <v>279</v>
      </c>
      <c r="C2306" t="s">
        <v>8742</v>
      </c>
      <c r="D2306" t="s">
        <v>18352</v>
      </c>
      <c r="E2306" t="s">
        <v>8764</v>
      </c>
      <c r="F2306" t="s">
        <v>8765</v>
      </c>
      <c r="G2306" t="s">
        <v>8766</v>
      </c>
      <c r="H2306" s="6" t="s">
        <v>22298</v>
      </c>
      <c r="I2306" t="s">
        <v>8767</v>
      </c>
    </row>
    <row r="2307" spans="1:9" x14ac:dyDescent="0.25">
      <c r="A2307" t="str">
        <f>VLOOKUP(especies_20260604_15275645[[#This Row],[Column1]],output__33[[input_name_string]:[wfo_id2]],2,FALSE)</f>
        <v>wfo-0000955809</v>
      </c>
      <c r="B2307" s="5" t="s">
        <v>8762</v>
      </c>
      <c r="C2307" t="s">
        <v>8742</v>
      </c>
      <c r="D2307" t="s">
        <v>18355</v>
      </c>
      <c r="E2307" t="s">
        <v>8768</v>
      </c>
      <c r="F2307" t="s">
        <v>1724</v>
      </c>
      <c r="G2307" t="s">
        <v>8769</v>
      </c>
      <c r="H2307" s="6" t="s">
        <v>22298</v>
      </c>
      <c r="I2307" t="s">
        <v>8770</v>
      </c>
    </row>
    <row r="2308" spans="1:9" x14ac:dyDescent="0.25">
      <c r="A2308" t="str">
        <f>VLOOKUP(especies_20260604_15275645[[#This Row],[Column1]],output__33[[input_name_string]:[wfo_id2]],2,FALSE)</f>
        <v>wfo-0000955842</v>
      </c>
      <c r="B2308" s="4" t="s">
        <v>279</v>
      </c>
      <c r="C2308" t="s">
        <v>8742</v>
      </c>
      <c r="D2308" t="s">
        <v>18358</v>
      </c>
      <c r="E2308" t="s">
        <v>8771</v>
      </c>
      <c r="F2308" t="s">
        <v>1724</v>
      </c>
      <c r="G2308" t="s">
        <v>8772</v>
      </c>
      <c r="H2308" s="6" t="s">
        <v>22298</v>
      </c>
      <c r="I2308" t="s">
        <v>8773</v>
      </c>
    </row>
    <row r="2309" spans="1:9" x14ac:dyDescent="0.25">
      <c r="A2309" t="str">
        <f>VLOOKUP(especies_20260604_15275645[[#This Row],[Column1]],output__33[[input_name_string]:[wfo_id2]],2,FALSE)</f>
        <v>wfo-0000956012</v>
      </c>
      <c r="B2309" s="5" t="s">
        <v>279</v>
      </c>
      <c r="C2309" t="s">
        <v>8742</v>
      </c>
      <c r="D2309" t="s">
        <v>18361</v>
      </c>
      <c r="E2309" t="s">
        <v>8774</v>
      </c>
      <c r="F2309" t="s">
        <v>1724</v>
      </c>
      <c r="G2309" t="s">
        <v>8775</v>
      </c>
      <c r="H2309" s="6" t="s">
        <v>22298</v>
      </c>
      <c r="I2309" t="s">
        <v>8776</v>
      </c>
    </row>
    <row r="2310" spans="1:9" x14ac:dyDescent="0.25">
      <c r="A2310" t="str">
        <f>VLOOKUP(especies_20260604_15275645[[#This Row],[Column1]],output__33[[input_name_string]:[wfo_id2]],2,FALSE)</f>
        <v>wfo-0000956356</v>
      </c>
      <c r="B2310" s="4" t="s">
        <v>47</v>
      </c>
      <c r="C2310" t="s">
        <v>8742</v>
      </c>
      <c r="D2310" t="s">
        <v>18364</v>
      </c>
      <c r="E2310" t="s">
        <v>8777</v>
      </c>
      <c r="F2310" t="s">
        <v>8778</v>
      </c>
      <c r="G2310" t="s">
        <v>8779</v>
      </c>
      <c r="H2310" s="6" t="s">
        <v>22298</v>
      </c>
      <c r="I2310" t="s">
        <v>8780</v>
      </c>
    </row>
    <row r="2311" spans="1:9" x14ac:dyDescent="0.25">
      <c r="A2311" t="str">
        <f>VLOOKUP(especies_20260604_15275645[[#This Row],[Column1]],output__33[[input_name_string]:[wfo_id2]],2,FALSE)</f>
        <v>wfo-0000957638</v>
      </c>
      <c r="B2311" s="5" t="s">
        <v>43</v>
      </c>
      <c r="C2311" t="s">
        <v>8742</v>
      </c>
      <c r="D2311" t="s">
        <v>18367</v>
      </c>
      <c r="E2311" t="s">
        <v>8781</v>
      </c>
      <c r="F2311" t="s">
        <v>1801</v>
      </c>
      <c r="G2311" t="s">
        <v>8782</v>
      </c>
      <c r="H2311" s="6" t="s">
        <v>22298</v>
      </c>
      <c r="I2311" t="s">
        <v>8783</v>
      </c>
    </row>
    <row r="2312" spans="1:9" x14ac:dyDescent="0.25">
      <c r="A2312" t="str">
        <f>VLOOKUP(especies_20260604_15275645[[#This Row],[Column1]],output__33[[input_name_string]:[wfo_id2]],2,FALSE)</f>
        <v>wfo-0000958015</v>
      </c>
      <c r="B2312" s="4" t="s">
        <v>43</v>
      </c>
      <c r="C2312" t="s">
        <v>8742</v>
      </c>
      <c r="D2312" t="s">
        <v>18370</v>
      </c>
      <c r="E2312" t="s">
        <v>8784</v>
      </c>
      <c r="F2312" t="s">
        <v>8749</v>
      </c>
      <c r="G2312" t="s">
        <v>8785</v>
      </c>
      <c r="H2312" s="6" t="s">
        <v>22298</v>
      </c>
      <c r="I2312" t="s">
        <v>8786</v>
      </c>
    </row>
    <row r="2313" spans="1:9" x14ac:dyDescent="0.25">
      <c r="A2313" t="str">
        <f>VLOOKUP(especies_20260604_15275645[[#This Row],[Column1]],output__33[[input_name_string]:[wfo_id2]],2,FALSE)</f>
        <v>wfo-0000958228</v>
      </c>
      <c r="B2313" s="5" t="s">
        <v>7465</v>
      </c>
      <c r="C2313" t="s">
        <v>8742</v>
      </c>
      <c r="D2313" t="s">
        <v>18373</v>
      </c>
      <c r="E2313" t="s">
        <v>8787</v>
      </c>
      <c r="F2313" t="s">
        <v>8301</v>
      </c>
      <c r="G2313" t="s">
        <v>8788</v>
      </c>
      <c r="H2313" s="6" t="s">
        <v>22298</v>
      </c>
      <c r="I2313" t="s">
        <v>8789</v>
      </c>
    </row>
    <row r="2314" spans="1:9" x14ac:dyDescent="0.25">
      <c r="A2314" t="str">
        <f>VLOOKUP(especies_20260604_15275645[[#This Row],[Column1]],output__33[[input_name_string]:[wfo_id2]],2,FALSE)</f>
        <v>wfo-0000958759</v>
      </c>
      <c r="B2314" s="4" t="s">
        <v>43</v>
      </c>
      <c r="C2314" t="s">
        <v>8742</v>
      </c>
      <c r="D2314" t="s">
        <v>18376</v>
      </c>
      <c r="E2314" t="s">
        <v>8790</v>
      </c>
      <c r="F2314" t="s">
        <v>1772</v>
      </c>
      <c r="G2314" t="s">
        <v>8791</v>
      </c>
      <c r="H2314" s="6" t="s">
        <v>22298</v>
      </c>
      <c r="I2314" t="s">
        <v>8792</v>
      </c>
    </row>
    <row r="2315" spans="1:9" x14ac:dyDescent="0.25">
      <c r="A2315" t="str">
        <f>VLOOKUP(especies_20260604_15275645[[#This Row],[Column1]],output__33[[input_name_string]:[wfo_id2]],2,FALSE)</f>
        <v>wfo-0000958819</v>
      </c>
      <c r="B2315" s="5" t="s">
        <v>43</v>
      </c>
      <c r="C2315" t="s">
        <v>8742</v>
      </c>
      <c r="D2315" t="s">
        <v>18379</v>
      </c>
      <c r="E2315" t="s">
        <v>8793</v>
      </c>
      <c r="F2315" t="s">
        <v>8749</v>
      </c>
      <c r="G2315" t="s">
        <v>8794</v>
      </c>
      <c r="H2315" s="6" t="s">
        <v>22298</v>
      </c>
      <c r="I2315" t="s">
        <v>8795</v>
      </c>
    </row>
    <row r="2316" spans="1:9" x14ac:dyDescent="0.25">
      <c r="A2316" t="str">
        <f>VLOOKUP(especies_20260604_15275645[[#This Row],[Column1]],output__33[[input_name_string]:[wfo_id2]],2,FALSE)</f>
        <v>wfo-0000958895</v>
      </c>
      <c r="B2316" s="4" t="s">
        <v>43</v>
      </c>
      <c r="C2316" t="s">
        <v>8742</v>
      </c>
      <c r="D2316" t="s">
        <v>18382</v>
      </c>
      <c r="E2316" t="s">
        <v>8796</v>
      </c>
      <c r="F2316" t="s">
        <v>8778</v>
      </c>
      <c r="G2316" t="s">
        <v>8797</v>
      </c>
      <c r="H2316" s="6" t="s">
        <v>22298</v>
      </c>
      <c r="I2316" t="s">
        <v>8798</v>
      </c>
    </row>
    <row r="2317" spans="1:9" x14ac:dyDescent="0.25">
      <c r="A2317" t="str">
        <f>VLOOKUP(especies_20260604_15275645[[#This Row],[Column1]],output__33[[input_name_string]:[wfo_id2]],2,FALSE)</f>
        <v>wfo-0000959411</v>
      </c>
      <c r="B2317" s="5" t="s">
        <v>8801</v>
      </c>
      <c r="C2317" t="s">
        <v>8742</v>
      </c>
      <c r="D2317" t="s">
        <v>18385</v>
      </c>
      <c r="E2317" t="s">
        <v>8799</v>
      </c>
      <c r="F2317" t="s">
        <v>150</v>
      </c>
      <c r="G2317" t="s">
        <v>8800</v>
      </c>
      <c r="H2317" s="6" t="s">
        <v>22298</v>
      </c>
      <c r="I2317" t="s">
        <v>8802</v>
      </c>
    </row>
    <row r="2318" spans="1:9" x14ac:dyDescent="0.25">
      <c r="A2318" t="str">
        <f>VLOOKUP(especies_20260604_15275645[[#This Row],[Column1]],output__33[[input_name_string]:[wfo_id2]],2,FALSE)</f>
        <v>wfo-0000959422</v>
      </c>
      <c r="B2318" s="4" t="s">
        <v>8805</v>
      </c>
      <c r="C2318" t="s">
        <v>8742</v>
      </c>
      <c r="D2318" t="s">
        <v>18388</v>
      </c>
      <c r="E2318" t="s">
        <v>8803</v>
      </c>
      <c r="F2318" t="s">
        <v>1772</v>
      </c>
      <c r="G2318" t="s">
        <v>8804</v>
      </c>
      <c r="H2318" s="6" t="s">
        <v>22298</v>
      </c>
      <c r="I2318" t="s">
        <v>8806</v>
      </c>
    </row>
    <row r="2319" spans="1:9" x14ac:dyDescent="0.25">
      <c r="A2319" t="str">
        <f>VLOOKUP(especies_20260604_15275645[[#This Row],[Column1]],output__33[[input_name_string]:[wfo_id2]],2,FALSE)</f>
        <v>wfo-0000966944</v>
      </c>
      <c r="B2319" s="5" t="s">
        <v>8810</v>
      </c>
      <c r="C2319" t="s">
        <v>8742</v>
      </c>
      <c r="D2319" t="s">
        <v>18391</v>
      </c>
      <c r="E2319" t="s">
        <v>8807</v>
      </c>
      <c r="F2319" t="s">
        <v>8808</v>
      </c>
      <c r="G2319" t="s">
        <v>8809</v>
      </c>
      <c r="H2319" s="6" t="s">
        <v>22298</v>
      </c>
      <c r="I2319" t="s">
        <v>8811</v>
      </c>
    </row>
    <row r="2320" spans="1:9" x14ac:dyDescent="0.25">
      <c r="A2320" t="str">
        <f>VLOOKUP(especies_20260604_15275645[[#This Row],[Column1]],output__33[[input_name_string]:[wfo_id2]],2,FALSE)</f>
        <v>wfo-0000247094</v>
      </c>
      <c r="B2320" s="4" t="s">
        <v>724</v>
      </c>
      <c r="C2320" t="s">
        <v>8742</v>
      </c>
      <c r="D2320" t="s">
        <v>18394</v>
      </c>
      <c r="E2320" t="s">
        <v>8812</v>
      </c>
      <c r="F2320" t="s">
        <v>8813</v>
      </c>
      <c r="G2320" t="s">
        <v>8814</v>
      </c>
      <c r="H2320" s="6" t="s">
        <v>22298</v>
      </c>
      <c r="I2320" t="s">
        <v>8815</v>
      </c>
    </row>
    <row r="2321" spans="1:9" x14ac:dyDescent="0.25">
      <c r="A2321" t="str">
        <f>VLOOKUP(especies_20260604_15275645[[#This Row],[Column1]],output__33[[input_name_string]:[wfo_id2]],2,FALSE)</f>
        <v>wfo-0000247108</v>
      </c>
      <c r="B2321" s="5" t="s">
        <v>8819</v>
      </c>
      <c r="C2321" t="s">
        <v>8742</v>
      </c>
      <c r="D2321" t="s">
        <v>18397</v>
      </c>
      <c r="E2321" t="s">
        <v>8816</v>
      </c>
      <c r="F2321" t="s">
        <v>8817</v>
      </c>
      <c r="G2321" t="s">
        <v>8818</v>
      </c>
      <c r="H2321" s="6" t="s">
        <v>22298</v>
      </c>
      <c r="I2321" t="s">
        <v>8820</v>
      </c>
    </row>
    <row r="2322" spans="1:9" x14ac:dyDescent="0.25">
      <c r="A2322" t="str">
        <f>VLOOKUP(especies_20260604_15275645[[#This Row],[Column1]],output__33[[input_name_string]:[wfo_id2]],2,FALSE)</f>
        <v>wfo-0000247151</v>
      </c>
      <c r="B2322" s="4" t="s">
        <v>606</v>
      </c>
      <c r="C2322" t="s">
        <v>8742</v>
      </c>
      <c r="D2322" t="s">
        <v>18400</v>
      </c>
      <c r="E2322" t="s">
        <v>8821</v>
      </c>
      <c r="F2322" t="s">
        <v>8749</v>
      </c>
      <c r="G2322" t="s">
        <v>8822</v>
      </c>
      <c r="H2322" s="6" t="s">
        <v>22298</v>
      </c>
      <c r="I2322" t="s">
        <v>8823</v>
      </c>
    </row>
    <row r="2323" spans="1:9" x14ac:dyDescent="0.25">
      <c r="A2323" t="str">
        <f>VLOOKUP(especies_20260604_15275645[[#This Row],[Column1]],output__33[[input_name_string]:[wfo_id2]],2,FALSE)</f>
        <v>wfo-1000001614</v>
      </c>
      <c r="B2323" s="5" t="s">
        <v>912</v>
      </c>
      <c r="C2323" t="s">
        <v>8742</v>
      </c>
      <c r="D2323" t="s">
        <v>18403</v>
      </c>
      <c r="E2323" t="s">
        <v>8824</v>
      </c>
      <c r="F2323" t="s">
        <v>8825</v>
      </c>
      <c r="G2323" t="s">
        <v>8826</v>
      </c>
      <c r="H2323" s="6" t="s">
        <v>22298</v>
      </c>
      <c r="I2323" t="s">
        <v>8827</v>
      </c>
    </row>
    <row r="2324" spans="1:9" x14ac:dyDescent="0.25">
      <c r="A2324" t="str">
        <f>VLOOKUP(especies_20260604_15275645[[#This Row],[Column1]],output__33[[input_name_string]:[wfo_id2]],2,FALSE)</f>
        <v>wfo-0000247729</v>
      </c>
      <c r="B2324" s="4" t="s">
        <v>1124</v>
      </c>
      <c r="C2324" t="s">
        <v>8742</v>
      </c>
      <c r="D2324" t="s">
        <v>18406</v>
      </c>
      <c r="E2324" t="s">
        <v>8828</v>
      </c>
      <c r="F2324" t="s">
        <v>1801</v>
      </c>
      <c r="G2324" t="s">
        <v>8829</v>
      </c>
      <c r="H2324" s="6" t="s">
        <v>22298</v>
      </c>
      <c r="I2324" t="s">
        <v>8830</v>
      </c>
    </row>
    <row r="2325" spans="1:9" x14ac:dyDescent="0.25">
      <c r="A2325" t="str">
        <f>VLOOKUP(especies_20260604_15275645[[#This Row],[Column1]],output__33[[input_name_string]:[wfo_id2]],2,FALSE)</f>
        <v>wfo-0000247874</v>
      </c>
      <c r="B2325" s="5" t="s">
        <v>592</v>
      </c>
      <c r="C2325" t="s">
        <v>8742</v>
      </c>
      <c r="D2325" t="s">
        <v>18409</v>
      </c>
      <c r="E2325" t="s">
        <v>8831</v>
      </c>
      <c r="F2325" t="s">
        <v>8832</v>
      </c>
      <c r="G2325" t="s">
        <v>8833</v>
      </c>
      <c r="H2325" s="6" t="s">
        <v>22298</v>
      </c>
      <c r="I2325" t="s">
        <v>8834</v>
      </c>
    </row>
    <row r="2326" spans="1:9" x14ac:dyDescent="0.25">
      <c r="A2326" t="str">
        <f>VLOOKUP(especies_20260604_15275645[[#This Row],[Column1]],output__33[[input_name_string]:[wfo_id2]],2,FALSE)</f>
        <v>wfo-0000247981</v>
      </c>
      <c r="B2326" s="4" t="s">
        <v>47</v>
      </c>
      <c r="C2326" t="s">
        <v>8742</v>
      </c>
      <c r="D2326" t="s">
        <v>18412</v>
      </c>
      <c r="E2326" t="s">
        <v>8835</v>
      </c>
      <c r="F2326" t="s">
        <v>8749</v>
      </c>
      <c r="G2326" t="s">
        <v>8836</v>
      </c>
      <c r="H2326" s="6" t="s">
        <v>22298</v>
      </c>
      <c r="I2326" t="s">
        <v>8837</v>
      </c>
    </row>
    <row r="2327" spans="1:9" x14ac:dyDescent="0.25">
      <c r="A2327" t="str">
        <f>VLOOKUP(especies_20260604_15275645[[#This Row],[Column1]],output__33[[input_name_string]:[wfo_id2]],2,FALSE)</f>
        <v>wfo-1200026296</v>
      </c>
      <c r="B2327" s="5" t="s">
        <v>8841</v>
      </c>
      <c r="C2327" t="s">
        <v>8742</v>
      </c>
      <c r="D2327" t="s">
        <v>18415</v>
      </c>
      <c r="E2327" t="s">
        <v>8838</v>
      </c>
      <c r="F2327" t="s">
        <v>8839</v>
      </c>
      <c r="G2327" t="s">
        <v>8840</v>
      </c>
      <c r="H2327" s="6" t="s">
        <v>22298</v>
      </c>
      <c r="I2327" t="s">
        <v>8842</v>
      </c>
    </row>
    <row r="2328" spans="1:9" x14ac:dyDescent="0.25">
      <c r="A2328" t="str">
        <f>VLOOKUP(especies_20260604_15275645[[#This Row],[Column1]],output__33[[input_name_string]:[wfo_id2]],2,FALSE)</f>
        <v>wfo-0000248024</v>
      </c>
      <c r="B2328" s="4" t="s">
        <v>779</v>
      </c>
      <c r="C2328" t="s">
        <v>8742</v>
      </c>
      <c r="D2328" t="s">
        <v>18418</v>
      </c>
      <c r="E2328" t="s">
        <v>8843</v>
      </c>
      <c r="F2328" t="s">
        <v>8844</v>
      </c>
      <c r="G2328" t="s">
        <v>8845</v>
      </c>
      <c r="H2328" s="6" t="s">
        <v>22298</v>
      </c>
      <c r="I2328" t="s">
        <v>8846</v>
      </c>
    </row>
    <row r="2329" spans="1:9" x14ac:dyDescent="0.25">
      <c r="A2329" t="str">
        <f>VLOOKUP(especies_20260604_15275645[[#This Row],[Column1]],output__33[[input_name_string]:[wfo_id2]],2,FALSE)</f>
        <v>wfo-0000248048</v>
      </c>
      <c r="B2329" s="5" t="s">
        <v>592</v>
      </c>
      <c r="C2329" t="s">
        <v>8742</v>
      </c>
      <c r="D2329" t="s">
        <v>18421</v>
      </c>
      <c r="E2329" t="s">
        <v>8847</v>
      </c>
      <c r="F2329" t="s">
        <v>8813</v>
      </c>
      <c r="G2329" t="s">
        <v>8848</v>
      </c>
      <c r="H2329" s="6" t="s">
        <v>22298</v>
      </c>
      <c r="I2329" t="s">
        <v>8849</v>
      </c>
    </row>
    <row r="2330" spans="1:9" x14ac:dyDescent="0.25">
      <c r="A2330" t="str">
        <f>VLOOKUP(especies_20260604_15275645[[#This Row],[Column1]],output__33[[input_name_string]:[wfo_id2]],2,FALSE)</f>
        <v>wfo-0000248085</v>
      </c>
      <c r="B2330" s="4" t="s">
        <v>367</v>
      </c>
      <c r="C2330" t="s">
        <v>8742</v>
      </c>
      <c r="D2330" t="s">
        <v>18424</v>
      </c>
      <c r="E2330" t="s">
        <v>8850</v>
      </c>
      <c r="F2330" t="s">
        <v>8749</v>
      </c>
      <c r="G2330" t="s">
        <v>8851</v>
      </c>
      <c r="H2330" s="6" t="s">
        <v>22298</v>
      </c>
      <c r="I2330" t="s">
        <v>8852</v>
      </c>
    </row>
    <row r="2331" spans="1:9" x14ac:dyDescent="0.25">
      <c r="A2331" t="str">
        <f>VLOOKUP(especies_20260604_15275645[[#This Row],[Column1]],output__33[[input_name_string]:[wfo_id2]],2,FALSE)</f>
        <v>wfo-0000248180</v>
      </c>
      <c r="B2331" s="5" t="s">
        <v>43</v>
      </c>
      <c r="C2331" t="s">
        <v>8742</v>
      </c>
      <c r="D2331" t="s">
        <v>18427</v>
      </c>
      <c r="E2331" t="s">
        <v>8853</v>
      </c>
      <c r="F2331" t="s">
        <v>8854</v>
      </c>
      <c r="G2331" t="s">
        <v>8855</v>
      </c>
      <c r="H2331" s="6" t="s">
        <v>22298</v>
      </c>
      <c r="I2331" t="s">
        <v>8856</v>
      </c>
    </row>
    <row r="2332" spans="1:9" x14ac:dyDescent="0.25">
      <c r="A2332" t="str">
        <f>VLOOKUP(especies_20260604_15275645[[#This Row],[Column1]],output__33[[input_name_string]:[wfo_id2]],2,FALSE)</f>
        <v>wfo-0000248361</v>
      </c>
      <c r="B2332" s="4" t="s">
        <v>611</v>
      </c>
      <c r="C2332" t="s">
        <v>8742</v>
      </c>
      <c r="D2332" t="s">
        <v>18430</v>
      </c>
      <c r="E2332" t="s">
        <v>8857</v>
      </c>
      <c r="F2332" t="s">
        <v>925</v>
      </c>
      <c r="G2332" t="s">
        <v>8858</v>
      </c>
      <c r="H2332" s="6" t="s">
        <v>22298</v>
      </c>
      <c r="I2332" t="s">
        <v>8859</v>
      </c>
    </row>
    <row r="2333" spans="1:9" x14ac:dyDescent="0.25">
      <c r="A2333" t="str">
        <f>VLOOKUP(especies_20260604_15275645[[#This Row],[Column1]],output__33[[input_name_string]:[wfo_id2]],2,FALSE)</f>
        <v>wfo-0000278942</v>
      </c>
      <c r="B2333" s="5" t="s">
        <v>43</v>
      </c>
      <c r="C2333" t="s">
        <v>8742</v>
      </c>
      <c r="D2333" t="s">
        <v>18433</v>
      </c>
      <c r="E2333" t="s">
        <v>8860</v>
      </c>
      <c r="F2333" t="s">
        <v>8861</v>
      </c>
      <c r="G2333" t="s">
        <v>8862</v>
      </c>
      <c r="H2333" s="6" t="s">
        <v>22298</v>
      </c>
      <c r="I2333" t="s">
        <v>8863</v>
      </c>
    </row>
    <row r="2334" spans="1:9" x14ac:dyDescent="0.25">
      <c r="A2334" t="str">
        <f>VLOOKUP(especies_20260604_15275645[[#This Row],[Column1]],output__33[[input_name_string]:[wfo_id2]],2,FALSE)</f>
        <v>wfo-0001319200</v>
      </c>
      <c r="B2334" s="4" t="s">
        <v>634</v>
      </c>
      <c r="C2334" t="s">
        <v>8742</v>
      </c>
      <c r="D2334" t="s">
        <v>18436</v>
      </c>
      <c r="E2334" t="s">
        <v>8864</v>
      </c>
      <c r="F2334" t="s">
        <v>8865</v>
      </c>
      <c r="G2334" t="s">
        <v>8866</v>
      </c>
      <c r="H2334" s="6" t="s">
        <v>22298</v>
      </c>
      <c r="I2334" t="s">
        <v>8867</v>
      </c>
    </row>
    <row r="2335" spans="1:9" x14ac:dyDescent="0.25">
      <c r="A2335" t="str">
        <f>VLOOKUP(especies_20260604_15275645[[#This Row],[Column1]],output__33[[input_name_string]:[wfo_id2]],2,FALSE)</f>
        <v>wfo-0000284421</v>
      </c>
      <c r="B2335" s="5" t="s">
        <v>43</v>
      </c>
      <c r="C2335" t="s">
        <v>8742</v>
      </c>
      <c r="D2335" t="s">
        <v>18439</v>
      </c>
      <c r="E2335" t="s">
        <v>8868</v>
      </c>
      <c r="F2335" t="s">
        <v>150</v>
      </c>
      <c r="G2335" t="s">
        <v>8800</v>
      </c>
      <c r="H2335" s="6" t="s">
        <v>22298</v>
      </c>
      <c r="I2335" t="s">
        <v>8869</v>
      </c>
    </row>
    <row r="2336" spans="1:9" x14ac:dyDescent="0.25">
      <c r="A2336" t="str">
        <f>VLOOKUP(especies_20260604_15275645[[#This Row],[Column1]],output__33[[input_name_string]:[wfo_id2]],2,FALSE)</f>
        <v>wfo-0000284611</v>
      </c>
      <c r="B2336" s="4" t="s">
        <v>8872</v>
      </c>
      <c r="C2336" t="s">
        <v>8742</v>
      </c>
      <c r="D2336" t="s">
        <v>18442</v>
      </c>
      <c r="E2336" t="s">
        <v>8870</v>
      </c>
      <c r="F2336" t="s">
        <v>8744</v>
      </c>
      <c r="G2336" t="s">
        <v>8871</v>
      </c>
      <c r="H2336" s="6" t="s">
        <v>22298</v>
      </c>
      <c r="I2336" t="s">
        <v>8873</v>
      </c>
    </row>
    <row r="2337" spans="1:9" x14ac:dyDescent="0.25">
      <c r="A2337" t="str">
        <f>VLOOKUP(especies_20260604_15275645[[#This Row],[Column1]],output__33[[input_name_string]:[wfo_id2]],2,FALSE)</f>
        <v>wfo-0001109172</v>
      </c>
      <c r="B2337" s="5" t="s">
        <v>303</v>
      </c>
      <c r="C2337" t="s">
        <v>8874</v>
      </c>
      <c r="D2337" t="s">
        <v>18445</v>
      </c>
      <c r="E2337" t="s">
        <v>8875</v>
      </c>
      <c r="F2337" t="s">
        <v>8876</v>
      </c>
      <c r="G2337" t="s">
        <v>8877</v>
      </c>
      <c r="H2337" s="6" t="s">
        <v>22298</v>
      </c>
      <c r="I2337" t="s">
        <v>8878</v>
      </c>
    </row>
    <row r="2338" spans="1:9" x14ac:dyDescent="0.25">
      <c r="A2338" t="str">
        <f>VLOOKUP(especies_20260604_15275645[[#This Row],[Column1]],output__33[[input_name_string]:[wfo_id2]],2,FALSE)</f>
        <v>wfo-0000526171</v>
      </c>
      <c r="B2338" s="4" t="s">
        <v>95</v>
      </c>
      <c r="C2338" t="s">
        <v>8879</v>
      </c>
      <c r="D2338" t="s">
        <v>18448</v>
      </c>
      <c r="E2338" t="s">
        <v>8880</v>
      </c>
      <c r="F2338" t="s">
        <v>150</v>
      </c>
      <c r="G2338" t="s">
        <v>8881</v>
      </c>
      <c r="H2338" s="6" t="s">
        <v>22298</v>
      </c>
      <c r="I2338" t="s">
        <v>8882</v>
      </c>
    </row>
    <row r="2339" spans="1:9" x14ac:dyDescent="0.25">
      <c r="A2339" t="str">
        <f>VLOOKUP(especies_20260604_15275645[[#This Row],[Column1]],output__33[[input_name_string]:[wfo_id2]],2,FALSE)</f>
        <v>wfo-0000567916</v>
      </c>
      <c r="B2339" s="5" t="s">
        <v>5078</v>
      </c>
      <c r="C2339" t="s">
        <v>8879</v>
      </c>
      <c r="D2339" t="s">
        <v>18451</v>
      </c>
      <c r="E2339" t="s">
        <v>8883</v>
      </c>
      <c r="F2339" t="s">
        <v>150</v>
      </c>
      <c r="G2339" t="s">
        <v>8884</v>
      </c>
      <c r="H2339" s="6" t="s">
        <v>22298</v>
      </c>
      <c r="I2339" t="s">
        <v>8885</v>
      </c>
    </row>
    <row r="2340" spans="1:9" x14ac:dyDescent="0.25">
      <c r="A2340" t="str">
        <f>VLOOKUP(especies_20260604_15275645[[#This Row],[Column1]],output__33[[input_name_string]:[wfo_id2]],2,FALSE)</f>
        <v>wfo-0000448428</v>
      </c>
      <c r="B2340" s="4" t="s">
        <v>279</v>
      </c>
      <c r="C2340" t="s">
        <v>8879</v>
      </c>
      <c r="D2340" t="s">
        <v>18454</v>
      </c>
      <c r="E2340" t="s">
        <v>8886</v>
      </c>
      <c r="F2340" t="s">
        <v>150</v>
      </c>
      <c r="G2340" t="s">
        <v>8887</v>
      </c>
      <c r="H2340" s="6" t="s">
        <v>22298</v>
      </c>
      <c r="I2340" t="s">
        <v>8888</v>
      </c>
    </row>
    <row r="2341" spans="1:9" x14ac:dyDescent="0.25">
      <c r="A2341" t="str">
        <f>VLOOKUP(especies_20260604_15275645[[#This Row],[Column1]],output__33[[input_name_string]:[wfo_id2]],2,FALSE)</f>
        <v>wfo-1000028171</v>
      </c>
      <c r="B2341" s="5" t="s">
        <v>152</v>
      </c>
      <c r="C2341" t="s">
        <v>8889</v>
      </c>
      <c r="D2341" t="s">
        <v>18457</v>
      </c>
      <c r="E2341" t="s">
        <v>8890</v>
      </c>
      <c r="F2341" t="s">
        <v>8891</v>
      </c>
      <c r="G2341" t="s">
        <v>8892</v>
      </c>
      <c r="H2341" s="6" t="s">
        <v>22298</v>
      </c>
      <c r="I2341" t="s">
        <v>8893</v>
      </c>
    </row>
    <row r="2342" spans="1:9" x14ac:dyDescent="0.25">
      <c r="A2342" t="str">
        <f>VLOOKUP(especies_20260604_15275645[[#This Row],[Column1]],output__33[[input_name_string]:[wfo_id2]],2,FALSE)</f>
        <v>wfo-0000382126</v>
      </c>
      <c r="B2342" s="4" t="s">
        <v>152</v>
      </c>
      <c r="C2342" t="s">
        <v>8889</v>
      </c>
      <c r="D2342" t="s">
        <v>18460</v>
      </c>
      <c r="E2342" t="s">
        <v>8894</v>
      </c>
      <c r="F2342" t="s">
        <v>8895</v>
      </c>
      <c r="G2342" t="s">
        <v>8896</v>
      </c>
      <c r="H2342" s="6" t="s">
        <v>22298</v>
      </c>
      <c r="I2342" t="s">
        <v>8897</v>
      </c>
    </row>
    <row r="2343" spans="1:9" x14ac:dyDescent="0.25">
      <c r="A2343" t="str">
        <f>VLOOKUP(especies_20260604_15275645[[#This Row],[Column1]],output__33[[input_name_string]:[wfo_id2]],2,FALSE)</f>
        <v>wfo-0000428247</v>
      </c>
      <c r="B2343" s="5" t="s">
        <v>43</v>
      </c>
      <c r="C2343" t="s">
        <v>8898</v>
      </c>
      <c r="D2343" t="s">
        <v>18463</v>
      </c>
      <c r="E2343" t="s">
        <v>8899</v>
      </c>
      <c r="F2343" t="s">
        <v>150</v>
      </c>
      <c r="G2343" t="s">
        <v>8600</v>
      </c>
      <c r="H2343" s="6" t="s">
        <v>22298</v>
      </c>
      <c r="I2343" t="s">
        <v>8900</v>
      </c>
    </row>
    <row r="2344" spans="1:9" x14ac:dyDescent="0.25">
      <c r="A2344" t="str">
        <f>VLOOKUP(especies_20260604_15275645[[#This Row],[Column1]],output__33[[input_name_string]:[wfo_id2]],2,FALSE)</f>
        <v>wfo-0000832813</v>
      </c>
      <c r="B2344" s="5" t="s">
        <v>43</v>
      </c>
      <c r="C2344" t="s">
        <v>8901</v>
      </c>
      <c r="D2344" t="s">
        <v>20933</v>
      </c>
      <c r="E2344" t="s">
        <v>8905</v>
      </c>
      <c r="F2344" t="s">
        <v>8906</v>
      </c>
      <c r="G2344" t="s">
        <v>8907</v>
      </c>
      <c r="H2344" s="6" t="s">
        <v>22298</v>
      </c>
      <c r="I2344" t="s">
        <v>8908</v>
      </c>
    </row>
    <row r="2345" spans="1:9" x14ac:dyDescent="0.25">
      <c r="A2345" t="str">
        <f>VLOOKUP(especies_20260604_15275645[[#This Row],[Column1]],output__33[[input_name_string]:[wfo_id2]],2,FALSE)</f>
        <v>wfo-0000816294</v>
      </c>
      <c r="B2345" s="4" t="s">
        <v>8911</v>
      </c>
      <c r="C2345" t="s">
        <v>8901</v>
      </c>
      <c r="D2345" t="s">
        <v>18469</v>
      </c>
      <c r="E2345" t="s">
        <v>8909</v>
      </c>
      <c r="F2345" t="s">
        <v>3828</v>
      </c>
      <c r="G2345" t="s">
        <v>8910</v>
      </c>
      <c r="H2345" s="6" t="s">
        <v>22298</v>
      </c>
      <c r="I2345" t="s">
        <v>8912</v>
      </c>
    </row>
    <row r="2346" spans="1:9" x14ac:dyDescent="0.25">
      <c r="A2346" t="str">
        <f>VLOOKUP(especies_20260604_15275645[[#This Row],[Column1]],output__33[[input_name_string]:[wfo_id2]],2,FALSE)</f>
        <v>wfo-0000815924</v>
      </c>
      <c r="B2346" s="5" t="s">
        <v>3661</v>
      </c>
      <c r="C2346" t="s">
        <v>8901</v>
      </c>
      <c r="D2346" t="s">
        <v>18472</v>
      </c>
      <c r="E2346" t="s">
        <v>8913</v>
      </c>
      <c r="F2346" t="s">
        <v>2648</v>
      </c>
      <c r="G2346" t="s">
        <v>8914</v>
      </c>
      <c r="H2346" s="6" t="s">
        <v>22298</v>
      </c>
      <c r="I2346" t="s">
        <v>8915</v>
      </c>
    </row>
    <row r="2347" spans="1:9" x14ac:dyDescent="0.25">
      <c r="A2347" t="str">
        <f>VLOOKUP(especies_20260604_15275645[[#This Row],[Column1]],output__33[[input_name_string]:[wfo_id2]],2,FALSE)</f>
        <v>wfo-0000816473</v>
      </c>
      <c r="B2347" s="4" t="s">
        <v>8919</v>
      </c>
      <c r="C2347" t="s">
        <v>8901</v>
      </c>
      <c r="D2347" t="s">
        <v>18475</v>
      </c>
      <c r="E2347" t="s">
        <v>8916</v>
      </c>
      <c r="F2347" t="s">
        <v>8917</v>
      </c>
      <c r="G2347" t="s">
        <v>8918</v>
      </c>
      <c r="H2347" s="6" t="s">
        <v>22298</v>
      </c>
      <c r="I2347" t="s">
        <v>8920</v>
      </c>
    </row>
    <row r="2348" spans="1:9" x14ac:dyDescent="0.25">
      <c r="A2348" t="str">
        <f>VLOOKUP(especies_20260604_15275645[[#This Row],[Column1]],output__33[[input_name_string]:[wfo_id2]],2,FALSE)</f>
        <v>wfo-0000817273</v>
      </c>
      <c r="B2348" s="5" t="s">
        <v>8923</v>
      </c>
      <c r="C2348" t="s">
        <v>8901</v>
      </c>
      <c r="D2348" t="s">
        <v>18478</v>
      </c>
      <c r="E2348" t="s">
        <v>8921</v>
      </c>
      <c r="F2348" t="s">
        <v>150</v>
      </c>
      <c r="G2348" t="s">
        <v>8922</v>
      </c>
      <c r="H2348" s="6" t="s">
        <v>22298</v>
      </c>
      <c r="I2348" t="s">
        <v>8924</v>
      </c>
    </row>
    <row r="2349" spans="1:9" x14ac:dyDescent="0.25">
      <c r="A2349" t="str">
        <f>VLOOKUP(especies_20260604_15275645[[#This Row],[Column1]],output__33[[input_name_string]:[wfo_id2]],2,FALSE)</f>
        <v>wfo-0000669203</v>
      </c>
      <c r="B2349" s="4" t="s">
        <v>146</v>
      </c>
      <c r="C2349" t="s">
        <v>8925</v>
      </c>
      <c r="D2349" t="s">
        <v>18481</v>
      </c>
      <c r="E2349" t="s">
        <v>8926</v>
      </c>
      <c r="F2349" t="s">
        <v>8927</v>
      </c>
      <c r="G2349" t="s">
        <v>8928</v>
      </c>
      <c r="H2349" s="6" t="s">
        <v>22298</v>
      </c>
      <c r="I2349" t="s">
        <v>8929</v>
      </c>
    </row>
    <row r="2350" spans="1:9" x14ac:dyDescent="0.25">
      <c r="A2350" t="str">
        <f>VLOOKUP(especies_20260604_15275645[[#This Row],[Column1]],output__33[[input_name_string]:[wfo_id2]],2,FALSE)</f>
        <v>wfo-0001087508</v>
      </c>
      <c r="B2350" s="5" t="s">
        <v>166</v>
      </c>
      <c r="C2350" t="s">
        <v>8925</v>
      </c>
      <c r="D2350" t="s">
        <v>18484</v>
      </c>
      <c r="E2350" t="s">
        <v>8930</v>
      </c>
      <c r="F2350" t="s">
        <v>8931</v>
      </c>
      <c r="G2350" t="s">
        <v>8932</v>
      </c>
      <c r="H2350" s="6" t="s">
        <v>22298</v>
      </c>
      <c r="I2350" t="s">
        <v>8933</v>
      </c>
    </row>
    <row r="2351" spans="1:9" x14ac:dyDescent="0.25">
      <c r="A2351" t="str">
        <f>VLOOKUP(especies_20260604_15275645[[#This Row],[Column1]],output__33[[input_name_string]:[wfo_id2]],2,FALSE)</f>
        <v>wfo-0001087916</v>
      </c>
      <c r="B2351" s="4" t="s">
        <v>146</v>
      </c>
      <c r="C2351" t="s">
        <v>8925</v>
      </c>
      <c r="D2351" t="s">
        <v>18487</v>
      </c>
      <c r="E2351" t="s">
        <v>8934</v>
      </c>
      <c r="F2351" t="s">
        <v>8935</v>
      </c>
      <c r="G2351" t="s">
        <v>8936</v>
      </c>
      <c r="H2351" s="6" t="s">
        <v>22298</v>
      </c>
      <c r="I2351" t="s">
        <v>8937</v>
      </c>
    </row>
    <row r="2352" spans="1:9" x14ac:dyDescent="0.25">
      <c r="A2352" t="str">
        <f>VLOOKUP(especies_20260604_15275645[[#This Row],[Column1]],output__33[[input_name_string]:[wfo_id2]],2,FALSE)</f>
        <v>wfo-0000443183</v>
      </c>
      <c r="B2352" s="5" t="s">
        <v>146</v>
      </c>
      <c r="C2352" t="s">
        <v>8925</v>
      </c>
      <c r="D2352" t="s">
        <v>18490</v>
      </c>
      <c r="E2352" t="s">
        <v>8938</v>
      </c>
      <c r="F2352" t="s">
        <v>8939</v>
      </c>
      <c r="G2352" t="s">
        <v>8940</v>
      </c>
      <c r="H2352" s="6" t="s">
        <v>22298</v>
      </c>
      <c r="I2352" t="s">
        <v>8941</v>
      </c>
    </row>
    <row r="2353" spans="1:9" x14ac:dyDescent="0.25">
      <c r="A2353" t="str">
        <f>VLOOKUP(especies_20260604_15275645[[#This Row],[Column1]],output__33[[input_name_string]:[wfo_id2]],2,FALSE)</f>
        <v>wfo-0000443184</v>
      </c>
      <c r="B2353" s="4" t="s">
        <v>146</v>
      </c>
      <c r="C2353" t="s">
        <v>8925</v>
      </c>
      <c r="D2353" t="s">
        <v>20934</v>
      </c>
      <c r="E2353" t="s">
        <v>8942</v>
      </c>
      <c r="F2353" t="s">
        <v>8943</v>
      </c>
      <c r="G2353" t="s">
        <v>8936</v>
      </c>
      <c r="H2353" s="6" t="s">
        <v>22298</v>
      </c>
      <c r="I2353" t="s">
        <v>8944</v>
      </c>
    </row>
    <row r="2354" spans="1:9" x14ac:dyDescent="0.25">
      <c r="A2354" t="str">
        <f>VLOOKUP(especies_20260604_15275645[[#This Row],[Column1]],output__33[[input_name_string]:[wfo_id2]],2,FALSE)</f>
        <v>wfo-0001087942</v>
      </c>
      <c r="B2354" s="5" t="s">
        <v>146</v>
      </c>
      <c r="C2354" t="s">
        <v>8925</v>
      </c>
      <c r="D2354" t="s">
        <v>18493</v>
      </c>
      <c r="E2354" t="s">
        <v>8945</v>
      </c>
      <c r="F2354" t="s">
        <v>8946</v>
      </c>
      <c r="G2354" t="s">
        <v>8947</v>
      </c>
      <c r="H2354" s="6" t="s">
        <v>22298</v>
      </c>
      <c r="I2354" t="s">
        <v>8948</v>
      </c>
    </row>
    <row r="2355" spans="1:9" x14ac:dyDescent="0.25">
      <c r="A2355" t="str">
        <f>VLOOKUP(especies_20260604_15275645[[#This Row],[Column1]],output__33[[input_name_string]:[wfo_id2]],2,FALSE)</f>
        <v>wfo-0001087425</v>
      </c>
      <c r="B2355" s="4" t="s">
        <v>166</v>
      </c>
      <c r="C2355" t="s">
        <v>8925</v>
      </c>
      <c r="D2355" t="s">
        <v>18496</v>
      </c>
      <c r="E2355" t="s">
        <v>8949</v>
      </c>
      <c r="F2355" t="s">
        <v>8931</v>
      </c>
      <c r="G2355" t="s">
        <v>8936</v>
      </c>
      <c r="H2355" s="6" t="s">
        <v>22298</v>
      </c>
      <c r="I2355" t="s">
        <v>8950</v>
      </c>
    </row>
    <row r="2356" spans="1:9" x14ac:dyDescent="0.25">
      <c r="A2356" t="str">
        <f>VLOOKUP(especies_20260604_15275645[[#This Row],[Column1]],output__33[[input_name_string]:[wfo_id2]],2,FALSE)</f>
        <v>wfo-0000443438</v>
      </c>
      <c r="B2356" s="5" t="s">
        <v>57</v>
      </c>
      <c r="C2356" t="s">
        <v>8925</v>
      </c>
      <c r="D2356" t="s">
        <v>18499</v>
      </c>
      <c r="E2356" t="s">
        <v>8951</v>
      </c>
      <c r="F2356" t="s">
        <v>8952</v>
      </c>
      <c r="G2356" t="s">
        <v>8936</v>
      </c>
      <c r="H2356" s="6" t="s">
        <v>22298</v>
      </c>
      <c r="I2356" t="s">
        <v>8953</v>
      </c>
    </row>
    <row r="2357" spans="1:9" x14ac:dyDescent="0.25">
      <c r="A2357" t="str">
        <f>VLOOKUP(especies_20260604_15275645[[#This Row],[Column1]],output__33[[input_name_string]:[wfo_id2]],2,FALSE)</f>
        <v>wfo-0000443432</v>
      </c>
      <c r="B2357" s="4" t="s">
        <v>2157</v>
      </c>
      <c r="C2357" t="s">
        <v>8925</v>
      </c>
      <c r="D2357" t="s">
        <v>18502</v>
      </c>
      <c r="E2357" t="s">
        <v>8954</v>
      </c>
      <c r="F2357" t="s">
        <v>8955</v>
      </c>
      <c r="G2357" t="s">
        <v>8956</v>
      </c>
      <c r="H2357" s="6" t="s">
        <v>22298</v>
      </c>
      <c r="I2357" t="s">
        <v>8957</v>
      </c>
    </row>
    <row r="2358" spans="1:9" x14ac:dyDescent="0.25">
      <c r="A2358" t="str">
        <f>VLOOKUP(especies_20260604_15275645[[#This Row],[Column1]],output__33[[input_name_string]:[wfo_id2]],2,FALSE)</f>
        <v>wfo-0000443436</v>
      </c>
      <c r="B2358" s="5" t="s">
        <v>733</v>
      </c>
      <c r="C2358" t="s">
        <v>8925</v>
      </c>
      <c r="D2358" t="s">
        <v>18505</v>
      </c>
      <c r="E2358" t="s">
        <v>8958</v>
      </c>
      <c r="F2358" t="s">
        <v>8959</v>
      </c>
      <c r="G2358" t="s">
        <v>8960</v>
      </c>
      <c r="H2358" s="6" t="s">
        <v>22298</v>
      </c>
      <c r="I2358" t="s">
        <v>8961</v>
      </c>
    </row>
    <row r="2359" spans="1:9" x14ac:dyDescent="0.25">
      <c r="A2359" t="str">
        <f>VLOOKUP(especies_20260604_15275645[[#This Row],[Column1]],output__33[[input_name_string]:[wfo_id2]],2,FALSE)</f>
        <v>wfo-0001087981</v>
      </c>
      <c r="B2359" s="4" t="s">
        <v>146</v>
      </c>
      <c r="C2359" t="s">
        <v>8925</v>
      </c>
      <c r="D2359" t="s">
        <v>18508</v>
      </c>
      <c r="E2359" t="s">
        <v>8962</v>
      </c>
      <c r="F2359" t="s">
        <v>8963</v>
      </c>
      <c r="G2359" t="s">
        <v>8964</v>
      </c>
      <c r="H2359" s="6" t="s">
        <v>22298</v>
      </c>
      <c r="I2359" t="s">
        <v>8965</v>
      </c>
    </row>
    <row r="2360" spans="1:9" x14ac:dyDescent="0.25">
      <c r="A2360" t="str">
        <f>VLOOKUP(especies_20260604_15275645[[#This Row],[Column1]],output__33[[input_name_string]:[wfo_id2]],2,FALSE)</f>
        <v>wfo-0000443427</v>
      </c>
      <c r="B2360" s="5" t="s">
        <v>146</v>
      </c>
      <c r="C2360" t="s">
        <v>8925</v>
      </c>
      <c r="D2360" t="s">
        <v>18511</v>
      </c>
      <c r="E2360" t="s">
        <v>8966</v>
      </c>
      <c r="F2360" t="s">
        <v>8967</v>
      </c>
      <c r="G2360" t="s">
        <v>8968</v>
      </c>
      <c r="H2360" s="6" t="s">
        <v>22298</v>
      </c>
      <c r="I2360" t="s">
        <v>8969</v>
      </c>
    </row>
    <row r="2361" spans="1:9" x14ac:dyDescent="0.25">
      <c r="A2361" t="str">
        <f>VLOOKUP(especies_20260604_15275645[[#This Row],[Column1]],output__33[[input_name_string]:[wfo_id2]],2,FALSE)</f>
        <v>wfo-0000443277</v>
      </c>
      <c r="B2361" s="4" t="s">
        <v>8610</v>
      </c>
      <c r="C2361" t="s">
        <v>8925</v>
      </c>
      <c r="D2361" t="s">
        <v>18514</v>
      </c>
      <c r="E2361" t="s">
        <v>8970</v>
      </c>
      <c r="F2361" t="s">
        <v>8971</v>
      </c>
      <c r="G2361" t="s">
        <v>8972</v>
      </c>
      <c r="H2361" s="6" t="s">
        <v>22298</v>
      </c>
      <c r="I2361" t="s">
        <v>8973</v>
      </c>
    </row>
    <row r="2362" spans="1:9" x14ac:dyDescent="0.25">
      <c r="A2362" t="str">
        <f>VLOOKUP(especies_20260604_15275645[[#This Row],[Column1]],output__33[[input_name_string]:[wfo_id2]],2,FALSE)</f>
        <v>wfo-0000443279</v>
      </c>
      <c r="B2362" s="5" t="s">
        <v>146</v>
      </c>
      <c r="C2362" t="s">
        <v>8925</v>
      </c>
      <c r="D2362" t="s">
        <v>18517</v>
      </c>
      <c r="E2362" t="s">
        <v>8974</v>
      </c>
      <c r="F2362" t="s">
        <v>8975</v>
      </c>
      <c r="G2362" t="s">
        <v>8956</v>
      </c>
      <c r="H2362" s="6" t="s">
        <v>22298</v>
      </c>
      <c r="I2362" t="s">
        <v>8976</v>
      </c>
    </row>
    <row r="2363" spans="1:9" x14ac:dyDescent="0.25">
      <c r="A2363" t="str">
        <f>VLOOKUP(especies_20260604_15275645[[#This Row],[Column1]],output__33[[input_name_string]:[wfo_id2]],2,FALSE)</f>
        <v>wfo-0000443478</v>
      </c>
      <c r="B2363" s="4" t="s">
        <v>146</v>
      </c>
      <c r="C2363" t="s">
        <v>8925</v>
      </c>
      <c r="D2363" t="s">
        <v>18520</v>
      </c>
      <c r="E2363" t="s">
        <v>8977</v>
      </c>
      <c r="F2363" t="s">
        <v>8935</v>
      </c>
      <c r="G2363" t="s">
        <v>8978</v>
      </c>
      <c r="H2363" s="6" t="s">
        <v>22298</v>
      </c>
      <c r="I2363" t="s">
        <v>8979</v>
      </c>
    </row>
    <row r="2364" spans="1:9" x14ac:dyDescent="0.25">
      <c r="A2364" t="str">
        <f>VLOOKUP(especies_20260604_15275645[[#This Row],[Column1]],output__33[[input_name_string]:[wfo_id2]],2,FALSE)</f>
        <v>wfo-0000389505</v>
      </c>
      <c r="B2364" s="5" t="s">
        <v>4294</v>
      </c>
      <c r="C2364" t="s">
        <v>8925</v>
      </c>
      <c r="D2364" t="s">
        <v>18523</v>
      </c>
      <c r="E2364" t="s">
        <v>8980</v>
      </c>
      <c r="F2364" t="s">
        <v>1772</v>
      </c>
      <c r="G2364" t="s">
        <v>8981</v>
      </c>
      <c r="H2364" s="6" t="s">
        <v>22298</v>
      </c>
      <c r="I2364" t="s">
        <v>8982</v>
      </c>
    </row>
    <row r="2365" spans="1:9" x14ac:dyDescent="0.25">
      <c r="A2365" t="str">
        <f>VLOOKUP(especies_20260604_15275645[[#This Row],[Column1]],output__33[[input_name_string]:[wfo_id2]],2,FALSE)</f>
        <v>wfo-0001087481</v>
      </c>
      <c r="B2365" s="4" t="s">
        <v>6402</v>
      </c>
      <c r="C2365" t="s">
        <v>8925</v>
      </c>
      <c r="D2365" t="s">
        <v>18526</v>
      </c>
      <c r="E2365" t="s">
        <v>8983</v>
      </c>
      <c r="F2365" t="s">
        <v>4058</v>
      </c>
      <c r="G2365" t="s">
        <v>8984</v>
      </c>
      <c r="H2365" s="6" t="s">
        <v>22298</v>
      </c>
      <c r="I2365" t="s">
        <v>8985</v>
      </c>
    </row>
    <row r="2366" spans="1:9" x14ac:dyDescent="0.25">
      <c r="A2366" t="str">
        <f>VLOOKUP(especies_20260604_15275645[[#This Row],[Column1]],output__33[[input_name_string]:[wfo_id2]],2,FALSE)</f>
        <v>wfo-0000389393</v>
      </c>
      <c r="B2366" s="5" t="s">
        <v>279</v>
      </c>
      <c r="C2366" t="s">
        <v>8925</v>
      </c>
      <c r="D2366" t="s">
        <v>18529</v>
      </c>
      <c r="E2366" t="s">
        <v>8986</v>
      </c>
      <c r="F2366" t="s">
        <v>7452</v>
      </c>
      <c r="G2366" t="s">
        <v>8987</v>
      </c>
      <c r="H2366" s="6" t="s">
        <v>22298</v>
      </c>
      <c r="I2366" t="s">
        <v>8988</v>
      </c>
    </row>
    <row r="2367" spans="1:9" x14ac:dyDescent="0.25">
      <c r="A2367" t="str">
        <f>VLOOKUP(especies_20260604_15275645[[#This Row],[Column1]],output__33[[input_name_string]:[wfo_id2]],2,FALSE)</f>
        <v>wfo-0001087487</v>
      </c>
      <c r="B2367" s="4" t="s">
        <v>33</v>
      </c>
      <c r="C2367" t="s">
        <v>8925</v>
      </c>
      <c r="D2367" t="s">
        <v>18532</v>
      </c>
      <c r="E2367" t="s">
        <v>8989</v>
      </c>
      <c r="F2367" t="s">
        <v>1772</v>
      </c>
      <c r="G2367" t="s">
        <v>8990</v>
      </c>
      <c r="H2367" s="6" t="s">
        <v>22298</v>
      </c>
      <c r="I2367" t="s">
        <v>8991</v>
      </c>
    </row>
    <row r="2368" spans="1:9" x14ac:dyDescent="0.25">
      <c r="A2368" t="str">
        <f>VLOOKUP(especies_20260604_15275645[[#This Row],[Column1]],output__33[[input_name_string]:[wfo_id2]],2,FALSE)</f>
        <v>wfo-0000389469</v>
      </c>
      <c r="B2368" s="5" t="s">
        <v>241</v>
      </c>
      <c r="C2368" t="s">
        <v>8925</v>
      </c>
      <c r="D2368" t="s">
        <v>18535</v>
      </c>
      <c r="E2368" t="s">
        <v>8992</v>
      </c>
      <c r="F2368" t="s">
        <v>150</v>
      </c>
      <c r="G2368" t="s">
        <v>8993</v>
      </c>
      <c r="H2368" s="6" t="s">
        <v>22298</v>
      </c>
      <c r="I2368" t="s">
        <v>8994</v>
      </c>
    </row>
    <row r="2369" spans="1:9" x14ac:dyDescent="0.25">
      <c r="A2369" t="str">
        <f>VLOOKUP(especies_20260604_15275645[[#This Row],[Column1]],output__33[[input_name_string]:[wfo_id2]],2,FALSE)</f>
        <v>wfo-0001087995</v>
      </c>
      <c r="B2369" s="4" t="s">
        <v>1523</v>
      </c>
      <c r="C2369" t="s">
        <v>8925</v>
      </c>
      <c r="D2369" t="s">
        <v>18538</v>
      </c>
      <c r="E2369" t="s">
        <v>8995</v>
      </c>
      <c r="F2369" t="s">
        <v>150</v>
      </c>
      <c r="G2369" t="s">
        <v>8996</v>
      </c>
      <c r="H2369" s="6" t="s">
        <v>22298</v>
      </c>
      <c r="I2369" t="s">
        <v>8997</v>
      </c>
    </row>
    <row r="2370" spans="1:9" x14ac:dyDescent="0.25">
      <c r="A2370" t="str">
        <f>VLOOKUP(especies_20260604_15275645[[#This Row],[Column1]],output__33[[input_name_string]:[wfo_id2]],2,FALSE)</f>
        <v>wfo-0001087688</v>
      </c>
      <c r="B2370" s="4" t="s">
        <v>827</v>
      </c>
      <c r="C2370" t="s">
        <v>8925</v>
      </c>
      <c r="D2370" t="s">
        <v>18544</v>
      </c>
      <c r="E2370" t="s">
        <v>9002</v>
      </c>
      <c r="F2370" t="s">
        <v>9003</v>
      </c>
      <c r="G2370" t="s">
        <v>9004</v>
      </c>
      <c r="H2370" s="6" t="s">
        <v>22298</v>
      </c>
      <c r="I2370" t="s">
        <v>9005</v>
      </c>
    </row>
    <row r="2371" spans="1:9" x14ac:dyDescent="0.25">
      <c r="A2371" t="str">
        <f>VLOOKUP(especies_20260604_15275645[[#This Row],[Column1]],output__33[[input_name_string]:[wfo_id2]],2,FALSE)</f>
        <v>wfo-0001087708</v>
      </c>
      <c r="B2371" s="5" t="s">
        <v>33</v>
      </c>
      <c r="C2371" t="s">
        <v>8925</v>
      </c>
      <c r="D2371" t="s">
        <v>18547</v>
      </c>
      <c r="E2371" t="s">
        <v>9006</v>
      </c>
      <c r="F2371" t="s">
        <v>8999</v>
      </c>
      <c r="G2371" t="s">
        <v>9007</v>
      </c>
      <c r="H2371" s="6" t="s">
        <v>22298</v>
      </c>
      <c r="I2371" t="s">
        <v>9008</v>
      </c>
    </row>
    <row r="2372" spans="1:9" x14ac:dyDescent="0.25">
      <c r="A2372" t="str">
        <f>VLOOKUP(especies_20260604_15275645[[#This Row],[Column1]],output__33[[input_name_string]:[wfo_id2]],2,FALSE)</f>
        <v>wfo-0000389805</v>
      </c>
      <c r="B2372" s="4" t="s">
        <v>8463</v>
      </c>
      <c r="C2372" t="s">
        <v>8925</v>
      </c>
      <c r="D2372" t="s">
        <v>18550</v>
      </c>
      <c r="E2372" t="s">
        <v>9009</v>
      </c>
      <c r="F2372" t="s">
        <v>4828</v>
      </c>
      <c r="G2372" t="s">
        <v>9010</v>
      </c>
      <c r="H2372" s="6" t="s">
        <v>22298</v>
      </c>
      <c r="I2372" t="s">
        <v>9011</v>
      </c>
    </row>
    <row r="2373" spans="1:9" x14ac:dyDescent="0.25">
      <c r="A2373" t="str">
        <f>VLOOKUP(especies_20260604_15275645[[#This Row],[Column1]],output__33[[input_name_string]:[wfo_id2]],2,FALSE)</f>
        <v>wfo-0000389747</v>
      </c>
      <c r="B2373" s="5" t="s">
        <v>303</v>
      </c>
      <c r="C2373" t="s">
        <v>8925</v>
      </c>
      <c r="D2373" t="s">
        <v>18553</v>
      </c>
      <c r="E2373" t="s">
        <v>9012</v>
      </c>
      <c r="F2373" t="s">
        <v>9013</v>
      </c>
      <c r="G2373" t="s">
        <v>9014</v>
      </c>
      <c r="H2373" s="6" t="s">
        <v>22298</v>
      </c>
      <c r="I2373" t="s">
        <v>9015</v>
      </c>
    </row>
    <row r="2374" spans="1:9" x14ac:dyDescent="0.25">
      <c r="A2374" t="str">
        <f>VLOOKUP(especies_20260604_15275645[[#This Row],[Column1]],output__33[[input_name_string]:[wfo_id2]],2,FALSE)</f>
        <v>wfo-0001118479</v>
      </c>
      <c r="B2374" s="4" t="s">
        <v>85</v>
      </c>
      <c r="C2374" t="s">
        <v>9016</v>
      </c>
      <c r="D2374" t="s">
        <v>18556</v>
      </c>
      <c r="E2374" t="s">
        <v>9017</v>
      </c>
      <c r="F2374" t="s">
        <v>9018</v>
      </c>
      <c r="G2374" t="s">
        <v>9019</v>
      </c>
      <c r="H2374" s="6" t="s">
        <v>22298</v>
      </c>
      <c r="I2374" t="s">
        <v>9020</v>
      </c>
    </row>
    <row r="2375" spans="1:9" x14ac:dyDescent="0.25">
      <c r="A2375" t="str">
        <f>VLOOKUP(especies_20260604_15275645[[#This Row],[Column1]],output__33[[input_name_string]:[wfo_id2]],2,FALSE)</f>
        <v>wfo-0001109034</v>
      </c>
      <c r="B2375" s="5" t="s">
        <v>4007</v>
      </c>
      <c r="C2375" t="s">
        <v>9016</v>
      </c>
      <c r="D2375" t="s">
        <v>18559</v>
      </c>
      <c r="E2375" t="s">
        <v>9021</v>
      </c>
      <c r="F2375" t="s">
        <v>8939</v>
      </c>
      <c r="G2375" t="s">
        <v>9022</v>
      </c>
      <c r="H2375" s="6" t="s">
        <v>22298</v>
      </c>
      <c r="I2375" t="s">
        <v>9023</v>
      </c>
    </row>
    <row r="2376" spans="1:9" x14ac:dyDescent="0.25">
      <c r="A2376" t="str">
        <f>VLOOKUP(especies_20260604_15275645[[#This Row],[Column1]],output__33[[input_name_string]:[wfo_id2]],2,FALSE)</f>
        <v>wfo-0001109038</v>
      </c>
      <c r="B2376" s="4" t="s">
        <v>2161</v>
      </c>
      <c r="C2376" t="s">
        <v>9016</v>
      </c>
      <c r="D2376" t="s">
        <v>18562</v>
      </c>
      <c r="E2376" t="s">
        <v>9024</v>
      </c>
      <c r="F2376" t="s">
        <v>1004</v>
      </c>
      <c r="G2376" t="s">
        <v>9025</v>
      </c>
      <c r="H2376" s="6" t="s">
        <v>22298</v>
      </c>
      <c r="I2376" t="s">
        <v>9026</v>
      </c>
    </row>
    <row r="2377" spans="1:9" x14ac:dyDescent="0.25">
      <c r="A2377" t="str">
        <f>VLOOKUP(especies_20260604_15275645[[#This Row],[Column1]],output__33[[input_name_string]:[wfo_id2]],2,FALSE)</f>
        <v>wfo-0001109042</v>
      </c>
      <c r="B2377" s="5" t="s">
        <v>1938</v>
      </c>
      <c r="C2377" t="s">
        <v>9016</v>
      </c>
      <c r="D2377" t="s">
        <v>18565</v>
      </c>
      <c r="E2377" t="s">
        <v>9027</v>
      </c>
      <c r="F2377" t="s">
        <v>150</v>
      </c>
      <c r="G2377" t="s">
        <v>9028</v>
      </c>
      <c r="H2377" s="6" t="s">
        <v>22298</v>
      </c>
      <c r="I2377" t="s">
        <v>9029</v>
      </c>
    </row>
    <row r="2378" spans="1:9" x14ac:dyDescent="0.25">
      <c r="A2378" t="str">
        <f>VLOOKUP(especies_20260604_15275645[[#This Row],[Column1]],output__33[[input_name_string]:[wfo_id2]],2,FALSE)</f>
        <v>wfo-0000162748</v>
      </c>
      <c r="B2378" s="4" t="s">
        <v>1097</v>
      </c>
      <c r="C2378" t="s">
        <v>9016</v>
      </c>
      <c r="D2378" t="s">
        <v>18568</v>
      </c>
      <c r="E2378" t="s">
        <v>9030</v>
      </c>
      <c r="F2378" t="s">
        <v>9031</v>
      </c>
      <c r="G2378" t="s">
        <v>9032</v>
      </c>
      <c r="H2378" s="6" t="s">
        <v>22298</v>
      </c>
      <c r="I2378" t="s">
        <v>9033</v>
      </c>
    </row>
    <row r="2379" spans="1:9" x14ac:dyDescent="0.25">
      <c r="A2379" t="str">
        <f>VLOOKUP(especies_20260604_15275645[[#This Row],[Column1]],output__33[[input_name_string]:[wfo_id2]],2,FALSE)</f>
        <v>wfo-0000337172</v>
      </c>
      <c r="B2379" s="5" t="s">
        <v>43</v>
      </c>
      <c r="C2379" t="s">
        <v>9034</v>
      </c>
      <c r="D2379" t="s">
        <v>18571</v>
      </c>
      <c r="E2379" t="s">
        <v>9035</v>
      </c>
      <c r="F2379" t="s">
        <v>9036</v>
      </c>
      <c r="G2379" t="s">
        <v>9037</v>
      </c>
      <c r="H2379" s="6" t="s">
        <v>22298</v>
      </c>
      <c r="I2379" t="s">
        <v>9038</v>
      </c>
    </row>
    <row r="2380" spans="1:9" x14ac:dyDescent="0.25">
      <c r="A2380" t="str">
        <f>VLOOKUP(especies_20260604_15275645[[#This Row],[Column1]],output__33[[input_name_string]:[wfo_id2]],2,FALSE)</f>
        <v>wfo-0000337248</v>
      </c>
      <c r="B2380" s="4" t="s">
        <v>4884</v>
      </c>
      <c r="C2380" t="s">
        <v>9034</v>
      </c>
      <c r="D2380" t="s">
        <v>18574</v>
      </c>
      <c r="E2380" t="s">
        <v>9039</v>
      </c>
      <c r="F2380" t="s">
        <v>9040</v>
      </c>
      <c r="G2380" t="s">
        <v>9041</v>
      </c>
      <c r="H2380" s="6" t="s">
        <v>22298</v>
      </c>
      <c r="I2380" t="s">
        <v>9042</v>
      </c>
    </row>
    <row r="2381" spans="1:9" x14ac:dyDescent="0.25">
      <c r="A2381" t="str">
        <f>VLOOKUP(especies_20260604_15275645[[#This Row],[Column1]],output__33[[input_name_string]:[wfo_id2]],2,FALSE)</f>
        <v>wfo-0000337279</v>
      </c>
      <c r="B2381" s="5" t="s">
        <v>912</v>
      </c>
      <c r="C2381" t="s">
        <v>9034</v>
      </c>
      <c r="D2381" t="s">
        <v>18577</v>
      </c>
      <c r="E2381" t="s">
        <v>9043</v>
      </c>
      <c r="F2381" t="s">
        <v>9044</v>
      </c>
      <c r="G2381" t="s">
        <v>9045</v>
      </c>
      <c r="H2381" s="6" t="s">
        <v>22298</v>
      </c>
      <c r="I2381" t="s">
        <v>9046</v>
      </c>
    </row>
    <row r="2382" spans="1:9" x14ac:dyDescent="0.25">
      <c r="A2382" t="str">
        <f>VLOOKUP(especies_20260604_15275645[[#This Row],[Column1]],output__33[[input_name_string]:[wfo_id2]],2,FALSE)</f>
        <v>wfo-0000342044</v>
      </c>
      <c r="B2382" s="4" t="s">
        <v>95</v>
      </c>
      <c r="C2382" t="s">
        <v>9034</v>
      </c>
      <c r="D2382" t="s">
        <v>18580</v>
      </c>
      <c r="E2382" t="s">
        <v>9047</v>
      </c>
      <c r="F2382" t="s">
        <v>9048</v>
      </c>
      <c r="G2382" t="s">
        <v>9049</v>
      </c>
      <c r="H2382" s="6" t="s">
        <v>22298</v>
      </c>
      <c r="I2382" t="s">
        <v>9050</v>
      </c>
    </row>
    <row r="2383" spans="1:9" x14ac:dyDescent="0.25">
      <c r="A2383" t="str">
        <f>VLOOKUP(especies_20260604_15275645[[#This Row],[Column1]],output__33[[input_name_string]:[wfo_id2]],2,FALSE)</f>
        <v>wfo-0000342109</v>
      </c>
      <c r="B2383" s="5" t="s">
        <v>95</v>
      </c>
      <c r="C2383" t="s">
        <v>9034</v>
      </c>
      <c r="D2383" t="s">
        <v>18583</v>
      </c>
      <c r="E2383" t="s">
        <v>9051</v>
      </c>
      <c r="F2383" t="s">
        <v>9052</v>
      </c>
      <c r="G2383" t="s">
        <v>9053</v>
      </c>
      <c r="H2383" s="6" t="s">
        <v>22298</v>
      </c>
      <c r="I2383" t="s">
        <v>9054</v>
      </c>
    </row>
    <row r="2384" spans="1:9" x14ac:dyDescent="0.25">
      <c r="A2384" t="str">
        <f>VLOOKUP(especies_20260604_15275645[[#This Row],[Column1]],output__33[[input_name_string]:[wfo_id2]],2,FALSE)</f>
        <v>wfo-0000342118</v>
      </c>
      <c r="B2384" s="4" t="s">
        <v>47</v>
      </c>
      <c r="C2384" t="s">
        <v>9034</v>
      </c>
      <c r="D2384" t="s">
        <v>18586</v>
      </c>
      <c r="E2384" t="s">
        <v>9055</v>
      </c>
      <c r="F2384" t="s">
        <v>164</v>
      </c>
      <c r="G2384" t="s">
        <v>9056</v>
      </c>
      <c r="H2384" s="6" t="s">
        <v>22298</v>
      </c>
      <c r="I2384" t="s">
        <v>9057</v>
      </c>
    </row>
    <row r="2385" spans="1:9" x14ac:dyDescent="0.25">
      <c r="A2385" t="str">
        <f>VLOOKUP(especies_20260604_15275645[[#This Row],[Column1]],output__33[[input_name_string]:[wfo_id2]],2,FALSE)</f>
        <v>wfo-0001334047</v>
      </c>
      <c r="B2385" s="5" t="s">
        <v>95</v>
      </c>
      <c r="C2385" t="s">
        <v>9034</v>
      </c>
      <c r="D2385" t="s">
        <v>18589</v>
      </c>
      <c r="E2385" t="s">
        <v>9058</v>
      </c>
      <c r="F2385" t="s">
        <v>9059</v>
      </c>
      <c r="G2385" t="s">
        <v>9060</v>
      </c>
      <c r="H2385" s="6" t="s">
        <v>22298</v>
      </c>
      <c r="I2385" t="s">
        <v>9061</v>
      </c>
    </row>
    <row r="2386" spans="1:9" x14ac:dyDescent="0.25">
      <c r="A2386" t="str">
        <f>VLOOKUP(especies_20260604_15275645[[#This Row],[Column1]],output__33[[input_name_string]:[wfo_id2]],2,FALSE)</f>
        <v>wfo-0000342161</v>
      </c>
      <c r="B2386" s="4" t="s">
        <v>33</v>
      </c>
      <c r="C2386" t="s">
        <v>9034</v>
      </c>
      <c r="D2386" t="s">
        <v>18592</v>
      </c>
      <c r="E2386" t="s">
        <v>9062</v>
      </c>
      <c r="F2386" t="s">
        <v>9063</v>
      </c>
      <c r="G2386" t="s">
        <v>9064</v>
      </c>
      <c r="H2386" s="6" t="s">
        <v>22298</v>
      </c>
      <c r="I2386" t="s">
        <v>9065</v>
      </c>
    </row>
    <row r="2387" spans="1:9" x14ac:dyDescent="0.25">
      <c r="A2387" t="str">
        <f>VLOOKUP(especies_20260604_15275645[[#This Row],[Column1]],output__33[[input_name_string]:[wfo_id2]],2,FALSE)</f>
        <v>wfo-0000384320</v>
      </c>
      <c r="B2387" s="5" t="s">
        <v>4131</v>
      </c>
      <c r="C2387" t="s">
        <v>9034</v>
      </c>
      <c r="D2387" t="s">
        <v>18595</v>
      </c>
      <c r="E2387" t="s">
        <v>9066</v>
      </c>
      <c r="F2387" t="s">
        <v>9067</v>
      </c>
      <c r="G2387" t="s">
        <v>9068</v>
      </c>
      <c r="H2387" s="6" t="s">
        <v>22298</v>
      </c>
      <c r="I2387" t="s">
        <v>9069</v>
      </c>
    </row>
    <row r="2388" spans="1:9" x14ac:dyDescent="0.25">
      <c r="A2388" t="str">
        <f>VLOOKUP(especies_20260604_15275645[[#This Row],[Column1]],output__33[[input_name_string]:[wfo_id2]],2,FALSE)</f>
        <v>wfo-0000384627</v>
      </c>
      <c r="B2388" s="4" t="s">
        <v>9072</v>
      </c>
      <c r="C2388" t="s">
        <v>9034</v>
      </c>
      <c r="D2388" t="s">
        <v>18598</v>
      </c>
      <c r="E2388" t="s">
        <v>9070</v>
      </c>
      <c r="F2388" t="s">
        <v>9071</v>
      </c>
      <c r="G2388" t="s">
        <v>9068</v>
      </c>
      <c r="H2388" s="6" t="s">
        <v>22298</v>
      </c>
      <c r="I2388" t="s">
        <v>9073</v>
      </c>
    </row>
    <row r="2389" spans="1:9" x14ac:dyDescent="0.25">
      <c r="A2389" t="str">
        <f>VLOOKUP(especies_20260604_15275645[[#This Row],[Column1]],output__33[[input_name_string]:[wfo_id2]],2,FALSE)</f>
        <v>wfo-0000384798</v>
      </c>
      <c r="B2389" s="5" t="s">
        <v>861</v>
      </c>
      <c r="C2389" t="s">
        <v>9034</v>
      </c>
      <c r="D2389" t="s">
        <v>18601</v>
      </c>
      <c r="E2389" t="s">
        <v>9074</v>
      </c>
      <c r="F2389" t="s">
        <v>9067</v>
      </c>
      <c r="G2389" t="s">
        <v>9075</v>
      </c>
      <c r="H2389" s="6" t="s">
        <v>22298</v>
      </c>
      <c r="I2389" t="s">
        <v>9076</v>
      </c>
    </row>
    <row r="2390" spans="1:9" x14ac:dyDescent="0.25">
      <c r="A2390" t="str">
        <f>VLOOKUP(especies_20260604_15275645[[#This Row],[Column1]],output__33[[input_name_string]:[wfo_id2]],2,FALSE)</f>
        <v>wfo-0000384965</v>
      </c>
      <c r="B2390" s="4" t="s">
        <v>3620</v>
      </c>
      <c r="C2390" t="s">
        <v>9034</v>
      </c>
      <c r="D2390" t="s">
        <v>18604</v>
      </c>
      <c r="E2390" t="s">
        <v>9077</v>
      </c>
      <c r="F2390" t="s">
        <v>9071</v>
      </c>
      <c r="G2390" t="s">
        <v>9075</v>
      </c>
      <c r="H2390" s="6" t="s">
        <v>22298</v>
      </c>
      <c r="I2390" t="s">
        <v>9078</v>
      </c>
    </row>
    <row r="2391" spans="1:9" x14ac:dyDescent="0.25">
      <c r="A2391" t="str">
        <f>VLOOKUP(especies_20260604_15275645[[#This Row],[Column1]],output__33[[input_name_string]:[wfo_id2]],2,FALSE)</f>
        <v>wfo-0000386353</v>
      </c>
      <c r="B2391" s="5" t="s">
        <v>146</v>
      </c>
      <c r="C2391" t="s">
        <v>9034</v>
      </c>
      <c r="D2391" t="s">
        <v>18607</v>
      </c>
      <c r="E2391" t="s">
        <v>9079</v>
      </c>
      <c r="F2391" t="s">
        <v>9080</v>
      </c>
      <c r="G2391" t="s">
        <v>9081</v>
      </c>
      <c r="H2391" s="6" t="s">
        <v>22298</v>
      </c>
      <c r="I2391" t="s">
        <v>9082</v>
      </c>
    </row>
    <row r="2392" spans="1:9" x14ac:dyDescent="0.25">
      <c r="A2392" t="str">
        <f>VLOOKUP(especies_20260604_15275645[[#This Row],[Column1]],output__33[[input_name_string]:[wfo_id2]],2,FALSE)</f>
        <v>wfo-0000794681</v>
      </c>
      <c r="B2392" s="4" t="s">
        <v>912</v>
      </c>
      <c r="C2392" t="s">
        <v>9034</v>
      </c>
      <c r="D2392" t="s">
        <v>18610</v>
      </c>
      <c r="E2392" t="s">
        <v>9083</v>
      </c>
      <c r="F2392" t="s">
        <v>3896</v>
      </c>
      <c r="G2392" t="s">
        <v>9084</v>
      </c>
      <c r="H2392" s="6" t="s">
        <v>22298</v>
      </c>
      <c r="I2392" t="s">
        <v>9085</v>
      </c>
    </row>
    <row r="2393" spans="1:9" x14ac:dyDescent="0.25">
      <c r="A2393" t="str">
        <f>VLOOKUP(especies_20260604_15275645[[#This Row],[Column1]],output__33[[input_name_string]:[wfo_id2]],2,FALSE)</f>
        <v>wfo-0000801017</v>
      </c>
      <c r="B2393" s="5" t="s">
        <v>912</v>
      </c>
      <c r="C2393" t="s">
        <v>9034</v>
      </c>
      <c r="D2393" t="s">
        <v>18613</v>
      </c>
      <c r="E2393" t="s">
        <v>9086</v>
      </c>
      <c r="F2393" t="s">
        <v>9087</v>
      </c>
      <c r="G2393" t="s">
        <v>9088</v>
      </c>
      <c r="H2393" s="6" t="s">
        <v>22298</v>
      </c>
      <c r="I2393" t="s">
        <v>9089</v>
      </c>
    </row>
    <row r="2394" spans="1:9" x14ac:dyDescent="0.25">
      <c r="A2394" t="str">
        <f>VLOOKUP(especies_20260604_15275645[[#This Row],[Column1]],output__33[[input_name_string]:[wfo_id2]],2,FALSE)</f>
        <v>wfo-0000801083</v>
      </c>
      <c r="B2394" s="4" t="s">
        <v>645</v>
      </c>
      <c r="C2394" t="s">
        <v>9034</v>
      </c>
      <c r="D2394" t="s">
        <v>18616</v>
      </c>
      <c r="E2394" t="s">
        <v>9090</v>
      </c>
      <c r="F2394" t="s">
        <v>9091</v>
      </c>
      <c r="G2394" t="s">
        <v>9092</v>
      </c>
      <c r="H2394" s="6" t="s">
        <v>22298</v>
      </c>
      <c r="I2394" t="s">
        <v>9093</v>
      </c>
    </row>
    <row r="2395" spans="1:9" x14ac:dyDescent="0.25">
      <c r="A2395" t="str">
        <f>VLOOKUP(especies_20260604_15275645[[#This Row],[Column1]],output__33[[input_name_string]:[wfo_id2]],2,FALSE)</f>
        <v>wfo-0000847051</v>
      </c>
      <c r="B2395" s="5" t="s">
        <v>117</v>
      </c>
      <c r="C2395" t="s">
        <v>9034</v>
      </c>
      <c r="D2395" t="s">
        <v>18619</v>
      </c>
      <c r="E2395" t="s">
        <v>9094</v>
      </c>
      <c r="F2395" t="s">
        <v>4464</v>
      </c>
      <c r="G2395" t="s">
        <v>9095</v>
      </c>
      <c r="H2395" s="6" t="s">
        <v>22298</v>
      </c>
      <c r="I2395" t="s">
        <v>9096</v>
      </c>
    </row>
    <row r="2396" spans="1:9" x14ac:dyDescent="0.25">
      <c r="A2396" t="str">
        <f>VLOOKUP(especies_20260604_15275645[[#This Row],[Column1]],output__33[[input_name_string]:[wfo_id2]],2,FALSE)</f>
        <v>wfo-0000847876</v>
      </c>
      <c r="B2396" s="4" t="s">
        <v>9099</v>
      </c>
      <c r="C2396" t="s">
        <v>9034</v>
      </c>
      <c r="D2396" t="s">
        <v>18622</v>
      </c>
      <c r="E2396" t="s">
        <v>9097</v>
      </c>
      <c r="F2396" t="s">
        <v>1502</v>
      </c>
      <c r="G2396" t="s">
        <v>9098</v>
      </c>
      <c r="H2396" s="6" t="s">
        <v>22298</v>
      </c>
      <c r="I2396" t="s">
        <v>9100</v>
      </c>
    </row>
    <row r="2397" spans="1:9" x14ac:dyDescent="0.25">
      <c r="A2397" t="str">
        <f>VLOOKUP(especies_20260604_15275645[[#This Row],[Column1]],output__33[[input_name_string]:[wfo_id2]],2,FALSE)</f>
        <v>wfo-0000933927</v>
      </c>
      <c r="B2397" s="5" t="s">
        <v>197</v>
      </c>
      <c r="C2397" t="s">
        <v>9034</v>
      </c>
      <c r="D2397" t="s">
        <v>18625</v>
      </c>
      <c r="E2397" t="s">
        <v>9101</v>
      </c>
      <c r="F2397" t="s">
        <v>9071</v>
      </c>
      <c r="G2397" t="s">
        <v>9102</v>
      </c>
      <c r="H2397" s="6" t="s">
        <v>22298</v>
      </c>
      <c r="I2397" t="s">
        <v>9103</v>
      </c>
    </row>
    <row r="2398" spans="1:9" x14ac:dyDescent="0.25">
      <c r="A2398" t="str">
        <f>VLOOKUP(especies_20260604_15275645[[#This Row],[Column1]],output__33[[input_name_string]:[wfo_id2]],2,FALSE)</f>
        <v>wfo-0001088657</v>
      </c>
      <c r="B2398" s="4" t="s">
        <v>52</v>
      </c>
      <c r="C2398" t="s">
        <v>9034</v>
      </c>
      <c r="D2398" t="s">
        <v>20935</v>
      </c>
      <c r="E2398" t="s">
        <v>9104</v>
      </c>
      <c r="F2398" t="s">
        <v>9105</v>
      </c>
      <c r="G2398" t="s">
        <v>9106</v>
      </c>
      <c r="H2398" s="6" t="s">
        <v>22298</v>
      </c>
      <c r="I2398" t="s">
        <v>9107</v>
      </c>
    </row>
    <row r="2399" spans="1:9" x14ac:dyDescent="0.25">
      <c r="A2399" t="str">
        <f>VLOOKUP(especies_20260604_15275645[[#This Row],[Column1]],output__33[[input_name_string]:[wfo_id2]],2,FALSE)</f>
        <v>wfo-0000933945</v>
      </c>
      <c r="B2399" s="5" t="s">
        <v>1017</v>
      </c>
      <c r="C2399" t="s">
        <v>9034</v>
      </c>
      <c r="D2399" t="s">
        <v>18628</v>
      </c>
      <c r="E2399" t="s">
        <v>9108</v>
      </c>
      <c r="F2399" t="s">
        <v>9109</v>
      </c>
      <c r="G2399" t="s">
        <v>9110</v>
      </c>
      <c r="H2399" s="6" t="s">
        <v>22298</v>
      </c>
      <c r="I2399" t="s">
        <v>9111</v>
      </c>
    </row>
    <row r="2400" spans="1:9" x14ac:dyDescent="0.25">
      <c r="A2400" t="str">
        <f>VLOOKUP(especies_20260604_15275645[[#This Row],[Column1]],output__33[[input_name_string]:[wfo_id2]],2,FALSE)</f>
        <v>wfo-0000933955</v>
      </c>
      <c r="B2400" s="4" t="s">
        <v>9115</v>
      </c>
      <c r="C2400" t="s">
        <v>9034</v>
      </c>
      <c r="D2400" t="s">
        <v>18631</v>
      </c>
      <c r="E2400" t="s">
        <v>9112</v>
      </c>
      <c r="F2400" t="s">
        <v>9113</v>
      </c>
      <c r="G2400" t="s">
        <v>9114</v>
      </c>
      <c r="H2400" s="6" t="s">
        <v>22298</v>
      </c>
      <c r="I2400" t="s">
        <v>9116</v>
      </c>
    </row>
    <row r="2401" spans="1:9" x14ac:dyDescent="0.25">
      <c r="A2401" t="str">
        <f>VLOOKUP(especies_20260604_15275645[[#This Row],[Column1]],output__33[[input_name_string]:[wfo_id2]],2,FALSE)</f>
        <v>wfo-0000933957</v>
      </c>
      <c r="B2401" s="5" t="s">
        <v>9119</v>
      </c>
      <c r="C2401" t="s">
        <v>9034</v>
      </c>
      <c r="D2401" t="s">
        <v>18634</v>
      </c>
      <c r="E2401" t="s">
        <v>9117</v>
      </c>
      <c r="F2401" t="s">
        <v>7395</v>
      </c>
      <c r="G2401" t="s">
        <v>9118</v>
      </c>
      <c r="H2401" s="6" t="s">
        <v>22298</v>
      </c>
      <c r="I2401" t="s">
        <v>9120</v>
      </c>
    </row>
    <row r="2402" spans="1:9" x14ac:dyDescent="0.25">
      <c r="A2402" t="str">
        <f>VLOOKUP(especies_20260604_15275645[[#This Row],[Column1]],output__33[[input_name_string]:[wfo_id2]],2,FALSE)</f>
        <v>wfo-0000933961</v>
      </c>
      <c r="B2402" s="4" t="s">
        <v>85</v>
      </c>
      <c r="C2402" t="s">
        <v>9034</v>
      </c>
      <c r="D2402" t="s">
        <v>18637</v>
      </c>
      <c r="E2402" t="s">
        <v>9121</v>
      </c>
      <c r="F2402" t="s">
        <v>9122</v>
      </c>
      <c r="G2402" t="s">
        <v>9123</v>
      </c>
      <c r="H2402" s="6" t="s">
        <v>22298</v>
      </c>
      <c r="I2402" t="s">
        <v>9124</v>
      </c>
    </row>
    <row r="2403" spans="1:9" x14ac:dyDescent="0.25">
      <c r="A2403" t="str">
        <f>VLOOKUP(especies_20260604_15275645[[#This Row],[Column1]],output__33[[input_name_string]:[wfo_id2]],2,FALSE)</f>
        <v>wfo-0000933980</v>
      </c>
      <c r="B2403" s="5" t="s">
        <v>85</v>
      </c>
      <c r="C2403" t="s">
        <v>9034</v>
      </c>
      <c r="D2403" t="s">
        <v>18640</v>
      </c>
      <c r="E2403" t="s">
        <v>9125</v>
      </c>
      <c r="F2403" t="s">
        <v>9105</v>
      </c>
      <c r="G2403" t="s">
        <v>9126</v>
      </c>
      <c r="H2403" s="6" t="s">
        <v>22298</v>
      </c>
      <c r="I2403" t="s">
        <v>9127</v>
      </c>
    </row>
    <row r="2404" spans="1:9" x14ac:dyDescent="0.25">
      <c r="A2404" t="str">
        <f>VLOOKUP(especies_20260604_15275645[[#This Row],[Column1]],output__33[[input_name_string]:[wfo_id2]],2,FALSE)</f>
        <v>wfo-0001088788</v>
      </c>
      <c r="B2404" s="4" t="s">
        <v>1101</v>
      </c>
      <c r="C2404" t="s">
        <v>9034</v>
      </c>
      <c r="D2404" t="s">
        <v>18643</v>
      </c>
      <c r="E2404" t="s">
        <v>9128</v>
      </c>
      <c r="F2404" t="s">
        <v>9105</v>
      </c>
      <c r="G2404" t="s">
        <v>9106</v>
      </c>
      <c r="H2404" s="6" t="s">
        <v>22298</v>
      </c>
      <c r="I2404" t="s">
        <v>9129</v>
      </c>
    </row>
    <row r="2405" spans="1:9" x14ac:dyDescent="0.25">
      <c r="A2405" t="str">
        <f>VLOOKUP(especies_20260604_15275645[[#This Row],[Column1]],output__33[[input_name_string]:[wfo_id2]],2,FALSE)</f>
        <v>wfo-0000933998</v>
      </c>
      <c r="B2405" s="5" t="s">
        <v>33</v>
      </c>
      <c r="C2405" t="s">
        <v>9034</v>
      </c>
      <c r="D2405" t="s">
        <v>18646</v>
      </c>
      <c r="E2405" t="s">
        <v>9130</v>
      </c>
      <c r="F2405" t="s">
        <v>9131</v>
      </c>
      <c r="G2405" t="s">
        <v>9132</v>
      </c>
      <c r="H2405" s="6" t="s">
        <v>22298</v>
      </c>
      <c r="I2405" t="s">
        <v>9133</v>
      </c>
    </row>
    <row r="2406" spans="1:9" x14ac:dyDescent="0.25">
      <c r="A2406" t="str">
        <f>VLOOKUP(especies_20260604_15275645[[#This Row],[Column1]],output__33[[input_name_string]:[wfo_id2]],2,FALSE)</f>
        <v>wfo-0000934030</v>
      </c>
      <c r="B2406" s="4" t="s">
        <v>1017</v>
      </c>
      <c r="C2406" t="s">
        <v>9034</v>
      </c>
      <c r="D2406" t="s">
        <v>18649</v>
      </c>
      <c r="E2406" t="s">
        <v>9134</v>
      </c>
      <c r="F2406" t="s">
        <v>9105</v>
      </c>
      <c r="G2406" t="s">
        <v>9135</v>
      </c>
      <c r="H2406" s="6" t="s">
        <v>22298</v>
      </c>
      <c r="I2406" t="s">
        <v>9136</v>
      </c>
    </row>
    <row r="2407" spans="1:9" x14ac:dyDescent="0.25">
      <c r="A2407" t="str">
        <f>VLOOKUP(especies_20260604_15275645[[#This Row],[Column1]],output__33[[input_name_string]:[wfo_id2]],2,FALSE)</f>
        <v>wfo-1000055273</v>
      </c>
      <c r="B2407" s="5" t="s">
        <v>95</v>
      </c>
      <c r="C2407" t="s">
        <v>9034</v>
      </c>
      <c r="D2407" t="s">
        <v>18652</v>
      </c>
      <c r="E2407" t="s">
        <v>9137</v>
      </c>
      <c r="F2407" t="s">
        <v>9138</v>
      </c>
      <c r="G2407" t="s">
        <v>9139</v>
      </c>
      <c r="H2407" s="6" t="s">
        <v>22298</v>
      </c>
      <c r="I2407" t="s">
        <v>9140</v>
      </c>
    </row>
    <row r="2408" spans="1:9" x14ac:dyDescent="0.25">
      <c r="A2408" t="str">
        <f>VLOOKUP(especies_20260604_15275645[[#This Row],[Column1]],output__33[[input_name_string]:[wfo_id2]],2,FALSE)</f>
        <v>wfo-0000805640</v>
      </c>
      <c r="B2408" s="4" t="s">
        <v>95</v>
      </c>
      <c r="C2408" t="s">
        <v>9034</v>
      </c>
      <c r="D2408" t="s">
        <v>18654</v>
      </c>
      <c r="E2408" t="s">
        <v>9141</v>
      </c>
      <c r="F2408" t="s">
        <v>9142</v>
      </c>
      <c r="G2408" t="s">
        <v>9143</v>
      </c>
      <c r="H2408" s="6" t="s">
        <v>22298</v>
      </c>
      <c r="I2408" t="s">
        <v>9144</v>
      </c>
    </row>
    <row r="2409" spans="1:9" x14ac:dyDescent="0.25">
      <c r="A2409" t="str">
        <f>VLOOKUP(especies_20260604_15275645[[#This Row],[Column1]],output__33[[input_name_string]:[wfo_id2]],2,FALSE)</f>
        <v>wfo-0000967764</v>
      </c>
      <c r="B2409" s="5" t="s">
        <v>52</v>
      </c>
      <c r="C2409" t="s">
        <v>9034</v>
      </c>
      <c r="D2409" t="s">
        <v>18657</v>
      </c>
      <c r="E2409" t="s">
        <v>9145</v>
      </c>
      <c r="F2409" t="s">
        <v>9052</v>
      </c>
      <c r="G2409" t="s">
        <v>9146</v>
      </c>
      <c r="H2409" s="6" t="s">
        <v>22298</v>
      </c>
      <c r="I2409" t="s">
        <v>9147</v>
      </c>
    </row>
    <row r="2410" spans="1:9" x14ac:dyDescent="0.25">
      <c r="A2410" t="str">
        <f>VLOOKUP(especies_20260604_15275645[[#This Row],[Column1]],output__33[[input_name_string]:[wfo_id2]],2,FALSE)</f>
        <v>wfo-0000912727</v>
      </c>
      <c r="B2410" s="4" t="s">
        <v>9151</v>
      </c>
      <c r="C2410" t="s">
        <v>9034</v>
      </c>
      <c r="D2410" t="s">
        <v>20936</v>
      </c>
      <c r="E2410" t="s">
        <v>9148</v>
      </c>
      <c r="F2410" t="s">
        <v>9149</v>
      </c>
      <c r="G2410" t="s">
        <v>9150</v>
      </c>
      <c r="H2410" s="6" t="s">
        <v>22298</v>
      </c>
      <c r="I2410" t="s">
        <v>9152</v>
      </c>
    </row>
    <row r="2411" spans="1:9" x14ac:dyDescent="0.25">
      <c r="A2411" t="str">
        <f>VLOOKUP(especies_20260604_15275645[[#This Row],[Column1]],output__33[[input_name_string]:[wfo_id2]],2,FALSE)</f>
        <v>wfo-0000912741</v>
      </c>
      <c r="B2411" s="5" t="s">
        <v>1101</v>
      </c>
      <c r="C2411" t="s">
        <v>9034</v>
      </c>
      <c r="D2411" t="s">
        <v>18660</v>
      </c>
      <c r="E2411" t="s">
        <v>9153</v>
      </c>
      <c r="F2411" t="s">
        <v>9154</v>
      </c>
      <c r="G2411" t="s">
        <v>9150</v>
      </c>
      <c r="H2411" s="6" t="s">
        <v>22298</v>
      </c>
      <c r="I2411" t="s">
        <v>9155</v>
      </c>
    </row>
    <row r="2412" spans="1:9" x14ac:dyDescent="0.25">
      <c r="A2412" t="str">
        <f>VLOOKUP(especies_20260604_15275645[[#This Row],[Column1]],output__33[[input_name_string]:[wfo_id2]],2,FALSE)</f>
        <v>wfo-0000912763</v>
      </c>
      <c r="B2412" s="4" t="s">
        <v>1101</v>
      </c>
      <c r="C2412" t="s">
        <v>9034</v>
      </c>
      <c r="D2412" t="s">
        <v>20937</v>
      </c>
      <c r="E2412" t="s">
        <v>9156</v>
      </c>
      <c r="F2412" t="s">
        <v>9157</v>
      </c>
      <c r="G2412" t="s">
        <v>9158</v>
      </c>
      <c r="H2412" s="6" t="s">
        <v>22298</v>
      </c>
      <c r="I2412" t="s">
        <v>9159</v>
      </c>
    </row>
    <row r="2413" spans="1:9" x14ac:dyDescent="0.25">
      <c r="A2413" t="str">
        <f>VLOOKUP(especies_20260604_15275645[[#This Row],[Column1]],output__33[[input_name_string]:[wfo_id2]],2,FALSE)</f>
        <v>wfo-0000912841</v>
      </c>
      <c r="B2413" s="5" t="s">
        <v>912</v>
      </c>
      <c r="C2413" t="s">
        <v>9034</v>
      </c>
      <c r="D2413" t="s">
        <v>18663</v>
      </c>
      <c r="E2413" t="s">
        <v>9160</v>
      </c>
      <c r="F2413" t="s">
        <v>9161</v>
      </c>
      <c r="G2413" t="s">
        <v>9162</v>
      </c>
      <c r="H2413" s="6" t="s">
        <v>22298</v>
      </c>
      <c r="I2413" t="s">
        <v>9163</v>
      </c>
    </row>
    <row r="2414" spans="1:9" x14ac:dyDescent="0.25">
      <c r="A2414" t="str">
        <f>VLOOKUP(especies_20260604_15275645[[#This Row],[Column1]],output__33[[input_name_string]:[wfo_id2]],2,FALSE)</f>
        <v>wfo-0000977093</v>
      </c>
      <c r="B2414" s="4" t="s">
        <v>166</v>
      </c>
      <c r="C2414" t="s">
        <v>9034</v>
      </c>
      <c r="D2414" t="s">
        <v>18666</v>
      </c>
      <c r="E2414" t="s">
        <v>9164</v>
      </c>
      <c r="F2414" t="s">
        <v>3896</v>
      </c>
      <c r="G2414" t="s">
        <v>9165</v>
      </c>
      <c r="H2414" s="6" t="s">
        <v>22298</v>
      </c>
      <c r="I2414" t="s">
        <v>9166</v>
      </c>
    </row>
    <row r="2415" spans="1:9" x14ac:dyDescent="0.25">
      <c r="A2415" t="str">
        <f>VLOOKUP(especies_20260604_15275645[[#This Row],[Column1]],output__33[[input_name_string]:[wfo_id2]],2,FALSE)</f>
        <v>wfo-0000977146</v>
      </c>
      <c r="B2415" s="5" t="s">
        <v>166</v>
      </c>
      <c r="C2415" t="s">
        <v>9034</v>
      </c>
      <c r="D2415" t="s">
        <v>18669</v>
      </c>
      <c r="E2415" t="s">
        <v>9167</v>
      </c>
      <c r="F2415" t="s">
        <v>1502</v>
      </c>
      <c r="G2415" t="s">
        <v>9168</v>
      </c>
      <c r="H2415" s="6" t="s">
        <v>22298</v>
      </c>
      <c r="I2415" t="s">
        <v>9169</v>
      </c>
    </row>
    <row r="2416" spans="1:9" x14ac:dyDescent="0.25">
      <c r="A2416" t="str">
        <f>VLOOKUP(especies_20260604_15275645[[#This Row],[Column1]],output__33[[input_name_string]:[wfo_id2]],2,FALSE)</f>
        <v>wfo-0000977258</v>
      </c>
      <c r="B2416" s="4" t="s">
        <v>57</v>
      </c>
      <c r="C2416" t="s">
        <v>9034</v>
      </c>
      <c r="D2416" t="s">
        <v>18672</v>
      </c>
      <c r="E2416" t="s">
        <v>9170</v>
      </c>
      <c r="F2416" t="s">
        <v>1502</v>
      </c>
      <c r="G2416" t="s">
        <v>9171</v>
      </c>
      <c r="H2416" s="6" t="s">
        <v>22298</v>
      </c>
      <c r="I2416" t="s">
        <v>9172</v>
      </c>
    </row>
    <row r="2417" spans="1:9" x14ac:dyDescent="0.25">
      <c r="A2417" t="str">
        <f>VLOOKUP(especies_20260604_15275645[[#This Row],[Column1]],output__33[[input_name_string]:[wfo_id2]],2,FALSE)</f>
        <v>wfo-0000977535</v>
      </c>
      <c r="B2417" s="5" t="s">
        <v>146</v>
      </c>
      <c r="C2417" t="s">
        <v>9034</v>
      </c>
      <c r="D2417" t="s">
        <v>18675</v>
      </c>
      <c r="E2417" t="s">
        <v>9173</v>
      </c>
      <c r="F2417" t="s">
        <v>9174</v>
      </c>
      <c r="G2417" t="s">
        <v>9175</v>
      </c>
      <c r="H2417" s="6" t="s">
        <v>22298</v>
      </c>
      <c r="I2417" t="s">
        <v>9176</v>
      </c>
    </row>
    <row r="2418" spans="1:9" x14ac:dyDescent="0.25">
      <c r="A2418" t="str">
        <f>VLOOKUP(especies_20260604_15275645[[#This Row],[Column1]],output__33[[input_name_string]:[wfo_id2]],2,FALSE)</f>
        <v>wfo-0000977590</v>
      </c>
      <c r="B2418" s="4" t="s">
        <v>166</v>
      </c>
      <c r="C2418" t="s">
        <v>9034</v>
      </c>
      <c r="D2418" t="s">
        <v>18678</v>
      </c>
      <c r="E2418" t="s">
        <v>9177</v>
      </c>
      <c r="F2418" t="s">
        <v>9087</v>
      </c>
      <c r="G2418" t="s">
        <v>9178</v>
      </c>
      <c r="H2418" s="6" t="s">
        <v>22298</v>
      </c>
      <c r="I2418" t="s">
        <v>9179</v>
      </c>
    </row>
    <row r="2419" spans="1:9" x14ac:dyDescent="0.25">
      <c r="A2419" t="str">
        <f>VLOOKUP(especies_20260604_15275645[[#This Row],[Column1]],output__33[[input_name_string]:[wfo_id2]],2,FALSE)</f>
        <v>wfo-0000977709</v>
      </c>
      <c r="B2419" s="5" t="s">
        <v>2116</v>
      </c>
      <c r="C2419" t="s">
        <v>9034</v>
      </c>
      <c r="D2419" t="s">
        <v>18681</v>
      </c>
      <c r="E2419" t="s">
        <v>9180</v>
      </c>
      <c r="F2419" t="s">
        <v>9181</v>
      </c>
      <c r="G2419" t="s">
        <v>9182</v>
      </c>
      <c r="H2419" s="6" t="s">
        <v>22298</v>
      </c>
      <c r="I2419" t="s">
        <v>9183</v>
      </c>
    </row>
    <row r="2420" spans="1:9" x14ac:dyDescent="0.25">
      <c r="A2420" t="str">
        <f>VLOOKUP(especies_20260604_15275645[[#This Row],[Column1]],output__33[[input_name_string]:[wfo_id2]],2,FALSE)</f>
        <v>wfo-0000977775</v>
      </c>
      <c r="B2420" s="4" t="s">
        <v>146</v>
      </c>
      <c r="C2420" t="s">
        <v>9034</v>
      </c>
      <c r="D2420" t="s">
        <v>18684</v>
      </c>
      <c r="E2420" t="s">
        <v>9184</v>
      </c>
      <c r="F2420" t="s">
        <v>9087</v>
      </c>
      <c r="G2420" t="s">
        <v>9185</v>
      </c>
      <c r="H2420" s="6" t="s">
        <v>22298</v>
      </c>
      <c r="I2420" t="s">
        <v>9186</v>
      </c>
    </row>
    <row r="2421" spans="1:9" x14ac:dyDescent="0.25">
      <c r="A2421" t="str">
        <f>VLOOKUP(especies_20260604_15275645[[#This Row],[Column1]],output__33[[input_name_string]:[wfo_id2]],2,FALSE)</f>
        <v>wfo-0000977988</v>
      </c>
      <c r="B2421" s="5" t="s">
        <v>166</v>
      </c>
      <c r="C2421" t="s">
        <v>9034</v>
      </c>
      <c r="D2421" t="s">
        <v>18687</v>
      </c>
      <c r="E2421" t="s">
        <v>9187</v>
      </c>
      <c r="F2421" t="s">
        <v>9087</v>
      </c>
      <c r="G2421" t="s">
        <v>9188</v>
      </c>
      <c r="H2421" s="6" t="s">
        <v>22298</v>
      </c>
      <c r="I2421" t="s">
        <v>9189</v>
      </c>
    </row>
    <row r="2422" spans="1:9" x14ac:dyDescent="0.25">
      <c r="A2422" t="str">
        <f>VLOOKUP(especies_20260604_15275645[[#This Row],[Column1]],output__33[[input_name_string]:[wfo_id2]],2,FALSE)</f>
        <v>wfo-0000978075</v>
      </c>
      <c r="B2422" s="4" t="s">
        <v>1241</v>
      </c>
      <c r="C2422" t="s">
        <v>9034</v>
      </c>
      <c r="D2422" t="s">
        <v>18690</v>
      </c>
      <c r="E2422" t="s">
        <v>9190</v>
      </c>
      <c r="F2422" t="s">
        <v>9109</v>
      </c>
      <c r="G2422" t="s">
        <v>9191</v>
      </c>
      <c r="H2422" s="6" t="s">
        <v>22298</v>
      </c>
      <c r="I2422" t="s">
        <v>9192</v>
      </c>
    </row>
    <row r="2423" spans="1:9" x14ac:dyDescent="0.25">
      <c r="A2423" t="str">
        <f>VLOOKUP(especies_20260604_15275645[[#This Row],[Column1]],output__33[[input_name_string]:[wfo_id2]],2,FALSE)</f>
        <v>wfo-0000978193</v>
      </c>
      <c r="B2423" s="5" t="s">
        <v>166</v>
      </c>
      <c r="C2423" t="s">
        <v>9034</v>
      </c>
      <c r="D2423" t="s">
        <v>18693</v>
      </c>
      <c r="E2423" t="s">
        <v>9193</v>
      </c>
      <c r="F2423" t="s">
        <v>286</v>
      </c>
      <c r="G2423" t="s">
        <v>9194</v>
      </c>
      <c r="H2423" s="6" t="s">
        <v>22298</v>
      </c>
      <c r="I2423" t="s">
        <v>9195</v>
      </c>
    </row>
    <row r="2424" spans="1:9" x14ac:dyDescent="0.25">
      <c r="A2424" t="str">
        <f>VLOOKUP(especies_20260604_15275645[[#This Row],[Column1]],output__33[[input_name_string]:[wfo_id2]],2,FALSE)</f>
        <v>wfo-0000978345</v>
      </c>
      <c r="B2424" s="4" t="s">
        <v>9198</v>
      </c>
      <c r="C2424" t="s">
        <v>9034</v>
      </c>
      <c r="D2424" t="s">
        <v>18696</v>
      </c>
      <c r="E2424" t="s">
        <v>9196</v>
      </c>
      <c r="F2424" t="s">
        <v>1502</v>
      </c>
      <c r="G2424" t="s">
        <v>9197</v>
      </c>
      <c r="H2424" s="6" t="s">
        <v>22298</v>
      </c>
      <c r="I2424" t="s">
        <v>9199</v>
      </c>
    </row>
    <row r="2425" spans="1:9" x14ac:dyDescent="0.25">
      <c r="A2425" t="str">
        <f>VLOOKUP(especies_20260604_15275645[[#This Row],[Column1]],output__33[[input_name_string]:[wfo_id2]],2,FALSE)</f>
        <v>wfo-0000978368</v>
      </c>
      <c r="B2425" s="5" t="s">
        <v>4222</v>
      </c>
      <c r="C2425" t="s">
        <v>9034</v>
      </c>
      <c r="D2425" t="s">
        <v>18699</v>
      </c>
      <c r="E2425" t="s">
        <v>9200</v>
      </c>
      <c r="F2425" t="s">
        <v>1502</v>
      </c>
      <c r="G2425" t="s">
        <v>9201</v>
      </c>
      <c r="H2425" s="6" t="s">
        <v>22298</v>
      </c>
      <c r="I2425" t="s">
        <v>9202</v>
      </c>
    </row>
    <row r="2426" spans="1:9" x14ac:dyDescent="0.25">
      <c r="A2426" t="str">
        <f>VLOOKUP(especies_20260604_15275645[[#This Row],[Column1]],output__33[[input_name_string]:[wfo_id2]],2,FALSE)</f>
        <v>wfo-1000053863</v>
      </c>
      <c r="B2426" s="4" t="s">
        <v>146</v>
      </c>
      <c r="C2426" t="s">
        <v>9034</v>
      </c>
      <c r="D2426" t="s">
        <v>18702</v>
      </c>
      <c r="E2426" t="s">
        <v>9203</v>
      </c>
      <c r="F2426" t="s">
        <v>9052</v>
      </c>
      <c r="G2426" t="s">
        <v>9204</v>
      </c>
      <c r="H2426" s="6" t="s">
        <v>22298</v>
      </c>
      <c r="I2426" t="s">
        <v>9205</v>
      </c>
    </row>
    <row r="2427" spans="1:9" x14ac:dyDescent="0.25">
      <c r="A2427" t="str">
        <f>VLOOKUP(especies_20260604_15275645[[#This Row],[Column1]],output__33[[input_name_string]:[wfo_id2]],2,FALSE)</f>
        <v>wfo-0000978527</v>
      </c>
      <c r="B2427" s="5" t="s">
        <v>166</v>
      </c>
      <c r="C2427" t="s">
        <v>9034</v>
      </c>
      <c r="D2427" t="s">
        <v>18705</v>
      </c>
      <c r="E2427" t="s">
        <v>9206</v>
      </c>
      <c r="F2427" t="s">
        <v>3896</v>
      </c>
      <c r="G2427" t="s">
        <v>9207</v>
      </c>
      <c r="H2427" s="6" t="s">
        <v>22298</v>
      </c>
      <c r="I2427" t="s">
        <v>9208</v>
      </c>
    </row>
    <row r="2428" spans="1:9" x14ac:dyDescent="0.25">
      <c r="A2428" t="str">
        <f>VLOOKUP(especies_20260604_15275645[[#This Row],[Column1]],output__33[[input_name_string]:[wfo_id2]],2,FALSE)</f>
        <v>wfo-0000978533</v>
      </c>
      <c r="B2428" s="4" t="s">
        <v>175</v>
      </c>
      <c r="C2428" t="s">
        <v>9034</v>
      </c>
      <c r="D2428" t="s">
        <v>18708</v>
      </c>
      <c r="E2428" t="s">
        <v>9209</v>
      </c>
      <c r="F2428" t="s">
        <v>9013</v>
      </c>
      <c r="G2428" t="s">
        <v>9210</v>
      </c>
      <c r="H2428" s="6" t="s">
        <v>22298</v>
      </c>
      <c r="I2428" t="s">
        <v>9211</v>
      </c>
    </row>
    <row r="2429" spans="1:9" x14ac:dyDescent="0.25">
      <c r="A2429" t="str">
        <f>VLOOKUP(especies_20260604_15275645[[#This Row],[Column1]],output__33[[input_name_string]:[wfo_id2]],2,FALSE)</f>
        <v>wfo-0000979296</v>
      </c>
      <c r="B2429" s="5" t="s">
        <v>6004</v>
      </c>
      <c r="C2429" t="s">
        <v>9034</v>
      </c>
      <c r="D2429" t="s">
        <v>20938</v>
      </c>
      <c r="E2429" t="s">
        <v>9212</v>
      </c>
      <c r="F2429" t="s">
        <v>9071</v>
      </c>
      <c r="G2429" t="s">
        <v>9213</v>
      </c>
      <c r="H2429" s="6" t="s">
        <v>22298</v>
      </c>
      <c r="I2429" t="s">
        <v>9214</v>
      </c>
    </row>
    <row r="2430" spans="1:9" x14ac:dyDescent="0.25">
      <c r="A2430" t="str">
        <f>VLOOKUP(especies_20260604_15275645[[#This Row],[Column1]],output__33[[input_name_string]:[wfo_id2]],2,FALSE)</f>
        <v>wfo-0000222926</v>
      </c>
      <c r="B2430" s="4" t="s">
        <v>52</v>
      </c>
      <c r="C2430" t="s">
        <v>9034</v>
      </c>
      <c r="D2430" t="s">
        <v>20939</v>
      </c>
      <c r="E2430" t="s">
        <v>9215</v>
      </c>
      <c r="F2430" t="s">
        <v>9216</v>
      </c>
      <c r="G2430" t="s">
        <v>9217</v>
      </c>
      <c r="H2430" s="6" t="s">
        <v>22298</v>
      </c>
      <c r="I2430" t="s">
        <v>9218</v>
      </c>
    </row>
    <row r="2431" spans="1:9" x14ac:dyDescent="0.25">
      <c r="A2431" t="str">
        <f>VLOOKUP(especies_20260604_15275645[[#This Row],[Column1]],output__33[[input_name_string]:[wfo_id2]],2,FALSE)</f>
        <v>wfo-0001340720</v>
      </c>
      <c r="B2431" s="5" t="s">
        <v>831</v>
      </c>
      <c r="C2431" t="s">
        <v>9034</v>
      </c>
      <c r="D2431" t="s">
        <v>18711</v>
      </c>
      <c r="E2431" t="s">
        <v>9219</v>
      </c>
      <c r="F2431" t="s">
        <v>9220</v>
      </c>
      <c r="G2431" t="s">
        <v>9221</v>
      </c>
      <c r="H2431" s="6" t="s">
        <v>22298</v>
      </c>
      <c r="I2431" t="s">
        <v>9222</v>
      </c>
    </row>
    <row r="2432" spans="1:9" x14ac:dyDescent="0.25">
      <c r="A2432" t="str">
        <f>VLOOKUP(especies_20260604_15275645[[#This Row],[Column1]],output__33[[input_name_string]:[wfo_id2]],2,FALSE)</f>
        <v>wfo-0000234107</v>
      </c>
      <c r="B2432" s="4" t="s">
        <v>1101</v>
      </c>
      <c r="C2432" t="s">
        <v>9034</v>
      </c>
      <c r="D2432" t="s">
        <v>20940</v>
      </c>
      <c r="E2432" t="s">
        <v>9223</v>
      </c>
      <c r="F2432" t="s">
        <v>9224</v>
      </c>
      <c r="G2432" t="s">
        <v>9225</v>
      </c>
      <c r="H2432" s="6" t="s">
        <v>22298</v>
      </c>
      <c r="I2432" t="s">
        <v>9226</v>
      </c>
    </row>
    <row r="2433" spans="1:9" x14ac:dyDescent="0.25">
      <c r="A2433" t="str">
        <f>VLOOKUP(especies_20260604_15275645[[#This Row],[Column1]],output__33[[input_name_string]:[wfo_id2]],2,FALSE)</f>
        <v>wfo-1000027928</v>
      </c>
      <c r="B2433" s="5" t="s">
        <v>43</v>
      </c>
      <c r="C2433" t="s">
        <v>9034</v>
      </c>
      <c r="D2433" t="s">
        <v>18714</v>
      </c>
      <c r="E2433" t="s">
        <v>9227</v>
      </c>
      <c r="F2433" t="s">
        <v>9228</v>
      </c>
      <c r="G2433" t="s">
        <v>9229</v>
      </c>
      <c r="H2433" s="6" t="s">
        <v>22298</v>
      </c>
      <c r="I2433" t="s">
        <v>9230</v>
      </c>
    </row>
    <row r="2434" spans="1:9" x14ac:dyDescent="0.25">
      <c r="A2434" t="str">
        <f>VLOOKUP(especies_20260604_15275645[[#This Row],[Column1]],output__33[[input_name_string]:[wfo_id2]],2,FALSE)</f>
        <v>wfo-0001338635</v>
      </c>
      <c r="B2434" s="4" t="s">
        <v>9234</v>
      </c>
      <c r="C2434" t="s">
        <v>9034</v>
      </c>
      <c r="D2434" t="s">
        <v>18717</v>
      </c>
      <c r="E2434" t="s">
        <v>9231</v>
      </c>
      <c r="F2434" t="s">
        <v>9232</v>
      </c>
      <c r="G2434" t="s">
        <v>9233</v>
      </c>
      <c r="H2434" s="6" t="s">
        <v>22298</v>
      </c>
      <c r="I2434" t="s">
        <v>9235</v>
      </c>
    </row>
    <row r="2435" spans="1:9" x14ac:dyDescent="0.25">
      <c r="A2435" t="str">
        <f>VLOOKUP(especies_20260604_15275645[[#This Row],[Column1]],output__33[[input_name_string]:[wfo_id2]],2,FALSE)</f>
        <v>wfo-0000261942</v>
      </c>
      <c r="B2435" s="5" t="s">
        <v>57</v>
      </c>
      <c r="C2435" t="s">
        <v>9034</v>
      </c>
      <c r="D2435" t="s">
        <v>18720</v>
      </c>
      <c r="E2435" t="s">
        <v>9236</v>
      </c>
      <c r="F2435" t="s">
        <v>9237</v>
      </c>
      <c r="G2435" t="s">
        <v>9238</v>
      </c>
      <c r="H2435" s="6" t="s">
        <v>22298</v>
      </c>
      <c r="I2435" t="s">
        <v>9239</v>
      </c>
    </row>
    <row r="2436" spans="1:9" x14ac:dyDescent="0.25">
      <c r="A2436" t="str">
        <f>VLOOKUP(especies_20260604_15275645[[#This Row],[Column1]],output__33[[input_name_string]:[wfo_id2]],2,FALSE)</f>
        <v>wfo-0000261967</v>
      </c>
      <c r="B2436" s="4" t="s">
        <v>166</v>
      </c>
      <c r="C2436" t="s">
        <v>9034</v>
      </c>
      <c r="D2436" t="s">
        <v>18723</v>
      </c>
      <c r="E2436" t="s">
        <v>9240</v>
      </c>
      <c r="F2436" t="s">
        <v>9241</v>
      </c>
      <c r="G2436" t="s">
        <v>9242</v>
      </c>
      <c r="H2436" s="6" t="s">
        <v>22298</v>
      </c>
      <c r="I2436" t="s">
        <v>9243</v>
      </c>
    </row>
    <row r="2437" spans="1:9" x14ac:dyDescent="0.25">
      <c r="A2437" t="str">
        <f>VLOOKUP(especies_20260604_15275645[[#This Row],[Column1]],output__33[[input_name_string]:[wfo_id2]],2,FALSE)</f>
        <v>wfo-0000266607</v>
      </c>
      <c r="B2437" s="5" t="s">
        <v>592</v>
      </c>
      <c r="C2437" t="s">
        <v>9034</v>
      </c>
      <c r="D2437" t="s">
        <v>18726</v>
      </c>
      <c r="E2437" t="s">
        <v>9244</v>
      </c>
      <c r="F2437" t="s">
        <v>9063</v>
      </c>
      <c r="G2437" t="s">
        <v>9245</v>
      </c>
      <c r="H2437" s="6" t="s">
        <v>22298</v>
      </c>
      <c r="I2437" t="s">
        <v>9246</v>
      </c>
    </row>
    <row r="2438" spans="1:9" x14ac:dyDescent="0.25">
      <c r="A2438" t="str">
        <f>VLOOKUP(especies_20260604_15275645[[#This Row],[Column1]],output__33[[input_name_string]:[wfo_id2]],2,FALSE)</f>
        <v>wfo-0000282939</v>
      </c>
      <c r="B2438" s="4" t="s">
        <v>602</v>
      </c>
      <c r="C2438" t="s">
        <v>9034</v>
      </c>
      <c r="D2438" t="s">
        <v>18729</v>
      </c>
      <c r="E2438" t="s">
        <v>9247</v>
      </c>
      <c r="F2438" t="s">
        <v>9248</v>
      </c>
      <c r="G2438" t="s">
        <v>9249</v>
      </c>
      <c r="H2438" s="6" t="s">
        <v>22298</v>
      </c>
      <c r="I2438" t="s">
        <v>9250</v>
      </c>
    </row>
    <row r="2439" spans="1:9" x14ac:dyDescent="0.25">
      <c r="A2439" t="str">
        <f>VLOOKUP(especies_20260604_15275645[[#This Row],[Column1]],output__33[[input_name_string]:[wfo_id2]],2,FALSE)</f>
        <v>wfo-0000282943</v>
      </c>
      <c r="B2439" s="5" t="s">
        <v>146</v>
      </c>
      <c r="C2439" t="s">
        <v>9034</v>
      </c>
      <c r="D2439" t="s">
        <v>18732</v>
      </c>
      <c r="E2439" t="s">
        <v>9251</v>
      </c>
      <c r="F2439" t="s">
        <v>9252</v>
      </c>
      <c r="G2439" t="s">
        <v>9253</v>
      </c>
      <c r="H2439" s="6" t="s">
        <v>22298</v>
      </c>
      <c r="I2439" t="s">
        <v>9254</v>
      </c>
    </row>
    <row r="2440" spans="1:9" x14ac:dyDescent="0.25">
      <c r="A2440" t="str">
        <f>VLOOKUP(especies_20260604_15275645[[#This Row],[Column1]],output__33[[input_name_string]:[wfo_id2]],2,FALSE)</f>
        <v>wfo-0000503184</v>
      </c>
      <c r="B2440" s="4" t="s">
        <v>1017</v>
      </c>
      <c r="C2440" t="s">
        <v>9034</v>
      </c>
      <c r="D2440" t="s">
        <v>18735</v>
      </c>
      <c r="E2440" t="s">
        <v>9255</v>
      </c>
      <c r="F2440" t="s">
        <v>9256</v>
      </c>
      <c r="G2440" t="s">
        <v>9257</v>
      </c>
      <c r="H2440" s="6" t="s">
        <v>22298</v>
      </c>
      <c r="I2440" t="s">
        <v>9258</v>
      </c>
    </row>
    <row r="2441" spans="1:9" x14ac:dyDescent="0.25">
      <c r="A2441" t="str">
        <f>VLOOKUP(especies_20260604_15275645[[#This Row],[Column1]],output__33[[input_name_string]:[wfo_id2]],2,FALSE)</f>
        <v>wfo-0000299980</v>
      </c>
      <c r="B2441" s="5" t="s">
        <v>9262</v>
      </c>
      <c r="C2441" t="s">
        <v>9034</v>
      </c>
      <c r="D2441" t="s">
        <v>18738</v>
      </c>
      <c r="E2441" t="s">
        <v>9259</v>
      </c>
      <c r="F2441" t="s">
        <v>9260</v>
      </c>
      <c r="G2441" t="s">
        <v>9261</v>
      </c>
      <c r="H2441" s="6" t="s">
        <v>22298</v>
      </c>
      <c r="I2441" t="s">
        <v>9263</v>
      </c>
    </row>
    <row r="2442" spans="1:9" x14ac:dyDescent="0.25">
      <c r="A2442" t="str">
        <f>VLOOKUP(especies_20260604_15275645[[#This Row],[Column1]],output__33[[input_name_string]:[wfo_id2]],2,FALSE)</f>
        <v>wfo-0000311389</v>
      </c>
      <c r="B2442" s="4" t="s">
        <v>9267</v>
      </c>
      <c r="C2442" t="s">
        <v>9034</v>
      </c>
      <c r="D2442" t="s">
        <v>18741</v>
      </c>
      <c r="E2442" t="s">
        <v>9264</v>
      </c>
      <c r="F2442" t="s">
        <v>9265</v>
      </c>
      <c r="G2442" t="s">
        <v>9266</v>
      </c>
      <c r="H2442" s="6" t="s">
        <v>22298</v>
      </c>
      <c r="I2442" t="s">
        <v>9268</v>
      </c>
    </row>
    <row r="2443" spans="1:9" x14ac:dyDescent="0.25">
      <c r="A2443" t="str">
        <f>VLOOKUP(especies_20260604_15275645[[#This Row],[Column1]],output__33[[input_name_string]:[wfo_id2]],2,FALSE)</f>
        <v>wfo-0000311390</v>
      </c>
      <c r="B2443" s="5" t="s">
        <v>861</v>
      </c>
      <c r="C2443" t="s">
        <v>9034</v>
      </c>
      <c r="D2443" t="s">
        <v>18744</v>
      </c>
      <c r="E2443" t="s">
        <v>9269</v>
      </c>
      <c r="F2443" t="s">
        <v>9270</v>
      </c>
      <c r="G2443" t="s">
        <v>9266</v>
      </c>
      <c r="H2443" s="6" t="s">
        <v>22298</v>
      </c>
      <c r="I2443" t="s">
        <v>9271</v>
      </c>
    </row>
    <row r="2444" spans="1:9" x14ac:dyDescent="0.25">
      <c r="A2444" t="str">
        <f>VLOOKUP(especies_20260604_15275645[[#This Row],[Column1]],output__33[[input_name_string]:[wfo_id2]],2,FALSE)</f>
        <v>wfo-0000311391</v>
      </c>
      <c r="B2444" s="4" t="s">
        <v>9274</v>
      </c>
      <c r="C2444" t="s">
        <v>9034</v>
      </c>
      <c r="D2444" t="s">
        <v>18747</v>
      </c>
      <c r="E2444" t="s">
        <v>9272</v>
      </c>
      <c r="F2444" t="s">
        <v>9273</v>
      </c>
      <c r="G2444" t="s">
        <v>9266</v>
      </c>
      <c r="H2444" s="6" t="s">
        <v>22298</v>
      </c>
      <c r="I2444" t="s">
        <v>9275</v>
      </c>
    </row>
    <row r="2445" spans="1:9" x14ac:dyDescent="0.25">
      <c r="A2445" t="str">
        <f>VLOOKUP(especies_20260604_15275645[[#This Row],[Column1]],output__33[[input_name_string]:[wfo_id2]],2,FALSE)</f>
        <v>wfo-0000311395</v>
      </c>
      <c r="B2445" s="5" t="s">
        <v>9278</v>
      </c>
      <c r="C2445" t="s">
        <v>9034</v>
      </c>
      <c r="D2445" t="s">
        <v>18750</v>
      </c>
      <c r="E2445" t="s">
        <v>9276</v>
      </c>
      <c r="F2445" t="s">
        <v>9277</v>
      </c>
      <c r="G2445" t="s">
        <v>9266</v>
      </c>
      <c r="H2445" s="6" t="s">
        <v>22298</v>
      </c>
      <c r="I2445" t="s">
        <v>9279</v>
      </c>
    </row>
    <row r="2446" spans="1:9" x14ac:dyDescent="0.25">
      <c r="A2446" t="str">
        <f>VLOOKUP(especies_20260604_15275645[[#This Row],[Column1]],output__33[[input_name_string]:[wfo_id2]],2,FALSE)</f>
        <v>wfo-0000311398</v>
      </c>
      <c r="B2446" s="4" t="s">
        <v>9282</v>
      </c>
      <c r="C2446" t="s">
        <v>9034</v>
      </c>
      <c r="D2446" t="s">
        <v>18753</v>
      </c>
      <c r="E2446" t="s">
        <v>9280</v>
      </c>
      <c r="F2446" t="s">
        <v>9265</v>
      </c>
      <c r="G2446" t="s">
        <v>9281</v>
      </c>
      <c r="H2446" s="6" t="s">
        <v>22298</v>
      </c>
      <c r="I2446" t="s">
        <v>9283</v>
      </c>
    </row>
    <row r="2447" spans="1:9" x14ac:dyDescent="0.25">
      <c r="A2447" t="str">
        <f>VLOOKUP(especies_20260604_15275645[[#This Row],[Column1]],output__33[[input_name_string]:[wfo_id2]],2,FALSE)</f>
        <v>wfo-0000311399</v>
      </c>
      <c r="B2447" s="5" t="s">
        <v>2439</v>
      </c>
      <c r="C2447" t="s">
        <v>9034</v>
      </c>
      <c r="D2447" t="s">
        <v>18756</v>
      </c>
      <c r="E2447" t="s">
        <v>9284</v>
      </c>
      <c r="F2447" t="s">
        <v>9091</v>
      </c>
      <c r="G2447" t="s">
        <v>9281</v>
      </c>
      <c r="H2447" s="6" t="s">
        <v>22298</v>
      </c>
      <c r="I2447" t="s">
        <v>9285</v>
      </c>
    </row>
    <row r="2448" spans="1:9" x14ac:dyDescent="0.25">
      <c r="A2448" t="str">
        <f>VLOOKUP(especies_20260604_15275645[[#This Row],[Column1]],output__33[[input_name_string]:[wfo_id2]],2,FALSE)</f>
        <v>wfo-0000311401</v>
      </c>
      <c r="B2448" s="4" t="s">
        <v>95</v>
      </c>
      <c r="C2448" t="s">
        <v>9034</v>
      </c>
      <c r="D2448" t="s">
        <v>18759</v>
      </c>
      <c r="E2448" t="s">
        <v>9286</v>
      </c>
      <c r="F2448" t="s">
        <v>9287</v>
      </c>
      <c r="G2448" t="s">
        <v>9281</v>
      </c>
      <c r="H2448" s="6" t="s">
        <v>22298</v>
      </c>
      <c r="I2448" t="s">
        <v>9288</v>
      </c>
    </row>
    <row r="2449" spans="1:9" x14ac:dyDescent="0.25">
      <c r="A2449" t="str">
        <f>VLOOKUP(especies_20260604_15275645[[#This Row],[Column1]],output__33[[input_name_string]:[wfo_id2]],2,FALSE)</f>
        <v>wfo-0000327494</v>
      </c>
      <c r="B2449" s="5" t="s">
        <v>52</v>
      </c>
      <c r="C2449" t="s">
        <v>9034</v>
      </c>
      <c r="D2449" t="s">
        <v>18762</v>
      </c>
      <c r="E2449" t="s">
        <v>9289</v>
      </c>
      <c r="F2449" t="s">
        <v>9154</v>
      </c>
      <c r="G2449" t="s">
        <v>9290</v>
      </c>
      <c r="H2449" s="6" t="s">
        <v>22298</v>
      </c>
      <c r="I2449" t="s">
        <v>9291</v>
      </c>
    </row>
    <row r="2450" spans="1:9" x14ac:dyDescent="0.25">
      <c r="A2450" t="str">
        <f>VLOOKUP(especies_20260604_15275645[[#This Row],[Column1]],output__33[[input_name_string]:[wfo_id2]],2,FALSE)</f>
        <v>wfo-0000522749</v>
      </c>
      <c r="B2450" s="4" t="s">
        <v>2556</v>
      </c>
      <c r="C2450" t="s">
        <v>9292</v>
      </c>
      <c r="D2450" t="s">
        <v>20941</v>
      </c>
      <c r="E2450" t="s">
        <v>9293</v>
      </c>
      <c r="F2450" t="s">
        <v>9294</v>
      </c>
      <c r="G2450" t="s">
        <v>9295</v>
      </c>
      <c r="H2450" s="6" t="s">
        <v>22298</v>
      </c>
      <c r="I2450" t="s">
        <v>9296</v>
      </c>
    </row>
    <row r="2451" spans="1:9" x14ac:dyDescent="0.25">
      <c r="A2451" t="str">
        <f>VLOOKUP(especies_20260604_15275645[[#This Row],[Column1]],output__33[[input_name_string]:[wfo_id2]],2,FALSE)</f>
        <v>wfo-0000522754</v>
      </c>
      <c r="B2451" s="5" t="s">
        <v>47</v>
      </c>
      <c r="C2451" t="s">
        <v>9292</v>
      </c>
      <c r="D2451" t="s">
        <v>18765</v>
      </c>
      <c r="E2451" t="s">
        <v>9297</v>
      </c>
      <c r="F2451" t="s">
        <v>9298</v>
      </c>
      <c r="G2451" t="s">
        <v>9299</v>
      </c>
      <c r="H2451" s="6" t="s">
        <v>22298</v>
      </c>
      <c r="I2451" t="s">
        <v>9300</v>
      </c>
    </row>
    <row r="2452" spans="1:9" x14ac:dyDescent="0.25">
      <c r="A2452" t="str">
        <f>VLOOKUP(especies_20260604_15275645[[#This Row],[Column1]],output__33[[input_name_string]:[wfo_id2]],2,FALSE)</f>
        <v>wfo-0000522770</v>
      </c>
      <c r="B2452" s="4" t="s">
        <v>367</v>
      </c>
      <c r="C2452" t="s">
        <v>9292</v>
      </c>
      <c r="D2452" t="s">
        <v>20942</v>
      </c>
      <c r="E2452" t="s">
        <v>9301</v>
      </c>
      <c r="F2452" t="s">
        <v>9302</v>
      </c>
      <c r="G2452" t="s">
        <v>9295</v>
      </c>
      <c r="H2452" s="6" t="s">
        <v>22298</v>
      </c>
      <c r="I2452" t="s">
        <v>9303</v>
      </c>
    </row>
    <row r="2453" spans="1:9" x14ac:dyDescent="0.25">
      <c r="A2453" t="str">
        <f>VLOOKUP(especies_20260604_15275645[[#This Row],[Column1]],output__33[[input_name_string]:[wfo_id2]],2,FALSE)</f>
        <v>wfo-0000522790</v>
      </c>
      <c r="B2453" s="5" t="s">
        <v>9305</v>
      </c>
      <c r="C2453" t="s">
        <v>9292</v>
      </c>
      <c r="D2453" t="s">
        <v>20943</v>
      </c>
      <c r="E2453" t="s">
        <v>9304</v>
      </c>
      <c r="F2453" t="s">
        <v>9294</v>
      </c>
      <c r="G2453" t="s">
        <v>9295</v>
      </c>
      <c r="H2453" s="6" t="s">
        <v>22298</v>
      </c>
      <c r="I2453" t="s">
        <v>9306</v>
      </c>
    </row>
    <row r="2454" spans="1:9" x14ac:dyDescent="0.25">
      <c r="A2454" t="str">
        <f>VLOOKUP(especies_20260604_15275645[[#This Row],[Column1]],output__33[[input_name_string]:[wfo_id2]],2,FALSE)</f>
        <v>wfo-0000562280</v>
      </c>
      <c r="B2454" s="4" t="s">
        <v>9309</v>
      </c>
      <c r="C2454" t="s">
        <v>9292</v>
      </c>
      <c r="D2454" t="s">
        <v>18768</v>
      </c>
      <c r="E2454" t="s">
        <v>9307</v>
      </c>
      <c r="F2454" t="s">
        <v>3842</v>
      </c>
      <c r="G2454" t="s">
        <v>9308</v>
      </c>
      <c r="H2454" s="6" t="s">
        <v>22298</v>
      </c>
      <c r="I2454" t="s">
        <v>9310</v>
      </c>
    </row>
    <row r="2455" spans="1:9" x14ac:dyDescent="0.25">
      <c r="A2455" t="str">
        <f>VLOOKUP(especies_20260604_15275645[[#This Row],[Column1]],output__33[[input_name_string]:[wfo_id2]],2,FALSE)</f>
        <v>wfo-0000562282</v>
      </c>
      <c r="B2455" s="5" t="s">
        <v>2593</v>
      </c>
      <c r="C2455" t="s">
        <v>9292</v>
      </c>
      <c r="D2455" t="s">
        <v>18771</v>
      </c>
      <c r="E2455" t="s">
        <v>9311</v>
      </c>
      <c r="F2455" t="s">
        <v>9312</v>
      </c>
      <c r="G2455" t="s">
        <v>9313</v>
      </c>
      <c r="H2455" s="6" t="s">
        <v>22298</v>
      </c>
      <c r="I2455" t="s">
        <v>9314</v>
      </c>
    </row>
    <row r="2456" spans="1:9" x14ac:dyDescent="0.25">
      <c r="A2456" t="str">
        <f>VLOOKUP(especies_20260604_15275645[[#This Row],[Column1]],output__33[[input_name_string]:[wfo_id2]],2,FALSE)</f>
        <v>wfo-0000573647</v>
      </c>
      <c r="B2456" s="4" t="s">
        <v>861</v>
      </c>
      <c r="C2456" t="s">
        <v>9292</v>
      </c>
      <c r="D2456" t="s">
        <v>18774</v>
      </c>
      <c r="E2456" t="s">
        <v>9315</v>
      </c>
      <c r="F2456" t="s">
        <v>9316</v>
      </c>
      <c r="G2456" t="s">
        <v>9317</v>
      </c>
      <c r="H2456" s="6" t="s">
        <v>22298</v>
      </c>
      <c r="I2456" t="s">
        <v>9318</v>
      </c>
    </row>
    <row r="2457" spans="1:9" x14ac:dyDescent="0.25">
      <c r="A2457" t="str">
        <f>VLOOKUP(especies_20260604_15275645[[#This Row],[Column1]],output__33[[input_name_string]:[wfo_id2]],2,FALSE)</f>
        <v>wfo-0000573677</v>
      </c>
      <c r="B2457" s="5" t="s">
        <v>562</v>
      </c>
      <c r="C2457" t="s">
        <v>9292</v>
      </c>
      <c r="D2457" t="s">
        <v>18777</v>
      </c>
      <c r="E2457" t="s">
        <v>9319</v>
      </c>
      <c r="F2457" t="s">
        <v>223</v>
      </c>
      <c r="G2457" t="s">
        <v>9320</v>
      </c>
      <c r="H2457" s="6" t="s">
        <v>22298</v>
      </c>
      <c r="I2457" t="s">
        <v>9321</v>
      </c>
    </row>
    <row r="2458" spans="1:9" x14ac:dyDescent="0.25">
      <c r="A2458" t="str">
        <f>VLOOKUP(especies_20260604_15275645[[#This Row],[Column1]],output__33[[input_name_string]:[wfo_id2]],2,FALSE)</f>
        <v>wfo-0000590070</v>
      </c>
      <c r="B2458" s="4" t="s">
        <v>9324</v>
      </c>
      <c r="C2458" t="s">
        <v>9292</v>
      </c>
      <c r="D2458" t="s">
        <v>20944</v>
      </c>
      <c r="E2458" t="s">
        <v>9322</v>
      </c>
      <c r="F2458" t="s">
        <v>189</v>
      </c>
      <c r="G2458" t="s">
        <v>9323</v>
      </c>
      <c r="H2458" s="6" t="s">
        <v>22298</v>
      </c>
      <c r="I2458" t="s">
        <v>9325</v>
      </c>
    </row>
    <row r="2459" spans="1:9" x14ac:dyDescent="0.25">
      <c r="A2459" t="str">
        <f>VLOOKUP(especies_20260604_15275645[[#This Row],[Column1]],output__33[[input_name_string]:[wfo_id2]],2,FALSE)</f>
        <v>wfo-0000680739</v>
      </c>
      <c r="B2459" s="5" t="s">
        <v>166</v>
      </c>
      <c r="C2459" t="s">
        <v>9292</v>
      </c>
      <c r="D2459" t="s">
        <v>18780</v>
      </c>
      <c r="E2459" t="s">
        <v>9326</v>
      </c>
      <c r="F2459" t="s">
        <v>6495</v>
      </c>
      <c r="G2459" t="s">
        <v>9327</v>
      </c>
      <c r="H2459" s="6" t="s">
        <v>22298</v>
      </c>
      <c r="I2459" t="s">
        <v>9328</v>
      </c>
    </row>
    <row r="2460" spans="1:9" x14ac:dyDescent="0.25">
      <c r="A2460" t="str">
        <f>VLOOKUP(especies_20260604_15275645[[#This Row],[Column1]],output__33[[input_name_string]:[wfo_id2]],2,FALSE)</f>
        <v>wfo-0001136693</v>
      </c>
      <c r="B2460" s="4" t="s">
        <v>1241</v>
      </c>
      <c r="C2460" t="s">
        <v>9292</v>
      </c>
      <c r="D2460" t="s">
        <v>20945</v>
      </c>
      <c r="E2460" t="s">
        <v>9329</v>
      </c>
      <c r="F2460" t="s">
        <v>7047</v>
      </c>
      <c r="G2460" t="s">
        <v>9330</v>
      </c>
      <c r="H2460" s="6" t="s">
        <v>22298</v>
      </c>
      <c r="I2460" t="s">
        <v>9331</v>
      </c>
    </row>
    <row r="2461" spans="1:9" x14ac:dyDescent="0.25">
      <c r="A2461" t="str">
        <f>VLOOKUP(especies_20260604_15275645[[#This Row],[Column1]],output__33[[input_name_string]:[wfo_id2]],2,FALSE)</f>
        <v>wfo-0001110612</v>
      </c>
      <c r="B2461" s="5" t="s">
        <v>9335</v>
      </c>
      <c r="C2461" t="s">
        <v>9332</v>
      </c>
      <c r="D2461" t="s">
        <v>18783</v>
      </c>
      <c r="E2461" t="s">
        <v>9333</v>
      </c>
      <c r="F2461" t="s">
        <v>1078</v>
      </c>
      <c r="G2461" t="s">
        <v>9334</v>
      </c>
      <c r="H2461" s="6" t="s">
        <v>22298</v>
      </c>
      <c r="I2461" t="s">
        <v>9336</v>
      </c>
    </row>
    <row r="2462" spans="1:9" x14ac:dyDescent="0.25">
      <c r="A2462" t="str">
        <f>VLOOKUP(especies_20260604_15275645[[#This Row],[Column1]],output__33[[input_name_string]:[wfo_id2]],2,FALSE)</f>
        <v>wfo-0001113307</v>
      </c>
      <c r="B2462" s="4" t="s">
        <v>8400</v>
      </c>
      <c r="C2462" t="s">
        <v>9332</v>
      </c>
      <c r="D2462" t="s">
        <v>18786</v>
      </c>
      <c r="E2462" t="s">
        <v>9337</v>
      </c>
      <c r="F2462" t="s">
        <v>8876</v>
      </c>
      <c r="G2462" t="s">
        <v>9338</v>
      </c>
      <c r="H2462" s="6" t="s">
        <v>22298</v>
      </c>
      <c r="I2462" t="s">
        <v>9339</v>
      </c>
    </row>
    <row r="2463" spans="1:9" x14ac:dyDescent="0.25">
      <c r="A2463" t="str">
        <f>VLOOKUP(especies_20260604_15275645[[#This Row],[Column1]],output__33[[input_name_string]:[wfo_id2]],2,FALSE)</f>
        <v>wfo-0000387301</v>
      </c>
      <c r="B2463" s="5" t="s">
        <v>9344</v>
      </c>
      <c r="C2463" t="s">
        <v>9340</v>
      </c>
      <c r="D2463" t="s">
        <v>18789</v>
      </c>
      <c r="E2463" t="s">
        <v>9341</v>
      </c>
      <c r="F2463" t="s">
        <v>9342</v>
      </c>
      <c r="G2463" t="s">
        <v>9343</v>
      </c>
      <c r="H2463" s="6" t="s">
        <v>22298</v>
      </c>
      <c r="I2463" t="s">
        <v>9345</v>
      </c>
    </row>
    <row r="2464" spans="1:9" x14ac:dyDescent="0.25">
      <c r="A2464" t="str">
        <f>VLOOKUP(especies_20260604_15275645[[#This Row],[Column1]],output__33[[input_name_string]:[wfo_id2]],2,FALSE)</f>
        <v>wfo-0001089492</v>
      </c>
      <c r="B2464" s="4" t="s">
        <v>166</v>
      </c>
      <c r="C2464" t="s">
        <v>9340</v>
      </c>
      <c r="D2464" t="s">
        <v>18792</v>
      </c>
      <c r="E2464" t="s">
        <v>9346</v>
      </c>
      <c r="F2464" t="s">
        <v>214</v>
      </c>
      <c r="G2464" t="s">
        <v>9347</v>
      </c>
      <c r="H2464" s="6" t="s">
        <v>22298</v>
      </c>
      <c r="I2464" t="s">
        <v>9348</v>
      </c>
    </row>
    <row r="2465" spans="1:9" x14ac:dyDescent="0.25">
      <c r="A2465" t="str">
        <f>VLOOKUP(especies_20260604_15275645[[#This Row],[Column1]],output__33[[input_name_string]:[wfo_id2]],2,FALSE)</f>
        <v>wfo-0000387206</v>
      </c>
      <c r="B2465" s="5" t="s">
        <v>95</v>
      </c>
      <c r="C2465" t="s">
        <v>9340</v>
      </c>
      <c r="D2465" t="s">
        <v>18795</v>
      </c>
      <c r="E2465" t="s">
        <v>9349</v>
      </c>
      <c r="F2465" t="s">
        <v>1955</v>
      </c>
      <c r="G2465" t="s">
        <v>9350</v>
      </c>
      <c r="H2465" s="6" t="s">
        <v>22298</v>
      </c>
      <c r="I2465" t="s">
        <v>9351</v>
      </c>
    </row>
    <row r="2466" spans="1:9" x14ac:dyDescent="0.25">
      <c r="A2466" t="str">
        <f>VLOOKUP(especies_20260604_15275645[[#This Row],[Column1]],output__33[[input_name_string]:[wfo_id2]],2,FALSE)</f>
        <v>wfo-0000387203</v>
      </c>
      <c r="B2466" s="4" t="s">
        <v>279</v>
      </c>
      <c r="C2466" t="s">
        <v>9340</v>
      </c>
      <c r="D2466" t="s">
        <v>18798</v>
      </c>
      <c r="E2466" t="s">
        <v>9352</v>
      </c>
      <c r="F2466" t="s">
        <v>150</v>
      </c>
      <c r="G2466" t="s">
        <v>1749</v>
      </c>
      <c r="H2466" s="6" t="s">
        <v>22298</v>
      </c>
      <c r="I2466" t="s">
        <v>9353</v>
      </c>
    </row>
    <row r="2467" spans="1:9" x14ac:dyDescent="0.25">
      <c r="A2467" t="str">
        <f>VLOOKUP(especies_20260604_15275645[[#This Row],[Column1]],output__33[[input_name_string]:[wfo_id2]],2,FALSE)</f>
        <v>wfo-0000387473</v>
      </c>
      <c r="B2467" s="5" t="s">
        <v>279</v>
      </c>
      <c r="C2467" t="s">
        <v>9340</v>
      </c>
      <c r="D2467" t="s">
        <v>18801</v>
      </c>
      <c r="E2467" t="s">
        <v>9354</v>
      </c>
      <c r="F2467" t="s">
        <v>223</v>
      </c>
      <c r="G2467" t="s">
        <v>9355</v>
      </c>
      <c r="H2467" s="6" t="s">
        <v>22298</v>
      </c>
      <c r="I2467" t="s">
        <v>9356</v>
      </c>
    </row>
    <row r="2468" spans="1:9" x14ac:dyDescent="0.25">
      <c r="A2468" t="str">
        <f>VLOOKUP(especies_20260604_15275645[[#This Row],[Column1]],output__33[[input_name_string]:[wfo_id2]],2,FALSE)</f>
        <v>wfo-0001089376</v>
      </c>
      <c r="B2468" s="4" t="s">
        <v>3306</v>
      </c>
      <c r="C2468" t="s">
        <v>9340</v>
      </c>
      <c r="D2468" t="s">
        <v>18804</v>
      </c>
      <c r="E2468" t="s">
        <v>9357</v>
      </c>
      <c r="F2468" t="s">
        <v>1801</v>
      </c>
      <c r="G2468" t="s">
        <v>9358</v>
      </c>
      <c r="H2468" s="6" t="s">
        <v>22298</v>
      </c>
      <c r="I2468" t="s">
        <v>9359</v>
      </c>
    </row>
    <row r="2469" spans="1:9" x14ac:dyDescent="0.25">
      <c r="A2469" t="str">
        <f>VLOOKUP(especies_20260604_15275645[[#This Row],[Column1]],output__33[[input_name_string]:[wfo_id2]],2,FALSE)</f>
        <v>wfo-0001234444</v>
      </c>
      <c r="B2469" s="5" t="s">
        <v>33</v>
      </c>
      <c r="C2469" t="s">
        <v>9340</v>
      </c>
      <c r="D2469" t="s">
        <v>18807</v>
      </c>
      <c r="E2469" t="s">
        <v>9360</v>
      </c>
      <c r="F2469" t="s">
        <v>200</v>
      </c>
      <c r="G2469" t="s">
        <v>9361</v>
      </c>
      <c r="H2469" s="6" t="s">
        <v>22298</v>
      </c>
      <c r="I2469" t="s">
        <v>9362</v>
      </c>
    </row>
    <row r="2470" spans="1:9" x14ac:dyDescent="0.25">
      <c r="A2470" t="str">
        <f>VLOOKUP(especies_20260604_15275645[[#This Row],[Column1]],output__33[[input_name_string]:[wfo_id2]],2,FALSE)</f>
        <v>wfo-0001089398</v>
      </c>
      <c r="B2470" s="4" t="s">
        <v>2447</v>
      </c>
      <c r="C2470" t="s">
        <v>9340</v>
      </c>
      <c r="D2470" t="s">
        <v>18810</v>
      </c>
      <c r="E2470" t="s">
        <v>9363</v>
      </c>
      <c r="F2470" t="s">
        <v>9364</v>
      </c>
      <c r="G2470" t="s">
        <v>9365</v>
      </c>
      <c r="H2470" s="6" t="s">
        <v>22298</v>
      </c>
      <c r="I2470" t="s">
        <v>9366</v>
      </c>
    </row>
    <row r="2471" spans="1:9" x14ac:dyDescent="0.25">
      <c r="A2471" t="str">
        <f>VLOOKUP(especies_20260604_15275645[[#This Row],[Column1]],output__33[[input_name_string]:[wfo_id2]],2,FALSE)</f>
        <v>wfo-0001089406</v>
      </c>
      <c r="B2471" s="5" t="s">
        <v>136</v>
      </c>
      <c r="C2471" t="s">
        <v>9340</v>
      </c>
      <c r="D2471" t="s">
        <v>18813</v>
      </c>
      <c r="E2471" t="s">
        <v>9367</v>
      </c>
      <c r="F2471" t="s">
        <v>164</v>
      </c>
      <c r="G2471" t="s">
        <v>9368</v>
      </c>
      <c r="H2471" s="6" t="s">
        <v>22298</v>
      </c>
      <c r="I2471" t="s">
        <v>9369</v>
      </c>
    </row>
    <row r="2472" spans="1:9" x14ac:dyDescent="0.25">
      <c r="A2472" t="str">
        <f>VLOOKUP(especies_20260604_15275645[[#This Row],[Column1]],output__33[[input_name_string]:[wfo_id2]],2,FALSE)</f>
        <v>wfo-0001089330</v>
      </c>
      <c r="B2472" s="4" t="s">
        <v>861</v>
      </c>
      <c r="C2472" t="s">
        <v>9340</v>
      </c>
      <c r="D2472" t="s">
        <v>18816</v>
      </c>
      <c r="E2472" t="s">
        <v>9370</v>
      </c>
      <c r="F2472" t="s">
        <v>9364</v>
      </c>
      <c r="G2472" t="s">
        <v>9371</v>
      </c>
      <c r="H2472" s="6" t="s">
        <v>22298</v>
      </c>
      <c r="I2472" t="s">
        <v>9372</v>
      </c>
    </row>
    <row r="2473" spans="1:9" x14ac:dyDescent="0.25">
      <c r="A2473" t="str">
        <f>VLOOKUP(especies_20260604_15275645[[#This Row],[Column1]],output__33[[input_name_string]:[wfo_id2]],2,FALSE)</f>
        <v>wfo-0001090096</v>
      </c>
      <c r="B2473" s="5" t="s">
        <v>85</v>
      </c>
      <c r="C2473" t="s">
        <v>9340</v>
      </c>
      <c r="D2473" t="s">
        <v>18819</v>
      </c>
      <c r="E2473" t="s">
        <v>9373</v>
      </c>
      <c r="F2473" t="s">
        <v>4650</v>
      </c>
      <c r="G2473" t="s">
        <v>9374</v>
      </c>
      <c r="H2473" s="6" t="s">
        <v>22298</v>
      </c>
      <c r="I2473" t="s">
        <v>9375</v>
      </c>
    </row>
    <row r="2474" spans="1:9" x14ac:dyDescent="0.25">
      <c r="A2474" t="str">
        <f>VLOOKUP(especies_20260604_15275645[[#This Row],[Column1]],output__33[[input_name_string]:[wfo_id2]],2,FALSE)</f>
        <v>wfo-0001089331</v>
      </c>
      <c r="B2474" s="4" t="s">
        <v>33</v>
      </c>
      <c r="C2474" t="s">
        <v>9340</v>
      </c>
      <c r="D2474" t="s">
        <v>18822</v>
      </c>
      <c r="E2474" t="s">
        <v>9376</v>
      </c>
      <c r="F2474" t="s">
        <v>164</v>
      </c>
      <c r="G2474" t="s">
        <v>9377</v>
      </c>
      <c r="H2474" s="6" t="s">
        <v>22298</v>
      </c>
      <c r="I2474" t="s">
        <v>9378</v>
      </c>
    </row>
    <row r="2475" spans="1:9" x14ac:dyDescent="0.25">
      <c r="A2475" t="str">
        <f>VLOOKUP(especies_20260604_15275645[[#This Row],[Column1]],output__33[[input_name_string]:[wfo_id2]],2,FALSE)</f>
        <v>wfo-0001260578</v>
      </c>
      <c r="B2475" s="5" t="s">
        <v>602</v>
      </c>
      <c r="C2475" t="s">
        <v>9340</v>
      </c>
      <c r="D2475" t="s">
        <v>18825</v>
      </c>
      <c r="E2475" t="s">
        <v>9379</v>
      </c>
      <c r="F2475" t="s">
        <v>4460</v>
      </c>
      <c r="G2475" t="s">
        <v>9380</v>
      </c>
      <c r="H2475" s="6" t="s">
        <v>22298</v>
      </c>
      <c r="I2475" t="s">
        <v>9381</v>
      </c>
    </row>
    <row r="2476" spans="1:9" x14ac:dyDescent="0.25">
      <c r="A2476" t="str">
        <f>VLOOKUP(especies_20260604_15275645[[#This Row],[Column1]],output__33[[input_name_string]:[wfo_id2]],2,FALSE)</f>
        <v>wfo-0001090143</v>
      </c>
      <c r="B2476" s="4" t="s">
        <v>602</v>
      </c>
      <c r="C2476" t="s">
        <v>9340</v>
      </c>
      <c r="D2476" t="s">
        <v>18828</v>
      </c>
      <c r="E2476" t="s">
        <v>9382</v>
      </c>
      <c r="F2476" t="s">
        <v>164</v>
      </c>
      <c r="G2476" t="s">
        <v>9383</v>
      </c>
      <c r="H2476" s="6" t="s">
        <v>22298</v>
      </c>
      <c r="I2476" t="s">
        <v>9384</v>
      </c>
    </row>
    <row r="2477" spans="1:9" x14ac:dyDescent="0.25">
      <c r="A2477" t="str">
        <f>VLOOKUP(especies_20260604_15275645[[#This Row],[Column1]],output__33[[input_name_string]:[wfo_id2]],2,FALSE)</f>
        <v>wfo-0001089905</v>
      </c>
      <c r="B2477" s="5" t="s">
        <v>5715</v>
      </c>
      <c r="C2477" t="s">
        <v>9340</v>
      </c>
      <c r="D2477" t="s">
        <v>18831</v>
      </c>
      <c r="E2477" t="s">
        <v>9385</v>
      </c>
      <c r="F2477" t="s">
        <v>4460</v>
      </c>
      <c r="G2477" t="s">
        <v>9386</v>
      </c>
      <c r="H2477" s="6" t="s">
        <v>22298</v>
      </c>
      <c r="I2477" t="s">
        <v>9387</v>
      </c>
    </row>
    <row r="2478" spans="1:9" x14ac:dyDescent="0.25">
      <c r="A2478" t="str">
        <f>VLOOKUP(especies_20260604_15275645[[#This Row],[Column1]],output__33[[input_name_string]:[wfo_id2]],2,FALSE)</f>
        <v>wfo-0001234743</v>
      </c>
      <c r="B2478" s="4" t="s">
        <v>33</v>
      </c>
      <c r="C2478" t="s">
        <v>9340</v>
      </c>
      <c r="D2478" t="s">
        <v>18834</v>
      </c>
      <c r="E2478" t="s">
        <v>9388</v>
      </c>
      <c r="F2478" t="s">
        <v>164</v>
      </c>
      <c r="G2478" t="s">
        <v>9389</v>
      </c>
      <c r="H2478" s="6" t="s">
        <v>22298</v>
      </c>
      <c r="I2478" t="s">
        <v>9390</v>
      </c>
    </row>
    <row r="2479" spans="1:9" x14ac:dyDescent="0.25">
      <c r="A2479" t="str">
        <f>VLOOKUP(especies_20260604_15275645[[#This Row],[Column1]],output__33[[input_name_string]:[wfo_id2]],2,FALSE)</f>
        <v>wfo-0001089423</v>
      </c>
      <c r="B2479" s="5" t="s">
        <v>1938</v>
      </c>
      <c r="C2479" t="s">
        <v>9340</v>
      </c>
      <c r="D2479" t="s">
        <v>18837</v>
      </c>
      <c r="E2479" t="s">
        <v>9391</v>
      </c>
      <c r="F2479" t="s">
        <v>214</v>
      </c>
      <c r="G2479" t="s">
        <v>9392</v>
      </c>
      <c r="H2479" s="6" t="s">
        <v>22298</v>
      </c>
      <c r="I2479" t="s">
        <v>9393</v>
      </c>
    </row>
    <row r="2480" spans="1:9" x14ac:dyDescent="0.25">
      <c r="A2480" t="str">
        <f>VLOOKUP(especies_20260604_15275645[[#This Row],[Column1]],output__33[[input_name_string]:[wfo_id2]],2,FALSE)</f>
        <v>wfo-0000386848</v>
      </c>
      <c r="B2480" s="4" t="s">
        <v>323</v>
      </c>
      <c r="C2480" t="s">
        <v>9340</v>
      </c>
      <c r="D2480" t="s">
        <v>18840</v>
      </c>
      <c r="E2480" t="s">
        <v>9394</v>
      </c>
      <c r="F2480" t="s">
        <v>9395</v>
      </c>
      <c r="G2480" t="s">
        <v>9396</v>
      </c>
      <c r="H2480" s="6" t="s">
        <v>22298</v>
      </c>
      <c r="I2480" t="s">
        <v>9397</v>
      </c>
    </row>
    <row r="2481" spans="1:9" x14ac:dyDescent="0.25">
      <c r="A2481" t="str">
        <f>VLOOKUP(especies_20260604_15275645[[#This Row],[Column1]],output__33[[input_name_string]:[wfo_id2]],2,FALSE)</f>
        <v>wfo-0000386852</v>
      </c>
      <c r="B2481" s="5" t="s">
        <v>279</v>
      </c>
      <c r="C2481" t="s">
        <v>9340</v>
      </c>
      <c r="D2481" t="s">
        <v>18843</v>
      </c>
      <c r="E2481" t="s">
        <v>9398</v>
      </c>
      <c r="F2481" t="s">
        <v>150</v>
      </c>
      <c r="G2481" t="s">
        <v>9399</v>
      </c>
      <c r="H2481" s="6" t="s">
        <v>22298</v>
      </c>
      <c r="I2481" t="s">
        <v>9400</v>
      </c>
    </row>
    <row r="2482" spans="1:9" x14ac:dyDescent="0.25">
      <c r="A2482" t="str">
        <f>VLOOKUP(especies_20260604_15275645[[#This Row],[Column1]],output__33[[input_name_string]:[wfo_id2]],2,FALSE)</f>
        <v>wfo-0001234445</v>
      </c>
      <c r="B2482" s="4" t="s">
        <v>3386</v>
      </c>
      <c r="C2482" t="s">
        <v>9340</v>
      </c>
      <c r="D2482" t="s">
        <v>18846</v>
      </c>
      <c r="E2482" t="s">
        <v>9401</v>
      </c>
      <c r="F2482" t="s">
        <v>4460</v>
      </c>
      <c r="G2482" t="s">
        <v>9402</v>
      </c>
      <c r="H2482" s="6" t="s">
        <v>22298</v>
      </c>
      <c r="I2482" t="s">
        <v>9403</v>
      </c>
    </row>
    <row r="2483" spans="1:9" x14ac:dyDescent="0.25">
      <c r="A2483" t="str">
        <f>VLOOKUP(especies_20260604_15275645[[#This Row],[Column1]],output__33[[input_name_string]:[wfo_id2]],2,FALSE)</f>
        <v>wfo-0001089334</v>
      </c>
      <c r="B2483" s="5" t="s">
        <v>861</v>
      </c>
      <c r="C2483" t="s">
        <v>9340</v>
      </c>
      <c r="D2483" t="s">
        <v>18849</v>
      </c>
      <c r="E2483" t="s">
        <v>9404</v>
      </c>
      <c r="F2483" t="s">
        <v>214</v>
      </c>
      <c r="G2483" t="s">
        <v>9405</v>
      </c>
      <c r="H2483" s="6" t="s">
        <v>22298</v>
      </c>
      <c r="I2483" t="s">
        <v>9406</v>
      </c>
    </row>
    <row r="2484" spans="1:9" x14ac:dyDescent="0.25">
      <c r="A2484" t="str">
        <f>VLOOKUP(especies_20260604_15275645[[#This Row],[Column1]],output__33[[input_name_string]:[wfo_id2]],2,FALSE)</f>
        <v>wfo-0001089448</v>
      </c>
      <c r="B2484" s="4" t="s">
        <v>95</v>
      </c>
      <c r="C2484" t="s">
        <v>9340</v>
      </c>
      <c r="D2484" t="s">
        <v>18852</v>
      </c>
      <c r="E2484" t="s">
        <v>9407</v>
      </c>
      <c r="F2484" t="s">
        <v>214</v>
      </c>
      <c r="G2484" t="s">
        <v>9408</v>
      </c>
      <c r="H2484" s="6" t="s">
        <v>22298</v>
      </c>
      <c r="I2484" t="s">
        <v>9409</v>
      </c>
    </row>
    <row r="2485" spans="1:9" x14ac:dyDescent="0.25">
      <c r="A2485" t="str">
        <f>VLOOKUP(especies_20260604_15275645[[#This Row],[Column1]],output__33[[input_name_string]:[wfo_id2]],2,FALSE)</f>
        <v>wfo-0001089336</v>
      </c>
      <c r="B2485" s="5" t="s">
        <v>562</v>
      </c>
      <c r="C2485" t="s">
        <v>9340</v>
      </c>
      <c r="D2485" t="s">
        <v>18855</v>
      </c>
      <c r="E2485" t="s">
        <v>9410</v>
      </c>
      <c r="F2485" t="s">
        <v>9364</v>
      </c>
      <c r="G2485" t="s">
        <v>9411</v>
      </c>
      <c r="H2485" s="6" t="s">
        <v>22298</v>
      </c>
      <c r="I2485" t="s">
        <v>9412</v>
      </c>
    </row>
    <row r="2486" spans="1:9" x14ac:dyDescent="0.25">
      <c r="A2486" t="str">
        <f>VLOOKUP(especies_20260604_15275645[[#This Row],[Column1]],output__33[[input_name_string]:[wfo_id2]],2,FALSE)</f>
        <v>wfo-0001089468</v>
      </c>
      <c r="B2486" s="4" t="s">
        <v>303</v>
      </c>
      <c r="C2486" t="s">
        <v>9340</v>
      </c>
      <c r="D2486" t="s">
        <v>18858</v>
      </c>
      <c r="E2486" t="s">
        <v>9413</v>
      </c>
      <c r="F2486" t="s">
        <v>214</v>
      </c>
      <c r="G2486" t="s">
        <v>9414</v>
      </c>
      <c r="H2486" s="6" t="s">
        <v>22298</v>
      </c>
      <c r="I2486" t="s">
        <v>9415</v>
      </c>
    </row>
    <row r="2487" spans="1:9" x14ac:dyDescent="0.25">
      <c r="A2487" t="str">
        <f>VLOOKUP(especies_20260604_15275645[[#This Row],[Column1]],output__33[[input_name_string]:[wfo_id2]],2,FALSE)</f>
        <v>wfo-0000807987</v>
      </c>
      <c r="B2487" s="5" t="s">
        <v>47</v>
      </c>
      <c r="C2487" t="s">
        <v>9416</v>
      </c>
      <c r="D2487" t="s">
        <v>18861</v>
      </c>
      <c r="E2487" t="s">
        <v>9417</v>
      </c>
      <c r="F2487" t="s">
        <v>9418</v>
      </c>
      <c r="G2487" t="s">
        <v>9419</v>
      </c>
      <c r="H2487" s="6" t="s">
        <v>22298</v>
      </c>
      <c r="I2487" t="s">
        <v>9420</v>
      </c>
    </row>
    <row r="2488" spans="1:9" x14ac:dyDescent="0.25">
      <c r="A2488" t="str">
        <f>VLOOKUP(especies_20260604_15275645[[#This Row],[Column1]],output__33[[input_name_string]:[wfo_id2]],2,FALSE)</f>
        <v>wfo-0000915484</v>
      </c>
      <c r="B2488" s="4" t="s">
        <v>9424</v>
      </c>
      <c r="C2488" t="s">
        <v>9416</v>
      </c>
      <c r="D2488" t="s">
        <v>18864</v>
      </c>
      <c r="E2488" t="s">
        <v>9421</v>
      </c>
      <c r="F2488" t="s">
        <v>9422</v>
      </c>
      <c r="G2488" t="s">
        <v>9423</v>
      </c>
      <c r="H2488" s="6" t="s">
        <v>22298</v>
      </c>
      <c r="I2488" t="s">
        <v>9425</v>
      </c>
    </row>
    <row r="2489" spans="1:9" x14ac:dyDescent="0.25">
      <c r="A2489" t="str">
        <f>VLOOKUP(especies_20260604_15275645[[#This Row],[Column1]],output__33[[input_name_string]:[wfo_id2]],2,FALSE)</f>
        <v>wfo-0000694063</v>
      </c>
      <c r="B2489" s="5" t="s">
        <v>2353</v>
      </c>
      <c r="C2489" t="s">
        <v>9416</v>
      </c>
      <c r="D2489" t="s">
        <v>18867</v>
      </c>
      <c r="E2489" t="s">
        <v>9426</v>
      </c>
      <c r="F2489" t="s">
        <v>9427</v>
      </c>
      <c r="G2489" t="s">
        <v>9428</v>
      </c>
      <c r="H2489" s="6" t="s">
        <v>22298</v>
      </c>
      <c r="I2489" t="s">
        <v>9429</v>
      </c>
    </row>
    <row r="2490" spans="1:9" x14ac:dyDescent="0.25">
      <c r="A2490" t="str">
        <f>VLOOKUP(especies_20260604_15275645[[#This Row],[Column1]],output__33[[input_name_string]:[wfo_id2]],2,FALSE)</f>
        <v>wfo-0000694781</v>
      </c>
      <c r="B2490" s="4" t="s">
        <v>9433</v>
      </c>
      <c r="C2490" t="s">
        <v>9416</v>
      </c>
      <c r="D2490" t="s">
        <v>18870</v>
      </c>
      <c r="E2490" t="s">
        <v>9430</v>
      </c>
      <c r="F2490" t="s">
        <v>9431</v>
      </c>
      <c r="G2490" t="s">
        <v>9432</v>
      </c>
      <c r="H2490" s="6" t="s">
        <v>22298</v>
      </c>
      <c r="I2490" t="s">
        <v>9434</v>
      </c>
    </row>
    <row r="2491" spans="1:9" x14ac:dyDescent="0.25">
      <c r="A2491" t="str">
        <f>VLOOKUP(especies_20260604_15275645[[#This Row],[Column1]],output__33[[input_name_string]:[wfo_id2]],2,FALSE)</f>
        <v>wfo-0001316719</v>
      </c>
      <c r="B2491" s="5" t="s">
        <v>9438</v>
      </c>
      <c r="C2491" t="s">
        <v>9416</v>
      </c>
      <c r="D2491" t="s">
        <v>18873</v>
      </c>
      <c r="E2491" t="s">
        <v>9435</v>
      </c>
      <c r="F2491" t="s">
        <v>9436</v>
      </c>
      <c r="G2491" t="s">
        <v>9437</v>
      </c>
      <c r="H2491" s="6" t="s">
        <v>22298</v>
      </c>
      <c r="I2491" t="s">
        <v>9439</v>
      </c>
    </row>
    <row r="2492" spans="1:9" x14ac:dyDescent="0.25">
      <c r="A2492" t="str">
        <f>VLOOKUP(especies_20260604_15275645[[#This Row],[Column1]],output__33[[input_name_string]:[wfo_id2]],2,FALSE)</f>
        <v>wfo-0000317885</v>
      </c>
      <c r="B2492" s="4" t="s">
        <v>1124</v>
      </c>
      <c r="C2492" t="s">
        <v>9416</v>
      </c>
      <c r="D2492" t="s">
        <v>18876</v>
      </c>
      <c r="E2492" t="s">
        <v>9440</v>
      </c>
      <c r="F2492" t="s">
        <v>9441</v>
      </c>
      <c r="G2492" t="s">
        <v>9442</v>
      </c>
      <c r="H2492" s="6" t="s">
        <v>22298</v>
      </c>
      <c r="I2492" t="s">
        <v>9443</v>
      </c>
    </row>
    <row r="2493" spans="1:9" x14ac:dyDescent="0.25">
      <c r="A2493" t="str">
        <f>VLOOKUP(especies_20260604_15275645[[#This Row],[Column1]],output__33[[input_name_string]:[wfo_id2]],2,FALSE)</f>
        <v>wfo-0000328659</v>
      </c>
      <c r="B2493" s="5" t="s">
        <v>124</v>
      </c>
      <c r="C2493" t="s">
        <v>9416</v>
      </c>
      <c r="D2493" t="s">
        <v>18879</v>
      </c>
      <c r="E2493" t="s">
        <v>9444</v>
      </c>
      <c r="F2493" t="s">
        <v>9445</v>
      </c>
      <c r="G2493" t="s">
        <v>9446</v>
      </c>
      <c r="H2493" s="6" t="s">
        <v>22298</v>
      </c>
      <c r="I2493" t="s">
        <v>9447</v>
      </c>
    </row>
    <row r="2494" spans="1:9" x14ac:dyDescent="0.25">
      <c r="A2494" t="str">
        <f>VLOOKUP(especies_20260604_15275645[[#This Row],[Column1]],output__33[[input_name_string]:[wfo_id2]],2,FALSE)</f>
        <v>wfo-0001316476</v>
      </c>
      <c r="B2494" s="4" t="s">
        <v>367</v>
      </c>
      <c r="C2494" t="s">
        <v>9416</v>
      </c>
      <c r="D2494" t="s">
        <v>18882</v>
      </c>
      <c r="E2494" t="s">
        <v>9448</v>
      </c>
      <c r="F2494" t="s">
        <v>9449</v>
      </c>
      <c r="G2494" t="s">
        <v>9450</v>
      </c>
      <c r="H2494" s="6" t="s">
        <v>22298</v>
      </c>
      <c r="I2494" t="s">
        <v>9451</v>
      </c>
    </row>
    <row r="2495" spans="1:9" x14ac:dyDescent="0.25">
      <c r="A2495" t="str">
        <f>VLOOKUP(especies_20260604_15275645[[#This Row],[Column1]],output__33[[input_name_string]:[wfo_id2]],2,FALSE)</f>
        <v>wfo-0000695359</v>
      </c>
      <c r="B2495" s="5" t="s">
        <v>752</v>
      </c>
      <c r="C2495" t="s">
        <v>9416</v>
      </c>
      <c r="D2495" t="s">
        <v>18885</v>
      </c>
      <c r="E2495" t="s">
        <v>9452</v>
      </c>
      <c r="F2495" t="s">
        <v>9453</v>
      </c>
      <c r="G2495" t="s">
        <v>9454</v>
      </c>
      <c r="H2495" s="6" t="s">
        <v>22298</v>
      </c>
      <c r="I2495" t="s">
        <v>9455</v>
      </c>
    </row>
    <row r="2496" spans="1:9" x14ac:dyDescent="0.25">
      <c r="A2496" t="str">
        <f>VLOOKUP(especies_20260604_15275645[[#This Row],[Column1]],output__33[[input_name_string]:[wfo_id2]],2,FALSE)</f>
        <v>wfo-0000547034</v>
      </c>
      <c r="B2496" s="4" t="s">
        <v>3251</v>
      </c>
      <c r="C2496" t="s">
        <v>9456</v>
      </c>
      <c r="D2496" t="s">
        <v>18888</v>
      </c>
      <c r="E2496" t="s">
        <v>9457</v>
      </c>
      <c r="F2496" t="s">
        <v>150</v>
      </c>
      <c r="G2496" t="s">
        <v>9458</v>
      </c>
      <c r="H2496" s="6" t="s">
        <v>22298</v>
      </c>
      <c r="I2496" t="s">
        <v>9459</v>
      </c>
    </row>
    <row r="2497" spans="1:9" x14ac:dyDescent="0.25">
      <c r="A2497" t="str">
        <f>VLOOKUP(especies_20260604_15275645[[#This Row],[Column1]],output__33[[input_name_string]:[wfo_id2]],2,FALSE)</f>
        <v>wfo-0000547104</v>
      </c>
      <c r="B2497" s="5" t="s">
        <v>3251</v>
      </c>
      <c r="C2497" t="s">
        <v>9456</v>
      </c>
      <c r="D2497" t="s">
        <v>20946</v>
      </c>
      <c r="E2497" t="s">
        <v>9460</v>
      </c>
      <c r="F2497" t="s">
        <v>9461</v>
      </c>
      <c r="G2497" t="s">
        <v>9462</v>
      </c>
      <c r="H2497" s="6" t="s">
        <v>22298</v>
      </c>
      <c r="I2497" t="s">
        <v>9463</v>
      </c>
    </row>
    <row r="2498" spans="1:9" x14ac:dyDescent="0.25">
      <c r="A2498" t="str">
        <f>VLOOKUP(especies_20260604_15275645[[#This Row],[Column1]],output__33[[input_name_string]:[wfo_id2]],2,FALSE)</f>
        <v>wfo-0000693173</v>
      </c>
      <c r="B2498" s="4" t="s">
        <v>303</v>
      </c>
      <c r="C2498" t="s">
        <v>9456</v>
      </c>
      <c r="D2498" t="s">
        <v>18891</v>
      </c>
      <c r="E2498" t="s">
        <v>9464</v>
      </c>
      <c r="F2498" t="s">
        <v>150</v>
      </c>
      <c r="G2498" t="s">
        <v>9465</v>
      </c>
      <c r="H2498" s="6" t="s">
        <v>22298</v>
      </c>
      <c r="I2498" t="s">
        <v>9466</v>
      </c>
    </row>
    <row r="2499" spans="1:9" x14ac:dyDescent="0.25">
      <c r="A2499" t="str">
        <f>VLOOKUP(especies_20260604_15275645[[#This Row],[Column1]],output__33[[input_name_string]:[wfo_id2]],2,FALSE)</f>
        <v>wfo-0000693355</v>
      </c>
      <c r="B2499" s="5" t="s">
        <v>303</v>
      </c>
      <c r="C2499" t="s">
        <v>9456</v>
      </c>
      <c r="D2499" t="s">
        <v>18894</v>
      </c>
      <c r="E2499" t="s">
        <v>9467</v>
      </c>
      <c r="F2499" t="s">
        <v>150</v>
      </c>
      <c r="G2499" t="s">
        <v>9468</v>
      </c>
      <c r="H2499" s="6" t="s">
        <v>22298</v>
      </c>
      <c r="I2499" t="s">
        <v>9469</v>
      </c>
    </row>
    <row r="2500" spans="1:9" x14ac:dyDescent="0.25">
      <c r="A2500" t="str">
        <f>VLOOKUP(especies_20260604_15275645[[#This Row],[Column1]],output__33[[input_name_string]:[wfo_id2]],2,FALSE)</f>
        <v>wfo-0000480422</v>
      </c>
      <c r="B2500" s="4" t="s">
        <v>303</v>
      </c>
      <c r="C2500" t="s">
        <v>9456</v>
      </c>
      <c r="D2500" t="s">
        <v>18897</v>
      </c>
      <c r="E2500" t="s">
        <v>9470</v>
      </c>
      <c r="F2500" t="s">
        <v>150</v>
      </c>
      <c r="G2500" t="s">
        <v>9471</v>
      </c>
      <c r="H2500" s="6" t="s">
        <v>22298</v>
      </c>
      <c r="I2500" t="s">
        <v>9472</v>
      </c>
    </row>
    <row r="2501" spans="1:9" x14ac:dyDescent="0.25">
      <c r="A2501" t="str">
        <f>VLOOKUP(especies_20260604_15275645[[#This Row],[Column1]],output__33[[input_name_string]:[wfo_id2]],2,FALSE)</f>
        <v>wfo-0000481006</v>
      </c>
      <c r="B2501" s="5" t="s">
        <v>303</v>
      </c>
      <c r="C2501" t="s">
        <v>9456</v>
      </c>
      <c r="D2501" t="s">
        <v>18900</v>
      </c>
      <c r="E2501" t="s">
        <v>9473</v>
      </c>
      <c r="F2501" t="s">
        <v>150</v>
      </c>
      <c r="G2501" t="s">
        <v>9474</v>
      </c>
      <c r="H2501" s="6" t="s">
        <v>22298</v>
      </c>
      <c r="I2501" t="s">
        <v>9475</v>
      </c>
    </row>
    <row r="2502" spans="1:9" x14ac:dyDescent="0.25">
      <c r="A2502" t="str">
        <f>VLOOKUP(especies_20260604_15275645[[#This Row],[Column1]],output__33[[input_name_string]:[wfo_id2]],2,FALSE)</f>
        <v>wfo-0000480963</v>
      </c>
      <c r="B2502" s="4" t="s">
        <v>279</v>
      </c>
      <c r="C2502" t="s">
        <v>9456</v>
      </c>
      <c r="D2502" t="s">
        <v>18903</v>
      </c>
      <c r="E2502" t="s">
        <v>9476</v>
      </c>
      <c r="F2502" t="s">
        <v>150</v>
      </c>
      <c r="G2502" t="s">
        <v>9458</v>
      </c>
      <c r="H2502" s="6" t="s">
        <v>22298</v>
      </c>
      <c r="I2502" t="s">
        <v>9477</v>
      </c>
    </row>
    <row r="2503" spans="1:9" x14ac:dyDescent="0.25">
      <c r="A2503" t="str">
        <f>VLOOKUP(especies_20260604_15275645[[#This Row],[Column1]],output__33[[input_name_string]:[wfo_id2]],2,FALSE)</f>
        <v>wfo-0000479867</v>
      </c>
      <c r="B2503" s="5" t="s">
        <v>9481</v>
      </c>
      <c r="C2503" t="s">
        <v>9478</v>
      </c>
      <c r="D2503" t="s">
        <v>18906</v>
      </c>
      <c r="E2503" t="s">
        <v>9479</v>
      </c>
      <c r="F2503" t="s">
        <v>150</v>
      </c>
      <c r="G2503" t="s">
        <v>9480</v>
      </c>
      <c r="H2503" s="6" t="s">
        <v>22298</v>
      </c>
      <c r="I2503" t="s">
        <v>9482</v>
      </c>
    </row>
    <row r="2504" spans="1:9" x14ac:dyDescent="0.25">
      <c r="A2504" t="str">
        <f>VLOOKUP(especies_20260604_15275645[[#This Row],[Column1]],output__33[[input_name_string]:[wfo_id2]],2,FALSE)</f>
        <v>wfo-0000479817</v>
      </c>
      <c r="B2504" s="4" t="s">
        <v>47</v>
      </c>
      <c r="C2504" t="s">
        <v>9478</v>
      </c>
      <c r="D2504" t="s">
        <v>18909</v>
      </c>
      <c r="E2504" t="s">
        <v>9483</v>
      </c>
      <c r="F2504" t="s">
        <v>3211</v>
      </c>
      <c r="G2504" t="s">
        <v>9484</v>
      </c>
      <c r="H2504" s="6" t="s">
        <v>22298</v>
      </c>
      <c r="I2504" t="s">
        <v>9485</v>
      </c>
    </row>
    <row r="2505" spans="1:9" x14ac:dyDescent="0.25">
      <c r="A2505" t="str">
        <f>VLOOKUP(especies_20260604_15275645[[#This Row],[Column1]],output__33[[input_name_string]:[wfo_id2]],2,FALSE)</f>
        <v>wfo-0001091240</v>
      </c>
      <c r="B2505" s="5" t="s">
        <v>52</v>
      </c>
      <c r="C2505" t="s">
        <v>9478</v>
      </c>
      <c r="D2505" t="s">
        <v>18912</v>
      </c>
      <c r="E2505" t="s">
        <v>9486</v>
      </c>
      <c r="F2505" t="s">
        <v>9487</v>
      </c>
      <c r="G2505" t="s">
        <v>9488</v>
      </c>
      <c r="H2505" s="6" t="s">
        <v>22298</v>
      </c>
      <c r="I2505" t="s">
        <v>9489</v>
      </c>
    </row>
    <row r="2506" spans="1:9" x14ac:dyDescent="0.25">
      <c r="A2506" t="str">
        <f>VLOOKUP(especies_20260604_15275645[[#This Row],[Column1]],output__33[[input_name_string]:[wfo_id2]],2,FALSE)</f>
        <v>wfo-0000480226</v>
      </c>
      <c r="B2506" s="4" t="s">
        <v>80</v>
      </c>
      <c r="C2506" t="s">
        <v>9478</v>
      </c>
      <c r="D2506" t="s">
        <v>18915</v>
      </c>
      <c r="E2506" t="s">
        <v>9490</v>
      </c>
      <c r="F2506" t="s">
        <v>223</v>
      </c>
      <c r="G2506" t="s">
        <v>9491</v>
      </c>
      <c r="H2506" s="6" t="s">
        <v>22298</v>
      </c>
      <c r="I2506" t="s">
        <v>9492</v>
      </c>
    </row>
    <row r="2507" spans="1:9" x14ac:dyDescent="0.25">
      <c r="A2507" t="str">
        <f>VLOOKUP(especies_20260604_15275645[[#This Row],[Column1]],output__33[[input_name_string]:[wfo_id2]],2,FALSE)</f>
        <v>wfo-0001090969</v>
      </c>
      <c r="B2507" s="5" t="s">
        <v>43</v>
      </c>
      <c r="C2507" t="s">
        <v>9478</v>
      </c>
      <c r="D2507" t="s">
        <v>18918</v>
      </c>
      <c r="E2507" t="s">
        <v>9493</v>
      </c>
      <c r="F2507" t="s">
        <v>9494</v>
      </c>
      <c r="G2507" t="s">
        <v>9495</v>
      </c>
      <c r="H2507" s="6" t="s">
        <v>22298</v>
      </c>
      <c r="I2507" t="s">
        <v>9496</v>
      </c>
    </row>
    <row r="2508" spans="1:9" x14ac:dyDescent="0.25">
      <c r="A2508" t="str">
        <f>VLOOKUP(especies_20260604_15275645[[#This Row],[Column1]],output__33[[input_name_string]:[wfo_id2]],2,FALSE)</f>
        <v>wfo-0001143055</v>
      </c>
      <c r="B2508" s="4" t="s">
        <v>47</v>
      </c>
      <c r="C2508" t="s">
        <v>9478</v>
      </c>
      <c r="D2508" t="s">
        <v>18921</v>
      </c>
      <c r="E2508" t="s">
        <v>9497</v>
      </c>
      <c r="F2508" t="s">
        <v>9498</v>
      </c>
      <c r="G2508" t="s">
        <v>9499</v>
      </c>
      <c r="H2508" s="6" t="s">
        <v>22298</v>
      </c>
      <c r="I2508" t="s">
        <v>9500</v>
      </c>
    </row>
    <row r="2509" spans="1:9" x14ac:dyDescent="0.25">
      <c r="A2509" t="str">
        <f>VLOOKUP(especies_20260604_15275645[[#This Row],[Column1]],output__33[[input_name_string]:[wfo_id2]],2,FALSE)</f>
        <v>wfo-0001143077</v>
      </c>
      <c r="B2509" s="5" t="s">
        <v>4813</v>
      </c>
      <c r="C2509" t="s">
        <v>9478</v>
      </c>
      <c r="D2509" t="s">
        <v>18924</v>
      </c>
      <c r="E2509" t="s">
        <v>9501</v>
      </c>
      <c r="F2509" t="s">
        <v>9502</v>
      </c>
      <c r="G2509" t="s">
        <v>9499</v>
      </c>
      <c r="H2509" s="6" t="s">
        <v>22298</v>
      </c>
      <c r="I2509" t="s">
        <v>9503</v>
      </c>
    </row>
    <row r="2510" spans="1:9" x14ac:dyDescent="0.25">
      <c r="A2510" t="str">
        <f>VLOOKUP(especies_20260604_15275645[[#This Row],[Column1]],output__33[[input_name_string]:[wfo_id2]],2,FALSE)</f>
        <v>wfo-0001143029</v>
      </c>
      <c r="B2510" s="4" t="s">
        <v>8243</v>
      </c>
      <c r="C2510" t="s">
        <v>9478</v>
      </c>
      <c r="D2510" t="s">
        <v>18927</v>
      </c>
      <c r="E2510" t="s">
        <v>9504</v>
      </c>
      <c r="F2510" t="s">
        <v>150</v>
      </c>
      <c r="G2510" t="s">
        <v>9505</v>
      </c>
      <c r="H2510" s="6" t="s">
        <v>22298</v>
      </c>
      <c r="I2510" t="s">
        <v>9506</v>
      </c>
    </row>
    <row r="2511" spans="1:9" x14ac:dyDescent="0.25">
      <c r="A2511" t="str">
        <f>VLOOKUP(especies_20260604_15275645[[#This Row],[Column1]],output__33[[input_name_string]:[wfo_id2]],2,FALSE)</f>
        <v>wfo-0000481950</v>
      </c>
      <c r="B2511" s="5" t="s">
        <v>52</v>
      </c>
      <c r="C2511" t="s">
        <v>9507</v>
      </c>
      <c r="D2511" t="s">
        <v>18930</v>
      </c>
      <c r="E2511" t="s">
        <v>9508</v>
      </c>
      <c r="F2511" t="s">
        <v>150</v>
      </c>
      <c r="G2511" t="s">
        <v>151</v>
      </c>
      <c r="H2511" s="6" t="s">
        <v>22298</v>
      </c>
      <c r="I2511" t="s">
        <v>9509</v>
      </c>
    </row>
    <row r="2512" spans="1:9" x14ac:dyDescent="0.25">
      <c r="A2512" t="str">
        <f>VLOOKUP(especies_20260604_15275645[[#This Row],[Column1]],output__33[[input_name_string]:[wfo_id2]],2,FALSE)</f>
        <v>wfo-0000404539</v>
      </c>
      <c r="B2512" s="4" t="s">
        <v>43</v>
      </c>
      <c r="C2512" t="s">
        <v>9507</v>
      </c>
      <c r="D2512" t="s">
        <v>18933</v>
      </c>
      <c r="E2512" t="s">
        <v>9510</v>
      </c>
      <c r="F2512" t="s">
        <v>150</v>
      </c>
      <c r="G2512" t="s">
        <v>9511</v>
      </c>
      <c r="H2512" s="6" t="s">
        <v>22298</v>
      </c>
      <c r="I2512" t="s">
        <v>9512</v>
      </c>
    </row>
    <row r="2513" spans="1:9" x14ac:dyDescent="0.25">
      <c r="A2513" t="str">
        <f>VLOOKUP(especies_20260604_15275645[[#This Row],[Column1]],output__33[[input_name_string]:[wfo_id2]],2,FALSE)</f>
        <v>wfo-0000245036</v>
      </c>
      <c r="B2513" s="5" t="s">
        <v>9517</v>
      </c>
      <c r="C2513" t="s">
        <v>9513</v>
      </c>
      <c r="D2513" t="s">
        <v>18936</v>
      </c>
      <c r="E2513" t="s">
        <v>9514</v>
      </c>
      <c r="F2513" t="s">
        <v>9515</v>
      </c>
      <c r="G2513" t="s">
        <v>9516</v>
      </c>
      <c r="H2513" s="6" t="s">
        <v>22298</v>
      </c>
      <c r="I2513" t="s">
        <v>9518</v>
      </c>
    </row>
    <row r="2514" spans="1:9" x14ac:dyDescent="0.25">
      <c r="A2514" t="str">
        <f>VLOOKUP(especies_20260604_15275645[[#This Row],[Column1]],output__33[[input_name_string]:[wfo_id2]],2,FALSE)</f>
        <v>wfo-1000030605</v>
      </c>
      <c r="B2514" s="4" t="s">
        <v>43</v>
      </c>
      <c r="C2514" t="s">
        <v>9513</v>
      </c>
      <c r="D2514" t="s">
        <v>18939</v>
      </c>
      <c r="E2514" t="s">
        <v>9519</v>
      </c>
      <c r="F2514" t="s">
        <v>9520</v>
      </c>
      <c r="G2514" t="s">
        <v>9521</v>
      </c>
      <c r="H2514" s="6" t="s">
        <v>22298</v>
      </c>
      <c r="I2514" t="s">
        <v>9522</v>
      </c>
    </row>
    <row r="2515" spans="1:9" x14ac:dyDescent="0.25">
      <c r="A2515" t="str">
        <f>VLOOKUP(especies_20260604_15275645[[#This Row],[Column1]],output__33[[input_name_string]:[wfo_id2]],2,FALSE)</f>
        <v>wfo-0000271623</v>
      </c>
      <c r="B2515" s="5" t="s">
        <v>3661</v>
      </c>
      <c r="C2515" t="s">
        <v>9513</v>
      </c>
      <c r="D2515" t="s">
        <v>18941</v>
      </c>
      <c r="E2515" t="s">
        <v>9523</v>
      </c>
      <c r="F2515" t="s">
        <v>150</v>
      </c>
      <c r="G2515" t="s">
        <v>9524</v>
      </c>
      <c r="H2515" s="6" t="s">
        <v>22298</v>
      </c>
      <c r="I2515" t="s">
        <v>9525</v>
      </c>
    </row>
    <row r="2516" spans="1:9" x14ac:dyDescent="0.25">
      <c r="A2516" t="str">
        <f>VLOOKUP(especies_20260604_15275645[[#This Row],[Column1]],output__33[[input_name_string]:[wfo_id2]],2,FALSE)</f>
        <v>wfo-0000271936</v>
      </c>
      <c r="B2516" s="4" t="s">
        <v>9528</v>
      </c>
      <c r="C2516" t="s">
        <v>9513</v>
      </c>
      <c r="D2516" t="s">
        <v>18944</v>
      </c>
      <c r="E2516" t="s">
        <v>9526</v>
      </c>
      <c r="F2516" t="s">
        <v>722</v>
      </c>
      <c r="G2516" t="s">
        <v>9527</v>
      </c>
      <c r="H2516" s="6" t="s">
        <v>22298</v>
      </c>
      <c r="I2516" t="s">
        <v>9529</v>
      </c>
    </row>
    <row r="2517" spans="1:9" x14ac:dyDescent="0.25">
      <c r="A2517" t="str">
        <f>VLOOKUP(especies_20260604_15275645[[#This Row],[Column1]],output__33[[input_name_string]:[wfo_id2]],2,FALSE)</f>
        <v>wfo-0000272071</v>
      </c>
      <c r="B2517" s="5" t="s">
        <v>2116</v>
      </c>
      <c r="C2517" t="s">
        <v>9513</v>
      </c>
      <c r="D2517" t="s">
        <v>20947</v>
      </c>
      <c r="E2517" t="s">
        <v>9530</v>
      </c>
      <c r="F2517" t="s">
        <v>722</v>
      </c>
      <c r="G2517" t="s">
        <v>9531</v>
      </c>
      <c r="H2517" s="6" t="s">
        <v>22298</v>
      </c>
      <c r="I2517" t="s">
        <v>9532</v>
      </c>
    </row>
    <row r="2518" spans="1:9" x14ac:dyDescent="0.25">
      <c r="A2518" t="str">
        <f>VLOOKUP(especies_20260604_15275645[[#This Row],[Column1]],output__33[[input_name_string]:[wfo_id2]],2,FALSE)</f>
        <v>wfo-0000482062</v>
      </c>
      <c r="B2518" s="4" t="s">
        <v>9536</v>
      </c>
      <c r="C2518" t="s">
        <v>9533</v>
      </c>
      <c r="D2518" t="s">
        <v>18947</v>
      </c>
      <c r="E2518" t="s">
        <v>9534</v>
      </c>
      <c r="F2518" t="s">
        <v>150</v>
      </c>
      <c r="G2518" t="s">
        <v>9535</v>
      </c>
      <c r="H2518" s="6" t="s">
        <v>22298</v>
      </c>
      <c r="I2518" t="s">
        <v>9537</v>
      </c>
    </row>
    <row r="2519" spans="1:9" x14ac:dyDescent="0.25">
      <c r="A2519" t="str">
        <f>VLOOKUP(especies_20260604_15275645[[#This Row],[Column1]],output__33[[input_name_string]:[wfo_id2]],2,FALSE)</f>
        <v>wfo-0000482088</v>
      </c>
      <c r="B2519" s="5" t="s">
        <v>9540</v>
      </c>
      <c r="C2519" t="s">
        <v>9533</v>
      </c>
      <c r="D2519" t="s">
        <v>18950</v>
      </c>
      <c r="E2519" t="s">
        <v>9538</v>
      </c>
      <c r="F2519" t="s">
        <v>150</v>
      </c>
      <c r="G2519" t="s">
        <v>9539</v>
      </c>
      <c r="H2519" s="6" t="s">
        <v>22298</v>
      </c>
      <c r="I2519" t="s">
        <v>9541</v>
      </c>
    </row>
    <row r="2520" spans="1:9" x14ac:dyDescent="0.25">
      <c r="A2520" t="str">
        <f>VLOOKUP(especies_20260604_15275645[[#This Row],[Column1]],output__33[[input_name_string]:[wfo_id2]],2,FALSE)</f>
        <v>wfo-0001091525</v>
      </c>
      <c r="B2520" s="4" t="s">
        <v>1854</v>
      </c>
      <c r="C2520" t="s">
        <v>9533</v>
      </c>
      <c r="D2520" t="s">
        <v>18953</v>
      </c>
      <c r="E2520" t="s">
        <v>9542</v>
      </c>
      <c r="F2520" t="s">
        <v>4464</v>
      </c>
      <c r="G2520" t="s">
        <v>9543</v>
      </c>
      <c r="H2520" s="6" t="s">
        <v>22298</v>
      </c>
      <c r="I2520" t="s">
        <v>9544</v>
      </c>
    </row>
    <row r="2521" spans="1:9" x14ac:dyDescent="0.25">
      <c r="A2521" t="str">
        <f>VLOOKUP(especies_20260604_15275645[[#This Row],[Column1]],output__33[[input_name_string]:[wfo_id2]],2,FALSE)</f>
        <v>wfo-0000474745</v>
      </c>
      <c r="B2521" s="5" t="s">
        <v>43</v>
      </c>
      <c r="C2521" t="s">
        <v>9545</v>
      </c>
      <c r="D2521" t="s">
        <v>18956</v>
      </c>
      <c r="E2521" t="s">
        <v>9546</v>
      </c>
      <c r="F2521" t="s">
        <v>6599</v>
      </c>
      <c r="G2521" t="s">
        <v>9547</v>
      </c>
      <c r="H2521" s="6" t="s">
        <v>22298</v>
      </c>
      <c r="I2521" t="s">
        <v>9548</v>
      </c>
    </row>
    <row r="2522" spans="1:9" x14ac:dyDescent="0.25">
      <c r="A2522" t="str">
        <f>VLOOKUP(especies_20260604_15275645[[#This Row],[Column1]],output__33[[input_name_string]:[wfo_id2]],2,FALSE)</f>
        <v>wfo-0000481442</v>
      </c>
      <c r="B2522" s="4" t="s">
        <v>9553</v>
      </c>
      <c r="C2522" t="s">
        <v>9549</v>
      </c>
      <c r="D2522" t="s">
        <v>18959</v>
      </c>
      <c r="E2522" t="s">
        <v>9550</v>
      </c>
      <c r="F2522" t="s">
        <v>9551</v>
      </c>
      <c r="G2522" t="s">
        <v>9552</v>
      </c>
      <c r="H2522" s="6" t="s">
        <v>22298</v>
      </c>
      <c r="I2522" t="s">
        <v>9554</v>
      </c>
    </row>
    <row r="2523" spans="1:9" x14ac:dyDescent="0.25">
      <c r="A2523" t="str">
        <f>VLOOKUP(especies_20260604_15275645[[#This Row],[Column1]],output__33[[input_name_string]:[wfo_id2]],2,FALSE)</f>
        <v>wfo-0000481910</v>
      </c>
      <c r="B2523" s="5" t="s">
        <v>1523</v>
      </c>
      <c r="C2523" t="s">
        <v>9549</v>
      </c>
      <c r="D2523" t="s">
        <v>20948</v>
      </c>
      <c r="E2523" t="s">
        <v>9555</v>
      </c>
      <c r="F2523" t="s">
        <v>4382</v>
      </c>
      <c r="G2523" t="s">
        <v>9556</v>
      </c>
      <c r="H2523" s="6" t="s">
        <v>22298</v>
      </c>
      <c r="I2523" t="s">
        <v>9557</v>
      </c>
    </row>
    <row r="2524" spans="1:9" x14ac:dyDescent="0.25">
      <c r="A2524" t="str">
        <f>VLOOKUP(especies_20260604_15275645[[#This Row],[Column1]],output__33[[input_name_string]:[wfo_id2]],2,FALSE)</f>
        <v>wfo-0000481652</v>
      </c>
      <c r="B2524" s="4" t="s">
        <v>9553</v>
      </c>
      <c r="C2524" t="s">
        <v>9549</v>
      </c>
      <c r="D2524" t="s">
        <v>18962</v>
      </c>
      <c r="E2524" t="s">
        <v>9558</v>
      </c>
      <c r="F2524" t="s">
        <v>150</v>
      </c>
      <c r="G2524" t="s">
        <v>9559</v>
      </c>
      <c r="H2524" s="6" t="s">
        <v>22298</v>
      </c>
      <c r="I2524" t="s">
        <v>9560</v>
      </c>
    </row>
    <row r="2525" spans="1:9" x14ac:dyDescent="0.25">
      <c r="A2525" t="str">
        <f>VLOOKUP(especies_20260604_15275645[[#This Row],[Column1]],output__33[[input_name_string]:[wfo_id2]],2,FALSE)</f>
        <v>wfo-0000478243</v>
      </c>
      <c r="B2525" s="5" t="s">
        <v>43</v>
      </c>
      <c r="C2525" t="s">
        <v>9561</v>
      </c>
      <c r="D2525" t="s">
        <v>18965</v>
      </c>
      <c r="E2525" t="s">
        <v>9562</v>
      </c>
      <c r="F2525" t="s">
        <v>9563</v>
      </c>
      <c r="G2525" t="s">
        <v>9564</v>
      </c>
      <c r="H2525" s="6" t="s">
        <v>22298</v>
      </c>
      <c r="I2525" t="s">
        <v>9565</v>
      </c>
    </row>
    <row r="2526" spans="1:9" x14ac:dyDescent="0.25">
      <c r="A2526" t="str">
        <f>VLOOKUP(especies_20260604_15275645[[#This Row],[Column1]],output__33[[input_name_string]:[wfo_id2]],2,FALSE)</f>
        <v>wfo-0001091793</v>
      </c>
      <c r="B2526" s="4" t="s">
        <v>1124</v>
      </c>
      <c r="C2526" t="s">
        <v>9561</v>
      </c>
      <c r="D2526" t="s">
        <v>18968</v>
      </c>
      <c r="E2526" t="s">
        <v>9566</v>
      </c>
      <c r="F2526" t="s">
        <v>9567</v>
      </c>
      <c r="G2526" t="s">
        <v>9568</v>
      </c>
      <c r="H2526" s="6" t="s">
        <v>22298</v>
      </c>
      <c r="I2526" t="s">
        <v>9569</v>
      </c>
    </row>
    <row r="2527" spans="1:9" x14ac:dyDescent="0.25">
      <c r="A2527" t="str">
        <f>VLOOKUP(especies_20260604_15275645[[#This Row],[Column1]],output__33[[input_name_string]:[wfo_id2]],2,FALSE)</f>
        <v>wfo-0001091806</v>
      </c>
      <c r="B2527" s="5" t="s">
        <v>117</v>
      </c>
      <c r="C2527" t="s">
        <v>9561</v>
      </c>
      <c r="D2527" t="s">
        <v>18971</v>
      </c>
      <c r="E2527" t="s">
        <v>9570</v>
      </c>
      <c r="F2527" t="s">
        <v>9563</v>
      </c>
      <c r="G2527" t="s">
        <v>9571</v>
      </c>
      <c r="H2527" s="6" t="s">
        <v>22298</v>
      </c>
      <c r="I2527" t="s">
        <v>9572</v>
      </c>
    </row>
    <row r="2528" spans="1:9" x14ac:dyDescent="0.25">
      <c r="A2528" t="str">
        <f>VLOOKUP(especies_20260604_15275645[[#This Row],[Column1]],output__33[[input_name_string]:[wfo_id2]],2,FALSE)</f>
        <v>wfo-0001091823</v>
      </c>
      <c r="B2528" s="4" t="s">
        <v>43</v>
      </c>
      <c r="C2528" t="s">
        <v>9561</v>
      </c>
      <c r="D2528" t="s">
        <v>20949</v>
      </c>
      <c r="E2528" t="s">
        <v>9573</v>
      </c>
      <c r="F2528" t="s">
        <v>9574</v>
      </c>
      <c r="G2528" t="s">
        <v>9575</v>
      </c>
      <c r="H2528" s="6" t="s">
        <v>22298</v>
      </c>
      <c r="I2528" t="s">
        <v>9576</v>
      </c>
    </row>
    <row r="2529" spans="1:9" x14ac:dyDescent="0.25">
      <c r="A2529" t="str">
        <f>VLOOKUP(especies_20260604_15275645[[#This Row],[Column1]],output__33[[input_name_string]:[wfo_id2]],2,FALSE)</f>
        <v>wfo-0000478421</v>
      </c>
      <c r="B2529" s="5" t="s">
        <v>752</v>
      </c>
      <c r="C2529" t="s">
        <v>9561</v>
      </c>
      <c r="D2529" t="s">
        <v>18974</v>
      </c>
      <c r="E2529" t="s">
        <v>9577</v>
      </c>
      <c r="F2529" t="s">
        <v>9578</v>
      </c>
      <c r="G2529" t="s">
        <v>9579</v>
      </c>
      <c r="H2529" s="6" t="s">
        <v>22298</v>
      </c>
      <c r="I2529" t="s">
        <v>9580</v>
      </c>
    </row>
    <row r="2530" spans="1:9" x14ac:dyDescent="0.25">
      <c r="A2530" t="str">
        <f>VLOOKUP(especies_20260604_15275645[[#This Row],[Column1]],output__33[[input_name_string]:[wfo_id2]],2,FALSE)</f>
        <v>wfo-0001091864</v>
      </c>
      <c r="B2530" s="4" t="s">
        <v>752</v>
      </c>
      <c r="C2530" t="s">
        <v>9561</v>
      </c>
      <c r="D2530" t="s">
        <v>18977</v>
      </c>
      <c r="E2530" t="s">
        <v>9581</v>
      </c>
      <c r="F2530" t="s">
        <v>9567</v>
      </c>
      <c r="G2530" t="s">
        <v>9582</v>
      </c>
      <c r="H2530" s="6" t="s">
        <v>22298</v>
      </c>
      <c r="I2530" t="s">
        <v>9583</v>
      </c>
    </row>
    <row r="2531" spans="1:9" x14ac:dyDescent="0.25">
      <c r="A2531" t="str">
        <f>VLOOKUP(especies_20260604_15275645[[#This Row],[Column1]],output__33[[input_name_string]:[wfo_id2]],2,FALSE)</f>
        <v>wfo-0000478008</v>
      </c>
      <c r="B2531" s="5" t="s">
        <v>6004</v>
      </c>
      <c r="C2531" t="s">
        <v>9561</v>
      </c>
      <c r="D2531" t="s">
        <v>18980</v>
      </c>
      <c r="E2531" t="s">
        <v>9584</v>
      </c>
      <c r="F2531" t="s">
        <v>9585</v>
      </c>
      <c r="G2531" t="s">
        <v>9586</v>
      </c>
      <c r="H2531" s="6" t="s">
        <v>22298</v>
      </c>
      <c r="I2531" t="s">
        <v>9587</v>
      </c>
    </row>
    <row r="2532" spans="1:9" x14ac:dyDescent="0.25">
      <c r="A2532" t="str">
        <f>VLOOKUP(especies_20260604_15275645[[#This Row],[Column1]],output__33[[input_name_string]:[wfo_id2]],2,FALSE)</f>
        <v>wfo-0000477731</v>
      </c>
      <c r="B2532" s="4" t="s">
        <v>52</v>
      </c>
      <c r="C2532" t="s">
        <v>9561</v>
      </c>
      <c r="D2532" t="s">
        <v>18983</v>
      </c>
      <c r="E2532" t="s">
        <v>9588</v>
      </c>
      <c r="F2532" t="s">
        <v>9563</v>
      </c>
      <c r="G2532" t="s">
        <v>9589</v>
      </c>
      <c r="H2532" s="6" t="s">
        <v>22298</v>
      </c>
      <c r="I2532" t="s">
        <v>9590</v>
      </c>
    </row>
    <row r="2533" spans="1:9" x14ac:dyDescent="0.25">
      <c r="A2533" t="str">
        <f>VLOOKUP(especies_20260604_15275645[[#This Row],[Column1]],output__33[[input_name_string]:[wfo_id2]],2,FALSE)</f>
        <v>wfo-0000477824</v>
      </c>
      <c r="B2533" s="5" t="s">
        <v>3203</v>
      </c>
      <c r="C2533" t="s">
        <v>9561</v>
      </c>
      <c r="D2533" t="s">
        <v>18986</v>
      </c>
      <c r="E2533" t="s">
        <v>9591</v>
      </c>
      <c r="F2533" t="s">
        <v>3583</v>
      </c>
      <c r="G2533" t="s">
        <v>9592</v>
      </c>
      <c r="H2533" s="6" t="s">
        <v>22298</v>
      </c>
      <c r="I2533" t="s">
        <v>9593</v>
      </c>
    </row>
    <row r="2534" spans="1:9" x14ac:dyDescent="0.25">
      <c r="A2534" t="str">
        <f>VLOOKUP(especies_20260604_15275645[[#This Row],[Column1]],output__33[[input_name_string]:[wfo_id2]],2,FALSE)</f>
        <v>wfo-0000479217</v>
      </c>
      <c r="B2534" s="4" t="s">
        <v>912</v>
      </c>
      <c r="C2534" t="s">
        <v>9561</v>
      </c>
      <c r="D2534" t="s">
        <v>20950</v>
      </c>
      <c r="E2534" t="s">
        <v>9594</v>
      </c>
      <c r="F2534" t="s">
        <v>841</v>
      </c>
      <c r="G2534" t="s">
        <v>9595</v>
      </c>
      <c r="H2534" s="6" t="s">
        <v>22298</v>
      </c>
      <c r="I2534" t="s">
        <v>9596</v>
      </c>
    </row>
    <row r="2535" spans="1:9" x14ac:dyDescent="0.25">
      <c r="A2535" t="str">
        <f>VLOOKUP(especies_20260604_15275645[[#This Row],[Column1]],output__33[[input_name_string]:[wfo_id2]],2,FALSE)</f>
        <v>wfo-0001263719</v>
      </c>
      <c r="B2535" s="5" t="s">
        <v>85</v>
      </c>
      <c r="C2535" t="s">
        <v>9561</v>
      </c>
      <c r="D2535" t="s">
        <v>18989</v>
      </c>
      <c r="E2535" t="s">
        <v>9597</v>
      </c>
      <c r="F2535" t="s">
        <v>9598</v>
      </c>
      <c r="G2535" t="s">
        <v>9599</v>
      </c>
      <c r="H2535" s="6" t="s">
        <v>22298</v>
      </c>
      <c r="I2535" t="s">
        <v>9600</v>
      </c>
    </row>
    <row r="2536" spans="1:9" x14ac:dyDescent="0.25">
      <c r="A2536" t="str">
        <f>VLOOKUP(especies_20260604_15275645[[#This Row],[Column1]],output__33[[input_name_string]:[wfo_id2]],2,FALSE)</f>
        <v>wfo-0000478927</v>
      </c>
      <c r="B2536" s="4" t="s">
        <v>1101</v>
      </c>
      <c r="C2536" t="s">
        <v>9561</v>
      </c>
      <c r="D2536" t="s">
        <v>20951</v>
      </c>
      <c r="E2536" t="s">
        <v>9601</v>
      </c>
      <c r="F2536" t="s">
        <v>223</v>
      </c>
      <c r="G2536" t="s">
        <v>9602</v>
      </c>
      <c r="H2536" s="6" t="s">
        <v>22298</v>
      </c>
      <c r="I2536" t="s">
        <v>9603</v>
      </c>
    </row>
    <row r="2537" spans="1:9" x14ac:dyDescent="0.25">
      <c r="A2537" t="str">
        <f>VLOOKUP(especies_20260604_15275645[[#This Row],[Column1]],output__33[[input_name_string]:[wfo_id2]],2,FALSE)</f>
        <v>wfo-0001093941</v>
      </c>
      <c r="B2537" s="5" t="s">
        <v>52</v>
      </c>
      <c r="C2537" t="s">
        <v>9561</v>
      </c>
      <c r="D2537" t="s">
        <v>18992</v>
      </c>
      <c r="E2537" t="s">
        <v>9604</v>
      </c>
      <c r="F2537" t="s">
        <v>9605</v>
      </c>
      <c r="G2537" t="s">
        <v>9606</v>
      </c>
      <c r="H2537" s="6" t="s">
        <v>22298</v>
      </c>
      <c r="I2537" t="s">
        <v>9607</v>
      </c>
    </row>
    <row r="2538" spans="1:9" x14ac:dyDescent="0.25">
      <c r="A2538" t="str">
        <f>VLOOKUP(especies_20260604_15275645[[#This Row],[Column1]],output__33[[input_name_string]:[wfo_id2]],2,FALSE)</f>
        <v>wfo-0001093939</v>
      </c>
      <c r="B2538" s="4" t="s">
        <v>85</v>
      </c>
      <c r="C2538" t="s">
        <v>9561</v>
      </c>
      <c r="D2538" t="s">
        <v>18995</v>
      </c>
      <c r="E2538" t="s">
        <v>9608</v>
      </c>
      <c r="F2538" t="s">
        <v>9605</v>
      </c>
      <c r="G2538" t="s">
        <v>9609</v>
      </c>
      <c r="H2538" s="6" t="s">
        <v>22298</v>
      </c>
      <c r="I2538" t="s">
        <v>9610</v>
      </c>
    </row>
    <row r="2539" spans="1:9" x14ac:dyDescent="0.25">
      <c r="A2539" t="str">
        <f>VLOOKUP(especies_20260604_15275645[[#This Row],[Column1]],output__33[[input_name_string]:[wfo_id2]],2,FALSE)</f>
        <v>wfo-0000487958</v>
      </c>
      <c r="B2539" s="5" t="s">
        <v>9615</v>
      </c>
      <c r="C2539" t="s">
        <v>9611</v>
      </c>
      <c r="D2539" t="s">
        <v>18998</v>
      </c>
      <c r="E2539" t="s">
        <v>9612</v>
      </c>
      <c r="F2539" t="s">
        <v>9613</v>
      </c>
      <c r="G2539" t="s">
        <v>9614</v>
      </c>
      <c r="H2539" s="6" t="s">
        <v>22298</v>
      </c>
      <c r="I2539" t="s">
        <v>9616</v>
      </c>
    </row>
    <row r="2540" spans="1:9" x14ac:dyDescent="0.25">
      <c r="A2540" t="str">
        <f>VLOOKUP(especies_20260604_15275645[[#This Row],[Column1]],output__33[[input_name_string]:[wfo_id2]],2,FALSE)</f>
        <v>wfo-0000487950</v>
      </c>
      <c r="B2540" s="4" t="s">
        <v>9620</v>
      </c>
      <c r="C2540" t="s">
        <v>9611</v>
      </c>
      <c r="D2540" t="s">
        <v>19001</v>
      </c>
      <c r="E2540" t="s">
        <v>9617</v>
      </c>
      <c r="F2540" t="s">
        <v>9618</v>
      </c>
      <c r="G2540" t="s">
        <v>9619</v>
      </c>
      <c r="H2540" s="6" t="s">
        <v>22298</v>
      </c>
      <c r="I2540" t="s">
        <v>9621</v>
      </c>
    </row>
    <row r="2541" spans="1:9" x14ac:dyDescent="0.25">
      <c r="A2541" t="str">
        <f>VLOOKUP(especies_20260604_15275645[[#This Row],[Column1]],output__33[[input_name_string]:[wfo_id2]],2,FALSE)</f>
        <v>wfo-0000536499</v>
      </c>
      <c r="B2541" s="5" t="s">
        <v>9625</v>
      </c>
      <c r="C2541" t="s">
        <v>9622</v>
      </c>
      <c r="D2541" t="s">
        <v>19004</v>
      </c>
      <c r="E2541" t="s">
        <v>9623</v>
      </c>
      <c r="F2541" t="s">
        <v>286</v>
      </c>
      <c r="G2541" t="s">
        <v>9624</v>
      </c>
      <c r="H2541" s="6" t="s">
        <v>22298</v>
      </c>
      <c r="I2541" t="s">
        <v>9626</v>
      </c>
    </row>
    <row r="2542" spans="1:9" x14ac:dyDescent="0.25">
      <c r="A2542" t="str">
        <f>VLOOKUP(especies_20260604_15275645[[#This Row],[Column1]],output__33[[input_name_string]:[wfo_id2]],2,FALSE)</f>
        <v>wfo-0000539365</v>
      </c>
      <c r="B2542" s="4" t="s">
        <v>303</v>
      </c>
      <c r="C2542" t="s">
        <v>9622</v>
      </c>
      <c r="D2542" t="s">
        <v>19007</v>
      </c>
      <c r="E2542" t="s">
        <v>9627</v>
      </c>
      <c r="F2542" t="s">
        <v>150</v>
      </c>
      <c r="G2542" t="s">
        <v>9628</v>
      </c>
      <c r="H2542" s="6" t="s">
        <v>22298</v>
      </c>
      <c r="I2542" t="s">
        <v>9629</v>
      </c>
    </row>
    <row r="2543" spans="1:9" x14ac:dyDescent="0.25">
      <c r="A2543" t="str">
        <f>VLOOKUP(especies_20260604_15275645[[#This Row],[Column1]],output__33[[input_name_string]:[wfo_id2]],2,FALSE)</f>
        <v>wfo-0000558245</v>
      </c>
      <c r="B2543" s="5" t="s">
        <v>146</v>
      </c>
      <c r="C2543" t="s">
        <v>9622</v>
      </c>
      <c r="D2543" t="s">
        <v>19010</v>
      </c>
      <c r="E2543" t="s">
        <v>9630</v>
      </c>
      <c r="F2543" t="s">
        <v>9631</v>
      </c>
      <c r="G2543" t="s">
        <v>9632</v>
      </c>
      <c r="H2543" s="6" t="s">
        <v>22298</v>
      </c>
      <c r="I2543" t="s">
        <v>9633</v>
      </c>
    </row>
    <row r="2544" spans="1:9" x14ac:dyDescent="0.25">
      <c r="A2544" t="str">
        <f>VLOOKUP(especies_20260604_15275645[[#This Row],[Column1]],output__33[[input_name_string]:[wfo_id2]],2,FALSE)</f>
        <v>wfo-0000558282</v>
      </c>
      <c r="B2544" s="4" t="s">
        <v>1241</v>
      </c>
      <c r="C2544" t="s">
        <v>9622</v>
      </c>
      <c r="D2544" t="s">
        <v>19013</v>
      </c>
      <c r="E2544" t="s">
        <v>9634</v>
      </c>
      <c r="F2544" t="s">
        <v>9635</v>
      </c>
      <c r="G2544" t="s">
        <v>9636</v>
      </c>
      <c r="H2544" s="6" t="s">
        <v>22298</v>
      </c>
      <c r="I2544" t="s">
        <v>9637</v>
      </c>
    </row>
    <row r="2545" spans="1:9" x14ac:dyDescent="0.25">
      <c r="A2545" t="str">
        <f>VLOOKUP(especies_20260604_15275645[[#This Row],[Column1]],output__33[[input_name_string]:[wfo_id2]],2,FALSE)</f>
        <v>wfo-0000558323</v>
      </c>
      <c r="B2545" s="5" t="s">
        <v>9641</v>
      </c>
      <c r="C2545" t="s">
        <v>9622</v>
      </c>
      <c r="D2545" t="s">
        <v>20952</v>
      </c>
      <c r="E2545" t="s">
        <v>9638</v>
      </c>
      <c r="F2545" t="s">
        <v>9639</v>
      </c>
      <c r="G2545" t="s">
        <v>9640</v>
      </c>
      <c r="H2545" s="6" t="s">
        <v>22298</v>
      </c>
      <c r="I2545" t="s">
        <v>9642</v>
      </c>
    </row>
    <row r="2546" spans="1:9" x14ac:dyDescent="0.25">
      <c r="A2546" t="str">
        <f>VLOOKUP(especies_20260604_15275645[[#This Row],[Column1]],output__33[[input_name_string]:[wfo_id2]],2,FALSE)</f>
        <v>wfo-1000025898</v>
      </c>
      <c r="B2546" s="4" t="s">
        <v>152</v>
      </c>
      <c r="C2546" t="s">
        <v>9622</v>
      </c>
      <c r="D2546" t="s">
        <v>19016</v>
      </c>
      <c r="E2546" t="s">
        <v>9643</v>
      </c>
      <c r="F2546" t="s">
        <v>9644</v>
      </c>
      <c r="G2546" t="s">
        <v>9645</v>
      </c>
      <c r="H2546" s="6" t="s">
        <v>22298</v>
      </c>
      <c r="I2546" t="s">
        <v>9646</v>
      </c>
    </row>
    <row r="2547" spans="1:9" x14ac:dyDescent="0.25">
      <c r="A2547" t="str">
        <f>VLOOKUP(especies_20260604_15275645[[#This Row],[Column1]],output__33[[input_name_string]:[wfo_id2]],2,FALSE)</f>
        <v>wfo-0000777106</v>
      </c>
      <c r="B2547" s="5" t="s">
        <v>152</v>
      </c>
      <c r="C2547" t="s">
        <v>9622</v>
      </c>
      <c r="D2547" t="s">
        <v>19019</v>
      </c>
      <c r="E2547" t="s">
        <v>9647</v>
      </c>
      <c r="F2547" t="s">
        <v>9648</v>
      </c>
      <c r="G2547" t="s">
        <v>9649</v>
      </c>
      <c r="H2547" s="6" t="s">
        <v>22298</v>
      </c>
      <c r="I2547" t="s">
        <v>9650</v>
      </c>
    </row>
    <row r="2548" spans="1:9" x14ac:dyDescent="0.25">
      <c r="A2548" t="str">
        <f>VLOOKUP(especies_20260604_15275645[[#This Row],[Column1]],output__33[[input_name_string]:[wfo_id2]],2,FALSE)</f>
        <v>wfo-0000777434</v>
      </c>
      <c r="B2548" s="4" t="s">
        <v>152</v>
      </c>
      <c r="C2548" t="s">
        <v>9622</v>
      </c>
      <c r="D2548" t="s">
        <v>19022</v>
      </c>
      <c r="E2548" t="s">
        <v>9651</v>
      </c>
      <c r="F2548" t="s">
        <v>2684</v>
      </c>
      <c r="G2548" t="s">
        <v>9652</v>
      </c>
      <c r="H2548" s="6" t="s">
        <v>22298</v>
      </c>
      <c r="I2548" t="s">
        <v>9653</v>
      </c>
    </row>
    <row r="2549" spans="1:9" x14ac:dyDescent="0.25">
      <c r="A2549" t="str">
        <f>VLOOKUP(especies_20260604_15275645[[#This Row],[Column1]],output__33[[input_name_string]:[wfo_id2]],2,FALSE)</f>
        <v>wfo-0000777599</v>
      </c>
      <c r="B2549" s="5" t="s">
        <v>9657</v>
      </c>
      <c r="C2549" t="s">
        <v>9622</v>
      </c>
      <c r="D2549" t="s">
        <v>19025</v>
      </c>
      <c r="E2549" t="s">
        <v>9654</v>
      </c>
      <c r="F2549" t="s">
        <v>9655</v>
      </c>
      <c r="G2549" t="s">
        <v>9656</v>
      </c>
      <c r="H2549" s="6" t="s">
        <v>22298</v>
      </c>
      <c r="I2549" t="s">
        <v>9658</v>
      </c>
    </row>
    <row r="2550" spans="1:9" x14ac:dyDescent="0.25">
      <c r="A2550" t="str">
        <f>VLOOKUP(especies_20260604_15275645[[#This Row],[Column1]],output__33[[input_name_string]:[wfo_id2]],2,FALSE)</f>
        <v>wfo-0000777842</v>
      </c>
      <c r="B2550" s="4" t="s">
        <v>152</v>
      </c>
      <c r="C2550" t="s">
        <v>9622</v>
      </c>
      <c r="D2550" t="s">
        <v>19028</v>
      </c>
      <c r="E2550" t="s">
        <v>9659</v>
      </c>
      <c r="F2550" t="s">
        <v>9660</v>
      </c>
      <c r="G2550" t="s">
        <v>9661</v>
      </c>
      <c r="H2550" s="6" t="s">
        <v>22298</v>
      </c>
      <c r="I2550" t="s">
        <v>9662</v>
      </c>
    </row>
    <row r="2551" spans="1:9" x14ac:dyDescent="0.25">
      <c r="A2551" t="str">
        <f>VLOOKUP(especies_20260604_15275645[[#This Row],[Column1]],output__33[[input_name_string]:[wfo_id2]],2,FALSE)</f>
        <v>wfo-0000778185</v>
      </c>
      <c r="B2551" s="5" t="s">
        <v>152</v>
      </c>
      <c r="C2551" t="s">
        <v>9622</v>
      </c>
      <c r="D2551" t="s">
        <v>19031</v>
      </c>
      <c r="E2551" t="s">
        <v>9663</v>
      </c>
      <c r="F2551" t="s">
        <v>9660</v>
      </c>
      <c r="G2551" t="s">
        <v>9664</v>
      </c>
      <c r="H2551" s="6" t="s">
        <v>22298</v>
      </c>
      <c r="I2551" t="s">
        <v>9665</v>
      </c>
    </row>
    <row r="2552" spans="1:9" x14ac:dyDescent="0.25">
      <c r="A2552" t="str">
        <f>VLOOKUP(especies_20260604_15275645[[#This Row],[Column1]],output__33[[input_name_string]:[wfo_id2]],2,FALSE)</f>
        <v>wfo-0000632510</v>
      </c>
      <c r="B2552" s="4" t="s">
        <v>279</v>
      </c>
      <c r="C2552" t="s">
        <v>9622</v>
      </c>
      <c r="D2552" t="s">
        <v>19034</v>
      </c>
      <c r="E2552" t="s">
        <v>9666</v>
      </c>
      <c r="F2552" t="s">
        <v>9667</v>
      </c>
      <c r="G2552" t="s">
        <v>9668</v>
      </c>
      <c r="H2552" s="6" t="s">
        <v>22298</v>
      </c>
      <c r="I2552" t="s">
        <v>9669</v>
      </c>
    </row>
    <row r="2553" spans="1:9" x14ac:dyDescent="0.25">
      <c r="A2553" t="str">
        <f>VLOOKUP(especies_20260604_15275645[[#This Row],[Column1]],output__33[[input_name_string]:[wfo_id2]],2,FALSE)</f>
        <v>wfo-0000647394</v>
      </c>
      <c r="B2553" s="5" t="s">
        <v>225</v>
      </c>
      <c r="C2553" t="s">
        <v>9622</v>
      </c>
      <c r="D2553" t="s">
        <v>19037</v>
      </c>
      <c r="E2553" t="s">
        <v>9670</v>
      </c>
      <c r="F2553" t="s">
        <v>150</v>
      </c>
      <c r="G2553" t="s">
        <v>9671</v>
      </c>
      <c r="H2553" s="6" t="s">
        <v>22298</v>
      </c>
      <c r="I2553" t="s">
        <v>9672</v>
      </c>
    </row>
    <row r="2554" spans="1:9" x14ac:dyDescent="0.25">
      <c r="A2554" t="str">
        <f>VLOOKUP(especies_20260604_15275645[[#This Row],[Column1]],output__33[[input_name_string]:[wfo_id2]],2,FALSE)</f>
        <v>wfo-1000059335</v>
      </c>
      <c r="B2554" s="4" t="s">
        <v>68</v>
      </c>
      <c r="C2554" t="s">
        <v>9622</v>
      </c>
      <c r="D2554" t="s">
        <v>19040</v>
      </c>
      <c r="E2554" t="s">
        <v>9673</v>
      </c>
      <c r="F2554" t="s">
        <v>2106</v>
      </c>
      <c r="G2554" t="s">
        <v>9674</v>
      </c>
      <c r="H2554" s="6" t="s">
        <v>22298</v>
      </c>
      <c r="I2554" t="s">
        <v>9675</v>
      </c>
    </row>
    <row r="2555" spans="1:9" x14ac:dyDescent="0.25">
      <c r="A2555" t="str">
        <f>VLOOKUP(especies_20260604_15275645[[#This Row],[Column1]],output__33[[input_name_string]:[wfo_id2]],2,FALSE)</f>
        <v>wfo-0000708745</v>
      </c>
      <c r="B2555" s="5" t="s">
        <v>1656</v>
      </c>
      <c r="C2555" t="s">
        <v>9622</v>
      </c>
      <c r="D2555" t="s">
        <v>19043</v>
      </c>
      <c r="E2555" t="s">
        <v>9676</v>
      </c>
      <c r="F2555" t="s">
        <v>150</v>
      </c>
      <c r="G2555" t="s">
        <v>9677</v>
      </c>
      <c r="H2555" s="6" t="s">
        <v>22298</v>
      </c>
      <c r="I2555" t="s">
        <v>9678</v>
      </c>
    </row>
    <row r="2556" spans="1:9" x14ac:dyDescent="0.25">
      <c r="A2556" t="str">
        <f>VLOOKUP(especies_20260604_15275645[[#This Row],[Column1]],output__33[[input_name_string]:[wfo_id2]],2,FALSE)</f>
        <v>wfo-0000357274</v>
      </c>
      <c r="B2556" s="4" t="s">
        <v>279</v>
      </c>
      <c r="C2556" t="s">
        <v>9622</v>
      </c>
      <c r="D2556" t="s">
        <v>19046</v>
      </c>
      <c r="E2556" t="s">
        <v>9679</v>
      </c>
      <c r="F2556" t="s">
        <v>9680</v>
      </c>
      <c r="G2556" t="s">
        <v>9681</v>
      </c>
      <c r="H2556" s="6" t="s">
        <v>22298</v>
      </c>
      <c r="I2556" t="s">
        <v>9682</v>
      </c>
    </row>
    <row r="2557" spans="1:9" x14ac:dyDescent="0.25">
      <c r="A2557" t="str">
        <f>VLOOKUP(especies_20260604_15275645[[#This Row],[Column1]],output__33[[input_name_string]:[wfo_id2]],2,FALSE)</f>
        <v>wfo-0000445869</v>
      </c>
      <c r="B2557" s="5" t="s">
        <v>117</v>
      </c>
      <c r="C2557" t="s">
        <v>9622</v>
      </c>
      <c r="D2557" t="s">
        <v>19049</v>
      </c>
      <c r="E2557" t="s">
        <v>9683</v>
      </c>
      <c r="F2557" t="s">
        <v>4183</v>
      </c>
      <c r="G2557" t="s">
        <v>9684</v>
      </c>
      <c r="H2557" s="6" t="s">
        <v>22298</v>
      </c>
      <c r="I2557" t="s">
        <v>9685</v>
      </c>
    </row>
    <row r="2558" spans="1:9" x14ac:dyDescent="0.25">
      <c r="A2558" t="str">
        <f>VLOOKUP(especies_20260604_15275645[[#This Row],[Column1]],output__33[[input_name_string]:[wfo_id2]],2,FALSE)</f>
        <v>wfo-0001251579</v>
      </c>
      <c r="B2558" s="4" t="s">
        <v>95</v>
      </c>
      <c r="C2558" t="s">
        <v>9622</v>
      </c>
      <c r="D2558" t="s">
        <v>19052</v>
      </c>
      <c r="E2558" t="s">
        <v>9686</v>
      </c>
      <c r="F2558" t="s">
        <v>1633</v>
      </c>
      <c r="G2558" t="s">
        <v>9687</v>
      </c>
      <c r="H2558" s="6" t="s">
        <v>22298</v>
      </c>
      <c r="I2558" t="s">
        <v>9688</v>
      </c>
    </row>
    <row r="2559" spans="1:9" x14ac:dyDescent="0.25">
      <c r="A2559" t="str">
        <f>VLOOKUP(especies_20260604_15275645[[#This Row],[Column1]],output__33[[input_name_string]:[wfo_id2]],2,FALSE)</f>
        <v>wfo-0000451355</v>
      </c>
      <c r="B2559" s="5" t="s">
        <v>861</v>
      </c>
      <c r="C2559" t="s">
        <v>9622</v>
      </c>
      <c r="D2559" t="s">
        <v>19055</v>
      </c>
      <c r="E2559" t="s">
        <v>9689</v>
      </c>
      <c r="F2559" t="s">
        <v>9690</v>
      </c>
      <c r="G2559" t="s">
        <v>9691</v>
      </c>
      <c r="H2559" s="6" t="s">
        <v>22298</v>
      </c>
      <c r="I2559" t="s">
        <v>9692</v>
      </c>
    </row>
    <row r="2560" spans="1:9" x14ac:dyDescent="0.25">
      <c r="A2560" t="str">
        <f>VLOOKUP(especies_20260604_15275645[[#This Row],[Column1]],output__33[[input_name_string]:[wfo_id2]],2,FALSE)</f>
        <v>wfo-0001139144</v>
      </c>
      <c r="B2560" s="4" t="s">
        <v>531</v>
      </c>
      <c r="C2560" t="s">
        <v>9622</v>
      </c>
      <c r="D2560" t="s">
        <v>19058</v>
      </c>
      <c r="E2560" t="s">
        <v>9693</v>
      </c>
      <c r="F2560" t="s">
        <v>9694</v>
      </c>
      <c r="G2560" t="s">
        <v>9695</v>
      </c>
      <c r="H2560" s="6" t="s">
        <v>22298</v>
      </c>
      <c r="I2560" t="s">
        <v>9696</v>
      </c>
    </row>
    <row r="2561" spans="1:9" x14ac:dyDescent="0.25">
      <c r="A2561" t="str">
        <f>VLOOKUP(especies_20260604_15275645[[#This Row],[Column1]],output__33[[input_name_string]:[wfo_id2]],2,FALSE)</f>
        <v>wfo-0000487655</v>
      </c>
      <c r="B2561" s="5" t="s">
        <v>9707</v>
      </c>
      <c r="C2561" t="s">
        <v>9622</v>
      </c>
      <c r="D2561" t="s">
        <v>19067</v>
      </c>
      <c r="E2561" t="s">
        <v>9705</v>
      </c>
      <c r="F2561" t="s">
        <v>979</v>
      </c>
      <c r="G2561" t="s">
        <v>9706</v>
      </c>
      <c r="H2561" s="6" t="s">
        <v>22298</v>
      </c>
      <c r="I2561" t="s">
        <v>9708</v>
      </c>
    </row>
    <row r="2562" spans="1:9" x14ac:dyDescent="0.25">
      <c r="A2562" t="str">
        <f>VLOOKUP(especies_20260604_15275645[[#This Row],[Column1]],output__33[[input_name_string]:[wfo_id2]],2,FALSE)</f>
        <v>wfo-0001095117</v>
      </c>
      <c r="B2562" s="4" t="s">
        <v>861</v>
      </c>
      <c r="C2562" t="s">
        <v>9622</v>
      </c>
      <c r="D2562" t="s">
        <v>19070</v>
      </c>
      <c r="E2562" t="s">
        <v>9709</v>
      </c>
      <c r="F2562" t="s">
        <v>9710</v>
      </c>
      <c r="G2562" t="s">
        <v>9711</v>
      </c>
      <c r="H2562" s="6" t="s">
        <v>22298</v>
      </c>
      <c r="I2562" t="s">
        <v>9712</v>
      </c>
    </row>
    <row r="2563" spans="1:9" x14ac:dyDescent="0.25">
      <c r="A2563" t="str">
        <f>VLOOKUP(especies_20260604_15275645[[#This Row],[Column1]],output__33[[input_name_string]:[wfo_id2]],2,FALSE)</f>
        <v>wfo-0000487666</v>
      </c>
      <c r="B2563" s="5" t="s">
        <v>3408</v>
      </c>
      <c r="C2563" t="s">
        <v>9622</v>
      </c>
      <c r="D2563" t="s">
        <v>19073</v>
      </c>
      <c r="E2563" t="s">
        <v>9713</v>
      </c>
      <c r="F2563" t="s">
        <v>9714</v>
      </c>
      <c r="G2563" t="s">
        <v>9715</v>
      </c>
      <c r="H2563" s="6" t="s">
        <v>22298</v>
      </c>
      <c r="I2563" t="s">
        <v>9716</v>
      </c>
    </row>
    <row r="2564" spans="1:9" x14ac:dyDescent="0.25">
      <c r="A2564" t="str">
        <f>VLOOKUP(especies_20260604_15275645[[#This Row],[Column1]],output__33[[input_name_string]:[wfo_id2]],2,FALSE)</f>
        <v>wfo-0001094859</v>
      </c>
      <c r="B2564" s="4" t="s">
        <v>95</v>
      </c>
      <c r="C2564" t="s">
        <v>9622</v>
      </c>
      <c r="D2564" t="s">
        <v>20953</v>
      </c>
      <c r="E2564" t="s">
        <v>9717</v>
      </c>
      <c r="F2564" t="s">
        <v>9718</v>
      </c>
      <c r="G2564" t="s">
        <v>9719</v>
      </c>
      <c r="H2564" s="6" t="s">
        <v>22298</v>
      </c>
      <c r="I2564" t="s">
        <v>9720</v>
      </c>
    </row>
    <row r="2565" spans="1:9" x14ac:dyDescent="0.25">
      <c r="A2565" t="str">
        <f>VLOOKUP(especies_20260604_15275645[[#This Row],[Column1]],output__33[[input_name_string]:[wfo_id2]],2,FALSE)</f>
        <v>wfo-0000487725</v>
      </c>
      <c r="B2565" s="5" t="s">
        <v>303</v>
      </c>
      <c r="C2565" t="s">
        <v>9622</v>
      </c>
      <c r="D2565" t="s">
        <v>19076</v>
      </c>
      <c r="E2565" t="s">
        <v>9721</v>
      </c>
      <c r="F2565" t="s">
        <v>150</v>
      </c>
      <c r="G2565" t="s">
        <v>9722</v>
      </c>
      <c r="H2565" s="6" t="s">
        <v>22298</v>
      </c>
      <c r="I2565" t="s">
        <v>9723</v>
      </c>
    </row>
    <row r="2566" spans="1:9" x14ac:dyDescent="0.25">
      <c r="A2566" t="str">
        <f>VLOOKUP(especies_20260604_15275645[[#This Row],[Column1]],output__33[[input_name_string]:[wfo_id2]],2,FALSE)</f>
        <v>wfo-0001094902</v>
      </c>
      <c r="B2566" s="5" t="s">
        <v>3306</v>
      </c>
      <c r="C2566" t="s">
        <v>9622</v>
      </c>
      <c r="D2566" t="s">
        <v>19082</v>
      </c>
      <c r="E2566" t="s">
        <v>9727</v>
      </c>
      <c r="F2566" t="s">
        <v>9013</v>
      </c>
      <c r="G2566" t="s">
        <v>9728</v>
      </c>
      <c r="H2566" s="6" t="s">
        <v>22298</v>
      </c>
      <c r="I2566" t="s">
        <v>9729</v>
      </c>
    </row>
    <row r="2567" spans="1:9" x14ac:dyDescent="0.25">
      <c r="A2567" t="str">
        <f>VLOOKUP(especies_20260604_15275645[[#This Row],[Column1]],output__33[[input_name_string]:[wfo_id2]],2,FALSE)</f>
        <v>wfo-0000486603</v>
      </c>
      <c r="B2567" s="4" t="s">
        <v>279</v>
      </c>
      <c r="C2567" t="s">
        <v>9622</v>
      </c>
      <c r="D2567" t="s">
        <v>19085</v>
      </c>
      <c r="E2567" t="s">
        <v>9730</v>
      </c>
      <c r="F2567" t="s">
        <v>150</v>
      </c>
      <c r="G2567" t="s">
        <v>9731</v>
      </c>
      <c r="H2567" s="6" t="s">
        <v>22298</v>
      </c>
      <c r="I2567" t="s">
        <v>9732</v>
      </c>
    </row>
    <row r="2568" spans="1:9" x14ac:dyDescent="0.25">
      <c r="A2568" t="str">
        <f>VLOOKUP(especies_20260604_15275645[[#This Row],[Column1]],output__33[[input_name_string]:[wfo_id2]],2,FALSE)</f>
        <v>wfo-0000486544</v>
      </c>
      <c r="B2568" s="5" t="s">
        <v>279</v>
      </c>
      <c r="C2568" t="s">
        <v>9622</v>
      </c>
      <c r="D2568" t="s">
        <v>19088</v>
      </c>
      <c r="E2568" t="s">
        <v>9733</v>
      </c>
      <c r="F2568" t="s">
        <v>150</v>
      </c>
      <c r="G2568" t="s">
        <v>9734</v>
      </c>
      <c r="H2568" s="6" t="s">
        <v>22298</v>
      </c>
      <c r="I2568" t="s">
        <v>9735</v>
      </c>
    </row>
    <row r="2569" spans="1:9" x14ac:dyDescent="0.25">
      <c r="A2569" t="str">
        <f>VLOOKUP(especies_20260604_15275645[[#This Row],[Column1]],output__33[[input_name_string]:[wfo_id2]],2,FALSE)</f>
        <v>wfo-0001094878</v>
      </c>
      <c r="B2569" s="4" t="s">
        <v>5895</v>
      </c>
      <c r="C2569" t="s">
        <v>9622</v>
      </c>
      <c r="D2569" t="s">
        <v>19091</v>
      </c>
      <c r="E2569" t="s">
        <v>9736</v>
      </c>
      <c r="F2569" t="s">
        <v>979</v>
      </c>
      <c r="G2569" t="s">
        <v>9737</v>
      </c>
      <c r="H2569" s="6" t="s">
        <v>22298</v>
      </c>
      <c r="I2569" t="s">
        <v>9738</v>
      </c>
    </row>
    <row r="2570" spans="1:9" x14ac:dyDescent="0.25">
      <c r="A2570" t="str">
        <f>VLOOKUP(especies_20260604_15275645[[#This Row],[Column1]],output__33[[input_name_string]:[wfo_id2]],2,FALSE)</f>
        <v>wfo-0000477691</v>
      </c>
      <c r="B2570" s="4" t="s">
        <v>1757</v>
      </c>
      <c r="C2570" t="s">
        <v>9622</v>
      </c>
      <c r="D2570" t="s">
        <v>19097</v>
      </c>
      <c r="E2570" t="s">
        <v>9742</v>
      </c>
      <c r="F2570" t="s">
        <v>979</v>
      </c>
      <c r="G2570" t="s">
        <v>9743</v>
      </c>
      <c r="H2570" s="6" t="s">
        <v>22298</v>
      </c>
      <c r="I2570" t="s">
        <v>9744</v>
      </c>
    </row>
    <row r="2571" spans="1:9" x14ac:dyDescent="0.25">
      <c r="A2571" t="str">
        <f>VLOOKUP(especies_20260604_15275645[[#This Row],[Column1]],output__33[[input_name_string]:[wfo_id2]],2,FALSE)</f>
        <v>wfo-0000495138</v>
      </c>
      <c r="B2571" s="5" t="s">
        <v>241</v>
      </c>
      <c r="C2571" t="s">
        <v>9622</v>
      </c>
      <c r="D2571" t="s">
        <v>19100</v>
      </c>
      <c r="E2571" t="s">
        <v>9745</v>
      </c>
      <c r="F2571" t="s">
        <v>150</v>
      </c>
      <c r="G2571" t="s">
        <v>9746</v>
      </c>
      <c r="H2571" s="6" t="s">
        <v>22298</v>
      </c>
      <c r="I2571" t="s">
        <v>9747</v>
      </c>
    </row>
    <row r="2572" spans="1:9" x14ac:dyDescent="0.25">
      <c r="A2572" t="str">
        <f>VLOOKUP(especies_20260604_15275645[[#This Row],[Column1]],output__33[[input_name_string]:[wfo_id2]],2,FALSE)</f>
        <v>wfo-0001220435</v>
      </c>
      <c r="B2572" s="4" t="s">
        <v>95</v>
      </c>
      <c r="C2572" t="s">
        <v>9622</v>
      </c>
      <c r="D2572" t="s">
        <v>19103</v>
      </c>
      <c r="E2572" t="s">
        <v>9748</v>
      </c>
      <c r="F2572" t="s">
        <v>189</v>
      </c>
      <c r="G2572" t="s">
        <v>9749</v>
      </c>
      <c r="H2572" s="6" t="s">
        <v>22298</v>
      </c>
      <c r="I2572" t="s">
        <v>9750</v>
      </c>
    </row>
    <row r="2573" spans="1:9" x14ac:dyDescent="0.25">
      <c r="A2573" t="str">
        <f>VLOOKUP(especies_20260604_15275645[[#This Row],[Column1]],output__33[[input_name_string]:[wfo_id2]],2,FALSE)</f>
        <v>wfo-0001139154</v>
      </c>
      <c r="B2573" s="5" t="s">
        <v>690</v>
      </c>
      <c r="C2573" t="s">
        <v>9622</v>
      </c>
      <c r="D2573" t="s">
        <v>19106</v>
      </c>
      <c r="E2573" t="s">
        <v>9751</v>
      </c>
      <c r="F2573" t="s">
        <v>9752</v>
      </c>
      <c r="G2573" t="s">
        <v>9753</v>
      </c>
      <c r="H2573" s="6" t="s">
        <v>22298</v>
      </c>
      <c r="I2573" t="s">
        <v>9754</v>
      </c>
    </row>
    <row r="2574" spans="1:9" x14ac:dyDescent="0.25">
      <c r="A2574" t="str">
        <f>VLOOKUP(especies_20260604_15275645[[#This Row],[Column1]],output__33[[input_name_string]:[wfo_id2]],2,FALSE)</f>
        <v>wfo-0001139150</v>
      </c>
      <c r="B2574" s="4" t="s">
        <v>367</v>
      </c>
      <c r="C2574" t="s">
        <v>9622</v>
      </c>
      <c r="D2574" t="s">
        <v>19109</v>
      </c>
      <c r="E2574" t="s">
        <v>9755</v>
      </c>
      <c r="F2574" t="s">
        <v>189</v>
      </c>
      <c r="G2574" t="s">
        <v>9756</v>
      </c>
      <c r="H2574" s="6" t="s">
        <v>22298</v>
      </c>
      <c r="I2574" t="s">
        <v>9757</v>
      </c>
    </row>
    <row r="2575" spans="1:9" x14ac:dyDescent="0.25">
      <c r="A2575" t="str">
        <f>VLOOKUP(especies_20260604_15275645[[#This Row],[Column1]],output__33[[input_name_string]:[wfo_id2]],2,FALSE)</f>
        <v>wfo-0001136748</v>
      </c>
      <c r="B2575" s="5" t="s">
        <v>166</v>
      </c>
      <c r="C2575" t="s">
        <v>9622</v>
      </c>
      <c r="D2575" t="s">
        <v>19112</v>
      </c>
      <c r="E2575" t="s">
        <v>9758</v>
      </c>
      <c r="F2575" t="s">
        <v>189</v>
      </c>
      <c r="G2575" t="s">
        <v>9759</v>
      </c>
      <c r="H2575" s="6" t="s">
        <v>22298</v>
      </c>
      <c r="I2575" t="s">
        <v>9760</v>
      </c>
    </row>
    <row r="2576" spans="1:9" x14ac:dyDescent="0.25">
      <c r="A2576" t="str">
        <f>VLOOKUP(especies_20260604_15275645[[#This Row],[Column1]],output__33[[input_name_string]:[wfo_id2]],2,FALSE)</f>
        <v>wfo-0001139135</v>
      </c>
      <c r="B2576" s="4" t="s">
        <v>166</v>
      </c>
      <c r="C2576" t="s">
        <v>9622</v>
      </c>
      <c r="D2576" t="s">
        <v>19115</v>
      </c>
      <c r="E2576" t="s">
        <v>9761</v>
      </c>
      <c r="F2576" t="s">
        <v>7047</v>
      </c>
      <c r="G2576" t="s">
        <v>9762</v>
      </c>
      <c r="H2576" s="6" t="s">
        <v>22298</v>
      </c>
      <c r="I2576" t="s">
        <v>9763</v>
      </c>
    </row>
    <row r="2577" spans="1:9" x14ac:dyDescent="0.25">
      <c r="A2577" t="str">
        <f>VLOOKUP(especies_20260604_15275645[[#This Row],[Column1]],output__33[[input_name_string]:[wfo_id2]],2,FALSE)</f>
        <v>wfo-0001136749</v>
      </c>
      <c r="B2577" s="5" t="s">
        <v>68</v>
      </c>
      <c r="C2577" t="s">
        <v>9622</v>
      </c>
      <c r="D2577" t="s">
        <v>19118</v>
      </c>
      <c r="E2577" t="s">
        <v>9764</v>
      </c>
      <c r="F2577" t="s">
        <v>200</v>
      </c>
      <c r="G2577" t="s">
        <v>9765</v>
      </c>
      <c r="H2577" s="6" t="s">
        <v>22298</v>
      </c>
      <c r="I2577" t="s">
        <v>9766</v>
      </c>
    </row>
    <row r="2578" spans="1:9" x14ac:dyDescent="0.25">
      <c r="A2578" t="str">
        <f>VLOOKUP(especies_20260604_15275645[[#This Row],[Column1]],output__33[[input_name_string]:[wfo_id2]],2,FALSE)</f>
        <v>wfo-0001136752</v>
      </c>
      <c r="B2578" s="4" t="s">
        <v>166</v>
      </c>
      <c r="C2578" t="s">
        <v>9622</v>
      </c>
      <c r="D2578" t="s">
        <v>19121</v>
      </c>
      <c r="E2578" t="s">
        <v>9767</v>
      </c>
      <c r="F2578" t="s">
        <v>214</v>
      </c>
      <c r="G2578" t="s">
        <v>9768</v>
      </c>
      <c r="H2578" s="6" t="s">
        <v>22298</v>
      </c>
      <c r="I2578" t="s">
        <v>9769</v>
      </c>
    </row>
    <row r="2579" spans="1:9" x14ac:dyDescent="0.25">
      <c r="A2579" t="str">
        <f>VLOOKUP(especies_20260604_15275645[[#This Row],[Column1]],output__33[[input_name_string]:[wfo_id2]],2,FALSE)</f>
        <v>wfo-0001136755</v>
      </c>
      <c r="B2579" s="5" t="s">
        <v>68</v>
      </c>
      <c r="C2579" t="s">
        <v>9622</v>
      </c>
      <c r="D2579" t="s">
        <v>19124</v>
      </c>
      <c r="E2579" t="s">
        <v>9770</v>
      </c>
      <c r="F2579" t="s">
        <v>189</v>
      </c>
      <c r="G2579" t="s">
        <v>9771</v>
      </c>
      <c r="H2579" s="6" t="s">
        <v>22298</v>
      </c>
      <c r="I2579" t="s">
        <v>9772</v>
      </c>
    </row>
    <row r="2580" spans="1:9" x14ac:dyDescent="0.25">
      <c r="A2580" t="str">
        <f>VLOOKUP(especies_20260604_15275645[[#This Row],[Column1]],output__33[[input_name_string]:[wfo_id2]],2,FALSE)</f>
        <v>wfo-0000496041</v>
      </c>
      <c r="B2580" s="4" t="s">
        <v>9776</v>
      </c>
      <c r="C2580" t="s">
        <v>9622</v>
      </c>
      <c r="D2580" t="s">
        <v>19127</v>
      </c>
      <c r="E2580" t="s">
        <v>9773</v>
      </c>
      <c r="F2580" t="s">
        <v>9774</v>
      </c>
      <c r="G2580" t="s">
        <v>9775</v>
      </c>
      <c r="H2580" s="6" t="s">
        <v>22298</v>
      </c>
      <c r="I2580" t="s">
        <v>9777</v>
      </c>
    </row>
    <row r="2581" spans="1:9" x14ac:dyDescent="0.25">
      <c r="A2581" t="str">
        <f>VLOOKUP(especies_20260604_15275645[[#This Row],[Column1]],output__33[[input_name_string]:[wfo_id2]],2,FALSE)</f>
        <v>wfo-0000419633</v>
      </c>
      <c r="B2581" s="5" t="s">
        <v>9780</v>
      </c>
      <c r="C2581" t="s">
        <v>9622</v>
      </c>
      <c r="D2581" t="s">
        <v>19130</v>
      </c>
      <c r="E2581" t="s">
        <v>9778</v>
      </c>
      <c r="F2581" t="s">
        <v>150</v>
      </c>
      <c r="G2581" t="s">
        <v>9779</v>
      </c>
      <c r="H2581" s="6" t="s">
        <v>22298</v>
      </c>
      <c r="I2581" t="s">
        <v>9781</v>
      </c>
    </row>
    <row r="2582" spans="1:9" x14ac:dyDescent="0.25">
      <c r="A2582" t="str">
        <f>VLOOKUP(especies_20260604_15275645[[#This Row],[Column1]],output__33[[input_name_string]:[wfo_id2]],2,FALSE)</f>
        <v>wfo-0000419753</v>
      </c>
      <c r="B2582" s="4" t="s">
        <v>1878</v>
      </c>
      <c r="C2582" t="s">
        <v>9622</v>
      </c>
      <c r="D2582" t="s">
        <v>19133</v>
      </c>
      <c r="E2582" t="s">
        <v>9782</v>
      </c>
      <c r="F2582" t="s">
        <v>150</v>
      </c>
      <c r="G2582" t="s">
        <v>9783</v>
      </c>
      <c r="H2582" s="6" t="s">
        <v>22298</v>
      </c>
      <c r="I2582" t="s">
        <v>9784</v>
      </c>
    </row>
    <row r="2583" spans="1:9" x14ac:dyDescent="0.25">
      <c r="A2583" t="str">
        <f>VLOOKUP(especies_20260604_15275645[[#This Row],[Column1]],output__33[[input_name_string]:[wfo_id2]],2,FALSE)</f>
        <v>wfo-0000426120</v>
      </c>
      <c r="B2583" s="5" t="s">
        <v>5449</v>
      </c>
      <c r="C2583" t="s">
        <v>9622</v>
      </c>
      <c r="D2583" t="s">
        <v>19136</v>
      </c>
      <c r="E2583" t="s">
        <v>9785</v>
      </c>
      <c r="F2583" t="s">
        <v>150</v>
      </c>
      <c r="G2583" t="s">
        <v>9786</v>
      </c>
      <c r="H2583" s="6" t="s">
        <v>22298</v>
      </c>
      <c r="I2583" t="s">
        <v>9787</v>
      </c>
    </row>
    <row r="2584" spans="1:9" x14ac:dyDescent="0.25">
      <c r="A2584" t="str">
        <f>VLOOKUP(especies_20260604_15275645[[#This Row],[Column1]],output__33[[input_name_string]:[wfo_id2]],2,FALSE)</f>
        <v>wfo-0000425859</v>
      </c>
      <c r="B2584" s="4" t="s">
        <v>303</v>
      </c>
      <c r="C2584" t="s">
        <v>9622</v>
      </c>
      <c r="D2584" t="s">
        <v>19139</v>
      </c>
      <c r="E2584" t="s">
        <v>9788</v>
      </c>
      <c r="F2584" t="s">
        <v>3289</v>
      </c>
      <c r="G2584" t="s">
        <v>9789</v>
      </c>
      <c r="H2584" s="6" t="s">
        <v>22298</v>
      </c>
      <c r="I2584" t="s">
        <v>9790</v>
      </c>
    </row>
    <row r="2585" spans="1:9" x14ac:dyDescent="0.25">
      <c r="A2585" t="str">
        <f>VLOOKUP(especies_20260604_15275645[[#This Row],[Column1]],output__33[[input_name_string]:[wfo_id2]],2,FALSE)</f>
        <v>wfo-0000425848</v>
      </c>
      <c r="B2585" s="5" t="s">
        <v>303</v>
      </c>
      <c r="C2585" t="s">
        <v>9622</v>
      </c>
      <c r="D2585" t="s">
        <v>19142</v>
      </c>
      <c r="E2585" t="s">
        <v>9791</v>
      </c>
      <c r="F2585" t="s">
        <v>9792</v>
      </c>
      <c r="G2585" t="s">
        <v>9793</v>
      </c>
      <c r="H2585" s="6" t="s">
        <v>22298</v>
      </c>
      <c r="I2585" t="s">
        <v>9794</v>
      </c>
    </row>
    <row r="2586" spans="1:9" x14ac:dyDescent="0.25">
      <c r="A2586" t="str">
        <f>VLOOKUP(especies_20260604_15275645[[#This Row],[Column1]],output__33[[input_name_string]:[wfo_id2]],2,FALSE)</f>
        <v>wfo-0001095271</v>
      </c>
      <c r="B2586" s="4" t="s">
        <v>117</v>
      </c>
      <c r="C2586" t="s">
        <v>9795</v>
      </c>
      <c r="D2586" t="s">
        <v>19145</v>
      </c>
      <c r="E2586" t="s">
        <v>9796</v>
      </c>
      <c r="F2586" t="s">
        <v>9797</v>
      </c>
      <c r="G2586" t="s">
        <v>9798</v>
      </c>
      <c r="H2586" s="6" t="s">
        <v>22298</v>
      </c>
      <c r="I2586" t="s">
        <v>9799</v>
      </c>
    </row>
    <row r="2587" spans="1:9" x14ac:dyDescent="0.25">
      <c r="A2587" t="str">
        <f>VLOOKUP(especies_20260604_15275645[[#This Row],[Column1]],output__33[[input_name_string]:[wfo_id2]],2,FALSE)</f>
        <v>wfo-0000484956</v>
      </c>
      <c r="B2587" s="5" t="s">
        <v>152</v>
      </c>
      <c r="C2587" t="s">
        <v>9800</v>
      </c>
      <c r="D2587" t="s">
        <v>19148</v>
      </c>
      <c r="E2587" t="s">
        <v>9801</v>
      </c>
      <c r="F2587" t="s">
        <v>3430</v>
      </c>
      <c r="G2587" t="s">
        <v>9802</v>
      </c>
      <c r="H2587" s="6" t="s">
        <v>22298</v>
      </c>
      <c r="I2587" t="s">
        <v>9803</v>
      </c>
    </row>
    <row r="2588" spans="1:9" x14ac:dyDescent="0.25">
      <c r="A2588" t="str">
        <f>VLOOKUP(especies_20260604_15275645[[#This Row],[Column1]],output__33[[input_name_string]:[wfo_id2]],2,FALSE)</f>
        <v>wfo-0000484952</v>
      </c>
      <c r="B2588" s="4" t="s">
        <v>152</v>
      </c>
      <c r="C2588" t="s">
        <v>9800</v>
      </c>
      <c r="D2588" t="s">
        <v>19151</v>
      </c>
      <c r="E2588" t="s">
        <v>9804</v>
      </c>
      <c r="F2588" t="s">
        <v>9805</v>
      </c>
      <c r="G2588" t="s">
        <v>9806</v>
      </c>
      <c r="H2588" s="6" t="s">
        <v>22298</v>
      </c>
      <c r="I2588" t="s">
        <v>9807</v>
      </c>
    </row>
    <row r="2589" spans="1:9" x14ac:dyDescent="0.25">
      <c r="A2589" t="str">
        <f>VLOOKUP(especies_20260604_15275645[[#This Row],[Column1]],output__33[[input_name_string]:[wfo_id2]],2,FALSE)</f>
        <v>wfo-0000484905</v>
      </c>
      <c r="B2589" s="5" t="s">
        <v>152</v>
      </c>
      <c r="C2589" t="s">
        <v>9800</v>
      </c>
      <c r="D2589" t="s">
        <v>19154</v>
      </c>
      <c r="E2589" t="s">
        <v>9808</v>
      </c>
      <c r="F2589" t="s">
        <v>9809</v>
      </c>
      <c r="G2589" t="s">
        <v>9810</v>
      </c>
      <c r="H2589" s="6" t="s">
        <v>22298</v>
      </c>
      <c r="I2589" t="s">
        <v>9811</v>
      </c>
    </row>
    <row r="2590" spans="1:9" x14ac:dyDescent="0.25">
      <c r="A2590" t="str">
        <f>VLOOKUP(especies_20260604_15275645[[#This Row],[Column1]],output__33[[input_name_string]:[wfo_id2]],2,FALSE)</f>
        <v>wfo-0000484898</v>
      </c>
      <c r="B2590" s="4" t="s">
        <v>152</v>
      </c>
      <c r="C2590" t="s">
        <v>9800</v>
      </c>
      <c r="D2590" t="s">
        <v>19157</v>
      </c>
      <c r="E2590" t="s">
        <v>9812</v>
      </c>
      <c r="F2590" t="s">
        <v>9809</v>
      </c>
      <c r="G2590" t="s">
        <v>9813</v>
      </c>
      <c r="H2590" s="6" t="s">
        <v>22298</v>
      </c>
      <c r="I2590" t="s">
        <v>9814</v>
      </c>
    </row>
    <row r="2591" spans="1:9" x14ac:dyDescent="0.25">
      <c r="A2591" t="str">
        <f>VLOOKUP(especies_20260604_15275645[[#This Row],[Column1]],output__33[[input_name_string]:[wfo_id2]],2,FALSE)</f>
        <v>wfo-0000455973</v>
      </c>
      <c r="B2591" s="5" t="s">
        <v>152</v>
      </c>
      <c r="C2591" t="s">
        <v>9800</v>
      </c>
      <c r="D2591" t="s">
        <v>19160</v>
      </c>
      <c r="E2591" t="s">
        <v>9815</v>
      </c>
      <c r="F2591" t="s">
        <v>9816</v>
      </c>
      <c r="G2591" t="s">
        <v>9817</v>
      </c>
      <c r="H2591" s="6" t="s">
        <v>22298</v>
      </c>
      <c r="I2591" t="s">
        <v>9818</v>
      </c>
    </row>
    <row r="2592" spans="1:9" x14ac:dyDescent="0.25">
      <c r="A2592" t="str">
        <f>VLOOKUP(especies_20260604_15275645[[#This Row],[Column1]],output__33[[input_name_string]:[wfo_id2]],2,FALSE)</f>
        <v>wfo-0000702868</v>
      </c>
      <c r="B2592" s="4" t="s">
        <v>136</v>
      </c>
      <c r="C2592" t="s">
        <v>9819</v>
      </c>
      <c r="D2592" t="s">
        <v>19163</v>
      </c>
      <c r="E2592" t="s">
        <v>9820</v>
      </c>
      <c r="F2592" t="s">
        <v>1357</v>
      </c>
      <c r="G2592" t="s">
        <v>9821</v>
      </c>
      <c r="H2592" s="6" t="s">
        <v>22298</v>
      </c>
      <c r="I2592" t="s">
        <v>9822</v>
      </c>
    </row>
    <row r="2593" spans="1:9" x14ac:dyDescent="0.25">
      <c r="A2593" t="str">
        <f>VLOOKUP(especies_20260604_15275645[[#This Row],[Column1]],output__33[[input_name_string]:[wfo_id2]],2,FALSE)</f>
        <v>wfo-0001100056</v>
      </c>
      <c r="B2593" s="5" t="s">
        <v>9827</v>
      </c>
      <c r="C2593" t="s">
        <v>9823</v>
      </c>
      <c r="D2593" t="s">
        <v>20954</v>
      </c>
      <c r="E2593" t="s">
        <v>9824</v>
      </c>
      <c r="F2593" t="s">
        <v>9825</v>
      </c>
      <c r="G2593" t="s">
        <v>9826</v>
      </c>
      <c r="H2593" s="6" t="s">
        <v>22298</v>
      </c>
      <c r="I2593" t="s">
        <v>9828</v>
      </c>
    </row>
    <row r="2594" spans="1:9" x14ac:dyDescent="0.25">
      <c r="A2594" t="str">
        <f>VLOOKUP(especies_20260604_15275645[[#This Row],[Column1]],output__33[[input_name_string]:[wfo_id2]],2,FALSE)</f>
        <v>wfo-0001235039</v>
      </c>
      <c r="B2594" s="4" t="s">
        <v>68</v>
      </c>
      <c r="C2594" t="s">
        <v>9823</v>
      </c>
      <c r="D2594" t="s">
        <v>19166</v>
      </c>
      <c r="E2594" t="s">
        <v>9829</v>
      </c>
      <c r="F2594" t="s">
        <v>164</v>
      </c>
      <c r="G2594" t="s">
        <v>9830</v>
      </c>
      <c r="H2594" s="6" t="s">
        <v>22298</v>
      </c>
      <c r="I2594" t="s">
        <v>9831</v>
      </c>
    </row>
    <row r="2595" spans="1:9" x14ac:dyDescent="0.25">
      <c r="A2595" t="str">
        <f>VLOOKUP(especies_20260604_15275645[[#This Row],[Column1]],output__33[[input_name_string]:[wfo_id2]],2,FALSE)</f>
        <v>wfo-0001100089</v>
      </c>
      <c r="B2595" s="5" t="s">
        <v>861</v>
      </c>
      <c r="C2595" t="s">
        <v>9823</v>
      </c>
      <c r="D2595" t="s">
        <v>20955</v>
      </c>
      <c r="E2595" t="s">
        <v>9832</v>
      </c>
      <c r="F2595" t="s">
        <v>9825</v>
      </c>
      <c r="G2595" t="s">
        <v>9826</v>
      </c>
      <c r="H2595" s="6" t="s">
        <v>22298</v>
      </c>
      <c r="I2595" t="s">
        <v>9833</v>
      </c>
    </row>
    <row r="2596" spans="1:9" x14ac:dyDescent="0.25">
      <c r="A2596" t="str">
        <f>VLOOKUP(especies_20260604_15275645[[#This Row],[Column1]],output__33[[input_name_string]:[wfo_id2]],2,FALSE)</f>
        <v>wfo-0000452749</v>
      </c>
      <c r="B2596" s="4" t="s">
        <v>166</v>
      </c>
      <c r="C2596" t="s">
        <v>9823</v>
      </c>
      <c r="D2596" t="s">
        <v>20956</v>
      </c>
      <c r="E2596" t="s">
        <v>9834</v>
      </c>
      <c r="F2596" t="s">
        <v>9825</v>
      </c>
      <c r="G2596" t="s">
        <v>9826</v>
      </c>
      <c r="H2596" s="6" t="s">
        <v>22298</v>
      </c>
      <c r="I2596" t="s">
        <v>9835</v>
      </c>
    </row>
    <row r="2597" spans="1:9" x14ac:dyDescent="0.25">
      <c r="A2597" t="str">
        <f>VLOOKUP(especies_20260604_15275645[[#This Row],[Column1]],output__33[[input_name_string]:[wfo_id2]],2,FALSE)</f>
        <v>wfo-1000049709</v>
      </c>
      <c r="B2597" s="5" t="s">
        <v>33</v>
      </c>
      <c r="C2597" t="s">
        <v>9823</v>
      </c>
      <c r="D2597" t="s">
        <v>19169</v>
      </c>
      <c r="E2597" t="s">
        <v>9836</v>
      </c>
      <c r="F2597" t="s">
        <v>9837</v>
      </c>
      <c r="G2597" t="s">
        <v>9838</v>
      </c>
      <c r="H2597" s="6" t="s">
        <v>22298</v>
      </c>
      <c r="I2597" t="s">
        <v>9839</v>
      </c>
    </row>
    <row r="2598" spans="1:9" x14ac:dyDescent="0.25">
      <c r="A2598" t="str">
        <f>VLOOKUP(especies_20260604_15275645[[#This Row],[Column1]],output__33[[input_name_string]:[wfo_id2]],2,FALSE)</f>
        <v>wfo-1000049566</v>
      </c>
      <c r="B2598" s="4" t="s">
        <v>5895</v>
      </c>
      <c r="C2598" t="s">
        <v>9823</v>
      </c>
      <c r="D2598" t="s">
        <v>19171</v>
      </c>
      <c r="E2598" t="s">
        <v>9840</v>
      </c>
      <c r="F2598" t="s">
        <v>9841</v>
      </c>
      <c r="G2598" t="s">
        <v>9842</v>
      </c>
      <c r="H2598" s="6" t="s">
        <v>22298</v>
      </c>
      <c r="I2598" t="s">
        <v>9843</v>
      </c>
    </row>
    <row r="2599" spans="1:9" x14ac:dyDescent="0.25">
      <c r="A2599" t="str">
        <f>VLOOKUP(especies_20260604_15275645[[#This Row],[Column1]],output__33[[input_name_string]:[wfo_id2]],2,FALSE)</f>
        <v>wfo-1000049588</v>
      </c>
      <c r="B2599" s="5" t="s">
        <v>166</v>
      </c>
      <c r="C2599" t="s">
        <v>9823</v>
      </c>
      <c r="D2599" t="s">
        <v>19173</v>
      </c>
      <c r="E2599" t="s">
        <v>9844</v>
      </c>
      <c r="F2599" t="s">
        <v>9845</v>
      </c>
      <c r="G2599" t="s">
        <v>9846</v>
      </c>
      <c r="H2599" s="6" t="s">
        <v>22298</v>
      </c>
      <c r="I2599" t="s">
        <v>9847</v>
      </c>
    </row>
    <row r="2600" spans="1:9" x14ac:dyDescent="0.25">
      <c r="A2600" t="str">
        <f>VLOOKUP(especies_20260604_15275645[[#This Row],[Column1]],output__33[[input_name_string]:[wfo_id2]],2,FALSE)</f>
        <v>wfo-1000049474</v>
      </c>
      <c r="B2600" s="4" t="s">
        <v>33</v>
      </c>
      <c r="C2600" t="s">
        <v>9823</v>
      </c>
      <c r="D2600" t="s">
        <v>19175</v>
      </c>
      <c r="E2600" t="s">
        <v>9848</v>
      </c>
      <c r="F2600" t="s">
        <v>9849</v>
      </c>
      <c r="G2600" t="s">
        <v>9850</v>
      </c>
      <c r="H2600" s="6" t="s">
        <v>22298</v>
      </c>
      <c r="I2600" t="s">
        <v>9851</v>
      </c>
    </row>
    <row r="2601" spans="1:9" x14ac:dyDescent="0.25">
      <c r="A2601" t="str">
        <f>VLOOKUP(especies_20260604_15275645[[#This Row],[Column1]],output__33[[input_name_string]:[wfo_id2]],2,FALSE)</f>
        <v>wfo-1000049567</v>
      </c>
      <c r="B2601" s="5" t="s">
        <v>2320</v>
      </c>
      <c r="C2601" t="s">
        <v>9823</v>
      </c>
      <c r="D2601" t="s">
        <v>19177</v>
      </c>
      <c r="E2601" t="s">
        <v>9852</v>
      </c>
      <c r="F2601" t="s">
        <v>9841</v>
      </c>
      <c r="G2601" t="s">
        <v>9842</v>
      </c>
      <c r="H2601" s="6" t="s">
        <v>22298</v>
      </c>
      <c r="I2601" t="s">
        <v>9853</v>
      </c>
    </row>
    <row r="2602" spans="1:9" x14ac:dyDescent="0.25">
      <c r="A2602" t="str">
        <f>VLOOKUP(especies_20260604_15275645[[#This Row],[Column1]],output__33[[input_name_string]:[wfo_id2]],2,FALSE)</f>
        <v>wfo-1000049568</v>
      </c>
      <c r="B2602" s="4" t="s">
        <v>33</v>
      </c>
      <c r="C2602" t="s">
        <v>9823</v>
      </c>
      <c r="D2602" t="s">
        <v>19179</v>
      </c>
      <c r="E2602" t="s">
        <v>9854</v>
      </c>
      <c r="F2602" t="s">
        <v>9855</v>
      </c>
      <c r="G2602" t="s">
        <v>9842</v>
      </c>
      <c r="H2602" s="6" t="s">
        <v>22298</v>
      </c>
      <c r="I2602" t="s">
        <v>9856</v>
      </c>
    </row>
    <row r="2603" spans="1:9" x14ac:dyDescent="0.25">
      <c r="A2603" t="str">
        <f>VLOOKUP(especies_20260604_15275645[[#This Row],[Column1]],output__33[[input_name_string]:[wfo_id2]],2,FALSE)</f>
        <v>wfo-1000049569</v>
      </c>
      <c r="B2603" s="5" t="s">
        <v>4159</v>
      </c>
      <c r="C2603" t="s">
        <v>9823</v>
      </c>
      <c r="D2603" t="s">
        <v>19181</v>
      </c>
      <c r="E2603" t="s">
        <v>9857</v>
      </c>
      <c r="F2603" t="s">
        <v>9858</v>
      </c>
      <c r="G2603" t="s">
        <v>9842</v>
      </c>
      <c r="H2603" s="6" t="s">
        <v>22298</v>
      </c>
      <c r="I2603" t="s">
        <v>9859</v>
      </c>
    </row>
    <row r="2604" spans="1:9" x14ac:dyDescent="0.25">
      <c r="A2604" t="str">
        <f>VLOOKUP(especies_20260604_15275645[[#This Row],[Column1]],output__33[[input_name_string]:[wfo_id2]],2,FALSE)</f>
        <v>wfo-1000049476</v>
      </c>
      <c r="B2604" s="4" t="s">
        <v>136</v>
      </c>
      <c r="C2604" t="s">
        <v>9823</v>
      </c>
      <c r="D2604" t="s">
        <v>19183</v>
      </c>
      <c r="E2604" t="s">
        <v>9860</v>
      </c>
      <c r="F2604" t="s">
        <v>9861</v>
      </c>
      <c r="G2604" t="s">
        <v>9850</v>
      </c>
      <c r="H2604" s="6" t="s">
        <v>22298</v>
      </c>
      <c r="I2604" t="s">
        <v>9862</v>
      </c>
    </row>
    <row r="2605" spans="1:9" x14ac:dyDescent="0.25">
      <c r="A2605" t="str">
        <f>VLOOKUP(especies_20260604_15275645[[#This Row],[Column1]],output__33[[input_name_string]:[wfo_id2]],2,FALSE)</f>
        <v>wfo-1000049571</v>
      </c>
      <c r="B2605" s="5" t="s">
        <v>47</v>
      </c>
      <c r="C2605" t="s">
        <v>9823</v>
      </c>
      <c r="D2605" t="s">
        <v>19185</v>
      </c>
      <c r="E2605" t="s">
        <v>9863</v>
      </c>
      <c r="F2605" t="s">
        <v>9864</v>
      </c>
      <c r="G2605" t="s">
        <v>9865</v>
      </c>
      <c r="H2605" s="6" t="s">
        <v>22298</v>
      </c>
      <c r="I2605" t="s">
        <v>9866</v>
      </c>
    </row>
    <row r="2606" spans="1:9" x14ac:dyDescent="0.25">
      <c r="A2606" t="str">
        <f>VLOOKUP(especies_20260604_15275645[[#This Row],[Column1]],output__33[[input_name_string]:[wfo_id2]],2,FALSE)</f>
        <v>wfo-1000049572</v>
      </c>
      <c r="B2606" s="4" t="s">
        <v>33</v>
      </c>
      <c r="C2606" t="s">
        <v>9823</v>
      </c>
      <c r="D2606" t="s">
        <v>19187</v>
      </c>
      <c r="E2606" t="s">
        <v>9867</v>
      </c>
      <c r="F2606" t="s">
        <v>9837</v>
      </c>
      <c r="G2606" t="s">
        <v>9865</v>
      </c>
      <c r="H2606" s="6" t="s">
        <v>22298</v>
      </c>
      <c r="I2606" t="s">
        <v>9868</v>
      </c>
    </row>
    <row r="2607" spans="1:9" x14ac:dyDescent="0.25">
      <c r="A2607" t="str">
        <f>VLOOKUP(especies_20260604_15275645[[#This Row],[Column1]],output__33[[input_name_string]:[wfo_id2]],2,FALSE)</f>
        <v>wfo-1000049576</v>
      </c>
      <c r="B2607" s="5" t="s">
        <v>2320</v>
      </c>
      <c r="C2607" t="s">
        <v>9823</v>
      </c>
      <c r="D2607" t="s">
        <v>19189</v>
      </c>
      <c r="E2607" t="s">
        <v>9869</v>
      </c>
      <c r="F2607" t="s">
        <v>9870</v>
      </c>
      <c r="G2607" t="s">
        <v>9865</v>
      </c>
      <c r="H2607" s="6" t="s">
        <v>22298</v>
      </c>
      <c r="I2607" t="s">
        <v>9871</v>
      </c>
    </row>
    <row r="2608" spans="1:9" x14ac:dyDescent="0.25">
      <c r="A2608" t="str">
        <f>VLOOKUP(especies_20260604_15275645[[#This Row],[Column1]],output__33[[input_name_string]:[wfo_id2]],2,FALSE)</f>
        <v>wfo-1000049726</v>
      </c>
      <c r="B2608" s="4" t="s">
        <v>68</v>
      </c>
      <c r="C2608" t="s">
        <v>9823</v>
      </c>
      <c r="D2608" t="s">
        <v>19191</v>
      </c>
      <c r="E2608" t="s">
        <v>9872</v>
      </c>
      <c r="F2608" t="s">
        <v>9837</v>
      </c>
      <c r="G2608" t="s">
        <v>9873</v>
      </c>
      <c r="H2608" s="6" t="s">
        <v>22298</v>
      </c>
      <c r="I2608" t="s">
        <v>9874</v>
      </c>
    </row>
    <row r="2609" spans="1:9" x14ac:dyDescent="0.25">
      <c r="A2609" t="str">
        <f>VLOOKUP(especies_20260604_15275645[[#This Row],[Column1]],output__33[[input_name_string]:[wfo_id2]],2,FALSE)</f>
        <v>wfo-1000049689</v>
      </c>
      <c r="B2609" s="5" t="s">
        <v>95</v>
      </c>
      <c r="C2609" t="s">
        <v>9823</v>
      </c>
      <c r="D2609" t="s">
        <v>19193</v>
      </c>
      <c r="E2609" t="s">
        <v>9875</v>
      </c>
      <c r="F2609" t="s">
        <v>9837</v>
      </c>
      <c r="G2609" t="s">
        <v>9876</v>
      </c>
      <c r="H2609" s="6" t="s">
        <v>22298</v>
      </c>
      <c r="I2609" t="s">
        <v>9877</v>
      </c>
    </row>
    <row r="2610" spans="1:9" x14ac:dyDescent="0.25">
      <c r="A2610" t="str">
        <f>VLOOKUP(especies_20260604_15275645[[#This Row],[Column1]],output__33[[input_name_string]:[wfo_id2]],2,FALSE)</f>
        <v>wfo-1000049577</v>
      </c>
      <c r="B2610" s="4" t="s">
        <v>861</v>
      </c>
      <c r="C2610" t="s">
        <v>9823</v>
      </c>
      <c r="D2610" t="s">
        <v>19195</v>
      </c>
      <c r="E2610" t="s">
        <v>9878</v>
      </c>
      <c r="F2610" t="s">
        <v>9837</v>
      </c>
      <c r="G2610" t="s">
        <v>9879</v>
      </c>
      <c r="H2610" s="6" t="s">
        <v>22298</v>
      </c>
      <c r="I2610" t="s">
        <v>9880</v>
      </c>
    </row>
    <row r="2611" spans="1:9" x14ac:dyDescent="0.25">
      <c r="A2611" t="str">
        <f>VLOOKUP(especies_20260604_15275645[[#This Row],[Column1]],output__33[[input_name_string]:[wfo_id2]],2,FALSE)</f>
        <v>wfo-1000049578</v>
      </c>
      <c r="B2611" s="5" t="s">
        <v>861</v>
      </c>
      <c r="C2611" t="s">
        <v>9823</v>
      </c>
      <c r="D2611" t="s">
        <v>19197</v>
      </c>
      <c r="E2611" t="s">
        <v>9881</v>
      </c>
      <c r="F2611" t="s">
        <v>9882</v>
      </c>
      <c r="G2611" t="s">
        <v>9879</v>
      </c>
      <c r="H2611" s="6" t="s">
        <v>22298</v>
      </c>
      <c r="I2611" t="s">
        <v>9883</v>
      </c>
    </row>
    <row r="2612" spans="1:9" x14ac:dyDescent="0.25">
      <c r="A2612" t="str">
        <f>VLOOKUP(especies_20260604_15275645[[#This Row],[Column1]],output__33[[input_name_string]:[wfo_id2]],2,FALSE)</f>
        <v>wfo-1000049579</v>
      </c>
      <c r="B2612" s="4" t="s">
        <v>33</v>
      </c>
      <c r="C2612" t="s">
        <v>9823</v>
      </c>
      <c r="D2612" t="s">
        <v>19199</v>
      </c>
      <c r="E2612" t="s">
        <v>9884</v>
      </c>
      <c r="F2612" t="s">
        <v>9864</v>
      </c>
      <c r="G2612" t="s">
        <v>9879</v>
      </c>
      <c r="H2612" s="6" t="s">
        <v>22298</v>
      </c>
      <c r="I2612" t="s">
        <v>9885</v>
      </c>
    </row>
    <row r="2613" spans="1:9" x14ac:dyDescent="0.25">
      <c r="A2613" t="str">
        <f>VLOOKUP(especies_20260604_15275645[[#This Row],[Column1]],output__33[[input_name_string]:[wfo_id2]],2,FALSE)</f>
        <v>wfo-1000049526</v>
      </c>
      <c r="B2613" s="5" t="s">
        <v>166</v>
      </c>
      <c r="C2613" t="s">
        <v>9823</v>
      </c>
      <c r="D2613" t="s">
        <v>19201</v>
      </c>
      <c r="E2613" t="s">
        <v>9886</v>
      </c>
      <c r="F2613" t="s">
        <v>9887</v>
      </c>
      <c r="G2613" t="s">
        <v>9888</v>
      </c>
      <c r="H2613" s="6" t="s">
        <v>22298</v>
      </c>
      <c r="I2613" t="s">
        <v>9889</v>
      </c>
    </row>
    <row r="2614" spans="1:9" x14ac:dyDescent="0.25">
      <c r="A2614" t="str">
        <f>VLOOKUP(especies_20260604_15275645[[#This Row],[Column1]],output__33[[input_name_string]:[wfo_id2]],2,FALSE)</f>
        <v>wfo-0000612999</v>
      </c>
      <c r="B2614" s="4" t="s">
        <v>230</v>
      </c>
      <c r="C2614" t="s">
        <v>9890</v>
      </c>
      <c r="D2614" t="s">
        <v>19203</v>
      </c>
      <c r="E2614" t="s">
        <v>9891</v>
      </c>
      <c r="F2614" t="s">
        <v>282</v>
      </c>
      <c r="G2614" t="s">
        <v>9892</v>
      </c>
      <c r="H2614" s="6" t="s">
        <v>22298</v>
      </c>
      <c r="I2614" t="s">
        <v>9893</v>
      </c>
    </row>
    <row r="2615" spans="1:9" x14ac:dyDescent="0.25">
      <c r="A2615" t="str">
        <f>VLOOKUP(especies_20260604_15275645[[#This Row],[Column1]],output__33[[input_name_string]:[wfo_id2]],2,FALSE)</f>
        <v>wfo-0000685786</v>
      </c>
      <c r="B2615" s="5" t="s">
        <v>303</v>
      </c>
      <c r="C2615" t="s">
        <v>9890</v>
      </c>
      <c r="D2615" t="s">
        <v>19206</v>
      </c>
      <c r="E2615" t="s">
        <v>9894</v>
      </c>
      <c r="F2615" t="s">
        <v>9895</v>
      </c>
      <c r="G2615" t="s">
        <v>9896</v>
      </c>
      <c r="H2615" s="6" t="s">
        <v>22298</v>
      </c>
      <c r="I2615" t="s">
        <v>9897</v>
      </c>
    </row>
    <row r="2616" spans="1:9" x14ac:dyDescent="0.25">
      <c r="A2616" t="str">
        <f>VLOOKUP(especies_20260604_15275645[[#This Row],[Column1]],output__33[[input_name_string]:[wfo_id2]],2,FALSE)</f>
        <v>wfo-0000452332</v>
      </c>
      <c r="B2616" s="4" t="s">
        <v>9901</v>
      </c>
      <c r="C2616" t="s">
        <v>9890</v>
      </c>
      <c r="D2616" t="s">
        <v>19209</v>
      </c>
      <c r="E2616" t="s">
        <v>9898</v>
      </c>
      <c r="F2616" t="s">
        <v>9899</v>
      </c>
      <c r="G2616" t="s">
        <v>9900</v>
      </c>
      <c r="H2616" s="6" t="s">
        <v>22298</v>
      </c>
      <c r="I2616" t="s">
        <v>9902</v>
      </c>
    </row>
    <row r="2617" spans="1:9" x14ac:dyDescent="0.25">
      <c r="A2617" t="str">
        <f>VLOOKUP(especies_20260604_15275645[[#This Row],[Column1]],output__33[[input_name_string]:[wfo_id2]],2,FALSE)</f>
        <v>wfo-0000488001</v>
      </c>
      <c r="B2617" s="5" t="s">
        <v>4479</v>
      </c>
      <c r="C2617" t="s">
        <v>9890</v>
      </c>
      <c r="D2617" t="s">
        <v>19212</v>
      </c>
      <c r="E2617" t="s">
        <v>9903</v>
      </c>
      <c r="F2617" t="s">
        <v>9904</v>
      </c>
      <c r="G2617" t="s">
        <v>9905</v>
      </c>
      <c r="H2617" s="6" t="s">
        <v>22298</v>
      </c>
      <c r="I2617" t="s">
        <v>9906</v>
      </c>
    </row>
    <row r="2618" spans="1:9" x14ac:dyDescent="0.25">
      <c r="A2618" t="str">
        <f>VLOOKUP(especies_20260604_15275645[[#This Row],[Column1]],output__33[[input_name_string]:[wfo_id2]],2,FALSE)</f>
        <v>wfo-0000490463</v>
      </c>
      <c r="B2618" s="4" t="s">
        <v>303</v>
      </c>
      <c r="C2618" t="s">
        <v>9890</v>
      </c>
      <c r="D2618" t="s">
        <v>19215</v>
      </c>
      <c r="E2618" t="s">
        <v>9907</v>
      </c>
      <c r="F2618" t="s">
        <v>9908</v>
      </c>
      <c r="G2618" t="s">
        <v>9909</v>
      </c>
      <c r="H2618" s="6" t="s">
        <v>22298</v>
      </c>
      <c r="I2618" t="s">
        <v>9910</v>
      </c>
    </row>
    <row r="2619" spans="1:9" x14ac:dyDescent="0.25">
      <c r="A2619" t="str">
        <f>VLOOKUP(especies_20260604_15275645[[#This Row],[Column1]],output__33[[input_name_string]:[wfo_id2]],2,FALSE)</f>
        <v>wfo-0000488415</v>
      </c>
      <c r="B2619" s="5" t="s">
        <v>146</v>
      </c>
      <c r="C2619" t="s">
        <v>9890</v>
      </c>
      <c r="D2619" t="s">
        <v>19218</v>
      </c>
      <c r="E2619" t="s">
        <v>9911</v>
      </c>
      <c r="F2619" t="s">
        <v>9912</v>
      </c>
      <c r="G2619" t="s">
        <v>9905</v>
      </c>
      <c r="H2619" s="6" t="s">
        <v>22298</v>
      </c>
      <c r="I2619" t="s">
        <v>9913</v>
      </c>
    </row>
    <row r="2620" spans="1:9" x14ac:dyDescent="0.25">
      <c r="A2620" t="str">
        <f>VLOOKUP(especies_20260604_15275645[[#This Row],[Column1]],output__33[[input_name_string]:[wfo_id2]],2,FALSE)</f>
        <v>wfo-0000488422</v>
      </c>
      <c r="B2620" s="4" t="s">
        <v>2116</v>
      </c>
      <c r="C2620" t="s">
        <v>9890</v>
      </c>
      <c r="D2620" t="s">
        <v>19221</v>
      </c>
      <c r="E2620" t="s">
        <v>9914</v>
      </c>
      <c r="F2620" t="s">
        <v>9915</v>
      </c>
      <c r="G2620" t="s">
        <v>9916</v>
      </c>
      <c r="H2620" s="6" t="s">
        <v>22298</v>
      </c>
      <c r="I2620" t="s">
        <v>9917</v>
      </c>
    </row>
    <row r="2621" spans="1:9" x14ac:dyDescent="0.25">
      <c r="A2621" t="str">
        <f>VLOOKUP(especies_20260604_15275645[[#This Row],[Column1]],output__33[[input_name_string]:[wfo_id2]],2,FALSE)</f>
        <v>wfo-0000488400</v>
      </c>
      <c r="B2621" s="5" t="s">
        <v>4134</v>
      </c>
      <c r="C2621" t="s">
        <v>9890</v>
      </c>
      <c r="D2621" t="s">
        <v>19224</v>
      </c>
      <c r="E2621" t="s">
        <v>9918</v>
      </c>
      <c r="F2621" t="s">
        <v>9919</v>
      </c>
      <c r="G2621" t="s">
        <v>9920</v>
      </c>
      <c r="H2621" s="6" t="s">
        <v>22298</v>
      </c>
      <c r="I2621" t="s">
        <v>9921</v>
      </c>
    </row>
    <row r="2622" spans="1:9" x14ac:dyDescent="0.25">
      <c r="A2622" t="str">
        <f>VLOOKUP(especies_20260604_15275645[[#This Row],[Column1]],output__33[[input_name_string]:[wfo_id2]],2,FALSE)</f>
        <v>wfo-0001234855</v>
      </c>
      <c r="B2622" s="4" t="s">
        <v>166</v>
      </c>
      <c r="C2622" t="s">
        <v>9890</v>
      </c>
      <c r="D2622" t="s">
        <v>19227</v>
      </c>
      <c r="E2622" t="s">
        <v>9922</v>
      </c>
      <c r="F2622" t="s">
        <v>9923</v>
      </c>
      <c r="G2622" t="s">
        <v>9905</v>
      </c>
      <c r="H2622" s="6" t="s">
        <v>22298</v>
      </c>
      <c r="I2622" t="s">
        <v>9924</v>
      </c>
    </row>
    <row r="2623" spans="1:9" x14ac:dyDescent="0.25">
      <c r="A2623" t="str">
        <f>VLOOKUP(especies_20260604_15275645[[#This Row],[Column1]],output__33[[input_name_string]:[wfo_id2]],2,FALSE)</f>
        <v>wfo-0000488434</v>
      </c>
      <c r="B2623" s="5" t="s">
        <v>225</v>
      </c>
      <c r="C2623" t="s">
        <v>9890</v>
      </c>
      <c r="D2623" t="s">
        <v>19230</v>
      </c>
      <c r="E2623" t="s">
        <v>9925</v>
      </c>
      <c r="F2623" t="s">
        <v>9926</v>
      </c>
      <c r="G2623" t="s">
        <v>9927</v>
      </c>
      <c r="H2623" s="6" t="s">
        <v>22298</v>
      </c>
      <c r="I2623" t="s">
        <v>9928</v>
      </c>
    </row>
    <row r="2624" spans="1:9" x14ac:dyDescent="0.25">
      <c r="A2624" t="str">
        <f>VLOOKUP(especies_20260604_15275645[[#This Row],[Column1]],output__33[[input_name_string]:[wfo_id2]],2,FALSE)</f>
        <v>wfo-0000488288</v>
      </c>
      <c r="B2624" s="4" t="s">
        <v>9932</v>
      </c>
      <c r="C2624" t="s">
        <v>9890</v>
      </c>
      <c r="D2624" t="s">
        <v>20957</v>
      </c>
      <c r="E2624" t="s">
        <v>9929</v>
      </c>
      <c r="F2624" t="s">
        <v>9930</v>
      </c>
      <c r="G2624" t="s">
        <v>9931</v>
      </c>
      <c r="H2624" s="6" t="s">
        <v>22298</v>
      </c>
      <c r="I2624" t="s">
        <v>9933</v>
      </c>
    </row>
    <row r="2625" spans="1:9" x14ac:dyDescent="0.25">
      <c r="A2625" t="str">
        <f>VLOOKUP(especies_20260604_15275645[[#This Row],[Column1]],output__33[[input_name_string]:[wfo_id2]],2,FALSE)</f>
        <v>wfo-0001101404</v>
      </c>
      <c r="B2625" s="5" t="s">
        <v>146</v>
      </c>
      <c r="C2625" t="s">
        <v>9890</v>
      </c>
      <c r="D2625" t="s">
        <v>20958</v>
      </c>
      <c r="E2625" t="s">
        <v>9934</v>
      </c>
      <c r="F2625" t="s">
        <v>9935</v>
      </c>
      <c r="G2625" t="s">
        <v>9931</v>
      </c>
      <c r="H2625" s="6" t="s">
        <v>22298</v>
      </c>
      <c r="I2625" t="s">
        <v>9936</v>
      </c>
    </row>
    <row r="2626" spans="1:9" x14ac:dyDescent="0.25">
      <c r="A2626" t="str">
        <f>VLOOKUP(especies_20260604_15275645[[#This Row],[Column1]],output__33[[input_name_string]:[wfo_id2]],2,FALSE)</f>
        <v>wfo-0000744415</v>
      </c>
      <c r="B2626" s="4" t="s">
        <v>57</v>
      </c>
      <c r="C2626" t="s">
        <v>9890</v>
      </c>
      <c r="D2626" t="s">
        <v>19233</v>
      </c>
      <c r="E2626" t="s">
        <v>9937</v>
      </c>
      <c r="F2626" t="s">
        <v>9938</v>
      </c>
      <c r="G2626" t="s">
        <v>9939</v>
      </c>
      <c r="H2626" s="6" t="s">
        <v>22298</v>
      </c>
      <c r="I2626" t="s">
        <v>9940</v>
      </c>
    </row>
    <row r="2627" spans="1:9" x14ac:dyDescent="0.25">
      <c r="A2627" t="str">
        <f>VLOOKUP(especies_20260604_15275645[[#This Row],[Column1]],output__33[[input_name_string]:[wfo_id2]],2,FALSE)</f>
        <v>wfo-0000489656</v>
      </c>
      <c r="B2627" s="5" t="s">
        <v>225</v>
      </c>
      <c r="C2627" t="s">
        <v>9890</v>
      </c>
      <c r="D2627" t="s">
        <v>19235</v>
      </c>
      <c r="E2627" t="s">
        <v>9941</v>
      </c>
      <c r="F2627" t="s">
        <v>150</v>
      </c>
      <c r="G2627" t="s">
        <v>9942</v>
      </c>
      <c r="H2627" s="6" t="s">
        <v>22298</v>
      </c>
      <c r="I2627" t="s">
        <v>9943</v>
      </c>
    </row>
    <row r="2628" spans="1:9" x14ac:dyDescent="0.25">
      <c r="A2628" t="str">
        <f>VLOOKUP(especies_20260604_15275645[[#This Row],[Column1]],output__33[[input_name_string]:[wfo_id2]],2,FALSE)</f>
        <v>wfo-0001101022</v>
      </c>
      <c r="B2628" s="4" t="s">
        <v>291</v>
      </c>
      <c r="C2628" t="s">
        <v>9890</v>
      </c>
      <c r="D2628" t="s">
        <v>19238</v>
      </c>
      <c r="E2628" t="s">
        <v>9944</v>
      </c>
      <c r="F2628" t="s">
        <v>5194</v>
      </c>
      <c r="G2628" t="s">
        <v>9945</v>
      </c>
      <c r="H2628" s="6" t="s">
        <v>22298</v>
      </c>
      <c r="I2628" t="s">
        <v>9946</v>
      </c>
    </row>
    <row r="2629" spans="1:9" x14ac:dyDescent="0.25">
      <c r="A2629" t="str">
        <f>VLOOKUP(especies_20260604_15275645[[#This Row],[Column1]],output__33[[input_name_string]:[wfo_id2]],2,FALSE)</f>
        <v>wfo-0001100899</v>
      </c>
      <c r="B2629" s="5" t="s">
        <v>117</v>
      </c>
      <c r="C2629" t="s">
        <v>9890</v>
      </c>
      <c r="D2629" t="s">
        <v>19241</v>
      </c>
      <c r="E2629" t="s">
        <v>9947</v>
      </c>
      <c r="F2629" t="s">
        <v>189</v>
      </c>
      <c r="G2629" t="s">
        <v>9948</v>
      </c>
      <c r="H2629" s="6" t="s">
        <v>22298</v>
      </c>
      <c r="I2629" t="s">
        <v>9949</v>
      </c>
    </row>
    <row r="2630" spans="1:9" x14ac:dyDescent="0.25">
      <c r="A2630" t="str">
        <f>VLOOKUP(especies_20260604_15275645[[#This Row],[Column1]],output__33[[input_name_string]:[wfo_id2]],2,FALSE)</f>
        <v>wfo-0001101774</v>
      </c>
      <c r="B2630" s="5" t="s">
        <v>2116</v>
      </c>
      <c r="C2630" t="s">
        <v>9890</v>
      </c>
      <c r="D2630" t="s">
        <v>19247</v>
      </c>
      <c r="E2630" t="s">
        <v>9953</v>
      </c>
      <c r="F2630" t="s">
        <v>9954</v>
      </c>
      <c r="G2630" t="s">
        <v>9955</v>
      </c>
      <c r="H2630" s="6" t="s">
        <v>22298</v>
      </c>
      <c r="I2630" t="s">
        <v>9956</v>
      </c>
    </row>
    <row r="2631" spans="1:9" x14ac:dyDescent="0.25">
      <c r="A2631" t="str">
        <f>VLOOKUP(especies_20260604_15275645[[#This Row],[Column1]],output__33[[input_name_string]:[wfo_id2]],2,FALSE)</f>
        <v>wfo-0000403640</v>
      </c>
      <c r="B2631" s="4" t="s">
        <v>4134</v>
      </c>
      <c r="C2631" t="s">
        <v>9890</v>
      </c>
      <c r="D2631" t="s">
        <v>19250</v>
      </c>
      <c r="E2631" t="s">
        <v>9957</v>
      </c>
      <c r="F2631" t="s">
        <v>9958</v>
      </c>
      <c r="G2631" t="s">
        <v>9959</v>
      </c>
      <c r="H2631" s="6" t="s">
        <v>22298</v>
      </c>
      <c r="I2631" t="s">
        <v>9960</v>
      </c>
    </row>
    <row r="2632" spans="1:9" x14ac:dyDescent="0.25">
      <c r="A2632" t="str">
        <f>VLOOKUP(especies_20260604_15275645[[#This Row],[Column1]],output__33[[input_name_string]:[wfo_id2]],2,FALSE)</f>
        <v>wfo-0000403671</v>
      </c>
      <c r="B2632" s="5" t="s">
        <v>3830</v>
      </c>
      <c r="C2632" t="s">
        <v>9890</v>
      </c>
      <c r="D2632" t="s">
        <v>19253</v>
      </c>
      <c r="E2632" t="s">
        <v>9961</v>
      </c>
      <c r="F2632" t="s">
        <v>150</v>
      </c>
      <c r="G2632" t="s">
        <v>9962</v>
      </c>
      <c r="H2632" s="6" t="s">
        <v>22298</v>
      </c>
      <c r="I2632" t="s">
        <v>9963</v>
      </c>
    </row>
    <row r="2633" spans="1:9" x14ac:dyDescent="0.25">
      <c r="A2633" t="str">
        <f>VLOOKUP(especies_20260604_15275645[[#This Row],[Column1]],output__33[[input_name_string]:[wfo_id2]],2,FALSE)</f>
        <v>wfo-0000403657</v>
      </c>
      <c r="B2633" s="4" t="s">
        <v>136</v>
      </c>
      <c r="C2633" t="s">
        <v>9890</v>
      </c>
      <c r="D2633" t="s">
        <v>19256</v>
      </c>
      <c r="E2633" t="s">
        <v>9964</v>
      </c>
      <c r="F2633" t="s">
        <v>9965</v>
      </c>
      <c r="G2633" t="s">
        <v>9966</v>
      </c>
      <c r="H2633" s="6" t="s">
        <v>22298</v>
      </c>
      <c r="I2633" t="s">
        <v>9967</v>
      </c>
    </row>
    <row r="2634" spans="1:9" x14ac:dyDescent="0.25">
      <c r="A2634" t="str">
        <f>VLOOKUP(especies_20260604_15275645[[#This Row],[Column1]],output__33[[input_name_string]:[wfo_id2]],2,FALSE)</f>
        <v>wfo-0001101424</v>
      </c>
      <c r="B2634" s="5" t="s">
        <v>291</v>
      </c>
      <c r="C2634" t="s">
        <v>9890</v>
      </c>
      <c r="D2634" t="s">
        <v>19259</v>
      </c>
      <c r="E2634" t="s">
        <v>9968</v>
      </c>
      <c r="F2634" t="s">
        <v>9969</v>
      </c>
      <c r="G2634" t="s">
        <v>9970</v>
      </c>
      <c r="H2634" s="6" t="s">
        <v>22298</v>
      </c>
      <c r="I2634" t="s">
        <v>9971</v>
      </c>
    </row>
    <row r="2635" spans="1:9" x14ac:dyDescent="0.25">
      <c r="A2635" t="str">
        <f>VLOOKUP(especies_20260604_15275645[[#This Row],[Column1]],output__33[[input_name_string]:[wfo_id2]],2,FALSE)</f>
        <v>wfo-0000404086</v>
      </c>
      <c r="B2635" s="4" t="s">
        <v>9974</v>
      </c>
      <c r="C2635" t="s">
        <v>9890</v>
      </c>
      <c r="D2635" t="s">
        <v>19262</v>
      </c>
      <c r="E2635" t="s">
        <v>9972</v>
      </c>
      <c r="F2635" t="s">
        <v>150</v>
      </c>
      <c r="G2635" t="s">
        <v>9973</v>
      </c>
      <c r="H2635" s="6" t="s">
        <v>22298</v>
      </c>
      <c r="I2635" t="s">
        <v>9975</v>
      </c>
    </row>
    <row r="2636" spans="1:9" x14ac:dyDescent="0.25">
      <c r="A2636" t="str">
        <f>VLOOKUP(especies_20260604_15275645[[#This Row],[Column1]],output__33[[input_name_string]:[wfo_id2]],2,FALSE)</f>
        <v>wfo-0000400155</v>
      </c>
      <c r="B2636" s="5" t="s">
        <v>303</v>
      </c>
      <c r="C2636" t="s">
        <v>9890</v>
      </c>
      <c r="D2636" t="s">
        <v>19265</v>
      </c>
      <c r="E2636" t="s">
        <v>9976</v>
      </c>
      <c r="F2636" t="s">
        <v>150</v>
      </c>
      <c r="G2636" t="s">
        <v>9977</v>
      </c>
      <c r="H2636" s="6" t="s">
        <v>22298</v>
      </c>
      <c r="I2636" t="s">
        <v>9978</v>
      </c>
    </row>
    <row r="2637" spans="1:9" x14ac:dyDescent="0.25">
      <c r="A2637" t="str">
        <f>VLOOKUP(especies_20260604_15275645[[#This Row],[Column1]],output__33[[input_name_string]:[wfo_id2]],2,FALSE)</f>
        <v>wfo-0000403812</v>
      </c>
      <c r="B2637" s="4" t="s">
        <v>3814</v>
      </c>
      <c r="C2637" t="s">
        <v>9890</v>
      </c>
      <c r="D2637" t="s">
        <v>19268</v>
      </c>
      <c r="E2637" t="s">
        <v>9979</v>
      </c>
      <c r="F2637" t="s">
        <v>9954</v>
      </c>
      <c r="G2637" t="s">
        <v>9980</v>
      </c>
      <c r="H2637" s="6" t="s">
        <v>22298</v>
      </c>
      <c r="I2637" t="s">
        <v>9981</v>
      </c>
    </row>
    <row r="2638" spans="1:9" x14ac:dyDescent="0.25">
      <c r="A2638" t="str">
        <f>VLOOKUP(especies_20260604_15275645[[#This Row],[Column1]],output__33[[input_name_string]:[wfo_id2]],2,FALSE)</f>
        <v>wfo-0000403758</v>
      </c>
      <c r="B2638" s="5" t="s">
        <v>1074</v>
      </c>
      <c r="C2638" t="s">
        <v>9890</v>
      </c>
      <c r="D2638" t="s">
        <v>19270</v>
      </c>
      <c r="E2638" t="s">
        <v>9982</v>
      </c>
      <c r="F2638" t="s">
        <v>3571</v>
      </c>
      <c r="G2638" t="s">
        <v>9983</v>
      </c>
      <c r="H2638" s="6" t="s">
        <v>22298</v>
      </c>
      <c r="I2638" t="s">
        <v>9984</v>
      </c>
    </row>
    <row r="2639" spans="1:9" x14ac:dyDescent="0.25">
      <c r="A2639" t="str">
        <f>VLOOKUP(especies_20260604_15275645[[#This Row],[Column1]],output__33[[input_name_string]:[wfo_id2]],2,FALSE)</f>
        <v>wfo-0001101782</v>
      </c>
      <c r="B2639" s="4" t="s">
        <v>43</v>
      </c>
      <c r="C2639" t="s">
        <v>9890</v>
      </c>
      <c r="D2639" t="s">
        <v>19273</v>
      </c>
      <c r="E2639" t="s">
        <v>9985</v>
      </c>
      <c r="F2639" t="s">
        <v>9986</v>
      </c>
      <c r="G2639" t="s">
        <v>9987</v>
      </c>
      <c r="H2639" s="6" t="s">
        <v>22298</v>
      </c>
      <c r="I2639" t="s">
        <v>9988</v>
      </c>
    </row>
    <row r="2640" spans="1:9" x14ac:dyDescent="0.25">
      <c r="A2640" t="str">
        <f>VLOOKUP(especies_20260604_15275645[[#This Row],[Column1]],output__33[[input_name_string]:[wfo_id2]],2,FALSE)</f>
        <v>wfo-0001115232</v>
      </c>
      <c r="B2640" s="5" t="s">
        <v>85</v>
      </c>
      <c r="C2640" t="s">
        <v>9989</v>
      </c>
      <c r="D2640" t="s">
        <v>19276</v>
      </c>
      <c r="E2640" t="s">
        <v>9990</v>
      </c>
      <c r="F2640" t="s">
        <v>9991</v>
      </c>
      <c r="G2640" t="s">
        <v>9992</v>
      </c>
      <c r="H2640" s="6" t="s">
        <v>22298</v>
      </c>
      <c r="I2640" t="s">
        <v>9993</v>
      </c>
    </row>
    <row r="2641" spans="1:9" x14ac:dyDescent="0.25">
      <c r="A2641" t="str">
        <f>VLOOKUP(especies_20260604_15275645[[#This Row],[Column1]],output__33[[input_name_string]:[wfo_id2]],2,FALSE)</f>
        <v>wfo-0001255001</v>
      </c>
      <c r="B2641" s="4" t="s">
        <v>634</v>
      </c>
      <c r="C2641" t="s">
        <v>9989</v>
      </c>
      <c r="D2641" t="s">
        <v>19279</v>
      </c>
      <c r="E2641" t="s">
        <v>9994</v>
      </c>
      <c r="F2641" t="s">
        <v>8482</v>
      </c>
      <c r="G2641" t="s">
        <v>9995</v>
      </c>
      <c r="H2641" s="6" t="s">
        <v>22298</v>
      </c>
      <c r="I2641" t="s">
        <v>9996</v>
      </c>
    </row>
    <row r="2642" spans="1:9" x14ac:dyDescent="0.25">
      <c r="A2642" t="str">
        <f>VLOOKUP(especies_20260604_15275645[[#This Row],[Column1]],output__33[[input_name_string]:[wfo_id2]],2,FALSE)</f>
        <v>wfo-0001115997</v>
      </c>
      <c r="B2642" s="5" t="s">
        <v>9999</v>
      </c>
      <c r="C2642" t="s">
        <v>9989</v>
      </c>
      <c r="D2642" t="s">
        <v>20959</v>
      </c>
      <c r="E2642" t="s">
        <v>9997</v>
      </c>
      <c r="F2642" t="s">
        <v>1211</v>
      </c>
      <c r="G2642" t="s">
        <v>9998</v>
      </c>
      <c r="H2642" s="6" t="s">
        <v>22298</v>
      </c>
      <c r="I2642" t="s">
        <v>10000</v>
      </c>
    </row>
    <row r="2643" spans="1:9" x14ac:dyDescent="0.25">
      <c r="A2643" t="str">
        <f>VLOOKUP(especies_20260604_15275645[[#This Row],[Column1]],output__33[[input_name_string]:[wfo_id2]],2,FALSE)</f>
        <v>wfo-0001115159</v>
      </c>
      <c r="B2643" s="4" t="s">
        <v>10004</v>
      </c>
      <c r="C2643" t="s">
        <v>9989</v>
      </c>
      <c r="D2643" t="s">
        <v>19282</v>
      </c>
      <c r="E2643" t="s">
        <v>10001</v>
      </c>
      <c r="F2643" t="s">
        <v>10002</v>
      </c>
      <c r="G2643" t="s">
        <v>10003</v>
      </c>
      <c r="H2643" s="6" t="s">
        <v>22298</v>
      </c>
      <c r="I2643" t="s">
        <v>10005</v>
      </c>
    </row>
    <row r="2644" spans="1:9" x14ac:dyDescent="0.25">
      <c r="A2644" t="str">
        <f>VLOOKUP(especies_20260604_15275645[[#This Row],[Column1]],output__33[[input_name_string]:[wfo_id2]],2,FALSE)</f>
        <v>wfo-0001115296</v>
      </c>
      <c r="B2644" s="5" t="s">
        <v>1401</v>
      </c>
      <c r="C2644" t="s">
        <v>9989</v>
      </c>
      <c r="D2644" t="s">
        <v>19285</v>
      </c>
      <c r="E2644" t="s">
        <v>10006</v>
      </c>
      <c r="F2644" t="s">
        <v>10007</v>
      </c>
      <c r="G2644" t="s">
        <v>10008</v>
      </c>
      <c r="H2644" s="6" t="s">
        <v>22298</v>
      </c>
      <c r="I2644" t="s">
        <v>10009</v>
      </c>
    </row>
    <row r="2645" spans="1:9" x14ac:dyDescent="0.25">
      <c r="A2645" t="str">
        <f>VLOOKUP(especies_20260604_15275645[[#This Row],[Column1]],output__33[[input_name_string]:[wfo_id2]],2,FALSE)</f>
        <v>wfo-0001109179</v>
      </c>
      <c r="B2645" s="4" t="s">
        <v>85</v>
      </c>
      <c r="C2645" t="s">
        <v>9989</v>
      </c>
      <c r="D2645" t="s">
        <v>19288</v>
      </c>
      <c r="E2645" t="s">
        <v>10010</v>
      </c>
      <c r="F2645" t="s">
        <v>10011</v>
      </c>
      <c r="G2645" t="s">
        <v>10012</v>
      </c>
      <c r="H2645" s="6" t="s">
        <v>22298</v>
      </c>
      <c r="I2645" t="s">
        <v>10013</v>
      </c>
    </row>
    <row r="2646" spans="1:9" x14ac:dyDescent="0.25">
      <c r="A2646" t="str">
        <f>VLOOKUP(especies_20260604_15275645[[#This Row],[Column1]],output__33[[input_name_string]:[wfo_id2]],2,FALSE)</f>
        <v>wfo-0001115589</v>
      </c>
      <c r="B2646" s="5" t="s">
        <v>85</v>
      </c>
      <c r="C2646" t="s">
        <v>9989</v>
      </c>
      <c r="D2646" t="s">
        <v>19291</v>
      </c>
      <c r="E2646" t="s">
        <v>10014</v>
      </c>
      <c r="F2646" t="s">
        <v>10015</v>
      </c>
      <c r="G2646" t="s">
        <v>10016</v>
      </c>
      <c r="H2646" s="6" t="s">
        <v>22298</v>
      </c>
      <c r="I2646" t="s">
        <v>10017</v>
      </c>
    </row>
    <row r="2647" spans="1:9" x14ac:dyDescent="0.25">
      <c r="A2647" t="str">
        <f>VLOOKUP(especies_20260604_15275645[[#This Row],[Column1]],output__33[[input_name_string]:[wfo_id2]],2,FALSE)</f>
        <v>wfo-0001115598</v>
      </c>
      <c r="B2647" s="4" t="s">
        <v>85</v>
      </c>
      <c r="C2647" t="s">
        <v>9989</v>
      </c>
      <c r="D2647" t="s">
        <v>19294</v>
      </c>
      <c r="E2647" t="s">
        <v>10018</v>
      </c>
      <c r="F2647" t="s">
        <v>10019</v>
      </c>
      <c r="G2647" t="s">
        <v>10020</v>
      </c>
      <c r="H2647" s="6" t="s">
        <v>22298</v>
      </c>
      <c r="I2647" t="s">
        <v>10021</v>
      </c>
    </row>
    <row r="2648" spans="1:9" x14ac:dyDescent="0.25">
      <c r="A2648" t="str">
        <f>VLOOKUP(especies_20260604_15275645[[#This Row],[Column1]],output__33[[input_name_string]:[wfo_id2]],2,FALSE)</f>
        <v>wfo-0001115599</v>
      </c>
      <c r="B2648" s="5" t="s">
        <v>85</v>
      </c>
      <c r="C2648" t="s">
        <v>9989</v>
      </c>
      <c r="D2648" t="s">
        <v>19297</v>
      </c>
      <c r="E2648" t="s">
        <v>10022</v>
      </c>
      <c r="F2648" t="s">
        <v>10023</v>
      </c>
      <c r="G2648" t="s">
        <v>10020</v>
      </c>
      <c r="H2648" s="6" t="s">
        <v>22298</v>
      </c>
      <c r="I2648" t="s">
        <v>10024</v>
      </c>
    </row>
    <row r="2649" spans="1:9" x14ac:dyDescent="0.25">
      <c r="A2649" t="str">
        <f>VLOOKUP(especies_20260604_15275645[[#This Row],[Column1]],output__33[[input_name_string]:[wfo_id2]],2,FALSE)</f>
        <v>wfo-0001115602</v>
      </c>
      <c r="B2649" s="4" t="s">
        <v>592</v>
      </c>
      <c r="C2649" t="s">
        <v>9989</v>
      </c>
      <c r="D2649" t="s">
        <v>19300</v>
      </c>
      <c r="E2649" t="s">
        <v>10025</v>
      </c>
      <c r="F2649" t="s">
        <v>10023</v>
      </c>
      <c r="G2649" t="s">
        <v>10020</v>
      </c>
      <c r="H2649" s="6" t="s">
        <v>22298</v>
      </c>
      <c r="I2649" t="s">
        <v>10026</v>
      </c>
    </row>
    <row r="2650" spans="1:9" x14ac:dyDescent="0.25">
      <c r="A2650" t="str">
        <f>VLOOKUP(especies_20260604_15275645[[#This Row],[Column1]],output__33[[input_name_string]:[wfo_id2]],2,FALSE)</f>
        <v>wfo-0001115603</v>
      </c>
      <c r="B2650" s="5" t="s">
        <v>52</v>
      </c>
      <c r="C2650" t="s">
        <v>9989</v>
      </c>
      <c r="D2650" t="s">
        <v>19303</v>
      </c>
      <c r="E2650" t="s">
        <v>10027</v>
      </c>
      <c r="F2650" t="s">
        <v>10028</v>
      </c>
      <c r="G2650" t="s">
        <v>10020</v>
      </c>
      <c r="H2650" s="6" t="s">
        <v>22298</v>
      </c>
      <c r="I2650" t="s">
        <v>10029</v>
      </c>
    </row>
    <row r="2651" spans="1:9" x14ac:dyDescent="0.25">
      <c r="A2651" t="str">
        <f>VLOOKUP(especies_20260604_15275645[[#This Row],[Column1]],output__33[[input_name_string]:[wfo_id2]],2,FALSE)</f>
        <v>wfo-0001227002</v>
      </c>
      <c r="B2651" s="4" t="s">
        <v>303</v>
      </c>
      <c r="C2651" t="s">
        <v>9989</v>
      </c>
      <c r="D2651" t="s">
        <v>19306</v>
      </c>
      <c r="E2651" t="s">
        <v>10030</v>
      </c>
      <c r="F2651" t="s">
        <v>10031</v>
      </c>
      <c r="G2651" t="s">
        <v>10032</v>
      </c>
      <c r="H2651" s="6" t="s">
        <v>22298</v>
      </c>
      <c r="I2651" t="s">
        <v>10033</v>
      </c>
    </row>
    <row r="2652" spans="1:9" x14ac:dyDescent="0.25">
      <c r="A2652" t="str">
        <f>VLOOKUP(especies_20260604_15275645[[#This Row],[Column1]],output__33[[input_name_string]:[wfo_id2]],2,FALSE)</f>
        <v>wfo-0001035037</v>
      </c>
      <c r="B2652" s="5" t="s">
        <v>10037</v>
      </c>
      <c r="C2652" t="s">
        <v>9989</v>
      </c>
      <c r="D2652" t="s">
        <v>19309</v>
      </c>
      <c r="E2652" t="s">
        <v>10034</v>
      </c>
      <c r="F2652" t="s">
        <v>10035</v>
      </c>
      <c r="G2652" t="s">
        <v>10036</v>
      </c>
      <c r="H2652" s="6" t="s">
        <v>22298</v>
      </c>
      <c r="I2652" t="s">
        <v>10038</v>
      </c>
    </row>
    <row r="2653" spans="1:9" x14ac:dyDescent="0.25">
      <c r="A2653" t="str">
        <f>VLOOKUP(especies_20260604_15275645[[#This Row],[Column1]],output__33[[input_name_string]:[wfo_id2]],2,FALSE)</f>
        <v>wfo-0000148982</v>
      </c>
      <c r="B2653" s="4" t="s">
        <v>10041</v>
      </c>
      <c r="C2653" t="s">
        <v>9989</v>
      </c>
      <c r="D2653" t="s">
        <v>19312</v>
      </c>
      <c r="E2653" t="s">
        <v>10039</v>
      </c>
      <c r="F2653" t="s">
        <v>10040</v>
      </c>
      <c r="G2653" t="s">
        <v>10036</v>
      </c>
      <c r="H2653" s="6" t="s">
        <v>22298</v>
      </c>
      <c r="I2653" t="s">
        <v>10042</v>
      </c>
    </row>
    <row r="2654" spans="1:9" x14ac:dyDescent="0.25">
      <c r="A2654" t="str">
        <f>VLOOKUP(especies_20260604_15275645[[#This Row],[Column1]],output__33[[input_name_string]:[wfo_id2]],2,FALSE)</f>
        <v>wfo-0001108687</v>
      </c>
      <c r="B2654" s="5" t="s">
        <v>1372</v>
      </c>
      <c r="C2654" t="s">
        <v>9989</v>
      </c>
      <c r="D2654" t="s">
        <v>19315</v>
      </c>
      <c r="E2654" t="s">
        <v>10043</v>
      </c>
      <c r="F2654" t="s">
        <v>10044</v>
      </c>
      <c r="G2654" t="s">
        <v>10045</v>
      </c>
      <c r="H2654" s="6" t="s">
        <v>22298</v>
      </c>
      <c r="I2654" t="s">
        <v>10046</v>
      </c>
    </row>
    <row r="2655" spans="1:9" x14ac:dyDescent="0.25">
      <c r="A2655" t="str">
        <f>VLOOKUP(especies_20260604_15275645[[#This Row],[Column1]],output__33[[input_name_string]:[wfo_id2]],2,FALSE)</f>
        <v>wfo-0000162858</v>
      </c>
      <c r="B2655" s="4" t="s">
        <v>8372</v>
      </c>
      <c r="C2655" t="s">
        <v>9989</v>
      </c>
      <c r="D2655" t="s">
        <v>19318</v>
      </c>
      <c r="E2655" t="s">
        <v>10047</v>
      </c>
      <c r="F2655" t="s">
        <v>10048</v>
      </c>
      <c r="G2655" t="s">
        <v>10049</v>
      </c>
      <c r="H2655" s="6" t="s">
        <v>22298</v>
      </c>
      <c r="I2655" t="s">
        <v>10050</v>
      </c>
    </row>
    <row r="2656" spans="1:9" x14ac:dyDescent="0.25">
      <c r="A2656" t="str">
        <f>VLOOKUP(especies_20260604_15275645[[#This Row],[Column1]],output__33[[input_name_string]:[wfo_id2]],2,FALSE)</f>
        <v>wfo-0001119519</v>
      </c>
      <c r="B2656" s="5" t="s">
        <v>1987</v>
      </c>
      <c r="C2656" t="s">
        <v>9989</v>
      </c>
      <c r="D2656" t="s">
        <v>19321</v>
      </c>
      <c r="E2656" t="s">
        <v>10051</v>
      </c>
      <c r="F2656" t="s">
        <v>10052</v>
      </c>
      <c r="G2656" t="s">
        <v>10053</v>
      </c>
      <c r="H2656" s="6" t="s">
        <v>22298</v>
      </c>
      <c r="I2656" t="s">
        <v>10054</v>
      </c>
    </row>
    <row r="2657" spans="1:9" x14ac:dyDescent="0.25">
      <c r="A2657" t="str">
        <f>VLOOKUP(especies_20260604_15275645[[#This Row],[Column1]],output__33[[input_name_string]:[wfo_id2]],2,FALSE)</f>
        <v>wfo-0001279607</v>
      </c>
      <c r="B2657" s="4" t="s">
        <v>10058</v>
      </c>
      <c r="C2657" t="s">
        <v>9989</v>
      </c>
      <c r="D2657" t="s">
        <v>19324</v>
      </c>
      <c r="E2657" t="s">
        <v>10055</v>
      </c>
      <c r="F2657" t="s">
        <v>10056</v>
      </c>
      <c r="G2657" t="s">
        <v>10057</v>
      </c>
      <c r="H2657" s="6" t="s">
        <v>22298</v>
      </c>
      <c r="I2657" t="s">
        <v>10059</v>
      </c>
    </row>
    <row r="2658" spans="1:9" x14ac:dyDescent="0.25">
      <c r="A2658" t="str">
        <f>VLOOKUP(especies_20260604_15275645[[#This Row],[Column1]],output__33[[input_name_string]:[wfo_id2]],2,FALSE)</f>
        <v>wfo-0001279617</v>
      </c>
      <c r="B2658" s="5" t="s">
        <v>2645</v>
      </c>
      <c r="C2658" t="s">
        <v>9989</v>
      </c>
      <c r="D2658" t="s">
        <v>20960</v>
      </c>
      <c r="E2658" t="s">
        <v>10060</v>
      </c>
      <c r="F2658" t="s">
        <v>10061</v>
      </c>
      <c r="G2658" t="s">
        <v>10057</v>
      </c>
      <c r="H2658" s="6" t="s">
        <v>22298</v>
      </c>
      <c r="I2658" t="s">
        <v>10062</v>
      </c>
    </row>
    <row r="2659" spans="1:9" x14ac:dyDescent="0.25">
      <c r="A2659" t="str">
        <f>VLOOKUP(especies_20260604_15275645[[#This Row],[Column1]],output__33[[input_name_string]:[wfo_id2]],2,FALSE)</f>
        <v>wfo-1000064795</v>
      </c>
      <c r="B2659" s="4" t="s">
        <v>146</v>
      </c>
      <c r="C2659" t="s">
        <v>10063</v>
      </c>
      <c r="D2659" t="s">
        <v>19327</v>
      </c>
      <c r="E2659" t="s">
        <v>10064</v>
      </c>
      <c r="F2659" t="s">
        <v>10065</v>
      </c>
      <c r="G2659" t="s">
        <v>10066</v>
      </c>
      <c r="H2659" s="6" t="s">
        <v>22298</v>
      </c>
      <c r="I2659" t="s">
        <v>10067</v>
      </c>
    </row>
    <row r="2660" spans="1:9" x14ac:dyDescent="0.25">
      <c r="A2660" t="str">
        <f>VLOOKUP(especies_20260604_15275645[[#This Row],[Column1]],output__33[[input_name_string]:[wfo_id2]],2,FALSE)</f>
        <v>wfo-0000441633</v>
      </c>
      <c r="B2660" s="5" t="s">
        <v>6545</v>
      </c>
      <c r="C2660" t="s">
        <v>10063</v>
      </c>
      <c r="D2660" t="s">
        <v>19330</v>
      </c>
      <c r="E2660" t="s">
        <v>10068</v>
      </c>
      <c r="F2660" t="s">
        <v>1357</v>
      </c>
      <c r="G2660" t="s">
        <v>10069</v>
      </c>
      <c r="H2660" s="6" t="s">
        <v>22298</v>
      </c>
      <c r="I2660" t="s">
        <v>10070</v>
      </c>
    </row>
    <row r="2661" spans="1:9" x14ac:dyDescent="0.25">
      <c r="A2661" t="str">
        <f>VLOOKUP(especies_20260604_15275645[[#This Row],[Column1]],output__33[[input_name_string]:[wfo_id2]],2,FALSE)</f>
        <v>wfo-0000441657</v>
      </c>
      <c r="B2661" s="4" t="s">
        <v>186</v>
      </c>
      <c r="C2661" t="s">
        <v>10063</v>
      </c>
      <c r="D2661" t="s">
        <v>19333</v>
      </c>
      <c r="E2661" t="s">
        <v>10071</v>
      </c>
      <c r="F2661" t="s">
        <v>10072</v>
      </c>
      <c r="G2661" t="s">
        <v>10073</v>
      </c>
      <c r="H2661" s="6" t="s">
        <v>22298</v>
      </c>
      <c r="I2661" t="s">
        <v>10074</v>
      </c>
    </row>
    <row r="2662" spans="1:9" x14ac:dyDescent="0.25">
      <c r="A2662" t="str">
        <f>VLOOKUP(especies_20260604_15275645[[#This Row],[Column1]],output__33[[input_name_string]:[wfo_id2]],2,FALSE)</f>
        <v>wfo-0000441672</v>
      </c>
      <c r="B2662" s="5" t="s">
        <v>186</v>
      </c>
      <c r="C2662" t="s">
        <v>10063</v>
      </c>
      <c r="D2662" t="s">
        <v>19336</v>
      </c>
      <c r="E2662" t="s">
        <v>10075</v>
      </c>
      <c r="F2662" t="s">
        <v>88</v>
      </c>
      <c r="G2662" t="s">
        <v>10076</v>
      </c>
      <c r="H2662" s="6" t="s">
        <v>22298</v>
      </c>
      <c r="I2662" t="s">
        <v>10077</v>
      </c>
    </row>
    <row r="2663" spans="1:9" x14ac:dyDescent="0.25">
      <c r="A2663" t="str">
        <f>VLOOKUP(especies_20260604_15275645[[#This Row],[Column1]],output__33[[input_name_string]:[wfo_id2]],2,FALSE)</f>
        <v>wfo-0000500899</v>
      </c>
      <c r="B2663" s="4" t="s">
        <v>152</v>
      </c>
      <c r="C2663" t="s">
        <v>10063</v>
      </c>
      <c r="D2663" t="s">
        <v>19339</v>
      </c>
      <c r="E2663" t="s">
        <v>10078</v>
      </c>
      <c r="F2663" t="s">
        <v>1082</v>
      </c>
      <c r="G2663" t="s">
        <v>10079</v>
      </c>
      <c r="H2663" s="6" t="s">
        <v>22298</v>
      </c>
      <c r="I2663" t="s">
        <v>10080</v>
      </c>
    </row>
    <row r="2664" spans="1:9" x14ac:dyDescent="0.25">
      <c r="A2664" t="str">
        <f>VLOOKUP(especies_20260604_15275645[[#This Row],[Column1]],output__33[[input_name_string]:[wfo_id2]],2,FALSE)</f>
        <v>wfo-0000500933</v>
      </c>
      <c r="B2664" s="5" t="s">
        <v>186</v>
      </c>
      <c r="C2664" t="s">
        <v>10063</v>
      </c>
      <c r="D2664" t="s">
        <v>19342</v>
      </c>
      <c r="E2664" t="s">
        <v>10081</v>
      </c>
      <c r="F2664" t="s">
        <v>150</v>
      </c>
      <c r="G2664" t="s">
        <v>10082</v>
      </c>
      <c r="H2664" s="6" t="s">
        <v>22298</v>
      </c>
      <c r="I2664" t="s">
        <v>10083</v>
      </c>
    </row>
    <row r="2665" spans="1:9" x14ac:dyDescent="0.25">
      <c r="A2665" t="str">
        <f>VLOOKUP(especies_20260604_15275645[[#This Row],[Column1]],output__33[[input_name_string]:[wfo_id2]],2,FALSE)</f>
        <v>wfo-0000501039</v>
      </c>
      <c r="B2665" s="4" t="s">
        <v>186</v>
      </c>
      <c r="C2665" t="s">
        <v>10063</v>
      </c>
      <c r="D2665" t="s">
        <v>19345</v>
      </c>
      <c r="E2665" t="s">
        <v>10084</v>
      </c>
      <c r="F2665" t="s">
        <v>88</v>
      </c>
      <c r="G2665" t="s">
        <v>10085</v>
      </c>
      <c r="H2665" s="6" t="s">
        <v>22298</v>
      </c>
      <c r="I2665" t="s">
        <v>10086</v>
      </c>
    </row>
    <row r="2666" spans="1:9" x14ac:dyDescent="0.25">
      <c r="A2666" t="str">
        <f>VLOOKUP(especies_20260604_15275645[[#This Row],[Column1]],output__33[[input_name_string]:[wfo_id2]],2,FALSE)</f>
        <v>wfo-0000501172</v>
      </c>
      <c r="B2666" s="5" t="s">
        <v>186</v>
      </c>
      <c r="C2666" t="s">
        <v>10063</v>
      </c>
      <c r="D2666" t="s">
        <v>20961</v>
      </c>
      <c r="E2666" t="s">
        <v>10087</v>
      </c>
      <c r="F2666" t="s">
        <v>1379</v>
      </c>
      <c r="G2666" t="s">
        <v>10088</v>
      </c>
      <c r="H2666" s="6" t="s">
        <v>22298</v>
      </c>
      <c r="I2666" t="s">
        <v>10089</v>
      </c>
    </row>
    <row r="2667" spans="1:9" x14ac:dyDescent="0.25">
      <c r="A2667" t="str">
        <f>VLOOKUP(especies_20260604_15275645[[#This Row],[Column1]],output__33[[input_name_string]:[wfo_id2]],2,FALSE)</f>
        <v>wfo-0000501242</v>
      </c>
      <c r="B2667" s="4" t="s">
        <v>186</v>
      </c>
      <c r="C2667" t="s">
        <v>10063</v>
      </c>
      <c r="D2667" t="s">
        <v>19348</v>
      </c>
      <c r="E2667" t="s">
        <v>10090</v>
      </c>
      <c r="F2667" t="s">
        <v>1004</v>
      </c>
      <c r="G2667" t="s">
        <v>10091</v>
      </c>
      <c r="H2667" s="6" t="s">
        <v>22298</v>
      </c>
      <c r="I2667" t="s">
        <v>10092</v>
      </c>
    </row>
    <row r="2668" spans="1:9" x14ac:dyDescent="0.25">
      <c r="A2668" t="str">
        <f>VLOOKUP(especies_20260604_15275645[[#This Row],[Column1]],output__33[[input_name_string]:[wfo_id2]],2,FALSE)</f>
        <v>wfo-0001105148</v>
      </c>
      <c r="B2668" s="4" t="s">
        <v>10099</v>
      </c>
      <c r="C2668" t="s">
        <v>10093</v>
      </c>
      <c r="D2668" t="s">
        <v>19354</v>
      </c>
      <c r="E2668" t="s">
        <v>10097</v>
      </c>
      <c r="F2668" t="s">
        <v>282</v>
      </c>
      <c r="G2668" t="s">
        <v>10098</v>
      </c>
      <c r="H2668" s="6" t="s">
        <v>22298</v>
      </c>
      <c r="I2668" t="s">
        <v>10100</v>
      </c>
    </row>
    <row r="2669" spans="1:9" x14ac:dyDescent="0.25">
      <c r="A2669" t="str">
        <f>VLOOKUP(especies_20260604_15275645[[#This Row],[Column1]],output__33[[input_name_string]:[wfo_id2]],2,FALSE)</f>
        <v>wfo-0001105249</v>
      </c>
      <c r="B2669" s="5" t="s">
        <v>117</v>
      </c>
      <c r="C2669" t="s">
        <v>10093</v>
      </c>
      <c r="D2669" t="s">
        <v>19357</v>
      </c>
      <c r="E2669" t="s">
        <v>10101</v>
      </c>
      <c r="F2669" t="s">
        <v>937</v>
      </c>
      <c r="G2669" t="s">
        <v>10102</v>
      </c>
      <c r="H2669" s="6" t="s">
        <v>22298</v>
      </c>
      <c r="I2669" t="s">
        <v>10103</v>
      </c>
    </row>
    <row r="2670" spans="1:9" x14ac:dyDescent="0.25">
      <c r="A2670" t="str">
        <f>VLOOKUP(especies_20260604_15275645[[#This Row],[Column1]],output__33[[input_name_string]:[wfo_id2]],2,FALSE)</f>
        <v>wfo-0000489276</v>
      </c>
      <c r="B2670" s="4" t="s">
        <v>10106</v>
      </c>
      <c r="C2670" t="s">
        <v>10093</v>
      </c>
      <c r="D2670" t="s">
        <v>19360</v>
      </c>
      <c r="E2670" t="s">
        <v>10104</v>
      </c>
      <c r="F2670" t="s">
        <v>937</v>
      </c>
      <c r="G2670" t="s">
        <v>10105</v>
      </c>
      <c r="H2670" s="6" t="s">
        <v>22298</v>
      </c>
      <c r="I2670" t="s">
        <v>10107</v>
      </c>
    </row>
    <row r="2671" spans="1:9" x14ac:dyDescent="0.25">
      <c r="A2671" t="str">
        <f>VLOOKUP(especies_20260604_15275645[[#This Row],[Column1]],output__33[[input_name_string]:[wfo_id2]],2,FALSE)</f>
        <v>wfo-0000484425</v>
      </c>
      <c r="B2671" s="5" t="s">
        <v>10110</v>
      </c>
      <c r="C2671" t="s">
        <v>10093</v>
      </c>
      <c r="D2671" t="s">
        <v>19363</v>
      </c>
      <c r="E2671" t="s">
        <v>10108</v>
      </c>
      <c r="F2671" t="s">
        <v>150</v>
      </c>
      <c r="G2671" t="s">
        <v>10109</v>
      </c>
      <c r="H2671" s="6" t="s">
        <v>22298</v>
      </c>
      <c r="I2671" t="s">
        <v>10111</v>
      </c>
    </row>
    <row r="2672" spans="1:9" x14ac:dyDescent="0.25">
      <c r="A2672" t="str">
        <f>VLOOKUP(especies_20260604_15275645[[#This Row],[Column1]],output__33[[input_name_string]:[wfo_id2]],2,FALSE)</f>
        <v>wfo-0001265050</v>
      </c>
      <c r="B2672" s="4" t="s">
        <v>47</v>
      </c>
      <c r="C2672" t="s">
        <v>10093</v>
      </c>
      <c r="D2672" t="s">
        <v>19366</v>
      </c>
      <c r="E2672" t="s">
        <v>10112</v>
      </c>
      <c r="F2672" t="s">
        <v>8778</v>
      </c>
      <c r="G2672" t="s">
        <v>10113</v>
      </c>
      <c r="H2672" s="6" t="s">
        <v>22298</v>
      </c>
      <c r="I2672" t="s">
        <v>10114</v>
      </c>
    </row>
    <row r="2673" spans="1:9" x14ac:dyDescent="0.25">
      <c r="A2673" t="str">
        <f>VLOOKUP(especies_20260604_15275645[[#This Row],[Column1]],output__33[[input_name_string]:[wfo_id2]],2,FALSE)</f>
        <v>wfo-0001105242</v>
      </c>
      <c r="B2673" s="5" t="s">
        <v>47</v>
      </c>
      <c r="C2673" t="s">
        <v>10093</v>
      </c>
      <c r="D2673" t="s">
        <v>20962</v>
      </c>
      <c r="E2673" t="s">
        <v>10115</v>
      </c>
      <c r="F2673" t="s">
        <v>693</v>
      </c>
      <c r="G2673" t="s">
        <v>10116</v>
      </c>
      <c r="H2673" s="6" t="s">
        <v>22298</v>
      </c>
      <c r="I2673" t="s">
        <v>10117</v>
      </c>
    </row>
    <row r="2674" spans="1:9" x14ac:dyDescent="0.25">
      <c r="A2674" t="str">
        <f>VLOOKUP(especies_20260604_15275645[[#This Row],[Column1]],output__33[[input_name_string]:[wfo_id2]],2,FALSE)</f>
        <v>wfo-0000720675</v>
      </c>
      <c r="B2674" s="4" t="s">
        <v>152</v>
      </c>
      <c r="C2674" t="s">
        <v>10118</v>
      </c>
      <c r="D2674" t="s">
        <v>19369</v>
      </c>
      <c r="E2674" t="s">
        <v>10119</v>
      </c>
      <c r="F2674" t="s">
        <v>10120</v>
      </c>
      <c r="G2674" t="s">
        <v>10121</v>
      </c>
      <c r="H2674" s="6" t="s">
        <v>22298</v>
      </c>
      <c r="I2674" t="s">
        <v>10122</v>
      </c>
    </row>
    <row r="2675" spans="1:9" x14ac:dyDescent="0.25">
      <c r="A2675" t="str">
        <f>VLOOKUP(especies_20260604_15275645[[#This Row],[Column1]],output__33[[input_name_string]:[wfo_id2]],2,FALSE)</f>
        <v>wfo-0000769828</v>
      </c>
      <c r="B2675" s="5" t="s">
        <v>152</v>
      </c>
      <c r="C2675" t="s">
        <v>10118</v>
      </c>
      <c r="D2675" t="s">
        <v>19372</v>
      </c>
      <c r="E2675" t="s">
        <v>10123</v>
      </c>
      <c r="F2675" t="s">
        <v>10124</v>
      </c>
      <c r="G2675" t="s">
        <v>10125</v>
      </c>
      <c r="H2675" s="6" t="s">
        <v>22298</v>
      </c>
      <c r="I2675" t="s">
        <v>10126</v>
      </c>
    </row>
    <row r="2676" spans="1:9" x14ac:dyDescent="0.25">
      <c r="A2676" t="str">
        <f>VLOOKUP(especies_20260604_15275645[[#This Row],[Column1]],output__33[[input_name_string]:[wfo_id2]],2,FALSE)</f>
        <v>wfo-0000769851</v>
      </c>
      <c r="B2676" s="4" t="s">
        <v>152</v>
      </c>
      <c r="C2676" t="s">
        <v>10118</v>
      </c>
      <c r="D2676" t="s">
        <v>19375</v>
      </c>
      <c r="E2676" t="s">
        <v>10127</v>
      </c>
      <c r="F2676" t="s">
        <v>6144</v>
      </c>
      <c r="G2676" t="s">
        <v>10128</v>
      </c>
      <c r="H2676" s="6" t="s">
        <v>22298</v>
      </c>
      <c r="I2676" t="s">
        <v>10129</v>
      </c>
    </row>
    <row r="2677" spans="1:9" x14ac:dyDescent="0.25">
      <c r="A2677" t="str">
        <f>VLOOKUP(especies_20260604_15275645[[#This Row],[Column1]],output__33[[input_name_string]:[wfo_id2]],2,FALSE)</f>
        <v>wfo-0000769900</v>
      </c>
      <c r="B2677" s="5" t="s">
        <v>152</v>
      </c>
      <c r="C2677" t="s">
        <v>10118</v>
      </c>
      <c r="D2677" t="s">
        <v>19378</v>
      </c>
      <c r="E2677" t="s">
        <v>10130</v>
      </c>
      <c r="F2677" t="s">
        <v>10124</v>
      </c>
      <c r="G2677" t="s">
        <v>10125</v>
      </c>
      <c r="H2677" s="6" t="s">
        <v>22298</v>
      </c>
      <c r="I2677" t="s">
        <v>10131</v>
      </c>
    </row>
    <row r="2678" spans="1:9" x14ac:dyDescent="0.25">
      <c r="A2678" t="str">
        <f>VLOOKUP(especies_20260604_15275645[[#This Row],[Column1]],output__33[[input_name_string]:[wfo_id2]],2,FALSE)</f>
        <v>wfo-0000769954</v>
      </c>
      <c r="B2678" s="4" t="s">
        <v>152</v>
      </c>
      <c r="C2678" t="s">
        <v>10118</v>
      </c>
      <c r="D2678" t="s">
        <v>20963</v>
      </c>
      <c r="E2678" t="s">
        <v>10132</v>
      </c>
      <c r="F2678" t="s">
        <v>189</v>
      </c>
      <c r="G2678" t="s">
        <v>10133</v>
      </c>
      <c r="H2678" s="6" t="s">
        <v>22298</v>
      </c>
      <c r="I2678" t="s">
        <v>10134</v>
      </c>
    </row>
    <row r="2679" spans="1:9" x14ac:dyDescent="0.25">
      <c r="A2679" t="str">
        <f>VLOOKUP(especies_20260604_15275645[[#This Row],[Column1]],output__33[[input_name_string]:[wfo_id2]],2,FALSE)</f>
        <v>wfo-0000769966</v>
      </c>
      <c r="B2679" s="5" t="s">
        <v>152</v>
      </c>
      <c r="C2679" t="s">
        <v>10118</v>
      </c>
      <c r="D2679" t="s">
        <v>19381</v>
      </c>
      <c r="E2679" t="s">
        <v>10135</v>
      </c>
      <c r="F2679" t="s">
        <v>150</v>
      </c>
      <c r="G2679" t="s">
        <v>10136</v>
      </c>
      <c r="H2679" s="6" t="s">
        <v>22298</v>
      </c>
      <c r="I2679" t="s">
        <v>10137</v>
      </c>
    </row>
    <row r="2680" spans="1:9" x14ac:dyDescent="0.25">
      <c r="A2680" t="str">
        <f>VLOOKUP(especies_20260604_15275645[[#This Row],[Column1]],output__33[[input_name_string]:[wfo_id2]],2,FALSE)</f>
        <v>wfo-0000719960</v>
      </c>
      <c r="B2680" s="4" t="s">
        <v>186</v>
      </c>
      <c r="C2680" t="s">
        <v>10118</v>
      </c>
      <c r="D2680" t="s">
        <v>19384</v>
      </c>
      <c r="E2680" t="s">
        <v>10138</v>
      </c>
      <c r="F2680" t="s">
        <v>10120</v>
      </c>
      <c r="G2680" t="s">
        <v>10139</v>
      </c>
      <c r="H2680" s="6" t="s">
        <v>22298</v>
      </c>
      <c r="I2680" t="s">
        <v>10140</v>
      </c>
    </row>
    <row r="2681" spans="1:9" x14ac:dyDescent="0.25">
      <c r="A2681" t="str">
        <f>VLOOKUP(especies_20260604_15275645[[#This Row],[Column1]],output__33[[input_name_string]:[wfo_id2]],2,FALSE)</f>
        <v>wfo-0000771224</v>
      </c>
      <c r="B2681" s="5" t="s">
        <v>152</v>
      </c>
      <c r="C2681" t="s">
        <v>10118</v>
      </c>
      <c r="D2681" t="s">
        <v>19387</v>
      </c>
      <c r="E2681" t="s">
        <v>10141</v>
      </c>
      <c r="F2681" t="s">
        <v>10142</v>
      </c>
      <c r="G2681" t="s">
        <v>10143</v>
      </c>
      <c r="H2681" s="6" t="s">
        <v>22298</v>
      </c>
      <c r="I2681" t="s">
        <v>10144</v>
      </c>
    </row>
    <row r="2682" spans="1:9" x14ac:dyDescent="0.25">
      <c r="A2682" t="str">
        <f>VLOOKUP(especies_20260604_15275645[[#This Row],[Column1]],output__33[[input_name_string]:[wfo_id2]],2,FALSE)</f>
        <v>wfo-0000739450</v>
      </c>
      <c r="B2682" s="4" t="s">
        <v>152</v>
      </c>
      <c r="C2682" t="s">
        <v>10118</v>
      </c>
      <c r="D2682" t="s">
        <v>19390</v>
      </c>
      <c r="E2682" t="s">
        <v>10145</v>
      </c>
      <c r="F2682" t="s">
        <v>10146</v>
      </c>
      <c r="G2682" t="s">
        <v>10147</v>
      </c>
      <c r="H2682" s="6" t="s">
        <v>22298</v>
      </c>
      <c r="I2682" t="s">
        <v>10148</v>
      </c>
    </row>
    <row r="2683" spans="1:9" x14ac:dyDescent="0.25">
      <c r="A2683" t="str">
        <f>VLOOKUP(especies_20260604_15275645[[#This Row],[Column1]],output__33[[input_name_string]:[wfo_id2]],2,FALSE)</f>
        <v>wfo-0000770293</v>
      </c>
      <c r="B2683" s="5" t="s">
        <v>186</v>
      </c>
      <c r="C2683" t="s">
        <v>10118</v>
      </c>
      <c r="D2683" t="s">
        <v>19393</v>
      </c>
      <c r="E2683" t="s">
        <v>10149</v>
      </c>
      <c r="F2683" t="s">
        <v>150</v>
      </c>
      <c r="G2683" t="s">
        <v>10150</v>
      </c>
      <c r="H2683" s="6" t="s">
        <v>22298</v>
      </c>
      <c r="I2683" t="s">
        <v>10151</v>
      </c>
    </row>
    <row r="2684" spans="1:9" x14ac:dyDescent="0.25">
      <c r="A2684" t="str">
        <f>VLOOKUP(especies_20260604_15275645[[#This Row],[Column1]],output__33[[input_name_string]:[wfo_id2]],2,FALSE)</f>
        <v>wfo-0000744184</v>
      </c>
      <c r="B2684" s="4" t="s">
        <v>4929</v>
      </c>
      <c r="C2684" t="s">
        <v>10152</v>
      </c>
      <c r="D2684" t="s">
        <v>19396</v>
      </c>
      <c r="E2684" t="s">
        <v>10153</v>
      </c>
      <c r="F2684" t="s">
        <v>10154</v>
      </c>
      <c r="G2684" t="s">
        <v>10155</v>
      </c>
      <c r="H2684" s="6" t="s">
        <v>22298</v>
      </c>
      <c r="I2684" t="s">
        <v>10156</v>
      </c>
    </row>
    <row r="2685" spans="1:9" x14ac:dyDescent="0.25">
      <c r="A2685" t="str">
        <f>VLOOKUP(especies_20260604_15275645[[#This Row],[Column1]],output__33[[input_name_string]:[wfo_id2]],2,FALSE)</f>
        <v>wfo-0000744193</v>
      </c>
      <c r="B2685" s="5" t="s">
        <v>166</v>
      </c>
      <c r="C2685" t="s">
        <v>10152</v>
      </c>
      <c r="D2685" t="s">
        <v>19399</v>
      </c>
      <c r="E2685" t="s">
        <v>10157</v>
      </c>
      <c r="F2685" t="s">
        <v>10158</v>
      </c>
      <c r="G2685" t="s">
        <v>10155</v>
      </c>
      <c r="H2685" s="6" t="s">
        <v>22298</v>
      </c>
      <c r="I2685" t="s">
        <v>10159</v>
      </c>
    </row>
    <row r="2686" spans="1:9" x14ac:dyDescent="0.25">
      <c r="A2686" t="str">
        <f>VLOOKUP(especies_20260604_15275645[[#This Row],[Column1]],output__33[[input_name_string]:[wfo_id2]],2,FALSE)</f>
        <v>wfo-1000030378</v>
      </c>
      <c r="B2686" s="4" t="s">
        <v>2741</v>
      </c>
      <c r="C2686" t="s">
        <v>10152</v>
      </c>
      <c r="D2686" t="s">
        <v>19402</v>
      </c>
      <c r="E2686" t="s">
        <v>10160</v>
      </c>
      <c r="F2686" t="s">
        <v>10161</v>
      </c>
      <c r="G2686" t="s">
        <v>10162</v>
      </c>
      <c r="H2686" s="6" t="s">
        <v>22298</v>
      </c>
      <c r="I2686" t="s">
        <v>10163</v>
      </c>
    </row>
    <row r="2687" spans="1:9" x14ac:dyDescent="0.25">
      <c r="A2687" t="str">
        <f>VLOOKUP(especies_20260604_15275645[[#This Row],[Column1]],output__33[[input_name_string]:[wfo_id2]],2,FALSE)</f>
        <v>wfo-0000744202</v>
      </c>
      <c r="B2687" s="5" t="s">
        <v>10166</v>
      </c>
      <c r="C2687" t="s">
        <v>10152</v>
      </c>
      <c r="D2687" t="s">
        <v>19405</v>
      </c>
      <c r="E2687" t="s">
        <v>10164</v>
      </c>
      <c r="F2687" t="s">
        <v>10154</v>
      </c>
      <c r="G2687" t="s">
        <v>10165</v>
      </c>
      <c r="H2687" s="6" t="s">
        <v>22298</v>
      </c>
      <c r="I2687" t="s">
        <v>10167</v>
      </c>
    </row>
    <row r="2688" spans="1:9" x14ac:dyDescent="0.25">
      <c r="A2688" t="str">
        <f>VLOOKUP(especies_20260604_15275645[[#This Row],[Column1]],output__33[[input_name_string]:[wfo_id2]],2,FALSE)</f>
        <v>wfo-0000744216</v>
      </c>
      <c r="B2688" s="4" t="s">
        <v>10171</v>
      </c>
      <c r="C2688" t="s">
        <v>10152</v>
      </c>
      <c r="D2688" t="s">
        <v>19408</v>
      </c>
      <c r="E2688" t="s">
        <v>10168</v>
      </c>
      <c r="F2688" t="s">
        <v>10169</v>
      </c>
      <c r="G2688" t="s">
        <v>10170</v>
      </c>
      <c r="H2688" s="6" t="s">
        <v>22298</v>
      </c>
      <c r="I2688" t="s">
        <v>10172</v>
      </c>
    </row>
    <row r="2689" spans="1:9" x14ac:dyDescent="0.25">
      <c r="A2689" t="str">
        <f>VLOOKUP(especies_20260604_15275645[[#This Row],[Column1]],output__33[[input_name_string]:[wfo_id2]],2,FALSE)</f>
        <v>wfo-0000449079</v>
      </c>
      <c r="B2689" s="5" t="s">
        <v>10176</v>
      </c>
      <c r="C2689" t="s">
        <v>10152</v>
      </c>
      <c r="D2689" t="s">
        <v>19411</v>
      </c>
      <c r="E2689" t="s">
        <v>10173</v>
      </c>
      <c r="F2689" t="s">
        <v>10174</v>
      </c>
      <c r="G2689" t="s">
        <v>10175</v>
      </c>
      <c r="H2689" s="6" t="s">
        <v>22298</v>
      </c>
      <c r="I2689" t="s">
        <v>10177</v>
      </c>
    </row>
    <row r="2690" spans="1:9" x14ac:dyDescent="0.25">
      <c r="A2690" t="str">
        <f>VLOOKUP(especies_20260604_15275645[[#This Row],[Column1]],output__33[[input_name_string]:[wfo_id2]],2,FALSE)</f>
        <v>wfo-0001085815</v>
      </c>
      <c r="B2690" s="4" t="s">
        <v>1017</v>
      </c>
      <c r="C2690" t="s">
        <v>10152</v>
      </c>
      <c r="D2690" t="s">
        <v>19414</v>
      </c>
      <c r="E2690" t="s">
        <v>10178</v>
      </c>
      <c r="F2690" t="s">
        <v>881</v>
      </c>
      <c r="G2690" t="s">
        <v>10179</v>
      </c>
      <c r="H2690" s="6" t="s">
        <v>22298</v>
      </c>
      <c r="I2690" t="s">
        <v>10180</v>
      </c>
    </row>
    <row r="2691" spans="1:9" x14ac:dyDescent="0.25">
      <c r="A2691" t="str">
        <f>VLOOKUP(especies_20260604_15275645[[#This Row],[Column1]],output__33[[input_name_string]:[wfo_id2]],2,FALSE)</f>
        <v>wfo-0001085683</v>
      </c>
      <c r="B2691" s="5" t="s">
        <v>611</v>
      </c>
      <c r="C2691" t="s">
        <v>10152</v>
      </c>
      <c r="D2691" t="s">
        <v>19417</v>
      </c>
      <c r="E2691" t="s">
        <v>10181</v>
      </c>
      <c r="F2691" t="s">
        <v>10182</v>
      </c>
      <c r="G2691" t="s">
        <v>10183</v>
      </c>
      <c r="H2691" s="6" t="s">
        <v>22298</v>
      </c>
      <c r="I2691" t="s">
        <v>10184</v>
      </c>
    </row>
    <row r="2692" spans="1:9" x14ac:dyDescent="0.25">
      <c r="A2692" t="str">
        <f>VLOOKUP(especies_20260604_15275645[[#This Row],[Column1]],output__33[[input_name_string]:[wfo_id2]],2,FALSE)</f>
        <v>wfo-0000449097</v>
      </c>
      <c r="B2692" s="4" t="s">
        <v>912</v>
      </c>
      <c r="C2692" t="s">
        <v>10152</v>
      </c>
      <c r="D2692" t="s">
        <v>19420</v>
      </c>
      <c r="E2692" t="s">
        <v>10185</v>
      </c>
      <c r="F2692" t="s">
        <v>10182</v>
      </c>
      <c r="G2692" t="s">
        <v>10186</v>
      </c>
      <c r="H2692" s="6" t="s">
        <v>22298</v>
      </c>
      <c r="I2692" t="s">
        <v>10187</v>
      </c>
    </row>
    <row r="2693" spans="1:9" x14ac:dyDescent="0.25">
      <c r="A2693" t="str">
        <f>VLOOKUP(especies_20260604_15275645[[#This Row],[Column1]],output__33[[input_name_string]:[wfo_id2]],2,FALSE)</f>
        <v>wfo-0001248321</v>
      </c>
      <c r="B2693" s="5" t="s">
        <v>10190</v>
      </c>
      <c r="C2693" t="s">
        <v>10152</v>
      </c>
      <c r="D2693" t="s">
        <v>19423</v>
      </c>
      <c r="E2693" t="s">
        <v>10188</v>
      </c>
      <c r="F2693" t="s">
        <v>881</v>
      </c>
      <c r="G2693" t="s">
        <v>10189</v>
      </c>
      <c r="H2693" s="6" t="s">
        <v>22298</v>
      </c>
      <c r="I2693" t="s">
        <v>10191</v>
      </c>
    </row>
    <row r="2694" spans="1:9" x14ac:dyDescent="0.25">
      <c r="A2694" t="str">
        <f>VLOOKUP(especies_20260604_15275645[[#This Row],[Column1]],output__33[[input_name_string]:[wfo_id2]],2,FALSE)</f>
        <v>wfo-0001085685</v>
      </c>
      <c r="B2694" s="4" t="s">
        <v>1017</v>
      </c>
      <c r="C2694" t="s">
        <v>10152</v>
      </c>
      <c r="D2694" t="s">
        <v>19426</v>
      </c>
      <c r="E2694" t="s">
        <v>10192</v>
      </c>
      <c r="F2694" t="s">
        <v>88</v>
      </c>
      <c r="G2694" t="s">
        <v>10193</v>
      </c>
      <c r="H2694" s="6" t="s">
        <v>22298</v>
      </c>
      <c r="I2694" t="s">
        <v>10194</v>
      </c>
    </row>
    <row r="2695" spans="1:9" x14ac:dyDescent="0.25">
      <c r="A2695" t="str">
        <f>VLOOKUP(especies_20260604_15275645[[#This Row],[Column1]],output__33[[input_name_string]:[wfo_id2]],2,FALSE)</f>
        <v>wfo-0001221694</v>
      </c>
      <c r="B2695" s="5" t="s">
        <v>752</v>
      </c>
      <c r="C2695" t="s">
        <v>10152</v>
      </c>
      <c r="D2695" t="s">
        <v>20964</v>
      </c>
      <c r="E2695" t="s">
        <v>10195</v>
      </c>
      <c r="F2695" t="s">
        <v>8088</v>
      </c>
      <c r="G2695" t="s">
        <v>10196</v>
      </c>
      <c r="H2695" s="6" t="s">
        <v>22298</v>
      </c>
      <c r="I2695" t="s">
        <v>10197</v>
      </c>
    </row>
    <row r="2696" spans="1:9" x14ac:dyDescent="0.25">
      <c r="A2696" t="str">
        <f>VLOOKUP(especies_20260604_15275645[[#This Row],[Column1]],output__33[[input_name_string]:[wfo_id2]],2,FALSE)</f>
        <v>wfo-0000503444</v>
      </c>
      <c r="B2696" s="4" t="s">
        <v>57</v>
      </c>
      <c r="C2696" t="s">
        <v>10152</v>
      </c>
      <c r="D2696" t="s">
        <v>19429</v>
      </c>
      <c r="E2696" t="s">
        <v>10198</v>
      </c>
      <c r="F2696" t="s">
        <v>150</v>
      </c>
      <c r="G2696" t="s">
        <v>10199</v>
      </c>
      <c r="H2696" s="6" t="s">
        <v>22298</v>
      </c>
      <c r="I2696" t="s">
        <v>10200</v>
      </c>
    </row>
    <row r="2697" spans="1:9" x14ac:dyDescent="0.25">
      <c r="A2697" t="str">
        <f>VLOOKUP(especies_20260604_15275645[[#This Row],[Column1]],output__33[[input_name_string]:[wfo_id2]],2,FALSE)</f>
        <v>wfo-0001109597</v>
      </c>
      <c r="B2697" s="5" t="s">
        <v>1092</v>
      </c>
      <c r="C2697" t="s">
        <v>10201</v>
      </c>
      <c r="D2697" t="s">
        <v>19432</v>
      </c>
      <c r="E2697" t="s">
        <v>10202</v>
      </c>
      <c r="F2697" t="s">
        <v>5270</v>
      </c>
      <c r="G2697" t="s">
        <v>10203</v>
      </c>
      <c r="H2697" s="6" t="s">
        <v>22298</v>
      </c>
      <c r="I2697" t="s">
        <v>10204</v>
      </c>
    </row>
    <row r="2698" spans="1:9" x14ac:dyDescent="0.25">
      <c r="A2698" t="str">
        <f>VLOOKUP(especies_20260604_15275645[[#This Row],[Column1]],output__33[[input_name_string]:[wfo_id2]],2,FALSE)</f>
        <v>wfo-0001112374</v>
      </c>
      <c r="B2698" s="4" t="s">
        <v>10209</v>
      </c>
      <c r="C2698" t="s">
        <v>10205</v>
      </c>
      <c r="D2698" t="s">
        <v>19435</v>
      </c>
      <c r="E2698" t="s">
        <v>10206</v>
      </c>
      <c r="F2698" t="s">
        <v>10207</v>
      </c>
      <c r="G2698" t="s">
        <v>10208</v>
      </c>
      <c r="H2698" s="6" t="s">
        <v>22298</v>
      </c>
      <c r="I2698" t="s">
        <v>10210</v>
      </c>
    </row>
    <row r="2699" spans="1:9" x14ac:dyDescent="0.25">
      <c r="A2699" t="str">
        <f>VLOOKUP(especies_20260604_15275645[[#This Row],[Column1]],output__33[[input_name_string]:[wfo_id2]],2,FALSE)</f>
        <v>wfo-0001120326</v>
      </c>
      <c r="B2699" s="5" t="s">
        <v>8400</v>
      </c>
      <c r="C2699" t="s">
        <v>10205</v>
      </c>
      <c r="D2699" t="s">
        <v>20965</v>
      </c>
      <c r="E2699" t="s">
        <v>10211</v>
      </c>
      <c r="F2699" t="s">
        <v>10212</v>
      </c>
      <c r="G2699" t="s">
        <v>10213</v>
      </c>
      <c r="H2699" s="6" t="s">
        <v>22298</v>
      </c>
      <c r="I2699" t="s">
        <v>10214</v>
      </c>
    </row>
    <row r="2700" spans="1:9" x14ac:dyDescent="0.25">
      <c r="A2700" t="str">
        <f>VLOOKUP(especies_20260604_15275645[[#This Row],[Column1]],output__33[[input_name_string]:[wfo_id2]],2,FALSE)</f>
        <v>wfo-0001037350</v>
      </c>
      <c r="B2700" s="4" t="s">
        <v>85</v>
      </c>
      <c r="C2700" t="s">
        <v>10205</v>
      </c>
      <c r="D2700" t="s">
        <v>19438</v>
      </c>
      <c r="E2700" t="s">
        <v>10215</v>
      </c>
      <c r="F2700" t="s">
        <v>10216</v>
      </c>
      <c r="G2700" t="s">
        <v>10217</v>
      </c>
      <c r="H2700" s="6" t="s">
        <v>22298</v>
      </c>
      <c r="I2700" t="s">
        <v>10218</v>
      </c>
    </row>
    <row r="2701" spans="1:9" x14ac:dyDescent="0.25">
      <c r="A2701" t="str">
        <f>VLOOKUP(especies_20260604_15275645[[#This Row],[Column1]],output__33[[input_name_string]:[wfo_id2]],2,FALSE)</f>
        <v>wfo-0000154948</v>
      </c>
      <c r="B2701" s="5" t="s">
        <v>124</v>
      </c>
      <c r="C2701" t="s">
        <v>10205</v>
      </c>
      <c r="D2701" t="s">
        <v>19441</v>
      </c>
      <c r="E2701" t="s">
        <v>10219</v>
      </c>
      <c r="F2701" t="s">
        <v>10220</v>
      </c>
      <c r="G2701" t="s">
        <v>10221</v>
      </c>
      <c r="H2701" s="6" t="s">
        <v>22298</v>
      </c>
      <c r="I2701" t="s">
        <v>10222</v>
      </c>
    </row>
    <row r="2702" spans="1:9" x14ac:dyDescent="0.25">
      <c r="A2702" t="str">
        <f>VLOOKUP(especies_20260604_15275645[[#This Row],[Column1]],output__33[[input_name_string]:[wfo_id2]],2,FALSE)</f>
        <v>wfo-0001109469</v>
      </c>
      <c r="B2702" s="4" t="s">
        <v>1017</v>
      </c>
      <c r="C2702" t="s">
        <v>10205</v>
      </c>
      <c r="D2702" t="s">
        <v>19444</v>
      </c>
      <c r="E2702" t="s">
        <v>10223</v>
      </c>
      <c r="F2702" t="s">
        <v>150</v>
      </c>
      <c r="G2702" t="s">
        <v>10224</v>
      </c>
      <c r="H2702" s="6" t="s">
        <v>22298</v>
      </c>
      <c r="I2702" t="s">
        <v>10225</v>
      </c>
    </row>
    <row r="2703" spans="1:9" x14ac:dyDescent="0.25">
      <c r="A2703" t="str">
        <f>VLOOKUP(especies_20260604_15275645[[#This Row],[Column1]],output__33[[input_name_string]:[wfo_id2]],2,FALSE)</f>
        <v>wfo-0001107453</v>
      </c>
      <c r="B2703" s="5" t="s">
        <v>752</v>
      </c>
      <c r="C2703" t="s">
        <v>10205</v>
      </c>
      <c r="D2703" t="s">
        <v>19447</v>
      </c>
      <c r="E2703" t="s">
        <v>10226</v>
      </c>
      <c r="F2703" t="s">
        <v>937</v>
      </c>
      <c r="G2703" t="s">
        <v>10227</v>
      </c>
      <c r="H2703" s="6" t="s">
        <v>22298</v>
      </c>
      <c r="I2703" t="s">
        <v>10228</v>
      </c>
    </row>
    <row r="2704" spans="1:9" x14ac:dyDescent="0.25">
      <c r="A2704" t="str">
        <f>VLOOKUP(especies_20260604_15275645[[#This Row],[Column1]],output__33[[input_name_string]:[wfo_id2]],2,FALSE)</f>
        <v>wfo-0001119526</v>
      </c>
      <c r="B2704" s="4" t="s">
        <v>52</v>
      </c>
      <c r="C2704" t="s">
        <v>10205</v>
      </c>
      <c r="D2704" t="s">
        <v>19450</v>
      </c>
      <c r="E2704" t="s">
        <v>10229</v>
      </c>
      <c r="F2704" t="s">
        <v>1086</v>
      </c>
      <c r="G2704" t="s">
        <v>10230</v>
      </c>
      <c r="H2704" s="6" t="s">
        <v>22298</v>
      </c>
      <c r="I2704" t="s">
        <v>10231</v>
      </c>
    </row>
    <row r="2705" spans="1:9" x14ac:dyDescent="0.25">
      <c r="A2705" t="str">
        <f>VLOOKUP(especies_20260604_15275645[[#This Row],[Column1]],output__33[[input_name_string]:[wfo_id2]],2,FALSE)</f>
        <v>wfo-0001110778</v>
      </c>
      <c r="B2705" s="5" t="s">
        <v>752</v>
      </c>
      <c r="C2705" t="s">
        <v>10205</v>
      </c>
      <c r="D2705" t="s">
        <v>19453</v>
      </c>
      <c r="E2705" t="s">
        <v>10232</v>
      </c>
      <c r="F2705" t="s">
        <v>10233</v>
      </c>
      <c r="G2705" t="s">
        <v>10234</v>
      </c>
      <c r="H2705" s="6" t="s">
        <v>22298</v>
      </c>
      <c r="I2705" t="s">
        <v>10235</v>
      </c>
    </row>
    <row r="2706" spans="1:9" x14ac:dyDescent="0.25">
      <c r="A2706" t="str">
        <f>VLOOKUP(especies_20260604_15275645[[#This Row],[Column1]],output__33[[input_name_string]:[wfo_id2]],2,FALSE)</f>
        <v>wfo-0001115195</v>
      </c>
      <c r="B2706" s="4" t="s">
        <v>85</v>
      </c>
      <c r="C2706" t="s">
        <v>10205</v>
      </c>
      <c r="D2706" t="s">
        <v>19456</v>
      </c>
      <c r="E2706" t="s">
        <v>10236</v>
      </c>
      <c r="F2706" t="s">
        <v>1086</v>
      </c>
      <c r="G2706" t="s">
        <v>10237</v>
      </c>
      <c r="H2706" s="6" t="s">
        <v>22298</v>
      </c>
      <c r="I2706" t="s">
        <v>10238</v>
      </c>
    </row>
    <row r="2707" spans="1:9" x14ac:dyDescent="0.25">
      <c r="A2707" t="str">
        <f>VLOOKUP(especies_20260604_15275645[[#This Row],[Column1]],output__33[[input_name_string]:[wfo_id2]],2,FALSE)</f>
        <v>wfo-0001109481</v>
      </c>
      <c r="B2707" s="5" t="s">
        <v>10241</v>
      </c>
      <c r="C2707" t="s">
        <v>10205</v>
      </c>
      <c r="D2707" t="s">
        <v>19459</v>
      </c>
      <c r="E2707" t="s">
        <v>10239</v>
      </c>
      <c r="F2707" t="s">
        <v>8482</v>
      </c>
      <c r="G2707" t="s">
        <v>10240</v>
      </c>
      <c r="H2707" s="6" t="s">
        <v>22298</v>
      </c>
      <c r="I2707" t="s">
        <v>10242</v>
      </c>
    </row>
    <row r="2708" spans="1:9" x14ac:dyDescent="0.25">
      <c r="A2708" t="e">
        <f>VLOOKUP(especies_20260604_15275645[[#This Row],[Column1]],output__33[[input_name_string]:[wfo_id2]],2,FALSE)</f>
        <v>#N/A</v>
      </c>
      <c r="B2708" s="5" t="s">
        <v>85</v>
      </c>
      <c r="C2708" t="s">
        <v>10205</v>
      </c>
      <c r="D2708" t="s">
        <v>20966</v>
      </c>
      <c r="E2708" t="s">
        <v>10246</v>
      </c>
      <c r="F2708" t="s">
        <v>10247</v>
      </c>
      <c r="G2708" t="s">
        <v>10248</v>
      </c>
      <c r="H2708" s="6" t="s">
        <v>22298</v>
      </c>
      <c r="I2708" t="s">
        <v>10249</v>
      </c>
    </row>
    <row r="2709" spans="1:9" x14ac:dyDescent="0.25">
      <c r="A2709" t="str">
        <f>VLOOKUP(especies_20260604_15275645[[#This Row],[Column1]],output__33[[input_name_string]:[wfo_id2]],2,FALSE)</f>
        <v>wfo-0001220754</v>
      </c>
      <c r="B2709" s="4" t="s">
        <v>47</v>
      </c>
      <c r="C2709" t="s">
        <v>10205</v>
      </c>
      <c r="D2709" t="s">
        <v>19465</v>
      </c>
      <c r="E2709" t="s">
        <v>10250</v>
      </c>
      <c r="F2709" t="s">
        <v>464</v>
      </c>
      <c r="G2709" t="s">
        <v>10251</v>
      </c>
      <c r="H2709" s="6" t="s">
        <v>22298</v>
      </c>
      <c r="I2709" t="s">
        <v>10252</v>
      </c>
    </row>
    <row r="2710" spans="1:9" x14ac:dyDescent="0.25">
      <c r="A2710" t="str">
        <f>VLOOKUP(especies_20260604_15275645[[#This Row],[Column1]],output__33[[input_name_string]:[wfo_id2]],2,FALSE)</f>
        <v>wfo-0001116303</v>
      </c>
      <c r="B2710" s="4" t="s">
        <v>47</v>
      </c>
      <c r="C2710" t="s">
        <v>10205</v>
      </c>
      <c r="D2710" t="s">
        <v>19471</v>
      </c>
      <c r="E2710" t="s">
        <v>10256</v>
      </c>
      <c r="F2710" t="s">
        <v>1082</v>
      </c>
      <c r="G2710" t="s">
        <v>10257</v>
      </c>
      <c r="H2710" s="6" t="s">
        <v>22298</v>
      </c>
      <c r="I2710" t="s">
        <v>10258</v>
      </c>
    </row>
    <row r="2711" spans="1:9" x14ac:dyDescent="0.25">
      <c r="A2711" t="str">
        <f>VLOOKUP(especies_20260604_15275645[[#This Row],[Column1]],output__33[[input_name_string]:[wfo_id2]],2,FALSE)</f>
        <v>wfo-0001107951</v>
      </c>
      <c r="B2711" s="5" t="s">
        <v>10262</v>
      </c>
      <c r="C2711" t="s">
        <v>10205</v>
      </c>
      <c r="D2711" t="s">
        <v>20967</v>
      </c>
      <c r="E2711" t="s">
        <v>10259</v>
      </c>
      <c r="F2711" t="s">
        <v>10260</v>
      </c>
      <c r="G2711" t="s">
        <v>10261</v>
      </c>
      <c r="H2711" s="6" t="s">
        <v>22298</v>
      </c>
      <c r="I2711" t="s">
        <v>10263</v>
      </c>
    </row>
    <row r="2712" spans="1:9" x14ac:dyDescent="0.25">
      <c r="A2712" t="str">
        <f>VLOOKUP(especies_20260604_15275645[[#This Row],[Column1]],output__33[[input_name_string]:[wfo_id2]],2,FALSE)</f>
        <v>wfo-0001112456</v>
      </c>
      <c r="B2712" s="4" t="s">
        <v>10267</v>
      </c>
      <c r="C2712" t="s">
        <v>10205</v>
      </c>
      <c r="D2712" t="s">
        <v>20968</v>
      </c>
      <c r="E2712" t="s">
        <v>10264</v>
      </c>
      <c r="F2712" t="s">
        <v>10265</v>
      </c>
      <c r="G2712" t="s">
        <v>10266</v>
      </c>
      <c r="H2712" s="6" t="s">
        <v>22298</v>
      </c>
      <c r="I2712" t="s">
        <v>10268</v>
      </c>
    </row>
    <row r="2713" spans="1:9" x14ac:dyDescent="0.25">
      <c r="A2713" t="str">
        <f>VLOOKUP(especies_20260604_15275645[[#This Row],[Column1]],output__33[[input_name_string]:[wfo_id2]],2,FALSE)</f>
        <v>wfo-0001111891</v>
      </c>
      <c r="B2713" s="5" t="s">
        <v>1097</v>
      </c>
      <c r="C2713" t="s">
        <v>10205</v>
      </c>
      <c r="D2713" t="s">
        <v>19474</v>
      </c>
      <c r="E2713" t="s">
        <v>10269</v>
      </c>
      <c r="F2713" t="s">
        <v>10270</v>
      </c>
      <c r="G2713" t="s">
        <v>10271</v>
      </c>
      <c r="H2713" s="6" t="s">
        <v>22298</v>
      </c>
      <c r="I2713" t="s">
        <v>10272</v>
      </c>
    </row>
    <row r="2714" spans="1:9" x14ac:dyDescent="0.25">
      <c r="A2714" t="str">
        <f>VLOOKUP(especies_20260604_15275645[[#This Row],[Column1]],output__33[[input_name_string]:[wfo_id2]],2,FALSE)</f>
        <v>wfo-0001281126</v>
      </c>
      <c r="B2714" s="4" t="s">
        <v>85</v>
      </c>
      <c r="C2714" t="s">
        <v>10205</v>
      </c>
      <c r="D2714" t="s">
        <v>19477</v>
      </c>
      <c r="E2714" t="s">
        <v>10273</v>
      </c>
      <c r="F2714" t="s">
        <v>10274</v>
      </c>
      <c r="G2714" t="s">
        <v>10275</v>
      </c>
      <c r="H2714" s="6" t="s">
        <v>22298</v>
      </c>
      <c r="I2714" t="s">
        <v>10276</v>
      </c>
    </row>
    <row r="2715" spans="1:9" x14ac:dyDescent="0.25">
      <c r="A2715" t="str">
        <f>VLOOKUP(especies_20260604_15275645[[#This Row],[Column1]],output__33[[input_name_string]:[wfo_id2]],2,FALSE)</f>
        <v>wfo-0001281127</v>
      </c>
      <c r="B2715" s="5" t="s">
        <v>85</v>
      </c>
      <c r="C2715" t="s">
        <v>10205</v>
      </c>
      <c r="D2715" t="s">
        <v>20969</v>
      </c>
      <c r="E2715" t="s">
        <v>10277</v>
      </c>
      <c r="F2715" t="s">
        <v>1122</v>
      </c>
      <c r="G2715" t="s">
        <v>10278</v>
      </c>
      <c r="H2715" s="6" t="s">
        <v>22298</v>
      </c>
      <c r="I2715" t="s">
        <v>10279</v>
      </c>
    </row>
    <row r="2716" spans="1:9" x14ac:dyDescent="0.25">
      <c r="A2716" t="str">
        <f>VLOOKUP(especies_20260604_15275645[[#This Row],[Column1]],output__33[[input_name_string]:[wfo_id2]],2,FALSE)</f>
        <v>wfo-0001120310</v>
      </c>
      <c r="B2716" s="4" t="s">
        <v>47</v>
      </c>
      <c r="C2716" t="s">
        <v>10205</v>
      </c>
      <c r="D2716" t="s">
        <v>19480</v>
      </c>
      <c r="E2716" t="s">
        <v>10280</v>
      </c>
      <c r="F2716" t="s">
        <v>10281</v>
      </c>
      <c r="G2716" t="s">
        <v>10282</v>
      </c>
      <c r="H2716" s="6" t="s">
        <v>22298</v>
      </c>
      <c r="I2716" t="s">
        <v>10283</v>
      </c>
    </row>
    <row r="2717" spans="1:9" x14ac:dyDescent="0.25">
      <c r="A2717" t="str">
        <f>VLOOKUP(especies_20260604_15275645[[#This Row],[Column1]],output__33[[input_name_string]:[wfo_id2]],2,FALSE)</f>
        <v>wfo-0001422043</v>
      </c>
      <c r="B2717" s="5" t="s">
        <v>10287</v>
      </c>
      <c r="C2717" t="s">
        <v>10205</v>
      </c>
      <c r="D2717" t="s">
        <v>19483</v>
      </c>
      <c r="E2717" t="s">
        <v>10284</v>
      </c>
      <c r="F2717" t="s">
        <v>10285</v>
      </c>
      <c r="G2717" t="s">
        <v>10286</v>
      </c>
      <c r="H2717" s="6" t="s">
        <v>22298</v>
      </c>
      <c r="I2717" t="s">
        <v>10288</v>
      </c>
    </row>
    <row r="2718" spans="1:9" x14ac:dyDescent="0.25">
      <c r="A2718" t="str">
        <f>VLOOKUP(especies_20260604_15275645[[#This Row],[Column1]],output__33[[input_name_string]:[wfo_id2]],2,FALSE)</f>
        <v>wfo-0001236231</v>
      </c>
      <c r="B2718" s="4" t="s">
        <v>85</v>
      </c>
      <c r="C2718" t="s">
        <v>10205</v>
      </c>
      <c r="D2718" t="s">
        <v>19498</v>
      </c>
      <c r="E2718" t="s">
        <v>10304</v>
      </c>
      <c r="F2718" t="s">
        <v>622</v>
      </c>
      <c r="G2718" t="s">
        <v>10305</v>
      </c>
      <c r="H2718" s="6" t="s">
        <v>22298</v>
      </c>
      <c r="I2718" t="s">
        <v>10306</v>
      </c>
    </row>
    <row r="2719" spans="1:9" x14ac:dyDescent="0.25">
      <c r="A2719" t="str">
        <f>VLOOKUP(especies_20260604_15275645[[#This Row],[Column1]],output__33[[input_name_string]:[wfo_id2]],2,FALSE)</f>
        <v>wfo-0001109287</v>
      </c>
      <c r="B2719" s="4" t="s">
        <v>85</v>
      </c>
      <c r="C2719" t="s">
        <v>10205</v>
      </c>
      <c r="D2719" t="s">
        <v>19504</v>
      </c>
      <c r="E2719" t="s">
        <v>10309</v>
      </c>
      <c r="F2719" t="s">
        <v>4382</v>
      </c>
      <c r="G2719" t="s">
        <v>10310</v>
      </c>
      <c r="H2719" s="6" t="s">
        <v>22298</v>
      </c>
      <c r="I2719" t="s">
        <v>10311</v>
      </c>
    </row>
    <row r="2720" spans="1:9" x14ac:dyDescent="0.25">
      <c r="A2720" t="str">
        <f>VLOOKUP(especies_20260604_15275645[[#This Row],[Column1]],output__33[[input_name_string]:[wfo_id2]],2,FALSE)</f>
        <v>wfo-0001113430</v>
      </c>
      <c r="B2720" s="5" t="s">
        <v>85</v>
      </c>
      <c r="C2720" t="s">
        <v>10205</v>
      </c>
      <c r="D2720" t="s">
        <v>19507</v>
      </c>
      <c r="E2720" t="s">
        <v>10312</v>
      </c>
      <c r="F2720" t="s">
        <v>1082</v>
      </c>
      <c r="G2720" t="s">
        <v>10313</v>
      </c>
      <c r="H2720" s="6" t="s">
        <v>22298</v>
      </c>
      <c r="I2720" t="s">
        <v>10314</v>
      </c>
    </row>
    <row r="2721" spans="1:9" x14ac:dyDescent="0.25">
      <c r="A2721" t="str">
        <f>VLOOKUP(especies_20260604_15275645[[#This Row],[Column1]],output__33[[input_name_string]:[wfo_id2]],2,FALSE)</f>
        <v>wfo-0001109294</v>
      </c>
      <c r="B2721" s="4" t="s">
        <v>80</v>
      </c>
      <c r="C2721" t="s">
        <v>10205</v>
      </c>
      <c r="D2721" t="s">
        <v>19510</v>
      </c>
      <c r="E2721" t="s">
        <v>10315</v>
      </c>
      <c r="F2721" t="s">
        <v>3289</v>
      </c>
      <c r="G2721" t="s">
        <v>10316</v>
      </c>
      <c r="H2721" s="6" t="s">
        <v>22298</v>
      </c>
      <c r="I2721" t="s">
        <v>10317</v>
      </c>
    </row>
    <row r="2722" spans="1:9" x14ac:dyDescent="0.25">
      <c r="A2722" t="str">
        <f>VLOOKUP(especies_20260604_15275645[[#This Row],[Column1]],output__33[[input_name_string]:[wfo_id2]],2,FALSE)</f>
        <v>wfo-0001110823</v>
      </c>
      <c r="B2722" s="5" t="s">
        <v>367</v>
      </c>
      <c r="C2722" t="s">
        <v>10205</v>
      </c>
      <c r="D2722" t="s">
        <v>19513</v>
      </c>
      <c r="E2722" t="s">
        <v>10318</v>
      </c>
      <c r="F2722" t="s">
        <v>4183</v>
      </c>
      <c r="G2722" t="s">
        <v>10319</v>
      </c>
      <c r="H2722" s="6" t="s">
        <v>22298</v>
      </c>
      <c r="I2722" t="s">
        <v>10320</v>
      </c>
    </row>
    <row r="2723" spans="1:9" x14ac:dyDescent="0.25">
      <c r="A2723" t="str">
        <f>VLOOKUP(especies_20260604_15275645[[#This Row],[Column1]],output__33[[input_name_string]:[wfo_id2]],2,FALSE)</f>
        <v>wfo-0001109297</v>
      </c>
      <c r="B2723" s="4" t="s">
        <v>10323</v>
      </c>
      <c r="C2723" t="s">
        <v>10205</v>
      </c>
      <c r="D2723" t="s">
        <v>19516</v>
      </c>
      <c r="E2723" t="s">
        <v>10321</v>
      </c>
      <c r="F2723" t="s">
        <v>150</v>
      </c>
      <c r="G2723" t="s">
        <v>10322</v>
      </c>
      <c r="H2723" s="6" t="s">
        <v>22298</v>
      </c>
      <c r="I2723" t="s">
        <v>10324</v>
      </c>
    </row>
    <row r="2724" spans="1:9" x14ac:dyDescent="0.25">
      <c r="A2724" t="str">
        <f>VLOOKUP(especies_20260604_15275645[[#This Row],[Column1]],output__33[[input_name_string]:[wfo_id2]],2,FALSE)</f>
        <v>wfo-0001109452</v>
      </c>
      <c r="B2724" s="4" t="s">
        <v>85</v>
      </c>
      <c r="C2724" t="s">
        <v>10205</v>
      </c>
      <c r="D2724" t="s">
        <v>19522</v>
      </c>
      <c r="E2724" t="s">
        <v>10329</v>
      </c>
      <c r="F2724" t="s">
        <v>6643</v>
      </c>
      <c r="G2724" t="s">
        <v>10330</v>
      </c>
      <c r="H2724" s="6" t="s">
        <v>22298</v>
      </c>
      <c r="I2724" t="s">
        <v>10331</v>
      </c>
    </row>
    <row r="2725" spans="1:9" x14ac:dyDescent="0.25">
      <c r="A2725" t="str">
        <f>VLOOKUP(especies_20260604_15275645[[#This Row],[Column1]],output__33[[input_name_string]:[wfo_id2]],2,FALSE)</f>
        <v>wfo-0001112652</v>
      </c>
      <c r="B2725" s="5" t="s">
        <v>2645</v>
      </c>
      <c r="C2725" t="s">
        <v>10205</v>
      </c>
      <c r="D2725" t="s">
        <v>19525</v>
      </c>
      <c r="E2725" t="s">
        <v>10332</v>
      </c>
      <c r="F2725" t="s">
        <v>1797</v>
      </c>
      <c r="G2725" t="s">
        <v>10333</v>
      </c>
      <c r="H2725" s="6" t="s">
        <v>22298</v>
      </c>
      <c r="I2725" t="s">
        <v>10334</v>
      </c>
    </row>
    <row r="2726" spans="1:9" x14ac:dyDescent="0.25">
      <c r="A2726" t="str">
        <f>VLOOKUP(especies_20260604_15275645[[#This Row],[Column1]],output__33[[input_name_string]:[wfo_id2]],2,FALSE)</f>
        <v>wfo-0000992031</v>
      </c>
      <c r="B2726" s="4" t="s">
        <v>724</v>
      </c>
      <c r="C2726" t="s">
        <v>10335</v>
      </c>
      <c r="D2726" t="s">
        <v>19528</v>
      </c>
      <c r="E2726" t="s">
        <v>10336</v>
      </c>
      <c r="F2726" t="s">
        <v>313</v>
      </c>
      <c r="G2726" t="s">
        <v>10337</v>
      </c>
      <c r="H2726" s="6" t="s">
        <v>22298</v>
      </c>
      <c r="I2726" t="s">
        <v>10338</v>
      </c>
    </row>
    <row r="2727" spans="1:9" x14ac:dyDescent="0.25">
      <c r="A2727" t="str">
        <f>VLOOKUP(especies_20260604_15275645[[#This Row],[Column1]],output__33[[input_name_string]:[wfo_id2]],2,FALSE)</f>
        <v>wfo-0000535223</v>
      </c>
      <c r="B2727" s="5" t="s">
        <v>2435</v>
      </c>
      <c r="C2727" t="s">
        <v>10339</v>
      </c>
      <c r="D2727" t="s">
        <v>19531</v>
      </c>
      <c r="E2727" t="s">
        <v>10340</v>
      </c>
      <c r="F2727" t="s">
        <v>1817</v>
      </c>
      <c r="G2727" t="s">
        <v>10341</v>
      </c>
      <c r="H2727" s="6" t="s">
        <v>22298</v>
      </c>
      <c r="I2727" t="s">
        <v>10342</v>
      </c>
    </row>
    <row r="2728" spans="1:9" x14ac:dyDescent="0.25">
      <c r="A2728" t="str">
        <f>VLOOKUP(especies_20260604_15275645[[#This Row],[Column1]],output__33[[input_name_string]:[wfo_id2]],2,FALSE)</f>
        <v>wfo-0000609439</v>
      </c>
      <c r="B2728" s="4" t="s">
        <v>774</v>
      </c>
      <c r="C2728" t="s">
        <v>10339</v>
      </c>
      <c r="D2728" t="s">
        <v>19534</v>
      </c>
      <c r="E2728" t="s">
        <v>10343</v>
      </c>
      <c r="F2728" t="s">
        <v>214</v>
      </c>
      <c r="G2728" t="s">
        <v>10344</v>
      </c>
      <c r="H2728" s="6" t="s">
        <v>22298</v>
      </c>
      <c r="I2728" t="s">
        <v>10345</v>
      </c>
    </row>
    <row r="2729" spans="1:9" x14ac:dyDescent="0.25">
      <c r="A2729" t="str">
        <f>VLOOKUP(especies_20260604_15275645[[#This Row],[Column1]],output__33[[input_name_string]:[wfo_id2]],2,FALSE)</f>
        <v>wfo-0000609593</v>
      </c>
      <c r="B2729" s="5" t="s">
        <v>592</v>
      </c>
      <c r="C2729" t="s">
        <v>10339</v>
      </c>
      <c r="D2729" t="s">
        <v>19537</v>
      </c>
      <c r="E2729" t="s">
        <v>10346</v>
      </c>
      <c r="F2729" t="s">
        <v>10347</v>
      </c>
      <c r="G2729" t="s">
        <v>10348</v>
      </c>
      <c r="H2729" s="6" t="s">
        <v>22298</v>
      </c>
      <c r="I2729" t="s">
        <v>10349</v>
      </c>
    </row>
    <row r="2730" spans="1:9" x14ac:dyDescent="0.25">
      <c r="A2730" t="str">
        <f>VLOOKUP(especies_20260604_15275645[[#This Row],[Column1]],output__33[[input_name_string]:[wfo_id2]],2,FALSE)</f>
        <v>wfo-0000609645</v>
      </c>
      <c r="B2730" s="4" t="s">
        <v>10352</v>
      </c>
      <c r="C2730" t="s">
        <v>10339</v>
      </c>
      <c r="D2730" t="s">
        <v>19540</v>
      </c>
      <c r="E2730" t="s">
        <v>10350</v>
      </c>
      <c r="F2730" t="s">
        <v>214</v>
      </c>
      <c r="G2730" t="s">
        <v>10351</v>
      </c>
      <c r="H2730" s="6" t="s">
        <v>22298</v>
      </c>
      <c r="I2730" t="s">
        <v>10353</v>
      </c>
    </row>
    <row r="2731" spans="1:9" x14ac:dyDescent="0.25">
      <c r="A2731" t="str">
        <f>VLOOKUP(especies_20260604_15275645[[#This Row],[Column1]],output__33[[input_name_string]:[wfo_id2]],2,FALSE)</f>
        <v>wfo-0001129333</v>
      </c>
      <c r="B2731" s="5" t="s">
        <v>191</v>
      </c>
      <c r="C2731" t="s">
        <v>10339</v>
      </c>
      <c r="D2731" t="s">
        <v>19543</v>
      </c>
      <c r="E2731" t="s">
        <v>10354</v>
      </c>
      <c r="F2731" t="s">
        <v>139</v>
      </c>
      <c r="G2731" t="s">
        <v>10355</v>
      </c>
      <c r="H2731" s="6" t="s">
        <v>22298</v>
      </c>
      <c r="I2731" t="s">
        <v>10356</v>
      </c>
    </row>
    <row r="2732" spans="1:9" x14ac:dyDescent="0.25">
      <c r="A2732" t="str">
        <f>VLOOKUP(especies_20260604_15275645[[#This Row],[Column1]],output__33[[input_name_string]:[wfo_id2]],2,FALSE)</f>
        <v>wfo-0001129335</v>
      </c>
      <c r="B2732" s="4" t="s">
        <v>10359</v>
      </c>
      <c r="C2732" t="s">
        <v>10339</v>
      </c>
      <c r="D2732" t="s">
        <v>19546</v>
      </c>
      <c r="E2732" t="s">
        <v>10357</v>
      </c>
      <c r="F2732" t="s">
        <v>3289</v>
      </c>
      <c r="G2732" t="s">
        <v>10358</v>
      </c>
      <c r="H2732" s="6" t="s">
        <v>22298</v>
      </c>
      <c r="I2732" t="s">
        <v>10360</v>
      </c>
    </row>
    <row r="2733" spans="1:9" x14ac:dyDescent="0.25">
      <c r="A2733" t="str">
        <f>VLOOKUP(especies_20260604_15275645[[#This Row],[Column1]],output__33[[input_name_string]:[wfo_id2]],2,FALSE)</f>
        <v>wfo-0000461562</v>
      </c>
      <c r="B2733" s="5" t="s">
        <v>303</v>
      </c>
      <c r="C2733" t="s">
        <v>10339</v>
      </c>
      <c r="D2733" t="s">
        <v>19549</v>
      </c>
      <c r="E2733" t="s">
        <v>10361</v>
      </c>
      <c r="F2733" t="s">
        <v>150</v>
      </c>
      <c r="G2733" t="s">
        <v>10362</v>
      </c>
      <c r="H2733" s="6" t="s">
        <v>22298</v>
      </c>
      <c r="I2733" t="s">
        <v>10363</v>
      </c>
    </row>
    <row r="2734" spans="1:9" x14ac:dyDescent="0.25">
      <c r="A2734" t="str">
        <f>VLOOKUP(especies_20260604_15275645[[#This Row],[Column1]],output__33[[input_name_string]:[wfo_id2]],2,FALSE)</f>
        <v>wfo-0000460487</v>
      </c>
      <c r="B2734" s="4" t="s">
        <v>10366</v>
      </c>
      <c r="C2734" t="s">
        <v>10339</v>
      </c>
      <c r="D2734" t="s">
        <v>19552</v>
      </c>
      <c r="E2734" t="s">
        <v>10364</v>
      </c>
      <c r="F2734" t="s">
        <v>1724</v>
      </c>
      <c r="G2734" t="s">
        <v>10365</v>
      </c>
      <c r="H2734" s="6" t="s">
        <v>22298</v>
      </c>
      <c r="I2734" t="s">
        <v>10367</v>
      </c>
    </row>
    <row r="2735" spans="1:9" x14ac:dyDescent="0.25">
      <c r="A2735" t="str">
        <f>VLOOKUP(especies_20260604_15275645[[#This Row],[Column1]],output__33[[input_name_string]:[wfo_id2]],2,FALSE)</f>
        <v>wfo-0000462855</v>
      </c>
      <c r="B2735" s="5" t="s">
        <v>303</v>
      </c>
      <c r="C2735" t="s">
        <v>10339</v>
      </c>
      <c r="D2735" t="s">
        <v>19555</v>
      </c>
      <c r="E2735" t="s">
        <v>10368</v>
      </c>
      <c r="F2735" t="s">
        <v>150</v>
      </c>
      <c r="G2735" t="s">
        <v>10369</v>
      </c>
      <c r="H2735" s="6" t="s">
        <v>22298</v>
      </c>
      <c r="I2735" t="s">
        <v>10370</v>
      </c>
    </row>
    <row r="2736" spans="1:9" x14ac:dyDescent="0.25">
      <c r="A2736" t="str">
        <f>VLOOKUP(especies_20260604_15275645[[#This Row],[Column1]],output__33[[input_name_string]:[wfo_id2]],2,FALSE)</f>
        <v>wfo-0001129442</v>
      </c>
      <c r="B2736" s="4" t="s">
        <v>5816</v>
      </c>
      <c r="C2736" t="s">
        <v>10339</v>
      </c>
      <c r="D2736" t="s">
        <v>19558</v>
      </c>
      <c r="E2736" t="s">
        <v>10371</v>
      </c>
      <c r="F2736" t="s">
        <v>286</v>
      </c>
      <c r="G2736" t="s">
        <v>10372</v>
      </c>
      <c r="H2736" s="6" t="s">
        <v>22298</v>
      </c>
      <c r="I2736" t="s">
        <v>10373</v>
      </c>
    </row>
    <row r="2737" spans="1:9" x14ac:dyDescent="0.25">
      <c r="A2737" t="str">
        <f>VLOOKUP(especies_20260604_15275645[[#This Row],[Column1]],output__33[[input_name_string]:[wfo_id2]],2,FALSE)</f>
        <v>wfo-0000614823</v>
      </c>
      <c r="B2737" s="5" t="s">
        <v>597</v>
      </c>
      <c r="C2737" t="s">
        <v>10374</v>
      </c>
      <c r="D2737" t="s">
        <v>19561</v>
      </c>
      <c r="E2737" t="s">
        <v>10375</v>
      </c>
      <c r="F2737" t="s">
        <v>10376</v>
      </c>
      <c r="G2737" t="s">
        <v>10377</v>
      </c>
      <c r="H2737" s="6" t="s">
        <v>22298</v>
      </c>
      <c r="I2737" t="s">
        <v>10378</v>
      </c>
    </row>
    <row r="2738" spans="1:9" x14ac:dyDescent="0.25">
      <c r="A2738" t="str">
        <f>VLOOKUP(especies_20260604_15275645[[#This Row],[Column1]],output__33[[input_name_string]:[wfo_id2]],2,FALSE)</f>
        <v>wfo-0000614841</v>
      </c>
      <c r="B2738" s="4" t="s">
        <v>10381</v>
      </c>
      <c r="C2738" t="s">
        <v>10374</v>
      </c>
      <c r="D2738" t="s">
        <v>19564</v>
      </c>
      <c r="E2738" t="s">
        <v>10379</v>
      </c>
      <c r="F2738" t="s">
        <v>5854</v>
      </c>
      <c r="G2738" t="s">
        <v>10380</v>
      </c>
      <c r="H2738" s="6" t="s">
        <v>22298</v>
      </c>
      <c r="I2738" t="s">
        <v>10382</v>
      </c>
    </row>
    <row r="2739" spans="1:9" x14ac:dyDescent="0.25">
      <c r="A2739" t="str">
        <f>VLOOKUP(especies_20260604_15275645[[#This Row],[Column1]],output__33[[input_name_string]:[wfo_id2]],2,FALSE)</f>
        <v>wfo-0000617769</v>
      </c>
      <c r="B2739" s="5" t="s">
        <v>606</v>
      </c>
      <c r="C2739" t="s">
        <v>10374</v>
      </c>
      <c r="D2739" t="s">
        <v>20970</v>
      </c>
      <c r="E2739" t="s">
        <v>10383</v>
      </c>
      <c r="F2739" t="s">
        <v>10384</v>
      </c>
      <c r="G2739" t="s">
        <v>10385</v>
      </c>
      <c r="H2739" s="6" t="s">
        <v>22298</v>
      </c>
      <c r="I2739" t="s">
        <v>10386</v>
      </c>
    </row>
    <row r="2740" spans="1:9" x14ac:dyDescent="0.25">
      <c r="A2740" t="str">
        <f>VLOOKUP(especies_20260604_15275645[[#This Row],[Column1]],output__33[[input_name_string]:[wfo_id2]],2,FALSE)</f>
        <v>wfo-0000651539</v>
      </c>
      <c r="B2740" s="4" t="s">
        <v>10390</v>
      </c>
      <c r="C2740" t="s">
        <v>10374</v>
      </c>
      <c r="D2740" t="s">
        <v>19567</v>
      </c>
      <c r="E2740" t="s">
        <v>10387</v>
      </c>
      <c r="F2740" t="s">
        <v>10388</v>
      </c>
      <c r="G2740" t="s">
        <v>10389</v>
      </c>
      <c r="H2740" s="6" t="s">
        <v>22298</v>
      </c>
      <c r="I2740" t="s">
        <v>10391</v>
      </c>
    </row>
    <row r="2741" spans="1:9" x14ac:dyDescent="0.25">
      <c r="A2741" t="str">
        <f>VLOOKUP(especies_20260604_15275645[[#This Row],[Column1]],output__33[[input_name_string]:[wfo_id2]],2,FALSE)</f>
        <v>wfo-0000708377</v>
      </c>
      <c r="B2741" s="5" t="s">
        <v>80</v>
      </c>
      <c r="C2741" t="s">
        <v>10374</v>
      </c>
      <c r="D2741" t="s">
        <v>19570</v>
      </c>
      <c r="E2741" t="s">
        <v>10392</v>
      </c>
      <c r="F2741" t="s">
        <v>841</v>
      </c>
      <c r="G2741" t="s">
        <v>10393</v>
      </c>
      <c r="H2741" s="6" t="s">
        <v>22298</v>
      </c>
      <c r="I2741" t="s">
        <v>10394</v>
      </c>
    </row>
    <row r="2742" spans="1:9" x14ac:dyDescent="0.25">
      <c r="A2742" t="str">
        <f>VLOOKUP(especies_20260604_15275645[[#This Row],[Column1]],output__33[[input_name_string]:[wfo_id2]],2,FALSE)</f>
        <v>wfo-0000725083</v>
      </c>
      <c r="B2742" s="4" t="s">
        <v>85</v>
      </c>
      <c r="C2742" t="s">
        <v>10374</v>
      </c>
      <c r="D2742" t="s">
        <v>19573</v>
      </c>
      <c r="E2742" t="s">
        <v>10395</v>
      </c>
      <c r="F2742" t="s">
        <v>1009</v>
      </c>
      <c r="G2742" t="s">
        <v>10396</v>
      </c>
      <c r="H2742" s="6" t="s">
        <v>22298</v>
      </c>
      <c r="I2742" t="s">
        <v>10397</v>
      </c>
    </row>
    <row r="2743" spans="1:9" x14ac:dyDescent="0.25">
      <c r="A2743" t="str">
        <f>VLOOKUP(especies_20260604_15275645[[#This Row],[Column1]],output__33[[input_name_string]:[wfo_id2]],2,FALSE)</f>
        <v>wfo-0001130909</v>
      </c>
      <c r="B2743" s="5" t="s">
        <v>1495</v>
      </c>
      <c r="C2743" t="s">
        <v>10374</v>
      </c>
      <c r="D2743" t="s">
        <v>20971</v>
      </c>
      <c r="E2743" t="s">
        <v>10398</v>
      </c>
      <c r="F2743" t="s">
        <v>10399</v>
      </c>
      <c r="G2743" t="s">
        <v>10400</v>
      </c>
      <c r="H2743" s="6" t="s">
        <v>22298</v>
      </c>
      <c r="I2743" t="s">
        <v>10401</v>
      </c>
    </row>
    <row r="2744" spans="1:9" x14ac:dyDescent="0.25">
      <c r="A2744" t="str">
        <f>VLOOKUP(especies_20260604_15275645[[#This Row],[Column1]],output__33[[input_name_string]:[wfo_id2]],2,FALSE)</f>
        <v>wfo-0000985007</v>
      </c>
      <c r="B2744" s="4" t="s">
        <v>1938</v>
      </c>
      <c r="C2744" t="s">
        <v>10402</v>
      </c>
      <c r="D2744" t="s">
        <v>20972</v>
      </c>
      <c r="E2744" t="s">
        <v>10403</v>
      </c>
      <c r="F2744" t="s">
        <v>693</v>
      </c>
      <c r="G2744" t="s">
        <v>10404</v>
      </c>
      <c r="H2744" s="6" t="s">
        <v>22298</v>
      </c>
      <c r="I2744" t="s">
        <v>10405</v>
      </c>
    </row>
    <row r="2745" spans="1:9" x14ac:dyDescent="0.25">
      <c r="A2745" t="str">
        <f>VLOOKUP(especies_20260604_15275645[[#This Row],[Column1]],output__33[[input_name_string]:[wfo_id2]],2,FALSE)</f>
        <v>wfo-0000985455</v>
      </c>
      <c r="B2745" s="5" t="s">
        <v>95</v>
      </c>
      <c r="C2745" t="s">
        <v>10402</v>
      </c>
      <c r="D2745" t="s">
        <v>19576</v>
      </c>
      <c r="E2745" t="s">
        <v>10406</v>
      </c>
      <c r="F2745" t="s">
        <v>189</v>
      </c>
      <c r="G2745" t="s">
        <v>10407</v>
      </c>
      <c r="H2745" s="6" t="s">
        <v>22298</v>
      </c>
      <c r="I2745" t="s">
        <v>10408</v>
      </c>
    </row>
    <row r="2746" spans="1:9" x14ac:dyDescent="0.25">
      <c r="A2746" t="str">
        <f>VLOOKUP(especies_20260604_15275645[[#This Row],[Column1]],output__33[[input_name_string]:[wfo_id2]],2,FALSE)</f>
        <v>wfo-0000986224</v>
      </c>
      <c r="B2746" s="4" t="s">
        <v>531</v>
      </c>
      <c r="C2746" t="s">
        <v>10402</v>
      </c>
      <c r="D2746" t="s">
        <v>19579</v>
      </c>
      <c r="E2746" t="s">
        <v>10409</v>
      </c>
      <c r="F2746" t="s">
        <v>6898</v>
      </c>
      <c r="G2746" t="s">
        <v>10410</v>
      </c>
      <c r="H2746" s="6" t="s">
        <v>22298</v>
      </c>
      <c r="I2746" t="s">
        <v>10411</v>
      </c>
    </row>
    <row r="2747" spans="1:9" x14ac:dyDescent="0.25">
      <c r="A2747" t="str">
        <f>VLOOKUP(especies_20260604_15275645[[#This Row],[Column1]],output__33[[input_name_string]:[wfo_id2]],2,FALSE)</f>
        <v>wfo-0000987455</v>
      </c>
      <c r="B2747" s="5" t="s">
        <v>743</v>
      </c>
      <c r="C2747" t="s">
        <v>10402</v>
      </c>
      <c r="D2747" t="s">
        <v>19582</v>
      </c>
      <c r="E2747" t="s">
        <v>10412</v>
      </c>
      <c r="F2747" t="s">
        <v>10413</v>
      </c>
      <c r="G2747" t="s">
        <v>10414</v>
      </c>
      <c r="H2747" s="6" t="s">
        <v>22298</v>
      </c>
      <c r="I2747" t="s">
        <v>10415</v>
      </c>
    </row>
    <row r="2748" spans="1:9" x14ac:dyDescent="0.25">
      <c r="A2748" t="str">
        <f>VLOOKUP(especies_20260604_15275645[[#This Row],[Column1]],output__33[[input_name_string]:[wfo_id2]],2,FALSE)</f>
        <v>wfo-0000984289</v>
      </c>
      <c r="B2748" s="4" t="s">
        <v>7225</v>
      </c>
      <c r="C2748" t="s">
        <v>10402</v>
      </c>
      <c r="D2748" t="s">
        <v>19585</v>
      </c>
      <c r="E2748" t="s">
        <v>10416</v>
      </c>
      <c r="F2748" t="s">
        <v>10417</v>
      </c>
      <c r="G2748" t="s">
        <v>10418</v>
      </c>
      <c r="H2748" s="6" t="s">
        <v>22298</v>
      </c>
      <c r="I2748" t="s">
        <v>10419</v>
      </c>
    </row>
    <row r="2749" spans="1:9" x14ac:dyDescent="0.25">
      <c r="A2749" t="str">
        <f>VLOOKUP(especies_20260604_15275645[[#This Row],[Column1]],output__33[[input_name_string]:[wfo_id2]],2,FALSE)</f>
        <v>wfo-0001004048</v>
      </c>
      <c r="B2749" s="5" t="s">
        <v>743</v>
      </c>
      <c r="C2749" t="s">
        <v>10402</v>
      </c>
      <c r="D2749" t="s">
        <v>19588</v>
      </c>
      <c r="E2749" t="s">
        <v>10420</v>
      </c>
      <c r="F2749" t="s">
        <v>10413</v>
      </c>
      <c r="G2749" t="s">
        <v>10421</v>
      </c>
      <c r="H2749" s="6" t="s">
        <v>22298</v>
      </c>
      <c r="I2749" t="s">
        <v>10422</v>
      </c>
    </row>
    <row r="2750" spans="1:9" x14ac:dyDescent="0.25">
      <c r="A2750" t="str">
        <f>VLOOKUP(especies_20260604_15275645[[#This Row],[Column1]],output__33[[input_name_string]:[wfo_id2]],2,FALSE)</f>
        <v>wfo-0000991662</v>
      </c>
      <c r="B2750" s="4" t="s">
        <v>592</v>
      </c>
      <c r="C2750" t="s">
        <v>10402</v>
      </c>
      <c r="D2750" t="s">
        <v>19591</v>
      </c>
      <c r="E2750" t="s">
        <v>10423</v>
      </c>
      <c r="F2750" t="s">
        <v>10424</v>
      </c>
      <c r="G2750" t="s">
        <v>10425</v>
      </c>
      <c r="H2750" s="6" t="s">
        <v>22298</v>
      </c>
      <c r="I2750" t="s">
        <v>10426</v>
      </c>
    </row>
    <row r="2751" spans="1:9" x14ac:dyDescent="0.25">
      <c r="A2751" t="str">
        <f>VLOOKUP(especies_20260604_15275645[[#This Row],[Column1]],output__33[[input_name_string]:[wfo_id2]],2,FALSE)</f>
        <v>wfo-0000991503</v>
      </c>
      <c r="B2751" s="5" t="s">
        <v>8872</v>
      </c>
      <c r="C2751" t="s">
        <v>10402</v>
      </c>
      <c r="D2751" t="s">
        <v>19594</v>
      </c>
      <c r="E2751" t="s">
        <v>10427</v>
      </c>
      <c r="F2751" t="s">
        <v>10428</v>
      </c>
      <c r="G2751" t="s">
        <v>10429</v>
      </c>
      <c r="H2751" s="6" t="s">
        <v>22298</v>
      </c>
      <c r="I2751" t="s">
        <v>10430</v>
      </c>
    </row>
    <row r="2752" spans="1:9" x14ac:dyDescent="0.25">
      <c r="A2752" t="str">
        <f>VLOOKUP(especies_20260604_15275645[[#This Row],[Column1]],output__33[[input_name_string]:[wfo_id2]],2,FALSE)</f>
        <v>wfo-0000984000</v>
      </c>
      <c r="B2752" s="4" t="s">
        <v>303</v>
      </c>
      <c r="C2752" t="s">
        <v>10402</v>
      </c>
      <c r="D2752" t="s">
        <v>19597</v>
      </c>
      <c r="E2752" t="s">
        <v>10431</v>
      </c>
      <c r="F2752" t="s">
        <v>10432</v>
      </c>
      <c r="G2752" t="s">
        <v>10433</v>
      </c>
      <c r="H2752" s="6" t="s">
        <v>22298</v>
      </c>
      <c r="I2752" t="s">
        <v>10434</v>
      </c>
    </row>
    <row r="2753" spans="1:9" x14ac:dyDescent="0.25">
      <c r="A2753" t="str">
        <f>VLOOKUP(especies_20260604_15275645[[#This Row],[Column1]],output__33[[input_name_string]:[wfo_id2]],2,FALSE)</f>
        <v>wfo-0001005418</v>
      </c>
      <c r="B2753" s="5" t="s">
        <v>951</v>
      </c>
      <c r="C2753" t="s">
        <v>10402</v>
      </c>
      <c r="D2753" t="s">
        <v>19600</v>
      </c>
      <c r="E2753" t="s">
        <v>10435</v>
      </c>
      <c r="F2753" t="s">
        <v>10436</v>
      </c>
      <c r="G2753" t="s">
        <v>10437</v>
      </c>
      <c r="H2753" s="6" t="s">
        <v>22298</v>
      </c>
      <c r="I2753" t="s">
        <v>10438</v>
      </c>
    </row>
    <row r="2754" spans="1:9" x14ac:dyDescent="0.25">
      <c r="A2754" t="str">
        <f>VLOOKUP(especies_20260604_15275645[[#This Row],[Column1]],output__33[[input_name_string]:[wfo_id2]],2,FALSE)</f>
        <v>wfo-0000995930</v>
      </c>
      <c r="B2754" s="4" t="s">
        <v>1124</v>
      </c>
      <c r="C2754" t="s">
        <v>10402</v>
      </c>
      <c r="D2754" t="s">
        <v>20973</v>
      </c>
      <c r="E2754" t="s">
        <v>10439</v>
      </c>
      <c r="F2754" t="s">
        <v>10440</v>
      </c>
      <c r="G2754" t="s">
        <v>10441</v>
      </c>
      <c r="H2754" s="6" t="s">
        <v>22298</v>
      </c>
      <c r="I2754" t="s">
        <v>10442</v>
      </c>
    </row>
    <row r="2755" spans="1:9" x14ac:dyDescent="0.25">
      <c r="A2755" t="str">
        <f>VLOOKUP(especies_20260604_15275645[[#This Row],[Column1]],output__33[[input_name_string]:[wfo_id2]],2,FALSE)</f>
        <v>wfo-0001014297</v>
      </c>
      <c r="B2755" s="5" t="s">
        <v>10446</v>
      </c>
      <c r="C2755" t="s">
        <v>10402</v>
      </c>
      <c r="D2755" t="s">
        <v>20974</v>
      </c>
      <c r="E2755" t="s">
        <v>10443</v>
      </c>
      <c r="F2755" t="s">
        <v>10444</v>
      </c>
      <c r="G2755" t="s">
        <v>10445</v>
      </c>
      <c r="H2755" s="6" t="s">
        <v>22298</v>
      </c>
      <c r="I2755" t="s">
        <v>10447</v>
      </c>
    </row>
    <row r="2756" spans="1:9" x14ac:dyDescent="0.25">
      <c r="A2756" t="str">
        <f>VLOOKUP(especies_20260604_15275645[[#This Row],[Column1]],output__33[[input_name_string]:[wfo_id2]],2,FALSE)</f>
        <v>wfo-0000984412</v>
      </c>
      <c r="B2756" s="4" t="s">
        <v>615</v>
      </c>
      <c r="C2756" t="s">
        <v>10402</v>
      </c>
      <c r="D2756" t="s">
        <v>19603</v>
      </c>
      <c r="E2756" t="s">
        <v>10448</v>
      </c>
      <c r="F2756" t="s">
        <v>10449</v>
      </c>
      <c r="G2756" t="s">
        <v>10450</v>
      </c>
      <c r="H2756" s="6" t="s">
        <v>22298</v>
      </c>
      <c r="I2756" t="s">
        <v>10451</v>
      </c>
    </row>
    <row r="2757" spans="1:9" x14ac:dyDescent="0.25">
      <c r="A2757" t="str">
        <f>VLOOKUP(especies_20260604_15275645[[#This Row],[Column1]],output__33[[input_name_string]:[wfo_id2]],2,FALSE)</f>
        <v>wfo-0001007197</v>
      </c>
      <c r="B2757" s="5" t="s">
        <v>951</v>
      </c>
      <c r="C2757" t="s">
        <v>10402</v>
      </c>
      <c r="D2757" t="s">
        <v>19606</v>
      </c>
      <c r="E2757" t="s">
        <v>10452</v>
      </c>
      <c r="F2757" t="s">
        <v>1724</v>
      </c>
      <c r="G2757" t="s">
        <v>10453</v>
      </c>
      <c r="H2757" s="6" t="s">
        <v>22298</v>
      </c>
      <c r="I2757" t="s">
        <v>10454</v>
      </c>
    </row>
    <row r="2758" spans="1:9" x14ac:dyDescent="0.25">
      <c r="A2758" t="str">
        <f>VLOOKUP(especies_20260604_15275645[[#This Row],[Column1]],output__33[[input_name_string]:[wfo_id2]],2,FALSE)</f>
        <v>wfo-0001001516</v>
      </c>
      <c r="B2758" s="4" t="s">
        <v>634</v>
      </c>
      <c r="C2758" t="s">
        <v>10402</v>
      </c>
      <c r="D2758" t="s">
        <v>19609</v>
      </c>
      <c r="E2758" t="s">
        <v>10455</v>
      </c>
      <c r="F2758" t="s">
        <v>189</v>
      </c>
      <c r="G2758" t="s">
        <v>10456</v>
      </c>
      <c r="H2758" s="6" t="s">
        <v>22298</v>
      </c>
      <c r="I2758" t="s">
        <v>10457</v>
      </c>
    </row>
    <row r="2759" spans="1:9" x14ac:dyDescent="0.25">
      <c r="A2759" t="str">
        <f>VLOOKUP(especies_20260604_15275645[[#This Row],[Column1]],output__33[[input_name_string]:[wfo_id2]],2,FALSE)</f>
        <v>wfo-0000985000</v>
      </c>
      <c r="B2759" s="5" t="s">
        <v>10460</v>
      </c>
      <c r="C2759" t="s">
        <v>10402</v>
      </c>
      <c r="D2759" t="s">
        <v>19612</v>
      </c>
      <c r="E2759" t="s">
        <v>10458</v>
      </c>
      <c r="F2759" t="s">
        <v>925</v>
      </c>
      <c r="G2759" t="s">
        <v>10459</v>
      </c>
      <c r="H2759" s="6" t="s">
        <v>22298</v>
      </c>
      <c r="I2759" t="s">
        <v>10461</v>
      </c>
    </row>
    <row r="2760" spans="1:9" x14ac:dyDescent="0.25">
      <c r="A2760" t="str">
        <f>VLOOKUP(especies_20260604_15275645[[#This Row],[Column1]],output__33[[input_name_string]:[wfo_id2]],2,FALSE)</f>
        <v>wfo-0001016819</v>
      </c>
      <c r="B2760" s="4" t="s">
        <v>303</v>
      </c>
      <c r="C2760" t="s">
        <v>10402</v>
      </c>
      <c r="D2760" t="s">
        <v>19615</v>
      </c>
      <c r="E2760" t="s">
        <v>10462</v>
      </c>
      <c r="F2760" t="s">
        <v>2648</v>
      </c>
      <c r="G2760" t="s">
        <v>10463</v>
      </c>
      <c r="H2760" s="6" t="s">
        <v>22298</v>
      </c>
      <c r="I2760" t="s">
        <v>10464</v>
      </c>
    </row>
    <row r="2761" spans="1:9" x14ac:dyDescent="0.25">
      <c r="A2761" t="str">
        <f>VLOOKUP(especies_20260604_15275645[[#This Row],[Column1]],output__33[[input_name_string]:[wfo_id2]],2,FALSE)</f>
        <v>wfo-0000351149</v>
      </c>
      <c r="B2761" s="5" t="s">
        <v>33</v>
      </c>
      <c r="C2761" t="s">
        <v>10465</v>
      </c>
      <c r="D2761" t="s">
        <v>19618</v>
      </c>
      <c r="E2761" t="s">
        <v>10466</v>
      </c>
      <c r="F2761" t="s">
        <v>189</v>
      </c>
      <c r="G2761" t="s">
        <v>10467</v>
      </c>
      <c r="H2761" s="6" t="s">
        <v>22298</v>
      </c>
      <c r="I2761" t="s">
        <v>10468</v>
      </c>
    </row>
    <row r="2762" spans="1:9" x14ac:dyDescent="0.25">
      <c r="A2762" t="str">
        <f>VLOOKUP(especies_20260604_15275645[[#This Row],[Column1]],output__33[[input_name_string]:[wfo_id2]],2,FALSE)</f>
        <v>wfo-0000351568</v>
      </c>
      <c r="B2762" s="4" t="s">
        <v>10472</v>
      </c>
      <c r="C2762" t="s">
        <v>10465</v>
      </c>
      <c r="D2762" t="s">
        <v>19621</v>
      </c>
      <c r="E2762" t="s">
        <v>10469</v>
      </c>
      <c r="F2762" t="s">
        <v>10470</v>
      </c>
      <c r="G2762" t="s">
        <v>10471</v>
      </c>
      <c r="H2762" s="6" t="s">
        <v>22298</v>
      </c>
      <c r="I2762" t="s">
        <v>10473</v>
      </c>
    </row>
    <row r="2763" spans="1:9" x14ac:dyDescent="0.25">
      <c r="A2763" t="str">
        <f>VLOOKUP(especies_20260604_15275645[[#This Row],[Column1]],output__33[[input_name_string]:[wfo_id2]],2,FALSE)</f>
        <v>wfo-1000043349</v>
      </c>
      <c r="B2763" s="5" t="s">
        <v>95</v>
      </c>
      <c r="C2763" t="s">
        <v>10465</v>
      </c>
      <c r="D2763" t="s">
        <v>19624</v>
      </c>
      <c r="E2763" t="s">
        <v>10474</v>
      </c>
      <c r="F2763" t="s">
        <v>10475</v>
      </c>
      <c r="G2763" t="s">
        <v>10476</v>
      </c>
      <c r="H2763" s="6" t="s">
        <v>22298</v>
      </c>
      <c r="I2763" t="s">
        <v>10477</v>
      </c>
    </row>
    <row r="2764" spans="1:9" x14ac:dyDescent="0.25">
      <c r="A2764" t="str">
        <f>VLOOKUP(especies_20260604_15275645[[#This Row],[Column1]],output__33[[input_name_string]:[wfo_id2]],2,FALSE)</f>
        <v>wfo-0000360409</v>
      </c>
      <c r="B2764" s="4" t="s">
        <v>136</v>
      </c>
      <c r="C2764" t="s">
        <v>10465</v>
      </c>
      <c r="D2764" t="s">
        <v>19626</v>
      </c>
      <c r="E2764" t="s">
        <v>10478</v>
      </c>
      <c r="F2764" t="s">
        <v>10479</v>
      </c>
      <c r="G2764" t="s">
        <v>10480</v>
      </c>
      <c r="H2764" s="6" t="s">
        <v>22298</v>
      </c>
      <c r="I2764" t="s">
        <v>10481</v>
      </c>
    </row>
    <row r="2765" spans="1:9" x14ac:dyDescent="0.25">
      <c r="A2765" t="str">
        <f>VLOOKUP(especies_20260604_15275645[[#This Row],[Column1]],output__33[[input_name_string]:[wfo_id2]],2,FALSE)</f>
        <v>wfo-0000362385</v>
      </c>
      <c r="B2765" s="5" t="s">
        <v>68</v>
      </c>
      <c r="C2765" t="s">
        <v>10465</v>
      </c>
      <c r="D2765" t="s">
        <v>20975</v>
      </c>
      <c r="E2765" t="s">
        <v>10482</v>
      </c>
      <c r="F2765" t="s">
        <v>10483</v>
      </c>
      <c r="G2765" t="s">
        <v>10484</v>
      </c>
      <c r="H2765" s="6" t="s">
        <v>22298</v>
      </c>
      <c r="I2765" t="s">
        <v>10485</v>
      </c>
    </row>
    <row r="2766" spans="1:9" x14ac:dyDescent="0.25">
      <c r="A2766" t="str">
        <f>VLOOKUP(especies_20260604_15275645[[#This Row],[Column1]],output__33[[input_name_string]:[wfo_id2]],2,FALSE)</f>
        <v>wfo-0000829768</v>
      </c>
      <c r="B2766" s="4" t="s">
        <v>1774</v>
      </c>
      <c r="C2766" t="s">
        <v>10465</v>
      </c>
      <c r="D2766" t="s">
        <v>19629</v>
      </c>
      <c r="E2766" t="s">
        <v>10486</v>
      </c>
      <c r="F2766" t="s">
        <v>10487</v>
      </c>
      <c r="G2766" t="s">
        <v>10488</v>
      </c>
      <c r="H2766" s="6" t="s">
        <v>22298</v>
      </c>
      <c r="I2766" t="s">
        <v>10489</v>
      </c>
    </row>
    <row r="2767" spans="1:9" x14ac:dyDescent="0.25">
      <c r="A2767" t="str">
        <f>VLOOKUP(especies_20260604_15275645[[#This Row],[Column1]],output__33[[input_name_string]:[wfo_id2]],2,FALSE)</f>
        <v>wfo-0000844784</v>
      </c>
      <c r="B2767" s="5" t="s">
        <v>650</v>
      </c>
      <c r="C2767" t="s">
        <v>10465</v>
      </c>
      <c r="D2767" t="s">
        <v>19632</v>
      </c>
      <c r="E2767" t="s">
        <v>10490</v>
      </c>
      <c r="F2767" t="s">
        <v>10491</v>
      </c>
      <c r="G2767" t="s">
        <v>10492</v>
      </c>
      <c r="H2767" s="6" t="s">
        <v>22298</v>
      </c>
      <c r="I2767" t="s">
        <v>10493</v>
      </c>
    </row>
    <row r="2768" spans="1:9" x14ac:dyDescent="0.25">
      <c r="A2768" t="str">
        <f>VLOOKUP(especies_20260604_15275645[[#This Row],[Column1]],output__33[[input_name_string]:[wfo_id2]],2,FALSE)</f>
        <v>wfo-0000968130</v>
      </c>
      <c r="B2768" s="4" t="s">
        <v>43</v>
      </c>
      <c r="C2768" t="s">
        <v>10465</v>
      </c>
      <c r="D2768" t="s">
        <v>19635</v>
      </c>
      <c r="E2768" t="s">
        <v>10494</v>
      </c>
      <c r="F2768" t="s">
        <v>10495</v>
      </c>
      <c r="G2768" t="s">
        <v>10496</v>
      </c>
      <c r="H2768" s="6" t="s">
        <v>22298</v>
      </c>
      <c r="I2768" t="s">
        <v>10497</v>
      </c>
    </row>
    <row r="2769" spans="1:9" x14ac:dyDescent="0.25">
      <c r="A2769" t="str">
        <f>VLOOKUP(especies_20260604_15275645[[#This Row],[Column1]],output__33[[input_name_string]:[wfo_id2]],2,FALSE)</f>
        <v>wfo-0000968134</v>
      </c>
      <c r="B2769" s="5" t="s">
        <v>47</v>
      </c>
      <c r="C2769" t="s">
        <v>10465</v>
      </c>
      <c r="D2769" t="s">
        <v>19638</v>
      </c>
      <c r="E2769" t="s">
        <v>10498</v>
      </c>
      <c r="F2769" t="s">
        <v>10499</v>
      </c>
      <c r="G2769" t="s">
        <v>10500</v>
      </c>
      <c r="H2769" s="6" t="s">
        <v>22298</v>
      </c>
      <c r="I2769" t="s">
        <v>10501</v>
      </c>
    </row>
    <row r="2770" spans="1:9" x14ac:dyDescent="0.25">
      <c r="A2770" t="str">
        <f>VLOOKUP(especies_20260604_15275645[[#This Row],[Column1]],output__33[[input_name_string]:[wfo_id2]],2,FALSE)</f>
        <v>wfo-0000968142</v>
      </c>
      <c r="B2770" s="4" t="s">
        <v>146</v>
      </c>
      <c r="C2770" t="s">
        <v>10465</v>
      </c>
      <c r="D2770" t="s">
        <v>19641</v>
      </c>
      <c r="E2770" t="s">
        <v>10502</v>
      </c>
      <c r="F2770" t="s">
        <v>10503</v>
      </c>
      <c r="G2770" t="s">
        <v>10504</v>
      </c>
      <c r="H2770" s="6" t="s">
        <v>22298</v>
      </c>
      <c r="I2770" t="s">
        <v>10505</v>
      </c>
    </row>
    <row r="2771" spans="1:9" x14ac:dyDescent="0.25">
      <c r="A2771" t="str">
        <f>VLOOKUP(especies_20260604_15275645[[#This Row],[Column1]],output__33[[input_name_string]:[wfo_id2]],2,FALSE)</f>
        <v>wfo-0000968147</v>
      </c>
      <c r="B2771" s="5" t="s">
        <v>2484</v>
      </c>
      <c r="C2771" t="s">
        <v>10465</v>
      </c>
      <c r="D2771" t="s">
        <v>19644</v>
      </c>
      <c r="E2771" t="s">
        <v>10506</v>
      </c>
      <c r="F2771" t="s">
        <v>121</v>
      </c>
      <c r="G2771" t="s">
        <v>10507</v>
      </c>
      <c r="H2771" s="6" t="s">
        <v>22298</v>
      </c>
      <c r="I2771" t="s">
        <v>10508</v>
      </c>
    </row>
    <row r="2772" spans="1:9" x14ac:dyDescent="0.25">
      <c r="A2772" t="str">
        <f>VLOOKUP(especies_20260604_15275645[[#This Row],[Column1]],output__33[[input_name_string]:[wfo_id2]],2,FALSE)</f>
        <v>wfo-0000968158</v>
      </c>
      <c r="B2772" s="4" t="s">
        <v>1938</v>
      </c>
      <c r="C2772" t="s">
        <v>10465</v>
      </c>
      <c r="D2772" t="s">
        <v>19647</v>
      </c>
      <c r="E2772" t="s">
        <v>10509</v>
      </c>
      <c r="F2772" t="s">
        <v>10499</v>
      </c>
      <c r="G2772" t="s">
        <v>10510</v>
      </c>
      <c r="H2772" s="6" t="s">
        <v>22298</v>
      </c>
      <c r="I2772" t="s">
        <v>10511</v>
      </c>
    </row>
    <row r="2773" spans="1:9" x14ac:dyDescent="0.25">
      <c r="A2773" t="str">
        <f>VLOOKUP(especies_20260604_15275645[[#This Row],[Column1]],output__33[[input_name_string]:[wfo_id2]],2,FALSE)</f>
        <v>wfo-0000968172</v>
      </c>
      <c r="B2773" s="4" t="s">
        <v>166</v>
      </c>
      <c r="C2773" t="s">
        <v>10465</v>
      </c>
      <c r="D2773" t="s">
        <v>19653</v>
      </c>
      <c r="E2773" t="s">
        <v>10516</v>
      </c>
      <c r="F2773" t="s">
        <v>10499</v>
      </c>
      <c r="G2773" t="s">
        <v>10514</v>
      </c>
      <c r="H2773" s="6" t="s">
        <v>22298</v>
      </c>
      <c r="I2773" t="s">
        <v>10517</v>
      </c>
    </row>
    <row r="2774" spans="1:9" x14ac:dyDescent="0.25">
      <c r="A2774" t="str">
        <f>VLOOKUP(especies_20260604_15275645[[#This Row],[Column1]],output__33[[input_name_string]:[wfo_id2]],2,FALSE)</f>
        <v>wfo-0000968296</v>
      </c>
      <c r="B2774" s="5" t="s">
        <v>279</v>
      </c>
      <c r="C2774" t="s">
        <v>10465</v>
      </c>
      <c r="D2774" t="s">
        <v>19656</v>
      </c>
      <c r="E2774" t="s">
        <v>10518</v>
      </c>
      <c r="F2774" t="s">
        <v>150</v>
      </c>
      <c r="G2774" t="s">
        <v>10519</v>
      </c>
      <c r="H2774" s="6" t="s">
        <v>22298</v>
      </c>
      <c r="I2774" t="s">
        <v>10520</v>
      </c>
    </row>
    <row r="2775" spans="1:9" x14ac:dyDescent="0.25">
      <c r="A2775" t="str">
        <f>VLOOKUP(especies_20260604_15275645[[#This Row],[Column1]],output__33[[input_name_string]:[wfo_id2]],2,FALSE)</f>
        <v>wfo-0000968384</v>
      </c>
      <c r="B2775" s="4" t="s">
        <v>95</v>
      </c>
      <c r="C2775" t="s">
        <v>10465</v>
      </c>
      <c r="D2775" t="s">
        <v>19659</v>
      </c>
      <c r="E2775" t="s">
        <v>10521</v>
      </c>
      <c r="F2775" t="s">
        <v>286</v>
      </c>
      <c r="G2775" t="s">
        <v>10522</v>
      </c>
      <c r="H2775" s="6" t="s">
        <v>22298</v>
      </c>
      <c r="I2775" t="s">
        <v>10523</v>
      </c>
    </row>
    <row r="2776" spans="1:9" x14ac:dyDescent="0.25">
      <c r="A2776" t="str">
        <f>VLOOKUP(especies_20260604_15275645[[#This Row],[Column1]],output__33[[input_name_string]:[wfo_id2]],2,FALSE)</f>
        <v>wfo-0000968447</v>
      </c>
      <c r="B2776" s="5" t="s">
        <v>3106</v>
      </c>
      <c r="C2776" t="s">
        <v>10465</v>
      </c>
      <c r="D2776" t="s">
        <v>19662</v>
      </c>
      <c r="E2776" t="s">
        <v>10524</v>
      </c>
      <c r="F2776" t="s">
        <v>121</v>
      </c>
      <c r="G2776" t="s">
        <v>10525</v>
      </c>
      <c r="H2776" s="6" t="s">
        <v>22298</v>
      </c>
      <c r="I2776" t="s">
        <v>10526</v>
      </c>
    </row>
    <row r="2777" spans="1:9" x14ac:dyDescent="0.25">
      <c r="A2777" t="str">
        <f>VLOOKUP(especies_20260604_15275645[[#This Row],[Column1]],output__33[[input_name_string]:[wfo_id2]],2,FALSE)</f>
        <v>wfo-0000968901</v>
      </c>
      <c r="B2777" s="4" t="s">
        <v>166</v>
      </c>
      <c r="C2777" t="s">
        <v>10465</v>
      </c>
      <c r="D2777" t="s">
        <v>19665</v>
      </c>
      <c r="E2777" t="s">
        <v>10527</v>
      </c>
      <c r="F2777" t="s">
        <v>10528</v>
      </c>
      <c r="G2777" t="s">
        <v>10529</v>
      </c>
      <c r="H2777" s="6" t="s">
        <v>22298</v>
      </c>
      <c r="I2777" t="s">
        <v>10530</v>
      </c>
    </row>
    <row r="2778" spans="1:9" x14ac:dyDescent="0.25">
      <c r="A2778" t="str">
        <f>VLOOKUP(especies_20260604_15275645[[#This Row],[Column1]],output__33[[input_name_string]:[wfo_id2]],2,FALSE)</f>
        <v>wfo-0000968912</v>
      </c>
      <c r="B2778" s="5" t="s">
        <v>47</v>
      </c>
      <c r="C2778" t="s">
        <v>10465</v>
      </c>
      <c r="D2778" t="s">
        <v>19668</v>
      </c>
      <c r="E2778" t="s">
        <v>10531</v>
      </c>
      <c r="F2778" t="s">
        <v>979</v>
      </c>
      <c r="G2778" t="s">
        <v>10532</v>
      </c>
      <c r="H2778" s="6" t="s">
        <v>22298</v>
      </c>
      <c r="I2778" t="s">
        <v>10533</v>
      </c>
    </row>
    <row r="2779" spans="1:9" x14ac:dyDescent="0.25">
      <c r="A2779" t="str">
        <f>VLOOKUP(especies_20260604_15275645[[#This Row],[Column1]],output__33[[input_name_string]:[wfo_id2]],2,FALSE)</f>
        <v>wfo-0000969145</v>
      </c>
      <c r="B2779" s="4" t="s">
        <v>47</v>
      </c>
      <c r="C2779" t="s">
        <v>10465</v>
      </c>
      <c r="D2779" t="s">
        <v>19671</v>
      </c>
      <c r="E2779" t="s">
        <v>10534</v>
      </c>
      <c r="F2779" t="s">
        <v>979</v>
      </c>
      <c r="G2779" t="s">
        <v>10532</v>
      </c>
      <c r="H2779" s="6" t="s">
        <v>22298</v>
      </c>
      <c r="I2779" t="s">
        <v>10535</v>
      </c>
    </row>
    <row r="2780" spans="1:9" x14ac:dyDescent="0.25">
      <c r="A2780" t="str">
        <f>VLOOKUP(especies_20260604_15275645[[#This Row],[Column1]],output__33[[input_name_string]:[wfo_id2]],2,FALSE)</f>
        <v>wfo-0000969173</v>
      </c>
      <c r="B2780" s="5" t="s">
        <v>146</v>
      </c>
      <c r="C2780" t="s">
        <v>10465</v>
      </c>
      <c r="D2780" t="s">
        <v>19674</v>
      </c>
      <c r="E2780" t="s">
        <v>10536</v>
      </c>
      <c r="F2780" t="s">
        <v>189</v>
      </c>
      <c r="G2780" t="s">
        <v>10537</v>
      </c>
      <c r="H2780" s="6" t="s">
        <v>22298</v>
      </c>
      <c r="I2780" t="s">
        <v>10538</v>
      </c>
    </row>
    <row r="2781" spans="1:9" x14ac:dyDescent="0.25">
      <c r="A2781" t="str">
        <f>VLOOKUP(especies_20260604_15275645[[#This Row],[Column1]],output__33[[input_name_string]:[wfo_id2]],2,FALSE)</f>
        <v>wfo-0000969185</v>
      </c>
      <c r="B2781" s="4" t="s">
        <v>10542</v>
      </c>
      <c r="C2781" t="s">
        <v>10465</v>
      </c>
      <c r="D2781" t="s">
        <v>19677</v>
      </c>
      <c r="E2781" t="s">
        <v>10539</v>
      </c>
      <c r="F2781" t="s">
        <v>10540</v>
      </c>
      <c r="G2781" t="s">
        <v>10541</v>
      </c>
      <c r="H2781" s="6" t="s">
        <v>22298</v>
      </c>
      <c r="I2781" t="s">
        <v>10543</v>
      </c>
    </row>
    <row r="2782" spans="1:9" x14ac:dyDescent="0.25">
      <c r="A2782" t="str">
        <f>VLOOKUP(especies_20260604_15275645[[#This Row],[Column1]],output__33[[input_name_string]:[wfo_id2]],2,FALSE)</f>
        <v>wfo-0000969347</v>
      </c>
      <c r="B2782" s="5" t="s">
        <v>645</v>
      </c>
      <c r="C2782" t="s">
        <v>10465</v>
      </c>
      <c r="D2782" t="s">
        <v>19680</v>
      </c>
      <c r="E2782" t="s">
        <v>10544</v>
      </c>
      <c r="F2782" t="s">
        <v>10545</v>
      </c>
      <c r="G2782" t="s">
        <v>10546</v>
      </c>
      <c r="H2782" s="6" t="s">
        <v>22298</v>
      </c>
      <c r="I2782" t="s">
        <v>10547</v>
      </c>
    </row>
    <row r="2783" spans="1:9" x14ac:dyDescent="0.25">
      <c r="A2783" t="str">
        <f>VLOOKUP(especies_20260604_15275645[[#This Row],[Column1]],output__33[[input_name_string]:[wfo_id2]],2,FALSE)</f>
        <v>wfo-0000969448</v>
      </c>
      <c r="B2783" s="4" t="s">
        <v>716</v>
      </c>
      <c r="C2783" t="s">
        <v>10465</v>
      </c>
      <c r="D2783" t="s">
        <v>19683</v>
      </c>
      <c r="E2783" t="s">
        <v>10548</v>
      </c>
      <c r="F2783" t="s">
        <v>286</v>
      </c>
      <c r="G2783" t="s">
        <v>10522</v>
      </c>
      <c r="H2783" s="6" t="s">
        <v>22298</v>
      </c>
      <c r="I2783" t="s">
        <v>10549</v>
      </c>
    </row>
    <row r="2784" spans="1:9" x14ac:dyDescent="0.25">
      <c r="A2784" t="str">
        <f>VLOOKUP(especies_20260604_15275645[[#This Row],[Column1]],output__33[[input_name_string]:[wfo_id2]],2,FALSE)</f>
        <v>wfo-0000969499</v>
      </c>
      <c r="B2784" s="5" t="s">
        <v>303</v>
      </c>
      <c r="C2784" t="s">
        <v>10465</v>
      </c>
      <c r="D2784" t="s">
        <v>19686</v>
      </c>
      <c r="E2784" t="s">
        <v>10550</v>
      </c>
      <c r="F2784" t="s">
        <v>150</v>
      </c>
      <c r="G2784" t="s">
        <v>10551</v>
      </c>
      <c r="H2784" s="6" t="s">
        <v>22298</v>
      </c>
      <c r="I2784" t="s">
        <v>10552</v>
      </c>
    </row>
    <row r="2785" spans="1:9" x14ac:dyDescent="0.25">
      <c r="A2785" t="str">
        <f>VLOOKUP(especies_20260604_15275645[[#This Row],[Column1]],output__33[[input_name_string]:[wfo_id2]],2,FALSE)</f>
        <v>wfo-0000969640</v>
      </c>
      <c r="B2785" s="4" t="s">
        <v>166</v>
      </c>
      <c r="C2785" t="s">
        <v>10465</v>
      </c>
      <c r="D2785" t="s">
        <v>19689</v>
      </c>
      <c r="E2785" t="s">
        <v>10553</v>
      </c>
      <c r="F2785" t="s">
        <v>10554</v>
      </c>
      <c r="G2785" t="s">
        <v>10555</v>
      </c>
      <c r="H2785" s="6" t="s">
        <v>22298</v>
      </c>
      <c r="I2785" t="s">
        <v>10556</v>
      </c>
    </row>
    <row r="2786" spans="1:9" x14ac:dyDescent="0.25">
      <c r="A2786" t="str">
        <f>VLOOKUP(especies_20260604_15275645[[#This Row],[Column1]],output__33[[input_name_string]:[wfo_id2]],2,FALSE)</f>
        <v>wfo-0000969724</v>
      </c>
      <c r="B2786" s="5" t="s">
        <v>47</v>
      </c>
      <c r="C2786" t="s">
        <v>10465</v>
      </c>
      <c r="D2786" t="s">
        <v>19692</v>
      </c>
      <c r="E2786" t="s">
        <v>10557</v>
      </c>
      <c r="F2786" t="s">
        <v>10558</v>
      </c>
      <c r="G2786" t="s">
        <v>10559</v>
      </c>
      <c r="H2786" s="6" t="s">
        <v>22298</v>
      </c>
      <c r="I2786" t="s">
        <v>10560</v>
      </c>
    </row>
    <row r="2787" spans="1:9" x14ac:dyDescent="0.25">
      <c r="A2787" t="str">
        <f>VLOOKUP(especies_20260604_15275645[[#This Row],[Column1]],output__33[[input_name_string]:[wfo_id2]],2,FALSE)</f>
        <v>wfo-0000970024</v>
      </c>
      <c r="B2787" s="4" t="s">
        <v>10564</v>
      </c>
      <c r="C2787" t="s">
        <v>10465</v>
      </c>
      <c r="D2787" t="s">
        <v>19695</v>
      </c>
      <c r="E2787" t="s">
        <v>10561</v>
      </c>
      <c r="F2787" t="s">
        <v>10562</v>
      </c>
      <c r="G2787" t="s">
        <v>10563</v>
      </c>
      <c r="H2787" s="6" t="s">
        <v>22298</v>
      </c>
      <c r="I2787" t="s">
        <v>10565</v>
      </c>
    </row>
    <row r="2788" spans="1:9" x14ac:dyDescent="0.25">
      <c r="A2788" t="str">
        <f>VLOOKUP(especies_20260604_15275645[[#This Row],[Column1]],output__33[[input_name_string]:[wfo_id2]],2,FALSE)</f>
        <v>wfo-0000970523</v>
      </c>
      <c r="B2788" s="5" t="s">
        <v>47</v>
      </c>
      <c r="C2788" t="s">
        <v>10465</v>
      </c>
      <c r="D2788" t="s">
        <v>19698</v>
      </c>
      <c r="E2788" t="s">
        <v>10566</v>
      </c>
      <c r="F2788" t="s">
        <v>4776</v>
      </c>
      <c r="G2788" t="s">
        <v>10567</v>
      </c>
      <c r="H2788" s="6" t="s">
        <v>22298</v>
      </c>
      <c r="I2788" t="s">
        <v>10568</v>
      </c>
    </row>
    <row r="2789" spans="1:9" x14ac:dyDescent="0.25">
      <c r="A2789" t="str">
        <f>VLOOKUP(especies_20260604_15275645[[#This Row],[Column1]],output__33[[input_name_string]:[wfo_id2]],2,FALSE)</f>
        <v>wfo-0000970606</v>
      </c>
      <c r="B2789" s="4" t="s">
        <v>68</v>
      </c>
      <c r="C2789" t="s">
        <v>10465</v>
      </c>
      <c r="D2789" t="s">
        <v>19701</v>
      </c>
      <c r="E2789" t="s">
        <v>10569</v>
      </c>
      <c r="F2789" t="s">
        <v>10570</v>
      </c>
      <c r="G2789" t="s">
        <v>10571</v>
      </c>
      <c r="H2789" s="6" t="s">
        <v>22298</v>
      </c>
      <c r="I2789" t="s">
        <v>10572</v>
      </c>
    </row>
    <row r="2790" spans="1:9" x14ac:dyDescent="0.25">
      <c r="A2790" t="str">
        <f>VLOOKUP(especies_20260604_15275645[[#This Row],[Column1]],output__33[[input_name_string]:[wfo_id2]],2,FALSE)</f>
        <v>wfo-0000976285</v>
      </c>
      <c r="B2790" s="5" t="s">
        <v>8801</v>
      </c>
      <c r="C2790" t="s">
        <v>10465</v>
      </c>
      <c r="D2790" t="s">
        <v>19704</v>
      </c>
      <c r="E2790" t="s">
        <v>10573</v>
      </c>
      <c r="F2790" t="s">
        <v>189</v>
      </c>
      <c r="G2790" t="s">
        <v>10574</v>
      </c>
      <c r="H2790" s="6" t="s">
        <v>22298</v>
      </c>
      <c r="I2790" t="s">
        <v>10575</v>
      </c>
    </row>
    <row r="2791" spans="1:9" x14ac:dyDescent="0.25">
      <c r="A2791" t="str">
        <f>VLOOKUP(especies_20260604_15275645[[#This Row],[Column1]],output__33[[input_name_string]:[wfo_id2]],2,FALSE)</f>
        <v>wfo-0001317470</v>
      </c>
      <c r="B2791" s="4" t="s">
        <v>136</v>
      </c>
      <c r="C2791" t="s">
        <v>10465</v>
      </c>
      <c r="D2791" t="s">
        <v>20976</v>
      </c>
      <c r="E2791" t="s">
        <v>10576</v>
      </c>
      <c r="F2791" t="s">
        <v>10577</v>
      </c>
      <c r="G2791" t="s">
        <v>10578</v>
      </c>
      <c r="H2791" s="6" t="s">
        <v>22298</v>
      </c>
      <c r="I2791" t="s">
        <v>10579</v>
      </c>
    </row>
    <row r="2792" spans="1:9" x14ac:dyDescent="0.25">
      <c r="A2792" t="str">
        <f>VLOOKUP(especies_20260604_15275645[[#This Row],[Column1]],output__33[[input_name_string]:[wfo_id2]],2,FALSE)</f>
        <v>wfo-0000235133</v>
      </c>
      <c r="B2792" s="5" t="s">
        <v>80</v>
      </c>
      <c r="C2792" t="s">
        <v>10465</v>
      </c>
      <c r="D2792" t="s">
        <v>19707</v>
      </c>
      <c r="E2792" t="s">
        <v>10580</v>
      </c>
      <c r="F2792" t="s">
        <v>88</v>
      </c>
      <c r="G2792" t="s">
        <v>10581</v>
      </c>
      <c r="H2792" s="6" t="s">
        <v>22298</v>
      </c>
      <c r="I2792" t="s">
        <v>10582</v>
      </c>
    </row>
    <row r="2793" spans="1:9" x14ac:dyDescent="0.25">
      <c r="A2793" t="str">
        <f>VLOOKUP(especies_20260604_15275645[[#This Row],[Column1]],output__33[[input_name_string]:[wfo_id2]],2,FALSE)</f>
        <v>wfo-0000244878</v>
      </c>
      <c r="B2793" s="4" t="s">
        <v>68</v>
      </c>
      <c r="C2793" t="s">
        <v>10465</v>
      </c>
      <c r="D2793" t="s">
        <v>19710</v>
      </c>
      <c r="E2793" t="s">
        <v>10583</v>
      </c>
      <c r="F2793" t="s">
        <v>3232</v>
      </c>
      <c r="G2793" t="s">
        <v>10584</v>
      </c>
      <c r="H2793" s="6" t="s">
        <v>22298</v>
      </c>
      <c r="I2793" t="s">
        <v>10585</v>
      </c>
    </row>
    <row r="2794" spans="1:9" x14ac:dyDescent="0.25">
      <c r="A2794" t="str">
        <f>VLOOKUP(especies_20260604_15275645[[#This Row],[Column1]],output__33[[input_name_string]:[wfo_id2]],2,FALSE)</f>
        <v>wfo-0000244886</v>
      </c>
      <c r="B2794" s="5" t="s">
        <v>10588</v>
      </c>
      <c r="C2794" t="s">
        <v>10465</v>
      </c>
      <c r="D2794" t="s">
        <v>20977</v>
      </c>
      <c r="E2794" t="s">
        <v>10586</v>
      </c>
      <c r="F2794" t="s">
        <v>3216</v>
      </c>
      <c r="G2794" t="s">
        <v>10587</v>
      </c>
      <c r="H2794" s="6" t="s">
        <v>22298</v>
      </c>
      <c r="I2794" t="s">
        <v>10589</v>
      </c>
    </row>
    <row r="2795" spans="1:9" x14ac:dyDescent="0.25">
      <c r="A2795" t="str">
        <f>VLOOKUP(especies_20260604_15275645[[#This Row],[Column1]],output__33[[input_name_string]:[wfo_id2]],2,FALSE)</f>
        <v>wfo-0000255275</v>
      </c>
      <c r="B2795" s="4" t="s">
        <v>166</v>
      </c>
      <c r="C2795" t="s">
        <v>10465</v>
      </c>
      <c r="D2795" t="s">
        <v>19713</v>
      </c>
      <c r="E2795" t="s">
        <v>10590</v>
      </c>
      <c r="F2795" t="s">
        <v>10591</v>
      </c>
      <c r="G2795" t="s">
        <v>10592</v>
      </c>
      <c r="H2795" s="6" t="s">
        <v>22298</v>
      </c>
      <c r="I2795" t="s">
        <v>10593</v>
      </c>
    </row>
    <row r="2796" spans="1:9" x14ac:dyDescent="0.25">
      <c r="A2796" t="str">
        <f>VLOOKUP(especies_20260604_15275645[[#This Row],[Column1]],output__33[[input_name_string]:[wfo_id2]],2,FALSE)</f>
        <v>wfo-0000285293</v>
      </c>
      <c r="B2796" s="5" t="s">
        <v>52</v>
      </c>
      <c r="C2796" t="s">
        <v>10465</v>
      </c>
      <c r="D2796" t="s">
        <v>19716</v>
      </c>
      <c r="E2796" t="s">
        <v>10594</v>
      </c>
      <c r="F2796" t="s">
        <v>1955</v>
      </c>
      <c r="G2796" t="s">
        <v>10595</v>
      </c>
      <c r="H2796" s="6" t="s">
        <v>22298</v>
      </c>
      <c r="I2796" t="s">
        <v>10596</v>
      </c>
    </row>
    <row r="2797" spans="1:9" x14ac:dyDescent="0.25">
      <c r="A2797" t="str">
        <f>VLOOKUP(especies_20260604_15275645[[#This Row],[Column1]],output__33[[input_name_string]:[wfo_id2]],2,FALSE)</f>
        <v>wfo-0000294455</v>
      </c>
      <c r="B2797" s="4" t="s">
        <v>43</v>
      </c>
      <c r="C2797" t="s">
        <v>10465</v>
      </c>
      <c r="D2797" t="s">
        <v>19719</v>
      </c>
      <c r="E2797" t="s">
        <v>10597</v>
      </c>
      <c r="F2797" t="s">
        <v>10598</v>
      </c>
      <c r="G2797" t="s">
        <v>10599</v>
      </c>
      <c r="H2797" s="6" t="s">
        <v>22298</v>
      </c>
      <c r="I2797" t="s">
        <v>10600</v>
      </c>
    </row>
    <row r="2798" spans="1:9" x14ac:dyDescent="0.25">
      <c r="A2798" t="str">
        <f>VLOOKUP(especies_20260604_15275645[[#This Row],[Column1]],output__33[[input_name_string]:[wfo_id2]],2,FALSE)</f>
        <v>wfo-0000296659</v>
      </c>
      <c r="B2798" s="5" t="s">
        <v>10604</v>
      </c>
      <c r="C2798" t="s">
        <v>10465</v>
      </c>
      <c r="D2798" t="s">
        <v>19722</v>
      </c>
      <c r="E2798" t="s">
        <v>10601</v>
      </c>
      <c r="F2798" t="s">
        <v>10602</v>
      </c>
      <c r="G2798" t="s">
        <v>10603</v>
      </c>
      <c r="H2798" s="6" t="s">
        <v>22298</v>
      </c>
      <c r="I2798" t="s">
        <v>10605</v>
      </c>
    </row>
    <row r="2799" spans="1:9" x14ac:dyDescent="0.25">
      <c r="A2799" t="str">
        <f>VLOOKUP(especies_20260604_15275645[[#This Row],[Column1]],output__33[[input_name_string]:[wfo_id2]],2,FALSE)</f>
        <v>wfo-0000296673</v>
      </c>
      <c r="B2799" s="4" t="s">
        <v>2506</v>
      </c>
      <c r="C2799" t="s">
        <v>10465</v>
      </c>
      <c r="D2799" t="s">
        <v>19725</v>
      </c>
      <c r="E2799" t="s">
        <v>10606</v>
      </c>
      <c r="F2799" t="s">
        <v>8917</v>
      </c>
      <c r="G2799" t="s">
        <v>10607</v>
      </c>
      <c r="H2799" s="6" t="s">
        <v>22298</v>
      </c>
      <c r="I2799" t="s">
        <v>10608</v>
      </c>
    </row>
    <row r="2800" spans="1:9" x14ac:dyDescent="0.25">
      <c r="A2800" t="str">
        <f>VLOOKUP(especies_20260604_15275645[[#This Row],[Column1]],output__33[[input_name_string]:[wfo_id2]],2,FALSE)</f>
        <v>wfo-0000296705</v>
      </c>
      <c r="B2800" s="5" t="s">
        <v>2556</v>
      </c>
      <c r="C2800" t="s">
        <v>10465</v>
      </c>
      <c r="D2800" t="s">
        <v>19728</v>
      </c>
      <c r="E2800" t="s">
        <v>10609</v>
      </c>
      <c r="F2800" t="s">
        <v>8917</v>
      </c>
      <c r="G2800" t="s">
        <v>10607</v>
      </c>
      <c r="H2800" s="6" t="s">
        <v>22298</v>
      </c>
      <c r="I2800" t="s">
        <v>10610</v>
      </c>
    </row>
    <row r="2801" spans="1:9" x14ac:dyDescent="0.25">
      <c r="A2801" t="str">
        <f>VLOOKUP(especies_20260604_15275645[[#This Row],[Column1]],output__33[[input_name_string]:[wfo_id2]],2,FALSE)</f>
        <v>wfo-0000309707</v>
      </c>
      <c r="B2801" s="4" t="s">
        <v>10613</v>
      </c>
      <c r="C2801" t="s">
        <v>10465</v>
      </c>
      <c r="D2801" t="s">
        <v>19731</v>
      </c>
      <c r="E2801" t="s">
        <v>10611</v>
      </c>
      <c r="F2801" t="s">
        <v>150</v>
      </c>
      <c r="G2801" t="s">
        <v>10612</v>
      </c>
      <c r="H2801" s="6" t="s">
        <v>22298</v>
      </c>
      <c r="I2801" t="s">
        <v>10614</v>
      </c>
    </row>
    <row r="2802" spans="1:9" x14ac:dyDescent="0.25">
      <c r="A2802" t="str">
        <f>VLOOKUP(especies_20260604_15275645[[#This Row],[Column1]],output__33[[input_name_string]:[wfo_id2]],2,FALSE)</f>
        <v>wfo-1200007947</v>
      </c>
      <c r="B2802" s="5" t="s">
        <v>95</v>
      </c>
      <c r="C2802" t="s">
        <v>10465</v>
      </c>
      <c r="D2802" t="s">
        <v>19734</v>
      </c>
      <c r="E2802" t="s">
        <v>10615</v>
      </c>
      <c r="F2802" t="s">
        <v>10616</v>
      </c>
      <c r="G2802" t="s">
        <v>10617</v>
      </c>
      <c r="H2802" s="6" t="s">
        <v>22298</v>
      </c>
      <c r="I2802" t="s">
        <v>10618</v>
      </c>
    </row>
    <row r="2803" spans="1:9" x14ac:dyDescent="0.25">
      <c r="A2803" t="str">
        <f>VLOOKUP(especies_20260604_15275645[[#This Row],[Column1]],output__33[[input_name_string]:[wfo_id2]],2,FALSE)</f>
        <v>wfo-0000312398</v>
      </c>
      <c r="B2803" s="4" t="s">
        <v>3106</v>
      </c>
      <c r="C2803" t="s">
        <v>10465</v>
      </c>
      <c r="D2803" t="s">
        <v>19737</v>
      </c>
      <c r="E2803" t="s">
        <v>10619</v>
      </c>
      <c r="F2803" t="s">
        <v>10620</v>
      </c>
      <c r="G2803" t="s">
        <v>10621</v>
      </c>
      <c r="H2803" s="6" t="s">
        <v>22298</v>
      </c>
      <c r="I2803" t="s">
        <v>10622</v>
      </c>
    </row>
    <row r="2804" spans="1:9" x14ac:dyDescent="0.25">
      <c r="A2804" t="str">
        <f>VLOOKUP(especies_20260604_15275645[[#This Row],[Column1]],output__33[[input_name_string]:[wfo_id2]],2,FALSE)</f>
        <v>wfo-0000312676</v>
      </c>
      <c r="B2804" s="5" t="s">
        <v>146</v>
      </c>
      <c r="C2804" t="s">
        <v>10465</v>
      </c>
      <c r="D2804" t="s">
        <v>19740</v>
      </c>
      <c r="E2804" t="s">
        <v>10623</v>
      </c>
      <c r="F2804" t="s">
        <v>6184</v>
      </c>
      <c r="G2804" t="s">
        <v>10624</v>
      </c>
      <c r="H2804" s="6" t="s">
        <v>22298</v>
      </c>
      <c r="I2804" t="s">
        <v>10625</v>
      </c>
    </row>
    <row r="2805" spans="1:9" x14ac:dyDescent="0.25">
      <c r="A2805" t="str">
        <f>VLOOKUP(especies_20260604_15275645[[#This Row],[Column1]],output__33[[input_name_string]:[wfo_id2]],2,FALSE)</f>
        <v>wfo-0000312707</v>
      </c>
      <c r="B2805" s="4" t="s">
        <v>1938</v>
      </c>
      <c r="C2805" t="s">
        <v>10465</v>
      </c>
      <c r="D2805" t="s">
        <v>19743</v>
      </c>
      <c r="E2805" t="s">
        <v>10626</v>
      </c>
      <c r="F2805" t="s">
        <v>189</v>
      </c>
      <c r="G2805" t="s">
        <v>10627</v>
      </c>
      <c r="H2805" s="6" t="s">
        <v>22298</v>
      </c>
      <c r="I2805" t="s">
        <v>10628</v>
      </c>
    </row>
    <row r="2806" spans="1:9" x14ac:dyDescent="0.25">
      <c r="A2806" t="str">
        <f>VLOOKUP(especies_20260604_15275645[[#This Row],[Column1]],output__33[[input_name_string]:[wfo_id2]],2,FALSE)</f>
        <v>wfo-0000315038</v>
      </c>
      <c r="B2806" s="5" t="s">
        <v>95</v>
      </c>
      <c r="C2806" t="s">
        <v>10465</v>
      </c>
      <c r="D2806" t="s">
        <v>19746</v>
      </c>
      <c r="E2806" t="s">
        <v>10629</v>
      </c>
      <c r="F2806" t="s">
        <v>189</v>
      </c>
      <c r="G2806" t="s">
        <v>10630</v>
      </c>
      <c r="H2806" s="6" t="s">
        <v>22298</v>
      </c>
      <c r="I2806" t="s">
        <v>10631</v>
      </c>
    </row>
    <row r="2807" spans="1:9" x14ac:dyDescent="0.25">
      <c r="A2807" t="str">
        <f>VLOOKUP(especies_20260604_15275645[[#This Row],[Column1]],output__33[[input_name_string]:[wfo_id2]],2,FALSE)</f>
        <v>wfo-0000770081</v>
      </c>
      <c r="B2807" s="4" t="s">
        <v>152</v>
      </c>
      <c r="C2807" t="s">
        <v>10632</v>
      </c>
      <c r="D2807" t="s">
        <v>19749</v>
      </c>
      <c r="E2807" t="s">
        <v>10633</v>
      </c>
      <c r="F2807" t="s">
        <v>150</v>
      </c>
      <c r="G2807" t="s">
        <v>10136</v>
      </c>
      <c r="H2807" s="6" t="s">
        <v>22298</v>
      </c>
      <c r="I2807" t="s">
        <v>10634</v>
      </c>
    </row>
    <row r="2808" spans="1:9" x14ac:dyDescent="0.25">
      <c r="A2808" t="str">
        <f>VLOOKUP(especies_20260604_15275645[[#This Row],[Column1]],output__33[[input_name_string]:[wfo_id2]],2,FALSE)</f>
        <v>wfo-0000608305</v>
      </c>
      <c r="B2808" s="5" t="s">
        <v>951</v>
      </c>
      <c r="C2808" t="s">
        <v>10635</v>
      </c>
      <c r="D2808" t="s">
        <v>19752</v>
      </c>
      <c r="E2808" t="s">
        <v>10636</v>
      </c>
      <c r="F2808" t="s">
        <v>150</v>
      </c>
      <c r="G2808" t="s">
        <v>10637</v>
      </c>
      <c r="H2808" s="6" t="s">
        <v>22298</v>
      </c>
      <c r="I2808" t="s">
        <v>10638</v>
      </c>
    </row>
    <row r="2809" spans="1:9" x14ac:dyDescent="0.25">
      <c r="A2809" t="str">
        <f>VLOOKUP(especies_20260604_15275645[[#This Row],[Column1]],output__33[[input_name_string]:[wfo_id2]],2,FALSE)</f>
        <v>wfo-0001249323</v>
      </c>
      <c r="B2809" s="4" t="s">
        <v>592</v>
      </c>
      <c r="C2809" t="s">
        <v>10635</v>
      </c>
      <c r="D2809" t="s">
        <v>20978</v>
      </c>
      <c r="E2809" t="s">
        <v>10639</v>
      </c>
      <c r="F2809" t="s">
        <v>10640</v>
      </c>
      <c r="G2809" t="s">
        <v>10641</v>
      </c>
      <c r="H2809" s="6" t="s">
        <v>22298</v>
      </c>
      <c r="I2809" t="s">
        <v>10642</v>
      </c>
    </row>
    <row r="2810" spans="1:9" x14ac:dyDescent="0.25">
      <c r="A2810" t="str">
        <f>VLOOKUP(especies_20260604_15275645[[#This Row],[Column1]],output__33[[input_name_string]:[wfo_id2]],2,FALSE)</f>
        <v>wfo-0000463803</v>
      </c>
      <c r="B2810" s="5" t="s">
        <v>303</v>
      </c>
      <c r="C2810" t="s">
        <v>10635</v>
      </c>
      <c r="D2810" t="s">
        <v>19755</v>
      </c>
      <c r="E2810" t="s">
        <v>10643</v>
      </c>
      <c r="F2810" t="s">
        <v>150</v>
      </c>
      <c r="G2810" t="s">
        <v>10644</v>
      </c>
      <c r="H2810" s="6" t="s">
        <v>22298</v>
      </c>
      <c r="I2810" t="s">
        <v>10645</v>
      </c>
    </row>
    <row r="2811" spans="1:9" x14ac:dyDescent="0.25">
      <c r="A2811" t="str">
        <f>VLOOKUP(especies_20260604_15275645[[#This Row],[Column1]],output__33[[input_name_string]:[wfo_id2]],2,FALSE)</f>
        <v>wfo-0000463744</v>
      </c>
      <c r="B2811" s="4" t="s">
        <v>303</v>
      </c>
      <c r="C2811" t="s">
        <v>10635</v>
      </c>
      <c r="D2811" t="s">
        <v>19758</v>
      </c>
      <c r="E2811" t="s">
        <v>10646</v>
      </c>
      <c r="F2811" t="s">
        <v>150</v>
      </c>
      <c r="G2811" t="s">
        <v>10647</v>
      </c>
      <c r="H2811" s="6" t="s">
        <v>22298</v>
      </c>
      <c r="I2811" t="s">
        <v>10648</v>
      </c>
    </row>
    <row r="2812" spans="1:9" x14ac:dyDescent="0.25">
      <c r="A2812" t="str">
        <f>VLOOKUP(especies_20260604_15275645[[#This Row],[Column1]],output__33[[input_name_string]:[wfo_id2]],2,FALSE)</f>
        <v>wfo-0000430358</v>
      </c>
      <c r="B2812" s="5" t="s">
        <v>752</v>
      </c>
      <c r="C2812" t="s">
        <v>10635</v>
      </c>
      <c r="D2812" t="s">
        <v>19761</v>
      </c>
      <c r="E2812" t="s">
        <v>10649</v>
      </c>
      <c r="F2812" t="s">
        <v>10650</v>
      </c>
      <c r="G2812" t="s">
        <v>10651</v>
      </c>
      <c r="H2812" s="6" t="s">
        <v>22298</v>
      </c>
      <c r="I2812" t="s">
        <v>10652</v>
      </c>
    </row>
    <row r="2813" spans="1:9" x14ac:dyDescent="0.25">
      <c r="A2813" t="str">
        <f>VLOOKUP(especies_20260604_15275645[[#This Row],[Column1]],output__33[[input_name_string]:[wfo_id2]],2,FALSE)</f>
        <v>wfo-0000429502</v>
      </c>
      <c r="B2813" s="4" t="s">
        <v>2430</v>
      </c>
      <c r="C2813" t="s">
        <v>10635</v>
      </c>
      <c r="D2813" t="s">
        <v>19764</v>
      </c>
      <c r="E2813" t="s">
        <v>10653</v>
      </c>
      <c r="F2813" t="s">
        <v>10654</v>
      </c>
      <c r="G2813" t="s">
        <v>10655</v>
      </c>
      <c r="H2813" s="6" t="s">
        <v>22298</v>
      </c>
      <c r="I2813" t="s">
        <v>10656</v>
      </c>
    </row>
    <row r="2814" spans="1:9" x14ac:dyDescent="0.25">
      <c r="A2814" t="str">
        <f>VLOOKUP(especies_20260604_15275645[[#This Row],[Column1]],output__33[[input_name_string]:[wfo_id2]],2,FALSE)</f>
        <v>wfo-0000429355</v>
      </c>
      <c r="B2814" s="5" t="s">
        <v>592</v>
      </c>
      <c r="C2814" t="s">
        <v>10635</v>
      </c>
      <c r="D2814" t="s">
        <v>19767</v>
      </c>
      <c r="E2814" t="s">
        <v>10657</v>
      </c>
      <c r="F2814" t="s">
        <v>979</v>
      </c>
      <c r="G2814" t="s">
        <v>10658</v>
      </c>
      <c r="H2814" s="6" t="s">
        <v>22298</v>
      </c>
      <c r="I2814" t="s">
        <v>10659</v>
      </c>
    </row>
    <row r="2815" spans="1:9" x14ac:dyDescent="0.25">
      <c r="A2815" t="str">
        <f>VLOOKUP(especies_20260604_15275645[[#This Row],[Column1]],output__33[[input_name_string]:[wfo_id2]],2,FALSE)</f>
        <v>wfo-0000921178</v>
      </c>
      <c r="B2815" s="4" t="s">
        <v>10664</v>
      </c>
      <c r="C2815" t="s">
        <v>10660</v>
      </c>
      <c r="D2815" t="s">
        <v>19770</v>
      </c>
      <c r="E2815" t="s">
        <v>10661</v>
      </c>
      <c r="F2815" t="s">
        <v>10662</v>
      </c>
      <c r="G2815" t="s">
        <v>10663</v>
      </c>
      <c r="H2815" s="6" t="s">
        <v>22298</v>
      </c>
      <c r="I2815" t="s">
        <v>10665</v>
      </c>
    </row>
    <row r="2816" spans="1:9" x14ac:dyDescent="0.25">
      <c r="A2816" t="str">
        <f>VLOOKUP(especies_20260604_15275645[[#This Row],[Column1]],output__33[[input_name_string]:[wfo_id2]],2,FALSE)</f>
        <v>wfo-0000921330</v>
      </c>
      <c r="B2816" s="5" t="s">
        <v>85</v>
      </c>
      <c r="C2816" t="s">
        <v>10660</v>
      </c>
      <c r="D2816" t="s">
        <v>19773</v>
      </c>
      <c r="E2816" t="s">
        <v>10666</v>
      </c>
      <c r="F2816" t="s">
        <v>10545</v>
      </c>
      <c r="G2816" t="s">
        <v>10667</v>
      </c>
      <c r="H2816" s="6" t="s">
        <v>22298</v>
      </c>
      <c r="I2816" t="s">
        <v>10668</v>
      </c>
    </row>
    <row r="2817" spans="1:9" x14ac:dyDescent="0.25">
      <c r="A2817" t="str">
        <f>VLOOKUP(especies_20260604_15275645[[#This Row],[Column1]],output__33[[input_name_string]:[wfo_id2]],2,FALSE)</f>
        <v>wfo-0000921335</v>
      </c>
      <c r="B2817" s="4" t="s">
        <v>52</v>
      </c>
      <c r="C2817" t="s">
        <v>10660</v>
      </c>
      <c r="D2817" t="s">
        <v>19776</v>
      </c>
      <c r="E2817" t="s">
        <v>10669</v>
      </c>
      <c r="F2817" t="s">
        <v>164</v>
      </c>
      <c r="G2817" t="s">
        <v>10670</v>
      </c>
      <c r="H2817" s="6" t="s">
        <v>22298</v>
      </c>
      <c r="I2817" t="s">
        <v>10671</v>
      </c>
    </row>
    <row r="2818" spans="1:9" x14ac:dyDescent="0.25">
      <c r="A2818" t="str">
        <f>VLOOKUP(especies_20260604_15275645[[#This Row],[Column1]],output__33[[input_name_string]:[wfo_id2]],2,FALSE)</f>
        <v>wfo-0000923925</v>
      </c>
      <c r="B2818" s="5" t="s">
        <v>592</v>
      </c>
      <c r="C2818" t="s">
        <v>10660</v>
      </c>
      <c r="D2818" t="s">
        <v>19779</v>
      </c>
      <c r="E2818" t="s">
        <v>10672</v>
      </c>
      <c r="F2818" t="s">
        <v>1955</v>
      </c>
      <c r="G2818" t="s">
        <v>10673</v>
      </c>
      <c r="H2818" s="6" t="s">
        <v>22298</v>
      </c>
      <c r="I2818" t="s">
        <v>10674</v>
      </c>
    </row>
    <row r="2819" spans="1:9" x14ac:dyDescent="0.25">
      <c r="A2819" t="str">
        <f>VLOOKUP(especies_20260604_15275645[[#This Row],[Column1]],output__33[[input_name_string]:[wfo_id2]],2,FALSE)</f>
        <v>wfo-0000924251</v>
      </c>
      <c r="B2819" s="4" t="s">
        <v>592</v>
      </c>
      <c r="C2819" t="s">
        <v>10660</v>
      </c>
      <c r="D2819" t="s">
        <v>19782</v>
      </c>
      <c r="E2819" t="s">
        <v>10675</v>
      </c>
      <c r="F2819" t="s">
        <v>1082</v>
      </c>
      <c r="G2819" t="s">
        <v>10676</v>
      </c>
      <c r="H2819" s="6" t="s">
        <v>22298</v>
      </c>
      <c r="I2819" t="s">
        <v>10677</v>
      </c>
    </row>
    <row r="2820" spans="1:9" x14ac:dyDescent="0.25">
      <c r="A2820" t="str">
        <f>VLOOKUP(especies_20260604_15275645[[#This Row],[Column1]],output__33[[input_name_string]:[wfo_id2]],2,FALSE)</f>
        <v>wfo-0000928384</v>
      </c>
      <c r="B2820" s="5" t="s">
        <v>3661</v>
      </c>
      <c r="C2820" t="s">
        <v>10660</v>
      </c>
      <c r="D2820" t="s">
        <v>19785</v>
      </c>
      <c r="E2820" t="s">
        <v>10678</v>
      </c>
      <c r="F2820" t="s">
        <v>150</v>
      </c>
      <c r="G2820" t="s">
        <v>10679</v>
      </c>
      <c r="H2820" s="6" t="s">
        <v>22298</v>
      </c>
      <c r="I2820" t="s">
        <v>10680</v>
      </c>
    </row>
    <row r="2821" spans="1:9" x14ac:dyDescent="0.25">
      <c r="A2821" t="str">
        <f>VLOOKUP(especies_20260604_15275645[[#This Row],[Column1]],output__33[[input_name_string]:[wfo_id2]],2,FALSE)</f>
        <v>wfo-0000928101</v>
      </c>
      <c r="B2821" s="4" t="s">
        <v>3661</v>
      </c>
      <c r="C2821" t="s">
        <v>10660</v>
      </c>
      <c r="D2821" t="s">
        <v>19788</v>
      </c>
      <c r="E2821" t="s">
        <v>10681</v>
      </c>
      <c r="F2821" t="s">
        <v>10682</v>
      </c>
      <c r="G2821" t="s">
        <v>10683</v>
      </c>
      <c r="H2821" s="6" t="s">
        <v>22298</v>
      </c>
      <c r="I2821" t="s">
        <v>10684</v>
      </c>
    </row>
    <row r="2822" spans="1:9" x14ac:dyDescent="0.25">
      <c r="A2822" t="str">
        <f>VLOOKUP(especies_20260604_15275645[[#This Row],[Column1]],output__33[[input_name_string]:[wfo_id2]],2,FALSE)</f>
        <v>wfo-0000928470</v>
      </c>
      <c r="B2822" s="5" t="s">
        <v>10460</v>
      </c>
      <c r="C2822" t="s">
        <v>10660</v>
      </c>
      <c r="D2822" t="s">
        <v>20979</v>
      </c>
      <c r="E2822" t="s">
        <v>10685</v>
      </c>
      <c r="F2822" t="s">
        <v>150</v>
      </c>
      <c r="G2822" t="s">
        <v>10686</v>
      </c>
      <c r="H2822" s="6" t="s">
        <v>22298</v>
      </c>
      <c r="I2822" t="s">
        <v>10687</v>
      </c>
    </row>
    <row r="2823" spans="1:9" x14ac:dyDescent="0.25">
      <c r="A2823" t="str">
        <f>VLOOKUP(especies_20260604_15275645[[#This Row],[Column1]],output__33[[input_name_string]:[wfo_id2]],2,FALSE)</f>
        <v>wfo-0001133506</v>
      </c>
      <c r="B2823" s="4" t="s">
        <v>43</v>
      </c>
      <c r="C2823" t="s">
        <v>10660</v>
      </c>
      <c r="D2823" t="s">
        <v>19794</v>
      </c>
      <c r="E2823" t="s">
        <v>10688</v>
      </c>
      <c r="F2823" t="s">
        <v>1078</v>
      </c>
      <c r="G2823" t="s">
        <v>10689</v>
      </c>
      <c r="H2823" s="6" t="s">
        <v>22298</v>
      </c>
      <c r="I2823" t="s">
        <v>10690</v>
      </c>
    </row>
    <row r="2824" spans="1:9" x14ac:dyDescent="0.25">
      <c r="A2824" t="str">
        <f>VLOOKUP(especies_20260604_15275645[[#This Row],[Column1]],output__33[[input_name_string]:[wfo_id2]],2,FALSE)</f>
        <v>wfo-0001234677</v>
      </c>
      <c r="B2824" s="5" t="s">
        <v>752</v>
      </c>
      <c r="C2824" t="s">
        <v>10660</v>
      </c>
      <c r="D2824" t="s">
        <v>19797</v>
      </c>
      <c r="E2824" t="s">
        <v>10691</v>
      </c>
      <c r="F2824" t="s">
        <v>10692</v>
      </c>
      <c r="G2824" t="s">
        <v>10693</v>
      </c>
      <c r="H2824" s="6" t="s">
        <v>22298</v>
      </c>
      <c r="I2824" t="s">
        <v>10694</v>
      </c>
    </row>
    <row r="2825" spans="1:9" x14ac:dyDescent="0.25">
      <c r="A2825" t="str">
        <f>VLOOKUP(especies_20260604_15275645[[#This Row],[Column1]],output__33[[input_name_string]:[wfo_id2]],2,FALSE)</f>
        <v>wfo-0001249712</v>
      </c>
      <c r="B2825" s="4" t="s">
        <v>779</v>
      </c>
      <c r="C2825" t="s">
        <v>10660</v>
      </c>
      <c r="D2825" t="s">
        <v>19800</v>
      </c>
      <c r="E2825" t="s">
        <v>10695</v>
      </c>
      <c r="F2825" t="s">
        <v>10696</v>
      </c>
      <c r="G2825" t="s">
        <v>10697</v>
      </c>
      <c r="H2825" s="6" t="s">
        <v>22298</v>
      </c>
      <c r="I2825" t="s">
        <v>10698</v>
      </c>
    </row>
    <row r="2826" spans="1:9" x14ac:dyDescent="0.25">
      <c r="A2826" t="str">
        <f>VLOOKUP(especies_20260604_15275645[[#This Row],[Column1]],output__33[[input_name_string]:[wfo_id2]],2,FALSE)</f>
        <v>wfo-0000926700</v>
      </c>
      <c r="B2826" s="5" t="s">
        <v>10702</v>
      </c>
      <c r="C2826" t="s">
        <v>10660</v>
      </c>
      <c r="D2826" t="s">
        <v>19803</v>
      </c>
      <c r="E2826" t="s">
        <v>10699</v>
      </c>
      <c r="F2826" t="s">
        <v>10700</v>
      </c>
      <c r="G2826" t="s">
        <v>10701</v>
      </c>
      <c r="H2826" s="6" t="s">
        <v>22298</v>
      </c>
      <c r="I2826" t="s">
        <v>10703</v>
      </c>
    </row>
    <row r="2827" spans="1:9" x14ac:dyDescent="0.25">
      <c r="A2827" t="str">
        <f>VLOOKUP(especies_20260604_15275645[[#This Row],[Column1]],output__33[[input_name_string]:[wfo_id2]],2,FALSE)</f>
        <v>wfo-0000903863</v>
      </c>
      <c r="B2827" s="4" t="s">
        <v>10707</v>
      </c>
      <c r="C2827" t="s">
        <v>10660</v>
      </c>
      <c r="D2827" t="s">
        <v>19806</v>
      </c>
      <c r="E2827" t="s">
        <v>10704</v>
      </c>
      <c r="F2827" t="s">
        <v>10705</v>
      </c>
      <c r="G2827" t="s">
        <v>10706</v>
      </c>
      <c r="H2827" s="6" t="s">
        <v>22298</v>
      </c>
      <c r="I2827" t="s">
        <v>10708</v>
      </c>
    </row>
    <row r="2828" spans="1:9" x14ac:dyDescent="0.25">
      <c r="A2828" t="str">
        <f>VLOOKUP(especies_20260604_15275645[[#This Row],[Column1]],output__33[[input_name_string]:[wfo_id2]],2,FALSE)</f>
        <v>wfo-0001109619</v>
      </c>
      <c r="B2828" s="5" t="s">
        <v>152</v>
      </c>
      <c r="C2828" t="s">
        <v>10709</v>
      </c>
      <c r="D2828" t="s">
        <v>19809</v>
      </c>
      <c r="E2828" t="s">
        <v>10710</v>
      </c>
      <c r="F2828" t="s">
        <v>1078</v>
      </c>
      <c r="G2828" t="s">
        <v>10711</v>
      </c>
      <c r="H2828" s="6" t="s">
        <v>22298</v>
      </c>
      <c r="I2828" t="s">
        <v>10712</v>
      </c>
    </row>
    <row r="2829" spans="1:9" x14ac:dyDescent="0.25">
      <c r="A2829" t="str">
        <f>VLOOKUP(especies_20260604_15275645[[#This Row],[Column1]],output__33[[input_name_string]:[wfo_id2]],2,FALSE)</f>
        <v>wfo-0001109620</v>
      </c>
      <c r="B2829" s="4" t="s">
        <v>186</v>
      </c>
      <c r="C2829" t="s">
        <v>10709</v>
      </c>
      <c r="D2829" t="s">
        <v>19812</v>
      </c>
      <c r="E2829" t="s">
        <v>10713</v>
      </c>
      <c r="F2829" t="s">
        <v>979</v>
      </c>
      <c r="G2829" t="s">
        <v>10714</v>
      </c>
      <c r="H2829" s="6" t="s">
        <v>22298</v>
      </c>
      <c r="I2829" t="s">
        <v>10715</v>
      </c>
    </row>
    <row r="2830" spans="1:9" x14ac:dyDescent="0.25">
      <c r="A2830" t="str">
        <f>VLOOKUP(especies_20260604_15275645[[#This Row],[Column1]],output__33[[input_name_string]:[wfo_id2]],2,FALSE)</f>
        <v>wfo-0001114055</v>
      </c>
      <c r="B2830" s="5" t="s">
        <v>152</v>
      </c>
      <c r="C2830" t="s">
        <v>10709</v>
      </c>
      <c r="D2830" t="s">
        <v>19815</v>
      </c>
      <c r="E2830" t="s">
        <v>10716</v>
      </c>
      <c r="F2830" t="s">
        <v>6643</v>
      </c>
      <c r="G2830" t="s">
        <v>10717</v>
      </c>
      <c r="H2830" s="6" t="s">
        <v>22298</v>
      </c>
      <c r="I2830" t="s">
        <v>10718</v>
      </c>
    </row>
    <row r="2831" spans="1:9" x14ac:dyDescent="0.25">
      <c r="A2831" t="str">
        <f>VLOOKUP(especies_20260604_15275645[[#This Row],[Column1]],output__33[[input_name_string]:[wfo_id2]],2,FALSE)</f>
        <v>wfo-0001109617</v>
      </c>
      <c r="B2831" s="4" t="s">
        <v>152</v>
      </c>
      <c r="C2831" t="s">
        <v>10709</v>
      </c>
      <c r="D2831" t="s">
        <v>19818</v>
      </c>
      <c r="E2831" t="s">
        <v>10719</v>
      </c>
      <c r="F2831" t="s">
        <v>6184</v>
      </c>
      <c r="G2831" t="s">
        <v>10720</v>
      </c>
      <c r="H2831" s="6" t="s">
        <v>22298</v>
      </c>
      <c r="I2831" t="s">
        <v>10721</v>
      </c>
    </row>
    <row r="2832" spans="1:9" x14ac:dyDescent="0.25">
      <c r="A2832" t="str">
        <f>VLOOKUP(especies_20260604_15275645[[#This Row],[Column1]],output__33[[input_name_string]:[wfo_id2]],2,FALSE)</f>
        <v>wfo-0001261668</v>
      </c>
      <c r="B2832" s="5" t="s">
        <v>152</v>
      </c>
      <c r="C2832" t="s">
        <v>10709</v>
      </c>
      <c r="D2832" t="s">
        <v>19821</v>
      </c>
      <c r="E2832" t="s">
        <v>10722</v>
      </c>
      <c r="F2832" t="s">
        <v>622</v>
      </c>
      <c r="G2832" t="s">
        <v>10723</v>
      </c>
      <c r="H2832" s="6" t="s">
        <v>22298</v>
      </c>
      <c r="I2832" t="s">
        <v>10724</v>
      </c>
    </row>
    <row r="2833" spans="1:9" x14ac:dyDescent="0.25">
      <c r="A2833" t="str">
        <f>VLOOKUP(especies_20260604_15275645[[#This Row],[Column1]],output__33[[input_name_string]:[wfo_id2]],2,FALSE)</f>
        <v>wfo-0001115650</v>
      </c>
      <c r="B2833" s="4" t="s">
        <v>152</v>
      </c>
      <c r="C2833" t="s">
        <v>10709</v>
      </c>
      <c r="D2833" t="s">
        <v>20980</v>
      </c>
      <c r="E2833" t="s">
        <v>10725</v>
      </c>
      <c r="F2833" t="s">
        <v>1211</v>
      </c>
      <c r="G2833" t="s">
        <v>10726</v>
      </c>
      <c r="H2833" s="6" t="s">
        <v>22298</v>
      </c>
      <c r="I2833" t="s">
        <v>10727</v>
      </c>
    </row>
    <row r="2834" spans="1:9" x14ac:dyDescent="0.25">
      <c r="A2834" t="str">
        <f>VLOOKUP(especies_20260604_15275645[[#This Row],[Column1]],output__33[[input_name_string]:[wfo_id2]],2,FALSE)</f>
        <v>wfo-0001109618</v>
      </c>
      <c r="B2834" s="5" t="s">
        <v>152</v>
      </c>
      <c r="C2834" t="s">
        <v>10709</v>
      </c>
      <c r="D2834" t="s">
        <v>19824</v>
      </c>
      <c r="E2834" t="s">
        <v>10728</v>
      </c>
      <c r="F2834" t="s">
        <v>1352</v>
      </c>
      <c r="G2834" t="s">
        <v>10729</v>
      </c>
      <c r="H2834" s="6" t="s">
        <v>22298</v>
      </c>
      <c r="I2834" t="s">
        <v>10730</v>
      </c>
    </row>
    <row r="2835" spans="1:9" x14ac:dyDescent="0.25">
      <c r="A2835" t="str">
        <f>VLOOKUP(especies_20260604_15275645[[#This Row],[Column1]],output__33[[input_name_string]:[wfo_id2]],2,FALSE)</f>
        <v>wfo-0001110772</v>
      </c>
      <c r="B2835" s="4" t="s">
        <v>152</v>
      </c>
      <c r="C2835" t="s">
        <v>10709</v>
      </c>
      <c r="D2835" t="s">
        <v>20981</v>
      </c>
      <c r="E2835" t="s">
        <v>10731</v>
      </c>
      <c r="F2835" t="s">
        <v>10732</v>
      </c>
      <c r="G2835" t="s">
        <v>10733</v>
      </c>
      <c r="H2835" s="6" t="s">
        <v>22298</v>
      </c>
      <c r="I2835" t="s">
        <v>10734</v>
      </c>
    </row>
    <row r="2836" spans="1:9" x14ac:dyDescent="0.25">
      <c r="A2836" t="str">
        <f>VLOOKUP(especies_20260604_15275645[[#This Row],[Column1]],output__33[[input_name_string]:[wfo_id2]],2,FALSE)</f>
        <v>wfo-0000513792</v>
      </c>
      <c r="B2836" s="5" t="s">
        <v>1363</v>
      </c>
      <c r="C2836" t="s">
        <v>10735</v>
      </c>
      <c r="D2836" t="s">
        <v>20982</v>
      </c>
      <c r="E2836" t="s">
        <v>10736</v>
      </c>
      <c r="F2836" t="s">
        <v>10737</v>
      </c>
      <c r="G2836" t="s">
        <v>10738</v>
      </c>
      <c r="H2836" s="6" t="s">
        <v>22298</v>
      </c>
      <c r="I2836" t="s">
        <v>10739</v>
      </c>
    </row>
    <row r="2837" spans="1:9" x14ac:dyDescent="0.25">
      <c r="A2837" t="str">
        <f>VLOOKUP(especies_20260604_15275645[[#This Row],[Column1]],output__33[[input_name_string]:[wfo_id2]],2,FALSE)</f>
        <v>wfo-0000680981</v>
      </c>
      <c r="B2837" s="4" t="s">
        <v>4912</v>
      </c>
      <c r="C2837" t="s">
        <v>10735</v>
      </c>
      <c r="D2837" t="s">
        <v>19827</v>
      </c>
      <c r="E2837" t="s">
        <v>10740</v>
      </c>
      <c r="F2837" t="s">
        <v>10741</v>
      </c>
      <c r="G2837" t="s">
        <v>10742</v>
      </c>
      <c r="H2837" s="6" t="s">
        <v>22298</v>
      </c>
      <c r="I2837" t="s">
        <v>10743</v>
      </c>
    </row>
    <row r="2838" spans="1:9" x14ac:dyDescent="0.25">
      <c r="A2838" t="str">
        <f>VLOOKUP(especies_20260604_15275645[[#This Row],[Column1]],output__33[[input_name_string]:[wfo_id2]],2,FALSE)</f>
        <v>wfo-0001134493</v>
      </c>
      <c r="B2838" s="5" t="s">
        <v>4912</v>
      </c>
      <c r="C2838" t="s">
        <v>10735</v>
      </c>
      <c r="D2838" t="s">
        <v>20983</v>
      </c>
      <c r="E2838" t="s">
        <v>10744</v>
      </c>
      <c r="F2838" t="s">
        <v>10745</v>
      </c>
      <c r="G2838" t="s">
        <v>10746</v>
      </c>
      <c r="H2838" s="6" t="s">
        <v>22298</v>
      </c>
      <c r="I2838" t="s">
        <v>10747</v>
      </c>
    </row>
    <row r="2839" spans="1:9" x14ac:dyDescent="0.25">
      <c r="A2839" t="str">
        <f>VLOOKUP(especies_20260604_15275645[[#This Row],[Column1]],output__33[[input_name_string]:[wfo_id2]],2,FALSE)</f>
        <v>wfo-0001075086</v>
      </c>
      <c r="B2839" s="4" t="s">
        <v>52</v>
      </c>
      <c r="C2839" t="s">
        <v>10735</v>
      </c>
      <c r="D2839" t="s">
        <v>19830</v>
      </c>
      <c r="E2839" t="s">
        <v>10748</v>
      </c>
      <c r="F2839" t="s">
        <v>10749</v>
      </c>
      <c r="G2839" t="s">
        <v>10750</v>
      </c>
      <c r="H2839" s="6" t="s">
        <v>22298</v>
      </c>
      <c r="I2839" t="s">
        <v>10751</v>
      </c>
    </row>
    <row r="2840" spans="1:9" x14ac:dyDescent="0.25">
      <c r="A2840" t="str">
        <f>VLOOKUP(especies_20260604_15275645[[#This Row],[Column1]],output__33[[input_name_string]:[wfo_id2]],2,FALSE)</f>
        <v>wfo-0001074816</v>
      </c>
      <c r="B2840" s="5" t="s">
        <v>752</v>
      </c>
      <c r="C2840" t="s">
        <v>10735</v>
      </c>
      <c r="D2840" t="s">
        <v>20984</v>
      </c>
      <c r="E2840" t="s">
        <v>10752</v>
      </c>
      <c r="F2840" t="s">
        <v>10753</v>
      </c>
      <c r="G2840" t="s">
        <v>10754</v>
      </c>
      <c r="H2840" s="6" t="s">
        <v>22298</v>
      </c>
      <c r="I2840" t="s">
        <v>10755</v>
      </c>
    </row>
    <row r="2841" spans="1:9" x14ac:dyDescent="0.25">
      <c r="A2841" t="str">
        <f>VLOOKUP(especies_20260604_15275645[[#This Row],[Column1]],output__33[[input_name_string]:[wfo_id2]],2,FALSE)</f>
        <v>wfo-0000737302</v>
      </c>
      <c r="B2841" s="4" t="s">
        <v>3661</v>
      </c>
      <c r="C2841" t="s">
        <v>10735</v>
      </c>
      <c r="D2841" t="s">
        <v>19833</v>
      </c>
      <c r="E2841" t="s">
        <v>10756</v>
      </c>
      <c r="F2841" t="s">
        <v>10072</v>
      </c>
      <c r="G2841" t="s">
        <v>10757</v>
      </c>
      <c r="H2841" s="6" t="s">
        <v>22298</v>
      </c>
      <c r="I2841" t="s">
        <v>10758</v>
      </c>
    </row>
    <row r="2842" spans="1:9" x14ac:dyDescent="0.25">
      <c r="A2842" t="str">
        <f>VLOOKUP(especies_20260604_15275645[[#This Row],[Column1]],output__33[[input_name_string]:[wfo_id2]],2,FALSE)</f>
        <v>wfo-0000514643</v>
      </c>
      <c r="B2842" s="5" t="s">
        <v>3661</v>
      </c>
      <c r="C2842" t="s">
        <v>10759</v>
      </c>
      <c r="D2842" t="s">
        <v>19836</v>
      </c>
      <c r="E2842" t="s">
        <v>10760</v>
      </c>
      <c r="F2842" t="s">
        <v>150</v>
      </c>
      <c r="G2842" t="s">
        <v>7483</v>
      </c>
      <c r="H2842" s="6" t="s">
        <v>22298</v>
      </c>
      <c r="I2842" t="s">
        <v>10761</v>
      </c>
    </row>
    <row r="2843" spans="1:9" x14ac:dyDescent="0.25">
      <c r="A2843" t="str">
        <f>VLOOKUP(especies_20260604_15275645[[#This Row],[Column1]],output__33[[input_name_string]:[wfo_id2]],2,FALSE)</f>
        <v>wfo-1000078125</v>
      </c>
      <c r="B2843" s="4" t="s">
        <v>8805</v>
      </c>
      <c r="C2843" t="s">
        <v>10759</v>
      </c>
      <c r="D2843" t="s">
        <v>20985</v>
      </c>
      <c r="E2843" t="s">
        <v>10762</v>
      </c>
      <c r="F2843" t="s">
        <v>10763</v>
      </c>
      <c r="G2843" t="s">
        <v>10764</v>
      </c>
      <c r="H2843" s="6" t="s">
        <v>22298</v>
      </c>
      <c r="I2843" t="s">
        <v>10765</v>
      </c>
    </row>
    <row r="2844" spans="1:9" x14ac:dyDescent="0.25">
      <c r="A2844" t="str">
        <f>VLOOKUP(especies_20260604_15275645[[#This Row],[Column1]],output__33[[input_name_string]:[wfo_id2]],2,FALSE)</f>
        <v>wfo-0000526692</v>
      </c>
      <c r="B2844" s="5" t="s">
        <v>52</v>
      </c>
      <c r="C2844" t="s">
        <v>10759</v>
      </c>
      <c r="D2844" t="s">
        <v>19841</v>
      </c>
      <c r="E2844" t="s">
        <v>10766</v>
      </c>
      <c r="F2844" t="s">
        <v>10767</v>
      </c>
      <c r="G2844" t="s">
        <v>10768</v>
      </c>
      <c r="H2844" s="6" t="s">
        <v>22298</v>
      </c>
      <c r="I2844" t="s">
        <v>10769</v>
      </c>
    </row>
    <row r="2845" spans="1:9" x14ac:dyDescent="0.25">
      <c r="A2845" t="str">
        <f>VLOOKUP(especies_20260604_15275645[[#This Row],[Column1]],output__33[[input_name_string]:[wfo_id2]],2,FALSE)</f>
        <v>wfo-0000587874</v>
      </c>
      <c r="B2845" s="4" t="s">
        <v>4838</v>
      </c>
      <c r="C2845" t="s">
        <v>10759</v>
      </c>
      <c r="D2845" t="s">
        <v>19844</v>
      </c>
      <c r="E2845" t="s">
        <v>10770</v>
      </c>
      <c r="F2845" t="s">
        <v>1082</v>
      </c>
      <c r="G2845" t="s">
        <v>10771</v>
      </c>
      <c r="H2845" s="6" t="s">
        <v>22298</v>
      </c>
      <c r="I2845" t="s">
        <v>10772</v>
      </c>
    </row>
    <row r="2846" spans="1:9" x14ac:dyDescent="0.25">
      <c r="A2846" t="str">
        <f>VLOOKUP(especies_20260604_15275645[[#This Row],[Column1]],output__33[[input_name_string]:[wfo_id2]],2,FALSE)</f>
        <v>wfo-0000587875</v>
      </c>
      <c r="B2846" s="5" t="s">
        <v>10775</v>
      </c>
      <c r="C2846" t="s">
        <v>10759</v>
      </c>
      <c r="D2846" t="s">
        <v>19847</v>
      </c>
      <c r="E2846" t="s">
        <v>10773</v>
      </c>
      <c r="F2846" t="s">
        <v>150</v>
      </c>
      <c r="G2846" t="s">
        <v>10774</v>
      </c>
      <c r="H2846" s="6" t="s">
        <v>22298</v>
      </c>
      <c r="I2846" t="s">
        <v>10776</v>
      </c>
    </row>
    <row r="2847" spans="1:9" x14ac:dyDescent="0.25">
      <c r="A2847" t="str">
        <f>VLOOKUP(especies_20260604_15275645[[#This Row],[Column1]],output__33[[input_name_string]:[wfo_id2]],2,FALSE)</f>
        <v>wfo-0000629654</v>
      </c>
      <c r="B2847" s="4" t="s">
        <v>592</v>
      </c>
      <c r="C2847" t="s">
        <v>10759</v>
      </c>
      <c r="D2847" t="s">
        <v>19850</v>
      </c>
      <c r="E2847" t="s">
        <v>10777</v>
      </c>
      <c r="F2847" t="s">
        <v>1772</v>
      </c>
      <c r="G2847" t="s">
        <v>10778</v>
      </c>
      <c r="H2847" s="6" t="s">
        <v>22298</v>
      </c>
      <c r="I2847" t="s">
        <v>10779</v>
      </c>
    </row>
    <row r="2848" spans="1:9" x14ac:dyDescent="0.25">
      <c r="A2848" t="str">
        <f>VLOOKUP(especies_20260604_15275645[[#This Row],[Column1]],output__33[[input_name_string]:[wfo_id2]],2,FALSE)</f>
        <v>wfo-0000653170</v>
      </c>
      <c r="B2848" s="5" t="s">
        <v>10782</v>
      </c>
      <c r="C2848" t="s">
        <v>10759</v>
      </c>
      <c r="D2848" t="s">
        <v>19853</v>
      </c>
      <c r="E2848" t="s">
        <v>10780</v>
      </c>
      <c r="F2848" t="s">
        <v>1955</v>
      </c>
      <c r="G2848" t="s">
        <v>10781</v>
      </c>
      <c r="H2848" s="6" t="s">
        <v>22298</v>
      </c>
      <c r="I2848" t="s">
        <v>10783</v>
      </c>
    </row>
    <row r="2849" spans="1:9" x14ac:dyDescent="0.25">
      <c r="A2849" t="str">
        <f>VLOOKUP(especies_20260604_15275645[[#This Row],[Column1]],output__33[[input_name_string]:[wfo_id2]],2,FALSE)</f>
        <v>wfo-0000453147</v>
      </c>
      <c r="B2849" s="4" t="s">
        <v>724</v>
      </c>
      <c r="C2849" t="s">
        <v>10759</v>
      </c>
      <c r="D2849" t="s">
        <v>19856</v>
      </c>
      <c r="E2849" t="s">
        <v>10784</v>
      </c>
      <c r="F2849" t="s">
        <v>10785</v>
      </c>
      <c r="G2849" t="s">
        <v>10786</v>
      </c>
      <c r="H2849" s="6" t="s">
        <v>22298</v>
      </c>
      <c r="I2849" t="s">
        <v>10787</v>
      </c>
    </row>
    <row r="2850" spans="1:9" x14ac:dyDescent="0.25">
      <c r="A2850" t="str">
        <f>VLOOKUP(especies_20260604_15275645[[#This Row],[Column1]],output__33[[input_name_string]:[wfo_id2]],2,FALSE)</f>
        <v>wfo-0001134601</v>
      </c>
      <c r="B2850" s="5" t="s">
        <v>43</v>
      </c>
      <c r="C2850" t="s">
        <v>10759</v>
      </c>
      <c r="D2850" t="s">
        <v>19859</v>
      </c>
      <c r="E2850" t="s">
        <v>10788</v>
      </c>
      <c r="F2850" t="s">
        <v>1772</v>
      </c>
      <c r="G2850" t="s">
        <v>10789</v>
      </c>
      <c r="H2850" s="6" t="s">
        <v>22298</v>
      </c>
      <c r="I2850" t="s">
        <v>10790</v>
      </c>
    </row>
    <row r="2851" spans="1:9" x14ac:dyDescent="0.25">
      <c r="A2851" t="str">
        <f>VLOOKUP(especies_20260604_15275645[[#This Row],[Column1]],output__33[[input_name_string]:[wfo_id2]],2,FALSE)</f>
        <v>wfo-0000493352</v>
      </c>
      <c r="B2851" s="4" t="s">
        <v>43</v>
      </c>
      <c r="C2851" t="s">
        <v>10759</v>
      </c>
      <c r="D2851" t="s">
        <v>19862</v>
      </c>
      <c r="E2851" t="s">
        <v>10791</v>
      </c>
      <c r="F2851" t="s">
        <v>7047</v>
      </c>
      <c r="G2851" t="s">
        <v>10792</v>
      </c>
      <c r="H2851" s="6" t="s">
        <v>22298</v>
      </c>
      <c r="I2851" t="s">
        <v>10793</v>
      </c>
    </row>
    <row r="2852" spans="1:9" x14ac:dyDescent="0.25">
      <c r="A2852" t="str">
        <f>VLOOKUP(especies_20260604_15275645[[#This Row],[Column1]],output__33[[input_name_string]:[wfo_id2]],2,FALSE)</f>
        <v>wfo-0001259553</v>
      </c>
      <c r="B2852" s="5" t="s">
        <v>43</v>
      </c>
      <c r="C2852" t="s">
        <v>10759</v>
      </c>
      <c r="D2852" t="s">
        <v>19865</v>
      </c>
      <c r="E2852" t="s">
        <v>10794</v>
      </c>
      <c r="F2852" t="s">
        <v>10795</v>
      </c>
      <c r="G2852" t="s">
        <v>10796</v>
      </c>
      <c r="H2852" s="6" t="s">
        <v>22298</v>
      </c>
      <c r="I2852" t="s">
        <v>10797</v>
      </c>
    </row>
    <row r="2853" spans="1:9" x14ac:dyDescent="0.25">
      <c r="A2853" t="str">
        <f>VLOOKUP(especies_20260604_15275645[[#This Row],[Column1]],output__33[[input_name_string]:[wfo_id2]],2,FALSE)</f>
        <v>wfo-0001134610</v>
      </c>
      <c r="B2853" s="4" t="s">
        <v>43</v>
      </c>
      <c r="C2853" t="s">
        <v>10759</v>
      </c>
      <c r="D2853" t="s">
        <v>20986</v>
      </c>
      <c r="E2853" t="s">
        <v>10798</v>
      </c>
      <c r="F2853" t="s">
        <v>121</v>
      </c>
      <c r="G2853" t="s">
        <v>10799</v>
      </c>
      <c r="H2853" s="6" t="s">
        <v>22298</v>
      </c>
      <c r="I2853" t="s">
        <v>10800</v>
      </c>
    </row>
    <row r="2854" spans="1:9" x14ac:dyDescent="0.25">
      <c r="A2854" t="str">
        <f>VLOOKUP(especies_20260604_15275645[[#This Row],[Column1]],output__33[[input_name_string]:[wfo_id2]],2,FALSE)</f>
        <v>wfo-1000083958</v>
      </c>
      <c r="B2854" s="5" t="s">
        <v>666</v>
      </c>
      <c r="C2854" t="s">
        <v>10759</v>
      </c>
      <c r="D2854" t="s">
        <v>20987</v>
      </c>
      <c r="E2854" t="s">
        <v>10801</v>
      </c>
      <c r="F2854" t="s">
        <v>693</v>
      </c>
      <c r="G2854" t="s">
        <v>10802</v>
      </c>
      <c r="H2854" s="6" t="s">
        <v>22298</v>
      </c>
      <c r="I2854" t="s">
        <v>10803</v>
      </c>
    </row>
    <row r="2855" spans="1:9" x14ac:dyDescent="0.25">
      <c r="A2855" t="str">
        <f>VLOOKUP(especies_20260604_15275645[[#This Row],[Column1]],output__33[[input_name_string]:[wfo_id2]],2,FALSE)</f>
        <v>wfo-0000848560</v>
      </c>
      <c r="B2855" s="4" t="s">
        <v>592</v>
      </c>
      <c r="C2855" t="s">
        <v>10804</v>
      </c>
      <c r="D2855" t="s">
        <v>19868</v>
      </c>
      <c r="E2855" t="s">
        <v>10805</v>
      </c>
      <c r="F2855" t="s">
        <v>10806</v>
      </c>
      <c r="G2855" t="s">
        <v>10807</v>
      </c>
      <c r="H2855" s="6" t="s">
        <v>22298</v>
      </c>
      <c r="I2855" t="s">
        <v>10808</v>
      </c>
    </row>
    <row r="2856" spans="1:9" x14ac:dyDescent="0.25">
      <c r="A2856" t="str">
        <f>VLOOKUP(especies_20260604_15275645[[#This Row],[Column1]],output__33[[input_name_string]:[wfo_id2]],2,FALSE)</f>
        <v>wfo-0000856242</v>
      </c>
      <c r="B2856" s="5" t="s">
        <v>10812</v>
      </c>
      <c r="C2856" t="s">
        <v>10804</v>
      </c>
      <c r="D2856" t="s">
        <v>20988</v>
      </c>
      <c r="E2856" t="s">
        <v>10809</v>
      </c>
      <c r="F2856" t="s">
        <v>10810</v>
      </c>
      <c r="G2856" t="s">
        <v>10811</v>
      </c>
      <c r="H2856" s="6" t="s">
        <v>22298</v>
      </c>
      <c r="I2856" t="s">
        <v>10813</v>
      </c>
    </row>
    <row r="2857" spans="1:9" x14ac:dyDescent="0.25">
      <c r="A2857" t="str">
        <f>VLOOKUP(especies_20260604_15275645[[#This Row],[Column1]],output__33[[input_name_string]:[wfo_id2]],2,FALSE)</f>
        <v>wfo-1000049935</v>
      </c>
      <c r="B2857" s="4" t="s">
        <v>43</v>
      </c>
      <c r="C2857" t="s">
        <v>10804</v>
      </c>
      <c r="D2857" t="s">
        <v>19871</v>
      </c>
      <c r="E2857" t="s">
        <v>10814</v>
      </c>
      <c r="F2857" t="s">
        <v>10815</v>
      </c>
      <c r="G2857" t="s">
        <v>10816</v>
      </c>
      <c r="H2857" s="6" t="s">
        <v>22298</v>
      </c>
      <c r="I2857" t="s">
        <v>10817</v>
      </c>
    </row>
    <row r="2858" spans="1:9" x14ac:dyDescent="0.25">
      <c r="A2858" t="str">
        <f>VLOOKUP(especies_20260604_15275645[[#This Row],[Column1]],output__33[[input_name_string]:[wfo_id2]],2,FALSE)</f>
        <v>wfo-0000221693</v>
      </c>
      <c r="B2858" s="5" t="s">
        <v>52</v>
      </c>
      <c r="C2858" t="s">
        <v>10804</v>
      </c>
      <c r="D2858" t="s">
        <v>20989</v>
      </c>
      <c r="E2858" t="s">
        <v>10818</v>
      </c>
      <c r="F2858" t="s">
        <v>8175</v>
      </c>
      <c r="G2858" t="s">
        <v>10819</v>
      </c>
      <c r="H2858" s="6" t="s">
        <v>22298</v>
      </c>
      <c r="I2858" t="s">
        <v>10820</v>
      </c>
    </row>
    <row r="2859" spans="1:9" x14ac:dyDescent="0.25">
      <c r="A2859" t="str">
        <f>VLOOKUP(especies_20260604_15275645[[#This Row],[Column1]],output__33[[input_name_string]:[wfo_id2]],2,FALSE)</f>
        <v>wfo-0000310884</v>
      </c>
      <c r="B2859" s="4" t="s">
        <v>1363</v>
      </c>
      <c r="C2859" t="s">
        <v>10804</v>
      </c>
      <c r="D2859" t="s">
        <v>19874</v>
      </c>
      <c r="E2859" t="s">
        <v>10821</v>
      </c>
      <c r="F2859" t="s">
        <v>10822</v>
      </c>
      <c r="G2859" t="s">
        <v>10823</v>
      </c>
      <c r="H2859" s="6" t="s">
        <v>22298</v>
      </c>
      <c r="I2859" t="s">
        <v>10824</v>
      </c>
    </row>
    <row r="2860" spans="1:9" x14ac:dyDescent="0.25">
      <c r="A2860" t="str">
        <f>VLOOKUP(especies_20260604_15275645[[#This Row],[Column1]],output__33[[input_name_string]:[wfo_id2]],2,FALSE)</f>
        <v>wfo-0000548529</v>
      </c>
      <c r="B2860" s="5" t="s">
        <v>136</v>
      </c>
      <c r="C2860" t="s">
        <v>10825</v>
      </c>
      <c r="D2860" t="s">
        <v>19877</v>
      </c>
      <c r="E2860" t="s">
        <v>10826</v>
      </c>
      <c r="F2860" t="s">
        <v>1207</v>
      </c>
      <c r="G2860" t="s">
        <v>10827</v>
      </c>
      <c r="H2860" s="6" t="s">
        <v>22298</v>
      </c>
      <c r="I2860" t="s">
        <v>10828</v>
      </c>
    </row>
    <row r="2861" spans="1:9" x14ac:dyDescent="0.25">
      <c r="A2861" t="str">
        <f>VLOOKUP(especies_20260604_15275645[[#This Row],[Column1]],output__33[[input_name_string]:[wfo_id2]],2,FALSE)</f>
        <v>wfo-1000003387</v>
      </c>
      <c r="B2861" s="4" t="s">
        <v>4597</v>
      </c>
      <c r="C2861" t="s">
        <v>10829</v>
      </c>
      <c r="D2861" t="s">
        <v>19880</v>
      </c>
      <c r="E2861" t="s">
        <v>10830</v>
      </c>
      <c r="F2861" t="s">
        <v>10831</v>
      </c>
      <c r="G2861" t="s">
        <v>10832</v>
      </c>
      <c r="H2861" s="6" t="s">
        <v>22298</v>
      </c>
      <c r="I2861" t="s">
        <v>10833</v>
      </c>
    </row>
    <row r="2862" spans="1:9" x14ac:dyDescent="0.25">
      <c r="A2862" t="str">
        <f>VLOOKUP(especies_20260604_15275645[[#This Row],[Column1]],output__33[[input_name_string]:[wfo_id2]],2,FALSE)</f>
        <v>wfo-0000574022</v>
      </c>
      <c r="B2862" s="5" t="s">
        <v>1241</v>
      </c>
      <c r="C2862" t="s">
        <v>10829</v>
      </c>
      <c r="D2862" t="s">
        <v>19883</v>
      </c>
      <c r="E2862" t="s">
        <v>10834</v>
      </c>
      <c r="F2862" t="s">
        <v>189</v>
      </c>
      <c r="G2862" t="s">
        <v>10835</v>
      </c>
      <c r="H2862" s="6" t="s">
        <v>22298</v>
      </c>
      <c r="I2862" t="s">
        <v>10836</v>
      </c>
    </row>
    <row r="2863" spans="1:9" x14ac:dyDescent="0.25">
      <c r="A2863" t="str">
        <f>VLOOKUP(especies_20260604_15275645[[#This Row],[Column1]],output__33[[input_name_string]:[wfo_id2]],2,FALSE)</f>
        <v>wfo-0000574056</v>
      </c>
      <c r="B2863" s="4" t="s">
        <v>348</v>
      </c>
      <c r="C2863" t="s">
        <v>10829</v>
      </c>
      <c r="D2863" t="s">
        <v>19886</v>
      </c>
      <c r="E2863" t="s">
        <v>10837</v>
      </c>
      <c r="F2863" t="s">
        <v>189</v>
      </c>
      <c r="G2863" t="s">
        <v>10838</v>
      </c>
      <c r="H2863" s="6" t="s">
        <v>22298</v>
      </c>
      <c r="I2863" t="s">
        <v>10839</v>
      </c>
    </row>
    <row r="2864" spans="1:9" x14ac:dyDescent="0.25">
      <c r="A2864" t="str">
        <f>VLOOKUP(especies_20260604_15275645[[#This Row],[Column1]],output__33[[input_name_string]:[wfo_id2]],2,FALSE)</f>
        <v>wfo-0000574256</v>
      </c>
      <c r="B2864" s="5" t="s">
        <v>666</v>
      </c>
      <c r="C2864" t="s">
        <v>10829</v>
      </c>
      <c r="D2864" t="s">
        <v>19889</v>
      </c>
      <c r="E2864" t="s">
        <v>10840</v>
      </c>
      <c r="F2864" t="s">
        <v>189</v>
      </c>
      <c r="G2864" t="s">
        <v>10841</v>
      </c>
      <c r="H2864" s="6" t="s">
        <v>22298</v>
      </c>
      <c r="I2864" t="s">
        <v>10842</v>
      </c>
    </row>
    <row r="2865" spans="1:9" x14ac:dyDescent="0.25">
      <c r="A2865" t="str">
        <f>VLOOKUP(especies_20260604_15275645[[#This Row],[Column1]],output__33[[input_name_string]:[wfo_id2]],2,FALSE)</f>
        <v>wfo-0000574274</v>
      </c>
      <c r="B2865" s="4" t="s">
        <v>146</v>
      </c>
      <c r="C2865" t="s">
        <v>10829</v>
      </c>
      <c r="D2865" t="s">
        <v>19892</v>
      </c>
      <c r="E2865" t="s">
        <v>10843</v>
      </c>
      <c r="F2865" t="s">
        <v>979</v>
      </c>
      <c r="G2865" t="s">
        <v>10844</v>
      </c>
      <c r="H2865" s="6" t="s">
        <v>22298</v>
      </c>
      <c r="I2865" t="s">
        <v>10845</v>
      </c>
    </row>
    <row r="2866" spans="1:9" x14ac:dyDescent="0.25">
      <c r="A2866" t="str">
        <f>VLOOKUP(especies_20260604_15275645[[#This Row],[Column1]],output__33[[input_name_string]:[wfo_id2]],2,FALSE)</f>
        <v>wfo-0001085082</v>
      </c>
      <c r="B2866" s="5" t="s">
        <v>10849</v>
      </c>
      <c r="C2866" t="s">
        <v>10829</v>
      </c>
      <c r="D2866" t="s">
        <v>19895</v>
      </c>
      <c r="E2866" t="s">
        <v>10846</v>
      </c>
      <c r="F2866" t="s">
        <v>10847</v>
      </c>
      <c r="G2866" t="s">
        <v>10848</v>
      </c>
      <c r="H2866" s="6" t="s">
        <v>22298</v>
      </c>
      <c r="I2866" t="s">
        <v>10850</v>
      </c>
    </row>
    <row r="2867" spans="1:9" x14ac:dyDescent="0.25">
      <c r="A2867" t="str">
        <f>VLOOKUP(especies_20260604_15275645[[#This Row],[Column1]],output__33[[input_name_string]:[wfo_id2]],2,FALSE)</f>
        <v>wfo-0000419074</v>
      </c>
      <c r="B2867" s="4" t="s">
        <v>10853</v>
      </c>
      <c r="C2867" t="s">
        <v>10829</v>
      </c>
      <c r="D2867" t="s">
        <v>19898</v>
      </c>
      <c r="E2867" t="s">
        <v>10851</v>
      </c>
      <c r="F2867" t="s">
        <v>3980</v>
      </c>
      <c r="G2867" t="s">
        <v>10852</v>
      </c>
      <c r="H2867" s="6" t="s">
        <v>22298</v>
      </c>
      <c r="I2867" t="s">
        <v>10854</v>
      </c>
    </row>
    <row r="2868" spans="1:9" x14ac:dyDescent="0.25">
      <c r="A2868" t="str">
        <f>VLOOKUP(especies_20260604_15275645[[#This Row],[Column1]],output__33[[input_name_string]:[wfo_id2]],2,FALSE)</f>
        <v>wfo-0001113311</v>
      </c>
      <c r="B2868" s="5" t="s">
        <v>10859</v>
      </c>
      <c r="C2868" t="s">
        <v>10855</v>
      </c>
      <c r="D2868" t="s">
        <v>20990</v>
      </c>
      <c r="E2868" t="s">
        <v>10856</v>
      </c>
      <c r="F2868" t="s">
        <v>10857</v>
      </c>
      <c r="G2868" t="s">
        <v>10858</v>
      </c>
      <c r="H2868" s="6" t="s">
        <v>22298</v>
      </c>
      <c r="I2868" t="s">
        <v>10860</v>
      </c>
    </row>
    <row r="2869" spans="1:9" x14ac:dyDescent="0.25">
      <c r="A2869" t="str">
        <f>VLOOKUP(especies_20260604_15275645[[#This Row],[Column1]],output__33[[input_name_string]:[wfo_id2]],2,FALSE)</f>
        <v>wfo-0001116250</v>
      </c>
      <c r="B2869" s="4" t="s">
        <v>52</v>
      </c>
      <c r="C2869" t="s">
        <v>10855</v>
      </c>
      <c r="D2869" t="s">
        <v>19901</v>
      </c>
      <c r="E2869" t="s">
        <v>10861</v>
      </c>
      <c r="F2869" t="s">
        <v>10862</v>
      </c>
      <c r="G2869" t="s">
        <v>10863</v>
      </c>
      <c r="H2869" s="6" t="s">
        <v>22298</v>
      </c>
      <c r="I2869" t="s">
        <v>10864</v>
      </c>
    </row>
    <row r="2870" spans="1:9" x14ac:dyDescent="0.25">
      <c r="A2870" t="str">
        <f>VLOOKUP(especies_20260604_15275645[[#This Row],[Column1]],output__33[[input_name_string]:[wfo_id2]],2,FALSE)</f>
        <v>wfo-0001118095</v>
      </c>
      <c r="B2870" s="4" t="s">
        <v>10871</v>
      </c>
      <c r="C2870" t="s">
        <v>10855</v>
      </c>
      <c r="D2870" t="s">
        <v>19907</v>
      </c>
      <c r="E2870" t="s">
        <v>10869</v>
      </c>
      <c r="F2870" t="s">
        <v>1086</v>
      </c>
      <c r="G2870" t="s">
        <v>10870</v>
      </c>
      <c r="H2870" s="6" t="s">
        <v>22298</v>
      </c>
      <c r="I2870" t="s">
        <v>10872</v>
      </c>
    </row>
    <row r="2871" spans="1:9" x14ac:dyDescent="0.25">
      <c r="A2871" t="str">
        <f>VLOOKUP(especies_20260604_15275645[[#This Row],[Column1]],output__33[[input_name_string]:[wfo_id2]],2,FALSE)</f>
        <v>wfo-0000524599</v>
      </c>
      <c r="B2871" s="5" t="s">
        <v>279</v>
      </c>
      <c r="C2871" t="s">
        <v>10873</v>
      </c>
      <c r="D2871" t="s">
        <v>19910</v>
      </c>
      <c r="E2871" t="s">
        <v>10874</v>
      </c>
      <c r="F2871" t="s">
        <v>10875</v>
      </c>
      <c r="G2871" t="s">
        <v>10876</v>
      </c>
      <c r="H2871" s="6" t="s">
        <v>22298</v>
      </c>
      <c r="I2871" t="s">
        <v>10877</v>
      </c>
    </row>
    <row r="2872" spans="1:9" x14ac:dyDescent="0.25">
      <c r="A2872" t="str">
        <f>VLOOKUP(especies_20260604_15275645[[#This Row],[Column1]],output__33[[input_name_string]:[wfo_id2]],2,FALSE)</f>
        <v>wfo-0000589959</v>
      </c>
      <c r="B2872" s="4" t="s">
        <v>230</v>
      </c>
      <c r="C2872" t="s">
        <v>10873</v>
      </c>
      <c r="D2872" t="s">
        <v>19913</v>
      </c>
      <c r="E2872" t="s">
        <v>10878</v>
      </c>
      <c r="F2872" t="s">
        <v>6599</v>
      </c>
      <c r="G2872" t="s">
        <v>10879</v>
      </c>
      <c r="H2872" s="6" t="s">
        <v>22298</v>
      </c>
      <c r="I2872" t="s">
        <v>10880</v>
      </c>
    </row>
    <row r="2873" spans="1:9" x14ac:dyDescent="0.25">
      <c r="A2873" t="str">
        <f>VLOOKUP(especies_20260604_15275645[[#This Row],[Column1]],output__33[[input_name_string]:[wfo_id2]],2,FALSE)</f>
        <v>wfo-0000740565</v>
      </c>
      <c r="B2873" s="5" t="s">
        <v>3503</v>
      </c>
      <c r="C2873" t="s">
        <v>10881</v>
      </c>
      <c r="D2873" t="s">
        <v>19916</v>
      </c>
      <c r="E2873" t="s">
        <v>10882</v>
      </c>
      <c r="F2873" t="s">
        <v>121</v>
      </c>
      <c r="G2873" t="s">
        <v>10883</v>
      </c>
      <c r="H2873" s="6" t="s">
        <v>22298</v>
      </c>
      <c r="I2873" t="s">
        <v>10884</v>
      </c>
    </row>
    <row r="2874" spans="1:9" x14ac:dyDescent="0.25">
      <c r="A2874" t="str">
        <f>VLOOKUP(especies_20260604_15275645[[#This Row],[Column1]],output__33[[input_name_string]:[wfo_id2]],2,FALSE)</f>
        <v>wfo-0001019642</v>
      </c>
      <c r="B2874" s="4" t="s">
        <v>2320</v>
      </c>
      <c r="C2874" t="s">
        <v>10885</v>
      </c>
      <c r="D2874" t="s">
        <v>19919</v>
      </c>
      <c r="E2874" t="s">
        <v>10886</v>
      </c>
      <c r="F2874" t="s">
        <v>10887</v>
      </c>
      <c r="G2874" t="s">
        <v>10888</v>
      </c>
      <c r="H2874" s="6" t="s">
        <v>22298</v>
      </c>
      <c r="I2874" t="s">
        <v>10889</v>
      </c>
    </row>
    <row r="2875" spans="1:9" x14ac:dyDescent="0.25">
      <c r="A2875" t="str">
        <f>VLOOKUP(especies_20260604_15275645[[#This Row],[Column1]],output__33[[input_name_string]:[wfo_id2]],2,FALSE)</f>
        <v>wfo-0001019798</v>
      </c>
      <c r="B2875" s="5" t="s">
        <v>85</v>
      </c>
      <c r="C2875" t="s">
        <v>10885</v>
      </c>
      <c r="D2875" t="s">
        <v>19922</v>
      </c>
      <c r="E2875" t="s">
        <v>10890</v>
      </c>
      <c r="F2875" t="s">
        <v>7047</v>
      </c>
      <c r="G2875" t="s">
        <v>10891</v>
      </c>
      <c r="H2875" s="6" t="s">
        <v>22298</v>
      </c>
      <c r="I2875" t="s">
        <v>10892</v>
      </c>
    </row>
    <row r="2876" spans="1:9" x14ac:dyDescent="0.25">
      <c r="A2876" t="str">
        <f>VLOOKUP(especies_20260604_15275645[[#This Row],[Column1]],output__33[[input_name_string]:[wfo_id2]],2,FALSE)</f>
        <v>wfo-1000029573</v>
      </c>
      <c r="B2876" s="4" t="s">
        <v>95</v>
      </c>
      <c r="C2876" t="s">
        <v>10885</v>
      </c>
      <c r="D2876" t="s">
        <v>19925</v>
      </c>
      <c r="E2876" t="s">
        <v>10893</v>
      </c>
      <c r="F2876" t="s">
        <v>10894</v>
      </c>
      <c r="G2876" t="s">
        <v>10895</v>
      </c>
      <c r="H2876" s="6" t="s">
        <v>22298</v>
      </c>
      <c r="I2876" t="s">
        <v>10896</v>
      </c>
    </row>
    <row r="2877" spans="1:9" x14ac:dyDescent="0.25">
      <c r="A2877" t="str">
        <f>VLOOKUP(especies_20260604_15275645[[#This Row],[Column1]],output__33[[input_name_string]:[wfo_id2]],2,FALSE)</f>
        <v>wfo-0001019937</v>
      </c>
      <c r="B2877" s="5" t="s">
        <v>95</v>
      </c>
      <c r="C2877" t="s">
        <v>10885</v>
      </c>
      <c r="D2877" t="s">
        <v>19928</v>
      </c>
      <c r="E2877" t="s">
        <v>10897</v>
      </c>
      <c r="F2877" t="s">
        <v>10898</v>
      </c>
      <c r="G2877" t="s">
        <v>10899</v>
      </c>
      <c r="H2877" s="6" t="s">
        <v>22298</v>
      </c>
      <c r="I2877" t="s">
        <v>10900</v>
      </c>
    </row>
    <row r="2878" spans="1:9" x14ac:dyDescent="0.25">
      <c r="A2878" t="str">
        <f>VLOOKUP(especies_20260604_15275645[[#This Row],[Column1]],output__33[[input_name_string]:[wfo_id2]],2,FALSE)</f>
        <v>wfo-0001019943</v>
      </c>
      <c r="B2878" s="4" t="s">
        <v>33</v>
      </c>
      <c r="C2878" t="s">
        <v>10885</v>
      </c>
      <c r="D2878" t="s">
        <v>19931</v>
      </c>
      <c r="E2878" t="s">
        <v>10901</v>
      </c>
      <c r="F2878" t="s">
        <v>10902</v>
      </c>
      <c r="G2878" t="s">
        <v>10899</v>
      </c>
      <c r="H2878" s="6" t="s">
        <v>22298</v>
      </c>
      <c r="I2878" t="s">
        <v>10903</v>
      </c>
    </row>
    <row r="2879" spans="1:9" x14ac:dyDescent="0.25">
      <c r="A2879" t="str">
        <f>VLOOKUP(especies_20260604_15275645[[#This Row],[Column1]],output__33[[input_name_string]:[wfo_id2]],2,FALSE)</f>
        <v>wfo-0001019947</v>
      </c>
      <c r="B2879" s="5" t="s">
        <v>95</v>
      </c>
      <c r="C2879" t="s">
        <v>10885</v>
      </c>
      <c r="D2879" t="s">
        <v>20991</v>
      </c>
      <c r="E2879" t="s">
        <v>10904</v>
      </c>
      <c r="F2879" t="s">
        <v>10905</v>
      </c>
      <c r="G2879" t="s">
        <v>10906</v>
      </c>
      <c r="H2879" s="6" t="s">
        <v>22298</v>
      </c>
      <c r="I2879" t="s">
        <v>10907</v>
      </c>
    </row>
    <row r="2880" spans="1:9" x14ac:dyDescent="0.25">
      <c r="A2880" t="str">
        <f>VLOOKUP(especies_20260604_15275645[[#This Row],[Column1]],output__33[[input_name_string]:[wfo_id2]],2,FALSE)</f>
        <v>wfo-0001019948</v>
      </c>
      <c r="B2880" s="4" t="s">
        <v>95</v>
      </c>
      <c r="C2880" t="s">
        <v>10885</v>
      </c>
      <c r="D2880" t="s">
        <v>19934</v>
      </c>
      <c r="E2880" t="s">
        <v>10908</v>
      </c>
      <c r="F2880" t="s">
        <v>10909</v>
      </c>
      <c r="G2880" t="s">
        <v>10910</v>
      </c>
      <c r="H2880" s="6" t="s">
        <v>22298</v>
      </c>
      <c r="I2880" t="s">
        <v>10911</v>
      </c>
    </row>
    <row r="2881" spans="1:9" x14ac:dyDescent="0.25">
      <c r="A2881" t="str">
        <f>VLOOKUP(especies_20260604_15275645[[#This Row],[Column1]],output__33[[input_name_string]:[wfo_id2]],2,FALSE)</f>
        <v>wfo-0001019958</v>
      </c>
      <c r="B2881" s="5" t="s">
        <v>3770</v>
      </c>
      <c r="C2881" t="s">
        <v>10885</v>
      </c>
      <c r="D2881" t="s">
        <v>20992</v>
      </c>
      <c r="E2881" t="s">
        <v>10912</v>
      </c>
      <c r="F2881" t="s">
        <v>10913</v>
      </c>
      <c r="G2881" t="s">
        <v>10914</v>
      </c>
      <c r="H2881" s="6" t="s">
        <v>22298</v>
      </c>
      <c r="I2881" t="s">
        <v>10915</v>
      </c>
    </row>
    <row r="2882" spans="1:9" x14ac:dyDescent="0.25">
      <c r="A2882" t="str">
        <f>VLOOKUP(especies_20260604_15275645[[#This Row],[Column1]],output__33[[input_name_string]:[wfo_id2]],2,FALSE)</f>
        <v>wfo-0001019960</v>
      </c>
      <c r="B2882" s="4" t="s">
        <v>47</v>
      </c>
      <c r="C2882" t="s">
        <v>10885</v>
      </c>
      <c r="D2882" t="s">
        <v>19937</v>
      </c>
      <c r="E2882" t="s">
        <v>10916</v>
      </c>
      <c r="F2882" t="s">
        <v>10917</v>
      </c>
      <c r="G2882" t="s">
        <v>10918</v>
      </c>
      <c r="H2882" s="6" t="s">
        <v>22298</v>
      </c>
      <c r="I2882" t="s">
        <v>10919</v>
      </c>
    </row>
    <row r="2883" spans="1:9" x14ac:dyDescent="0.25">
      <c r="A2883" t="str">
        <f>VLOOKUP(especies_20260604_15275645[[#This Row],[Column1]],output__33[[input_name_string]:[wfo_id2]],2,FALSE)</f>
        <v>wfo-0001019961</v>
      </c>
      <c r="B2883" s="5" t="s">
        <v>124</v>
      </c>
      <c r="C2883" t="s">
        <v>10885</v>
      </c>
      <c r="D2883" t="s">
        <v>19940</v>
      </c>
      <c r="E2883" t="s">
        <v>10920</v>
      </c>
      <c r="F2883" t="s">
        <v>10902</v>
      </c>
      <c r="G2883" t="s">
        <v>10921</v>
      </c>
      <c r="H2883" s="6" t="s">
        <v>22298</v>
      </c>
      <c r="I2883" t="s">
        <v>10922</v>
      </c>
    </row>
    <row r="2884" spans="1:9" x14ac:dyDescent="0.25">
      <c r="A2884" t="str">
        <f>VLOOKUP(especies_20260604_15275645[[#This Row],[Column1]],output__33[[input_name_string]:[wfo_id2]],2,FALSE)</f>
        <v>wfo-0001019964</v>
      </c>
      <c r="B2884" s="4" t="s">
        <v>3408</v>
      </c>
      <c r="C2884" t="s">
        <v>10885</v>
      </c>
      <c r="D2884" t="s">
        <v>19943</v>
      </c>
      <c r="E2884" t="s">
        <v>10923</v>
      </c>
      <c r="F2884" t="s">
        <v>10924</v>
      </c>
      <c r="G2884" t="s">
        <v>10918</v>
      </c>
      <c r="H2884" s="6" t="s">
        <v>22298</v>
      </c>
      <c r="I2884" t="s">
        <v>10925</v>
      </c>
    </row>
    <row r="2885" spans="1:9" x14ac:dyDescent="0.25">
      <c r="A2885" t="str">
        <f>VLOOKUP(especies_20260604_15275645[[#This Row],[Column1]],output__33[[input_name_string]:[wfo_id2]],2,FALSE)</f>
        <v>wfo-0001019969</v>
      </c>
      <c r="B2885" s="5" t="s">
        <v>136</v>
      </c>
      <c r="C2885" t="s">
        <v>10885</v>
      </c>
      <c r="D2885" t="s">
        <v>20993</v>
      </c>
      <c r="E2885" t="s">
        <v>10926</v>
      </c>
      <c r="F2885" t="s">
        <v>10927</v>
      </c>
      <c r="G2885" t="s">
        <v>10906</v>
      </c>
      <c r="H2885" s="6" t="s">
        <v>22298</v>
      </c>
      <c r="I2885" t="s">
        <v>10928</v>
      </c>
    </row>
    <row r="2886" spans="1:9" x14ac:dyDescent="0.25">
      <c r="A2886" t="str">
        <f>VLOOKUP(especies_20260604_15275645[[#This Row],[Column1]],output__33[[input_name_string]:[wfo_id2]],2,FALSE)</f>
        <v>wfo-0001020013</v>
      </c>
      <c r="B2886" s="4" t="s">
        <v>1017</v>
      </c>
      <c r="C2886" t="s">
        <v>10885</v>
      </c>
      <c r="D2886" t="s">
        <v>19946</v>
      </c>
      <c r="E2886" t="s">
        <v>10929</v>
      </c>
      <c r="F2886" t="s">
        <v>150</v>
      </c>
      <c r="G2886" t="s">
        <v>10930</v>
      </c>
      <c r="H2886" s="6" t="s">
        <v>22298</v>
      </c>
      <c r="I2886" t="s">
        <v>10931</v>
      </c>
    </row>
    <row r="2887" spans="1:9" x14ac:dyDescent="0.25">
      <c r="A2887" t="str">
        <f>VLOOKUP(especies_20260604_15275645[[#This Row],[Column1]],output__33[[input_name_string]:[wfo_id2]],2,FALSE)</f>
        <v>wfo-0001020488</v>
      </c>
      <c r="B2887" s="5" t="s">
        <v>645</v>
      </c>
      <c r="C2887" t="s">
        <v>10885</v>
      </c>
      <c r="D2887" t="s">
        <v>19949</v>
      </c>
      <c r="E2887" t="s">
        <v>10932</v>
      </c>
      <c r="F2887" t="s">
        <v>693</v>
      </c>
      <c r="G2887" t="s">
        <v>10933</v>
      </c>
      <c r="H2887" s="6" t="s">
        <v>22298</v>
      </c>
      <c r="I2887" t="s">
        <v>10934</v>
      </c>
    </row>
    <row r="2888" spans="1:9" x14ac:dyDescent="0.25">
      <c r="A2888" t="str">
        <f>VLOOKUP(especies_20260604_15275645[[#This Row],[Column1]],output__33[[input_name_string]:[wfo_id2]],2,FALSE)</f>
        <v>wfo-0001020550</v>
      </c>
      <c r="B2888" s="4" t="s">
        <v>124</v>
      </c>
      <c r="C2888" t="s">
        <v>10885</v>
      </c>
      <c r="D2888" t="s">
        <v>19952</v>
      </c>
      <c r="E2888" t="s">
        <v>10935</v>
      </c>
      <c r="F2888" t="s">
        <v>7419</v>
      </c>
      <c r="G2888" t="s">
        <v>10936</v>
      </c>
      <c r="H2888" s="6" t="s">
        <v>22298</v>
      </c>
      <c r="I2888" t="s">
        <v>10937</v>
      </c>
    </row>
    <row r="2889" spans="1:9" x14ac:dyDescent="0.25">
      <c r="A2889" t="str">
        <f>VLOOKUP(especies_20260604_15275645[[#This Row],[Column1]],output__33[[input_name_string]:[wfo_id2]],2,FALSE)</f>
        <v>wfo-0001020585</v>
      </c>
      <c r="B2889" s="5" t="s">
        <v>85</v>
      </c>
      <c r="C2889" t="s">
        <v>10885</v>
      </c>
      <c r="D2889" t="s">
        <v>19955</v>
      </c>
      <c r="E2889" t="s">
        <v>10938</v>
      </c>
      <c r="F2889" t="s">
        <v>10939</v>
      </c>
      <c r="G2889" t="s">
        <v>10940</v>
      </c>
      <c r="H2889" s="6" t="s">
        <v>22298</v>
      </c>
      <c r="I2889" t="s">
        <v>10941</v>
      </c>
    </row>
    <row r="2890" spans="1:9" x14ac:dyDescent="0.25">
      <c r="A2890" t="str">
        <f>VLOOKUP(especies_20260604_15275645[[#This Row],[Column1]],output__33[[input_name_string]:[wfo_id2]],2,FALSE)</f>
        <v>wfo-0001020770</v>
      </c>
      <c r="B2890" s="4" t="s">
        <v>1192</v>
      </c>
      <c r="C2890" t="s">
        <v>10885</v>
      </c>
      <c r="D2890" t="s">
        <v>20994</v>
      </c>
      <c r="E2890" t="s">
        <v>10942</v>
      </c>
      <c r="F2890" t="s">
        <v>3562</v>
      </c>
      <c r="G2890" t="s">
        <v>10943</v>
      </c>
      <c r="H2890" s="6" t="s">
        <v>22298</v>
      </c>
      <c r="I2890" t="s">
        <v>10944</v>
      </c>
    </row>
    <row r="2891" spans="1:9" x14ac:dyDescent="0.25">
      <c r="A2891" t="str">
        <f>VLOOKUP(especies_20260604_15275645[[#This Row],[Column1]],output__33[[input_name_string]:[wfo_id2]],2,FALSE)</f>
        <v>wfo-0001020903</v>
      </c>
      <c r="B2891" s="5" t="s">
        <v>592</v>
      </c>
      <c r="C2891" t="s">
        <v>10885</v>
      </c>
      <c r="D2891" t="s">
        <v>19958</v>
      </c>
      <c r="E2891" t="s">
        <v>10945</v>
      </c>
      <c r="F2891" t="s">
        <v>1357</v>
      </c>
      <c r="G2891" t="s">
        <v>10946</v>
      </c>
      <c r="H2891" s="6" t="s">
        <v>22298</v>
      </c>
      <c r="I2891" t="s">
        <v>10947</v>
      </c>
    </row>
    <row r="2892" spans="1:9" x14ac:dyDescent="0.25">
      <c r="A2892" t="str">
        <f>VLOOKUP(especies_20260604_15275645[[#This Row],[Column1]],output__33[[input_name_string]:[wfo_id2]],2,FALSE)</f>
        <v>wfo-0001021301</v>
      </c>
      <c r="B2892" s="4" t="s">
        <v>225</v>
      </c>
      <c r="C2892" t="s">
        <v>10885</v>
      </c>
      <c r="D2892" t="s">
        <v>19961</v>
      </c>
      <c r="E2892" t="s">
        <v>10948</v>
      </c>
      <c r="F2892" t="s">
        <v>150</v>
      </c>
      <c r="G2892" t="s">
        <v>10949</v>
      </c>
      <c r="H2892" s="6" t="s">
        <v>22298</v>
      </c>
      <c r="I2892" t="s">
        <v>10950</v>
      </c>
    </row>
    <row r="2893" spans="1:9" x14ac:dyDescent="0.25">
      <c r="A2893" t="str">
        <f>VLOOKUP(especies_20260604_15275645[[#This Row],[Column1]],output__33[[input_name_string]:[wfo_id2]],2,FALSE)</f>
        <v>wfo-0001021314</v>
      </c>
      <c r="B2893" s="5" t="s">
        <v>225</v>
      </c>
      <c r="C2893" t="s">
        <v>10885</v>
      </c>
      <c r="D2893" t="s">
        <v>20995</v>
      </c>
      <c r="E2893" t="s">
        <v>10951</v>
      </c>
      <c r="F2893" t="s">
        <v>906</v>
      </c>
      <c r="G2893" t="s">
        <v>10952</v>
      </c>
      <c r="H2893" s="6" t="s">
        <v>22298</v>
      </c>
      <c r="I2893" t="s">
        <v>10953</v>
      </c>
    </row>
    <row r="2894" spans="1:9" x14ac:dyDescent="0.25">
      <c r="A2894" t="str">
        <f>VLOOKUP(especies_20260604_15275645[[#This Row],[Column1]],output__33[[input_name_string]:[wfo_id2]],2,FALSE)</f>
        <v>wfo-0001021374</v>
      </c>
      <c r="B2894" s="4" t="s">
        <v>225</v>
      </c>
      <c r="C2894" t="s">
        <v>10885</v>
      </c>
      <c r="D2894" t="s">
        <v>19964</v>
      </c>
      <c r="E2894" t="s">
        <v>10954</v>
      </c>
      <c r="F2894" t="s">
        <v>150</v>
      </c>
      <c r="G2894" t="s">
        <v>10955</v>
      </c>
      <c r="H2894" s="6" t="s">
        <v>22298</v>
      </c>
      <c r="I2894" t="s">
        <v>10956</v>
      </c>
    </row>
    <row r="2895" spans="1:9" x14ac:dyDescent="0.25">
      <c r="A2895" t="str">
        <f>VLOOKUP(especies_20260604_15275645[[#This Row],[Column1]],output__33[[input_name_string]:[wfo_id2]],2,FALSE)</f>
        <v>wfo-0001021964</v>
      </c>
      <c r="B2895" s="5" t="s">
        <v>4287</v>
      </c>
      <c r="C2895" t="s">
        <v>10885</v>
      </c>
      <c r="D2895" t="s">
        <v>19967</v>
      </c>
      <c r="E2895" t="s">
        <v>10957</v>
      </c>
      <c r="F2895" t="s">
        <v>979</v>
      </c>
      <c r="G2895" t="s">
        <v>10958</v>
      </c>
      <c r="H2895" s="6" t="s">
        <v>22298</v>
      </c>
      <c r="I2895" t="s">
        <v>10959</v>
      </c>
    </row>
    <row r="2896" spans="1:9" x14ac:dyDescent="0.25">
      <c r="A2896" t="str">
        <f>VLOOKUP(especies_20260604_15275645[[#This Row],[Column1]],output__33[[input_name_string]:[wfo_id2]],2,FALSE)</f>
        <v>wfo-0001021986</v>
      </c>
      <c r="B2896" s="4" t="s">
        <v>10961</v>
      </c>
      <c r="C2896" t="s">
        <v>10885</v>
      </c>
      <c r="D2896" t="s">
        <v>19970</v>
      </c>
      <c r="E2896" t="s">
        <v>10960</v>
      </c>
      <c r="F2896" t="s">
        <v>979</v>
      </c>
      <c r="G2896" t="s">
        <v>10958</v>
      </c>
      <c r="H2896" s="6" t="s">
        <v>22298</v>
      </c>
      <c r="I2896" t="s">
        <v>10962</v>
      </c>
    </row>
    <row r="2897" spans="1:9" x14ac:dyDescent="0.25">
      <c r="A2897" t="str">
        <f>VLOOKUP(especies_20260604_15275645[[#This Row],[Column1]],output__33[[input_name_string]:[wfo_id2]],2,FALSE)</f>
        <v>wfo-0001022497</v>
      </c>
      <c r="B2897" s="5" t="s">
        <v>43</v>
      </c>
      <c r="C2897" t="s">
        <v>10885</v>
      </c>
      <c r="D2897" t="s">
        <v>19973</v>
      </c>
      <c r="E2897" t="s">
        <v>10963</v>
      </c>
      <c r="F2897" t="s">
        <v>10964</v>
      </c>
      <c r="G2897" t="s">
        <v>10965</v>
      </c>
      <c r="H2897" s="6" t="s">
        <v>22298</v>
      </c>
      <c r="I2897" t="s">
        <v>10966</v>
      </c>
    </row>
    <row r="2898" spans="1:9" x14ac:dyDescent="0.25">
      <c r="A2898" t="str">
        <f>VLOOKUP(especies_20260604_15275645[[#This Row],[Column1]],output__33[[input_name_string]:[wfo_id2]],2,FALSE)</f>
        <v>wfo-0001022694</v>
      </c>
      <c r="B2898" s="4" t="s">
        <v>117</v>
      </c>
      <c r="C2898" t="s">
        <v>10885</v>
      </c>
      <c r="D2898" t="s">
        <v>19976</v>
      </c>
      <c r="E2898" t="s">
        <v>10967</v>
      </c>
      <c r="F2898" t="s">
        <v>1004</v>
      </c>
      <c r="G2898" t="s">
        <v>10968</v>
      </c>
      <c r="H2898" s="6" t="s">
        <v>22298</v>
      </c>
      <c r="I2898" t="s">
        <v>10969</v>
      </c>
    </row>
    <row r="2899" spans="1:9" x14ac:dyDescent="0.25">
      <c r="A2899" t="str">
        <f>VLOOKUP(especies_20260604_15275645[[#This Row],[Column1]],output__33[[input_name_string]:[wfo_id2]],2,FALSE)</f>
        <v>wfo-0001022733</v>
      </c>
      <c r="B2899" s="5" t="s">
        <v>10972</v>
      </c>
      <c r="C2899" t="s">
        <v>10885</v>
      </c>
      <c r="D2899" t="s">
        <v>19979</v>
      </c>
      <c r="E2899" t="s">
        <v>10970</v>
      </c>
      <c r="F2899" t="s">
        <v>693</v>
      </c>
      <c r="G2899" t="s">
        <v>10971</v>
      </c>
      <c r="H2899" s="6" t="s">
        <v>22298</v>
      </c>
      <c r="I2899" t="s">
        <v>10973</v>
      </c>
    </row>
    <row r="2900" spans="1:9" x14ac:dyDescent="0.25">
      <c r="A2900" t="str">
        <f>VLOOKUP(especies_20260604_15275645[[#This Row],[Column1]],output__33[[input_name_string]:[wfo_id2]],2,FALSE)</f>
        <v>wfo-0001022796</v>
      </c>
      <c r="B2900" s="4" t="s">
        <v>117</v>
      </c>
      <c r="C2900" t="s">
        <v>10885</v>
      </c>
      <c r="D2900" t="s">
        <v>19982</v>
      </c>
      <c r="E2900" t="s">
        <v>10974</v>
      </c>
      <c r="F2900" t="s">
        <v>693</v>
      </c>
      <c r="G2900" t="s">
        <v>10975</v>
      </c>
      <c r="H2900" s="6" t="s">
        <v>22298</v>
      </c>
      <c r="I2900" t="s">
        <v>10976</v>
      </c>
    </row>
    <row r="2901" spans="1:9" x14ac:dyDescent="0.25">
      <c r="A2901" t="str">
        <f>VLOOKUP(especies_20260604_15275645[[#This Row],[Column1]],output__33[[input_name_string]:[wfo_id2]],2,FALSE)</f>
        <v>wfo-0001023261</v>
      </c>
      <c r="B2901" s="5" t="s">
        <v>124</v>
      </c>
      <c r="C2901" t="s">
        <v>10885</v>
      </c>
      <c r="D2901" t="s">
        <v>19985</v>
      </c>
      <c r="E2901" t="s">
        <v>10977</v>
      </c>
      <c r="F2901" t="s">
        <v>10978</v>
      </c>
      <c r="G2901" t="s">
        <v>10979</v>
      </c>
      <c r="H2901" s="6" t="s">
        <v>22298</v>
      </c>
      <c r="I2901" t="s">
        <v>10980</v>
      </c>
    </row>
    <row r="2902" spans="1:9" x14ac:dyDescent="0.25">
      <c r="A2902" t="str">
        <f>VLOOKUP(especies_20260604_15275645[[#This Row],[Column1]],output__33[[input_name_string]:[wfo_id2]],2,FALSE)</f>
        <v>wfo-0001023652</v>
      </c>
      <c r="B2902" s="4" t="s">
        <v>10983</v>
      </c>
      <c r="C2902" t="s">
        <v>10885</v>
      </c>
      <c r="D2902" t="s">
        <v>19988</v>
      </c>
      <c r="E2902" t="s">
        <v>10981</v>
      </c>
      <c r="F2902" t="s">
        <v>1974</v>
      </c>
      <c r="G2902" t="s">
        <v>10982</v>
      </c>
      <c r="H2902" s="6" t="s">
        <v>22298</v>
      </c>
      <c r="I2902" t="s">
        <v>10984</v>
      </c>
    </row>
    <row r="2903" spans="1:9" x14ac:dyDescent="0.25">
      <c r="A2903" t="str">
        <f>VLOOKUP(especies_20260604_15275645[[#This Row],[Column1]],output__33[[input_name_string]:[wfo_id2]],2,FALSE)</f>
        <v>wfo-0001023696</v>
      </c>
      <c r="B2903" s="5" t="s">
        <v>3931</v>
      </c>
      <c r="C2903" t="s">
        <v>10885</v>
      </c>
      <c r="D2903" t="s">
        <v>19991</v>
      </c>
      <c r="E2903" t="s">
        <v>10985</v>
      </c>
      <c r="F2903" t="s">
        <v>200</v>
      </c>
      <c r="G2903" t="s">
        <v>10986</v>
      </c>
      <c r="H2903" s="6" t="s">
        <v>22298</v>
      </c>
      <c r="I2903" t="s">
        <v>10987</v>
      </c>
    </row>
    <row r="2904" spans="1:9" x14ac:dyDescent="0.25">
      <c r="A2904" t="str">
        <f>VLOOKUP(especies_20260604_15275645[[#This Row],[Column1]],output__33[[input_name_string]:[wfo_id2]],2,FALSE)</f>
        <v>wfo-0001023776</v>
      </c>
      <c r="B2904" s="4" t="s">
        <v>279</v>
      </c>
      <c r="C2904" t="s">
        <v>10885</v>
      </c>
      <c r="D2904" t="s">
        <v>19994</v>
      </c>
      <c r="E2904" t="s">
        <v>10988</v>
      </c>
      <c r="F2904" t="s">
        <v>10989</v>
      </c>
      <c r="G2904" t="s">
        <v>10990</v>
      </c>
      <c r="H2904" s="6" t="s">
        <v>22298</v>
      </c>
      <c r="I2904" t="s">
        <v>10991</v>
      </c>
    </row>
    <row r="2905" spans="1:9" x14ac:dyDescent="0.25">
      <c r="A2905" t="str">
        <f>VLOOKUP(especies_20260604_15275645[[#This Row],[Column1]],output__33[[input_name_string]:[wfo_id2]],2,FALSE)</f>
        <v>wfo-0001023822</v>
      </c>
      <c r="B2905" s="5" t="s">
        <v>344</v>
      </c>
      <c r="C2905" t="s">
        <v>10885</v>
      </c>
      <c r="D2905" t="s">
        <v>19997</v>
      </c>
      <c r="E2905" t="s">
        <v>10992</v>
      </c>
      <c r="F2905" t="s">
        <v>1207</v>
      </c>
      <c r="G2905" t="s">
        <v>10993</v>
      </c>
      <c r="H2905" s="6" t="s">
        <v>22298</v>
      </c>
      <c r="I2905" t="s">
        <v>10994</v>
      </c>
    </row>
    <row r="2906" spans="1:9" x14ac:dyDescent="0.25">
      <c r="A2906" t="str">
        <f>VLOOKUP(especies_20260604_15275645[[#This Row],[Column1]],output__33[[input_name_string]:[wfo_id2]],2,FALSE)</f>
        <v>wfo-0001023987</v>
      </c>
      <c r="B2906" s="4" t="s">
        <v>225</v>
      </c>
      <c r="C2906" t="s">
        <v>10885</v>
      </c>
      <c r="D2906" t="s">
        <v>20000</v>
      </c>
      <c r="E2906" t="s">
        <v>10995</v>
      </c>
      <c r="F2906" t="s">
        <v>150</v>
      </c>
      <c r="G2906" t="s">
        <v>10996</v>
      </c>
      <c r="H2906" s="6" t="s">
        <v>22298</v>
      </c>
      <c r="I2906" t="s">
        <v>10997</v>
      </c>
    </row>
    <row r="2907" spans="1:9" x14ac:dyDescent="0.25">
      <c r="A2907" t="str">
        <f>VLOOKUP(especies_20260604_15275645[[#This Row],[Column1]],output__33[[input_name_string]:[wfo_id2]],2,FALSE)</f>
        <v>wfo-0001024052</v>
      </c>
      <c r="B2907" s="5" t="s">
        <v>11000</v>
      </c>
      <c r="C2907" t="s">
        <v>10885</v>
      </c>
      <c r="D2907" t="s">
        <v>20003</v>
      </c>
      <c r="E2907" t="s">
        <v>10998</v>
      </c>
      <c r="F2907" t="s">
        <v>313</v>
      </c>
      <c r="G2907" t="s">
        <v>10999</v>
      </c>
      <c r="H2907" s="6" t="s">
        <v>22298</v>
      </c>
      <c r="I2907" t="s">
        <v>11001</v>
      </c>
    </row>
    <row r="2908" spans="1:9" x14ac:dyDescent="0.25">
      <c r="A2908" t="str">
        <f>VLOOKUP(especies_20260604_15275645[[#This Row],[Column1]],output__33[[input_name_string]:[wfo_id2]],2,FALSE)</f>
        <v>wfo-0001024060</v>
      </c>
      <c r="B2908" s="4" t="s">
        <v>2593</v>
      </c>
      <c r="C2908" t="s">
        <v>10885</v>
      </c>
      <c r="D2908" t="s">
        <v>20006</v>
      </c>
      <c r="E2908" t="s">
        <v>11002</v>
      </c>
      <c r="F2908" t="s">
        <v>937</v>
      </c>
      <c r="G2908" t="s">
        <v>11003</v>
      </c>
      <c r="H2908" s="6" t="s">
        <v>22298</v>
      </c>
      <c r="I2908" t="s">
        <v>11004</v>
      </c>
    </row>
    <row r="2909" spans="1:9" x14ac:dyDescent="0.25">
      <c r="A2909" t="str">
        <f>VLOOKUP(especies_20260604_15275645[[#This Row],[Column1]],output__33[[input_name_string]:[wfo_id2]],2,FALSE)</f>
        <v>wfo-0001024065</v>
      </c>
      <c r="B2909" s="5" t="s">
        <v>95</v>
      </c>
      <c r="C2909" t="s">
        <v>10885</v>
      </c>
      <c r="D2909" t="s">
        <v>20009</v>
      </c>
      <c r="E2909" t="s">
        <v>11005</v>
      </c>
      <c r="F2909" t="s">
        <v>10978</v>
      </c>
      <c r="G2909" t="s">
        <v>11006</v>
      </c>
      <c r="H2909" s="6" t="s">
        <v>22298</v>
      </c>
      <c r="I2909" t="s">
        <v>11007</v>
      </c>
    </row>
    <row r="2910" spans="1:9" x14ac:dyDescent="0.25">
      <c r="A2910" t="str">
        <f>VLOOKUP(especies_20260604_15275645[[#This Row],[Column1]],output__33[[input_name_string]:[wfo_id2]],2,FALSE)</f>
        <v>wfo-0001024078</v>
      </c>
      <c r="B2910" s="4" t="s">
        <v>95</v>
      </c>
      <c r="C2910" t="s">
        <v>10885</v>
      </c>
      <c r="D2910" t="s">
        <v>20012</v>
      </c>
      <c r="E2910" t="s">
        <v>11008</v>
      </c>
      <c r="F2910" t="s">
        <v>214</v>
      </c>
      <c r="G2910" t="s">
        <v>11009</v>
      </c>
      <c r="H2910" s="6" t="s">
        <v>22298</v>
      </c>
      <c r="I2910" t="s">
        <v>11010</v>
      </c>
    </row>
    <row r="2911" spans="1:9" x14ac:dyDescent="0.25">
      <c r="A2911" t="str">
        <f>VLOOKUP(especies_20260604_15275645[[#This Row],[Column1]],output__33[[input_name_string]:[wfo_id2]],2,FALSE)</f>
        <v>wfo-0001024101</v>
      </c>
      <c r="B2911" s="5" t="s">
        <v>11013</v>
      </c>
      <c r="C2911" t="s">
        <v>10885</v>
      </c>
      <c r="D2911" t="s">
        <v>20015</v>
      </c>
      <c r="E2911" t="s">
        <v>11011</v>
      </c>
      <c r="F2911" t="s">
        <v>10989</v>
      </c>
      <c r="G2911" t="s">
        <v>11012</v>
      </c>
      <c r="H2911" s="6" t="s">
        <v>22298</v>
      </c>
      <c r="I2911" t="s">
        <v>11014</v>
      </c>
    </row>
    <row r="2912" spans="1:9" x14ac:dyDescent="0.25">
      <c r="A2912" t="str">
        <f>VLOOKUP(especies_20260604_15275645[[#This Row],[Column1]],output__33[[input_name_string]:[wfo_id2]],2,FALSE)</f>
        <v>wfo-0001024112</v>
      </c>
      <c r="B2912" s="4" t="s">
        <v>68</v>
      </c>
      <c r="C2912" t="s">
        <v>10885</v>
      </c>
      <c r="D2912" t="s">
        <v>20018</v>
      </c>
      <c r="E2912" t="s">
        <v>11015</v>
      </c>
      <c r="F2912" t="s">
        <v>2254</v>
      </c>
      <c r="G2912" t="s">
        <v>11016</v>
      </c>
      <c r="H2912" s="6" t="s">
        <v>22298</v>
      </c>
      <c r="I2912" t="s">
        <v>11017</v>
      </c>
    </row>
    <row r="2913" spans="1:9" x14ac:dyDescent="0.25">
      <c r="A2913" t="str">
        <f>VLOOKUP(especies_20260604_15275645[[#This Row],[Column1]],output__33[[input_name_string]:[wfo_id2]],2,FALSE)</f>
        <v>wfo-0001024124</v>
      </c>
      <c r="B2913" s="5" t="s">
        <v>47</v>
      </c>
      <c r="C2913" t="s">
        <v>10885</v>
      </c>
      <c r="D2913" t="s">
        <v>20021</v>
      </c>
      <c r="E2913" t="s">
        <v>11018</v>
      </c>
      <c r="F2913" t="s">
        <v>10978</v>
      </c>
      <c r="G2913" t="s">
        <v>11019</v>
      </c>
      <c r="H2913" s="6" t="s">
        <v>22298</v>
      </c>
      <c r="I2913" t="s">
        <v>11020</v>
      </c>
    </row>
    <row r="2914" spans="1:9" x14ac:dyDescent="0.25">
      <c r="A2914" t="str">
        <f>VLOOKUP(especies_20260604_15275645[[#This Row],[Column1]],output__33[[input_name_string]:[wfo_id2]],2,FALSE)</f>
        <v>wfo-0001024137</v>
      </c>
      <c r="B2914" s="4" t="s">
        <v>811</v>
      </c>
      <c r="C2914" t="s">
        <v>10885</v>
      </c>
      <c r="D2914" t="s">
        <v>20024</v>
      </c>
      <c r="E2914" t="s">
        <v>11021</v>
      </c>
      <c r="F2914" t="s">
        <v>10978</v>
      </c>
      <c r="G2914" t="s">
        <v>11022</v>
      </c>
      <c r="H2914" s="6" t="s">
        <v>22298</v>
      </c>
      <c r="I2914" t="s">
        <v>11023</v>
      </c>
    </row>
    <row r="2915" spans="1:9" x14ac:dyDescent="0.25">
      <c r="A2915" t="str">
        <f>VLOOKUP(especies_20260604_15275645[[#This Row],[Column1]],output__33[[input_name_string]:[wfo_id2]],2,FALSE)</f>
        <v>wfo-0001024138</v>
      </c>
      <c r="B2915" s="5" t="s">
        <v>11026</v>
      </c>
      <c r="C2915" t="s">
        <v>10885</v>
      </c>
      <c r="D2915" t="s">
        <v>20027</v>
      </c>
      <c r="E2915" t="s">
        <v>11024</v>
      </c>
      <c r="F2915" t="s">
        <v>10939</v>
      </c>
      <c r="G2915" t="s">
        <v>11025</v>
      </c>
      <c r="H2915" s="6" t="s">
        <v>22298</v>
      </c>
      <c r="I2915" t="s">
        <v>11027</v>
      </c>
    </row>
    <row r="2916" spans="1:9" x14ac:dyDescent="0.25">
      <c r="A2916" t="str">
        <f>VLOOKUP(especies_20260604_15275645[[#This Row],[Column1]],output__33[[input_name_string]:[wfo_id2]],2,FALSE)</f>
        <v>wfo-0001024409</v>
      </c>
      <c r="B2916" s="4" t="s">
        <v>1594</v>
      </c>
      <c r="C2916" t="s">
        <v>10885</v>
      </c>
      <c r="D2916" t="s">
        <v>20030</v>
      </c>
      <c r="E2916" t="s">
        <v>11028</v>
      </c>
      <c r="F2916" t="s">
        <v>5558</v>
      </c>
      <c r="G2916" t="s">
        <v>11029</v>
      </c>
      <c r="H2916" s="6" t="s">
        <v>22298</v>
      </c>
      <c r="I2916" t="s">
        <v>11030</v>
      </c>
    </row>
    <row r="2917" spans="1:9" x14ac:dyDescent="0.25">
      <c r="A2917" t="str">
        <f>VLOOKUP(especies_20260604_15275645[[#This Row],[Column1]],output__33[[input_name_string]:[wfo_id2]],2,FALSE)</f>
        <v>wfo-0001024422</v>
      </c>
      <c r="B2917" s="5" t="s">
        <v>136</v>
      </c>
      <c r="C2917" t="s">
        <v>10885</v>
      </c>
      <c r="D2917" t="s">
        <v>20033</v>
      </c>
      <c r="E2917" t="s">
        <v>11031</v>
      </c>
      <c r="F2917" t="s">
        <v>10939</v>
      </c>
      <c r="G2917" t="s">
        <v>11032</v>
      </c>
      <c r="H2917" s="6" t="s">
        <v>22298</v>
      </c>
      <c r="I2917" t="s">
        <v>11033</v>
      </c>
    </row>
    <row r="2918" spans="1:9" x14ac:dyDescent="0.25">
      <c r="A2918" t="str">
        <f>VLOOKUP(especies_20260604_15275645[[#This Row],[Column1]],output__33[[input_name_string]:[wfo_id2]],2,FALSE)</f>
        <v>wfo-0001024437</v>
      </c>
      <c r="B2918" s="4" t="s">
        <v>1523</v>
      </c>
      <c r="C2918" t="s">
        <v>10885</v>
      </c>
      <c r="D2918" t="s">
        <v>20036</v>
      </c>
      <c r="E2918" t="s">
        <v>11034</v>
      </c>
      <c r="F2918" t="s">
        <v>11035</v>
      </c>
      <c r="G2918" t="s">
        <v>11036</v>
      </c>
      <c r="H2918" s="6" t="s">
        <v>22298</v>
      </c>
      <c r="I2918" t="s">
        <v>11037</v>
      </c>
    </row>
    <row r="2919" spans="1:9" x14ac:dyDescent="0.25">
      <c r="A2919" t="str">
        <f>VLOOKUP(especies_20260604_15275645[[#This Row],[Column1]],output__33[[input_name_string]:[wfo_id2]],2,FALSE)</f>
        <v>wfo-0001024566</v>
      </c>
      <c r="B2919" s="5" t="s">
        <v>951</v>
      </c>
      <c r="C2919" t="s">
        <v>10885</v>
      </c>
      <c r="D2919" t="s">
        <v>20039</v>
      </c>
      <c r="E2919" t="s">
        <v>11038</v>
      </c>
      <c r="F2919" t="s">
        <v>150</v>
      </c>
      <c r="G2919" t="s">
        <v>11039</v>
      </c>
      <c r="H2919" s="6" t="s">
        <v>22298</v>
      </c>
      <c r="I2919" t="s">
        <v>11040</v>
      </c>
    </row>
    <row r="2920" spans="1:9" x14ac:dyDescent="0.25">
      <c r="A2920" t="str">
        <f>VLOOKUP(especies_20260604_15275645[[#This Row],[Column1]],output__33[[input_name_string]:[wfo_id2]],2,FALSE)</f>
        <v>wfo-0001024926</v>
      </c>
      <c r="B2920" s="4" t="s">
        <v>11042</v>
      </c>
      <c r="C2920" t="s">
        <v>10885</v>
      </c>
      <c r="D2920" t="s">
        <v>20042</v>
      </c>
      <c r="E2920" t="s">
        <v>11041</v>
      </c>
      <c r="F2920" t="s">
        <v>150</v>
      </c>
      <c r="G2920" t="s">
        <v>11039</v>
      </c>
      <c r="H2920" s="6" t="s">
        <v>22298</v>
      </c>
      <c r="I2920" t="s">
        <v>11043</v>
      </c>
    </row>
    <row r="2921" spans="1:9" x14ac:dyDescent="0.25">
      <c r="A2921" t="str">
        <f>VLOOKUP(especies_20260604_15275645[[#This Row],[Column1]],output__33[[input_name_string]:[wfo_id2]],2,FALSE)</f>
        <v>wfo-0001025039</v>
      </c>
      <c r="B2921" s="5" t="s">
        <v>11045</v>
      </c>
      <c r="C2921" t="s">
        <v>10885</v>
      </c>
      <c r="D2921" t="s">
        <v>20045</v>
      </c>
      <c r="E2921" t="s">
        <v>11044</v>
      </c>
      <c r="F2921" t="s">
        <v>150</v>
      </c>
      <c r="G2921" t="s">
        <v>11039</v>
      </c>
      <c r="H2921" s="6" t="s">
        <v>22298</v>
      </c>
      <c r="I2921" t="s">
        <v>11046</v>
      </c>
    </row>
    <row r="2922" spans="1:9" x14ac:dyDescent="0.25">
      <c r="A2922" t="str">
        <f>VLOOKUP(especies_20260604_15275645[[#This Row],[Column1]],output__33[[input_name_string]:[wfo_id2]],2,FALSE)</f>
        <v>wfo-0001025208</v>
      </c>
      <c r="B2922" s="4" t="s">
        <v>11050</v>
      </c>
      <c r="C2922" t="s">
        <v>10885</v>
      </c>
      <c r="D2922" t="s">
        <v>20048</v>
      </c>
      <c r="E2922" t="s">
        <v>11047</v>
      </c>
      <c r="F2922" t="s">
        <v>11048</v>
      </c>
      <c r="G2922" t="s">
        <v>11049</v>
      </c>
      <c r="H2922" s="6" t="s">
        <v>22298</v>
      </c>
      <c r="I2922" t="s">
        <v>11051</v>
      </c>
    </row>
    <row r="2923" spans="1:9" x14ac:dyDescent="0.25">
      <c r="A2923" t="str">
        <f>VLOOKUP(especies_20260604_15275645[[#This Row],[Column1]],output__33[[input_name_string]:[wfo_id2]],2,FALSE)</f>
        <v>wfo-0001025443</v>
      </c>
      <c r="B2923" s="5" t="s">
        <v>166</v>
      </c>
      <c r="C2923" t="s">
        <v>10885</v>
      </c>
      <c r="D2923" t="s">
        <v>20051</v>
      </c>
      <c r="E2923" t="s">
        <v>11052</v>
      </c>
      <c r="F2923" t="s">
        <v>7047</v>
      </c>
      <c r="G2923" t="s">
        <v>11053</v>
      </c>
      <c r="H2923" s="6" t="s">
        <v>22298</v>
      </c>
      <c r="I2923" t="s">
        <v>11054</v>
      </c>
    </row>
    <row r="2924" spans="1:9" x14ac:dyDescent="0.25">
      <c r="A2924" t="str">
        <f>VLOOKUP(especies_20260604_15275645[[#This Row],[Column1]],output__33[[input_name_string]:[wfo_id2]],2,FALSE)</f>
        <v>wfo-0001025499</v>
      </c>
      <c r="B2924" s="4" t="s">
        <v>117</v>
      </c>
      <c r="C2924" t="s">
        <v>10885</v>
      </c>
      <c r="D2924" t="s">
        <v>20054</v>
      </c>
      <c r="E2924" t="s">
        <v>11055</v>
      </c>
      <c r="F2924" t="s">
        <v>7089</v>
      </c>
      <c r="G2924" t="s">
        <v>11056</v>
      </c>
      <c r="H2924" s="6" t="s">
        <v>22298</v>
      </c>
      <c r="I2924" t="s">
        <v>11057</v>
      </c>
    </row>
    <row r="2925" spans="1:9" x14ac:dyDescent="0.25">
      <c r="A2925" t="str">
        <f>VLOOKUP(especies_20260604_15275645[[#This Row],[Column1]],output__33[[input_name_string]:[wfo_id2]],2,FALSE)</f>
        <v>wfo-0001025589</v>
      </c>
      <c r="B2925" s="5" t="s">
        <v>1785</v>
      </c>
      <c r="C2925" t="s">
        <v>10885</v>
      </c>
      <c r="D2925" t="s">
        <v>20057</v>
      </c>
      <c r="E2925" t="s">
        <v>11058</v>
      </c>
      <c r="F2925" t="s">
        <v>11059</v>
      </c>
      <c r="G2925" t="s">
        <v>11060</v>
      </c>
      <c r="H2925" s="6" t="s">
        <v>22298</v>
      </c>
      <c r="I2925" t="s">
        <v>11061</v>
      </c>
    </row>
    <row r="2926" spans="1:9" x14ac:dyDescent="0.25">
      <c r="A2926" t="str">
        <f>VLOOKUP(especies_20260604_15275645[[#This Row],[Column1]],output__33[[input_name_string]:[wfo_id2]],2,FALSE)</f>
        <v>wfo-0001025754</v>
      </c>
      <c r="B2926" s="4" t="s">
        <v>43</v>
      </c>
      <c r="C2926" t="s">
        <v>10885</v>
      </c>
      <c r="D2926" t="s">
        <v>20060</v>
      </c>
      <c r="E2926" t="s">
        <v>11062</v>
      </c>
      <c r="F2926" t="s">
        <v>10939</v>
      </c>
      <c r="G2926" t="s">
        <v>11063</v>
      </c>
      <c r="H2926" s="6" t="s">
        <v>22298</v>
      </c>
      <c r="I2926" t="s">
        <v>11064</v>
      </c>
    </row>
    <row r="2927" spans="1:9" x14ac:dyDescent="0.25">
      <c r="A2927" t="str">
        <f>VLOOKUP(especies_20260604_15275645[[#This Row],[Column1]],output__33[[input_name_string]:[wfo_id2]],2,FALSE)</f>
        <v>wfo-0001025878</v>
      </c>
      <c r="B2927" s="5" t="s">
        <v>11067</v>
      </c>
      <c r="C2927" t="s">
        <v>10885</v>
      </c>
      <c r="D2927" t="s">
        <v>20063</v>
      </c>
      <c r="E2927" t="s">
        <v>11065</v>
      </c>
      <c r="F2927" t="s">
        <v>906</v>
      </c>
      <c r="G2927" t="s">
        <v>11066</v>
      </c>
      <c r="H2927" s="6" t="s">
        <v>22298</v>
      </c>
      <c r="I2927" t="s">
        <v>11068</v>
      </c>
    </row>
    <row r="2928" spans="1:9" x14ac:dyDescent="0.25">
      <c r="A2928" t="str">
        <f>VLOOKUP(especies_20260604_15275645[[#This Row],[Column1]],output__33[[input_name_string]:[wfo_id2]],2,FALSE)</f>
        <v>wfo-0001025902</v>
      </c>
      <c r="B2928" s="4" t="s">
        <v>11071</v>
      </c>
      <c r="C2928" t="s">
        <v>10885</v>
      </c>
      <c r="D2928" t="s">
        <v>20066</v>
      </c>
      <c r="E2928" t="s">
        <v>11069</v>
      </c>
      <c r="F2928" t="s">
        <v>4058</v>
      </c>
      <c r="G2928" t="s">
        <v>11070</v>
      </c>
      <c r="H2928" s="6" t="s">
        <v>22298</v>
      </c>
      <c r="I2928" t="s">
        <v>11072</v>
      </c>
    </row>
    <row r="2929" spans="1:9" x14ac:dyDescent="0.25">
      <c r="A2929" t="str">
        <f>VLOOKUP(especies_20260604_15275645[[#This Row],[Column1]],output__33[[input_name_string]:[wfo_id2]],2,FALSE)</f>
        <v>wfo-0001026388</v>
      </c>
      <c r="B2929" s="5" t="s">
        <v>993</v>
      </c>
      <c r="C2929" t="s">
        <v>10885</v>
      </c>
      <c r="D2929" t="s">
        <v>20069</v>
      </c>
      <c r="E2929" t="s">
        <v>11073</v>
      </c>
      <c r="F2929" t="s">
        <v>11074</v>
      </c>
      <c r="G2929" t="s">
        <v>11075</v>
      </c>
      <c r="H2929" s="6" t="s">
        <v>22298</v>
      </c>
      <c r="I2929" t="s">
        <v>11076</v>
      </c>
    </row>
    <row r="2930" spans="1:9" x14ac:dyDescent="0.25">
      <c r="A2930" t="str">
        <f>VLOOKUP(especies_20260604_15275645[[#This Row],[Column1]],output__33[[input_name_string]:[wfo_id2]],2,FALSE)</f>
        <v>wfo-0001026614</v>
      </c>
      <c r="B2930" s="4" t="s">
        <v>11079</v>
      </c>
      <c r="C2930" t="s">
        <v>10885</v>
      </c>
      <c r="D2930" t="s">
        <v>20072</v>
      </c>
      <c r="E2930" t="s">
        <v>11077</v>
      </c>
      <c r="F2930" t="s">
        <v>150</v>
      </c>
      <c r="G2930" t="s">
        <v>11078</v>
      </c>
      <c r="H2930" s="6" t="s">
        <v>22298</v>
      </c>
      <c r="I2930" t="s">
        <v>11080</v>
      </c>
    </row>
    <row r="2931" spans="1:9" x14ac:dyDescent="0.25">
      <c r="A2931" t="str">
        <f>VLOOKUP(especies_20260604_15275645[[#This Row],[Column1]],output__33[[input_name_string]:[wfo_id2]],2,FALSE)</f>
        <v>wfo-0001026946</v>
      </c>
      <c r="B2931" s="5" t="s">
        <v>6402</v>
      </c>
      <c r="C2931" t="s">
        <v>10885</v>
      </c>
      <c r="D2931" t="s">
        <v>20075</v>
      </c>
      <c r="E2931" t="s">
        <v>11081</v>
      </c>
      <c r="F2931" t="s">
        <v>11082</v>
      </c>
      <c r="G2931" t="s">
        <v>11083</v>
      </c>
      <c r="H2931" s="6" t="s">
        <v>22298</v>
      </c>
      <c r="I2931" t="s">
        <v>11084</v>
      </c>
    </row>
    <row r="2932" spans="1:9" x14ac:dyDescent="0.25">
      <c r="A2932" t="str">
        <f>VLOOKUP(especies_20260604_15275645[[#This Row],[Column1]],output__33[[input_name_string]:[wfo_id2]],2,FALSE)</f>
        <v>wfo-0001026988</v>
      </c>
      <c r="B2932" s="4" t="s">
        <v>11087</v>
      </c>
      <c r="C2932" t="s">
        <v>10885</v>
      </c>
      <c r="D2932" t="s">
        <v>20078</v>
      </c>
      <c r="E2932" t="s">
        <v>11085</v>
      </c>
      <c r="F2932" t="s">
        <v>979</v>
      </c>
      <c r="G2932" t="s">
        <v>11086</v>
      </c>
      <c r="H2932" s="6" t="s">
        <v>22298</v>
      </c>
      <c r="I2932" t="s">
        <v>11088</v>
      </c>
    </row>
    <row r="2933" spans="1:9" x14ac:dyDescent="0.25">
      <c r="A2933" t="str">
        <f>VLOOKUP(especies_20260604_15275645[[#This Row],[Column1]],output__33[[input_name_string]:[wfo_id2]],2,FALSE)</f>
        <v>wfo-0001027157</v>
      </c>
      <c r="B2933" s="5" t="s">
        <v>1643</v>
      </c>
      <c r="C2933" t="s">
        <v>10885</v>
      </c>
      <c r="D2933" t="s">
        <v>20081</v>
      </c>
      <c r="E2933" t="s">
        <v>11089</v>
      </c>
      <c r="F2933" t="s">
        <v>3289</v>
      </c>
      <c r="G2933" t="s">
        <v>11090</v>
      </c>
      <c r="H2933" s="6" t="s">
        <v>22298</v>
      </c>
      <c r="I2933" t="s">
        <v>11091</v>
      </c>
    </row>
    <row r="2934" spans="1:9" x14ac:dyDescent="0.25">
      <c r="A2934" t="str">
        <f>VLOOKUP(especies_20260604_15275645[[#This Row],[Column1]],output__33[[input_name_string]:[wfo_id2]],2,FALSE)</f>
        <v>wfo-0001027471</v>
      </c>
      <c r="B2934" s="4" t="s">
        <v>43</v>
      </c>
      <c r="C2934" t="s">
        <v>10885</v>
      </c>
      <c r="D2934" t="s">
        <v>20084</v>
      </c>
      <c r="E2934" t="s">
        <v>11092</v>
      </c>
      <c r="F2934" t="s">
        <v>11093</v>
      </c>
      <c r="G2934" t="s">
        <v>11094</v>
      </c>
      <c r="H2934" s="6" t="s">
        <v>22298</v>
      </c>
      <c r="I2934" t="s">
        <v>11095</v>
      </c>
    </row>
    <row r="2935" spans="1:9" x14ac:dyDescent="0.25">
      <c r="A2935" t="str">
        <f>VLOOKUP(especies_20260604_15275645[[#This Row],[Column1]],output__33[[input_name_string]:[wfo_id2]],2,FALSE)</f>
        <v>wfo-0001027770</v>
      </c>
      <c r="B2935" s="5" t="s">
        <v>3350</v>
      </c>
      <c r="C2935" t="s">
        <v>10885</v>
      </c>
      <c r="D2935" t="s">
        <v>20087</v>
      </c>
      <c r="E2935" t="s">
        <v>11096</v>
      </c>
      <c r="F2935" t="s">
        <v>1207</v>
      </c>
      <c r="G2935" t="s">
        <v>11097</v>
      </c>
      <c r="H2935" s="6" t="s">
        <v>22298</v>
      </c>
      <c r="I2935" t="s">
        <v>11098</v>
      </c>
    </row>
    <row r="2936" spans="1:9" x14ac:dyDescent="0.25">
      <c r="A2936" t="str">
        <f>VLOOKUP(especies_20260604_15275645[[#This Row],[Column1]],output__33[[input_name_string]:[wfo_id2]],2,FALSE)</f>
        <v>wfo-0001028148</v>
      </c>
      <c r="B2936" s="4" t="s">
        <v>4159</v>
      </c>
      <c r="C2936" t="s">
        <v>10885</v>
      </c>
      <c r="D2936" t="s">
        <v>20090</v>
      </c>
      <c r="E2936" t="s">
        <v>11099</v>
      </c>
      <c r="F2936" t="s">
        <v>11100</v>
      </c>
      <c r="G2936" t="s">
        <v>11101</v>
      </c>
      <c r="H2936" s="6" t="s">
        <v>22298</v>
      </c>
      <c r="I2936" t="s">
        <v>11102</v>
      </c>
    </row>
    <row r="2937" spans="1:9" x14ac:dyDescent="0.25">
      <c r="A2937" t="str">
        <f>VLOOKUP(especies_20260604_15275645[[#This Row],[Column1]],output__33[[input_name_string]:[wfo_id2]],2,FALSE)</f>
        <v>wfo-0001028227</v>
      </c>
      <c r="B2937" s="5" t="s">
        <v>11105</v>
      </c>
      <c r="C2937" t="s">
        <v>10885</v>
      </c>
      <c r="D2937" t="s">
        <v>20996</v>
      </c>
      <c r="E2937" t="s">
        <v>11103</v>
      </c>
      <c r="F2937" t="s">
        <v>2764</v>
      </c>
      <c r="G2937" t="s">
        <v>11104</v>
      </c>
      <c r="H2937" s="6" t="s">
        <v>22298</v>
      </c>
      <c r="I2937" t="s">
        <v>11106</v>
      </c>
    </row>
    <row r="2938" spans="1:9" x14ac:dyDescent="0.25">
      <c r="A2938" t="str">
        <f>VLOOKUP(especies_20260604_15275645[[#This Row],[Column1]],output__33[[input_name_string]:[wfo_id2]],2,FALSE)</f>
        <v>wfo-0001028254</v>
      </c>
      <c r="B2938" s="4" t="s">
        <v>85</v>
      </c>
      <c r="C2938" t="s">
        <v>10885</v>
      </c>
      <c r="D2938" t="s">
        <v>20096</v>
      </c>
      <c r="E2938" t="s">
        <v>11107</v>
      </c>
      <c r="F2938" t="s">
        <v>214</v>
      </c>
      <c r="G2938" t="s">
        <v>11108</v>
      </c>
      <c r="H2938" s="6" t="s">
        <v>22298</v>
      </c>
      <c r="I2938" t="s">
        <v>11109</v>
      </c>
    </row>
    <row r="2939" spans="1:9" x14ac:dyDescent="0.25">
      <c r="A2939" t="str">
        <f>VLOOKUP(especies_20260604_15275645[[#This Row],[Column1]],output__33[[input_name_string]:[wfo_id2]],2,FALSE)</f>
        <v>wfo-0001029006</v>
      </c>
      <c r="B2939" s="5" t="s">
        <v>11112</v>
      </c>
      <c r="C2939" t="s">
        <v>10885</v>
      </c>
      <c r="D2939" t="s">
        <v>20099</v>
      </c>
      <c r="E2939" t="s">
        <v>11110</v>
      </c>
      <c r="F2939" t="s">
        <v>286</v>
      </c>
      <c r="G2939" t="s">
        <v>11111</v>
      </c>
      <c r="H2939" s="6" t="s">
        <v>22298</v>
      </c>
      <c r="I2939" t="s">
        <v>11113</v>
      </c>
    </row>
    <row r="2940" spans="1:9" x14ac:dyDescent="0.25">
      <c r="A2940" t="str">
        <f>VLOOKUP(especies_20260604_15275645[[#This Row],[Column1]],output__33[[input_name_string]:[wfo_id2]],2,FALSE)</f>
        <v>wfo-0001029334</v>
      </c>
      <c r="B2940" s="4" t="s">
        <v>1854</v>
      </c>
      <c r="C2940" t="s">
        <v>10885</v>
      </c>
      <c r="D2940" t="s">
        <v>20102</v>
      </c>
      <c r="E2940" t="s">
        <v>11114</v>
      </c>
      <c r="F2940" t="s">
        <v>11082</v>
      </c>
      <c r="G2940" t="s">
        <v>11115</v>
      </c>
      <c r="H2940" s="6" t="s">
        <v>22298</v>
      </c>
      <c r="I2940" t="s">
        <v>11116</v>
      </c>
    </row>
    <row r="2941" spans="1:9" x14ac:dyDescent="0.25">
      <c r="A2941" t="str">
        <f>VLOOKUP(especies_20260604_15275645[[#This Row],[Column1]],output__33[[input_name_string]:[wfo_id2]],2,FALSE)</f>
        <v>wfo-0001029408</v>
      </c>
      <c r="B2941" s="5" t="s">
        <v>11119</v>
      </c>
      <c r="C2941" t="s">
        <v>10885</v>
      </c>
      <c r="D2941" t="s">
        <v>20105</v>
      </c>
      <c r="E2941" t="s">
        <v>11117</v>
      </c>
      <c r="F2941" t="s">
        <v>3760</v>
      </c>
      <c r="G2941" t="s">
        <v>11118</v>
      </c>
      <c r="H2941" s="6" t="s">
        <v>22298</v>
      </c>
      <c r="I2941" t="s">
        <v>11120</v>
      </c>
    </row>
    <row r="2942" spans="1:9" x14ac:dyDescent="0.25">
      <c r="A2942" t="str">
        <f>VLOOKUP(especies_20260604_15275645[[#This Row],[Column1]],output__33[[input_name_string]:[wfo_id2]],2,FALSE)</f>
        <v>wfo-0001030401</v>
      </c>
      <c r="B2942" s="4" t="s">
        <v>68</v>
      </c>
      <c r="C2942" t="s">
        <v>10885</v>
      </c>
      <c r="D2942" t="s">
        <v>20108</v>
      </c>
      <c r="E2942" t="s">
        <v>11121</v>
      </c>
      <c r="F2942" t="s">
        <v>6144</v>
      </c>
      <c r="G2942" t="s">
        <v>11122</v>
      </c>
      <c r="H2942" s="6" t="s">
        <v>22298</v>
      </c>
      <c r="I2942" t="s">
        <v>11123</v>
      </c>
    </row>
    <row r="2943" spans="1:9" x14ac:dyDescent="0.25">
      <c r="A2943" t="str">
        <f>VLOOKUP(especies_20260604_15275645[[#This Row],[Column1]],output__33[[input_name_string]:[wfo_id2]],2,FALSE)</f>
        <v>wfo-0001030452</v>
      </c>
      <c r="B2943" s="5" t="s">
        <v>2230</v>
      </c>
      <c r="C2943" t="s">
        <v>10885</v>
      </c>
      <c r="D2943" t="s">
        <v>20111</v>
      </c>
      <c r="E2943" t="s">
        <v>11124</v>
      </c>
      <c r="F2943" t="s">
        <v>11125</v>
      </c>
      <c r="G2943" t="s">
        <v>11126</v>
      </c>
      <c r="H2943" s="6" t="s">
        <v>22298</v>
      </c>
      <c r="I2943" t="s">
        <v>11127</v>
      </c>
    </row>
    <row r="2944" spans="1:9" x14ac:dyDescent="0.25">
      <c r="A2944" t="str">
        <f>VLOOKUP(especies_20260604_15275645[[#This Row],[Column1]],output__33[[input_name_string]:[wfo_id2]],2,FALSE)</f>
        <v>wfo-0001030583</v>
      </c>
      <c r="B2944" s="4" t="s">
        <v>11130</v>
      </c>
      <c r="C2944" t="s">
        <v>10885</v>
      </c>
      <c r="D2944" t="s">
        <v>20114</v>
      </c>
      <c r="E2944" t="s">
        <v>11128</v>
      </c>
      <c r="F2944" t="s">
        <v>150</v>
      </c>
      <c r="G2944" t="s">
        <v>11129</v>
      </c>
      <c r="H2944" s="6" t="s">
        <v>22298</v>
      </c>
      <c r="I2944" t="s">
        <v>11131</v>
      </c>
    </row>
    <row r="2945" spans="1:9" x14ac:dyDescent="0.25">
      <c r="A2945" t="str">
        <f>VLOOKUP(especies_20260604_15275645[[#This Row],[Column1]],output__33[[input_name_string]:[wfo_id2]],2,FALSE)</f>
        <v>wfo-0001030703</v>
      </c>
      <c r="B2945" s="5" t="s">
        <v>124</v>
      </c>
      <c r="C2945" t="s">
        <v>10885</v>
      </c>
      <c r="D2945" t="s">
        <v>20117</v>
      </c>
      <c r="E2945" t="s">
        <v>11132</v>
      </c>
      <c r="F2945" t="s">
        <v>1207</v>
      </c>
      <c r="G2945" t="s">
        <v>11133</v>
      </c>
      <c r="H2945" s="6" t="s">
        <v>22298</v>
      </c>
      <c r="I2945" t="s">
        <v>11134</v>
      </c>
    </row>
    <row r="2946" spans="1:9" x14ac:dyDescent="0.25">
      <c r="A2946" t="str">
        <f>VLOOKUP(especies_20260604_15275645[[#This Row],[Column1]],output__33[[input_name_string]:[wfo_id2]],2,FALSE)</f>
        <v>wfo-0001030807</v>
      </c>
      <c r="B2946" s="4" t="s">
        <v>6133</v>
      </c>
      <c r="C2946" t="s">
        <v>10885</v>
      </c>
      <c r="D2946" t="s">
        <v>20120</v>
      </c>
      <c r="E2946" t="s">
        <v>11135</v>
      </c>
      <c r="F2946" t="s">
        <v>228</v>
      </c>
      <c r="G2946" t="s">
        <v>11136</v>
      </c>
      <c r="H2946" s="6" t="s">
        <v>22298</v>
      </c>
      <c r="I2946" t="s">
        <v>11137</v>
      </c>
    </row>
    <row r="2947" spans="1:9" x14ac:dyDescent="0.25">
      <c r="A2947" t="str">
        <f>VLOOKUP(especies_20260604_15275645[[#This Row],[Column1]],output__33[[input_name_string]:[wfo_id2]],2,FALSE)</f>
        <v>wfo-0001031008</v>
      </c>
      <c r="B2947" s="5" t="s">
        <v>85</v>
      </c>
      <c r="C2947" t="s">
        <v>10885</v>
      </c>
      <c r="D2947" t="s">
        <v>20997</v>
      </c>
      <c r="E2947" t="s">
        <v>11138</v>
      </c>
      <c r="F2947" t="s">
        <v>2764</v>
      </c>
      <c r="G2947" t="s">
        <v>11139</v>
      </c>
      <c r="H2947" s="6" t="s">
        <v>22298</v>
      </c>
      <c r="I2947" t="s">
        <v>11140</v>
      </c>
    </row>
    <row r="2948" spans="1:9" x14ac:dyDescent="0.25">
      <c r="A2948" t="str">
        <f>VLOOKUP(especies_20260604_15275645[[#This Row],[Column1]],output__33[[input_name_string]:[wfo_id2]],2,FALSE)</f>
        <v>wfo-0001031052</v>
      </c>
      <c r="B2948" s="4" t="s">
        <v>2116</v>
      </c>
      <c r="C2948" t="s">
        <v>10885</v>
      </c>
      <c r="D2948" t="s">
        <v>20123</v>
      </c>
      <c r="E2948" t="s">
        <v>11141</v>
      </c>
      <c r="F2948" t="s">
        <v>10939</v>
      </c>
      <c r="G2948" t="s">
        <v>11142</v>
      </c>
      <c r="H2948" s="6" t="s">
        <v>22298</v>
      </c>
      <c r="I2948" t="s">
        <v>11143</v>
      </c>
    </row>
    <row r="2949" spans="1:9" x14ac:dyDescent="0.25">
      <c r="A2949" t="str">
        <f>VLOOKUP(especies_20260604_15275645[[#This Row],[Column1]],output__33[[input_name_string]:[wfo_id2]],2,FALSE)</f>
        <v>wfo-0001031270</v>
      </c>
      <c r="B2949" s="5" t="s">
        <v>11146</v>
      </c>
      <c r="C2949" t="s">
        <v>10885</v>
      </c>
      <c r="D2949" t="s">
        <v>20126</v>
      </c>
      <c r="E2949" t="s">
        <v>11144</v>
      </c>
      <c r="F2949" t="s">
        <v>979</v>
      </c>
      <c r="G2949" t="s">
        <v>11145</v>
      </c>
      <c r="H2949" s="6" t="s">
        <v>22298</v>
      </c>
      <c r="I2949" t="s">
        <v>11147</v>
      </c>
    </row>
    <row r="2950" spans="1:9" x14ac:dyDescent="0.25">
      <c r="A2950" t="str">
        <f>VLOOKUP(especies_20260604_15275645[[#This Row],[Column1]],output__33[[input_name_string]:[wfo_id2]],2,FALSE)</f>
        <v>wfo-0001032367</v>
      </c>
      <c r="B2950" s="4" t="s">
        <v>11150</v>
      </c>
      <c r="C2950" t="s">
        <v>10885</v>
      </c>
      <c r="D2950" t="s">
        <v>20129</v>
      </c>
      <c r="E2950" t="s">
        <v>11148</v>
      </c>
      <c r="F2950" t="s">
        <v>2764</v>
      </c>
      <c r="G2950" t="s">
        <v>11149</v>
      </c>
      <c r="H2950" s="6" t="s">
        <v>22298</v>
      </c>
      <c r="I2950" t="s">
        <v>11151</v>
      </c>
    </row>
    <row r="2951" spans="1:9" x14ac:dyDescent="0.25">
      <c r="A2951" t="str">
        <f>VLOOKUP(especies_20260604_15275645[[#This Row],[Column1]],output__33[[input_name_string]:[wfo_id2]],2,FALSE)</f>
        <v>wfo-0001032708</v>
      </c>
      <c r="B2951" s="5" t="s">
        <v>11155</v>
      </c>
      <c r="C2951" t="s">
        <v>10885</v>
      </c>
      <c r="D2951" t="s">
        <v>20132</v>
      </c>
      <c r="E2951" t="s">
        <v>11152</v>
      </c>
      <c r="F2951" t="s">
        <v>11153</v>
      </c>
      <c r="G2951" t="s">
        <v>11154</v>
      </c>
      <c r="H2951" s="6" t="s">
        <v>22298</v>
      </c>
      <c r="I2951" t="s">
        <v>11156</v>
      </c>
    </row>
    <row r="2952" spans="1:9" x14ac:dyDescent="0.25">
      <c r="A2952" t="str">
        <f>VLOOKUP(especies_20260604_15275645[[#This Row],[Column1]],output__33[[input_name_string]:[wfo_id2]],2,FALSE)</f>
        <v>wfo-0000492202</v>
      </c>
      <c r="B2952" s="4" t="s">
        <v>724</v>
      </c>
      <c r="C2952" t="s">
        <v>11157</v>
      </c>
      <c r="D2952" t="s">
        <v>20135</v>
      </c>
      <c r="E2952" t="s">
        <v>11158</v>
      </c>
      <c r="F2952" t="s">
        <v>841</v>
      </c>
      <c r="G2952" t="s">
        <v>11159</v>
      </c>
      <c r="H2952" s="6" t="s">
        <v>22298</v>
      </c>
      <c r="I2952" t="s">
        <v>11160</v>
      </c>
    </row>
    <row r="2953" spans="1:9" x14ac:dyDescent="0.25">
      <c r="A2953" t="str">
        <f>VLOOKUP(especies_20260604_15275645[[#This Row],[Column1]],output__33[[input_name_string]:[wfo_id2]],2,FALSE)</f>
        <v>wfo-0001141557</v>
      </c>
      <c r="B2953" s="5" t="s">
        <v>8665</v>
      </c>
      <c r="C2953" t="s">
        <v>11161</v>
      </c>
      <c r="D2953" t="s">
        <v>20998</v>
      </c>
      <c r="E2953" t="s">
        <v>11162</v>
      </c>
      <c r="F2953" t="s">
        <v>11163</v>
      </c>
      <c r="G2953" t="s">
        <v>11164</v>
      </c>
      <c r="H2953" s="6" t="s">
        <v>22298</v>
      </c>
      <c r="I2953" t="s">
        <v>11165</v>
      </c>
    </row>
    <row r="2954" spans="1:9" x14ac:dyDescent="0.25">
      <c r="A2954" t="str">
        <f>VLOOKUP(especies_20260604_15275645[[#This Row],[Column1]],output__33[[input_name_string]:[wfo_id2]],2,FALSE)</f>
        <v>wfo-0000454617</v>
      </c>
      <c r="B2954" s="4" t="s">
        <v>256</v>
      </c>
      <c r="C2954" t="s">
        <v>11166</v>
      </c>
      <c r="D2954" t="s">
        <v>20141</v>
      </c>
      <c r="E2954" t="s">
        <v>11167</v>
      </c>
      <c r="F2954" t="s">
        <v>11168</v>
      </c>
      <c r="G2954" t="s">
        <v>11169</v>
      </c>
      <c r="H2954" s="6" t="s">
        <v>22298</v>
      </c>
      <c r="I2954" t="s">
        <v>11170</v>
      </c>
    </row>
    <row r="2955" spans="1:9" x14ac:dyDescent="0.25">
      <c r="A2955" t="str">
        <f>VLOOKUP(especies_20260604_15275645[[#This Row],[Column1]],output__33[[input_name_string]:[wfo_id2]],2,FALSE)</f>
        <v>wfo-0001104969</v>
      </c>
      <c r="B2955" s="5" t="s">
        <v>124</v>
      </c>
      <c r="C2955" t="s">
        <v>11166</v>
      </c>
      <c r="D2955" t="s">
        <v>20144</v>
      </c>
      <c r="E2955" t="s">
        <v>11171</v>
      </c>
      <c r="F2955" t="s">
        <v>11172</v>
      </c>
      <c r="G2955" t="s">
        <v>11173</v>
      </c>
      <c r="H2955" s="6" t="s">
        <v>22298</v>
      </c>
      <c r="I2955" t="s">
        <v>11174</v>
      </c>
    </row>
    <row r="2956" spans="1:9" x14ac:dyDescent="0.25">
      <c r="A2956" t="str">
        <f>VLOOKUP(especies_20260604_15275645[[#This Row],[Column1]],output__33[[input_name_string]:[wfo_id2]],2,FALSE)</f>
        <v>wfo-0000458631</v>
      </c>
      <c r="B2956" s="4" t="s">
        <v>3203</v>
      </c>
      <c r="C2956" t="s">
        <v>11175</v>
      </c>
      <c r="D2956" t="s">
        <v>20147</v>
      </c>
      <c r="E2956" t="s">
        <v>11176</v>
      </c>
      <c r="F2956" t="s">
        <v>2648</v>
      </c>
      <c r="G2956" t="s">
        <v>11177</v>
      </c>
      <c r="H2956" s="6" t="s">
        <v>22298</v>
      </c>
      <c r="I2956" t="s">
        <v>11178</v>
      </c>
    </row>
    <row r="2957" spans="1:9" x14ac:dyDescent="0.25">
      <c r="A2957" t="str">
        <f>VLOOKUP(especies_20260604_15275645[[#This Row],[Column1]],output__33[[input_name_string]:[wfo_id2]],2,FALSE)</f>
        <v>wfo-1200002764</v>
      </c>
      <c r="B2957" s="5" t="s">
        <v>1101</v>
      </c>
      <c r="C2957" t="s">
        <v>11179</v>
      </c>
      <c r="D2957" t="s">
        <v>20150</v>
      </c>
      <c r="E2957" t="s">
        <v>11180</v>
      </c>
      <c r="F2957" t="s">
        <v>11181</v>
      </c>
      <c r="G2957" t="s">
        <v>11182</v>
      </c>
      <c r="H2957" s="6" t="s">
        <v>22298</v>
      </c>
      <c r="I2957" t="s">
        <v>11183</v>
      </c>
    </row>
    <row r="2958" spans="1:9" x14ac:dyDescent="0.25">
      <c r="A2958" t="str">
        <f>VLOOKUP(especies_20260604_15275645[[#This Row],[Column1]],output__33[[input_name_string]:[wfo_id2]],2,FALSE)</f>
        <v>wfo-0001344229</v>
      </c>
      <c r="B2958" s="4" t="s">
        <v>634</v>
      </c>
      <c r="C2958" t="s">
        <v>11179</v>
      </c>
      <c r="D2958" t="s">
        <v>20152</v>
      </c>
      <c r="E2958" t="s">
        <v>11184</v>
      </c>
      <c r="F2958" t="s">
        <v>11185</v>
      </c>
      <c r="G2958" t="s">
        <v>11186</v>
      </c>
      <c r="H2958" s="6" t="s">
        <v>22298</v>
      </c>
      <c r="I2958" t="s">
        <v>11187</v>
      </c>
    </row>
    <row r="2959" spans="1:9" x14ac:dyDescent="0.25">
      <c r="A2959" t="str">
        <f>VLOOKUP(especies_20260604_15275645[[#This Row],[Column1]],output__33[[input_name_string]:[wfo_id2]],2,FALSE)</f>
        <v>wfo-0001344069</v>
      </c>
      <c r="B2959" s="5" t="s">
        <v>2983</v>
      </c>
      <c r="C2959" t="s">
        <v>11179</v>
      </c>
      <c r="D2959" t="s">
        <v>20155</v>
      </c>
      <c r="E2959" t="s">
        <v>11188</v>
      </c>
      <c r="F2959" t="s">
        <v>11189</v>
      </c>
      <c r="G2959" t="s">
        <v>11190</v>
      </c>
      <c r="H2959" s="6" t="s">
        <v>22298</v>
      </c>
      <c r="I2959" t="s">
        <v>11191</v>
      </c>
    </row>
    <row r="2960" spans="1:9" x14ac:dyDescent="0.25">
      <c r="A2960" t="str">
        <f>VLOOKUP(especies_20260604_15275645[[#This Row],[Column1]],output__33[[input_name_string]:[wfo_id2]],2,FALSE)</f>
        <v>wfo-0001120473</v>
      </c>
      <c r="B2960" s="4" t="s">
        <v>11195</v>
      </c>
      <c r="C2960" t="s">
        <v>11179</v>
      </c>
      <c r="D2960" t="s">
        <v>20158</v>
      </c>
      <c r="E2960" t="s">
        <v>11192</v>
      </c>
      <c r="F2960" t="s">
        <v>11193</v>
      </c>
      <c r="G2960" t="s">
        <v>11194</v>
      </c>
      <c r="H2960" s="6" t="s">
        <v>22298</v>
      </c>
      <c r="I2960" t="s">
        <v>11196</v>
      </c>
    </row>
    <row r="2961" spans="1:9" x14ac:dyDescent="0.25">
      <c r="A2961" t="str">
        <f>VLOOKUP(especies_20260604_15275645[[#This Row],[Column1]],output__33[[input_name_string]:[wfo_id2]],2,FALSE)</f>
        <v>wfo-0001344323</v>
      </c>
      <c r="B2961" s="5" t="s">
        <v>1101</v>
      </c>
      <c r="C2961" t="s">
        <v>11179</v>
      </c>
      <c r="D2961" t="s">
        <v>20999</v>
      </c>
      <c r="E2961" t="s">
        <v>11197</v>
      </c>
      <c r="F2961" t="s">
        <v>11198</v>
      </c>
      <c r="G2961" t="s">
        <v>11199</v>
      </c>
      <c r="H2961" s="6" t="s">
        <v>22298</v>
      </c>
      <c r="I2961" t="s">
        <v>11200</v>
      </c>
    </row>
    <row r="2962" spans="1:9" x14ac:dyDescent="0.25">
      <c r="A2962" t="str">
        <f>VLOOKUP(especies_20260604_15275645[[#This Row],[Column1]],output__33[[input_name_string]:[wfo_id2]],2,FALSE)</f>
        <v>wfo-0001344130</v>
      </c>
      <c r="B2962" s="4" t="s">
        <v>85</v>
      </c>
      <c r="C2962" t="s">
        <v>11179</v>
      </c>
      <c r="D2962" t="s">
        <v>20161</v>
      </c>
      <c r="E2962" t="s">
        <v>11201</v>
      </c>
      <c r="F2962" t="s">
        <v>11202</v>
      </c>
      <c r="G2962" t="s">
        <v>11203</v>
      </c>
      <c r="H2962" s="6" t="s">
        <v>22298</v>
      </c>
      <c r="I2962" t="s">
        <v>11204</v>
      </c>
    </row>
    <row r="2963" spans="1:9" x14ac:dyDescent="0.25">
      <c r="A2963" t="str">
        <f>VLOOKUP(especies_20260604_15275645[[#This Row],[Column1]],output__33[[input_name_string]:[wfo_id2]],2,FALSE)</f>
        <v>wfo-1200010692</v>
      </c>
      <c r="B2963" s="5" t="s">
        <v>85</v>
      </c>
      <c r="C2963" t="s">
        <v>11179</v>
      </c>
      <c r="D2963" t="s">
        <v>20164</v>
      </c>
      <c r="E2963" t="s">
        <v>11205</v>
      </c>
      <c r="F2963" t="s">
        <v>11206</v>
      </c>
      <c r="G2963" t="s">
        <v>11207</v>
      </c>
      <c r="H2963" s="6" t="s">
        <v>22298</v>
      </c>
      <c r="I2963" t="s">
        <v>11208</v>
      </c>
    </row>
    <row r="2964" spans="1:9" x14ac:dyDescent="0.25">
      <c r="A2964" t="str">
        <f>VLOOKUP(especies_20260604_15275645[[#This Row],[Column1]],output__33[[input_name_string]:[wfo_id2]],2,FALSE)</f>
        <v>wfo-1000057451</v>
      </c>
      <c r="B2964" s="4" t="s">
        <v>10859</v>
      </c>
      <c r="C2964" t="s">
        <v>11179</v>
      </c>
      <c r="D2964" t="s">
        <v>20167</v>
      </c>
      <c r="E2964" t="s">
        <v>11209</v>
      </c>
      <c r="F2964" t="s">
        <v>11210</v>
      </c>
      <c r="G2964" t="s">
        <v>11211</v>
      </c>
      <c r="H2964" s="6" t="s">
        <v>22298</v>
      </c>
      <c r="I2964" t="s">
        <v>11212</v>
      </c>
    </row>
    <row r="2965" spans="1:9" x14ac:dyDescent="0.25">
      <c r="A2965" t="str">
        <f>VLOOKUP(especies_20260604_15275645[[#This Row],[Column1]],output__33[[input_name_string]:[wfo_id2]],2,FALSE)</f>
        <v>wfo-1200010698</v>
      </c>
      <c r="B2965" s="5" t="s">
        <v>2016</v>
      </c>
      <c r="C2965" t="s">
        <v>11179</v>
      </c>
      <c r="D2965" t="s">
        <v>20170</v>
      </c>
      <c r="E2965" t="s">
        <v>11213</v>
      </c>
      <c r="F2965" t="s">
        <v>11214</v>
      </c>
      <c r="G2965" t="s">
        <v>11215</v>
      </c>
      <c r="H2965" s="6" t="s">
        <v>22298</v>
      </c>
      <c r="I2965" t="s">
        <v>11216</v>
      </c>
    </row>
    <row r="2966" spans="1:9" x14ac:dyDescent="0.25">
      <c r="A2966" t="str">
        <f>VLOOKUP(especies_20260604_15275645[[#This Row],[Column1]],output__33[[input_name_string]:[wfo_id2]],2,FALSE)</f>
        <v>wfo-0001318611</v>
      </c>
      <c r="B2966" s="4" t="s">
        <v>85</v>
      </c>
      <c r="C2966" t="s">
        <v>11179</v>
      </c>
      <c r="D2966" t="s">
        <v>20173</v>
      </c>
      <c r="E2966" t="s">
        <v>11217</v>
      </c>
      <c r="F2966" t="s">
        <v>11218</v>
      </c>
      <c r="G2966" t="s">
        <v>11219</v>
      </c>
      <c r="H2966" s="6" t="s">
        <v>22298</v>
      </c>
      <c r="I2966" t="s">
        <v>11220</v>
      </c>
    </row>
    <row r="2967" spans="1:9" x14ac:dyDescent="0.25">
      <c r="A2967" t="str">
        <f>VLOOKUP(especies_20260604_15275645[[#This Row],[Column1]],output__33[[input_name_string]:[wfo_id2]],2,FALSE)</f>
        <v>wfo-0001128830</v>
      </c>
      <c r="B2967" s="5" t="s">
        <v>592</v>
      </c>
      <c r="C2967" t="s">
        <v>11179</v>
      </c>
      <c r="D2967" t="s">
        <v>20176</v>
      </c>
      <c r="E2967" t="s">
        <v>11221</v>
      </c>
      <c r="F2967" t="s">
        <v>11222</v>
      </c>
      <c r="G2967" t="s">
        <v>11223</v>
      </c>
      <c r="H2967" s="6" t="s">
        <v>22298</v>
      </c>
      <c r="I2967" t="s">
        <v>11224</v>
      </c>
    </row>
    <row r="2968" spans="1:9" x14ac:dyDescent="0.25">
      <c r="A2968" t="str">
        <f>VLOOKUP(especies_20260604_15275645[[#This Row],[Column1]],output__33[[input_name_string]:[wfo_id2]],2,FALSE)</f>
        <v>wfo-0001107250</v>
      </c>
      <c r="B2968" s="4" t="s">
        <v>912</v>
      </c>
      <c r="C2968" t="s">
        <v>11179</v>
      </c>
      <c r="D2968" t="s">
        <v>20179</v>
      </c>
      <c r="E2968" t="s">
        <v>11225</v>
      </c>
      <c r="F2968" t="s">
        <v>11226</v>
      </c>
      <c r="G2968" t="s">
        <v>11227</v>
      </c>
      <c r="H2968" s="6" t="s">
        <v>22298</v>
      </c>
      <c r="I2968" t="s">
        <v>11228</v>
      </c>
    </row>
    <row r="2969" spans="1:9" x14ac:dyDescent="0.25">
      <c r="A2969" t="str">
        <f>VLOOKUP(especies_20260604_15275645[[#This Row],[Column1]],output__33[[input_name_string]:[wfo_id2]],2,FALSE)</f>
        <v>wfo-0001114709</v>
      </c>
      <c r="B2969" s="5" t="s">
        <v>11232</v>
      </c>
      <c r="C2969" t="s">
        <v>11179</v>
      </c>
      <c r="D2969" t="s">
        <v>20182</v>
      </c>
      <c r="E2969" t="s">
        <v>11229</v>
      </c>
      <c r="F2969" t="s">
        <v>11230</v>
      </c>
      <c r="G2969" t="s">
        <v>11231</v>
      </c>
      <c r="H2969" s="6" t="s">
        <v>22298</v>
      </c>
      <c r="I2969" t="s">
        <v>11233</v>
      </c>
    </row>
    <row r="2970" spans="1:9" x14ac:dyDescent="0.25">
      <c r="A2970" t="str">
        <f>VLOOKUP(especies_20260604_15275645[[#This Row],[Column1]],output__33[[input_name_string]:[wfo_id2]],2,FALSE)</f>
        <v>wfo-0001110853</v>
      </c>
      <c r="B2970" s="4" t="s">
        <v>1241</v>
      </c>
      <c r="C2970" t="s">
        <v>11179</v>
      </c>
      <c r="D2970" t="s">
        <v>21000</v>
      </c>
      <c r="E2970" t="s">
        <v>11234</v>
      </c>
      <c r="F2970" t="s">
        <v>11235</v>
      </c>
      <c r="G2970" t="s">
        <v>11236</v>
      </c>
      <c r="H2970" s="6" t="s">
        <v>22298</v>
      </c>
      <c r="I2970" t="s">
        <v>11237</v>
      </c>
    </row>
    <row r="2971" spans="1:9" x14ac:dyDescent="0.25">
      <c r="A2971" t="str">
        <f>VLOOKUP(especies_20260604_15275645[[#This Row],[Column1]],output__33[[input_name_string]:[wfo_id2]],2,FALSE)</f>
        <v>wfo-0000151923</v>
      </c>
      <c r="B2971" s="5" t="s">
        <v>43</v>
      </c>
      <c r="C2971" t="s">
        <v>11179</v>
      </c>
      <c r="D2971" t="s">
        <v>20185</v>
      </c>
      <c r="E2971" t="s">
        <v>11238</v>
      </c>
      <c r="F2971" t="s">
        <v>11239</v>
      </c>
      <c r="G2971" t="s">
        <v>11240</v>
      </c>
      <c r="H2971" s="6" t="s">
        <v>22298</v>
      </c>
      <c r="I2971" t="s">
        <v>11241</v>
      </c>
    </row>
    <row r="2972" spans="1:9" x14ac:dyDescent="0.25">
      <c r="A2972" t="str">
        <f>VLOOKUP(especies_20260604_15275645[[#This Row],[Column1]],output__33[[input_name_string]:[wfo_id2]],2,FALSE)</f>
        <v>wfo-1200105077</v>
      </c>
      <c r="B2972" s="4" t="s">
        <v>1101</v>
      </c>
      <c r="C2972" t="s">
        <v>11179</v>
      </c>
      <c r="D2972" t="s">
        <v>20188</v>
      </c>
      <c r="E2972" t="s">
        <v>11242</v>
      </c>
      <c r="F2972" t="s">
        <v>11243</v>
      </c>
      <c r="G2972" t="s">
        <v>11244</v>
      </c>
      <c r="H2972" s="6" t="s">
        <v>22298</v>
      </c>
      <c r="I2972" t="s">
        <v>11245</v>
      </c>
    </row>
    <row r="2973" spans="1:9" x14ac:dyDescent="0.25">
      <c r="A2973" t="str">
        <f>VLOOKUP(especies_20260604_15275645[[#This Row],[Column1]],output__33[[input_name_string]:[wfo_id2]],2,FALSE)</f>
        <v>wfo-0001107352</v>
      </c>
      <c r="B2973" s="5" t="s">
        <v>52</v>
      </c>
      <c r="C2973" t="s">
        <v>11179</v>
      </c>
      <c r="D2973" t="s">
        <v>20191</v>
      </c>
      <c r="E2973" t="s">
        <v>11246</v>
      </c>
      <c r="F2973" t="s">
        <v>11247</v>
      </c>
      <c r="G2973" t="s">
        <v>11248</v>
      </c>
      <c r="H2973" s="6" t="s">
        <v>22298</v>
      </c>
      <c r="I2973" t="s">
        <v>11249</v>
      </c>
    </row>
    <row r="2974" spans="1:9" x14ac:dyDescent="0.25">
      <c r="A2974" t="str">
        <f>VLOOKUP(especies_20260604_15275645[[#This Row],[Column1]],output__33[[input_name_string]:[wfo_id2]],2,FALSE)</f>
        <v>wfo-1000028319</v>
      </c>
      <c r="B2974" s="4" t="s">
        <v>11253</v>
      </c>
      <c r="C2974" t="s">
        <v>11179</v>
      </c>
      <c r="D2974" t="s">
        <v>20194</v>
      </c>
      <c r="E2974" t="s">
        <v>11250</v>
      </c>
      <c r="F2974" t="s">
        <v>11251</v>
      </c>
      <c r="G2974" t="s">
        <v>11252</v>
      </c>
      <c r="H2974" s="6" t="s">
        <v>22298</v>
      </c>
      <c r="I2974" t="s">
        <v>11254</v>
      </c>
    </row>
    <row r="2975" spans="1:9" x14ac:dyDescent="0.25">
      <c r="A2975" t="str">
        <f>VLOOKUP(especies_20260604_15275645[[#This Row],[Column1]],output__33[[input_name_string]:[wfo_id2]],2,FALSE)</f>
        <v>wfo-1000028327</v>
      </c>
      <c r="B2975" s="5" t="s">
        <v>85</v>
      </c>
      <c r="C2975" t="s">
        <v>11179</v>
      </c>
      <c r="D2975" t="s">
        <v>20197</v>
      </c>
      <c r="E2975" t="s">
        <v>11255</v>
      </c>
      <c r="F2975" t="s">
        <v>11256</v>
      </c>
      <c r="G2975" t="s">
        <v>11252</v>
      </c>
      <c r="H2975" s="6" t="s">
        <v>22298</v>
      </c>
      <c r="I2975" t="s">
        <v>11257</v>
      </c>
    </row>
    <row r="2976" spans="1:9" x14ac:dyDescent="0.25">
      <c r="A2976" t="str">
        <f>VLOOKUP(especies_20260604_15275645[[#This Row],[Column1]],output__33[[input_name_string]:[wfo_id2]],2,FALSE)</f>
        <v>wfo-1000028329</v>
      </c>
      <c r="B2976" s="4" t="s">
        <v>85</v>
      </c>
      <c r="C2976" t="s">
        <v>11179</v>
      </c>
      <c r="D2976" t="s">
        <v>21001</v>
      </c>
      <c r="E2976" t="s">
        <v>11258</v>
      </c>
      <c r="F2976" t="s">
        <v>11259</v>
      </c>
      <c r="G2976" t="s">
        <v>11252</v>
      </c>
      <c r="H2976" s="6" t="s">
        <v>22298</v>
      </c>
      <c r="I2976" t="s">
        <v>11260</v>
      </c>
    </row>
    <row r="2977" spans="1:9" x14ac:dyDescent="0.25">
      <c r="A2977" t="str">
        <f>VLOOKUP(especies_20260604_15275645[[#This Row],[Column1]],output__33[[input_name_string]:[wfo_id2]],2,FALSE)</f>
        <v>wfo-0000638112</v>
      </c>
      <c r="B2977" s="5" t="s">
        <v>11264</v>
      </c>
      <c r="C2977" t="s">
        <v>11261</v>
      </c>
      <c r="D2977" t="s">
        <v>20200</v>
      </c>
      <c r="E2977" t="s">
        <v>11262</v>
      </c>
      <c r="F2977" t="s">
        <v>121</v>
      </c>
      <c r="G2977" t="s">
        <v>11263</v>
      </c>
      <c r="H2977" s="6" t="s">
        <v>22298</v>
      </c>
      <c r="I2977" t="s">
        <v>11265</v>
      </c>
    </row>
    <row r="2978" spans="1:9" x14ac:dyDescent="0.25">
      <c r="A2978" t="str">
        <f>VLOOKUP(especies_20260604_15275645[[#This Row],[Column1]],output__33[[input_name_string]:[wfo_id2]],2,FALSE)</f>
        <v>wfo-0000459744</v>
      </c>
      <c r="B2978" s="4" t="s">
        <v>303</v>
      </c>
      <c r="C2978" t="s">
        <v>11266</v>
      </c>
      <c r="D2978" t="s">
        <v>20203</v>
      </c>
      <c r="E2978" t="s">
        <v>11267</v>
      </c>
      <c r="F2978" t="s">
        <v>150</v>
      </c>
      <c r="G2978" t="s">
        <v>11268</v>
      </c>
      <c r="H2978" s="6" t="s">
        <v>22298</v>
      </c>
      <c r="I2978" t="s">
        <v>11269</v>
      </c>
    </row>
    <row r="2979" spans="1:9" x14ac:dyDescent="0.25">
      <c r="A2979" t="str">
        <f>VLOOKUP(especies_20260604_15275645[[#This Row],[Column1]],output__33[[input_name_string]:[wfo_id2]],2,FALSE)</f>
        <v>wfo-0000413737</v>
      </c>
      <c r="B2979" s="5" t="s">
        <v>11272</v>
      </c>
      <c r="C2979" t="s">
        <v>11266</v>
      </c>
      <c r="D2979" t="s">
        <v>20206</v>
      </c>
      <c r="E2979" t="s">
        <v>11270</v>
      </c>
      <c r="F2979" t="s">
        <v>979</v>
      </c>
      <c r="G2979" t="s">
        <v>11271</v>
      </c>
      <c r="H2979" s="6" t="s">
        <v>22298</v>
      </c>
      <c r="I2979" t="s">
        <v>11273</v>
      </c>
    </row>
    <row r="2980" spans="1:9" x14ac:dyDescent="0.25">
      <c r="A2980" t="str">
        <f>VLOOKUP(especies_20260604_15275645[[#This Row],[Column1]],output__33[[input_name_string]:[wfo_id2]],2,FALSE)</f>
        <v>wfo-0000594910</v>
      </c>
      <c r="B2980" s="4" t="s">
        <v>4399</v>
      </c>
      <c r="C2980" t="s">
        <v>11274</v>
      </c>
      <c r="D2980" t="s">
        <v>20209</v>
      </c>
      <c r="E2980" t="s">
        <v>11275</v>
      </c>
      <c r="F2980" t="s">
        <v>139</v>
      </c>
      <c r="G2980" t="s">
        <v>11276</v>
      </c>
      <c r="H2980" s="6" t="s">
        <v>22298</v>
      </c>
      <c r="I2980" t="s">
        <v>11277</v>
      </c>
    </row>
    <row r="2981" spans="1:9" x14ac:dyDescent="0.25">
      <c r="A2981" t="str">
        <f>VLOOKUP(especies_20260604_15275645[[#This Row],[Column1]],output__33[[input_name_string]:[wfo_id2]],2,FALSE)</f>
        <v>wfo-0000595260</v>
      </c>
      <c r="B2981" s="5" t="s">
        <v>186</v>
      </c>
      <c r="C2981" t="s">
        <v>11274</v>
      </c>
      <c r="D2981" t="s">
        <v>20212</v>
      </c>
      <c r="E2981" t="s">
        <v>11278</v>
      </c>
      <c r="F2981" t="s">
        <v>150</v>
      </c>
      <c r="G2981" t="s">
        <v>11279</v>
      </c>
      <c r="H2981" s="6" t="s">
        <v>22298</v>
      </c>
      <c r="I2981" t="s">
        <v>11280</v>
      </c>
    </row>
    <row r="2982" spans="1:9" x14ac:dyDescent="0.25">
      <c r="A2982" t="str">
        <f>VLOOKUP(especies_20260604_15275645[[#This Row],[Column1]],output__33[[input_name_string]:[wfo_id2]],2,FALSE)</f>
        <v>wfo-0000531157</v>
      </c>
      <c r="B2982" s="4" t="s">
        <v>2593</v>
      </c>
      <c r="C2982" t="s">
        <v>11281</v>
      </c>
      <c r="D2982" t="s">
        <v>20215</v>
      </c>
      <c r="E2982" t="s">
        <v>11282</v>
      </c>
      <c r="F2982" t="s">
        <v>150</v>
      </c>
      <c r="G2982" t="s">
        <v>11283</v>
      </c>
      <c r="H2982" s="6" t="s">
        <v>22298</v>
      </c>
      <c r="I2982" t="s">
        <v>11284</v>
      </c>
    </row>
    <row r="2983" spans="1:9" x14ac:dyDescent="0.25">
      <c r="A2983" t="str">
        <f>VLOOKUP(especies_20260604_15275645[[#This Row],[Column1]],output__33[[input_name_string]:[wfo_id2]],2,FALSE)</f>
        <v>wfo-0000531217</v>
      </c>
      <c r="B2983" s="5" t="s">
        <v>531</v>
      </c>
      <c r="C2983" t="s">
        <v>11281</v>
      </c>
      <c r="D2983" t="s">
        <v>21002</v>
      </c>
      <c r="E2983" t="s">
        <v>11285</v>
      </c>
      <c r="F2983" t="s">
        <v>11286</v>
      </c>
      <c r="G2983" t="s">
        <v>11287</v>
      </c>
      <c r="H2983" s="6" t="s">
        <v>22298</v>
      </c>
      <c r="I2983" t="s">
        <v>11288</v>
      </c>
    </row>
    <row r="2984" spans="1:9" x14ac:dyDescent="0.25">
      <c r="A2984" t="str">
        <f>VLOOKUP(especies_20260604_15275645[[#This Row],[Column1]],output__33[[input_name_string]:[wfo_id2]],2,FALSE)</f>
        <v>wfo-0000540599</v>
      </c>
      <c r="B2984" s="4" t="s">
        <v>146</v>
      </c>
      <c r="C2984" t="s">
        <v>11281</v>
      </c>
      <c r="D2984" t="s">
        <v>20218</v>
      </c>
      <c r="E2984" t="s">
        <v>11289</v>
      </c>
      <c r="F2984" t="s">
        <v>1801</v>
      </c>
      <c r="G2984" t="s">
        <v>11290</v>
      </c>
      <c r="H2984" s="6" t="s">
        <v>22298</v>
      </c>
      <c r="I2984" t="s">
        <v>11291</v>
      </c>
    </row>
    <row r="2985" spans="1:9" x14ac:dyDescent="0.25">
      <c r="A2985" t="str">
        <f>VLOOKUP(especies_20260604_15275645[[#This Row],[Column1]],output__33[[input_name_string]:[wfo_id2]],2,FALSE)</f>
        <v>wfo-0000540700</v>
      </c>
      <c r="B2985" s="5" t="s">
        <v>291</v>
      </c>
      <c r="C2985" t="s">
        <v>11281</v>
      </c>
      <c r="D2985" t="s">
        <v>21003</v>
      </c>
      <c r="E2985" t="s">
        <v>11292</v>
      </c>
      <c r="F2985" t="s">
        <v>9618</v>
      </c>
      <c r="G2985" t="s">
        <v>11293</v>
      </c>
      <c r="H2985" s="6" t="s">
        <v>22298</v>
      </c>
      <c r="I2985" t="s">
        <v>11294</v>
      </c>
    </row>
    <row r="2986" spans="1:9" x14ac:dyDescent="0.25">
      <c r="A2986" t="str">
        <f>VLOOKUP(especies_20260604_15275645[[#This Row],[Column1]],output__33[[input_name_string]:[wfo_id2]],2,FALSE)</f>
        <v>wfo-0000540716</v>
      </c>
      <c r="B2986" s="4" t="s">
        <v>1785</v>
      </c>
      <c r="C2986" t="s">
        <v>11281</v>
      </c>
      <c r="D2986" t="s">
        <v>20224</v>
      </c>
      <c r="E2986" t="s">
        <v>11295</v>
      </c>
      <c r="F2986" t="s">
        <v>11296</v>
      </c>
      <c r="G2986" t="s">
        <v>11297</v>
      </c>
      <c r="H2986" s="6" t="s">
        <v>22298</v>
      </c>
      <c r="I2986" t="s">
        <v>11298</v>
      </c>
    </row>
    <row r="2987" spans="1:9" x14ac:dyDescent="0.25">
      <c r="A2987" t="str">
        <f>VLOOKUP(especies_20260604_15275645[[#This Row],[Column1]],output__33[[input_name_string]:[wfo_id2]],2,FALSE)</f>
        <v>wfo-0000570104</v>
      </c>
      <c r="B2987" s="5" t="s">
        <v>11301</v>
      </c>
      <c r="C2987" t="s">
        <v>11281</v>
      </c>
      <c r="D2987" t="s">
        <v>20227</v>
      </c>
      <c r="E2987" t="s">
        <v>11299</v>
      </c>
      <c r="F2987" t="s">
        <v>1357</v>
      </c>
      <c r="G2987" t="s">
        <v>11300</v>
      </c>
      <c r="H2987" s="6" t="s">
        <v>22298</v>
      </c>
      <c r="I2987" t="s">
        <v>11302</v>
      </c>
    </row>
    <row r="2988" spans="1:9" x14ac:dyDescent="0.25">
      <c r="A2988" t="str">
        <f>VLOOKUP(especies_20260604_15275645[[#This Row],[Column1]],output__33[[input_name_string]:[wfo_id2]],2,FALSE)</f>
        <v>wfo-0000594096</v>
      </c>
      <c r="B2988" s="4" t="s">
        <v>11305</v>
      </c>
      <c r="C2988" t="s">
        <v>11281</v>
      </c>
      <c r="D2988" t="s">
        <v>20230</v>
      </c>
      <c r="E2988" t="s">
        <v>11303</v>
      </c>
      <c r="F2988" t="s">
        <v>7604</v>
      </c>
      <c r="G2988" t="s">
        <v>11304</v>
      </c>
      <c r="H2988" s="6" t="s">
        <v>22298</v>
      </c>
      <c r="I2988" t="s">
        <v>11306</v>
      </c>
    </row>
    <row r="2989" spans="1:9" x14ac:dyDescent="0.25">
      <c r="A2989" t="str">
        <f>VLOOKUP(especies_20260604_15275645[[#This Row],[Column1]],output__33[[input_name_string]:[wfo_id2]],2,FALSE)</f>
        <v>wfo-0000617964</v>
      </c>
      <c r="B2989" s="5" t="s">
        <v>279</v>
      </c>
      <c r="C2989" t="s">
        <v>11281</v>
      </c>
      <c r="D2989" t="s">
        <v>20233</v>
      </c>
      <c r="E2989" t="s">
        <v>11307</v>
      </c>
      <c r="F2989" t="s">
        <v>150</v>
      </c>
      <c r="G2989" t="s">
        <v>11283</v>
      </c>
      <c r="H2989" s="6" t="s">
        <v>22298</v>
      </c>
      <c r="I2989" t="s">
        <v>11308</v>
      </c>
    </row>
    <row r="2990" spans="1:9" x14ac:dyDescent="0.25">
      <c r="A2990" t="str">
        <f>VLOOKUP(especies_20260604_15275645[[#This Row],[Column1]],output__33[[input_name_string]:[wfo_id2]],2,FALSE)</f>
        <v>wfo-0000632147</v>
      </c>
      <c r="B2990" s="4" t="s">
        <v>11312</v>
      </c>
      <c r="C2990" t="s">
        <v>11281</v>
      </c>
      <c r="D2990" t="s">
        <v>20236</v>
      </c>
      <c r="E2990" t="s">
        <v>11309</v>
      </c>
      <c r="F2990" t="s">
        <v>11310</v>
      </c>
      <c r="G2990" t="s">
        <v>11311</v>
      </c>
      <c r="H2990" s="6" t="s">
        <v>22298</v>
      </c>
      <c r="I2990" t="s">
        <v>11313</v>
      </c>
    </row>
    <row r="2991" spans="1:9" x14ac:dyDescent="0.25">
      <c r="A2991" t="str">
        <f>VLOOKUP(especies_20260604_15275645[[#This Row],[Column1]],output__33[[input_name_string]:[wfo_id2]],2,FALSE)</f>
        <v>wfo-0000632150</v>
      </c>
      <c r="B2991" s="5" t="s">
        <v>531</v>
      </c>
      <c r="C2991" t="s">
        <v>11281</v>
      </c>
      <c r="D2991" t="s">
        <v>20238</v>
      </c>
      <c r="E2991" t="s">
        <v>11314</v>
      </c>
      <c r="F2991" t="s">
        <v>11315</v>
      </c>
      <c r="G2991" t="s">
        <v>11316</v>
      </c>
      <c r="H2991" s="6" t="s">
        <v>22298</v>
      </c>
      <c r="I2991" t="s">
        <v>11317</v>
      </c>
    </row>
    <row r="2992" spans="1:9" x14ac:dyDescent="0.25">
      <c r="A2992" t="str">
        <f>VLOOKUP(especies_20260604_15275645[[#This Row],[Column1]],output__33[[input_name_string]:[wfo_id2]],2,FALSE)</f>
        <v>wfo-0000638442</v>
      </c>
      <c r="B2992" s="4" t="s">
        <v>279</v>
      </c>
      <c r="C2992" t="s">
        <v>11281</v>
      </c>
      <c r="D2992" t="s">
        <v>20241</v>
      </c>
      <c r="E2992" t="s">
        <v>11318</v>
      </c>
      <c r="F2992" t="s">
        <v>150</v>
      </c>
      <c r="G2992" t="s">
        <v>11319</v>
      </c>
      <c r="H2992" s="6" t="s">
        <v>22298</v>
      </c>
      <c r="I2992" t="s">
        <v>11320</v>
      </c>
    </row>
    <row r="2993" spans="1:9" x14ac:dyDescent="0.25">
      <c r="A2993" t="str">
        <f>VLOOKUP(especies_20260604_15275645[[#This Row],[Column1]],output__33[[input_name_string]:[wfo_id2]],2,FALSE)</f>
        <v>wfo-0000638630</v>
      </c>
      <c r="B2993" s="5" t="s">
        <v>1757</v>
      </c>
      <c r="C2993" t="s">
        <v>11281</v>
      </c>
      <c r="D2993" t="s">
        <v>20244</v>
      </c>
      <c r="E2993" t="s">
        <v>11321</v>
      </c>
      <c r="F2993" t="s">
        <v>411</v>
      </c>
      <c r="G2993" t="s">
        <v>11322</v>
      </c>
      <c r="H2993" s="6" t="s">
        <v>22298</v>
      </c>
      <c r="I2993" t="s">
        <v>11323</v>
      </c>
    </row>
    <row r="2994" spans="1:9" x14ac:dyDescent="0.25">
      <c r="A2994" t="str">
        <f>VLOOKUP(especies_20260604_15275645[[#This Row],[Column1]],output__33[[input_name_string]:[wfo_id2]],2,FALSE)</f>
        <v>wfo-0000650982</v>
      </c>
      <c r="B2994" s="4" t="s">
        <v>33</v>
      </c>
      <c r="C2994" t="s">
        <v>11281</v>
      </c>
      <c r="D2994" t="s">
        <v>20247</v>
      </c>
      <c r="E2994" t="s">
        <v>11324</v>
      </c>
      <c r="F2994" t="s">
        <v>2032</v>
      </c>
      <c r="G2994" t="s">
        <v>11325</v>
      </c>
      <c r="H2994" s="6" t="s">
        <v>22298</v>
      </c>
      <c r="I2994" t="s">
        <v>11326</v>
      </c>
    </row>
    <row r="2995" spans="1:9" x14ac:dyDescent="0.25">
      <c r="A2995" t="str">
        <f>VLOOKUP(especies_20260604_15275645[[#This Row],[Column1]],output__33[[input_name_string]:[wfo_id2]],2,FALSE)</f>
        <v>wfo-0000677745</v>
      </c>
      <c r="B2995" s="5" t="s">
        <v>146</v>
      </c>
      <c r="C2995" t="s">
        <v>11281</v>
      </c>
      <c r="D2995" t="s">
        <v>20250</v>
      </c>
      <c r="E2995" t="s">
        <v>11327</v>
      </c>
      <c r="F2995" t="s">
        <v>11296</v>
      </c>
      <c r="G2995" t="s">
        <v>11328</v>
      </c>
      <c r="H2995" s="6" t="s">
        <v>22298</v>
      </c>
      <c r="I2995" t="s">
        <v>11329</v>
      </c>
    </row>
    <row r="2996" spans="1:9" x14ac:dyDescent="0.25">
      <c r="A2996" t="str">
        <f>VLOOKUP(especies_20260604_15275645[[#This Row],[Column1]],output__33[[input_name_string]:[wfo_id2]],2,FALSE)</f>
        <v>wfo-0000677805</v>
      </c>
      <c r="B2996" s="4" t="s">
        <v>2116</v>
      </c>
      <c r="C2996" t="s">
        <v>11281</v>
      </c>
      <c r="D2996" t="s">
        <v>20253</v>
      </c>
      <c r="E2996" t="s">
        <v>11330</v>
      </c>
      <c r="F2996" t="s">
        <v>8696</v>
      </c>
      <c r="G2996" t="s">
        <v>11331</v>
      </c>
      <c r="H2996" s="6" t="s">
        <v>22298</v>
      </c>
      <c r="I2996" t="s">
        <v>11332</v>
      </c>
    </row>
    <row r="2997" spans="1:9" x14ac:dyDescent="0.25">
      <c r="A2997" t="str">
        <f>VLOOKUP(especies_20260604_15275645[[#This Row],[Column1]],output__33[[input_name_string]:[wfo_id2]],2,FALSE)</f>
        <v>wfo-0000677808</v>
      </c>
      <c r="B2997" s="5" t="s">
        <v>11335</v>
      </c>
      <c r="C2997" t="s">
        <v>11281</v>
      </c>
      <c r="D2997" t="s">
        <v>20256</v>
      </c>
      <c r="E2997" t="s">
        <v>11333</v>
      </c>
      <c r="F2997" t="s">
        <v>189</v>
      </c>
      <c r="G2997" t="s">
        <v>11334</v>
      </c>
      <c r="H2997" s="6" t="s">
        <v>22298</v>
      </c>
      <c r="I2997" t="s">
        <v>11336</v>
      </c>
    </row>
    <row r="2998" spans="1:9" x14ac:dyDescent="0.25">
      <c r="A2998" t="str">
        <f>VLOOKUP(especies_20260604_15275645[[#This Row],[Column1]],output__33[[input_name_string]:[wfo_id2]],2,FALSE)</f>
        <v>wfo-0000677821</v>
      </c>
      <c r="B2998" s="4" t="s">
        <v>124</v>
      </c>
      <c r="C2998" t="s">
        <v>11281</v>
      </c>
      <c r="D2998" t="s">
        <v>20259</v>
      </c>
      <c r="E2998" t="s">
        <v>11337</v>
      </c>
      <c r="F2998" t="s">
        <v>841</v>
      </c>
      <c r="G2998" t="s">
        <v>11338</v>
      </c>
      <c r="H2998" s="6" t="s">
        <v>22298</v>
      </c>
      <c r="I2998" t="s">
        <v>11339</v>
      </c>
    </row>
    <row r="2999" spans="1:9" x14ac:dyDescent="0.25">
      <c r="A2999" t="str">
        <f>VLOOKUP(especies_20260604_15275645[[#This Row],[Column1]],output__33[[input_name_string]:[wfo_id2]],2,FALSE)</f>
        <v>wfo-0000677861</v>
      </c>
      <c r="B2999" s="5" t="s">
        <v>136</v>
      </c>
      <c r="C2999" t="s">
        <v>11281</v>
      </c>
      <c r="D2999" t="s">
        <v>20262</v>
      </c>
      <c r="E2999" t="s">
        <v>11340</v>
      </c>
      <c r="F2999" t="s">
        <v>11341</v>
      </c>
      <c r="G2999" t="s">
        <v>11342</v>
      </c>
      <c r="H2999" s="6" t="s">
        <v>22298</v>
      </c>
      <c r="I2999" t="s">
        <v>11343</v>
      </c>
    </row>
    <row r="3000" spans="1:9" x14ac:dyDescent="0.25">
      <c r="A3000" t="str">
        <f>VLOOKUP(especies_20260604_15275645[[#This Row],[Column1]],output__33[[input_name_string]:[wfo_id2]],2,FALSE)</f>
        <v>wfo-0000677870</v>
      </c>
      <c r="B3000" s="4" t="s">
        <v>1241</v>
      </c>
      <c r="C3000" t="s">
        <v>11281</v>
      </c>
      <c r="D3000" t="s">
        <v>20265</v>
      </c>
      <c r="E3000" t="s">
        <v>11344</v>
      </c>
      <c r="F3000" t="s">
        <v>979</v>
      </c>
      <c r="G3000" t="s">
        <v>11345</v>
      </c>
      <c r="H3000" s="6" t="s">
        <v>22298</v>
      </c>
      <c r="I3000" t="s">
        <v>11346</v>
      </c>
    </row>
    <row r="3001" spans="1:9" x14ac:dyDescent="0.25">
      <c r="A3001" t="str">
        <f>VLOOKUP(especies_20260604_15275645[[#This Row],[Column1]],output__33[[input_name_string]:[wfo_id2]],2,FALSE)</f>
        <v>wfo-1200068957</v>
      </c>
      <c r="B3001" s="5" t="s">
        <v>11350</v>
      </c>
      <c r="C3001" t="s">
        <v>11281</v>
      </c>
      <c r="D3001" t="s">
        <v>20268</v>
      </c>
      <c r="E3001" t="s">
        <v>11347</v>
      </c>
      <c r="F3001" t="s">
        <v>11348</v>
      </c>
      <c r="G3001" t="s">
        <v>11349</v>
      </c>
      <c r="H3001" s="6" t="s">
        <v>22298</v>
      </c>
      <c r="I3001" t="s">
        <v>11351</v>
      </c>
    </row>
    <row r="3002" spans="1:9" x14ac:dyDescent="0.25">
      <c r="A3002" t="str">
        <f>VLOOKUP(especies_20260604_15275645[[#This Row],[Column1]],output__33[[input_name_string]:[wfo_id2]],2,FALSE)</f>
        <v>wfo-0000677874</v>
      </c>
      <c r="B3002" s="4" t="s">
        <v>11354</v>
      </c>
      <c r="C3002" t="s">
        <v>11281</v>
      </c>
      <c r="D3002" t="s">
        <v>20270</v>
      </c>
      <c r="E3002" t="s">
        <v>11352</v>
      </c>
      <c r="F3002" t="s">
        <v>8696</v>
      </c>
      <c r="G3002" t="s">
        <v>11353</v>
      </c>
      <c r="H3002" s="6" t="s">
        <v>22298</v>
      </c>
      <c r="I3002" t="s">
        <v>11355</v>
      </c>
    </row>
    <row r="3003" spans="1:9" x14ac:dyDescent="0.25">
      <c r="A3003" t="str">
        <f>VLOOKUP(especies_20260604_15275645[[#This Row],[Column1]],output__33[[input_name_string]:[wfo_id2]],2,FALSE)</f>
        <v>wfo-0000677877</v>
      </c>
      <c r="B3003" s="5" t="s">
        <v>146</v>
      </c>
      <c r="C3003" t="s">
        <v>11281</v>
      </c>
      <c r="D3003" t="s">
        <v>20273</v>
      </c>
      <c r="E3003" t="s">
        <v>11356</v>
      </c>
      <c r="F3003" t="s">
        <v>189</v>
      </c>
      <c r="G3003" t="s">
        <v>11357</v>
      </c>
      <c r="H3003" s="6" t="s">
        <v>22298</v>
      </c>
      <c r="I3003" t="s">
        <v>11358</v>
      </c>
    </row>
    <row r="3004" spans="1:9" x14ac:dyDescent="0.25">
      <c r="A3004" t="str">
        <f>VLOOKUP(especies_20260604_15275645[[#This Row],[Column1]],output__33[[input_name_string]:[wfo_id2]],2,FALSE)</f>
        <v>wfo-0000677888</v>
      </c>
      <c r="B3004" s="4" t="s">
        <v>95</v>
      </c>
      <c r="C3004" t="s">
        <v>11281</v>
      </c>
      <c r="D3004" t="s">
        <v>20276</v>
      </c>
      <c r="E3004" t="s">
        <v>11359</v>
      </c>
      <c r="F3004" t="s">
        <v>189</v>
      </c>
      <c r="G3004" t="s">
        <v>11360</v>
      </c>
      <c r="H3004" s="6" t="s">
        <v>22298</v>
      </c>
      <c r="I3004" t="s">
        <v>11361</v>
      </c>
    </row>
    <row r="3005" spans="1:9" x14ac:dyDescent="0.25">
      <c r="A3005" t="str">
        <f>VLOOKUP(especies_20260604_15275645[[#This Row],[Column1]],output__33[[input_name_string]:[wfo_id2]],2,FALSE)</f>
        <v>wfo-0000677904</v>
      </c>
      <c r="B3005" s="5" t="s">
        <v>831</v>
      </c>
      <c r="C3005" t="s">
        <v>11281</v>
      </c>
      <c r="D3005" t="s">
        <v>20279</v>
      </c>
      <c r="E3005" t="s">
        <v>11362</v>
      </c>
      <c r="F3005" t="s">
        <v>189</v>
      </c>
      <c r="G3005" t="s">
        <v>11363</v>
      </c>
      <c r="H3005" s="6" t="s">
        <v>22298</v>
      </c>
      <c r="I3005" t="s">
        <v>11364</v>
      </c>
    </row>
    <row r="3006" spans="1:9" x14ac:dyDescent="0.25">
      <c r="A3006" t="str">
        <f>VLOOKUP(especies_20260604_15275645[[#This Row],[Column1]],output__33[[input_name_string]:[wfo_id2]],2,FALSE)</f>
        <v>wfo-0000677967</v>
      </c>
      <c r="B3006" s="4" t="s">
        <v>11367</v>
      </c>
      <c r="C3006" t="s">
        <v>11281</v>
      </c>
      <c r="D3006" t="s">
        <v>20282</v>
      </c>
      <c r="E3006" t="s">
        <v>11365</v>
      </c>
      <c r="F3006" t="s">
        <v>793</v>
      </c>
      <c r="G3006" t="s">
        <v>11366</v>
      </c>
      <c r="H3006" s="6" t="s">
        <v>22298</v>
      </c>
      <c r="I3006" t="s">
        <v>11368</v>
      </c>
    </row>
    <row r="3007" spans="1:9" x14ac:dyDescent="0.25">
      <c r="A3007" t="str">
        <f>VLOOKUP(especies_20260604_15275645[[#This Row],[Column1]],output__33[[input_name_string]:[wfo_id2]],2,FALSE)</f>
        <v>wfo-0000678047</v>
      </c>
      <c r="B3007" s="5" t="s">
        <v>47</v>
      </c>
      <c r="C3007" t="s">
        <v>11281</v>
      </c>
      <c r="D3007" t="s">
        <v>20285</v>
      </c>
      <c r="E3007" t="s">
        <v>11369</v>
      </c>
      <c r="F3007" t="s">
        <v>189</v>
      </c>
      <c r="G3007" t="s">
        <v>11370</v>
      </c>
      <c r="H3007" s="6" t="s">
        <v>22298</v>
      </c>
      <c r="I3007" t="s">
        <v>11371</v>
      </c>
    </row>
    <row r="3008" spans="1:9" x14ac:dyDescent="0.25">
      <c r="A3008" t="str">
        <f>VLOOKUP(especies_20260604_15275645[[#This Row],[Column1]],output__33[[input_name_string]:[wfo_id2]],2,FALSE)</f>
        <v>wfo-0000678063</v>
      </c>
      <c r="B3008" s="4" t="s">
        <v>47</v>
      </c>
      <c r="C3008" t="s">
        <v>11281</v>
      </c>
      <c r="D3008" t="s">
        <v>20288</v>
      </c>
      <c r="E3008" t="s">
        <v>11372</v>
      </c>
      <c r="F3008" t="s">
        <v>793</v>
      </c>
      <c r="G3008" t="s">
        <v>11373</v>
      </c>
      <c r="H3008" s="6" t="s">
        <v>22298</v>
      </c>
      <c r="I3008" t="s">
        <v>11374</v>
      </c>
    </row>
    <row r="3009" spans="1:9" x14ac:dyDescent="0.25">
      <c r="A3009" t="str">
        <f>VLOOKUP(especies_20260604_15275645[[#This Row],[Column1]],output__33[[input_name_string]:[wfo_id2]],2,FALSE)</f>
        <v>wfo-0000678064</v>
      </c>
      <c r="B3009" s="5" t="s">
        <v>146</v>
      </c>
      <c r="C3009" t="s">
        <v>11281</v>
      </c>
      <c r="D3009" t="s">
        <v>20291</v>
      </c>
      <c r="E3009" t="s">
        <v>11375</v>
      </c>
      <c r="F3009" t="s">
        <v>402</v>
      </c>
      <c r="G3009" t="s">
        <v>11376</v>
      </c>
      <c r="H3009" s="6" t="s">
        <v>22298</v>
      </c>
      <c r="I3009" t="s">
        <v>11377</v>
      </c>
    </row>
    <row r="3010" spans="1:9" x14ac:dyDescent="0.25">
      <c r="A3010" t="str">
        <f>VLOOKUP(especies_20260604_15275645[[#This Row],[Column1]],output__33[[input_name_string]:[wfo_id2]],2,FALSE)</f>
        <v>wfo-0000678085</v>
      </c>
      <c r="B3010" s="4" t="s">
        <v>1671</v>
      </c>
      <c r="C3010" t="s">
        <v>11281</v>
      </c>
      <c r="D3010" t="s">
        <v>20294</v>
      </c>
      <c r="E3010" t="s">
        <v>11378</v>
      </c>
      <c r="F3010" t="s">
        <v>979</v>
      </c>
      <c r="G3010" t="s">
        <v>11345</v>
      </c>
      <c r="H3010" s="6" t="s">
        <v>22298</v>
      </c>
      <c r="I3010" t="s">
        <v>11379</v>
      </c>
    </row>
    <row r="3011" spans="1:9" x14ac:dyDescent="0.25">
      <c r="A3011" t="str">
        <f>VLOOKUP(especies_20260604_15275645[[#This Row],[Column1]],output__33[[input_name_string]:[wfo_id2]],2,FALSE)</f>
        <v>wfo-0000678117</v>
      </c>
      <c r="B3011" s="5" t="s">
        <v>1707</v>
      </c>
      <c r="C3011" t="s">
        <v>11281</v>
      </c>
      <c r="D3011" t="s">
        <v>20297</v>
      </c>
      <c r="E3011" t="s">
        <v>11380</v>
      </c>
      <c r="F3011" t="s">
        <v>189</v>
      </c>
      <c r="G3011" t="s">
        <v>11381</v>
      </c>
      <c r="H3011" s="6" t="s">
        <v>22298</v>
      </c>
      <c r="I3011" t="s">
        <v>11382</v>
      </c>
    </row>
    <row r="3012" spans="1:9" x14ac:dyDescent="0.25">
      <c r="A3012" t="str">
        <f>VLOOKUP(especies_20260604_15275645[[#This Row],[Column1]],output__33[[input_name_string]:[wfo_id2]],2,FALSE)</f>
        <v>wfo-0000678168</v>
      </c>
      <c r="B3012" s="4" t="s">
        <v>47</v>
      </c>
      <c r="C3012" t="s">
        <v>11281</v>
      </c>
      <c r="D3012" t="s">
        <v>20300</v>
      </c>
      <c r="E3012" t="s">
        <v>11383</v>
      </c>
      <c r="F3012" t="s">
        <v>189</v>
      </c>
      <c r="G3012" t="s">
        <v>11384</v>
      </c>
      <c r="H3012" s="6" t="s">
        <v>22298</v>
      </c>
      <c r="I3012" t="s">
        <v>11385</v>
      </c>
    </row>
    <row r="3013" spans="1:9" x14ac:dyDescent="0.25">
      <c r="A3013" t="str">
        <f>VLOOKUP(especies_20260604_15275645[[#This Row],[Column1]],output__33[[input_name_string]:[wfo_id2]],2,FALSE)</f>
        <v>wfo-0000678209</v>
      </c>
      <c r="B3013" s="5" t="s">
        <v>95</v>
      </c>
      <c r="C3013" t="s">
        <v>11281</v>
      </c>
      <c r="D3013" t="s">
        <v>20303</v>
      </c>
      <c r="E3013" t="s">
        <v>11386</v>
      </c>
      <c r="F3013" t="s">
        <v>793</v>
      </c>
      <c r="G3013" t="s">
        <v>11387</v>
      </c>
      <c r="H3013" s="6" t="s">
        <v>22298</v>
      </c>
      <c r="I3013" t="s">
        <v>11388</v>
      </c>
    </row>
    <row r="3014" spans="1:9" x14ac:dyDescent="0.25">
      <c r="A3014" t="str">
        <f>VLOOKUP(especies_20260604_15275645[[#This Row],[Column1]],output__33[[input_name_string]:[wfo_id2]],2,FALSE)</f>
        <v>wfo-0000678224</v>
      </c>
      <c r="B3014" s="4" t="s">
        <v>11391</v>
      </c>
      <c r="C3014" t="s">
        <v>11281</v>
      </c>
      <c r="D3014" t="s">
        <v>20306</v>
      </c>
      <c r="E3014" t="s">
        <v>11389</v>
      </c>
      <c r="F3014" t="s">
        <v>189</v>
      </c>
      <c r="G3014" t="s">
        <v>11390</v>
      </c>
      <c r="H3014" s="6" t="s">
        <v>22298</v>
      </c>
      <c r="I3014" t="s">
        <v>11392</v>
      </c>
    </row>
    <row r="3015" spans="1:9" x14ac:dyDescent="0.25">
      <c r="A3015" t="str">
        <f>VLOOKUP(especies_20260604_15275645[[#This Row],[Column1]],output__33[[input_name_string]:[wfo_id2]],2,FALSE)</f>
        <v>wfo-0000678241</v>
      </c>
      <c r="B3015" s="5" t="s">
        <v>166</v>
      </c>
      <c r="C3015" t="s">
        <v>11281</v>
      </c>
      <c r="D3015" t="s">
        <v>20309</v>
      </c>
      <c r="E3015" t="s">
        <v>11393</v>
      </c>
      <c r="F3015" t="s">
        <v>189</v>
      </c>
      <c r="G3015" t="s">
        <v>11394</v>
      </c>
      <c r="H3015" s="6" t="s">
        <v>22298</v>
      </c>
      <c r="I3015" t="s">
        <v>11395</v>
      </c>
    </row>
    <row r="3016" spans="1:9" x14ac:dyDescent="0.25">
      <c r="A3016" t="str">
        <f>VLOOKUP(especies_20260604_15275645[[#This Row],[Column1]],output__33[[input_name_string]:[wfo_id2]],2,FALSE)</f>
        <v>wfo-0000678257</v>
      </c>
      <c r="B3016" s="4" t="s">
        <v>146</v>
      </c>
      <c r="C3016" t="s">
        <v>11281</v>
      </c>
      <c r="D3016" t="s">
        <v>20312</v>
      </c>
      <c r="E3016" t="s">
        <v>11396</v>
      </c>
      <c r="F3016" t="s">
        <v>8696</v>
      </c>
      <c r="G3016" t="s">
        <v>11397</v>
      </c>
      <c r="H3016" s="6" t="s">
        <v>22298</v>
      </c>
      <c r="I3016" t="s">
        <v>11398</v>
      </c>
    </row>
    <row r="3017" spans="1:9" x14ac:dyDescent="0.25">
      <c r="A3017" t="str">
        <f>VLOOKUP(especies_20260604_15275645[[#This Row],[Column1]],output__33[[input_name_string]:[wfo_id2]],2,FALSE)</f>
        <v>wfo-0000691487</v>
      </c>
      <c r="B3017" s="5" t="s">
        <v>225</v>
      </c>
      <c r="C3017" t="s">
        <v>11281</v>
      </c>
      <c r="D3017" t="s">
        <v>20315</v>
      </c>
      <c r="E3017" t="s">
        <v>11399</v>
      </c>
      <c r="F3017" t="s">
        <v>906</v>
      </c>
      <c r="G3017" t="s">
        <v>11400</v>
      </c>
      <c r="H3017" s="6" t="s">
        <v>22298</v>
      </c>
      <c r="I3017" t="s">
        <v>11401</v>
      </c>
    </row>
    <row r="3018" spans="1:9" x14ac:dyDescent="0.25">
      <c r="A3018" t="str">
        <f>VLOOKUP(especies_20260604_15275645[[#This Row],[Column1]],output__33[[input_name_string]:[wfo_id2]],2,FALSE)</f>
        <v>wfo-0000719285</v>
      </c>
      <c r="B3018" s="4" t="s">
        <v>4134</v>
      </c>
      <c r="C3018" t="s">
        <v>11281</v>
      </c>
      <c r="D3018" t="s">
        <v>20318</v>
      </c>
      <c r="E3018" t="s">
        <v>11402</v>
      </c>
      <c r="F3018" t="s">
        <v>3753</v>
      </c>
      <c r="G3018" t="s">
        <v>11403</v>
      </c>
      <c r="H3018" s="6" t="s">
        <v>22298</v>
      </c>
      <c r="I3018" t="s">
        <v>11404</v>
      </c>
    </row>
    <row r="3019" spans="1:9" x14ac:dyDescent="0.25">
      <c r="A3019" t="str">
        <f>VLOOKUP(especies_20260604_15275645[[#This Row],[Column1]],output__33[[input_name_string]:[wfo_id2]],2,FALSE)</f>
        <v>wfo-0000361245</v>
      </c>
      <c r="B3019" s="5" t="s">
        <v>146</v>
      </c>
      <c r="C3019" t="s">
        <v>11281</v>
      </c>
      <c r="D3019" t="s">
        <v>20321</v>
      </c>
      <c r="E3019" t="s">
        <v>11405</v>
      </c>
      <c r="F3019" t="s">
        <v>11406</v>
      </c>
      <c r="G3019" t="s">
        <v>11407</v>
      </c>
      <c r="H3019" s="6" t="s">
        <v>22298</v>
      </c>
      <c r="I3019" t="s">
        <v>11408</v>
      </c>
    </row>
    <row r="3020" spans="1:9" x14ac:dyDescent="0.25">
      <c r="A3020" t="str">
        <f>VLOOKUP(especies_20260604_15275645[[#This Row],[Column1]],output__33[[input_name_string]:[wfo_id2]],2,FALSE)</f>
        <v>wfo-0001251137</v>
      </c>
      <c r="B3020" s="4" t="s">
        <v>831</v>
      </c>
      <c r="C3020" t="s">
        <v>11281</v>
      </c>
      <c r="D3020" t="s">
        <v>20324</v>
      </c>
      <c r="E3020" t="s">
        <v>11409</v>
      </c>
      <c r="F3020" t="s">
        <v>11410</v>
      </c>
      <c r="G3020" t="s">
        <v>11411</v>
      </c>
      <c r="H3020" s="6" t="s">
        <v>22298</v>
      </c>
      <c r="I3020" t="s">
        <v>11412</v>
      </c>
    </row>
    <row r="3021" spans="1:9" x14ac:dyDescent="0.25">
      <c r="A3021" t="str">
        <f>VLOOKUP(especies_20260604_15275645[[#This Row],[Column1]],output__33[[input_name_string]:[wfo_id2]],2,FALSE)</f>
        <v>wfo-0000361216</v>
      </c>
      <c r="B3021" s="5" t="s">
        <v>186</v>
      </c>
      <c r="C3021" t="s">
        <v>11281</v>
      </c>
      <c r="D3021" t="s">
        <v>20327</v>
      </c>
      <c r="E3021" t="s">
        <v>11413</v>
      </c>
      <c r="F3021" t="s">
        <v>11414</v>
      </c>
      <c r="G3021" t="s">
        <v>11415</v>
      </c>
      <c r="H3021" s="6" t="s">
        <v>22298</v>
      </c>
      <c r="I3021" t="s">
        <v>11416</v>
      </c>
    </row>
    <row r="3022" spans="1:9" x14ac:dyDescent="0.25">
      <c r="A3022" t="str">
        <f>VLOOKUP(especies_20260604_15275645[[#This Row],[Column1]],output__33[[input_name_string]:[wfo_id2]],2,FALSE)</f>
        <v>wfo-0001251149</v>
      </c>
      <c r="B3022" s="4" t="s">
        <v>2998</v>
      </c>
      <c r="C3022" t="s">
        <v>11281</v>
      </c>
      <c r="D3022" t="s">
        <v>20330</v>
      </c>
      <c r="E3022" t="s">
        <v>11417</v>
      </c>
      <c r="F3022" t="s">
        <v>282</v>
      </c>
      <c r="G3022" t="s">
        <v>11418</v>
      </c>
      <c r="H3022" s="6" t="s">
        <v>22298</v>
      </c>
      <c r="I3022" t="s">
        <v>11419</v>
      </c>
    </row>
    <row r="3023" spans="1:9" x14ac:dyDescent="0.25">
      <c r="A3023" t="str">
        <f>VLOOKUP(especies_20260604_15275645[[#This Row],[Column1]],output__33[[input_name_string]:[wfo_id2]],2,FALSE)</f>
        <v>wfo-0000384635</v>
      </c>
      <c r="B3023" s="5" t="s">
        <v>5395</v>
      </c>
      <c r="C3023" t="s">
        <v>11281</v>
      </c>
      <c r="D3023" t="s">
        <v>20333</v>
      </c>
      <c r="E3023" t="s">
        <v>11420</v>
      </c>
      <c r="F3023" t="s">
        <v>150</v>
      </c>
      <c r="G3023" t="s">
        <v>11421</v>
      </c>
      <c r="H3023" s="6" t="s">
        <v>22298</v>
      </c>
      <c r="I3023" t="s">
        <v>11422</v>
      </c>
    </row>
    <row r="3024" spans="1:9" x14ac:dyDescent="0.25">
      <c r="A3024" t="str">
        <f>VLOOKUP(especies_20260604_15275645[[#This Row],[Column1]],output__33[[input_name_string]:[wfo_id2]],2,FALSE)</f>
        <v>wfo-0000391752</v>
      </c>
      <c r="B3024" s="4" t="s">
        <v>279</v>
      </c>
      <c r="C3024" t="s">
        <v>11281</v>
      </c>
      <c r="D3024" t="s">
        <v>20336</v>
      </c>
      <c r="E3024" t="s">
        <v>11423</v>
      </c>
      <c r="F3024" t="s">
        <v>150</v>
      </c>
      <c r="G3024" t="s">
        <v>11424</v>
      </c>
      <c r="H3024" s="6" t="s">
        <v>22298</v>
      </c>
      <c r="I3024" t="s">
        <v>11425</v>
      </c>
    </row>
    <row r="3025" spans="1:9" x14ac:dyDescent="0.25">
      <c r="A3025" t="str">
        <f>VLOOKUP(especies_20260604_15275645[[#This Row],[Column1]],output__33[[input_name_string]:[wfo_id2]],2,FALSE)</f>
        <v>wfo-0000409709</v>
      </c>
      <c r="B3025" s="5" t="s">
        <v>279</v>
      </c>
      <c r="C3025" t="s">
        <v>11281</v>
      </c>
      <c r="D3025" t="s">
        <v>20339</v>
      </c>
      <c r="E3025" t="s">
        <v>11426</v>
      </c>
      <c r="F3025" t="s">
        <v>11427</v>
      </c>
      <c r="G3025" t="s">
        <v>11428</v>
      </c>
      <c r="H3025" s="6" t="s">
        <v>22298</v>
      </c>
      <c r="I3025" t="s">
        <v>11429</v>
      </c>
    </row>
    <row r="3026" spans="1:9" x14ac:dyDescent="0.25">
      <c r="A3026" t="str">
        <f>VLOOKUP(especies_20260604_15275645[[#This Row],[Column1]],output__33[[input_name_string]:[wfo_id2]],2,FALSE)</f>
        <v>wfo-0000411340</v>
      </c>
      <c r="B3026" s="4" t="s">
        <v>225</v>
      </c>
      <c r="C3026" t="s">
        <v>11281</v>
      </c>
      <c r="D3026" t="s">
        <v>20342</v>
      </c>
      <c r="E3026" t="s">
        <v>11430</v>
      </c>
      <c r="F3026" t="s">
        <v>2739</v>
      </c>
      <c r="G3026" t="s">
        <v>11431</v>
      </c>
      <c r="H3026" s="6" t="s">
        <v>22298</v>
      </c>
      <c r="I3026" t="s">
        <v>11432</v>
      </c>
    </row>
    <row r="3027" spans="1:9" x14ac:dyDescent="0.25">
      <c r="A3027" t="str">
        <f>VLOOKUP(especies_20260604_15275645[[#This Row],[Column1]],output__33[[input_name_string]:[wfo_id2]],2,FALSE)</f>
        <v>wfo-0000421889</v>
      </c>
      <c r="B3027" s="5" t="s">
        <v>3251</v>
      </c>
      <c r="C3027" t="s">
        <v>11281</v>
      </c>
      <c r="D3027" t="s">
        <v>20345</v>
      </c>
      <c r="E3027" t="s">
        <v>11433</v>
      </c>
      <c r="F3027" t="s">
        <v>7635</v>
      </c>
      <c r="G3027" t="s">
        <v>11434</v>
      </c>
      <c r="H3027" s="6" t="s">
        <v>22298</v>
      </c>
      <c r="I3027" t="s">
        <v>11435</v>
      </c>
    </row>
    <row r="3028" spans="1:9" x14ac:dyDescent="0.25">
      <c r="A3028" t="str">
        <f>VLOOKUP(especies_20260604_15275645[[#This Row],[Column1]],output__33[[input_name_string]:[wfo_id2]],2,FALSE)</f>
        <v>wfo-0000567455</v>
      </c>
      <c r="B3028" s="4" t="s">
        <v>1255</v>
      </c>
      <c r="C3028" t="s">
        <v>11436</v>
      </c>
      <c r="D3028" t="s">
        <v>20348</v>
      </c>
      <c r="E3028" t="s">
        <v>11437</v>
      </c>
      <c r="F3028" t="s">
        <v>632</v>
      </c>
      <c r="G3028" t="s">
        <v>11438</v>
      </c>
      <c r="H3028" s="6" t="s">
        <v>22298</v>
      </c>
      <c r="I3028" t="s">
        <v>11439</v>
      </c>
    </row>
    <row r="3029" spans="1:9" x14ac:dyDescent="0.25">
      <c r="A3029" t="str">
        <f>VLOOKUP(especies_20260604_15275645[[#This Row],[Column1]],output__33[[input_name_string]:[wfo_id2]],2,FALSE)</f>
        <v>wfo-0000473080</v>
      </c>
      <c r="B3029" s="5" t="s">
        <v>11442</v>
      </c>
      <c r="C3029" t="s">
        <v>11436</v>
      </c>
      <c r="D3029" t="s">
        <v>20351</v>
      </c>
      <c r="E3029" t="s">
        <v>11440</v>
      </c>
      <c r="F3029" t="s">
        <v>10847</v>
      </c>
      <c r="G3029" t="s">
        <v>11441</v>
      </c>
      <c r="H3029" s="6" t="s">
        <v>22298</v>
      </c>
      <c r="I3029" t="s">
        <v>11443</v>
      </c>
    </row>
    <row r="3030" spans="1:9" x14ac:dyDescent="0.25">
      <c r="A3030" t="str">
        <f>VLOOKUP(especies_20260604_15275645[[#This Row],[Column1]],output__33[[input_name_string]:[wfo_id2]],2,FALSE)</f>
        <v>wfo-0000473199</v>
      </c>
      <c r="B3030" s="4" t="s">
        <v>11446</v>
      </c>
      <c r="C3030" t="s">
        <v>11436</v>
      </c>
      <c r="D3030" t="s">
        <v>20354</v>
      </c>
      <c r="E3030" t="s">
        <v>11444</v>
      </c>
      <c r="F3030" t="s">
        <v>150</v>
      </c>
      <c r="G3030" t="s">
        <v>11445</v>
      </c>
      <c r="H3030" s="6" t="s">
        <v>22298</v>
      </c>
      <c r="I3030" t="s">
        <v>11447</v>
      </c>
    </row>
    <row r="3031" spans="1:9" x14ac:dyDescent="0.25">
      <c r="A3031" t="str">
        <f>VLOOKUP(especies_20260604_15275645[[#This Row],[Column1]],output__33[[input_name_string]:[wfo_id2]],2,FALSE)</f>
        <v>wfo-0000416782</v>
      </c>
      <c r="B3031" s="5" t="s">
        <v>43</v>
      </c>
      <c r="C3031" t="s">
        <v>11436</v>
      </c>
      <c r="D3031" t="s">
        <v>20357</v>
      </c>
      <c r="E3031" t="s">
        <v>11448</v>
      </c>
      <c r="F3031" t="s">
        <v>954</v>
      </c>
      <c r="G3031" t="s">
        <v>11449</v>
      </c>
      <c r="H3031" s="6" t="s">
        <v>22298</v>
      </c>
      <c r="I3031" t="s">
        <v>11450</v>
      </c>
    </row>
    <row r="3032" spans="1:9" x14ac:dyDescent="0.25">
      <c r="A3032" t="str">
        <f>VLOOKUP(especies_20260604_15275645[[#This Row],[Column1]],output__33[[input_name_string]:[wfo_id2]],2,FALSE)</f>
        <v>wfo-0001143672</v>
      </c>
      <c r="B3032" s="4" t="s">
        <v>10961</v>
      </c>
      <c r="C3032" t="s">
        <v>11436</v>
      </c>
      <c r="D3032" t="s">
        <v>20360</v>
      </c>
      <c r="E3032" t="s">
        <v>11451</v>
      </c>
      <c r="F3032" t="s">
        <v>11452</v>
      </c>
      <c r="G3032" t="s">
        <v>11453</v>
      </c>
      <c r="H3032" s="6" t="s">
        <v>22298</v>
      </c>
      <c r="I3032" t="s">
        <v>11454</v>
      </c>
    </row>
    <row r="3033" spans="1:9" x14ac:dyDescent="0.25">
      <c r="A3033" t="str">
        <f>VLOOKUP(especies_20260604_15275645[[#This Row],[Column1]],output__33[[input_name_string]:[wfo_id2]],2,FALSE)</f>
        <v>wfo-0001143671</v>
      </c>
      <c r="B3033" s="5" t="s">
        <v>11457</v>
      </c>
      <c r="C3033" t="s">
        <v>11436</v>
      </c>
      <c r="D3033" t="s">
        <v>21004</v>
      </c>
      <c r="E3033" t="s">
        <v>11455</v>
      </c>
      <c r="F3033" t="s">
        <v>1724</v>
      </c>
      <c r="G3033" t="s">
        <v>11456</v>
      </c>
      <c r="H3033" s="6" t="s">
        <v>22298</v>
      </c>
      <c r="I3033" t="s">
        <v>11458</v>
      </c>
    </row>
    <row r="3034" spans="1:9" x14ac:dyDescent="0.25">
      <c r="A3034" t="str">
        <f>VLOOKUP(especies_20260604_15275645[[#This Row],[Column1]],output__33[[input_name_string]:[wfo_id2]],2,FALSE)</f>
        <v>wfo-0000416948</v>
      </c>
      <c r="B3034" s="4" t="s">
        <v>225</v>
      </c>
      <c r="C3034" t="s">
        <v>11436</v>
      </c>
      <c r="D3034" t="s">
        <v>20363</v>
      </c>
      <c r="E3034" t="s">
        <v>11459</v>
      </c>
      <c r="F3034" t="s">
        <v>150</v>
      </c>
      <c r="G3034" t="s">
        <v>11460</v>
      </c>
      <c r="H3034" s="6" t="s">
        <v>22298</v>
      </c>
      <c r="I3034" t="s">
        <v>11461</v>
      </c>
    </row>
    <row r="3035" spans="1:9" x14ac:dyDescent="0.25">
      <c r="A3035" t="str">
        <f>VLOOKUP(especies_20260604_15275645[[#This Row],[Column1]],output__33[[input_name_string]:[wfo_id2]],2,FALSE)</f>
        <v>wfo-0000950657</v>
      </c>
      <c r="B3035" s="5" t="s">
        <v>7424</v>
      </c>
      <c r="C3035" t="s">
        <v>11462</v>
      </c>
      <c r="D3035" t="s">
        <v>20366</v>
      </c>
      <c r="E3035" t="s">
        <v>11463</v>
      </c>
      <c r="F3035" t="s">
        <v>1021</v>
      </c>
      <c r="G3035" t="s">
        <v>11464</v>
      </c>
      <c r="H3035" s="6" t="s">
        <v>22298</v>
      </c>
      <c r="I3035" t="s">
        <v>11465</v>
      </c>
    </row>
    <row r="3036" spans="1:9" x14ac:dyDescent="0.25">
      <c r="A3036" t="str">
        <f>VLOOKUP(especies_20260604_15275645[[#This Row],[Column1]],output__33[[input_name_string]:[wfo_id2]],2,FALSE)</f>
        <v>wfo-0000807639</v>
      </c>
      <c r="B3036" s="4" t="s">
        <v>124</v>
      </c>
      <c r="C3036" t="s">
        <v>11462</v>
      </c>
      <c r="D3036" t="s">
        <v>20369</v>
      </c>
      <c r="E3036" t="s">
        <v>11466</v>
      </c>
      <c r="F3036" t="s">
        <v>518</v>
      </c>
      <c r="G3036" t="s">
        <v>11467</v>
      </c>
      <c r="H3036" s="6" t="s">
        <v>22298</v>
      </c>
      <c r="I3036" t="s">
        <v>11468</v>
      </c>
    </row>
    <row r="3037" spans="1:9" x14ac:dyDescent="0.25">
      <c r="A3037" t="str">
        <f>VLOOKUP(especies_20260604_15275645[[#This Row],[Column1]],output__33[[input_name_string]:[wfo_id2]],2,FALSE)</f>
        <v>wfo-0000950823</v>
      </c>
      <c r="B3037" s="5" t="s">
        <v>11472</v>
      </c>
      <c r="C3037" t="s">
        <v>11462</v>
      </c>
      <c r="D3037" t="s">
        <v>20372</v>
      </c>
      <c r="E3037" t="s">
        <v>11469</v>
      </c>
      <c r="F3037" t="s">
        <v>11470</v>
      </c>
      <c r="G3037" t="s">
        <v>11471</v>
      </c>
      <c r="H3037" s="6" t="s">
        <v>22298</v>
      </c>
      <c r="I3037" t="s">
        <v>11473</v>
      </c>
    </row>
    <row r="3038" spans="1:9" x14ac:dyDescent="0.25">
      <c r="A3038" t="str">
        <f>VLOOKUP(especies_20260604_15275645[[#This Row],[Column1]],output__33[[input_name_string]:[wfo_id2]],2,FALSE)</f>
        <v>wfo-0000951394</v>
      </c>
      <c r="B3038" s="4" t="s">
        <v>43</v>
      </c>
      <c r="C3038" t="s">
        <v>11462</v>
      </c>
      <c r="D3038" t="s">
        <v>21005</v>
      </c>
      <c r="E3038" t="s">
        <v>11474</v>
      </c>
      <c r="F3038" t="s">
        <v>2281</v>
      </c>
      <c r="G3038" t="s">
        <v>11475</v>
      </c>
      <c r="H3038" s="6" t="s">
        <v>22298</v>
      </c>
      <c r="I3038" t="s">
        <v>11476</v>
      </c>
    </row>
    <row r="3039" spans="1:9" x14ac:dyDescent="0.25">
      <c r="A3039" t="str">
        <f>VLOOKUP(especies_20260604_15275645[[#This Row],[Column1]],output__33[[input_name_string]:[wfo_id2]],2,FALSE)</f>
        <v>wfo-0000867803</v>
      </c>
      <c r="B3039" s="5" t="s">
        <v>11479</v>
      </c>
      <c r="C3039" t="s">
        <v>11462</v>
      </c>
      <c r="D3039" t="s">
        <v>20375</v>
      </c>
      <c r="E3039" t="s">
        <v>11477</v>
      </c>
      <c r="F3039" t="s">
        <v>7183</v>
      </c>
      <c r="G3039" t="s">
        <v>11478</v>
      </c>
      <c r="H3039" s="6" t="s">
        <v>22298</v>
      </c>
      <c r="I3039" t="s">
        <v>11480</v>
      </c>
    </row>
    <row r="3040" spans="1:9" x14ac:dyDescent="0.25">
      <c r="A3040" t="str">
        <f>VLOOKUP(especies_20260604_15275645[[#This Row],[Column1]],output__33[[input_name_string]:[wfo_id2]],2,FALSE)</f>
        <v>wfo-0000972674</v>
      </c>
      <c r="B3040" s="4" t="s">
        <v>95</v>
      </c>
      <c r="C3040" t="s">
        <v>11462</v>
      </c>
      <c r="D3040" t="s">
        <v>20378</v>
      </c>
      <c r="E3040" t="s">
        <v>11481</v>
      </c>
      <c r="F3040" t="s">
        <v>11482</v>
      </c>
      <c r="G3040" t="s">
        <v>11483</v>
      </c>
      <c r="H3040" s="6" t="s">
        <v>22298</v>
      </c>
      <c r="I3040" t="s">
        <v>11484</v>
      </c>
    </row>
    <row r="3041" spans="1:9" x14ac:dyDescent="0.25">
      <c r="A3041" t="str">
        <f>VLOOKUP(especies_20260604_15275645[[#This Row],[Column1]],output__33[[input_name_string]:[wfo_id2]],2,FALSE)</f>
        <v>wfo-0000835639</v>
      </c>
      <c r="B3041" s="5" t="s">
        <v>11488</v>
      </c>
      <c r="C3041" t="s">
        <v>11462</v>
      </c>
      <c r="D3041" t="s">
        <v>21006</v>
      </c>
      <c r="E3041" t="s">
        <v>11485</v>
      </c>
      <c r="F3041" t="s">
        <v>11486</v>
      </c>
      <c r="G3041" t="s">
        <v>11487</v>
      </c>
      <c r="H3041" s="6" t="s">
        <v>22298</v>
      </c>
      <c r="I3041" t="s">
        <v>11489</v>
      </c>
    </row>
    <row r="3042" spans="1:9" x14ac:dyDescent="0.25">
      <c r="A3042" t="str">
        <f>VLOOKUP(especies_20260604_15275645[[#This Row],[Column1]],output__33[[input_name_string]:[wfo_id2]],2,FALSE)</f>
        <v>wfo-0000972699</v>
      </c>
      <c r="B3042" s="4" t="s">
        <v>95</v>
      </c>
      <c r="C3042" t="s">
        <v>11462</v>
      </c>
      <c r="D3042" t="s">
        <v>20381</v>
      </c>
      <c r="E3042" t="s">
        <v>11490</v>
      </c>
      <c r="F3042" t="s">
        <v>11491</v>
      </c>
      <c r="G3042" t="s">
        <v>11492</v>
      </c>
      <c r="H3042" s="6" t="s">
        <v>22298</v>
      </c>
      <c r="I3042" t="s">
        <v>11493</v>
      </c>
    </row>
    <row r="3043" spans="1:9" x14ac:dyDescent="0.25">
      <c r="A3043" t="str">
        <f>VLOOKUP(especies_20260604_15275645[[#This Row],[Column1]],output__33[[input_name_string]:[wfo_id2]],2,FALSE)</f>
        <v>wfo-0000972707</v>
      </c>
      <c r="B3043" s="5" t="s">
        <v>146</v>
      </c>
      <c r="C3043" t="s">
        <v>11462</v>
      </c>
      <c r="D3043" t="s">
        <v>21007</v>
      </c>
      <c r="E3043" t="s">
        <v>11494</v>
      </c>
      <c r="F3043" t="s">
        <v>11495</v>
      </c>
      <c r="G3043" t="s">
        <v>11496</v>
      </c>
      <c r="H3043" s="6" t="s">
        <v>22298</v>
      </c>
      <c r="I3043" t="s">
        <v>11497</v>
      </c>
    </row>
    <row r="3044" spans="1:9" x14ac:dyDescent="0.25">
      <c r="A3044" t="str">
        <f>VLOOKUP(especies_20260604_15275645[[#This Row],[Column1]],output__33[[input_name_string]:[wfo_id2]],2,FALSE)</f>
        <v>wfo-0000972708</v>
      </c>
      <c r="B3044" s="4" t="s">
        <v>6402</v>
      </c>
      <c r="C3044" t="s">
        <v>11462</v>
      </c>
      <c r="D3044" t="s">
        <v>20384</v>
      </c>
      <c r="E3044" t="s">
        <v>11498</v>
      </c>
      <c r="F3044" t="s">
        <v>11499</v>
      </c>
      <c r="G3044" t="s">
        <v>11500</v>
      </c>
      <c r="H3044" s="6" t="s">
        <v>22298</v>
      </c>
      <c r="I3044" t="s">
        <v>11501</v>
      </c>
    </row>
    <row r="3045" spans="1:9" x14ac:dyDescent="0.25">
      <c r="A3045" t="str">
        <f>VLOOKUP(especies_20260604_15275645[[#This Row],[Column1]],output__33[[input_name_string]:[wfo_id2]],2,FALSE)</f>
        <v>wfo-0000920588</v>
      </c>
      <c r="B3045" s="5" t="s">
        <v>95</v>
      </c>
      <c r="C3045" t="s">
        <v>11462</v>
      </c>
      <c r="D3045" t="s">
        <v>20387</v>
      </c>
      <c r="E3045" t="s">
        <v>11502</v>
      </c>
      <c r="F3045" t="s">
        <v>11503</v>
      </c>
      <c r="G3045" t="s">
        <v>11504</v>
      </c>
      <c r="H3045" s="6" t="s">
        <v>22298</v>
      </c>
      <c r="I3045" t="s">
        <v>11505</v>
      </c>
    </row>
    <row r="3046" spans="1:9" x14ac:dyDescent="0.25">
      <c r="A3046" t="str">
        <f>VLOOKUP(especies_20260604_15275645[[#This Row],[Column1]],output__33[[input_name_string]:[wfo_id2]],2,FALSE)</f>
        <v>wfo-0000972725</v>
      </c>
      <c r="B3046" s="4" t="s">
        <v>197</v>
      </c>
      <c r="C3046" t="s">
        <v>11462</v>
      </c>
      <c r="D3046" t="s">
        <v>20390</v>
      </c>
      <c r="E3046" t="s">
        <v>11506</v>
      </c>
      <c r="F3046" t="s">
        <v>11507</v>
      </c>
      <c r="G3046" t="s">
        <v>11508</v>
      </c>
      <c r="H3046" s="6" t="s">
        <v>22298</v>
      </c>
      <c r="I3046" t="s">
        <v>11509</v>
      </c>
    </row>
    <row r="3047" spans="1:9" x14ac:dyDescent="0.25">
      <c r="A3047" t="str">
        <f>VLOOKUP(especies_20260604_15275645[[#This Row],[Column1]],output__33[[input_name_string]:[wfo_id2]],2,FALSE)</f>
        <v>wfo-0000972729</v>
      </c>
      <c r="B3047" s="5" t="s">
        <v>95</v>
      </c>
      <c r="C3047" t="s">
        <v>11462</v>
      </c>
      <c r="D3047" t="s">
        <v>20393</v>
      </c>
      <c r="E3047" t="s">
        <v>11510</v>
      </c>
      <c r="F3047" t="s">
        <v>11499</v>
      </c>
      <c r="G3047" t="s">
        <v>11500</v>
      </c>
      <c r="H3047" s="6" t="s">
        <v>22298</v>
      </c>
      <c r="I3047" t="s">
        <v>11511</v>
      </c>
    </row>
    <row r="3048" spans="1:9" x14ac:dyDescent="0.25">
      <c r="A3048" t="str">
        <f>VLOOKUP(especies_20260604_15275645[[#This Row],[Column1]],output__33[[input_name_string]:[wfo_id2]],2,FALSE)</f>
        <v>wfo-0000972733</v>
      </c>
      <c r="B3048" s="4" t="s">
        <v>562</v>
      </c>
      <c r="C3048" t="s">
        <v>11462</v>
      </c>
      <c r="D3048" t="s">
        <v>20396</v>
      </c>
      <c r="E3048" t="s">
        <v>11512</v>
      </c>
      <c r="F3048" t="s">
        <v>11513</v>
      </c>
      <c r="G3048" t="s">
        <v>11514</v>
      </c>
      <c r="H3048" s="6" t="s">
        <v>22298</v>
      </c>
      <c r="I3048" t="s">
        <v>11515</v>
      </c>
    </row>
    <row r="3049" spans="1:9" x14ac:dyDescent="0.25">
      <c r="A3049" t="str">
        <f>VLOOKUP(especies_20260604_15275645[[#This Row],[Column1]],output__33[[input_name_string]:[wfo_id2]],2,FALSE)</f>
        <v>wfo-0000972735</v>
      </c>
      <c r="B3049" s="5" t="s">
        <v>562</v>
      </c>
      <c r="C3049" t="s">
        <v>11462</v>
      </c>
      <c r="D3049" t="s">
        <v>20399</v>
      </c>
      <c r="E3049" t="s">
        <v>11516</v>
      </c>
      <c r="F3049" t="s">
        <v>11517</v>
      </c>
      <c r="G3049" t="s">
        <v>11492</v>
      </c>
      <c r="H3049" s="6" t="s">
        <v>22298</v>
      </c>
      <c r="I3049" t="s">
        <v>11518</v>
      </c>
    </row>
    <row r="3050" spans="1:9" x14ac:dyDescent="0.25">
      <c r="A3050" t="str">
        <f>VLOOKUP(especies_20260604_15275645[[#This Row],[Column1]],output__33[[input_name_string]:[wfo_id2]],2,FALSE)</f>
        <v>wfo-0000972751</v>
      </c>
      <c r="B3050" s="4" t="s">
        <v>6342</v>
      </c>
      <c r="C3050" t="s">
        <v>11462</v>
      </c>
      <c r="D3050" t="s">
        <v>20402</v>
      </c>
      <c r="E3050" t="s">
        <v>11519</v>
      </c>
      <c r="F3050" t="s">
        <v>11520</v>
      </c>
      <c r="G3050" t="s">
        <v>11521</v>
      </c>
      <c r="H3050" s="6" t="s">
        <v>22298</v>
      </c>
      <c r="I3050" t="s">
        <v>11522</v>
      </c>
    </row>
    <row r="3051" spans="1:9" x14ac:dyDescent="0.25">
      <c r="A3051" t="str">
        <f>VLOOKUP(especies_20260604_15275645[[#This Row],[Column1]],output__33[[input_name_string]:[wfo_id2]],2,FALSE)</f>
        <v>wfo-0000972752</v>
      </c>
      <c r="B3051" s="5" t="s">
        <v>68</v>
      </c>
      <c r="C3051" t="s">
        <v>11462</v>
      </c>
      <c r="D3051" t="s">
        <v>20405</v>
      </c>
      <c r="E3051" t="s">
        <v>11523</v>
      </c>
      <c r="F3051" t="s">
        <v>11524</v>
      </c>
      <c r="G3051" t="s">
        <v>11525</v>
      </c>
      <c r="H3051" s="6" t="s">
        <v>22298</v>
      </c>
      <c r="I3051" t="s">
        <v>11526</v>
      </c>
    </row>
    <row r="3052" spans="1:9" x14ac:dyDescent="0.25">
      <c r="A3052" t="str">
        <f>VLOOKUP(especies_20260604_15275645[[#This Row],[Column1]],output__33[[input_name_string]:[wfo_id2]],2,FALSE)</f>
        <v>wfo-0000972757</v>
      </c>
      <c r="B3052" s="4" t="s">
        <v>2265</v>
      </c>
      <c r="C3052" t="s">
        <v>11462</v>
      </c>
      <c r="D3052" t="s">
        <v>20408</v>
      </c>
      <c r="E3052" t="s">
        <v>11527</v>
      </c>
      <c r="F3052" t="s">
        <v>11528</v>
      </c>
      <c r="G3052" t="s">
        <v>11529</v>
      </c>
      <c r="H3052" s="6" t="s">
        <v>22298</v>
      </c>
      <c r="I3052" t="s">
        <v>11530</v>
      </c>
    </row>
    <row r="3053" spans="1:9" x14ac:dyDescent="0.25">
      <c r="A3053" t="str">
        <f>VLOOKUP(especies_20260604_15275645[[#This Row],[Column1]],output__33[[input_name_string]:[wfo_id2]],2,FALSE)</f>
        <v>wfo-0000972766</v>
      </c>
      <c r="B3053" s="5" t="s">
        <v>3203</v>
      </c>
      <c r="C3053" t="s">
        <v>11462</v>
      </c>
      <c r="D3053" t="s">
        <v>20411</v>
      </c>
      <c r="E3053" t="s">
        <v>11531</v>
      </c>
      <c r="F3053" t="s">
        <v>11532</v>
      </c>
      <c r="G3053" t="s">
        <v>11533</v>
      </c>
      <c r="H3053" s="6" t="s">
        <v>22298</v>
      </c>
      <c r="I3053" t="s">
        <v>11534</v>
      </c>
    </row>
    <row r="3054" spans="1:9" x14ac:dyDescent="0.25">
      <c r="A3054" t="str">
        <f>VLOOKUP(especies_20260604_15275645[[#This Row],[Column1]],output__33[[input_name_string]:[wfo_id2]],2,FALSE)</f>
        <v>wfo-0000835633</v>
      </c>
      <c r="B3054" s="4" t="s">
        <v>95</v>
      </c>
      <c r="C3054" t="s">
        <v>11462</v>
      </c>
      <c r="D3054" t="s">
        <v>21008</v>
      </c>
      <c r="E3054" t="s">
        <v>11535</v>
      </c>
      <c r="F3054" t="s">
        <v>11536</v>
      </c>
      <c r="G3054" t="s">
        <v>11537</v>
      </c>
      <c r="H3054" s="6" t="s">
        <v>22298</v>
      </c>
      <c r="I3054" t="s">
        <v>11538</v>
      </c>
    </row>
    <row r="3055" spans="1:9" x14ac:dyDescent="0.25">
      <c r="A3055" t="str">
        <f>VLOOKUP(especies_20260604_15275645[[#This Row],[Column1]],output__33[[input_name_string]:[wfo_id2]],2,FALSE)</f>
        <v>wfo-0000921654</v>
      </c>
      <c r="B3055" s="5" t="s">
        <v>117</v>
      </c>
      <c r="C3055" t="s">
        <v>11462</v>
      </c>
      <c r="D3055" t="s">
        <v>20414</v>
      </c>
      <c r="E3055" t="s">
        <v>11539</v>
      </c>
      <c r="F3055" t="s">
        <v>11540</v>
      </c>
      <c r="G3055" t="s">
        <v>11541</v>
      </c>
      <c r="H3055" s="6" t="s">
        <v>22298</v>
      </c>
      <c r="I3055" t="s">
        <v>11542</v>
      </c>
    </row>
    <row r="3056" spans="1:9" x14ac:dyDescent="0.25">
      <c r="A3056" t="str">
        <f>VLOOKUP(especies_20260604_15275645[[#This Row],[Column1]],output__33[[input_name_string]:[wfo_id2]],2,FALSE)</f>
        <v>wfo-0000223016</v>
      </c>
      <c r="B3056" s="4" t="s">
        <v>11545</v>
      </c>
      <c r="C3056" t="s">
        <v>11462</v>
      </c>
      <c r="D3056" t="s">
        <v>20417</v>
      </c>
      <c r="E3056" t="s">
        <v>11543</v>
      </c>
      <c r="F3056" t="s">
        <v>150</v>
      </c>
      <c r="G3056" t="s">
        <v>11544</v>
      </c>
      <c r="H3056" s="6" t="s">
        <v>22298</v>
      </c>
      <c r="I3056" t="s">
        <v>11546</v>
      </c>
    </row>
    <row r="3057" spans="1:9" x14ac:dyDescent="0.25">
      <c r="A3057" t="str">
        <f>VLOOKUP(especies_20260604_15275645[[#This Row],[Column1]],output__33[[input_name_string]:[wfo_id2]],2,FALSE)</f>
        <v>wfo-0000223259</v>
      </c>
      <c r="B3057" s="5" t="s">
        <v>11549</v>
      </c>
      <c r="C3057" t="s">
        <v>11462</v>
      </c>
      <c r="D3057" t="s">
        <v>20420</v>
      </c>
      <c r="E3057" t="s">
        <v>11547</v>
      </c>
      <c r="F3057" t="s">
        <v>11520</v>
      </c>
      <c r="G3057" t="s">
        <v>11548</v>
      </c>
      <c r="H3057" s="6" t="s">
        <v>22298</v>
      </c>
      <c r="I3057" t="s">
        <v>11550</v>
      </c>
    </row>
    <row r="3058" spans="1:9" x14ac:dyDescent="0.25">
      <c r="A3058" t="str">
        <f>VLOOKUP(especies_20260604_15275645[[#This Row],[Column1]],output__33[[input_name_string]:[wfo_id2]],2,FALSE)</f>
        <v>wfo-0000223286</v>
      </c>
      <c r="B3058" s="4" t="s">
        <v>711</v>
      </c>
      <c r="C3058" t="s">
        <v>11462</v>
      </c>
      <c r="D3058" t="s">
        <v>20423</v>
      </c>
      <c r="E3058" t="s">
        <v>11551</v>
      </c>
      <c r="F3058" t="s">
        <v>11552</v>
      </c>
      <c r="G3058" t="s">
        <v>11553</v>
      </c>
      <c r="H3058" s="6" t="s">
        <v>22298</v>
      </c>
      <c r="I3058" t="s">
        <v>11554</v>
      </c>
    </row>
    <row r="3059" spans="1:9" x14ac:dyDescent="0.25">
      <c r="A3059" t="str">
        <f>VLOOKUP(especies_20260604_15275645[[#This Row],[Column1]],output__33[[input_name_string]:[wfo_id2]],2,FALSE)</f>
        <v>wfo-0000228665</v>
      </c>
      <c r="B3059" s="5" t="s">
        <v>11558</v>
      </c>
      <c r="C3059" t="s">
        <v>11462</v>
      </c>
      <c r="D3059" t="s">
        <v>20426</v>
      </c>
      <c r="E3059" t="s">
        <v>11555</v>
      </c>
      <c r="F3059" t="s">
        <v>11556</v>
      </c>
      <c r="G3059" t="s">
        <v>11557</v>
      </c>
      <c r="H3059" s="6" t="s">
        <v>22298</v>
      </c>
      <c r="I3059" t="s">
        <v>11559</v>
      </c>
    </row>
    <row r="3060" spans="1:9" x14ac:dyDescent="0.25">
      <c r="A3060" t="str">
        <f>VLOOKUP(especies_20260604_15275645[[#This Row],[Column1]],output__33[[input_name_string]:[wfo_id2]],2,FALSE)</f>
        <v>wfo-0000228685</v>
      </c>
      <c r="B3060" s="4" t="s">
        <v>769</v>
      </c>
      <c r="C3060" t="s">
        <v>11462</v>
      </c>
      <c r="D3060" t="s">
        <v>20429</v>
      </c>
      <c r="E3060" t="s">
        <v>11560</v>
      </c>
      <c r="F3060" t="s">
        <v>11561</v>
      </c>
      <c r="G3060" t="s">
        <v>11562</v>
      </c>
      <c r="H3060" s="6" t="s">
        <v>22298</v>
      </c>
      <c r="I3060" t="s">
        <v>11563</v>
      </c>
    </row>
    <row r="3061" spans="1:9" x14ac:dyDescent="0.25">
      <c r="A3061" t="str">
        <f>VLOOKUP(especies_20260604_15275645[[#This Row],[Column1]],output__33[[input_name_string]:[wfo_id2]],2,FALSE)</f>
        <v>wfo-0000228699</v>
      </c>
      <c r="B3061" s="5" t="s">
        <v>11566</v>
      </c>
      <c r="C3061" t="s">
        <v>11462</v>
      </c>
      <c r="D3061" t="s">
        <v>20432</v>
      </c>
      <c r="E3061" t="s">
        <v>11564</v>
      </c>
      <c r="F3061" t="s">
        <v>1021</v>
      </c>
      <c r="G3061" t="s">
        <v>11565</v>
      </c>
      <c r="H3061" s="6" t="s">
        <v>22298</v>
      </c>
      <c r="I3061" t="s">
        <v>11567</v>
      </c>
    </row>
    <row r="3062" spans="1:9" x14ac:dyDescent="0.25">
      <c r="A3062" t="str">
        <f>VLOOKUP(especies_20260604_15275645[[#This Row],[Column1]],output__33[[input_name_string]:[wfo_id2]],2,FALSE)</f>
        <v>wfo-0000228772</v>
      </c>
      <c r="B3062" s="4" t="s">
        <v>47</v>
      </c>
      <c r="C3062" t="s">
        <v>11462</v>
      </c>
      <c r="D3062" t="s">
        <v>20435</v>
      </c>
      <c r="E3062" t="s">
        <v>11568</v>
      </c>
      <c r="F3062" t="s">
        <v>11528</v>
      </c>
      <c r="G3062" t="s">
        <v>11569</v>
      </c>
      <c r="H3062" s="6" t="s">
        <v>22298</v>
      </c>
      <c r="I3062" t="s">
        <v>11570</v>
      </c>
    </row>
    <row r="3063" spans="1:9" x14ac:dyDescent="0.25">
      <c r="A3063" t="str">
        <f>VLOOKUP(especies_20260604_15275645[[#This Row],[Column1]],output__33[[input_name_string]:[wfo_id2]],2,FALSE)</f>
        <v>wfo-0000228891</v>
      </c>
      <c r="B3063" s="4" t="s">
        <v>47</v>
      </c>
      <c r="C3063" t="s">
        <v>11462</v>
      </c>
      <c r="D3063" t="s">
        <v>20441</v>
      </c>
      <c r="E3063" t="s">
        <v>11575</v>
      </c>
      <c r="F3063" t="s">
        <v>1021</v>
      </c>
      <c r="G3063" t="s">
        <v>11576</v>
      </c>
      <c r="H3063" s="6" t="s">
        <v>22298</v>
      </c>
      <c r="I3063" t="s">
        <v>11577</v>
      </c>
    </row>
    <row r="3064" spans="1:9" x14ac:dyDescent="0.25">
      <c r="A3064" t="str">
        <f>VLOOKUP(especies_20260604_15275645[[#This Row],[Column1]],output__33[[input_name_string]:[wfo_id2]],2,FALSE)</f>
        <v>wfo-0000229205</v>
      </c>
      <c r="B3064" s="5" t="s">
        <v>225</v>
      </c>
      <c r="C3064" t="s">
        <v>11462</v>
      </c>
      <c r="D3064" t="s">
        <v>20444</v>
      </c>
      <c r="E3064" t="s">
        <v>11578</v>
      </c>
      <c r="F3064" t="s">
        <v>121</v>
      </c>
      <c r="G3064" t="s">
        <v>11579</v>
      </c>
      <c r="H3064" s="6" t="s">
        <v>22298</v>
      </c>
      <c r="I3064" t="s">
        <v>11580</v>
      </c>
    </row>
    <row r="3065" spans="1:9" x14ac:dyDescent="0.25">
      <c r="A3065" t="str">
        <f>VLOOKUP(especies_20260604_15275645[[#This Row],[Column1]],output__33[[input_name_string]:[wfo_id2]],2,FALSE)</f>
        <v>wfo-0000229209</v>
      </c>
      <c r="B3065" s="4" t="s">
        <v>95</v>
      </c>
      <c r="C3065" t="s">
        <v>11462</v>
      </c>
      <c r="D3065" t="s">
        <v>20447</v>
      </c>
      <c r="E3065" t="s">
        <v>11581</v>
      </c>
      <c r="F3065" t="s">
        <v>1021</v>
      </c>
      <c r="G3065" t="s">
        <v>11582</v>
      </c>
      <c r="H3065" s="6" t="s">
        <v>22298</v>
      </c>
      <c r="I3065" t="s">
        <v>11583</v>
      </c>
    </row>
    <row r="3066" spans="1:9" x14ac:dyDescent="0.25">
      <c r="A3066" t="str">
        <f>VLOOKUP(especies_20260604_15275645[[#This Row],[Column1]],output__33[[input_name_string]:[wfo_id2]],2,FALSE)</f>
        <v>wfo-0000229231</v>
      </c>
      <c r="B3066" s="5" t="s">
        <v>367</v>
      </c>
      <c r="C3066" t="s">
        <v>11462</v>
      </c>
      <c r="D3066" t="s">
        <v>20450</v>
      </c>
      <c r="E3066" t="s">
        <v>11584</v>
      </c>
      <c r="F3066" t="s">
        <v>3216</v>
      </c>
      <c r="G3066" t="s">
        <v>11585</v>
      </c>
      <c r="H3066" s="6" t="s">
        <v>22298</v>
      </c>
      <c r="I3066" t="s">
        <v>11586</v>
      </c>
    </row>
    <row r="3067" spans="1:9" x14ac:dyDescent="0.25">
      <c r="A3067" t="str">
        <f>VLOOKUP(especies_20260604_15275645[[#This Row],[Column1]],output__33[[input_name_string]:[wfo_id2]],2,FALSE)</f>
        <v>wfo-0000270345</v>
      </c>
      <c r="B3067" s="4" t="s">
        <v>11589</v>
      </c>
      <c r="C3067" t="s">
        <v>11462</v>
      </c>
      <c r="D3067" t="s">
        <v>20453</v>
      </c>
      <c r="E3067" t="s">
        <v>11587</v>
      </c>
      <c r="F3067" t="s">
        <v>5492</v>
      </c>
      <c r="G3067" t="s">
        <v>11588</v>
      </c>
      <c r="H3067" s="6" t="s">
        <v>22298</v>
      </c>
      <c r="I3067" t="s">
        <v>11590</v>
      </c>
    </row>
    <row r="3068" spans="1:9" x14ac:dyDescent="0.25">
      <c r="A3068" t="str">
        <f>VLOOKUP(especies_20260604_15275645[[#This Row],[Column1]],output__33[[input_name_string]:[wfo_id2]],2,FALSE)</f>
        <v>wfo-0000314812</v>
      </c>
      <c r="B3068" s="5" t="s">
        <v>4853</v>
      </c>
      <c r="C3068" t="s">
        <v>11462</v>
      </c>
      <c r="D3068" t="s">
        <v>20456</v>
      </c>
      <c r="E3068" t="s">
        <v>11591</v>
      </c>
      <c r="F3068" t="s">
        <v>11592</v>
      </c>
      <c r="G3068" t="s">
        <v>11593</v>
      </c>
      <c r="H3068" s="6" t="s">
        <v>22298</v>
      </c>
      <c r="I3068" t="s">
        <v>11594</v>
      </c>
    </row>
    <row r="3069" spans="1:9" x14ac:dyDescent="0.25">
      <c r="A3069" t="str">
        <f>VLOOKUP(especies_20260604_15275645[[#This Row],[Column1]],output__33[[input_name_string]:[wfo_id2]],2,FALSE)</f>
        <v>wfo-0000331695</v>
      </c>
      <c r="B3069" s="4" t="s">
        <v>11597</v>
      </c>
      <c r="C3069" t="s">
        <v>11462</v>
      </c>
      <c r="D3069" t="s">
        <v>20459</v>
      </c>
      <c r="E3069" t="s">
        <v>11595</v>
      </c>
      <c r="F3069" t="s">
        <v>150</v>
      </c>
      <c r="G3069" t="s">
        <v>11596</v>
      </c>
      <c r="H3069" s="6" t="s">
        <v>22298</v>
      </c>
      <c r="I3069" t="s">
        <v>11598</v>
      </c>
    </row>
    <row r="3070" spans="1:9" x14ac:dyDescent="0.25">
      <c r="A3070" t="str">
        <f>VLOOKUP(especies_20260604_15275645[[#This Row],[Column1]],output__33[[input_name_string]:[wfo_id2]],2,FALSE)</f>
        <v>wfo-0000331865</v>
      </c>
      <c r="B3070" s="5" t="s">
        <v>43</v>
      </c>
      <c r="C3070" t="s">
        <v>11462</v>
      </c>
      <c r="D3070" t="s">
        <v>20462</v>
      </c>
      <c r="E3070" t="s">
        <v>11599</v>
      </c>
      <c r="F3070" t="s">
        <v>1021</v>
      </c>
      <c r="G3070" t="s">
        <v>11600</v>
      </c>
      <c r="H3070" s="6" t="s">
        <v>22298</v>
      </c>
      <c r="I3070" t="s">
        <v>11601</v>
      </c>
    </row>
    <row r="3071" spans="1:9" x14ac:dyDescent="0.25">
      <c r="A3071" t="str">
        <f>VLOOKUP(especies_20260604_15275645[[#This Row],[Column1]],output__33[[input_name_string]:[wfo_id2]],2,FALSE)</f>
        <v>wfo-0000331919</v>
      </c>
      <c r="B3071" s="4" t="s">
        <v>61</v>
      </c>
      <c r="C3071" t="s">
        <v>11462</v>
      </c>
      <c r="D3071" t="s">
        <v>20465</v>
      </c>
      <c r="E3071" t="s">
        <v>11602</v>
      </c>
      <c r="F3071" t="s">
        <v>11603</v>
      </c>
      <c r="G3071" t="s">
        <v>11604</v>
      </c>
      <c r="H3071" s="6" t="s">
        <v>22298</v>
      </c>
      <c r="I3071" t="s">
        <v>11605</v>
      </c>
    </row>
    <row r="3072" spans="1:9" x14ac:dyDescent="0.25">
      <c r="A3072" t="str">
        <f>VLOOKUP(especies_20260604_15275645[[#This Row],[Column1]],output__33[[input_name_string]:[wfo_id2]],2,FALSE)</f>
        <v>wfo-0000331987</v>
      </c>
      <c r="B3072" s="5" t="s">
        <v>861</v>
      </c>
      <c r="C3072" t="s">
        <v>11462</v>
      </c>
      <c r="D3072" t="s">
        <v>21009</v>
      </c>
      <c r="E3072" t="s">
        <v>11606</v>
      </c>
      <c r="F3072" t="s">
        <v>11607</v>
      </c>
      <c r="G3072" t="s">
        <v>11608</v>
      </c>
      <c r="H3072" s="6" t="s">
        <v>22298</v>
      </c>
      <c r="I3072" t="s">
        <v>11609</v>
      </c>
    </row>
    <row r="3073" spans="1:9" x14ac:dyDescent="0.25">
      <c r="A3073" t="str">
        <f>VLOOKUP(especies_20260604_15275645[[#This Row],[Column1]],output__33[[input_name_string]:[wfo_id2]],2,FALSE)</f>
        <v>wfo-0000332038</v>
      </c>
      <c r="B3073" s="4" t="s">
        <v>11612</v>
      </c>
      <c r="C3073" t="s">
        <v>11462</v>
      </c>
      <c r="D3073" t="s">
        <v>20468</v>
      </c>
      <c r="E3073" t="s">
        <v>11610</v>
      </c>
      <c r="F3073" t="s">
        <v>223</v>
      </c>
      <c r="G3073" t="s">
        <v>11611</v>
      </c>
      <c r="H3073" s="6" t="s">
        <v>22298</v>
      </c>
      <c r="I3073" t="s">
        <v>11613</v>
      </c>
    </row>
    <row r="3074" spans="1:9" x14ac:dyDescent="0.25">
      <c r="A3074" t="str">
        <f>VLOOKUP(especies_20260604_15275645[[#This Row],[Column1]],output__33[[input_name_string]:[wfo_id2]],2,FALSE)</f>
        <v>wfo-0000332105</v>
      </c>
      <c r="B3074" s="5" t="s">
        <v>11616</v>
      </c>
      <c r="C3074" t="s">
        <v>11462</v>
      </c>
      <c r="D3074" t="s">
        <v>20471</v>
      </c>
      <c r="E3074" t="s">
        <v>11614</v>
      </c>
      <c r="F3074" t="s">
        <v>286</v>
      </c>
      <c r="G3074" t="s">
        <v>11615</v>
      </c>
      <c r="H3074" s="6" t="s">
        <v>22298</v>
      </c>
      <c r="I3074" t="s">
        <v>11617</v>
      </c>
    </row>
    <row r="3075" spans="1:9" x14ac:dyDescent="0.25">
      <c r="A3075" t="str">
        <f>VLOOKUP(especies_20260604_15275645[[#This Row],[Column1]],output__33[[input_name_string]:[wfo_id2]],2,FALSE)</f>
        <v>wfo-0000332278</v>
      </c>
      <c r="B3075" s="4" t="s">
        <v>33</v>
      </c>
      <c r="C3075" t="s">
        <v>11462</v>
      </c>
      <c r="D3075" t="s">
        <v>20474</v>
      </c>
      <c r="E3075" t="s">
        <v>11618</v>
      </c>
      <c r="F3075" t="s">
        <v>286</v>
      </c>
      <c r="G3075" t="s">
        <v>11619</v>
      </c>
      <c r="H3075" s="6" t="s">
        <v>22298</v>
      </c>
      <c r="I3075" t="s">
        <v>11620</v>
      </c>
    </row>
    <row r="3076" spans="1:9" x14ac:dyDescent="0.25">
      <c r="A3076" t="str">
        <f>VLOOKUP(especies_20260604_15275645[[#This Row],[Column1]],output__33[[input_name_string]:[wfo_id2]],2,FALSE)</f>
        <v>wfo-0001290843</v>
      </c>
      <c r="B3076" s="5" t="s">
        <v>1124</v>
      </c>
      <c r="C3076" t="s">
        <v>11621</v>
      </c>
      <c r="D3076" t="s">
        <v>20477</v>
      </c>
      <c r="E3076" t="s">
        <v>11622</v>
      </c>
      <c r="F3076" t="s">
        <v>189</v>
      </c>
      <c r="G3076" t="s">
        <v>11623</v>
      </c>
      <c r="H3076" s="6" t="s">
        <v>22298</v>
      </c>
      <c r="I3076" t="s">
        <v>11624</v>
      </c>
    </row>
    <row r="3077" spans="1:9" x14ac:dyDescent="0.25">
      <c r="A3077" t="str">
        <f>VLOOKUP(especies_20260604_15275645[[#This Row],[Column1]],output__33[[input_name_string]:[wfo_id2]],2,FALSE)</f>
        <v>wfo-0000533498</v>
      </c>
      <c r="B3077" s="4" t="s">
        <v>1092</v>
      </c>
      <c r="C3077" t="s">
        <v>11625</v>
      </c>
      <c r="D3077" t="s">
        <v>20480</v>
      </c>
      <c r="E3077" t="s">
        <v>11626</v>
      </c>
      <c r="F3077" t="s">
        <v>11627</v>
      </c>
      <c r="G3077" t="s">
        <v>11628</v>
      </c>
      <c r="H3077" s="6" t="s">
        <v>22298</v>
      </c>
      <c r="I3077" t="s">
        <v>11629</v>
      </c>
    </row>
    <row r="3078" spans="1:9" x14ac:dyDescent="0.25">
      <c r="A3078" t="str">
        <f>VLOOKUP(especies_20260604_15275645[[#This Row],[Column1]],output__33[[input_name_string]:[wfo_id2]],2,FALSE)</f>
        <v>wfo-0001032964</v>
      </c>
      <c r="B3078" s="5" t="s">
        <v>47</v>
      </c>
      <c r="C3078" t="s">
        <v>11625</v>
      </c>
      <c r="D3078" t="s">
        <v>20483</v>
      </c>
      <c r="E3078" t="s">
        <v>11630</v>
      </c>
      <c r="F3078" t="s">
        <v>11631</v>
      </c>
      <c r="G3078" t="s">
        <v>11632</v>
      </c>
      <c r="H3078" s="6" t="s">
        <v>22298</v>
      </c>
      <c r="I3078" t="s">
        <v>11633</v>
      </c>
    </row>
    <row r="3079" spans="1:9" x14ac:dyDescent="0.25">
      <c r="A3079" t="str">
        <f>VLOOKUP(especies_20260604_15275645[[#This Row],[Column1]],output__33[[input_name_string]:[wfo_id2]],2,FALSE)</f>
        <v>wfo-0001340915</v>
      </c>
      <c r="B3079" s="4" t="s">
        <v>6402</v>
      </c>
      <c r="C3079" t="s">
        <v>11625</v>
      </c>
      <c r="D3079" t="s">
        <v>20486</v>
      </c>
      <c r="E3079" t="s">
        <v>11634</v>
      </c>
      <c r="F3079" t="s">
        <v>11631</v>
      </c>
      <c r="G3079" t="s">
        <v>11635</v>
      </c>
      <c r="H3079" s="6" t="s">
        <v>22298</v>
      </c>
      <c r="I3079" t="s">
        <v>11636</v>
      </c>
    </row>
    <row r="3080" spans="1:9" x14ac:dyDescent="0.25">
      <c r="A3080" t="str">
        <f>VLOOKUP(especies_20260604_15275645[[#This Row],[Column1]],output__33[[input_name_string]:[wfo_id2]],2,FALSE)</f>
        <v>wfo-0001340916</v>
      </c>
      <c r="B3080" s="5" t="s">
        <v>1017</v>
      </c>
      <c r="C3080" t="s">
        <v>11625</v>
      </c>
      <c r="D3080" t="s">
        <v>20489</v>
      </c>
      <c r="E3080" t="s">
        <v>11637</v>
      </c>
      <c r="F3080" t="s">
        <v>11631</v>
      </c>
      <c r="G3080" t="s">
        <v>11635</v>
      </c>
      <c r="H3080" s="6" t="s">
        <v>22298</v>
      </c>
      <c r="I3080" t="s">
        <v>11638</v>
      </c>
    </row>
    <row r="3081" spans="1:9" x14ac:dyDescent="0.25">
      <c r="A3081" t="str">
        <f>VLOOKUP(especies_20260604_15275645[[#This Row],[Column1]],output__33[[input_name_string]:[wfo_id2]],2,FALSE)</f>
        <v>wfo-0001340921</v>
      </c>
      <c r="B3081" s="4" t="s">
        <v>43</v>
      </c>
      <c r="C3081" t="s">
        <v>11625</v>
      </c>
      <c r="D3081" t="s">
        <v>20492</v>
      </c>
      <c r="E3081" t="s">
        <v>11639</v>
      </c>
      <c r="F3081" t="s">
        <v>11631</v>
      </c>
      <c r="G3081" t="s">
        <v>11640</v>
      </c>
      <c r="H3081" s="6" t="s">
        <v>22298</v>
      </c>
      <c r="I3081" t="s">
        <v>11641</v>
      </c>
    </row>
    <row r="3082" spans="1:9" x14ac:dyDescent="0.25">
      <c r="A3082" t="str">
        <f>VLOOKUP(especies_20260604_15275645[[#This Row],[Column1]],output__33[[input_name_string]:[wfo_id2]],2,FALSE)</f>
        <v>wfo-0001340935</v>
      </c>
      <c r="B3082" s="5" t="s">
        <v>344</v>
      </c>
      <c r="C3082" t="s">
        <v>11625</v>
      </c>
      <c r="D3082" t="s">
        <v>20495</v>
      </c>
      <c r="E3082" t="s">
        <v>11642</v>
      </c>
      <c r="F3082" t="s">
        <v>11643</v>
      </c>
      <c r="G3082" t="s">
        <v>11644</v>
      </c>
      <c r="H3082" s="6" t="s">
        <v>22298</v>
      </c>
      <c r="I3082" t="s">
        <v>11645</v>
      </c>
    </row>
    <row r="3083" spans="1:9" x14ac:dyDescent="0.25">
      <c r="A3083" t="str">
        <f>VLOOKUP(especies_20260604_15275645[[#This Row],[Column1]],output__33[[input_name_string]:[wfo_id2]],2,FALSE)</f>
        <v>wfo-0000606631</v>
      </c>
      <c r="B3083" s="4" t="s">
        <v>2157</v>
      </c>
      <c r="C3083" t="s">
        <v>11646</v>
      </c>
      <c r="D3083" t="s">
        <v>20498</v>
      </c>
      <c r="E3083" t="s">
        <v>11647</v>
      </c>
      <c r="F3083" t="s">
        <v>3289</v>
      </c>
      <c r="G3083" t="s">
        <v>11648</v>
      </c>
      <c r="H3083" s="6" t="s">
        <v>22298</v>
      </c>
      <c r="I3083" t="s">
        <v>11649</v>
      </c>
    </row>
    <row r="3084" spans="1:9" x14ac:dyDescent="0.25">
      <c r="A3084" t="str">
        <f>VLOOKUP(especies_20260604_15275645[[#This Row],[Column1]],output__33[[input_name_string]:[wfo_id2]],2,FALSE)</f>
        <v>wfo-0000607033</v>
      </c>
      <c r="B3084" s="5" t="s">
        <v>5944</v>
      </c>
      <c r="C3084" t="s">
        <v>11646</v>
      </c>
      <c r="D3084" t="s">
        <v>20501</v>
      </c>
      <c r="E3084" t="s">
        <v>11650</v>
      </c>
      <c r="F3084" t="s">
        <v>11651</v>
      </c>
      <c r="G3084" t="s">
        <v>11652</v>
      </c>
      <c r="H3084" s="6" t="s">
        <v>22298</v>
      </c>
      <c r="I3084" t="s">
        <v>11653</v>
      </c>
    </row>
    <row r="3085" spans="1:9" x14ac:dyDescent="0.25">
      <c r="A3085" t="str">
        <f>VLOOKUP(especies_20260604_15275645[[#This Row],[Column1]],output__33[[input_name_string]:[wfo_id2]],2,FALSE)</f>
        <v>wfo-0001343717</v>
      </c>
      <c r="B3085" s="4" t="s">
        <v>11657</v>
      </c>
      <c r="C3085" t="s">
        <v>11646</v>
      </c>
      <c r="D3085" t="s">
        <v>20504</v>
      </c>
      <c r="E3085" t="s">
        <v>11654</v>
      </c>
      <c r="F3085" t="s">
        <v>11655</v>
      </c>
      <c r="G3085" t="s">
        <v>11656</v>
      </c>
      <c r="H3085" s="6" t="s">
        <v>22298</v>
      </c>
      <c r="I3085" t="s">
        <v>11658</v>
      </c>
    </row>
    <row r="3086" spans="1:9" x14ac:dyDescent="0.25">
      <c r="A3086" t="str">
        <f>VLOOKUP(especies_20260604_15275645[[#This Row],[Column1]],output__33[[input_name_string]:[wfo_id2]],2,FALSE)</f>
        <v>wfo-1000069244</v>
      </c>
      <c r="B3086" s="5" t="s">
        <v>367</v>
      </c>
      <c r="C3086" t="s">
        <v>11659</v>
      </c>
      <c r="D3086" t="s">
        <v>20507</v>
      </c>
      <c r="E3086" t="s">
        <v>11660</v>
      </c>
      <c r="F3086" t="s">
        <v>11661</v>
      </c>
      <c r="G3086" t="s">
        <v>11662</v>
      </c>
      <c r="H3086" s="6" t="s">
        <v>22298</v>
      </c>
      <c r="I3086" t="s">
        <v>11663</v>
      </c>
    </row>
    <row r="3087" spans="1:9" x14ac:dyDescent="0.25">
      <c r="A3087" t="str">
        <f>VLOOKUP(especies_20260604_15275645[[#This Row],[Column1]],output__33[[input_name_string]:[wfo_id2]],2,FALSE)</f>
        <v>wfo-0000611735</v>
      </c>
      <c r="B3087" s="4" t="s">
        <v>166</v>
      </c>
      <c r="C3087" t="s">
        <v>11664</v>
      </c>
      <c r="D3087" t="s">
        <v>20510</v>
      </c>
      <c r="E3087" t="s">
        <v>11665</v>
      </c>
      <c r="F3087" t="s">
        <v>11666</v>
      </c>
      <c r="G3087" t="s">
        <v>11667</v>
      </c>
      <c r="H3087" s="6" t="s">
        <v>22298</v>
      </c>
      <c r="I3087" t="s">
        <v>11668</v>
      </c>
    </row>
    <row r="3088" spans="1:9" x14ac:dyDescent="0.25">
      <c r="A3088" t="str">
        <f>VLOOKUP(especies_20260604_15275645[[#This Row],[Column1]],output__33[[input_name_string]:[wfo_id2]],2,FALSE)</f>
        <v>wfo-0001146331</v>
      </c>
      <c r="B3088" s="5" t="s">
        <v>367</v>
      </c>
      <c r="C3088" t="s">
        <v>11669</v>
      </c>
      <c r="D3088" t="s">
        <v>21010</v>
      </c>
      <c r="E3088" t="s">
        <v>11670</v>
      </c>
      <c r="F3088" t="s">
        <v>11671</v>
      </c>
      <c r="G3088" t="s">
        <v>11672</v>
      </c>
      <c r="H3088" s="6" t="s">
        <v>22298</v>
      </c>
      <c r="I3088" t="s">
        <v>11673</v>
      </c>
    </row>
    <row r="3089" spans="1:9" x14ac:dyDescent="0.25">
      <c r="A3089" t="str">
        <f>VLOOKUP(especies_20260604_15275645[[#This Row],[Column1]],output__33[[input_name_string]:[wfo_id2]],2,FALSE)</f>
        <v>wfo-0000457857</v>
      </c>
      <c r="B3089" s="4" t="s">
        <v>225</v>
      </c>
      <c r="C3089" t="s">
        <v>11669</v>
      </c>
      <c r="D3089" t="s">
        <v>20513</v>
      </c>
      <c r="E3089" t="s">
        <v>11674</v>
      </c>
      <c r="F3089" t="s">
        <v>150</v>
      </c>
      <c r="G3089" t="s">
        <v>11675</v>
      </c>
      <c r="H3089" s="6" t="s">
        <v>22298</v>
      </c>
      <c r="I3089" t="s">
        <v>11676</v>
      </c>
    </row>
  </sheetData>
  <autoFilter ref="A1:B3089" xr:uid="{0C100EDD-DCF9-4512-A8C7-7499C0FCA77E}"/>
  <hyperlinks>
    <hyperlink ref="K2" r:id="rId1" display="https://florauruguaya.org/taxonomias/dicliptera-squarrosa" xr:uid="{CA921AA8-0F55-4703-8BB7-EC8DEE4106E1}"/>
  </hyperlinks>
  <pageMargins left="0.7" right="0.7" top="0.75" bottom="0.75" header="0.3" footer="0.3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34FD4-B85B-4F5F-AFFC-39A43C62641C}">
  <dimension ref="A1:W9"/>
  <sheetViews>
    <sheetView workbookViewId="0">
      <selection activeCell="A5" sqref="A5"/>
    </sheetView>
  </sheetViews>
  <sheetFormatPr defaultRowHeight="15" x14ac:dyDescent="0.25"/>
  <cols>
    <col min="1" max="1" width="71.5703125" bestFit="1" customWidth="1"/>
  </cols>
  <sheetData>
    <row r="1" spans="1:23" x14ac:dyDescent="0.25">
      <c r="A1" t="s">
        <v>14</v>
      </c>
    </row>
    <row r="2" spans="1:23" x14ac:dyDescent="0.25">
      <c r="A2" t="s">
        <v>22</v>
      </c>
      <c r="B2" t="s">
        <v>22293</v>
      </c>
    </row>
    <row r="3" spans="1:23" x14ac:dyDescent="0.25">
      <c r="A3" t="s">
        <v>75</v>
      </c>
    </row>
    <row r="4" spans="1:23" x14ac:dyDescent="0.25">
      <c r="A4" t="s">
        <v>91</v>
      </c>
    </row>
    <row r="5" spans="1:23" x14ac:dyDescent="0.25">
      <c r="A5" t="s">
        <v>125</v>
      </c>
      <c r="W5" t="s">
        <v>22</v>
      </c>
    </row>
    <row r="6" spans="1:23" x14ac:dyDescent="0.25">
      <c r="A6" t="s">
        <v>176</v>
      </c>
      <c r="B6" t="s">
        <v>22297</v>
      </c>
    </row>
    <row r="7" spans="1:23" x14ac:dyDescent="0.25">
      <c r="A7" t="s">
        <v>181</v>
      </c>
      <c r="B7" t="s">
        <v>22296</v>
      </c>
    </row>
    <row r="8" spans="1:23" x14ac:dyDescent="0.25">
      <c r="A8" t="s">
        <v>420</v>
      </c>
      <c r="B8" t="s">
        <v>22295</v>
      </c>
    </row>
    <row r="9" spans="1:23" x14ac:dyDescent="0.25">
      <c r="A9" t="s">
        <v>1295</v>
      </c>
      <c r="B9" t="s">
        <v>22294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AEAB18-4968-489A-8815-126510FA4FF7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bb63bb00-175e-46b7-b7b3-bc74158e4fd4}" enabled="0" method="" siteId="{bb63bb00-175e-46b7-b7b3-bc74158e4fd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florauruguaya_V_4</vt:lpstr>
      <vt:lpstr>especies_20260407_163427</vt:lpstr>
      <vt:lpstr>candidates (3)</vt:lpstr>
      <vt:lpstr>output (33)</vt:lpstr>
      <vt:lpstr>florauruguaya_V_4_habit</vt:lpstr>
      <vt:lpstr>florauruguaya_V_4_habitat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Elliott</dc:creator>
  <cp:lastModifiedBy>Alan Elliott</cp:lastModifiedBy>
  <dcterms:created xsi:type="dcterms:W3CDTF">2026-09-21T12:34:24Z</dcterms:created>
  <dcterms:modified xsi:type="dcterms:W3CDTF">2026-09-22T09:04:58Z</dcterms:modified>
</cp:coreProperties>
</file>